
<file path=[Content_Types].xml><?xml version="1.0" encoding="utf-8"?>
<Types xmlns="http://schemas.openxmlformats.org/package/2006/content-types">
  <Override PartName="/xl/pivotTables/pivotTable6.xml" ContentType="application/vnd.openxmlformats-officedocument.spreadsheetml.pivotTable+xml"/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pivotCache/pivotCacheDefinition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harts/chart8.xml" ContentType="application/vnd.openxmlformats-officedocument.drawingml.chart+xml"/>
  <Override PartName="/docProps/core.xml" ContentType="application/vnd.openxmlformats-package.core-properties+xml"/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charts/chart7.xml" ContentType="application/vnd.openxmlformats-officedocument.drawingml.chart+xml"/>
  <Override PartName="/xl/pivotCache/pivotCacheDefinition9.xml" ContentType="application/vnd.openxmlformats-officedocument.spreadsheetml.pivotCacheDefinition+xml"/>
  <Override PartName="/xl/pivotTables/pivotTable3.xml" ContentType="application/vnd.openxmlformats-officedocument.spreadsheetml.pivotTable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pivotCache/pivotCacheDefinition7.xml" ContentType="application/vnd.openxmlformats-officedocument.spreadsheetml.pivotCacheDefinition+xml"/>
  <Override PartName="/xl/pivotTables/pivotTable1.xml" ContentType="application/vnd.openxmlformats-officedocument.spreadsheetml.pivotTable+xml"/>
  <Override PartName="/xl/charts/chart3.xml" ContentType="application/vnd.openxmlformats-officedocument.drawingml.chart+xml"/>
  <Override PartName="/xl/drawings/drawing5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60" yWindow="-105" windowWidth="19140" windowHeight="11670"/>
  </bookViews>
  <sheets>
    <sheet name="Data description" sheetId="27" r:id="rId1"/>
    <sheet name="DATA_Halland " sheetId="14" r:id="rId2"/>
    <sheet name="Halland_averages" sheetId="25" r:id="rId3"/>
    <sheet name="DATA_Jämtland" sheetId="2" r:id="rId4"/>
    <sheet name="DATA_Uppland" sheetId="24" r:id="rId5"/>
    <sheet name="Uppland_averages" sheetId="26" r:id="rId6"/>
  </sheets>
  <calcPr calcId="125725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11" r:id="rId15"/>
  </pivotCaches>
</workbook>
</file>

<file path=xl/calcChain.xml><?xml version="1.0" encoding="utf-8"?>
<calcChain xmlns="http://schemas.openxmlformats.org/spreadsheetml/2006/main">
  <c r="H3959" i="24"/>
  <c r="C25" i="27"/>
  <c r="C27" s="1"/>
  <c r="B25"/>
  <c r="B27" s="1"/>
  <c r="D25"/>
  <c r="D27" s="1"/>
  <c r="M557" i="14" l="1"/>
  <c r="H1649" i="2" l="1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1648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1636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E3"/>
  <c r="B3"/>
  <c r="I2739" i="24"/>
  <c r="D7" i="27"/>
  <c r="B2"/>
  <c r="C2"/>
  <c r="D2"/>
  <c r="D14"/>
  <c r="D15" s="1"/>
  <c r="C7"/>
  <c r="C14"/>
  <c r="C15" s="1"/>
  <c r="C21"/>
  <c r="D21"/>
  <c r="B21"/>
  <c r="B7"/>
  <c r="B14"/>
  <c r="B15" s="1"/>
  <c r="B4429" i="14"/>
  <c r="C4429"/>
  <c r="D4429"/>
  <c r="E4429"/>
  <c r="F4429"/>
  <c r="G4429"/>
  <c r="H4429"/>
  <c r="I4429"/>
  <c r="J4429"/>
  <c r="K4429"/>
  <c r="L4429"/>
  <c r="A4429"/>
  <c r="G3959" i="24"/>
  <c r="B3957"/>
  <c r="B3956"/>
  <c r="B3955"/>
  <c r="B3954"/>
  <c r="B3953"/>
  <c r="B3952"/>
  <c r="B3951"/>
  <c r="B3950"/>
  <c r="B3949"/>
  <c r="B3948"/>
  <c r="B3947"/>
  <c r="B3946"/>
  <c r="B3945"/>
  <c r="B3944"/>
  <c r="B3943"/>
  <c r="B3942"/>
  <c r="B3941"/>
  <c r="B3940"/>
  <c r="B3939"/>
  <c r="B3938"/>
  <c r="B3937"/>
  <c r="B3936"/>
  <c r="B3935"/>
  <c r="B3934"/>
  <c r="B3933"/>
  <c r="B3932"/>
  <c r="B3931"/>
  <c r="B3930"/>
  <c r="B3929"/>
  <c r="B3928"/>
  <c r="B3927"/>
  <c r="B3926"/>
  <c r="B3925"/>
  <c r="B3924"/>
  <c r="B3923"/>
  <c r="B3922"/>
  <c r="B3921"/>
  <c r="B3920"/>
  <c r="B3919"/>
  <c r="B3918"/>
  <c r="B3917"/>
  <c r="B3916"/>
  <c r="B3915"/>
  <c r="B3914"/>
  <c r="B3913"/>
  <c r="B3912"/>
  <c r="B3911"/>
  <c r="B3910"/>
  <c r="B3909"/>
  <c r="B3908"/>
  <c r="B3907"/>
  <c r="B3906"/>
  <c r="B3905"/>
  <c r="B3904"/>
  <c r="B3903"/>
  <c r="B3902"/>
  <c r="B3901"/>
  <c r="B3900"/>
  <c r="B3899"/>
  <c r="B3898"/>
  <c r="B3897"/>
  <c r="B3896"/>
  <c r="B3895"/>
  <c r="B3894"/>
  <c r="B3893"/>
  <c r="B3892"/>
  <c r="B3891"/>
  <c r="B3890"/>
  <c r="B3889"/>
  <c r="B3888"/>
  <c r="B3887"/>
  <c r="B3886"/>
  <c r="B3885"/>
  <c r="B3884"/>
  <c r="B3883"/>
  <c r="B3882"/>
  <c r="B3881"/>
  <c r="B3880"/>
  <c r="B3879"/>
  <c r="B3878"/>
  <c r="B3877"/>
  <c r="B3876"/>
  <c r="B3875"/>
  <c r="B3874"/>
  <c r="B3873"/>
  <c r="B3872"/>
  <c r="B3871"/>
  <c r="B3870"/>
  <c r="B3869"/>
  <c r="B3868"/>
  <c r="B3867"/>
  <c r="B3866"/>
  <c r="B3865"/>
  <c r="B3864"/>
  <c r="B3863"/>
  <c r="B3862"/>
  <c r="B3861"/>
  <c r="B3860"/>
  <c r="B3859"/>
  <c r="B3858"/>
  <c r="B3857"/>
  <c r="B3856"/>
  <c r="B3855"/>
  <c r="B3854"/>
  <c r="B3853"/>
  <c r="B3852"/>
  <c r="B3851"/>
  <c r="B3850"/>
  <c r="B3849"/>
  <c r="B3848"/>
  <c r="B3847"/>
  <c r="B3846"/>
  <c r="B3845"/>
  <c r="B3844"/>
  <c r="B3843"/>
  <c r="B3842"/>
  <c r="B3841"/>
  <c r="B3840"/>
  <c r="B3839"/>
  <c r="B3838"/>
  <c r="B3837"/>
  <c r="B3836"/>
  <c r="B3835"/>
  <c r="B3834"/>
  <c r="B3833"/>
  <c r="B3832"/>
  <c r="B3831"/>
  <c r="B3830"/>
  <c r="B3829"/>
  <c r="B3828"/>
  <c r="B3827"/>
  <c r="B3826"/>
  <c r="B3825"/>
  <c r="B3824"/>
  <c r="B3823"/>
  <c r="B3822"/>
  <c r="B3821"/>
  <c r="B3820"/>
  <c r="B3819"/>
  <c r="B3818"/>
  <c r="B3817"/>
  <c r="B3816"/>
  <c r="B3815"/>
  <c r="B3814"/>
  <c r="B3813"/>
  <c r="B3812"/>
  <c r="B3811"/>
  <c r="B3810"/>
  <c r="B3809"/>
  <c r="B3808"/>
  <c r="B3807"/>
  <c r="B3806"/>
  <c r="B3805"/>
  <c r="B3804"/>
  <c r="B3803"/>
  <c r="B3802"/>
  <c r="B3801"/>
  <c r="B3800"/>
  <c r="B3799"/>
  <c r="B3798"/>
  <c r="B3797"/>
  <c r="B3796"/>
  <c r="B3795"/>
  <c r="B3794"/>
  <c r="B3793"/>
  <c r="B3792"/>
  <c r="B3791"/>
  <c r="B3790"/>
  <c r="B3789"/>
  <c r="B3788"/>
  <c r="B3787"/>
  <c r="B3786"/>
  <c r="B3785"/>
  <c r="B3784"/>
  <c r="B3783"/>
  <c r="B3782"/>
  <c r="B3781"/>
  <c r="B3780"/>
  <c r="B3779"/>
  <c r="B3778"/>
  <c r="B3777"/>
  <c r="B3776"/>
  <c r="B3775"/>
  <c r="B3774"/>
  <c r="B3773"/>
  <c r="B3772"/>
  <c r="B3771"/>
  <c r="B3770"/>
  <c r="B3769"/>
  <c r="B3768"/>
  <c r="B3767"/>
  <c r="B3766"/>
  <c r="B3765"/>
  <c r="B3764"/>
  <c r="B3763"/>
  <c r="B3762"/>
  <c r="B3761"/>
  <c r="B3760"/>
  <c r="B3759"/>
  <c r="B3758"/>
  <c r="B3757"/>
  <c r="B3756"/>
  <c r="B3755"/>
  <c r="B3754"/>
  <c r="B3753"/>
  <c r="B3752"/>
  <c r="B3751"/>
  <c r="B3750"/>
  <c r="B3749"/>
  <c r="B3748"/>
  <c r="B3747"/>
  <c r="B3746"/>
  <c r="B3745"/>
  <c r="B3744"/>
  <c r="B3743"/>
  <c r="B3742"/>
  <c r="B3741"/>
  <c r="B3740"/>
  <c r="B3739"/>
  <c r="B3738"/>
  <c r="B3737"/>
  <c r="B3736"/>
  <c r="B3735"/>
  <c r="B3734"/>
  <c r="B3733"/>
  <c r="B3732"/>
  <c r="B3731"/>
  <c r="B3730"/>
  <c r="B3729"/>
  <c r="B3728"/>
  <c r="B3727"/>
  <c r="B3726"/>
  <c r="B3725"/>
  <c r="B3724"/>
  <c r="B3723"/>
  <c r="B3722"/>
  <c r="B3721"/>
  <c r="B3720"/>
  <c r="B3719"/>
  <c r="B3718"/>
  <c r="B3717"/>
  <c r="B3716"/>
  <c r="B3715"/>
  <c r="B3714"/>
  <c r="B3713"/>
  <c r="B3712"/>
  <c r="B3711"/>
  <c r="B3710"/>
  <c r="B3709"/>
  <c r="B3708"/>
  <c r="B3707"/>
  <c r="B3706"/>
  <c r="B3705"/>
  <c r="B3704"/>
  <c r="B3703"/>
  <c r="B3702"/>
  <c r="B3701"/>
  <c r="B3700"/>
  <c r="B3699"/>
  <c r="B3698"/>
  <c r="B3697"/>
  <c r="B3696"/>
  <c r="B3695"/>
  <c r="B3694"/>
  <c r="B3693"/>
  <c r="B3692"/>
  <c r="B3691"/>
  <c r="B3690"/>
  <c r="B3689"/>
  <c r="B3688"/>
  <c r="B3687"/>
  <c r="B3686"/>
  <c r="B3685"/>
  <c r="B3684"/>
  <c r="B3683"/>
  <c r="B3682"/>
  <c r="B3681"/>
  <c r="B3680"/>
  <c r="B3679"/>
  <c r="B3678"/>
  <c r="B3677"/>
  <c r="B3676"/>
  <c r="B3675"/>
  <c r="B3674"/>
  <c r="B3673"/>
  <c r="B3672"/>
  <c r="B3671"/>
  <c r="B3670"/>
  <c r="B3669"/>
  <c r="B3668"/>
  <c r="B3667"/>
  <c r="B3666"/>
  <c r="B3665"/>
  <c r="B3664"/>
  <c r="B3663"/>
  <c r="B3662"/>
  <c r="B3661"/>
  <c r="B3660"/>
  <c r="B3659"/>
  <c r="B3658"/>
  <c r="B3657"/>
  <c r="B3656"/>
  <c r="B3655"/>
  <c r="B3654"/>
  <c r="B3653"/>
  <c r="B3652"/>
  <c r="B3651"/>
  <c r="B3650"/>
  <c r="B3649"/>
  <c r="B3648"/>
  <c r="B3647"/>
  <c r="B3646"/>
  <c r="B3645"/>
  <c r="B3644"/>
  <c r="B3643"/>
  <c r="B3642"/>
  <c r="B3641"/>
  <c r="B3640"/>
  <c r="B3639"/>
  <c r="B3638"/>
  <c r="B3637"/>
  <c r="B3636"/>
  <c r="B3635"/>
  <c r="B3634"/>
  <c r="B3633"/>
  <c r="B3632"/>
  <c r="B3631"/>
  <c r="B3630"/>
  <c r="B3629"/>
  <c r="B3628"/>
  <c r="B3627"/>
  <c r="B3626"/>
  <c r="B3625"/>
  <c r="B3624"/>
  <c r="B3623"/>
  <c r="B3622"/>
  <c r="B3621"/>
  <c r="B3620"/>
  <c r="B3619"/>
  <c r="B3618"/>
  <c r="B3617"/>
  <c r="B3616"/>
  <c r="B3615"/>
  <c r="B3614"/>
  <c r="B3613"/>
  <c r="B3612"/>
  <c r="B3611"/>
  <c r="B3610"/>
  <c r="B3609"/>
  <c r="B3608"/>
  <c r="B3607"/>
  <c r="B3606"/>
  <c r="B3605"/>
  <c r="B3604"/>
  <c r="B3603"/>
  <c r="B3602"/>
  <c r="B3601"/>
  <c r="B3600"/>
  <c r="B3599"/>
  <c r="B3598"/>
  <c r="B3597"/>
  <c r="B3596"/>
  <c r="B3595"/>
  <c r="B3594"/>
  <c r="B3593"/>
  <c r="B3592"/>
  <c r="B3591"/>
  <c r="B3590"/>
  <c r="B3589"/>
  <c r="B3588"/>
  <c r="B3587"/>
  <c r="B3586"/>
  <c r="B3585"/>
  <c r="B3584"/>
  <c r="B3583"/>
  <c r="B3582"/>
  <c r="B3581"/>
  <c r="B3580"/>
  <c r="B3579"/>
  <c r="B3578"/>
  <c r="B3577"/>
  <c r="B3576"/>
  <c r="B3575"/>
  <c r="B3574"/>
  <c r="B3573"/>
  <c r="B3572"/>
  <c r="B3571"/>
  <c r="B3570"/>
  <c r="B3569"/>
  <c r="B3568"/>
  <c r="B3567"/>
  <c r="B3566"/>
  <c r="B3565"/>
  <c r="B3564"/>
  <c r="B3563"/>
  <c r="B3562"/>
  <c r="B3561"/>
  <c r="B3560"/>
  <c r="B3559"/>
  <c r="B3558"/>
  <c r="B3557"/>
  <c r="B3556"/>
  <c r="B3555"/>
  <c r="B3554"/>
  <c r="B3553"/>
  <c r="B3552"/>
  <c r="B3551"/>
  <c r="B3550"/>
  <c r="B3549"/>
  <c r="B3548"/>
  <c r="B3547"/>
  <c r="B3546"/>
  <c r="B3545"/>
  <c r="B3544"/>
  <c r="B3543"/>
  <c r="B3542"/>
  <c r="B3541"/>
  <c r="B3540"/>
  <c r="B3539"/>
  <c r="B3538"/>
  <c r="B3537"/>
  <c r="B3536"/>
  <c r="B3535"/>
  <c r="B3534"/>
  <c r="B3533"/>
  <c r="B3532"/>
  <c r="B3531"/>
  <c r="B3530"/>
  <c r="B3529"/>
  <c r="B3528"/>
  <c r="B3527"/>
  <c r="B3526"/>
  <c r="B3525"/>
  <c r="B3524"/>
  <c r="B3523"/>
  <c r="B3522"/>
  <c r="B3521"/>
  <c r="B3520"/>
  <c r="B3519"/>
  <c r="B3518"/>
  <c r="B3517"/>
  <c r="B3516"/>
  <c r="B3515"/>
  <c r="B3514"/>
  <c r="B3513"/>
  <c r="B3512"/>
  <c r="B3511"/>
  <c r="B3510"/>
  <c r="B3509"/>
  <c r="B3508"/>
  <c r="B3507"/>
  <c r="B3506"/>
  <c r="B3505"/>
  <c r="B3504"/>
  <c r="B3503"/>
  <c r="B3502"/>
  <c r="B3501"/>
  <c r="B3500"/>
  <c r="B3499"/>
  <c r="B3498"/>
  <c r="B3497"/>
  <c r="B3496"/>
  <c r="B3495"/>
  <c r="B3494"/>
  <c r="B3493"/>
  <c r="B3492"/>
  <c r="B3491"/>
  <c r="B3490"/>
  <c r="B3489"/>
  <c r="B3488"/>
  <c r="B3487"/>
  <c r="B3486"/>
  <c r="B3485"/>
  <c r="B3484"/>
  <c r="B3483"/>
  <c r="B3482"/>
  <c r="B3481"/>
  <c r="B3480"/>
  <c r="B3479"/>
  <c r="B3478"/>
  <c r="B3477"/>
  <c r="B3476"/>
  <c r="B3475"/>
  <c r="B3474"/>
  <c r="B3473"/>
  <c r="B3472"/>
  <c r="B3471"/>
  <c r="B3470"/>
  <c r="B3469"/>
  <c r="B3468"/>
  <c r="B3467"/>
  <c r="B3466"/>
  <c r="B3465"/>
  <c r="B3464"/>
  <c r="B3463"/>
  <c r="B3462"/>
  <c r="B3461"/>
  <c r="B3460"/>
  <c r="B3459"/>
  <c r="B3458"/>
  <c r="B3457"/>
  <c r="B3456"/>
  <c r="B3455"/>
  <c r="B3454"/>
  <c r="B3453"/>
  <c r="B3452"/>
  <c r="B3451"/>
  <c r="B3450"/>
  <c r="B3449"/>
  <c r="B3448"/>
  <c r="B3447"/>
  <c r="B3446"/>
  <c r="B3445"/>
  <c r="B3444"/>
  <c r="B3443"/>
  <c r="B3442"/>
  <c r="B3441"/>
  <c r="B3440"/>
  <c r="B3439"/>
  <c r="B3438"/>
  <c r="B3437"/>
  <c r="B3436"/>
  <c r="B3435"/>
  <c r="B3434"/>
  <c r="B3433"/>
  <c r="B3432"/>
  <c r="B3431"/>
  <c r="B3430"/>
  <c r="B3429"/>
  <c r="B3428"/>
  <c r="B3427"/>
  <c r="B3426"/>
  <c r="B3425"/>
  <c r="B3424"/>
  <c r="B3423"/>
  <c r="B3422"/>
  <c r="B3421"/>
  <c r="B3420"/>
  <c r="B3419"/>
  <c r="B3418"/>
  <c r="B3417"/>
  <c r="B3416"/>
  <c r="B3415"/>
  <c r="B3414"/>
  <c r="B3413"/>
  <c r="B3412"/>
  <c r="B3411"/>
  <c r="B3410"/>
  <c r="B3409"/>
  <c r="B3408"/>
  <c r="B3407"/>
  <c r="B3406"/>
  <c r="B3405"/>
  <c r="B3404"/>
  <c r="B3403"/>
  <c r="B3402"/>
  <c r="B3401"/>
  <c r="B3400"/>
  <c r="B3399"/>
  <c r="B3398"/>
  <c r="B3397"/>
  <c r="B3396"/>
  <c r="B3395"/>
  <c r="B3394"/>
  <c r="B3393"/>
  <c r="B3392"/>
  <c r="B3391"/>
  <c r="B3390"/>
  <c r="B3389"/>
  <c r="B3388"/>
  <c r="B3387"/>
  <c r="B3386"/>
  <c r="B3385"/>
  <c r="B3384"/>
  <c r="B3383"/>
  <c r="B3382"/>
  <c r="B3381"/>
  <c r="B3380"/>
  <c r="B3379"/>
  <c r="B3378"/>
  <c r="B3377"/>
  <c r="B3376"/>
  <c r="B3375"/>
  <c r="B3374"/>
  <c r="B3373"/>
  <c r="B3372"/>
  <c r="B3371"/>
  <c r="B3370"/>
  <c r="B3369"/>
  <c r="B3368"/>
  <c r="B3367"/>
  <c r="B3366"/>
  <c r="B3365"/>
  <c r="B3364"/>
  <c r="B3363"/>
  <c r="B3362"/>
  <c r="B3361"/>
  <c r="B3360"/>
  <c r="B3359"/>
  <c r="B3358"/>
  <c r="B3357"/>
  <c r="B3356"/>
  <c r="B3355"/>
  <c r="B3354"/>
  <c r="B3353"/>
  <c r="B3352"/>
  <c r="B3351"/>
  <c r="B3350"/>
  <c r="B3349"/>
  <c r="B3348"/>
  <c r="B3347"/>
  <c r="B3346"/>
  <c r="B3345"/>
  <c r="B3344"/>
  <c r="B3343"/>
  <c r="B3342"/>
  <c r="B3341"/>
  <c r="B3340"/>
  <c r="B3339"/>
  <c r="B3338"/>
  <c r="B3337"/>
  <c r="B3336"/>
  <c r="B3335"/>
  <c r="B3334"/>
  <c r="B3333"/>
  <c r="B3332"/>
  <c r="B3331"/>
  <c r="B3330"/>
  <c r="B3329"/>
  <c r="B3328"/>
  <c r="B3327"/>
  <c r="B3326"/>
  <c r="B3325"/>
  <c r="B3324"/>
  <c r="B3323"/>
  <c r="B3322"/>
  <c r="B3321"/>
  <c r="B3320"/>
  <c r="B3319"/>
  <c r="B3318"/>
  <c r="B3317"/>
  <c r="B3316"/>
  <c r="B3315"/>
  <c r="B3314"/>
  <c r="B3313"/>
  <c r="B3312"/>
  <c r="B3311"/>
  <c r="B3310"/>
  <c r="B3309"/>
  <c r="B3308"/>
  <c r="B3307"/>
  <c r="B3306"/>
  <c r="B3305"/>
  <c r="B3304"/>
  <c r="B3303"/>
  <c r="B3302"/>
  <c r="B3301"/>
  <c r="B3300"/>
  <c r="B3299"/>
  <c r="B3298"/>
  <c r="B3297"/>
  <c r="B3296"/>
  <c r="B3295"/>
  <c r="B3294"/>
  <c r="B3293"/>
  <c r="B3292"/>
  <c r="B3291"/>
  <c r="B3290"/>
  <c r="B3289"/>
  <c r="B3288"/>
  <c r="B3287"/>
  <c r="B3286"/>
  <c r="B3285"/>
  <c r="B3284"/>
  <c r="B3283"/>
  <c r="B3282"/>
  <c r="B3281"/>
  <c r="B3280"/>
  <c r="B3279"/>
  <c r="B3278"/>
  <c r="B3277"/>
  <c r="B3276"/>
  <c r="B3275"/>
  <c r="B3274"/>
  <c r="B3273"/>
  <c r="B3272"/>
  <c r="B3271"/>
  <c r="B3270"/>
  <c r="B3269"/>
  <c r="B3268"/>
  <c r="B3267"/>
  <c r="B3266"/>
  <c r="B3265"/>
  <c r="B3264"/>
  <c r="B3263"/>
  <c r="B3262"/>
  <c r="B3261"/>
  <c r="B3260"/>
  <c r="B3259"/>
  <c r="B3258"/>
  <c r="B3257"/>
  <c r="B3256"/>
  <c r="B3255"/>
  <c r="B3254"/>
  <c r="B3253"/>
  <c r="B3252"/>
  <c r="B3251"/>
  <c r="B3250"/>
  <c r="B3249"/>
  <c r="B3248"/>
  <c r="B3247"/>
  <c r="B3246"/>
  <c r="B3245"/>
  <c r="B3244"/>
  <c r="B3243"/>
  <c r="B3242"/>
  <c r="B3241"/>
  <c r="B3240"/>
  <c r="B3239"/>
  <c r="B3238"/>
  <c r="B3237"/>
  <c r="B3236"/>
  <c r="B3235"/>
  <c r="B3234"/>
  <c r="B3233"/>
  <c r="B3232"/>
  <c r="B3231"/>
  <c r="B3230"/>
  <c r="B3229"/>
  <c r="B3228"/>
  <c r="B3227"/>
  <c r="B3226"/>
  <c r="B3225"/>
  <c r="B3224"/>
  <c r="B3223"/>
  <c r="B3222"/>
  <c r="B3221"/>
  <c r="B3220"/>
  <c r="B3219"/>
  <c r="B3218"/>
  <c r="B3217"/>
  <c r="B3216"/>
  <c r="B3215"/>
  <c r="B3214"/>
  <c r="B3213"/>
  <c r="B3212"/>
  <c r="B3211"/>
  <c r="B3210"/>
  <c r="B3209"/>
  <c r="B3208"/>
  <c r="B3207"/>
  <c r="B3206"/>
  <c r="B3205"/>
  <c r="B3204"/>
  <c r="B3203"/>
  <c r="B3202"/>
  <c r="B3201"/>
  <c r="B3200"/>
  <c r="B3199"/>
  <c r="B3198"/>
  <c r="B3197"/>
  <c r="B3196"/>
  <c r="B3195"/>
  <c r="B3194"/>
  <c r="B3193"/>
  <c r="B3192"/>
  <c r="B3191"/>
  <c r="B3190"/>
  <c r="B3189"/>
  <c r="B3188"/>
  <c r="B3187"/>
  <c r="B3186"/>
  <c r="B3185"/>
  <c r="B3184"/>
  <c r="B3183"/>
  <c r="B3182"/>
  <c r="B3181"/>
  <c r="B3180"/>
  <c r="B3179"/>
  <c r="B3178"/>
  <c r="B3177"/>
  <c r="B3176"/>
  <c r="B3175"/>
  <c r="B3174"/>
  <c r="B3173"/>
  <c r="B3172"/>
  <c r="B3171"/>
  <c r="B3170"/>
  <c r="B3169"/>
  <c r="B3168"/>
  <c r="B3167"/>
  <c r="B3166"/>
  <c r="B3165"/>
  <c r="B3164"/>
  <c r="B3163"/>
  <c r="B3162"/>
  <c r="B3161"/>
  <c r="B3160"/>
  <c r="B3159"/>
  <c r="B3158"/>
  <c r="B3157"/>
  <c r="B3156"/>
  <c r="B3155"/>
  <c r="B3154"/>
  <c r="B3153"/>
  <c r="B3152"/>
  <c r="B3151"/>
  <c r="B3150"/>
  <c r="B3149"/>
  <c r="B3148"/>
  <c r="B3147"/>
  <c r="B3146"/>
  <c r="B3145"/>
  <c r="B3144"/>
  <c r="B3143"/>
  <c r="B3142"/>
  <c r="B3141"/>
  <c r="B3140"/>
  <c r="B3139"/>
  <c r="B3138"/>
  <c r="B3137"/>
  <c r="B3136"/>
  <c r="B3135"/>
  <c r="B3134"/>
  <c r="B3133"/>
  <c r="B3132"/>
  <c r="B3131"/>
  <c r="B3130"/>
  <c r="B3129"/>
  <c r="B3128"/>
  <c r="B3127"/>
  <c r="B3126"/>
  <c r="B3125"/>
  <c r="B3124"/>
  <c r="B3123"/>
  <c r="B3122"/>
  <c r="B3121"/>
  <c r="B3120"/>
  <c r="B3119"/>
  <c r="B3118"/>
  <c r="B3117"/>
  <c r="B3116"/>
  <c r="B3115"/>
  <c r="B3114"/>
  <c r="B3113"/>
  <c r="B3112"/>
  <c r="B3111"/>
  <c r="B3110"/>
  <c r="B3109"/>
  <c r="B3108"/>
  <c r="B3107"/>
  <c r="B3106"/>
  <c r="B3105"/>
  <c r="B3104"/>
  <c r="B3103"/>
  <c r="B3102"/>
  <c r="B3101"/>
  <c r="B3100"/>
  <c r="B3099"/>
  <c r="B3098"/>
  <c r="B3097"/>
  <c r="B3096"/>
  <c r="B3095"/>
  <c r="B3094"/>
  <c r="B3093"/>
  <c r="B3092"/>
  <c r="B3091"/>
  <c r="B3090"/>
  <c r="B3089"/>
  <c r="B3088"/>
  <c r="B3087"/>
  <c r="B3086"/>
  <c r="B3085"/>
  <c r="B3084"/>
  <c r="B3083"/>
  <c r="B3082"/>
  <c r="B3081"/>
  <c r="B3080"/>
  <c r="B3079"/>
  <c r="B3078"/>
  <c r="B3077"/>
  <c r="B3076"/>
  <c r="B3075"/>
  <c r="B3074"/>
  <c r="B3073"/>
  <c r="B3072"/>
  <c r="B3071"/>
  <c r="B3070"/>
  <c r="B3069"/>
  <c r="B3068"/>
  <c r="B3067"/>
  <c r="B3066"/>
  <c r="B3065"/>
  <c r="B3064"/>
  <c r="B3063"/>
  <c r="B3062"/>
  <c r="B3061"/>
  <c r="B3060"/>
  <c r="B3059"/>
  <c r="B3058"/>
  <c r="B3057"/>
  <c r="B3056"/>
  <c r="B3055"/>
  <c r="B3054"/>
  <c r="B3053"/>
  <c r="B3052"/>
  <c r="B3051"/>
  <c r="B3050"/>
  <c r="B3049"/>
  <c r="B3048"/>
  <c r="B3047"/>
  <c r="B3046"/>
  <c r="B3045"/>
  <c r="B3044"/>
  <c r="B3043"/>
  <c r="B3042"/>
  <c r="B3041"/>
  <c r="B3040"/>
  <c r="B3039"/>
  <c r="B3038"/>
  <c r="B3037"/>
  <c r="B3036"/>
  <c r="B3035"/>
  <c r="B3034"/>
  <c r="B3033"/>
  <c r="B3032"/>
  <c r="B3031"/>
  <c r="B3030"/>
  <c r="B3029"/>
  <c r="B3028"/>
  <c r="B3027"/>
  <c r="B3026"/>
  <c r="B3025"/>
  <c r="B3024"/>
  <c r="B3023"/>
  <c r="B3022"/>
  <c r="B3021"/>
  <c r="B3020"/>
  <c r="B3019"/>
  <c r="B3018"/>
  <c r="B3017"/>
  <c r="B3016"/>
  <c r="B3015"/>
  <c r="B3014"/>
  <c r="B3013"/>
  <c r="B3012"/>
  <c r="B3011"/>
  <c r="B3010"/>
  <c r="B3009"/>
  <c r="B3008"/>
  <c r="B3007"/>
  <c r="B3006"/>
  <c r="B3005"/>
  <c r="B3004"/>
  <c r="B3003"/>
  <c r="B3002"/>
  <c r="B3001"/>
  <c r="B3000"/>
  <c r="B2999"/>
  <c r="B2998"/>
  <c r="B2997"/>
  <c r="B2996"/>
  <c r="B2995"/>
  <c r="B2994"/>
  <c r="B2993"/>
  <c r="B2992"/>
  <c r="B2991"/>
  <c r="B2990"/>
  <c r="B2989"/>
  <c r="B2988"/>
  <c r="B2987"/>
  <c r="B2986"/>
  <c r="B2985"/>
  <c r="B2984"/>
  <c r="B2983"/>
  <c r="B2982"/>
  <c r="B2981"/>
  <c r="B2980"/>
  <c r="B2979"/>
  <c r="B2978"/>
  <c r="B2977"/>
  <c r="B2976"/>
  <c r="B2975"/>
  <c r="B2974"/>
  <c r="B2973"/>
  <c r="B2972"/>
  <c r="B2971"/>
  <c r="B2970"/>
  <c r="B2969"/>
  <c r="B2968"/>
  <c r="B2967"/>
  <c r="B2966"/>
  <c r="B2965"/>
  <c r="B2964"/>
  <c r="B2963"/>
  <c r="B2962"/>
  <c r="B2961"/>
  <c r="B2960"/>
  <c r="B2959"/>
  <c r="B2958"/>
  <c r="B2957"/>
  <c r="B2956"/>
  <c r="B2955"/>
  <c r="B2954"/>
  <c r="B2953"/>
  <c r="B2952"/>
  <c r="B2951"/>
  <c r="B2950"/>
  <c r="B2949"/>
  <c r="B2948"/>
  <c r="B2947"/>
  <c r="B2946"/>
  <c r="B2945"/>
  <c r="B2944"/>
  <c r="B2943"/>
  <c r="B2942"/>
  <c r="B2941"/>
  <c r="B2940"/>
  <c r="B2939"/>
  <c r="B2938"/>
  <c r="B2937"/>
  <c r="B2936"/>
  <c r="B2935"/>
  <c r="B2934"/>
  <c r="B2933"/>
  <c r="B2932"/>
  <c r="B2931"/>
  <c r="B2930"/>
  <c r="B2929"/>
  <c r="B2928"/>
  <c r="B2927"/>
  <c r="B2926"/>
  <c r="B2925"/>
  <c r="B2924"/>
  <c r="B2923"/>
  <c r="B2922"/>
  <c r="B2921"/>
  <c r="B2920"/>
  <c r="B2919"/>
  <c r="B2918"/>
  <c r="B2917"/>
  <c r="B2916"/>
  <c r="B2915"/>
  <c r="B2914"/>
  <c r="B2913"/>
  <c r="B2912"/>
  <c r="B2911"/>
  <c r="B2910"/>
  <c r="B2909"/>
  <c r="B2908"/>
  <c r="B2907"/>
  <c r="B2906"/>
  <c r="B2905"/>
  <c r="B2904"/>
  <c r="B2903"/>
  <c r="B2902"/>
  <c r="B2901"/>
  <c r="B2900"/>
  <c r="B2899"/>
  <c r="B2898"/>
  <c r="B2897"/>
  <c r="B2896"/>
  <c r="B2895"/>
  <c r="B2894"/>
  <c r="B2893"/>
  <c r="B2892"/>
  <c r="B2891"/>
  <c r="B2890"/>
  <c r="B2889"/>
  <c r="B2888"/>
  <c r="B2887"/>
  <c r="B2886"/>
  <c r="B2885"/>
  <c r="B2884"/>
  <c r="B2883"/>
  <c r="B2882"/>
  <c r="B2881"/>
  <c r="B2880"/>
  <c r="B2879"/>
  <c r="B2878"/>
  <c r="B2877"/>
  <c r="B2876"/>
  <c r="B2875"/>
  <c r="B2874"/>
  <c r="B2873"/>
  <c r="B2872"/>
  <c r="B2871"/>
  <c r="B2870"/>
  <c r="B2869"/>
  <c r="B2868"/>
  <c r="B2867"/>
  <c r="B2866"/>
  <c r="B2865"/>
  <c r="B2864"/>
  <c r="B2863"/>
  <c r="B2862"/>
  <c r="B2861"/>
  <c r="B2860"/>
  <c r="B2859"/>
  <c r="B2858"/>
  <c r="B2857"/>
  <c r="B2856"/>
  <c r="B2855"/>
  <c r="B2854"/>
  <c r="B2853"/>
  <c r="B2852"/>
  <c r="B2851"/>
  <c r="B2850"/>
  <c r="B2849"/>
  <c r="B2848"/>
  <c r="B2847"/>
  <c r="B2846"/>
  <c r="B2845"/>
  <c r="B2844"/>
  <c r="B2843"/>
  <c r="B2842"/>
  <c r="B2841"/>
  <c r="B2840"/>
  <c r="B2839"/>
  <c r="B2838"/>
  <c r="B2837"/>
  <c r="B2836"/>
  <c r="B2835"/>
  <c r="B2834"/>
  <c r="B2833"/>
  <c r="B2832"/>
  <c r="B2831"/>
  <c r="B2830"/>
  <c r="B2829"/>
  <c r="B2828"/>
  <c r="B2827"/>
  <c r="B2826"/>
  <c r="B2825"/>
  <c r="B2824"/>
  <c r="B2823"/>
  <c r="B2822"/>
  <c r="B2821"/>
  <c r="B2820"/>
  <c r="B2819"/>
  <c r="B2818"/>
  <c r="B2817"/>
  <c r="B2816"/>
  <c r="B2815"/>
  <c r="B2814"/>
  <c r="B2813"/>
  <c r="B2812"/>
  <c r="B2811"/>
  <c r="B2810"/>
  <c r="B2809"/>
  <c r="B2808"/>
  <c r="B2807"/>
  <c r="B2806"/>
  <c r="B2805"/>
  <c r="B2804"/>
  <c r="B2803"/>
  <c r="B2802"/>
  <c r="B2801"/>
  <c r="B2800"/>
  <c r="B2799"/>
  <c r="B2798"/>
  <c r="B2797"/>
  <c r="B2796"/>
  <c r="B2795"/>
  <c r="B2794"/>
  <c r="B2793"/>
  <c r="B2792"/>
  <c r="B2791"/>
  <c r="B2790"/>
  <c r="B2789"/>
  <c r="B2788"/>
  <c r="B2787"/>
  <c r="B2786"/>
  <c r="B2785"/>
  <c r="B2784"/>
  <c r="B2783"/>
  <c r="B2782"/>
  <c r="B2781"/>
  <c r="B2780"/>
  <c r="B2779"/>
  <c r="B2778"/>
  <c r="B2777"/>
  <c r="B2776"/>
  <c r="B2775"/>
  <c r="B2774"/>
  <c r="B2773"/>
  <c r="B2772"/>
  <c r="B2771"/>
  <c r="B2770"/>
  <c r="B2769"/>
  <c r="B2768"/>
  <c r="B2767"/>
  <c r="B2766"/>
  <c r="B2765"/>
  <c r="B2764"/>
  <c r="B2763"/>
  <c r="B2762"/>
  <c r="B2761"/>
  <c r="B2760"/>
  <c r="B2759"/>
  <c r="B2758"/>
  <c r="B2757"/>
  <c r="B2756"/>
  <c r="B2755"/>
  <c r="B2754"/>
  <c r="B2753"/>
  <c r="B2752"/>
  <c r="B2751"/>
  <c r="B2750"/>
  <c r="B2749"/>
  <c r="B2748"/>
  <c r="B2747"/>
  <c r="B2746"/>
  <c r="B2745"/>
  <c r="B2744"/>
  <c r="B2743"/>
  <c r="B2742"/>
  <c r="B2741"/>
  <c r="B2740"/>
  <c r="B2739"/>
  <c r="B2738"/>
  <c r="B2737"/>
  <c r="B2736"/>
  <c r="B2735"/>
  <c r="B2734"/>
  <c r="B2733"/>
  <c r="B2732"/>
  <c r="B2731"/>
  <c r="B2730"/>
  <c r="B2729"/>
  <c r="B2728"/>
  <c r="B2727"/>
  <c r="B2726"/>
  <c r="B2725"/>
  <c r="B2724"/>
  <c r="B2723"/>
  <c r="B2722"/>
  <c r="B2721"/>
  <c r="B2720"/>
  <c r="B2719"/>
  <c r="B2718"/>
  <c r="B2717"/>
  <c r="B2716"/>
  <c r="B2715"/>
  <c r="B2714"/>
  <c r="B2713"/>
  <c r="B2712"/>
  <c r="B2711"/>
  <c r="B2710"/>
  <c r="B2709"/>
  <c r="B2708"/>
  <c r="B2707"/>
  <c r="B2706"/>
  <c r="B2705"/>
  <c r="B2704"/>
  <c r="B2703"/>
  <c r="B2702"/>
  <c r="B2701"/>
  <c r="B2700"/>
  <c r="B2699"/>
  <c r="B2698"/>
  <c r="B2697"/>
  <c r="B2696"/>
  <c r="B2695"/>
  <c r="B2694"/>
  <c r="B2693"/>
  <c r="B2692"/>
  <c r="B2691"/>
  <c r="B2690"/>
  <c r="B2689"/>
  <c r="B2688"/>
  <c r="B2687"/>
  <c r="B2686"/>
  <c r="B2685"/>
  <c r="B2684"/>
  <c r="B2683"/>
  <c r="B2682"/>
  <c r="B2681"/>
  <c r="B2680"/>
  <c r="B2679"/>
  <c r="B2678"/>
  <c r="B2677"/>
  <c r="B2676"/>
  <c r="B2675"/>
  <c r="B2674"/>
  <c r="B2673"/>
  <c r="B2672"/>
  <c r="B2671"/>
  <c r="B2670"/>
  <c r="B2669"/>
  <c r="B2668"/>
  <c r="B2667"/>
  <c r="B2666"/>
  <c r="B2665"/>
  <c r="B2664"/>
  <c r="B2663"/>
  <c r="B2662"/>
  <c r="B2661"/>
  <c r="B2660"/>
  <c r="B2659"/>
  <c r="B2658"/>
  <c r="B2657"/>
  <c r="B2656"/>
  <c r="B2655"/>
  <c r="B2654"/>
  <c r="B2653"/>
  <c r="B2652"/>
  <c r="B2651"/>
  <c r="B2650"/>
  <c r="B2649"/>
  <c r="B2648"/>
  <c r="B2647"/>
  <c r="B2646"/>
  <c r="B2645"/>
  <c r="B2644"/>
  <c r="B2643"/>
  <c r="B2642"/>
  <c r="B2641"/>
  <c r="B2640"/>
  <c r="B2639"/>
  <c r="B2638"/>
  <c r="B2637"/>
  <c r="B2636"/>
  <c r="B2635"/>
  <c r="B2634"/>
  <c r="B2633"/>
  <c r="B2632"/>
  <c r="B2631"/>
  <c r="B2630"/>
  <c r="B2629"/>
  <c r="B2628"/>
  <c r="B2627"/>
  <c r="B2626"/>
  <c r="B2625"/>
  <c r="B2624"/>
  <c r="B2623"/>
  <c r="B2622"/>
  <c r="B2621"/>
  <c r="B2620"/>
  <c r="B2619"/>
  <c r="B2618"/>
  <c r="B2617"/>
  <c r="B2616"/>
  <c r="B2615"/>
  <c r="B2614"/>
  <c r="B2613"/>
  <c r="B2612"/>
  <c r="B2611"/>
  <c r="B2610"/>
  <c r="B2609"/>
  <c r="B2608"/>
  <c r="B2607"/>
  <c r="B2606"/>
  <c r="B2605"/>
  <c r="B2604"/>
  <c r="B2603"/>
  <c r="B2602"/>
  <c r="B2601"/>
  <c r="B2600"/>
  <c r="B2599"/>
  <c r="B2598"/>
  <c r="B2597"/>
  <c r="B2596"/>
  <c r="B2595"/>
  <c r="B2594"/>
  <c r="B2593"/>
  <c r="B2592"/>
  <c r="B2591"/>
  <c r="B2590"/>
  <c r="B2589"/>
  <c r="B2588"/>
  <c r="B2587"/>
  <c r="B2586"/>
  <c r="B2585"/>
  <c r="B2584"/>
  <c r="B2583"/>
  <c r="B2582"/>
  <c r="B2581"/>
  <c r="B2580"/>
  <c r="B2579"/>
  <c r="B2578"/>
  <c r="B2577"/>
  <c r="B2576"/>
  <c r="B2575"/>
  <c r="B2574"/>
  <c r="B2573"/>
  <c r="B2572"/>
  <c r="B2571"/>
  <c r="B2570"/>
  <c r="B2569"/>
  <c r="B2568"/>
  <c r="B2567"/>
  <c r="B2566"/>
  <c r="B2565"/>
  <c r="B2564"/>
  <c r="B2563"/>
  <c r="B2562"/>
  <c r="B2561"/>
  <c r="B2560"/>
  <c r="B2559"/>
  <c r="B2558"/>
  <c r="B2557"/>
  <c r="B2556"/>
  <c r="B2555"/>
  <c r="B2554"/>
  <c r="B2553"/>
  <c r="B2552"/>
  <c r="B2551"/>
  <c r="B2550"/>
  <c r="B2549"/>
  <c r="B2548"/>
  <c r="B2547"/>
  <c r="B2546"/>
  <c r="B2545"/>
  <c r="B2544"/>
  <c r="B2543"/>
  <c r="B2542"/>
  <c r="B2541"/>
  <c r="B2540"/>
  <c r="B2539"/>
  <c r="B2538"/>
  <c r="B2537"/>
  <c r="B2536"/>
  <c r="B2535"/>
  <c r="B2534"/>
  <c r="B2533"/>
  <c r="B2532"/>
  <c r="B2531"/>
  <c r="B2530"/>
  <c r="B2529"/>
  <c r="B2528"/>
  <c r="B2527"/>
  <c r="B2526"/>
  <c r="B2525"/>
  <c r="B2524"/>
  <c r="B2523"/>
  <c r="B2522"/>
  <c r="B2521"/>
  <c r="B2520"/>
  <c r="B2519"/>
  <c r="B2518"/>
  <c r="B2517"/>
  <c r="B2516"/>
  <c r="B2515"/>
  <c r="B2514"/>
  <c r="B2513"/>
  <c r="B2512"/>
  <c r="B2511"/>
  <c r="B2510"/>
  <c r="B2509"/>
  <c r="B2508"/>
  <c r="B2507"/>
  <c r="B2506"/>
  <c r="B2505"/>
  <c r="B2504"/>
  <c r="B2503"/>
  <c r="B2502"/>
  <c r="B2501"/>
  <c r="B2500"/>
  <c r="B2499"/>
  <c r="B2498"/>
  <c r="B2497"/>
  <c r="B2496"/>
  <c r="B2495"/>
  <c r="B2494"/>
  <c r="B2493"/>
  <c r="B2492"/>
  <c r="B2491"/>
  <c r="B2490"/>
  <c r="B2489"/>
  <c r="B2488"/>
  <c r="B2487"/>
  <c r="B2486"/>
  <c r="B2485"/>
  <c r="B2484"/>
  <c r="B2483"/>
  <c r="B2482"/>
  <c r="B2481"/>
  <c r="B2480"/>
  <c r="B2479"/>
  <c r="B2478"/>
  <c r="B2477"/>
  <c r="B2476"/>
  <c r="B2475"/>
  <c r="B2474"/>
  <c r="B2473"/>
  <c r="B2472"/>
  <c r="B2471"/>
  <c r="B2470"/>
  <c r="B2469"/>
  <c r="B2468"/>
  <c r="B2467"/>
  <c r="B2466"/>
  <c r="B2465"/>
  <c r="B2464"/>
  <c r="B2463"/>
  <c r="B2462"/>
  <c r="B2461"/>
  <c r="B2460"/>
  <c r="B2459"/>
  <c r="B2458"/>
  <c r="B2457"/>
  <c r="B2456"/>
  <c r="B2455"/>
  <c r="B2454"/>
  <c r="B2453"/>
  <c r="B2452"/>
  <c r="B2451"/>
  <c r="B2450"/>
  <c r="B2449"/>
  <c r="B2448"/>
  <c r="B2447"/>
  <c r="B2446"/>
  <c r="B2445"/>
  <c r="B2444"/>
  <c r="B2443"/>
  <c r="B2442"/>
  <c r="B2441"/>
  <c r="B2440"/>
  <c r="B2439"/>
  <c r="B2438"/>
  <c r="B2437"/>
  <c r="B2436"/>
  <c r="B2435"/>
  <c r="B2434"/>
  <c r="B2433"/>
  <c r="B2432"/>
  <c r="B2431"/>
  <c r="B2430"/>
  <c r="B2429"/>
  <c r="B2428"/>
  <c r="B2427"/>
  <c r="B2426"/>
  <c r="B2425"/>
  <c r="B2424"/>
  <c r="B2423"/>
  <c r="B2422"/>
  <c r="B2421"/>
  <c r="B2420"/>
  <c r="B2419"/>
  <c r="B2418"/>
  <c r="B2417"/>
  <c r="B2416"/>
  <c r="B2415"/>
  <c r="B2414"/>
  <c r="B2413"/>
  <c r="B2412"/>
  <c r="B2411"/>
  <c r="B2410"/>
  <c r="B2409"/>
  <c r="B2408"/>
  <c r="B2407"/>
  <c r="B2406"/>
  <c r="B2405"/>
  <c r="B2404"/>
  <c r="B2403"/>
  <c r="B2402"/>
  <c r="B2401"/>
  <c r="B2400"/>
  <c r="B2399"/>
  <c r="B2398"/>
  <c r="B2397"/>
  <c r="B2396"/>
  <c r="B2395"/>
  <c r="B2394"/>
  <c r="B2393"/>
  <c r="B2392"/>
  <c r="B2391"/>
  <c r="B2390"/>
  <c r="B2389"/>
  <c r="B2388"/>
  <c r="B2387"/>
  <c r="B2386"/>
  <c r="B2385"/>
  <c r="B2384"/>
  <c r="B2383"/>
  <c r="B2382"/>
  <c r="B2381"/>
  <c r="B2380"/>
  <c r="B2379"/>
  <c r="B2378"/>
  <c r="B2377"/>
  <c r="B2376"/>
  <c r="B2375"/>
  <c r="B2374"/>
  <c r="B2373"/>
  <c r="B2372"/>
  <c r="B2371"/>
  <c r="B2370"/>
  <c r="B2369"/>
  <c r="B2368"/>
  <c r="B2367"/>
  <c r="B2366"/>
  <c r="B2365"/>
  <c r="B2364"/>
  <c r="B2363"/>
  <c r="B2362"/>
  <c r="B2361"/>
  <c r="B2360"/>
  <c r="B2359"/>
  <c r="B2358"/>
  <c r="B2357"/>
  <c r="B2356"/>
  <c r="B2355"/>
  <c r="B2354"/>
  <c r="B2353"/>
  <c r="B2352"/>
  <c r="B2351"/>
  <c r="B2350"/>
  <c r="B2349"/>
  <c r="B2348"/>
  <c r="B2347"/>
  <c r="B2346"/>
  <c r="B2345"/>
  <c r="B2344"/>
  <c r="B2343"/>
  <c r="B2342"/>
  <c r="B2341"/>
  <c r="B2340"/>
  <c r="B2339"/>
  <c r="B2338"/>
  <c r="B2337"/>
  <c r="B2336"/>
  <c r="B2335"/>
  <c r="B2334"/>
  <c r="B2333"/>
  <c r="B2332"/>
  <c r="B2331"/>
  <c r="B2330"/>
  <c r="B2329"/>
  <c r="B2328"/>
  <c r="B2327"/>
  <c r="B2326"/>
  <c r="B2325"/>
  <c r="B2324"/>
  <c r="B2323"/>
  <c r="B2322"/>
  <c r="B2321"/>
  <c r="B2320"/>
  <c r="B2319"/>
  <c r="B2318"/>
  <c r="B2317"/>
  <c r="B2316"/>
  <c r="B2315"/>
  <c r="B2314"/>
  <c r="B2313"/>
  <c r="B2312"/>
  <c r="B2311"/>
  <c r="B2310"/>
  <c r="B2309"/>
  <c r="B2308"/>
  <c r="B2307"/>
  <c r="B2306"/>
  <c r="B2305"/>
  <c r="B2304"/>
  <c r="B2303"/>
  <c r="B2302"/>
  <c r="B2301"/>
  <c r="B2300"/>
  <c r="B2299"/>
  <c r="B2298"/>
  <c r="B2297"/>
  <c r="B2296"/>
  <c r="B2295"/>
  <c r="B2294"/>
  <c r="B2293"/>
  <c r="B2292"/>
  <c r="B2291"/>
  <c r="B2290"/>
  <c r="B2289"/>
  <c r="B2288"/>
  <c r="B2287"/>
  <c r="B2286"/>
  <c r="B2285"/>
  <c r="B2284"/>
  <c r="B2283"/>
  <c r="B2282"/>
  <c r="B2281"/>
  <c r="B2280"/>
  <c r="B2279"/>
  <c r="B2278"/>
  <c r="B2277"/>
  <c r="B2276"/>
  <c r="B2275"/>
  <c r="B2274"/>
  <c r="B2273"/>
  <c r="B2272"/>
  <c r="B2271"/>
  <c r="B2270"/>
  <c r="B2269"/>
  <c r="B2268"/>
  <c r="B2267"/>
  <c r="B2266"/>
  <c r="B2265"/>
  <c r="B2264"/>
  <c r="B2263"/>
  <c r="B2262"/>
  <c r="B2261"/>
  <c r="B2260"/>
  <c r="B2259"/>
  <c r="B2258"/>
  <c r="B2257"/>
  <c r="B2256"/>
  <c r="B2255"/>
  <c r="B2254"/>
  <c r="B2253"/>
  <c r="B2252"/>
  <c r="B2251"/>
  <c r="B2250"/>
  <c r="B2249"/>
  <c r="B2248"/>
  <c r="B2247"/>
  <c r="B2246"/>
  <c r="B2245"/>
  <c r="B2244"/>
  <c r="B2243"/>
  <c r="B2242"/>
  <c r="B2241"/>
  <c r="B2240"/>
  <c r="B2239"/>
  <c r="B2238"/>
  <c r="B2237"/>
  <c r="B2236"/>
  <c r="B2235"/>
  <c r="B2234"/>
  <c r="B2233"/>
  <c r="B2232"/>
  <c r="B2231"/>
  <c r="B2230"/>
  <c r="B2229"/>
  <c r="B2228"/>
  <c r="B2227"/>
  <c r="B2226"/>
  <c r="B2225"/>
  <c r="B2224"/>
  <c r="B2223"/>
  <c r="B2222"/>
  <c r="B2221"/>
  <c r="B2220"/>
  <c r="B2219"/>
  <c r="B2218"/>
  <c r="B2217"/>
  <c r="B2216"/>
  <c r="B2215"/>
  <c r="B2214"/>
  <c r="B2213"/>
  <c r="B2212"/>
  <c r="B2211"/>
  <c r="B2210"/>
  <c r="B2209"/>
  <c r="B2208"/>
  <c r="B2207"/>
  <c r="B2206"/>
  <c r="B2205"/>
  <c r="B2204"/>
  <c r="B2203"/>
  <c r="B2202"/>
  <c r="B2201"/>
  <c r="B2200"/>
  <c r="B2199"/>
  <c r="B2198"/>
  <c r="B2197"/>
  <c r="B2196"/>
  <c r="B2195"/>
  <c r="B2194"/>
  <c r="B2193"/>
  <c r="B2192"/>
  <c r="B2191"/>
  <c r="B2190"/>
  <c r="B2189"/>
  <c r="B2188"/>
  <c r="B2187"/>
  <c r="B2186"/>
  <c r="B2185"/>
  <c r="B2184"/>
  <c r="B2183"/>
  <c r="B2182"/>
  <c r="B2181"/>
  <c r="B2180"/>
  <c r="B2179"/>
  <c r="B2178"/>
  <c r="B2177"/>
  <c r="B2176"/>
  <c r="B2175"/>
  <c r="B2174"/>
  <c r="B2173"/>
  <c r="B2172"/>
  <c r="B2171"/>
  <c r="B2170"/>
  <c r="B2169"/>
  <c r="B2168"/>
  <c r="B2167"/>
  <c r="B2166"/>
  <c r="B2165"/>
  <c r="B2164"/>
  <c r="B2163"/>
  <c r="B2162"/>
  <c r="B2161"/>
  <c r="B2160"/>
  <c r="B2159"/>
  <c r="B2158"/>
  <c r="B2157"/>
  <c r="B2156"/>
  <c r="B2155"/>
  <c r="B2154"/>
  <c r="B2153"/>
  <c r="B2152"/>
  <c r="B2151"/>
  <c r="B2150"/>
  <c r="B2149"/>
  <c r="B2148"/>
  <c r="B2147"/>
  <c r="B2146"/>
  <c r="B2145"/>
  <c r="B2144"/>
  <c r="B2143"/>
  <c r="B2142"/>
  <c r="B2141"/>
  <c r="B2140"/>
  <c r="B2139"/>
  <c r="B2138"/>
  <c r="B2137"/>
  <c r="B2136"/>
  <c r="B2135"/>
  <c r="B2134"/>
  <c r="B2133"/>
  <c r="B2132"/>
  <c r="B2131"/>
  <c r="B2130"/>
  <c r="B2129"/>
  <c r="B2128"/>
  <c r="B2127"/>
  <c r="B2126"/>
  <c r="B2125"/>
  <c r="B2124"/>
  <c r="B2123"/>
  <c r="B2122"/>
  <c r="B2121"/>
  <c r="B2120"/>
  <c r="B2119"/>
  <c r="B2118"/>
  <c r="B2117"/>
  <c r="B2116"/>
  <c r="B2115"/>
  <c r="B2114"/>
  <c r="B2113"/>
  <c r="B2112"/>
  <c r="B2111"/>
  <c r="B2110"/>
  <c r="B2109"/>
  <c r="B2108"/>
  <c r="B2107"/>
  <c r="B2106"/>
  <c r="B2105"/>
  <c r="B2104"/>
  <c r="B2103"/>
  <c r="B2102"/>
  <c r="B2101"/>
  <c r="B2100"/>
  <c r="B2099"/>
  <c r="B2098"/>
  <c r="B2097"/>
  <c r="B2096"/>
  <c r="B2095"/>
  <c r="B2094"/>
  <c r="B2093"/>
  <c r="B2092"/>
  <c r="B2091"/>
  <c r="B2090"/>
  <c r="B2089"/>
  <c r="B2088"/>
  <c r="B2087"/>
  <c r="B2086"/>
  <c r="B2085"/>
  <c r="B2084"/>
  <c r="B2083"/>
  <c r="B2082"/>
  <c r="B2081"/>
  <c r="B2080"/>
  <c r="B2079"/>
  <c r="B2078"/>
  <c r="B2077"/>
  <c r="B2076"/>
  <c r="B2075"/>
  <c r="B2074"/>
  <c r="B2073"/>
  <c r="B2072"/>
  <c r="B2071"/>
  <c r="B2070"/>
  <c r="B2069"/>
  <c r="B2068"/>
  <c r="B2067"/>
  <c r="B2066"/>
  <c r="B2065"/>
  <c r="B2064"/>
  <c r="B2063"/>
  <c r="B2062"/>
  <c r="B2061"/>
  <c r="B2060"/>
  <c r="B2059"/>
  <c r="B2058"/>
  <c r="B2057"/>
  <c r="B2056"/>
  <c r="B2055"/>
  <c r="B2054"/>
  <c r="B2053"/>
  <c r="B2052"/>
  <c r="B2051"/>
  <c r="B2050"/>
  <c r="B2049"/>
  <c r="B2048"/>
  <c r="B2047"/>
  <c r="B2046"/>
  <c r="B2045"/>
  <c r="B2044"/>
  <c r="B2043"/>
  <c r="B2042"/>
  <c r="B2041"/>
  <c r="B2040"/>
  <c r="B2039"/>
  <c r="B2038"/>
  <c r="B2037"/>
  <c r="B2036"/>
  <c r="B2035"/>
  <c r="B2034"/>
  <c r="B2033"/>
  <c r="B2032"/>
  <c r="B2031"/>
  <c r="B2030"/>
  <c r="B2029"/>
  <c r="B2028"/>
  <c r="B2027"/>
  <c r="B2026"/>
  <c r="B2025"/>
  <c r="B2024"/>
  <c r="B2023"/>
  <c r="B2022"/>
  <c r="B2021"/>
  <c r="B2020"/>
  <c r="B2019"/>
  <c r="B2018"/>
  <c r="B2017"/>
  <c r="B2016"/>
  <c r="B2015"/>
  <c r="B2014"/>
  <c r="B2013"/>
  <c r="B2012"/>
  <c r="B2011"/>
  <c r="B2010"/>
  <c r="B2009"/>
  <c r="B2008"/>
  <c r="B2007"/>
  <c r="B2006"/>
  <c r="B2005"/>
  <c r="B2004"/>
  <c r="B2003"/>
  <c r="B2002"/>
  <c r="B2001"/>
  <c r="B2000"/>
  <c r="B1999"/>
  <c r="B1998"/>
  <c r="B1997"/>
  <c r="B1996"/>
  <c r="B1995"/>
  <c r="B1994"/>
  <c r="B1993"/>
  <c r="B1992"/>
  <c r="B1991"/>
  <c r="B1990"/>
  <c r="B1989"/>
  <c r="B1988"/>
  <c r="B1987"/>
  <c r="B1986"/>
  <c r="B1985"/>
  <c r="B1984"/>
  <c r="B1983"/>
  <c r="B1982"/>
  <c r="B1981"/>
  <c r="B1980"/>
  <c r="B1979"/>
  <c r="B1978"/>
  <c r="B1977"/>
  <c r="B1976"/>
  <c r="B1975"/>
  <c r="B1974"/>
  <c r="B1973"/>
  <c r="B1972"/>
  <c r="B1971"/>
  <c r="B1970"/>
  <c r="B1969"/>
  <c r="B1968"/>
  <c r="B1967"/>
  <c r="B1966"/>
  <c r="B1965"/>
  <c r="B1964"/>
  <c r="B1963"/>
  <c r="B1962"/>
  <c r="B1961"/>
  <c r="B1960"/>
  <c r="B1959"/>
  <c r="B1958"/>
  <c r="B1957"/>
  <c r="B1956"/>
  <c r="B1955"/>
  <c r="B1954"/>
  <c r="B1953"/>
  <c r="B1952"/>
  <c r="B1951"/>
  <c r="B1950"/>
  <c r="B1949"/>
  <c r="B1948"/>
  <c r="B1947"/>
  <c r="B1946"/>
  <c r="B1945"/>
  <c r="B1944"/>
  <c r="B1943"/>
  <c r="B1942"/>
  <c r="B1941"/>
  <c r="B1940"/>
  <c r="B1939"/>
  <c r="B1938"/>
  <c r="B1937"/>
  <c r="B1936"/>
  <c r="B1935"/>
  <c r="B1934"/>
  <c r="B1933"/>
  <c r="B1932"/>
  <c r="B1931"/>
  <c r="B1930"/>
  <c r="B1929"/>
  <c r="B1928"/>
  <c r="B1927"/>
  <c r="B1926"/>
  <c r="B1925"/>
  <c r="B1924"/>
  <c r="B1923"/>
  <c r="B1922"/>
  <c r="B1921"/>
  <c r="B1920"/>
  <c r="B1919"/>
  <c r="B1918"/>
  <c r="B1917"/>
  <c r="B1916"/>
  <c r="B1915"/>
  <c r="B1914"/>
  <c r="B1913"/>
  <c r="B1912"/>
  <c r="B1911"/>
  <c r="B1910"/>
  <c r="B1909"/>
  <c r="B1908"/>
  <c r="B1907"/>
  <c r="B1906"/>
  <c r="B1905"/>
  <c r="B1904"/>
  <c r="B1903"/>
  <c r="B1902"/>
  <c r="B1901"/>
  <c r="B1900"/>
  <c r="B1899"/>
  <c r="B1898"/>
  <c r="B1897"/>
  <c r="B1896"/>
  <c r="B1895"/>
  <c r="B1894"/>
  <c r="B1893"/>
  <c r="B1892"/>
  <c r="B1891"/>
  <c r="B1890"/>
  <c r="B1889"/>
  <c r="B1888"/>
  <c r="B1887"/>
  <c r="B1886"/>
  <c r="B1885"/>
  <c r="B1884"/>
  <c r="B1883"/>
  <c r="B1882"/>
  <c r="B1881"/>
  <c r="B1880"/>
  <c r="B1879"/>
  <c r="B1878"/>
  <c r="B1877"/>
  <c r="B1876"/>
  <c r="B1875"/>
  <c r="B1874"/>
  <c r="B1873"/>
  <c r="B1872"/>
  <c r="B1871"/>
  <c r="B1870"/>
  <c r="B1869"/>
  <c r="B1868"/>
  <c r="B1867"/>
  <c r="B1866"/>
  <c r="B1865"/>
  <c r="B1864"/>
  <c r="B1863"/>
  <c r="B1862"/>
  <c r="B1861"/>
  <c r="B1860"/>
  <c r="B1859"/>
  <c r="B1858"/>
  <c r="B1857"/>
  <c r="B1856"/>
  <c r="B1855"/>
  <c r="B1854"/>
  <c r="B1853"/>
  <c r="B1852"/>
  <c r="B1851"/>
  <c r="B1850"/>
  <c r="B1849"/>
  <c r="B1848"/>
  <c r="B1847"/>
  <c r="B1846"/>
  <c r="B1845"/>
  <c r="B1844"/>
  <c r="B1843"/>
  <c r="B1842"/>
  <c r="B1841"/>
  <c r="B1840"/>
  <c r="B1839"/>
  <c r="B1838"/>
  <c r="B1837"/>
  <c r="B1836"/>
  <c r="B1835"/>
  <c r="B1834"/>
  <c r="B1833"/>
  <c r="B1832"/>
  <c r="B1831"/>
  <c r="B1830"/>
  <c r="B1829"/>
  <c r="B1828"/>
  <c r="B1827"/>
  <c r="B1826"/>
  <c r="B1825"/>
  <c r="B1824"/>
  <c r="B1823"/>
  <c r="B1822"/>
  <c r="B1821"/>
  <c r="B1820"/>
  <c r="B1819"/>
  <c r="B1818"/>
  <c r="B1817"/>
  <c r="B1816"/>
  <c r="B1815"/>
  <c r="B1814"/>
  <c r="B1813"/>
  <c r="B1812"/>
  <c r="B1811"/>
  <c r="B1810"/>
  <c r="B1809"/>
  <c r="B1808"/>
  <c r="B1807"/>
  <c r="B1806"/>
  <c r="B1805"/>
  <c r="B1804"/>
  <c r="B1803"/>
  <c r="B1802"/>
  <c r="B1801"/>
  <c r="B1800"/>
  <c r="B1799"/>
  <c r="B1798"/>
  <c r="B1797"/>
  <c r="B1796"/>
  <c r="B1795"/>
  <c r="B1794"/>
  <c r="B1793"/>
  <c r="B1792"/>
  <c r="B1791"/>
  <c r="B1790"/>
  <c r="B1789"/>
  <c r="B1788"/>
  <c r="B1787"/>
  <c r="B1786"/>
  <c r="B1785"/>
  <c r="B1784"/>
  <c r="B1783"/>
  <c r="B1782"/>
  <c r="B1781"/>
  <c r="B1780"/>
  <c r="B1779"/>
  <c r="B1778"/>
  <c r="B1777"/>
  <c r="B1776"/>
  <c r="B1775"/>
  <c r="B1774"/>
  <c r="B1773"/>
  <c r="B1772"/>
  <c r="B1771"/>
  <c r="B1770"/>
  <c r="B1769"/>
  <c r="B1768"/>
  <c r="B1767"/>
  <c r="B1766"/>
  <c r="B1765"/>
  <c r="B1764"/>
  <c r="B1763"/>
  <c r="B1762"/>
  <c r="B1761"/>
  <c r="B1760"/>
  <c r="B1759"/>
  <c r="B1758"/>
  <c r="B1757"/>
  <c r="B1756"/>
  <c r="B1755"/>
  <c r="B1754"/>
  <c r="B1753"/>
  <c r="B1752"/>
  <c r="B1751"/>
  <c r="B1750"/>
  <c r="B1749"/>
  <c r="B1748"/>
  <c r="B1747"/>
  <c r="B1746"/>
  <c r="B1745"/>
  <c r="B1744"/>
  <c r="B1743"/>
  <c r="B1742"/>
  <c r="B1741"/>
  <c r="B1740"/>
  <c r="B1739"/>
  <c r="B1738"/>
  <c r="B1737"/>
  <c r="B1736"/>
  <c r="B1735"/>
  <c r="B1734"/>
  <c r="B1733"/>
  <c r="B1732"/>
  <c r="B1731"/>
  <c r="B1730"/>
  <c r="B1729"/>
  <c r="B1728"/>
  <c r="B1727"/>
  <c r="B1726"/>
  <c r="B1725"/>
  <c r="B1724"/>
  <c r="B1723"/>
  <c r="B1722"/>
  <c r="B1721"/>
  <c r="B1720"/>
  <c r="B1719"/>
  <c r="B1718"/>
  <c r="B1717"/>
  <c r="B1716"/>
  <c r="B1715"/>
  <c r="B1714"/>
  <c r="B1713"/>
  <c r="B1712"/>
  <c r="B1711"/>
  <c r="B1710"/>
  <c r="B1709"/>
  <c r="B1708"/>
  <c r="B1707"/>
  <c r="B1706"/>
  <c r="B1705"/>
  <c r="B1704"/>
  <c r="B1703"/>
  <c r="B1702"/>
  <c r="B1701"/>
  <c r="B1700"/>
  <c r="B1699"/>
  <c r="B1698"/>
  <c r="B1697"/>
  <c r="B1696"/>
  <c r="B1695"/>
  <c r="B1694"/>
  <c r="B1693"/>
  <c r="B1692"/>
  <c r="B1691"/>
  <c r="B1690"/>
  <c r="B1689"/>
  <c r="B1688"/>
  <c r="B1687"/>
  <c r="B1686"/>
  <c r="B1685"/>
  <c r="B1684"/>
  <c r="B1683"/>
  <c r="B1682"/>
  <c r="B1681"/>
  <c r="B1680"/>
  <c r="B1679"/>
  <c r="B1678"/>
  <c r="B1677"/>
  <c r="B1676"/>
  <c r="B1675"/>
  <c r="B1674"/>
  <c r="B1673"/>
  <c r="B1672"/>
  <c r="B1671"/>
  <c r="B1670"/>
  <c r="B1669"/>
  <c r="B1668"/>
  <c r="B1667"/>
  <c r="B1666"/>
  <c r="B1665"/>
  <c r="B1664"/>
  <c r="B1663"/>
  <c r="B1662"/>
  <c r="B1661"/>
  <c r="B1660"/>
  <c r="B1659"/>
  <c r="B1658"/>
  <c r="B1657"/>
  <c r="B1656"/>
  <c r="B1655"/>
  <c r="B1654"/>
  <c r="B1653"/>
  <c r="B1652"/>
  <c r="B1651"/>
  <c r="B1650"/>
  <c r="B1649"/>
  <c r="B1648"/>
  <c r="B1647"/>
  <c r="B1646"/>
  <c r="B1645"/>
  <c r="B1644"/>
  <c r="B1643"/>
  <c r="B1642"/>
  <c r="B1641"/>
  <c r="B1640"/>
  <c r="B1639"/>
  <c r="B1638"/>
  <c r="B1637"/>
  <c r="B1636"/>
  <c r="B1635"/>
  <c r="B1634"/>
  <c r="B1633"/>
  <c r="B1632"/>
  <c r="B1631"/>
  <c r="B1630"/>
  <c r="B1629"/>
  <c r="B1628"/>
  <c r="B1627"/>
  <c r="B1626"/>
  <c r="B1625"/>
  <c r="B1624"/>
  <c r="B1623"/>
  <c r="B1622"/>
  <c r="B1621"/>
  <c r="B1620"/>
  <c r="B1619"/>
  <c r="B1618"/>
  <c r="B1617"/>
  <c r="B1616"/>
  <c r="B1615"/>
  <c r="B1614"/>
  <c r="B1613"/>
  <c r="B1612"/>
  <c r="B1611"/>
  <c r="B1610"/>
  <c r="B1609"/>
  <c r="B1608"/>
  <c r="B1607"/>
  <c r="B1606"/>
  <c r="B1605"/>
  <c r="B1604"/>
  <c r="B1603"/>
  <c r="B1602"/>
  <c r="B1601"/>
  <c r="B1600"/>
  <c r="B1599"/>
  <c r="B1598"/>
  <c r="B1597"/>
  <c r="B1596"/>
  <c r="B1595"/>
  <c r="B1594"/>
  <c r="B1593"/>
  <c r="B1592"/>
  <c r="B1591"/>
  <c r="B1590"/>
  <c r="B1589"/>
  <c r="B1588"/>
  <c r="B1587"/>
  <c r="B1586"/>
  <c r="B1585"/>
  <c r="B1584"/>
  <c r="B1583"/>
  <c r="B1582"/>
  <c r="B1581"/>
  <c r="B1580"/>
  <c r="B1579"/>
  <c r="B1578"/>
  <c r="B1577"/>
  <c r="B1576"/>
  <c r="B1575"/>
  <c r="B1574"/>
  <c r="B1573"/>
  <c r="B1572"/>
  <c r="B1571"/>
  <c r="B1570"/>
  <c r="B1569"/>
  <c r="B1568"/>
  <c r="B1567"/>
  <c r="B1566"/>
  <c r="B1565"/>
  <c r="B1564"/>
  <c r="B1563"/>
  <c r="B1562"/>
  <c r="B1561"/>
  <c r="B1560"/>
  <c r="B1559"/>
  <c r="B1558"/>
  <c r="B1557"/>
  <c r="B1556"/>
  <c r="B1555"/>
  <c r="B1554"/>
  <c r="B1553"/>
  <c r="B1552"/>
  <c r="B1551"/>
  <c r="B1550"/>
  <c r="B1549"/>
  <c r="B1548"/>
  <c r="B1547"/>
  <c r="B1546"/>
  <c r="B1545"/>
  <c r="B1544"/>
  <c r="B1543"/>
  <c r="B1542"/>
  <c r="B1541"/>
  <c r="B1540"/>
  <c r="B1539"/>
  <c r="B1538"/>
  <c r="B1537"/>
  <c r="B1536"/>
  <c r="B1535"/>
  <c r="B1534"/>
  <c r="B1533"/>
  <c r="B1532"/>
  <c r="B1531"/>
  <c r="B1530"/>
  <c r="B1529"/>
  <c r="B1528"/>
  <c r="B1527"/>
  <c r="B1526"/>
  <c r="B1525"/>
  <c r="B1524"/>
  <c r="B1523"/>
  <c r="B1522"/>
  <c r="B1521"/>
  <c r="B1520"/>
  <c r="B1519"/>
  <c r="B1518"/>
  <c r="B1517"/>
  <c r="B1516"/>
  <c r="B1515"/>
  <c r="B1514"/>
  <c r="B1513"/>
  <c r="B1512"/>
  <c r="B1511"/>
  <c r="B1510"/>
  <c r="B1509"/>
  <c r="B1508"/>
  <c r="B1507"/>
  <c r="B1506"/>
  <c r="B1505"/>
  <c r="B1504"/>
  <c r="B1503"/>
  <c r="B1502"/>
  <c r="B1501"/>
  <c r="B1500"/>
  <c r="B1499"/>
  <c r="B1498"/>
  <c r="B1497"/>
  <c r="B1496"/>
  <c r="B1495"/>
  <c r="B1494"/>
  <c r="B1493"/>
  <c r="B1492"/>
  <c r="B1491"/>
  <c r="B1490"/>
  <c r="B1489"/>
  <c r="B1488"/>
  <c r="B1487"/>
  <c r="B1486"/>
  <c r="B1485"/>
  <c r="B1484"/>
  <c r="B1483"/>
  <c r="B1482"/>
  <c r="B1481"/>
  <c r="B1480"/>
  <c r="B1479"/>
  <c r="B1478"/>
  <c r="B1477"/>
  <c r="B1476"/>
  <c r="B1475"/>
  <c r="B1474"/>
  <c r="B1473"/>
  <c r="B1472"/>
  <c r="B1471"/>
  <c r="B1470"/>
  <c r="B1469"/>
  <c r="B1468"/>
  <c r="B1467"/>
  <c r="B1466"/>
  <c r="B1465"/>
  <c r="B1464"/>
  <c r="B1463"/>
  <c r="B1462"/>
  <c r="B1461"/>
  <c r="B1460"/>
  <c r="B1459"/>
  <c r="B1458"/>
  <c r="B1457"/>
  <c r="B1456"/>
  <c r="B1455"/>
  <c r="B1454"/>
  <c r="B1453"/>
  <c r="B1452"/>
  <c r="B1451"/>
  <c r="B1450"/>
  <c r="B1449"/>
  <c r="B1448"/>
  <c r="B1447"/>
  <c r="B1446"/>
  <c r="B1445"/>
  <c r="B1444"/>
  <c r="B1443"/>
  <c r="B1442"/>
  <c r="B1441"/>
  <c r="B1440"/>
  <c r="B1439"/>
  <c r="B1438"/>
  <c r="B1437"/>
  <c r="B1436"/>
  <c r="B1435"/>
  <c r="B1434"/>
  <c r="B1433"/>
  <c r="B1432"/>
  <c r="B1431"/>
  <c r="B1430"/>
  <c r="B1429"/>
  <c r="B1428"/>
  <c r="B1427"/>
  <c r="B1426"/>
  <c r="B1425"/>
  <c r="B1424"/>
  <c r="B1423"/>
  <c r="B1422"/>
  <c r="B1421"/>
  <c r="B1420"/>
  <c r="B1419"/>
  <c r="B1418"/>
  <c r="B1417"/>
  <c r="B1416"/>
  <c r="B1415"/>
  <c r="B1414"/>
  <c r="B1413"/>
  <c r="B1412"/>
  <c r="B1411"/>
  <c r="B1410"/>
  <c r="B1409"/>
  <c r="B1408"/>
  <c r="B1407"/>
  <c r="B1406"/>
  <c r="B1405"/>
  <c r="B1404"/>
  <c r="B1403"/>
  <c r="B1402"/>
  <c r="B1401"/>
  <c r="B1400"/>
  <c r="B1399"/>
  <c r="B1398"/>
  <c r="B1397"/>
  <c r="B1396"/>
  <c r="B1395"/>
  <c r="B1394"/>
  <c r="B1393"/>
  <c r="B1392"/>
  <c r="B1391"/>
  <c r="B1390"/>
  <c r="B1389"/>
  <c r="B1388"/>
  <c r="B1387"/>
  <c r="B1386"/>
  <c r="B1385"/>
  <c r="B1384"/>
  <c r="B1383"/>
  <c r="B1382"/>
  <c r="B1381"/>
  <c r="B1380"/>
  <c r="B1379"/>
  <c r="B1378"/>
  <c r="B1377"/>
  <c r="B1376"/>
  <c r="B1375"/>
  <c r="B1374"/>
  <c r="B1373"/>
  <c r="B1372"/>
  <c r="B1371"/>
  <c r="B1370"/>
  <c r="B1369"/>
  <c r="B1368"/>
  <c r="B1367"/>
  <c r="B1366"/>
  <c r="B1365"/>
  <c r="B1364"/>
  <c r="B1363"/>
  <c r="B1362"/>
  <c r="B1361"/>
  <c r="B1360"/>
  <c r="B1359"/>
  <c r="B1358"/>
  <c r="B1357"/>
  <c r="B1356"/>
  <c r="B1355"/>
  <c r="B1354"/>
  <c r="B1353"/>
  <c r="B1352"/>
  <c r="B1351"/>
  <c r="B1350"/>
  <c r="B1349"/>
  <c r="B1348"/>
  <c r="B1347"/>
  <c r="B1346"/>
  <c r="B1345"/>
  <c r="B1344"/>
  <c r="B1343"/>
  <c r="B1342"/>
  <c r="B1341"/>
  <c r="B1340"/>
  <c r="B1339"/>
  <c r="B1338"/>
  <c r="B1337"/>
  <c r="B1336"/>
  <c r="B1335"/>
  <c r="B1334"/>
  <c r="B1333"/>
  <c r="B1332"/>
  <c r="B1331"/>
  <c r="B1330"/>
  <c r="B1329"/>
  <c r="B1328"/>
  <c r="B1327"/>
  <c r="B1326"/>
  <c r="B1325"/>
  <c r="B1324"/>
  <c r="B1323"/>
  <c r="B1322"/>
  <c r="B1321"/>
  <c r="B1320"/>
  <c r="B1319"/>
  <c r="B1318"/>
  <c r="B1317"/>
  <c r="B1316"/>
  <c r="B1315"/>
  <c r="B1314"/>
  <c r="B1313"/>
  <c r="B1312"/>
  <c r="B1311"/>
  <c r="B1310"/>
  <c r="B1309"/>
  <c r="B1308"/>
  <c r="B1307"/>
  <c r="B1306"/>
  <c r="B1305"/>
  <c r="B1304"/>
  <c r="B1303"/>
  <c r="B1302"/>
  <c r="B1301"/>
  <c r="B1300"/>
  <c r="B1299"/>
  <c r="B1298"/>
  <c r="B1297"/>
  <c r="B1296"/>
  <c r="B1295"/>
  <c r="B1294"/>
  <c r="B1293"/>
  <c r="B1292"/>
  <c r="B1291"/>
  <c r="B1290"/>
  <c r="B1289"/>
  <c r="B1288"/>
  <c r="B1287"/>
  <c r="B1286"/>
  <c r="B1285"/>
  <c r="B1284"/>
  <c r="B1283"/>
  <c r="B1282"/>
  <c r="B1281"/>
  <c r="B1280"/>
  <c r="B1279"/>
  <c r="B1278"/>
  <c r="B1277"/>
  <c r="B1276"/>
  <c r="B1275"/>
  <c r="B1274"/>
  <c r="B1273"/>
  <c r="B1272"/>
  <c r="B1271"/>
  <c r="B1270"/>
  <c r="B1269"/>
  <c r="B1268"/>
  <c r="B1267"/>
  <c r="B1266"/>
  <c r="B1265"/>
  <c r="B1264"/>
  <c r="B1263"/>
  <c r="B1262"/>
  <c r="B1261"/>
  <c r="B1260"/>
  <c r="B1259"/>
  <c r="B1258"/>
  <c r="B1257"/>
  <c r="B1256"/>
  <c r="B1255"/>
  <c r="B1254"/>
  <c r="B1253"/>
  <c r="B1252"/>
  <c r="B1251"/>
  <c r="B1250"/>
  <c r="B1249"/>
  <c r="B1248"/>
  <c r="B1247"/>
  <c r="B1246"/>
  <c r="B1245"/>
  <c r="B1244"/>
  <c r="B1243"/>
  <c r="B1242"/>
  <c r="B1241"/>
  <c r="B1240"/>
  <c r="B1239"/>
  <c r="B1238"/>
  <c r="B1237"/>
  <c r="B1236"/>
  <c r="B1235"/>
  <c r="B1234"/>
  <c r="B1233"/>
  <c r="B1232"/>
  <c r="B1231"/>
  <c r="B1230"/>
  <c r="B1229"/>
  <c r="B1228"/>
  <c r="B1227"/>
  <c r="B1226"/>
  <c r="B1225"/>
  <c r="B1224"/>
  <c r="B1223"/>
  <c r="B1222"/>
  <c r="B1221"/>
  <c r="B1220"/>
  <c r="B1219"/>
  <c r="B1218"/>
  <c r="B1217"/>
  <c r="B1216"/>
  <c r="B1215"/>
  <c r="B1214"/>
  <c r="B1213"/>
  <c r="B1212"/>
  <c r="B1211"/>
  <c r="B1210"/>
  <c r="B1209"/>
  <c r="B1208"/>
  <c r="B1207"/>
  <c r="B1206"/>
  <c r="B1205"/>
  <c r="B1204"/>
  <c r="B1203"/>
  <c r="B1202"/>
  <c r="B1201"/>
  <c r="B1200"/>
  <c r="B1199"/>
  <c r="B1198"/>
  <c r="B1197"/>
  <c r="B1196"/>
  <c r="B1195"/>
  <c r="B1194"/>
  <c r="B1193"/>
  <c r="B1192"/>
  <c r="B1191"/>
  <c r="B1190"/>
  <c r="B1189"/>
  <c r="B1188"/>
  <c r="B1187"/>
  <c r="B1186"/>
  <c r="B1185"/>
  <c r="B1184"/>
  <c r="B1183"/>
  <c r="B1182"/>
  <c r="B1181"/>
  <c r="B1180"/>
  <c r="B1179"/>
  <c r="B1178"/>
  <c r="B1177"/>
  <c r="B1176"/>
  <c r="B1175"/>
  <c r="B1174"/>
  <c r="B1173"/>
  <c r="B1172"/>
  <c r="B1171"/>
  <c r="B1170"/>
  <c r="B1169"/>
  <c r="B1168"/>
  <c r="B1167"/>
  <c r="B1166"/>
  <c r="B1165"/>
  <c r="B1164"/>
  <c r="B1163"/>
  <c r="B1162"/>
  <c r="B1161"/>
  <c r="B1160"/>
  <c r="B1159"/>
  <c r="B1158"/>
  <c r="B1157"/>
  <c r="B1156"/>
  <c r="B1155"/>
  <c r="B1154"/>
  <c r="B1153"/>
  <c r="B1152"/>
  <c r="B1151"/>
  <c r="B1150"/>
  <c r="B1149"/>
  <c r="B1148"/>
  <c r="B1147"/>
  <c r="B1146"/>
  <c r="B1145"/>
  <c r="B1144"/>
  <c r="B1143"/>
  <c r="B1142"/>
  <c r="B1141"/>
  <c r="B1140"/>
  <c r="B1139"/>
  <c r="B1138"/>
  <c r="B1137"/>
  <c r="B1136"/>
  <c r="B1135"/>
  <c r="B1134"/>
  <c r="B1133"/>
  <c r="B1132"/>
  <c r="B1131"/>
  <c r="B1130"/>
  <c r="B1129"/>
  <c r="B1128"/>
  <c r="B1127"/>
  <c r="B1126"/>
  <c r="B1125"/>
  <c r="B1124"/>
  <c r="B1123"/>
  <c r="B1122"/>
  <c r="B1121"/>
  <c r="B1120"/>
  <c r="B1119"/>
  <c r="B1118"/>
  <c r="B1117"/>
  <c r="B1116"/>
  <c r="B1115"/>
  <c r="B1114"/>
  <c r="B1113"/>
  <c r="B1112"/>
  <c r="B1111"/>
  <c r="B1110"/>
  <c r="B1109"/>
  <c r="B1108"/>
  <c r="B1107"/>
  <c r="B1106"/>
  <c r="B1105"/>
  <c r="B1104"/>
  <c r="B1103"/>
  <c r="B1102"/>
  <c r="B1101"/>
  <c r="B1100"/>
  <c r="B1099"/>
  <c r="B1098"/>
  <c r="B1097"/>
  <c r="B1096"/>
  <c r="B1095"/>
  <c r="B1094"/>
  <c r="B1093"/>
  <c r="B1092"/>
  <c r="B1091"/>
  <c r="B1090"/>
  <c r="B1089"/>
  <c r="B1088"/>
  <c r="B1087"/>
  <c r="B1086"/>
  <c r="B1085"/>
  <c r="B1084"/>
  <c r="B1083"/>
  <c r="B1082"/>
  <c r="B1081"/>
  <c r="B1080"/>
  <c r="B1079"/>
  <c r="B1078"/>
  <c r="B1077"/>
  <c r="B1076"/>
  <c r="B1075"/>
  <c r="B1074"/>
  <c r="B1073"/>
  <c r="B1072"/>
  <c r="B1071"/>
  <c r="B1070"/>
  <c r="B1069"/>
  <c r="B1068"/>
  <c r="B1067"/>
  <c r="B1066"/>
  <c r="B1065"/>
  <c r="B1064"/>
  <c r="B1063"/>
  <c r="B1062"/>
  <c r="B1061"/>
  <c r="B1060"/>
  <c r="B1059"/>
  <c r="B1058"/>
  <c r="B1057"/>
  <c r="B1056"/>
  <c r="B1055"/>
  <c r="B1054"/>
  <c r="B1053"/>
  <c r="B1052"/>
  <c r="B1051"/>
  <c r="B1050"/>
  <c r="B1049"/>
  <c r="B1048"/>
  <c r="B1047"/>
  <c r="B1046"/>
  <c r="B1045"/>
  <c r="B1044"/>
  <c r="B1043"/>
  <c r="B1042"/>
  <c r="B1041"/>
  <c r="B1040"/>
  <c r="B1039"/>
  <c r="B1038"/>
  <c r="B1037"/>
  <c r="B1036"/>
  <c r="B1035"/>
  <c r="B1034"/>
  <c r="B1033"/>
  <c r="B1032"/>
  <c r="B1031"/>
  <c r="B1030"/>
  <c r="B1029"/>
  <c r="B1028"/>
  <c r="B1027"/>
  <c r="B1026"/>
  <c r="B1025"/>
  <c r="B1024"/>
  <c r="B1023"/>
  <c r="B1022"/>
  <c r="B1021"/>
  <c r="B1020"/>
  <c r="B1019"/>
  <c r="B1018"/>
  <c r="B1017"/>
  <c r="B1016"/>
  <c r="B1015"/>
  <c r="B1014"/>
  <c r="B1013"/>
  <c r="B1012"/>
  <c r="B1011"/>
  <c r="B1010"/>
  <c r="B1009"/>
  <c r="B1008"/>
  <c r="B1007"/>
  <c r="B1006"/>
  <c r="B1005"/>
  <c r="B1004"/>
  <c r="B1003"/>
  <c r="B1002"/>
  <c r="B1001"/>
  <c r="B1000"/>
  <c r="B999"/>
  <c r="B998"/>
  <c r="B997"/>
  <c r="B996"/>
  <c r="B995"/>
  <c r="B994"/>
  <c r="B993"/>
  <c r="B992"/>
  <c r="B991"/>
  <c r="B990"/>
  <c r="B989"/>
  <c r="B988"/>
  <c r="B987"/>
  <c r="B986"/>
  <c r="B985"/>
  <c r="B984"/>
  <c r="B983"/>
  <c r="B982"/>
  <c r="B981"/>
  <c r="B980"/>
  <c r="B979"/>
  <c r="B978"/>
  <c r="B977"/>
  <c r="B976"/>
  <c r="B975"/>
  <c r="B974"/>
  <c r="B973"/>
  <c r="B972"/>
  <c r="B971"/>
  <c r="B970"/>
  <c r="B969"/>
  <c r="B968"/>
  <c r="B967"/>
  <c r="B966"/>
  <c r="B965"/>
  <c r="B964"/>
  <c r="B963"/>
  <c r="B962"/>
  <c r="B961"/>
  <c r="B960"/>
  <c r="B959"/>
  <c r="B958"/>
  <c r="B957"/>
  <c r="B956"/>
  <c r="B955"/>
  <c r="B954"/>
  <c r="B953"/>
  <c r="B952"/>
  <c r="B951"/>
  <c r="B950"/>
  <c r="B949"/>
  <c r="B948"/>
  <c r="B947"/>
  <c r="B946"/>
  <c r="B945"/>
  <c r="B944"/>
  <c r="B943"/>
  <c r="B942"/>
  <c r="B941"/>
  <c r="B940"/>
  <c r="B939"/>
  <c r="B938"/>
  <c r="B937"/>
  <c r="B936"/>
  <c r="B935"/>
  <c r="B934"/>
  <c r="B933"/>
  <c r="B932"/>
  <c r="B931"/>
  <c r="B930"/>
  <c r="B929"/>
  <c r="B928"/>
  <c r="B927"/>
  <c r="B926"/>
  <c r="B925"/>
  <c r="B924"/>
  <c r="B923"/>
  <c r="B922"/>
  <c r="B921"/>
  <c r="B920"/>
  <c r="B919"/>
  <c r="B918"/>
  <c r="B917"/>
  <c r="B916"/>
  <c r="B915"/>
  <c r="B914"/>
  <c r="B913"/>
  <c r="B912"/>
  <c r="B911"/>
  <c r="B910"/>
  <c r="B909"/>
  <c r="B908"/>
  <c r="B907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B3"/>
  <c r="E3957"/>
  <c r="E3956"/>
  <c r="E3955"/>
  <c r="E3954"/>
  <c r="E3953"/>
  <c r="E3952"/>
  <c r="E3951"/>
  <c r="E3950"/>
  <c r="E3949"/>
  <c r="E3948"/>
  <c r="E3947"/>
  <c r="E3946"/>
  <c r="E3945"/>
  <c r="E3944"/>
  <c r="E3943"/>
  <c r="E3942"/>
  <c r="E3941"/>
  <c r="E3940"/>
  <c r="E3939"/>
  <c r="E3938"/>
  <c r="E3937"/>
  <c r="E3936"/>
  <c r="E3935"/>
  <c r="E3934"/>
  <c r="E3933"/>
  <c r="E3932"/>
  <c r="E3931"/>
  <c r="E3930"/>
  <c r="E3929"/>
  <c r="E3928"/>
  <c r="E3927"/>
  <c r="E3926"/>
  <c r="E3925"/>
  <c r="E3924"/>
  <c r="E3923"/>
  <c r="E3922"/>
  <c r="E3921"/>
  <c r="E3920"/>
  <c r="E3919"/>
  <c r="E3918"/>
  <c r="E3917"/>
  <c r="E3916"/>
  <c r="E3915"/>
  <c r="E3914"/>
  <c r="E3913"/>
  <c r="E3912"/>
  <c r="E3911"/>
  <c r="E3910"/>
  <c r="E3909"/>
  <c r="E3908"/>
  <c r="E3907"/>
  <c r="E3906"/>
  <c r="E3905"/>
  <c r="E3904"/>
  <c r="E3903"/>
  <c r="E3902"/>
  <c r="E3901"/>
  <c r="E3900"/>
  <c r="E3899"/>
  <c r="E3898"/>
  <c r="E3897"/>
  <c r="E3896"/>
  <c r="E3895"/>
  <c r="E3894"/>
  <c r="E3893"/>
  <c r="E3892"/>
  <c r="E3891"/>
  <c r="E3890"/>
  <c r="E3889"/>
  <c r="E3888"/>
  <c r="E3887"/>
  <c r="E3886"/>
  <c r="E3885"/>
  <c r="E3884"/>
  <c r="E3883"/>
  <c r="E3882"/>
  <c r="E3881"/>
  <c r="E3880"/>
  <c r="E3879"/>
  <c r="E3878"/>
  <c r="E3877"/>
  <c r="E3876"/>
  <c r="E3875"/>
  <c r="E3874"/>
  <c r="E3873"/>
  <c r="E3872"/>
  <c r="E3871"/>
  <c r="E3870"/>
  <c r="E3869"/>
  <c r="E3868"/>
  <c r="E3867"/>
  <c r="E3866"/>
  <c r="E3865"/>
  <c r="E3864"/>
  <c r="E3863"/>
  <c r="E3862"/>
  <c r="E3861"/>
  <c r="E3860"/>
  <c r="E3859"/>
  <c r="E3858"/>
  <c r="E3857"/>
  <c r="E3856"/>
  <c r="E3855"/>
  <c r="E3854"/>
  <c r="E3853"/>
  <c r="E3852"/>
  <c r="E3851"/>
  <c r="E3850"/>
  <c r="E3849"/>
  <c r="E3848"/>
  <c r="E3847"/>
  <c r="E3846"/>
  <c r="E3845"/>
  <c r="E3844"/>
  <c r="E3843"/>
  <c r="E3842"/>
  <c r="E3841"/>
  <c r="E3840"/>
  <c r="E3839"/>
  <c r="E3838"/>
  <c r="E3837"/>
  <c r="E3836"/>
  <c r="E3835"/>
  <c r="E3834"/>
  <c r="E3833"/>
  <c r="E3832"/>
  <c r="E3831"/>
  <c r="E3830"/>
  <c r="E3829"/>
  <c r="E3828"/>
  <c r="E3827"/>
  <c r="E3826"/>
  <c r="E3825"/>
  <c r="E3824"/>
  <c r="E3823"/>
  <c r="E3822"/>
  <c r="E3821"/>
  <c r="E3820"/>
  <c r="E3819"/>
  <c r="E3818"/>
  <c r="E3817"/>
  <c r="E3816"/>
  <c r="E3815"/>
  <c r="E3814"/>
  <c r="E3813"/>
  <c r="E3812"/>
  <c r="E3811"/>
  <c r="E3810"/>
  <c r="E3809"/>
  <c r="E3808"/>
  <c r="E3807"/>
  <c r="E3806"/>
  <c r="E3805"/>
  <c r="E3804"/>
  <c r="E3803"/>
  <c r="E3802"/>
  <c r="E3801"/>
  <c r="E3800"/>
  <c r="E3799"/>
  <c r="E3798"/>
  <c r="E3797"/>
  <c r="E3796"/>
  <c r="E3795"/>
  <c r="E3794"/>
  <c r="E3793"/>
  <c r="E3792"/>
  <c r="E3791"/>
  <c r="E3790"/>
  <c r="E3789"/>
  <c r="E3788"/>
  <c r="E3787"/>
  <c r="E3786"/>
  <c r="E3785"/>
  <c r="E3784"/>
  <c r="E3783"/>
  <c r="E3782"/>
  <c r="E3781"/>
  <c r="E3780"/>
  <c r="E3779"/>
  <c r="E3778"/>
  <c r="E3777"/>
  <c r="E3776"/>
  <c r="E3775"/>
  <c r="E3774"/>
  <c r="E3773"/>
  <c r="E3772"/>
  <c r="E3771"/>
  <c r="E3770"/>
  <c r="E3769"/>
  <c r="E3768"/>
  <c r="E3767"/>
  <c r="E3766"/>
  <c r="E3765"/>
  <c r="E3764"/>
  <c r="E3763"/>
  <c r="E3762"/>
  <c r="E3761"/>
  <c r="E3760"/>
  <c r="E3759"/>
  <c r="E3758"/>
  <c r="E3757"/>
  <c r="E3756"/>
  <c r="E3755"/>
  <c r="E3754"/>
  <c r="E3753"/>
  <c r="E3752"/>
  <c r="E3751"/>
  <c r="E3750"/>
  <c r="E3749"/>
  <c r="E3748"/>
  <c r="E3747"/>
  <c r="E3746"/>
  <c r="E3745"/>
  <c r="E3744"/>
  <c r="E3743"/>
  <c r="E3742"/>
  <c r="E3741"/>
  <c r="E3740"/>
  <c r="E3739"/>
  <c r="E3738"/>
  <c r="E3737"/>
  <c r="E3736"/>
  <c r="E3735"/>
  <c r="E3734"/>
  <c r="E3733"/>
  <c r="E3732"/>
  <c r="E3731"/>
  <c r="E3730"/>
  <c r="E3729"/>
  <c r="E3728"/>
  <c r="E3727"/>
  <c r="E3726"/>
  <c r="E3725"/>
  <c r="E3724"/>
  <c r="E3723"/>
  <c r="E3722"/>
  <c r="E3721"/>
  <c r="E3720"/>
  <c r="E3719"/>
  <c r="E3718"/>
  <c r="E3717"/>
  <c r="E3716"/>
  <c r="E3715"/>
  <c r="E3714"/>
  <c r="E3713"/>
  <c r="E3712"/>
  <c r="E3711"/>
  <c r="E3710"/>
  <c r="E3709"/>
  <c r="E3708"/>
  <c r="E3707"/>
  <c r="E3706"/>
  <c r="E3705"/>
  <c r="E3704"/>
  <c r="E3703"/>
  <c r="E3702"/>
  <c r="E3701"/>
  <c r="E3700"/>
  <c r="E3699"/>
  <c r="E3698"/>
  <c r="E3697"/>
  <c r="E3696"/>
  <c r="E3695"/>
  <c r="E3694"/>
  <c r="E3693"/>
  <c r="E3692"/>
  <c r="E3691"/>
  <c r="E3690"/>
  <c r="E3689"/>
  <c r="E3688"/>
  <c r="E3687"/>
  <c r="E3686"/>
  <c r="E3685"/>
  <c r="E3684"/>
  <c r="E3683"/>
  <c r="E3682"/>
  <c r="E3681"/>
  <c r="E3680"/>
  <c r="E3679"/>
  <c r="E3678"/>
  <c r="E3677"/>
  <c r="E3676"/>
  <c r="E3675"/>
  <c r="E3674"/>
  <c r="E3673"/>
  <c r="E3672"/>
  <c r="E3671"/>
  <c r="E3670"/>
  <c r="E3669"/>
  <c r="E3668"/>
  <c r="E3667"/>
  <c r="E3666"/>
  <c r="E3665"/>
  <c r="E3664"/>
  <c r="E3663"/>
  <c r="E3662"/>
  <c r="E3661"/>
  <c r="E3660"/>
  <c r="E3659"/>
  <c r="E3658"/>
  <c r="E3657"/>
  <c r="E3656"/>
  <c r="E3655"/>
  <c r="E3654"/>
  <c r="E3653"/>
  <c r="E3652"/>
  <c r="E3651"/>
  <c r="E3650"/>
  <c r="E3649"/>
  <c r="E3648"/>
  <c r="E3647"/>
  <c r="E3646"/>
  <c r="E3645"/>
  <c r="E3644"/>
  <c r="E3643"/>
  <c r="E3642"/>
  <c r="E3641"/>
  <c r="E3640"/>
  <c r="E3639"/>
  <c r="E3638"/>
  <c r="E3637"/>
  <c r="E3636"/>
  <c r="E3635"/>
  <c r="E3634"/>
  <c r="E3633"/>
  <c r="E3632"/>
  <c r="E3631"/>
  <c r="E3630"/>
  <c r="E3629"/>
  <c r="E3628"/>
  <c r="E3627"/>
  <c r="E3626"/>
  <c r="E3625"/>
  <c r="E3624"/>
  <c r="E3623"/>
  <c r="E3622"/>
  <c r="E3621"/>
  <c r="E3620"/>
  <c r="E3619"/>
  <c r="E3618"/>
  <c r="E3617"/>
  <c r="E3616"/>
  <c r="E3615"/>
  <c r="E3614"/>
  <c r="E3613"/>
  <c r="E3612"/>
  <c r="E3611"/>
  <c r="E3610"/>
  <c r="E3609"/>
  <c r="E3608"/>
  <c r="E3607"/>
  <c r="E3606"/>
  <c r="E3605"/>
  <c r="E3604"/>
  <c r="E3603"/>
  <c r="E3602"/>
  <c r="E3601"/>
  <c r="E3600"/>
  <c r="E3599"/>
  <c r="E3598"/>
  <c r="E3597"/>
  <c r="E3596"/>
  <c r="E3595"/>
  <c r="E3594"/>
  <c r="E3593"/>
  <c r="E3592"/>
  <c r="E3591"/>
  <c r="E3590"/>
  <c r="E3589"/>
  <c r="E3588"/>
  <c r="E3587"/>
  <c r="E3586"/>
  <c r="E3585"/>
  <c r="E3584"/>
  <c r="E3583"/>
  <c r="E3582"/>
  <c r="E3581"/>
  <c r="E3580"/>
  <c r="E3579"/>
  <c r="E3578"/>
  <c r="E3577"/>
  <c r="E3576"/>
  <c r="E3575"/>
  <c r="E3574"/>
  <c r="E3573"/>
  <c r="E3572"/>
  <c r="E3571"/>
  <c r="E3570"/>
  <c r="E3569"/>
  <c r="E3568"/>
  <c r="E3567"/>
  <c r="E3566"/>
  <c r="E3565"/>
  <c r="E3564"/>
  <c r="E3563"/>
  <c r="E3562"/>
  <c r="E3561"/>
  <c r="E3560"/>
  <c r="E3559"/>
  <c r="E3558"/>
  <c r="E3557"/>
  <c r="E3556"/>
  <c r="E3555"/>
  <c r="E3554"/>
  <c r="E3553"/>
  <c r="E3552"/>
  <c r="E3551"/>
  <c r="E3550"/>
  <c r="E3549"/>
  <c r="E3548"/>
  <c r="E3547"/>
  <c r="E3546"/>
  <c r="E3545"/>
  <c r="E3544"/>
  <c r="E3543"/>
  <c r="E3542"/>
  <c r="E3541"/>
  <c r="E3540"/>
  <c r="E3539"/>
  <c r="E3538"/>
  <c r="E3537"/>
  <c r="E3536"/>
  <c r="E3535"/>
  <c r="E3534"/>
  <c r="E3533"/>
  <c r="E3532"/>
  <c r="E3531"/>
  <c r="E3530"/>
  <c r="E3529"/>
  <c r="E3528"/>
  <c r="E3527"/>
  <c r="E3526"/>
  <c r="E3525"/>
  <c r="E3524"/>
  <c r="E3523"/>
  <c r="E3522"/>
  <c r="E3521"/>
  <c r="E3520"/>
  <c r="E3519"/>
  <c r="E3518"/>
  <c r="E3517"/>
  <c r="E3516"/>
  <c r="E3515"/>
  <c r="E3514"/>
  <c r="E3513"/>
  <c r="E3512"/>
  <c r="E3511"/>
  <c r="E3510"/>
  <c r="E3509"/>
  <c r="E3508"/>
  <c r="E3507"/>
  <c r="E3506"/>
  <c r="E3505"/>
  <c r="E3504"/>
  <c r="E3503"/>
  <c r="E3502"/>
  <c r="E3501"/>
  <c r="E3500"/>
  <c r="E3499"/>
  <c r="E3498"/>
  <c r="E3497"/>
  <c r="E3496"/>
  <c r="E3495"/>
  <c r="E3494"/>
  <c r="E3493"/>
  <c r="E3492"/>
  <c r="E3491"/>
  <c r="E3490"/>
  <c r="E3489"/>
  <c r="E3488"/>
  <c r="E3487"/>
  <c r="E3486"/>
  <c r="E3485"/>
  <c r="E3484"/>
  <c r="E3483"/>
  <c r="E3482"/>
  <c r="E3481"/>
  <c r="E3480"/>
  <c r="E3479"/>
  <c r="E3478"/>
  <c r="E3477"/>
  <c r="E3476"/>
  <c r="E3475"/>
  <c r="E3474"/>
  <c r="E3473"/>
  <c r="E3472"/>
  <c r="E3471"/>
  <c r="E3470"/>
  <c r="E3469"/>
  <c r="E3468"/>
  <c r="E3467"/>
  <c r="E3466"/>
  <c r="E3465"/>
  <c r="E3464"/>
  <c r="E3463"/>
  <c r="E3462"/>
  <c r="E3461"/>
  <c r="E3460"/>
  <c r="E3459"/>
  <c r="E3458"/>
  <c r="E3457"/>
  <c r="E3456"/>
  <c r="E3455"/>
  <c r="E3454"/>
  <c r="E3453"/>
  <c r="E3452"/>
  <c r="E3451"/>
  <c r="E3450"/>
  <c r="E3449"/>
  <c r="E3448"/>
  <c r="E3447"/>
  <c r="E3446"/>
  <c r="E3445"/>
  <c r="E3444"/>
  <c r="E3443"/>
  <c r="E3442"/>
  <c r="E3441"/>
  <c r="E3440"/>
  <c r="E3439"/>
  <c r="E3438"/>
  <c r="E3437"/>
  <c r="E3436"/>
  <c r="E3435"/>
  <c r="E3434"/>
  <c r="E3433"/>
  <c r="E3432"/>
  <c r="E3431"/>
  <c r="E3430"/>
  <c r="E3429"/>
  <c r="E3428"/>
  <c r="E3427"/>
  <c r="E3426"/>
  <c r="E3425"/>
  <c r="E3424"/>
  <c r="E3423"/>
  <c r="E3422"/>
  <c r="E3421"/>
  <c r="E3420"/>
  <c r="E3419"/>
  <c r="E3418"/>
  <c r="E3417"/>
  <c r="E3416"/>
  <c r="E3415"/>
  <c r="E3414"/>
  <c r="E3413"/>
  <c r="E3412"/>
  <c r="E3411"/>
  <c r="E3410"/>
  <c r="E3409"/>
  <c r="E3408"/>
  <c r="E3407"/>
  <c r="E3406"/>
  <c r="E3405"/>
  <c r="E3404"/>
  <c r="E3403"/>
  <c r="E3402"/>
  <c r="E3401"/>
  <c r="E3400"/>
  <c r="E3399"/>
  <c r="E3398"/>
  <c r="E3397"/>
  <c r="E3396"/>
  <c r="E3395"/>
  <c r="E3394"/>
  <c r="E3393"/>
  <c r="E3392"/>
  <c r="E3391"/>
  <c r="E3390"/>
  <c r="E3389"/>
  <c r="E3388"/>
  <c r="E3387"/>
  <c r="E3386"/>
  <c r="E3385"/>
  <c r="E3384"/>
  <c r="E3383"/>
  <c r="E3382"/>
  <c r="E3381"/>
  <c r="E3380"/>
  <c r="E3379"/>
  <c r="E3378"/>
  <c r="E3377"/>
  <c r="E3376"/>
  <c r="E3375"/>
  <c r="E3374"/>
  <c r="E3373"/>
  <c r="E3372"/>
  <c r="E3371"/>
  <c r="E3370"/>
  <c r="E3369"/>
  <c r="E3368"/>
  <c r="E3367"/>
  <c r="E3366"/>
  <c r="E3365"/>
  <c r="E3364"/>
  <c r="E3363"/>
  <c r="E3362"/>
  <c r="E3361"/>
  <c r="E3360"/>
  <c r="E3359"/>
  <c r="E3358"/>
  <c r="E3357"/>
  <c r="E3356"/>
  <c r="E3355"/>
  <c r="E3354"/>
  <c r="E3353"/>
  <c r="E3352"/>
  <c r="E3351"/>
  <c r="E3350"/>
  <c r="E3349"/>
  <c r="E3348"/>
  <c r="E3347"/>
  <c r="E3346"/>
  <c r="E3345"/>
  <c r="E3344"/>
  <c r="E3343"/>
  <c r="E3342"/>
  <c r="E3341"/>
  <c r="E3340"/>
  <c r="E3339"/>
  <c r="E3338"/>
  <c r="E3337"/>
  <c r="E3336"/>
  <c r="E3335"/>
  <c r="E3334"/>
  <c r="E3333"/>
  <c r="E3332"/>
  <c r="E3331"/>
  <c r="E3330"/>
  <c r="E3329"/>
  <c r="E3328"/>
  <c r="E3327"/>
  <c r="E3326"/>
  <c r="E3325"/>
  <c r="E3324"/>
  <c r="E3323"/>
  <c r="E3322"/>
  <c r="E3321"/>
  <c r="E3320"/>
  <c r="E3319"/>
  <c r="E3318"/>
  <c r="E3317"/>
  <c r="E3316"/>
  <c r="E3315"/>
  <c r="E3314"/>
  <c r="E3313"/>
  <c r="E3312"/>
  <c r="E3311"/>
  <c r="E3310"/>
  <c r="E3309"/>
  <c r="E3308"/>
  <c r="E3307"/>
  <c r="E3306"/>
  <c r="E3305"/>
  <c r="E3304"/>
  <c r="E3303"/>
  <c r="E3302"/>
  <c r="E3301"/>
  <c r="E3300"/>
  <c r="E3299"/>
  <c r="E3298"/>
  <c r="E3297"/>
  <c r="E3296"/>
  <c r="E3295"/>
  <c r="E3294"/>
  <c r="E3293"/>
  <c r="E3292"/>
  <c r="E3291"/>
  <c r="E3290"/>
  <c r="E3289"/>
  <c r="E3288"/>
  <c r="E3287"/>
  <c r="E3286"/>
  <c r="E3285"/>
  <c r="E3284"/>
  <c r="E3283"/>
  <c r="E3282"/>
  <c r="E3281"/>
  <c r="E3280"/>
  <c r="E3279"/>
  <c r="E3278"/>
  <c r="E3277"/>
  <c r="E3276"/>
  <c r="E3275"/>
  <c r="E3274"/>
  <c r="E3273"/>
  <c r="E3272"/>
  <c r="E3271"/>
  <c r="E3270"/>
  <c r="E3269"/>
  <c r="E3268"/>
  <c r="E3267"/>
  <c r="E3266"/>
  <c r="E3265"/>
  <c r="E3264"/>
  <c r="E3263"/>
  <c r="E3262"/>
  <c r="E3261"/>
  <c r="E3260"/>
  <c r="E3259"/>
  <c r="E3258"/>
  <c r="E3257"/>
  <c r="E3256"/>
  <c r="E3255"/>
  <c r="E3254"/>
  <c r="E3253"/>
  <c r="E3252"/>
  <c r="E3251"/>
  <c r="E3250"/>
  <c r="E3249"/>
  <c r="E3248"/>
  <c r="E3247"/>
  <c r="E3246"/>
  <c r="E3245"/>
  <c r="E3244"/>
  <c r="E3243"/>
  <c r="E3242"/>
  <c r="E3241"/>
  <c r="E3240"/>
  <c r="E3239"/>
  <c r="E3238"/>
  <c r="E3237"/>
  <c r="E3236"/>
  <c r="E3235"/>
  <c r="E3234"/>
  <c r="E3233"/>
  <c r="E3232"/>
  <c r="E3231"/>
  <c r="E3230"/>
  <c r="E3229"/>
  <c r="E3228"/>
  <c r="E3227"/>
  <c r="E3226"/>
  <c r="E3225"/>
  <c r="E3224"/>
  <c r="E3223"/>
  <c r="E3222"/>
  <c r="E3221"/>
  <c r="E3220"/>
  <c r="E3219"/>
  <c r="E3218"/>
  <c r="E3217"/>
  <c r="E3216"/>
  <c r="E3215"/>
  <c r="E3214"/>
  <c r="E3213"/>
  <c r="E3212"/>
  <c r="E3211"/>
  <c r="E3210"/>
  <c r="E3209"/>
  <c r="E3208"/>
  <c r="E3207"/>
  <c r="E3206"/>
  <c r="E3205"/>
  <c r="E3204"/>
  <c r="E3203"/>
  <c r="E3202"/>
  <c r="E3201"/>
  <c r="E3200"/>
  <c r="E3199"/>
  <c r="E3198"/>
  <c r="E3197"/>
  <c r="E3196"/>
  <c r="E3195"/>
  <c r="E3194"/>
  <c r="E3193"/>
  <c r="E3192"/>
  <c r="E3191"/>
  <c r="E3190"/>
  <c r="E3189"/>
  <c r="E3188"/>
  <c r="E3187"/>
  <c r="E3186"/>
  <c r="E3185"/>
  <c r="E3184"/>
  <c r="E3183"/>
  <c r="E3182"/>
  <c r="E3181"/>
  <c r="E3180"/>
  <c r="E3179"/>
  <c r="E3178"/>
  <c r="E3177"/>
  <c r="E3176"/>
  <c r="E3175"/>
  <c r="E3174"/>
  <c r="E3173"/>
  <c r="E3172"/>
  <c r="E3171"/>
  <c r="E3170"/>
  <c r="E3169"/>
  <c r="E3168"/>
  <c r="E3167"/>
  <c r="E3166"/>
  <c r="E3165"/>
  <c r="E3164"/>
  <c r="E3163"/>
  <c r="E3162"/>
  <c r="E3161"/>
  <c r="E3160"/>
  <c r="E3159"/>
  <c r="E3158"/>
  <c r="E3157"/>
  <c r="E3156"/>
  <c r="E3155"/>
  <c r="E3154"/>
  <c r="E3153"/>
  <c r="E3152"/>
  <c r="E3151"/>
  <c r="E3150"/>
  <c r="E3149"/>
  <c r="E3148"/>
  <c r="E3147"/>
  <c r="E3146"/>
  <c r="E3145"/>
  <c r="E3144"/>
  <c r="E3143"/>
  <c r="E3142"/>
  <c r="E3141"/>
  <c r="E3140"/>
  <c r="E3139"/>
  <c r="E3138"/>
  <c r="E3137"/>
  <c r="E3136"/>
  <c r="E3135"/>
  <c r="E3134"/>
  <c r="E3133"/>
  <c r="E3132"/>
  <c r="E3131"/>
  <c r="E3130"/>
  <c r="E3129"/>
  <c r="E3128"/>
  <c r="E3127"/>
  <c r="E3126"/>
  <c r="E3125"/>
  <c r="E3124"/>
  <c r="E3123"/>
  <c r="E3122"/>
  <c r="E3121"/>
  <c r="E3120"/>
  <c r="E3119"/>
  <c r="E3118"/>
  <c r="E3117"/>
  <c r="E3116"/>
  <c r="E3115"/>
  <c r="E3114"/>
  <c r="E3113"/>
  <c r="E3112"/>
  <c r="E3111"/>
  <c r="E3110"/>
  <c r="E3109"/>
  <c r="E3108"/>
  <c r="E3107"/>
  <c r="E3106"/>
  <c r="E3105"/>
  <c r="E3104"/>
  <c r="E3103"/>
  <c r="E3102"/>
  <c r="E3101"/>
  <c r="E3100"/>
  <c r="E3099"/>
  <c r="E3098"/>
  <c r="E3097"/>
  <c r="E3096"/>
  <c r="E3095"/>
  <c r="E3094"/>
  <c r="E3093"/>
  <c r="E3092"/>
  <c r="E3091"/>
  <c r="E3090"/>
  <c r="E3089"/>
  <c r="E3088"/>
  <c r="E3087"/>
  <c r="E3086"/>
  <c r="E3085"/>
  <c r="E3084"/>
  <c r="E3083"/>
  <c r="E3082"/>
  <c r="E3081"/>
  <c r="E3080"/>
  <c r="E3079"/>
  <c r="E3078"/>
  <c r="E3077"/>
  <c r="E3076"/>
  <c r="E3075"/>
  <c r="E3074"/>
  <c r="E3073"/>
  <c r="E3072"/>
  <c r="E3071"/>
  <c r="E3070"/>
  <c r="E3069"/>
  <c r="E3068"/>
  <c r="E3067"/>
  <c r="E3066"/>
  <c r="E3065"/>
  <c r="E3064"/>
  <c r="E3063"/>
  <c r="E3062"/>
  <c r="E3061"/>
  <c r="E3060"/>
  <c r="E3059"/>
  <c r="E3058"/>
  <c r="E3057"/>
  <c r="E3056"/>
  <c r="E3055"/>
  <c r="E3054"/>
  <c r="E3053"/>
  <c r="E3052"/>
  <c r="E3051"/>
  <c r="E3050"/>
  <c r="E3049"/>
  <c r="E3048"/>
  <c r="E3047"/>
  <c r="E3046"/>
  <c r="E3045"/>
  <c r="E3044"/>
  <c r="E3043"/>
  <c r="E3042"/>
  <c r="E3041"/>
  <c r="E3040"/>
  <c r="E3039"/>
  <c r="E3038"/>
  <c r="E3037"/>
  <c r="E3036"/>
  <c r="E3035"/>
  <c r="E3034"/>
  <c r="E3033"/>
  <c r="E3032"/>
  <c r="E3031"/>
  <c r="E3030"/>
  <c r="E3029"/>
  <c r="E3028"/>
  <c r="E3027"/>
  <c r="E3026"/>
  <c r="E3025"/>
  <c r="E3024"/>
  <c r="E3023"/>
  <c r="E3022"/>
  <c r="E3021"/>
  <c r="E3020"/>
  <c r="E3019"/>
  <c r="E3018"/>
  <c r="E3017"/>
  <c r="E3016"/>
  <c r="E3015"/>
  <c r="E3014"/>
  <c r="E3013"/>
  <c r="E3012"/>
  <c r="E3011"/>
  <c r="E3010"/>
  <c r="E3009"/>
  <c r="E3008"/>
  <c r="E3007"/>
  <c r="E3006"/>
  <c r="E3005"/>
  <c r="E3004"/>
  <c r="E3003"/>
  <c r="E3002"/>
  <c r="E3001"/>
  <c r="E3000"/>
  <c r="E2999"/>
  <c r="E2998"/>
  <c r="E2997"/>
  <c r="E2996"/>
  <c r="E2995"/>
  <c r="E2994"/>
  <c r="E2993"/>
  <c r="E2992"/>
  <c r="E2991"/>
  <c r="E2990"/>
  <c r="E2989"/>
  <c r="E2988"/>
  <c r="E2987"/>
  <c r="E2986"/>
  <c r="E2985"/>
  <c r="E2984"/>
  <c r="E2983"/>
  <c r="E2982"/>
  <c r="E2981"/>
  <c r="E2980"/>
  <c r="E2979"/>
  <c r="E2978"/>
  <c r="E2977"/>
  <c r="E2976"/>
  <c r="E2975"/>
  <c r="E2974"/>
  <c r="E2973"/>
  <c r="E2972"/>
  <c r="E2971"/>
  <c r="E2970"/>
  <c r="E2969"/>
  <c r="E2968"/>
  <c r="E2967"/>
  <c r="E2966"/>
  <c r="E2965"/>
  <c r="E2964"/>
  <c r="E2963"/>
  <c r="E2962"/>
  <c r="E2961"/>
  <c r="E2960"/>
  <c r="E2959"/>
  <c r="E2958"/>
  <c r="E2957"/>
  <c r="E2956"/>
  <c r="E2955"/>
  <c r="E2954"/>
  <c r="E2953"/>
  <c r="E2952"/>
  <c r="E2951"/>
  <c r="E2950"/>
  <c r="E2949"/>
  <c r="E2948"/>
  <c r="E2947"/>
  <c r="E2946"/>
  <c r="E2945"/>
  <c r="E2944"/>
  <c r="E2943"/>
  <c r="E2942"/>
  <c r="E2941"/>
  <c r="E2940"/>
  <c r="E2939"/>
  <c r="E2938"/>
  <c r="E2937"/>
  <c r="E2936"/>
  <c r="E2935"/>
  <c r="E2934"/>
  <c r="E2933"/>
  <c r="E2932"/>
  <c r="E2931"/>
  <c r="E2930"/>
  <c r="E2929"/>
  <c r="E2928"/>
  <c r="E2927"/>
  <c r="E2926"/>
  <c r="E2925"/>
  <c r="E2924"/>
  <c r="E2923"/>
  <c r="E2922"/>
  <c r="E2921"/>
  <c r="E2920"/>
  <c r="E2919"/>
  <c r="E2918"/>
  <c r="E2917"/>
  <c r="E2916"/>
  <c r="E2915"/>
  <c r="E2914"/>
  <c r="E2913"/>
  <c r="E2912"/>
  <c r="E2911"/>
  <c r="E2910"/>
  <c r="E2909"/>
  <c r="E2908"/>
  <c r="E2907"/>
  <c r="E2906"/>
  <c r="E2905"/>
  <c r="E2904"/>
  <c r="E2903"/>
  <c r="E2902"/>
  <c r="E2901"/>
  <c r="E2900"/>
  <c r="E2899"/>
  <c r="E2898"/>
  <c r="E2897"/>
  <c r="E2896"/>
  <c r="E2895"/>
  <c r="E2894"/>
  <c r="E2893"/>
  <c r="E2892"/>
  <c r="E2891"/>
  <c r="E2890"/>
  <c r="E2889"/>
  <c r="E2888"/>
  <c r="E2887"/>
  <c r="E2886"/>
  <c r="E2885"/>
  <c r="E2884"/>
  <c r="E2883"/>
  <c r="E2882"/>
  <c r="E2881"/>
  <c r="E2880"/>
  <c r="E2879"/>
  <c r="E2878"/>
  <c r="E2877"/>
  <c r="E2876"/>
  <c r="E2875"/>
  <c r="E2874"/>
  <c r="E2873"/>
  <c r="E2872"/>
  <c r="E2871"/>
  <c r="E2870"/>
  <c r="E2869"/>
  <c r="E2868"/>
  <c r="E2867"/>
  <c r="E2866"/>
  <c r="E2865"/>
  <c r="E2864"/>
  <c r="E2863"/>
  <c r="E2862"/>
  <c r="E2861"/>
  <c r="E2860"/>
  <c r="E2859"/>
  <c r="E2858"/>
  <c r="E2857"/>
  <c r="E2856"/>
  <c r="E2855"/>
  <c r="E2854"/>
  <c r="E2853"/>
  <c r="E2852"/>
  <c r="E2851"/>
  <c r="E2850"/>
  <c r="E2849"/>
  <c r="E2848"/>
  <c r="E2847"/>
  <c r="E2846"/>
  <c r="E2845"/>
  <c r="E2844"/>
  <c r="E2843"/>
  <c r="E2842"/>
  <c r="E2841"/>
  <c r="E2840"/>
  <c r="E2839"/>
  <c r="E2838"/>
  <c r="E2837"/>
  <c r="E2836"/>
  <c r="E2835"/>
  <c r="E2834"/>
  <c r="E2833"/>
  <c r="E2832"/>
  <c r="E2831"/>
  <c r="E2830"/>
  <c r="E2829"/>
  <c r="E2828"/>
  <c r="E2827"/>
  <c r="E2826"/>
  <c r="E2825"/>
  <c r="E2824"/>
  <c r="E2823"/>
  <c r="E2822"/>
  <c r="E2821"/>
  <c r="E2820"/>
  <c r="E2819"/>
  <c r="E2818"/>
  <c r="E2817"/>
  <c r="E2816"/>
  <c r="E2815"/>
  <c r="E2814"/>
  <c r="E2813"/>
  <c r="E2812"/>
  <c r="E2811"/>
  <c r="E2810"/>
  <c r="E2809"/>
  <c r="E2808"/>
  <c r="E2807"/>
  <c r="E2806"/>
  <c r="E2805"/>
  <c r="E2804"/>
  <c r="E2803"/>
  <c r="E2802"/>
  <c r="E2801"/>
  <c r="E2800"/>
  <c r="E2799"/>
  <c r="E2798"/>
  <c r="E2797"/>
  <c r="E2796"/>
  <c r="E2795"/>
  <c r="E2794"/>
  <c r="E2793"/>
  <c r="E2792"/>
  <c r="E2791"/>
  <c r="E2790"/>
  <c r="E2789"/>
  <c r="E2788"/>
  <c r="E2787"/>
  <c r="E2786"/>
  <c r="E2785"/>
  <c r="E2784"/>
  <c r="E2783"/>
  <c r="E2782"/>
  <c r="E2781"/>
  <c r="E2780"/>
  <c r="E2779"/>
  <c r="E2778"/>
  <c r="E2777"/>
  <c r="E2776"/>
  <c r="E2775"/>
  <c r="E2774"/>
  <c r="E2773"/>
  <c r="E2772"/>
  <c r="E2771"/>
  <c r="E2770"/>
  <c r="E2769"/>
  <c r="E2768"/>
  <c r="E2767"/>
  <c r="E2766"/>
  <c r="E2765"/>
  <c r="E2764"/>
  <c r="E2763"/>
  <c r="E2762"/>
  <c r="E2761"/>
  <c r="E2760"/>
  <c r="E2759"/>
  <c r="E2758"/>
  <c r="E2757"/>
  <c r="E2756"/>
  <c r="E2755"/>
  <c r="E2754"/>
  <c r="E2753"/>
  <c r="E2752"/>
  <c r="E2751"/>
  <c r="E2750"/>
  <c r="E2749"/>
  <c r="E2748"/>
  <c r="E2747"/>
  <c r="E2746"/>
  <c r="E2745"/>
  <c r="E2744"/>
  <c r="E2743"/>
  <c r="E2742"/>
  <c r="E2741"/>
  <c r="E2740"/>
  <c r="E2739"/>
  <c r="E2738"/>
  <c r="E2737"/>
  <c r="E2736"/>
  <c r="E2735"/>
  <c r="E2734"/>
  <c r="E2733"/>
  <c r="E2732"/>
  <c r="E2731"/>
  <c r="E2730"/>
  <c r="E2729"/>
  <c r="E2728"/>
  <c r="E2727"/>
  <c r="E2726"/>
  <c r="E2725"/>
  <c r="E2724"/>
  <c r="E2723"/>
  <c r="E2722"/>
  <c r="E2721"/>
  <c r="E2720"/>
  <c r="E2719"/>
  <c r="E2718"/>
  <c r="E2717"/>
  <c r="E2716"/>
  <c r="E2715"/>
  <c r="E2714"/>
  <c r="E2713"/>
  <c r="E2712"/>
  <c r="E2711"/>
  <c r="E2710"/>
  <c r="E2709"/>
  <c r="E2708"/>
  <c r="E2707"/>
  <c r="E2706"/>
  <c r="E2705"/>
  <c r="E2704"/>
  <c r="E2703"/>
  <c r="E2702"/>
  <c r="E2701"/>
  <c r="E2700"/>
  <c r="E2699"/>
  <c r="E2698"/>
  <c r="E2697"/>
  <c r="E2696"/>
  <c r="E2695"/>
  <c r="E2694"/>
  <c r="E2693"/>
  <c r="E2692"/>
  <c r="E2691"/>
  <c r="E2690"/>
  <c r="E2689"/>
  <c r="E2688"/>
  <c r="E2687"/>
  <c r="E2686"/>
  <c r="E2685"/>
  <c r="E2684"/>
  <c r="E2683"/>
  <c r="E2682"/>
  <c r="E2681"/>
  <c r="E2680"/>
  <c r="E2679"/>
  <c r="E2678"/>
  <c r="E2677"/>
  <c r="E2676"/>
  <c r="E2675"/>
  <c r="E2674"/>
  <c r="E2673"/>
  <c r="E2672"/>
  <c r="E2671"/>
  <c r="E2670"/>
  <c r="E2669"/>
  <c r="E2668"/>
  <c r="E2667"/>
  <c r="E2666"/>
  <c r="E2665"/>
  <c r="E2664"/>
  <c r="E2663"/>
  <c r="E2662"/>
  <c r="E2661"/>
  <c r="E2660"/>
  <c r="E2659"/>
  <c r="E2658"/>
  <c r="E2657"/>
  <c r="E2656"/>
  <c r="E2655"/>
  <c r="E2654"/>
  <c r="E2653"/>
  <c r="E2652"/>
  <c r="E2651"/>
  <c r="E2650"/>
  <c r="E2649"/>
  <c r="E2648"/>
  <c r="E2647"/>
  <c r="E2646"/>
  <c r="E2645"/>
  <c r="E2644"/>
  <c r="E2643"/>
  <c r="E2642"/>
  <c r="E2641"/>
  <c r="E2640"/>
  <c r="E2639"/>
  <c r="E2638"/>
  <c r="E2637"/>
  <c r="E2636"/>
  <c r="E2635"/>
  <c r="E2634"/>
  <c r="E2633"/>
  <c r="E2632"/>
  <c r="E2631"/>
  <c r="E2630"/>
  <c r="E2629"/>
  <c r="E2628"/>
  <c r="E2627"/>
  <c r="E2626"/>
  <c r="E2625"/>
  <c r="E2624"/>
  <c r="E2623"/>
  <c r="E2622"/>
  <c r="E2621"/>
  <c r="E2620"/>
  <c r="E2619"/>
  <c r="E2618"/>
  <c r="E2617"/>
  <c r="E2616"/>
  <c r="E2615"/>
  <c r="E2614"/>
  <c r="E2613"/>
  <c r="E2612"/>
  <c r="E2611"/>
  <c r="E2610"/>
  <c r="E2609"/>
  <c r="E2608"/>
  <c r="E2607"/>
  <c r="E2606"/>
  <c r="E2605"/>
  <c r="E2604"/>
  <c r="E2603"/>
  <c r="E2602"/>
  <c r="E2601"/>
  <c r="E2600"/>
  <c r="E2599"/>
  <c r="E2598"/>
  <c r="E2597"/>
  <c r="E2596"/>
  <c r="E2595"/>
  <c r="E2594"/>
  <c r="E2593"/>
  <c r="E2592"/>
  <c r="E2591"/>
  <c r="E2590"/>
  <c r="E2589"/>
  <c r="E2588"/>
  <c r="E2587"/>
  <c r="E2586"/>
  <c r="E2585"/>
  <c r="E2584"/>
  <c r="E2583"/>
  <c r="E2582"/>
  <c r="E2581"/>
  <c r="E2580"/>
  <c r="E2579"/>
  <c r="E2578"/>
  <c r="E2577"/>
  <c r="E2576"/>
  <c r="E2575"/>
  <c r="E2574"/>
  <c r="E2573"/>
  <c r="E2572"/>
  <c r="E2571"/>
  <c r="E2570"/>
  <c r="E2569"/>
  <c r="E2568"/>
  <c r="E2567"/>
  <c r="E2566"/>
  <c r="E2565"/>
  <c r="E2564"/>
  <c r="E2563"/>
  <c r="E2562"/>
  <c r="E2561"/>
  <c r="E2560"/>
  <c r="E2559"/>
  <c r="E2558"/>
  <c r="E2557"/>
  <c r="E2556"/>
  <c r="E2555"/>
  <c r="E2554"/>
  <c r="E2553"/>
  <c r="E2552"/>
  <c r="E2551"/>
  <c r="E2550"/>
  <c r="E2549"/>
  <c r="E2548"/>
  <c r="E2547"/>
  <c r="E2546"/>
  <c r="E2545"/>
  <c r="E2544"/>
  <c r="E2543"/>
  <c r="E2542"/>
  <c r="E2541"/>
  <c r="E2540"/>
  <c r="E2539"/>
  <c r="E2538"/>
  <c r="E2537"/>
  <c r="E2536"/>
  <c r="E2535"/>
  <c r="E2534"/>
  <c r="E2533"/>
  <c r="E2532"/>
  <c r="E2531"/>
  <c r="E2530"/>
  <c r="E2529"/>
  <c r="E2528"/>
  <c r="E2527"/>
  <c r="E2526"/>
  <c r="E2525"/>
  <c r="E2524"/>
  <c r="E2523"/>
  <c r="E2522"/>
  <c r="E2521"/>
  <c r="E2520"/>
  <c r="E2519"/>
  <c r="E2518"/>
  <c r="E2517"/>
  <c r="E2516"/>
  <c r="E2515"/>
  <c r="E2514"/>
  <c r="E2513"/>
  <c r="E2512"/>
  <c r="E2511"/>
  <c r="E2510"/>
  <c r="E2509"/>
  <c r="E2508"/>
  <c r="E2507"/>
  <c r="E2506"/>
  <c r="E2505"/>
  <c r="E2504"/>
  <c r="E2503"/>
  <c r="E2502"/>
  <c r="E2501"/>
  <c r="E2500"/>
  <c r="E2499"/>
  <c r="E2498"/>
  <c r="E2497"/>
  <c r="E2496"/>
  <c r="E2495"/>
  <c r="E2494"/>
  <c r="E2493"/>
  <c r="E2492"/>
  <c r="E2491"/>
  <c r="E2490"/>
  <c r="E2489"/>
  <c r="E2488"/>
  <c r="E2487"/>
  <c r="E2486"/>
  <c r="E2485"/>
  <c r="E2484"/>
  <c r="E2483"/>
  <c r="E2482"/>
  <c r="E2481"/>
  <c r="E2480"/>
  <c r="E2479"/>
  <c r="E2478"/>
  <c r="E2477"/>
  <c r="E2476"/>
  <c r="E2475"/>
  <c r="E2474"/>
  <c r="E2473"/>
  <c r="E2472"/>
  <c r="E2471"/>
  <c r="E2470"/>
  <c r="E2469"/>
  <c r="E2468"/>
  <c r="E2467"/>
  <c r="E2466"/>
  <c r="E2465"/>
  <c r="E2464"/>
  <c r="E2463"/>
  <c r="E2462"/>
  <c r="E2461"/>
  <c r="E2460"/>
  <c r="E2459"/>
  <c r="E2458"/>
  <c r="E2457"/>
  <c r="E2456"/>
  <c r="E2455"/>
  <c r="E2454"/>
  <c r="E2453"/>
  <c r="E2452"/>
  <c r="E2451"/>
  <c r="E2450"/>
  <c r="E2449"/>
  <c r="E2448"/>
  <c r="E2447"/>
  <c r="E2446"/>
  <c r="E2445"/>
  <c r="E2444"/>
  <c r="E2443"/>
  <c r="E2442"/>
  <c r="E2441"/>
  <c r="E2440"/>
  <c r="E2439"/>
  <c r="E2438"/>
  <c r="E2437"/>
  <c r="E2436"/>
  <c r="E2435"/>
  <c r="E2434"/>
  <c r="E2433"/>
  <c r="E2432"/>
  <c r="E2431"/>
  <c r="E2430"/>
  <c r="E2429"/>
  <c r="E2428"/>
  <c r="E2427"/>
  <c r="E2426"/>
  <c r="E2425"/>
  <c r="E2424"/>
  <c r="E2423"/>
  <c r="E2422"/>
  <c r="E2421"/>
  <c r="E2420"/>
  <c r="E2419"/>
  <c r="E2418"/>
  <c r="E2417"/>
  <c r="E2416"/>
  <c r="E2415"/>
  <c r="E2414"/>
  <c r="E2413"/>
  <c r="E2412"/>
  <c r="E2411"/>
  <c r="E2410"/>
  <c r="E2409"/>
  <c r="E2408"/>
  <c r="E2407"/>
  <c r="E2406"/>
  <c r="E2405"/>
  <c r="E2404"/>
  <c r="E2403"/>
  <c r="E2402"/>
  <c r="E2401"/>
  <c r="E2400"/>
  <c r="E2399"/>
  <c r="E2398"/>
  <c r="E2397"/>
  <c r="E2396"/>
  <c r="E2395"/>
  <c r="E2394"/>
  <c r="E2393"/>
  <c r="E2392"/>
  <c r="E2391"/>
  <c r="E2390"/>
  <c r="E2389"/>
  <c r="E2388"/>
  <c r="E2387"/>
  <c r="E2386"/>
  <c r="E2385"/>
  <c r="E2384"/>
  <c r="E2383"/>
  <c r="E2382"/>
  <c r="E2381"/>
  <c r="E2380"/>
  <c r="E2379"/>
  <c r="E2378"/>
  <c r="E2377"/>
  <c r="E2376"/>
  <c r="E2375"/>
  <c r="E2374"/>
  <c r="E2373"/>
  <c r="E2372"/>
  <c r="E2371"/>
  <c r="E2370"/>
  <c r="E2369"/>
  <c r="E2368"/>
  <c r="E2367"/>
  <c r="E2366"/>
  <c r="E2365"/>
  <c r="E2364"/>
  <c r="E2363"/>
  <c r="E2362"/>
  <c r="E2361"/>
  <c r="E2360"/>
  <c r="E2359"/>
  <c r="E2358"/>
  <c r="E2357"/>
  <c r="E2356"/>
  <c r="E2355"/>
  <c r="E2354"/>
  <c r="E2353"/>
  <c r="E2352"/>
  <c r="E2351"/>
  <c r="E2350"/>
  <c r="E2349"/>
  <c r="E2348"/>
  <c r="E2347"/>
  <c r="E2346"/>
  <c r="E2345"/>
  <c r="E2344"/>
  <c r="E2343"/>
  <c r="E2342"/>
  <c r="E2341"/>
  <c r="E2340"/>
  <c r="E2339"/>
  <c r="E2338"/>
  <c r="E2337"/>
  <c r="E2336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B4428" i="14"/>
  <c r="B4427"/>
  <c r="B4426"/>
  <c r="B4425"/>
  <c r="B4424"/>
  <c r="B4423"/>
  <c r="B4422"/>
  <c r="B4421"/>
  <c r="B4420"/>
  <c r="B4419"/>
  <c r="B4418"/>
  <c r="B4417"/>
  <c r="B4416"/>
  <c r="B4415"/>
  <c r="B4414"/>
  <c r="B4413"/>
  <c r="B4412"/>
  <c r="B4411"/>
  <c r="B4410"/>
  <c r="B4409"/>
  <c r="B4408"/>
  <c r="B4407"/>
  <c r="B4406"/>
  <c r="B4405"/>
  <c r="B4404"/>
  <c r="B4403"/>
  <c r="B4402"/>
  <c r="B4401"/>
  <c r="B4400"/>
  <c r="B4399"/>
  <c r="B4398"/>
  <c r="B4397"/>
  <c r="B4396"/>
  <c r="B4395"/>
  <c r="B4394"/>
  <c r="B4393"/>
  <c r="B4392"/>
  <c r="B4391"/>
  <c r="B4390"/>
  <c r="B4389"/>
  <c r="B4388"/>
  <c r="B4387"/>
  <c r="B4386"/>
  <c r="B4385"/>
  <c r="B4384"/>
  <c r="B4383"/>
  <c r="B4382"/>
  <c r="B4381"/>
  <c r="B4380"/>
  <c r="B4379"/>
  <c r="B4378"/>
  <c r="B4377"/>
  <c r="B4376"/>
  <c r="B4375"/>
  <c r="B4374"/>
  <c r="B4373"/>
  <c r="B4372"/>
  <c r="B4371"/>
  <c r="B4370"/>
  <c r="B4369"/>
  <c r="B4368"/>
  <c r="B4367"/>
  <c r="B4366"/>
  <c r="B4365"/>
  <c r="B4364"/>
  <c r="B4363"/>
  <c r="B4362"/>
  <c r="B4361"/>
  <c r="B4360"/>
  <c r="B4359"/>
  <c r="B4358"/>
  <c r="B4357"/>
  <c r="B4356"/>
  <c r="B4355"/>
  <c r="B4354"/>
  <c r="B4353"/>
  <c r="B4352"/>
  <c r="B4351"/>
  <c r="B4350"/>
  <c r="B4349"/>
  <c r="B4348"/>
  <c r="B4347"/>
  <c r="B4346"/>
  <c r="B4345"/>
  <c r="B4344"/>
  <c r="B4343"/>
  <c r="B4342"/>
  <c r="B4341"/>
  <c r="B4340"/>
  <c r="B4339"/>
  <c r="B4338"/>
  <c r="B4337"/>
  <c r="B4336"/>
  <c r="B4335"/>
  <c r="B4334"/>
  <c r="B4333"/>
  <c r="B4332"/>
  <c r="B4331"/>
  <c r="B4330"/>
  <c r="B4329"/>
  <c r="B4328"/>
  <c r="B4327"/>
  <c r="B4326"/>
  <c r="B4325"/>
  <c r="B4324"/>
  <c r="B4323"/>
  <c r="B4322"/>
  <c r="B4321"/>
  <c r="B4320"/>
  <c r="B4319"/>
  <c r="B4318"/>
  <c r="B4317"/>
  <c r="B4316"/>
  <c r="B4315"/>
  <c r="B4314"/>
  <c r="B4313"/>
  <c r="B4312"/>
  <c r="B4311"/>
  <c r="B4310"/>
  <c r="B4309"/>
  <c r="B4308"/>
  <c r="B4307"/>
  <c r="B4306"/>
  <c r="B4305"/>
  <c r="B4304"/>
  <c r="B4303"/>
  <c r="B4302"/>
  <c r="B4301"/>
  <c r="B4300"/>
  <c r="B4299"/>
  <c r="B4298"/>
  <c r="B4297"/>
  <c r="B4296"/>
  <c r="B4295"/>
  <c r="B4294"/>
  <c r="B4293"/>
  <c r="B4292"/>
  <c r="B4291"/>
  <c r="B4290"/>
  <c r="B4289"/>
  <c r="B4288"/>
  <c r="B4287"/>
  <c r="B4286"/>
  <c r="B4285"/>
  <c r="B4284"/>
  <c r="B4283"/>
  <c r="B4282"/>
  <c r="B4281"/>
  <c r="B4280"/>
  <c r="B4279"/>
  <c r="B4278"/>
  <c r="B4277"/>
  <c r="B4276"/>
  <c r="B4275"/>
  <c r="B4274"/>
  <c r="B4273"/>
  <c r="B4272"/>
  <c r="B4271"/>
  <c r="B4270"/>
  <c r="B4269"/>
  <c r="B4268"/>
  <c r="B4267"/>
  <c r="B4266"/>
  <c r="B4265"/>
  <c r="B4264"/>
  <c r="B4263"/>
  <c r="B4262"/>
  <c r="B4261"/>
  <c r="B4260"/>
  <c r="B4259"/>
  <c r="B4258"/>
  <c r="B4257"/>
  <c r="B4256"/>
  <c r="B4255"/>
  <c r="B4254"/>
  <c r="B4253"/>
  <c r="B4252"/>
  <c r="B4251"/>
  <c r="B4250"/>
  <c r="B4249"/>
  <c r="B4248"/>
  <c r="B4247"/>
  <c r="B4246"/>
  <c r="B4245"/>
  <c r="B4244"/>
  <c r="B4243"/>
  <c r="B4242"/>
  <c r="B4241"/>
  <c r="B4240"/>
  <c r="B4239"/>
  <c r="B4238"/>
  <c r="B4237"/>
  <c r="B4236"/>
  <c r="B4235"/>
  <c r="B4234"/>
  <c r="B4233"/>
  <c r="B4232"/>
  <c r="B4231"/>
  <c r="B4230"/>
  <c r="B4229"/>
  <c r="B4228"/>
  <c r="B4227"/>
  <c r="B4226"/>
  <c r="B4225"/>
  <c r="B4224"/>
  <c r="B4223"/>
  <c r="B4222"/>
  <c r="B4221"/>
  <c r="B4220"/>
  <c r="B4219"/>
  <c r="B4218"/>
  <c r="B4217"/>
  <c r="B4216"/>
  <c r="B4215"/>
  <c r="B4214"/>
  <c r="B4213"/>
  <c r="B4212"/>
  <c r="B4211"/>
  <c r="B4210"/>
  <c r="B4209"/>
  <c r="B4208"/>
  <c r="B4207"/>
  <c r="B4206"/>
  <c r="B4205"/>
  <c r="B4204"/>
  <c r="B4203"/>
  <c r="B4202"/>
  <c r="B4201"/>
  <c r="B4200"/>
  <c r="B4199"/>
  <c r="B4198"/>
  <c r="B4197"/>
  <c r="B4196"/>
  <c r="B4195"/>
  <c r="B4194"/>
  <c r="B4193"/>
  <c r="B4192"/>
  <c r="B4191"/>
  <c r="B4190"/>
  <c r="B4189"/>
  <c r="B4188"/>
  <c r="B4187"/>
  <c r="B4186"/>
  <c r="B4185"/>
  <c r="B4184"/>
  <c r="B4183"/>
  <c r="B4182"/>
  <c r="B4181"/>
  <c r="B4180"/>
  <c r="B4179"/>
  <c r="B4178"/>
  <c r="B4177"/>
  <c r="B4176"/>
  <c r="B4175"/>
  <c r="B4174"/>
  <c r="B4173"/>
  <c r="B4172"/>
  <c r="B4171"/>
  <c r="B4170"/>
  <c r="B4169"/>
  <c r="B4168"/>
  <c r="B4167"/>
  <c r="B4166"/>
  <c r="B4165"/>
  <c r="B4164"/>
  <c r="B4163"/>
  <c r="B4162"/>
  <c r="B4161"/>
  <c r="B4160"/>
  <c r="B4159"/>
  <c r="B4158"/>
  <c r="B4157"/>
  <c r="B4156"/>
  <c r="B4155"/>
  <c r="B4154"/>
  <c r="B4153"/>
  <c r="B4152"/>
  <c r="B4151"/>
  <c r="B4150"/>
  <c r="B4149"/>
  <c r="B4148"/>
  <c r="B4147"/>
  <c r="B4146"/>
  <c r="B4145"/>
  <c r="B4144"/>
  <c r="B4143"/>
  <c r="B4142"/>
  <c r="B4141"/>
  <c r="B4140"/>
  <c r="B4139"/>
  <c r="B4138"/>
  <c r="B4137"/>
  <c r="B4136"/>
  <c r="B4135"/>
  <c r="B4134"/>
  <c r="B4133"/>
  <c r="B4132"/>
  <c r="B4131"/>
  <c r="B4130"/>
  <c r="B4129"/>
  <c r="B4128"/>
  <c r="B4127"/>
  <c r="B4126"/>
  <c r="B4125"/>
  <c r="B4124"/>
  <c r="B4123"/>
  <c r="B4122"/>
  <c r="B4121"/>
  <c r="B4120"/>
  <c r="B4119"/>
  <c r="B4118"/>
  <c r="B4117"/>
  <c r="B4116"/>
  <c r="B4115"/>
  <c r="B4114"/>
  <c r="B4113"/>
  <c r="B4112"/>
  <c r="B4111"/>
  <c r="B4110"/>
  <c r="B4109"/>
  <c r="B4108"/>
  <c r="B4107"/>
  <c r="B4106"/>
  <c r="B4105"/>
  <c r="B4104"/>
  <c r="B4103"/>
  <c r="B4102"/>
  <c r="B4101"/>
  <c r="B4100"/>
  <c r="B4099"/>
  <c r="B4098"/>
  <c r="B4097"/>
  <c r="B4096"/>
  <c r="B4095"/>
  <c r="B4094"/>
  <c r="B4093"/>
  <c r="B4092"/>
  <c r="B4091"/>
  <c r="B4090"/>
  <c r="B4089"/>
  <c r="B4088"/>
  <c r="B4087"/>
  <c r="B4086"/>
  <c r="B4085"/>
  <c r="B4084"/>
  <c r="B4083"/>
  <c r="B4082"/>
  <c r="B4081"/>
  <c r="B4080"/>
  <c r="B4079"/>
  <c r="B4078"/>
  <c r="B4077"/>
  <c r="B4076"/>
  <c r="B4075"/>
  <c r="B4074"/>
  <c r="B4073"/>
  <c r="B4072"/>
  <c r="B4071"/>
  <c r="B4070"/>
  <c r="B4069"/>
  <c r="B4068"/>
  <c r="B4067"/>
  <c r="B4066"/>
  <c r="B4065"/>
  <c r="B4064"/>
  <c r="B4063"/>
  <c r="B4062"/>
  <c r="B4061"/>
  <c r="B4060"/>
  <c r="B4059"/>
  <c r="B4058"/>
  <c r="B4057"/>
  <c r="B4056"/>
  <c r="B4055"/>
  <c r="B4054"/>
  <c r="B4053"/>
  <c r="B4052"/>
  <c r="B4051"/>
  <c r="B4050"/>
  <c r="B4049"/>
  <c r="B4048"/>
  <c r="B4047"/>
  <c r="B4046"/>
  <c r="B4045"/>
  <c r="B4044"/>
  <c r="B4043"/>
  <c r="B4042"/>
  <c r="B4041"/>
  <c r="B4040"/>
  <c r="B4039"/>
  <c r="B4038"/>
  <c r="B4037"/>
  <c r="B4036"/>
  <c r="B4035"/>
  <c r="B4034"/>
  <c r="B4033"/>
  <c r="B4032"/>
  <c r="B4031"/>
  <c r="B4030"/>
  <c r="B4029"/>
  <c r="B4028"/>
  <c r="B4027"/>
  <c r="B4026"/>
  <c r="B4025"/>
  <c r="B4024"/>
  <c r="B4023"/>
  <c r="B4022"/>
  <c r="B4021"/>
  <c r="B4020"/>
  <c r="B4019"/>
  <c r="B4018"/>
  <c r="B4017"/>
  <c r="B4016"/>
  <c r="B4015"/>
  <c r="B4014"/>
  <c r="B4013"/>
  <c r="B4012"/>
  <c r="B4011"/>
  <c r="B4010"/>
  <c r="B4009"/>
  <c r="B4008"/>
  <c r="B4007"/>
  <c r="B4006"/>
  <c r="B4005"/>
  <c r="B4004"/>
  <c r="B4003"/>
  <c r="B4002"/>
  <c r="B4001"/>
  <c r="B4000"/>
  <c r="B3999"/>
  <c r="B3998"/>
  <c r="B3997"/>
  <c r="B3996"/>
  <c r="B3995"/>
  <c r="B3994"/>
  <c r="B3993"/>
  <c r="B3992"/>
  <c r="B3991"/>
  <c r="B3990"/>
  <c r="B3989"/>
  <c r="B3988"/>
  <c r="B3987"/>
  <c r="B3986"/>
  <c r="B3985"/>
  <c r="B3984"/>
  <c r="B3983"/>
  <c r="B3982"/>
  <c r="B3981"/>
  <c r="B3980"/>
  <c r="B3979"/>
  <c r="B3978"/>
  <c r="B3977"/>
  <c r="B3976"/>
  <c r="B3975"/>
  <c r="B3974"/>
  <c r="B3973"/>
  <c r="B3972"/>
  <c r="B3971"/>
  <c r="B3970"/>
  <c r="B3969"/>
  <c r="B3968"/>
  <c r="B3967"/>
  <c r="B3966"/>
  <c r="B3965"/>
  <c r="B3964"/>
  <c r="B3963"/>
  <c r="B3962"/>
  <c r="B3961"/>
  <c r="B3960"/>
  <c r="B3959"/>
  <c r="B3958"/>
  <c r="B3957"/>
  <c r="B3956"/>
  <c r="B3955"/>
  <c r="B3954"/>
  <c r="B3953"/>
  <c r="B3952"/>
  <c r="B3951"/>
  <c r="B3950"/>
  <c r="B3949"/>
  <c r="B3948"/>
  <c r="B3947"/>
  <c r="B3946"/>
  <c r="B3945"/>
  <c r="B3944"/>
  <c r="B3943"/>
  <c r="B3942"/>
  <c r="B3941"/>
  <c r="B3940"/>
  <c r="B3939"/>
  <c r="B3938"/>
  <c r="B3937"/>
  <c r="B3936"/>
  <c r="B3935"/>
  <c r="B3934"/>
  <c r="B3933"/>
  <c r="B3932"/>
  <c r="B3931"/>
  <c r="B3930"/>
  <c r="B3929"/>
  <c r="B3928"/>
  <c r="B3927"/>
  <c r="B3926"/>
  <c r="B3925"/>
  <c r="B3924"/>
  <c r="B3923"/>
  <c r="B3922"/>
  <c r="B3921"/>
  <c r="B3920"/>
  <c r="B3919"/>
  <c r="B3918"/>
  <c r="B3917"/>
  <c r="B3916"/>
  <c r="B3915"/>
  <c r="B3914"/>
  <c r="B3913"/>
  <c r="B3912"/>
  <c r="B3911"/>
  <c r="B3910"/>
  <c r="B3909"/>
  <c r="B3908"/>
  <c r="B3907"/>
  <c r="B3906"/>
  <c r="B3905"/>
  <c r="B3904"/>
  <c r="B3903"/>
  <c r="B3902"/>
  <c r="B3901"/>
  <c r="B3900"/>
  <c r="B3899"/>
  <c r="B3898"/>
  <c r="B3897"/>
  <c r="B3896"/>
  <c r="B3895"/>
  <c r="B3894"/>
  <c r="B3893"/>
  <c r="B3892"/>
  <c r="B3891"/>
  <c r="B3890"/>
  <c r="B3889"/>
  <c r="B3888"/>
  <c r="B3887"/>
  <c r="B3886"/>
  <c r="B3885"/>
  <c r="B3884"/>
  <c r="B3883"/>
  <c r="B3882"/>
  <c r="B3881"/>
  <c r="B3880"/>
  <c r="B3879"/>
  <c r="B3878"/>
  <c r="B3877"/>
  <c r="B3876"/>
  <c r="B3875"/>
  <c r="B3874"/>
  <c r="B3873"/>
  <c r="B3872"/>
  <c r="B3871"/>
  <c r="B3870"/>
  <c r="B3869"/>
  <c r="B3868"/>
  <c r="B3867"/>
  <c r="B3866"/>
  <c r="B3865"/>
  <c r="B3864"/>
  <c r="B3863"/>
  <c r="B3862"/>
  <c r="B3861"/>
  <c r="B3860"/>
  <c r="B3859"/>
  <c r="B3858"/>
  <c r="B3857"/>
  <c r="B3856"/>
  <c r="B3855"/>
  <c r="B3854"/>
  <c r="B3853"/>
  <c r="B3852"/>
  <c r="B3851"/>
  <c r="B3850"/>
  <c r="B3849"/>
  <c r="B3848"/>
  <c r="B3847"/>
  <c r="B3846"/>
  <c r="B3845"/>
  <c r="B3844"/>
  <c r="B3843"/>
  <c r="B3842"/>
  <c r="B3841"/>
  <c r="B3840"/>
  <c r="B3839"/>
  <c r="B3838"/>
  <c r="B3837"/>
  <c r="B3836"/>
  <c r="B3835"/>
  <c r="B3834"/>
  <c r="B3833"/>
  <c r="B3832"/>
  <c r="B3831"/>
  <c r="B3830"/>
  <c r="B3829"/>
  <c r="B3828"/>
  <c r="B3827"/>
  <c r="B3826"/>
  <c r="B3825"/>
  <c r="B3824"/>
  <c r="B3823"/>
  <c r="B3822"/>
  <c r="B3821"/>
  <c r="B3820"/>
  <c r="B3819"/>
  <c r="B3818"/>
  <c r="B3817"/>
  <c r="B3816"/>
  <c r="B3815"/>
  <c r="B3814"/>
  <c r="B3813"/>
  <c r="B3812"/>
  <c r="B3811"/>
  <c r="B3810"/>
  <c r="B3809"/>
  <c r="B3808"/>
  <c r="B3807"/>
  <c r="B3806"/>
  <c r="B3805"/>
  <c r="B3804"/>
  <c r="B3803"/>
  <c r="B3802"/>
  <c r="B3801"/>
  <c r="B3800"/>
  <c r="B3799"/>
  <c r="B3798"/>
  <c r="B3797"/>
  <c r="B3796"/>
  <c r="B3795"/>
  <c r="B3794"/>
  <c r="B3793"/>
  <c r="B3792"/>
  <c r="B3791"/>
  <c r="B3790"/>
  <c r="B3789"/>
  <c r="B3788"/>
  <c r="B3787"/>
  <c r="B3786"/>
  <c r="B3785"/>
  <c r="B3784"/>
  <c r="B3783"/>
  <c r="B3782"/>
  <c r="B3781"/>
  <c r="B3780"/>
  <c r="B3779"/>
  <c r="B3778"/>
  <c r="B3777"/>
  <c r="B3776"/>
  <c r="B3775"/>
  <c r="B3774"/>
  <c r="B3773"/>
  <c r="B3772"/>
  <c r="B3771"/>
  <c r="B3770"/>
  <c r="B3769"/>
  <c r="B3768"/>
  <c r="B3767"/>
  <c r="B3766"/>
  <c r="B3765"/>
  <c r="B3764"/>
  <c r="B3763"/>
  <c r="B3762"/>
  <c r="B3761"/>
  <c r="B3760"/>
  <c r="B3759"/>
  <c r="B3758"/>
  <c r="B3757"/>
  <c r="B3756"/>
  <c r="B3755"/>
  <c r="B3754"/>
  <c r="B3753"/>
  <c r="B3752"/>
  <c r="B3751"/>
  <c r="B3750"/>
  <c r="B3749"/>
  <c r="B3748"/>
  <c r="B3747"/>
  <c r="B3746"/>
  <c r="B3745"/>
  <c r="B3744"/>
  <c r="B3743"/>
  <c r="B3742"/>
  <c r="B3741"/>
  <c r="B3740"/>
  <c r="B3739"/>
  <c r="B3738"/>
  <c r="B3737"/>
  <c r="B3736"/>
  <c r="B3735"/>
  <c r="B3734"/>
  <c r="B3733"/>
  <c r="B3732"/>
  <c r="B3731"/>
  <c r="B3730"/>
  <c r="B3729"/>
  <c r="B3728"/>
  <c r="B3727"/>
  <c r="B3726"/>
  <c r="B3725"/>
  <c r="B3724"/>
  <c r="B3723"/>
  <c r="B3722"/>
  <c r="B3721"/>
  <c r="B3720"/>
  <c r="B3719"/>
  <c r="B3718"/>
  <c r="B3717"/>
  <c r="B3716"/>
  <c r="B3715"/>
  <c r="B3714"/>
  <c r="B3713"/>
  <c r="B3712"/>
  <c r="B3711"/>
  <c r="B3710"/>
  <c r="B3709"/>
  <c r="B3708"/>
  <c r="B3707"/>
  <c r="B3706"/>
  <c r="B3705"/>
  <c r="B3704"/>
  <c r="B3703"/>
  <c r="B3702"/>
  <c r="B3701"/>
  <c r="B3700"/>
  <c r="B3699"/>
  <c r="B3698"/>
  <c r="B3697"/>
  <c r="B3696"/>
  <c r="B3695"/>
  <c r="B3694"/>
  <c r="B3693"/>
  <c r="B3692"/>
  <c r="B3691"/>
  <c r="B3690"/>
  <c r="B3689"/>
  <c r="B3688"/>
  <c r="B3687"/>
  <c r="B3686"/>
  <c r="B3685"/>
  <c r="B3684"/>
  <c r="B3683"/>
  <c r="B3682"/>
  <c r="B3681"/>
  <c r="B3680"/>
  <c r="B3679"/>
  <c r="B3678"/>
  <c r="B3677"/>
  <c r="B3676"/>
  <c r="B3675"/>
  <c r="B3674"/>
  <c r="B3673"/>
  <c r="B3672"/>
  <c r="B3671"/>
  <c r="B3670"/>
  <c r="B3669"/>
  <c r="B3668"/>
  <c r="B3667"/>
  <c r="B3666"/>
  <c r="B3665"/>
  <c r="B3664"/>
  <c r="B3663"/>
  <c r="B3662"/>
  <c r="B3661"/>
  <c r="B3660"/>
  <c r="B3659"/>
  <c r="B3658"/>
  <c r="B3657"/>
  <c r="B3656"/>
  <c r="B3655"/>
  <c r="B3654"/>
  <c r="B3653"/>
  <c r="B3652"/>
  <c r="B3651"/>
  <c r="B3650"/>
  <c r="B3649"/>
  <c r="B3648"/>
  <c r="B3647"/>
  <c r="B3646"/>
  <c r="B3645"/>
  <c r="B3644"/>
  <c r="B3643"/>
  <c r="B3642"/>
  <c r="B3641"/>
  <c r="B3640"/>
  <c r="B3639"/>
  <c r="B3638"/>
  <c r="B3637"/>
  <c r="B3636"/>
  <c r="B3635"/>
  <c r="B3634"/>
  <c r="B3633"/>
  <c r="B3632"/>
  <c r="B3631"/>
  <c r="B3630"/>
  <c r="B3629"/>
  <c r="B3628"/>
  <c r="B3627"/>
  <c r="B3626"/>
  <c r="B3625"/>
  <c r="B3624"/>
  <c r="B3623"/>
  <c r="B3622"/>
  <c r="B3621"/>
  <c r="B3620"/>
  <c r="B3619"/>
  <c r="B3618"/>
  <c r="B3617"/>
  <c r="B3616"/>
  <c r="B3615"/>
  <c r="B3614"/>
  <c r="B3613"/>
  <c r="B3612"/>
  <c r="B3611"/>
  <c r="B3610"/>
  <c r="B3609"/>
  <c r="B3608"/>
  <c r="B3607"/>
  <c r="B3606"/>
  <c r="B3605"/>
  <c r="B3604"/>
  <c r="B3603"/>
  <c r="B3602"/>
  <c r="B3601"/>
  <c r="B3600"/>
  <c r="B3599"/>
  <c r="B3598"/>
  <c r="B3597"/>
  <c r="B3596"/>
  <c r="B3595"/>
  <c r="B3594"/>
  <c r="B3593"/>
  <c r="B3592"/>
  <c r="B3591"/>
  <c r="B3590"/>
  <c r="B3589"/>
  <c r="B3588"/>
  <c r="B3587"/>
  <c r="B3586"/>
  <c r="B3585"/>
  <c r="B3584"/>
  <c r="B3583"/>
  <c r="B3582"/>
  <c r="B3581"/>
  <c r="B3580"/>
  <c r="B3579"/>
  <c r="B3578"/>
  <c r="B3577"/>
  <c r="B3576"/>
  <c r="B3575"/>
  <c r="B3574"/>
  <c r="B3573"/>
  <c r="B3572"/>
  <c r="B3571"/>
  <c r="B3570"/>
  <c r="B3569"/>
  <c r="B3568"/>
  <c r="B3567"/>
  <c r="B3566"/>
  <c r="B3565"/>
  <c r="B3564"/>
  <c r="B3563"/>
  <c r="B3562"/>
  <c r="B3561"/>
  <c r="B3560"/>
  <c r="B3559"/>
  <c r="B3558"/>
  <c r="B3557"/>
  <c r="B3556"/>
  <c r="B3555"/>
  <c r="B3554"/>
  <c r="B3553"/>
  <c r="B3552"/>
  <c r="B3551"/>
  <c r="B3550"/>
  <c r="B3549"/>
  <c r="B3548"/>
  <c r="B3547"/>
  <c r="B3546"/>
  <c r="B3545"/>
  <c r="B3544"/>
  <c r="B3543"/>
  <c r="B3542"/>
  <c r="B3541"/>
  <c r="B3540"/>
  <c r="B3539"/>
  <c r="B3538"/>
  <c r="B3537"/>
  <c r="B3536"/>
  <c r="B3535"/>
  <c r="B3534"/>
  <c r="B3533"/>
  <c r="B3532"/>
  <c r="B3531"/>
  <c r="B3530"/>
  <c r="B3529"/>
  <c r="B3528"/>
  <c r="B3527"/>
  <c r="B3526"/>
  <c r="B3525"/>
  <c r="B3524"/>
  <c r="B3523"/>
  <c r="B3522"/>
  <c r="B3521"/>
  <c r="B3520"/>
  <c r="B3519"/>
  <c r="B3518"/>
  <c r="B3517"/>
  <c r="B3516"/>
  <c r="B3515"/>
  <c r="B3514"/>
  <c r="B3513"/>
  <c r="B3512"/>
  <c r="B3511"/>
  <c r="B3510"/>
  <c r="B3509"/>
  <c r="B3508"/>
  <c r="B3507"/>
  <c r="B3506"/>
  <c r="B3505"/>
  <c r="B3504"/>
  <c r="B3503"/>
  <c r="B3502"/>
  <c r="B3501"/>
  <c r="B3500"/>
  <c r="B3499"/>
  <c r="B3498"/>
  <c r="B3497"/>
  <c r="B3496"/>
  <c r="B3495"/>
  <c r="B3494"/>
  <c r="B3493"/>
  <c r="B3492"/>
  <c r="B3491"/>
  <c r="B3490"/>
  <c r="B3489"/>
  <c r="B3488"/>
  <c r="B3487"/>
  <c r="B3486"/>
  <c r="B3485"/>
  <c r="B3484"/>
  <c r="B3483"/>
  <c r="B3482"/>
  <c r="B3481"/>
  <c r="B3480"/>
  <c r="B3479"/>
  <c r="B3478"/>
  <c r="B3477"/>
  <c r="B3476"/>
  <c r="B3475"/>
  <c r="B3474"/>
  <c r="B3473"/>
  <c r="B3472"/>
  <c r="B3471"/>
  <c r="B3470"/>
  <c r="B3469"/>
  <c r="B3468"/>
  <c r="B3467"/>
  <c r="B3466"/>
  <c r="B3465"/>
  <c r="B3464"/>
  <c r="B3463"/>
  <c r="B3462"/>
  <c r="B3461"/>
  <c r="B3460"/>
  <c r="B3459"/>
  <c r="B3458"/>
  <c r="B3457"/>
  <c r="B3456"/>
  <c r="B3455"/>
  <c r="B3454"/>
  <c r="B3453"/>
  <c r="B3452"/>
  <c r="B3451"/>
  <c r="B3450"/>
  <c r="B3449"/>
  <c r="B3448"/>
  <c r="B3447"/>
  <c r="B3446"/>
  <c r="B3445"/>
  <c r="B3444"/>
  <c r="B3443"/>
  <c r="B3442"/>
  <c r="B3441"/>
  <c r="B3440"/>
  <c r="B3439"/>
  <c r="B3438"/>
  <c r="B3437"/>
  <c r="B3436"/>
  <c r="B3435"/>
  <c r="B3434"/>
  <c r="B3433"/>
  <c r="B3432"/>
  <c r="B3431"/>
  <c r="B3430"/>
  <c r="B3429"/>
  <c r="B3428"/>
  <c r="B3427"/>
  <c r="B3426"/>
  <c r="B3425"/>
  <c r="B3424"/>
  <c r="B3423"/>
  <c r="B3422"/>
  <c r="B3421"/>
  <c r="B3420"/>
  <c r="B3419"/>
  <c r="B3418"/>
  <c r="B3417"/>
  <c r="B3416"/>
  <c r="B3415"/>
  <c r="B3414"/>
  <c r="B3413"/>
  <c r="B3412"/>
  <c r="B3411"/>
  <c r="B3410"/>
  <c r="B3409"/>
  <c r="B3408"/>
  <c r="B3407"/>
  <c r="B3406"/>
  <c r="B3405"/>
  <c r="B3404"/>
  <c r="B3403"/>
  <c r="B3402"/>
  <c r="B3401"/>
  <c r="B3400"/>
  <c r="B3399"/>
  <c r="B3398"/>
  <c r="B3397"/>
  <c r="B3396"/>
  <c r="B3395"/>
  <c r="B3394"/>
  <c r="B3393"/>
  <c r="B3392"/>
  <c r="B3391"/>
  <c r="B3390"/>
  <c r="B3389"/>
  <c r="B3388"/>
  <c r="B3387"/>
  <c r="B3386"/>
  <c r="B3385"/>
  <c r="B3384"/>
  <c r="B3383"/>
  <c r="B3382"/>
  <c r="B3381"/>
  <c r="B3380"/>
  <c r="B3379"/>
  <c r="B3378"/>
  <c r="B3377"/>
  <c r="B3376"/>
  <c r="B3375"/>
  <c r="B3374"/>
  <c r="B3373"/>
  <c r="B3372"/>
  <c r="B3371"/>
  <c r="B3370"/>
  <c r="B3369"/>
  <c r="B3368"/>
  <c r="B3367"/>
  <c r="B3366"/>
  <c r="B3365"/>
  <c r="B3364"/>
  <c r="B3363"/>
  <c r="B3362"/>
  <c r="B3361"/>
  <c r="B3360"/>
  <c r="B3359"/>
  <c r="B3358"/>
  <c r="B3357"/>
  <c r="B3356"/>
  <c r="B3355"/>
  <c r="B3354"/>
  <c r="B3353"/>
  <c r="B3352"/>
  <c r="B3351"/>
  <c r="B3350"/>
  <c r="B3349"/>
  <c r="B3348"/>
  <c r="B3347"/>
  <c r="B3346"/>
  <c r="B3345"/>
  <c r="B3344"/>
  <c r="B3343"/>
  <c r="B3342"/>
  <c r="B3341"/>
  <c r="B3340"/>
  <c r="B3339"/>
  <c r="B3338"/>
  <c r="B3337"/>
  <c r="B3336"/>
  <c r="B3335"/>
  <c r="B3334"/>
  <c r="B3333"/>
  <c r="B3332"/>
  <c r="B3331"/>
  <c r="B3330"/>
  <c r="B3329"/>
  <c r="B3328"/>
  <c r="B3327"/>
  <c r="B3326"/>
  <c r="B3325"/>
  <c r="B3324"/>
  <c r="B3323"/>
  <c r="B3322"/>
  <c r="B3321"/>
  <c r="B3320"/>
  <c r="B3319"/>
  <c r="B3318"/>
  <c r="B3317"/>
  <c r="B3316"/>
  <c r="B3315"/>
  <c r="B3314"/>
  <c r="B3313"/>
  <c r="B3312"/>
  <c r="B3311"/>
  <c r="B3310"/>
  <c r="B3309"/>
  <c r="B3308"/>
  <c r="B3307"/>
  <c r="B3306"/>
  <c r="B3305"/>
  <c r="B3304"/>
  <c r="B3303"/>
  <c r="B3302"/>
  <c r="B3301"/>
  <c r="B3300"/>
  <c r="B3299"/>
  <c r="B3298"/>
  <c r="B3297"/>
  <c r="B3296"/>
  <c r="B3295"/>
  <c r="B3294"/>
  <c r="B3293"/>
  <c r="B3292"/>
  <c r="B3291"/>
  <c r="B3290"/>
  <c r="B3289"/>
  <c r="B3288"/>
  <c r="B3287"/>
  <c r="B3286"/>
  <c r="B3285"/>
  <c r="B3284"/>
  <c r="B3283"/>
  <c r="B3282"/>
  <c r="B3281"/>
  <c r="B3280"/>
  <c r="B3279"/>
  <c r="B3278"/>
  <c r="B3277"/>
  <c r="B3276"/>
  <c r="B3275"/>
  <c r="B3274"/>
  <c r="B3273"/>
  <c r="B3272"/>
  <c r="B3271"/>
  <c r="B3270"/>
  <c r="B3269"/>
  <c r="B3268"/>
  <c r="B3267"/>
  <c r="B3266"/>
  <c r="B3265"/>
  <c r="B3264"/>
  <c r="B3263"/>
  <c r="B3262"/>
  <c r="B3261"/>
  <c r="B3260"/>
  <c r="B3259"/>
  <c r="B3258"/>
  <c r="B3257"/>
  <c r="B3256"/>
  <c r="B3255"/>
  <c r="B3254"/>
  <c r="B3253"/>
  <c r="B3252"/>
  <c r="B3251"/>
  <c r="B3250"/>
  <c r="B3249"/>
  <c r="B3248"/>
  <c r="B3247"/>
  <c r="B3246"/>
  <c r="B3245"/>
  <c r="B3244"/>
  <c r="B3243"/>
  <c r="B3242"/>
  <c r="B3241"/>
  <c r="B3240"/>
  <c r="B3239"/>
  <c r="B3238"/>
  <c r="B3237"/>
  <c r="B3236"/>
  <c r="B3235"/>
  <c r="B3234"/>
  <c r="B3233"/>
  <c r="B3232"/>
  <c r="B3231"/>
  <c r="B3230"/>
  <c r="B3229"/>
  <c r="B3228"/>
  <c r="B3227"/>
  <c r="B3226"/>
  <c r="B3225"/>
  <c r="B3224"/>
  <c r="B3223"/>
  <c r="B3222"/>
  <c r="B3221"/>
  <c r="B3220"/>
  <c r="B3219"/>
  <c r="B3218"/>
  <c r="B3217"/>
  <c r="B3216"/>
  <c r="B3215"/>
  <c r="B3214"/>
  <c r="B3213"/>
  <c r="B3212"/>
  <c r="B3211"/>
  <c r="B3210"/>
  <c r="B3209"/>
  <c r="B3208"/>
  <c r="B3207"/>
  <c r="B3206"/>
  <c r="B3205"/>
  <c r="B3204"/>
  <c r="B3203"/>
  <c r="B3202"/>
  <c r="B3201"/>
  <c r="B3200"/>
  <c r="B3199"/>
  <c r="B3198"/>
  <c r="B3197"/>
  <c r="B3196"/>
  <c r="B3195"/>
  <c r="B3194"/>
  <c r="B3193"/>
  <c r="B3192"/>
  <c r="B3191"/>
  <c r="B3190"/>
  <c r="B3189"/>
  <c r="B3188"/>
  <c r="B3187"/>
  <c r="B3186"/>
  <c r="B3185"/>
  <c r="B3184"/>
  <c r="B3183"/>
  <c r="B3182"/>
  <c r="B3181"/>
  <c r="B3180"/>
  <c r="B3179"/>
  <c r="B3178"/>
  <c r="B3177"/>
  <c r="B3176"/>
  <c r="B3175"/>
  <c r="B3174"/>
  <c r="B3173"/>
  <c r="B3172"/>
  <c r="B3171"/>
  <c r="B3170"/>
  <c r="B3169"/>
  <c r="B3168"/>
  <c r="B3167"/>
  <c r="B3166"/>
  <c r="B3165"/>
  <c r="B3164"/>
  <c r="B3163"/>
  <c r="B3162"/>
  <c r="B3161"/>
  <c r="B3160"/>
  <c r="B3159"/>
  <c r="B3158"/>
  <c r="B3157"/>
  <c r="B3156"/>
  <c r="B3155"/>
  <c r="B3154"/>
  <c r="B3153"/>
  <c r="B3152"/>
  <c r="B3151"/>
  <c r="B3150"/>
  <c r="B3149"/>
  <c r="B3148"/>
  <c r="B3147"/>
  <c r="B3146"/>
  <c r="B3145"/>
  <c r="B3144"/>
  <c r="B3143"/>
  <c r="B3142"/>
  <c r="B3141"/>
  <c r="B3140"/>
  <c r="B3139"/>
  <c r="B3138"/>
  <c r="B3137"/>
  <c r="B3136"/>
  <c r="B3135"/>
  <c r="B3134"/>
  <c r="B3133"/>
  <c r="B3132"/>
  <c r="B3131"/>
  <c r="B3130"/>
  <c r="B3129"/>
  <c r="B3128"/>
  <c r="B3127"/>
  <c r="B3126"/>
  <c r="B3125"/>
  <c r="B3124"/>
  <c r="B3123"/>
  <c r="B3122"/>
  <c r="B3121"/>
  <c r="B3120"/>
  <c r="B3119"/>
  <c r="B3118"/>
  <c r="B3117"/>
  <c r="B3116"/>
  <c r="B3115"/>
  <c r="B3114"/>
  <c r="B3113"/>
  <c r="B3112"/>
  <c r="B3111"/>
  <c r="B3110"/>
  <c r="B3109"/>
  <c r="B3108"/>
  <c r="B3107"/>
  <c r="B3106"/>
  <c r="B3105"/>
  <c r="B3104"/>
  <c r="B3103"/>
  <c r="B3102"/>
  <c r="B3101"/>
  <c r="B3100"/>
  <c r="B3099"/>
  <c r="B3098"/>
  <c r="B3097"/>
  <c r="B3096"/>
  <c r="B3095"/>
  <c r="B3094"/>
  <c r="B3093"/>
  <c r="B3092"/>
  <c r="B3091"/>
  <c r="B3090"/>
  <c r="B3089"/>
  <c r="B3088"/>
  <c r="B3087"/>
  <c r="B3086"/>
  <c r="B3085"/>
  <c r="B3084"/>
  <c r="B3083"/>
  <c r="B3082"/>
  <c r="B3081"/>
  <c r="B3080"/>
  <c r="B3079"/>
  <c r="B3078"/>
  <c r="B3077"/>
  <c r="B3076"/>
  <c r="B3075"/>
  <c r="B3074"/>
  <c r="B3073"/>
  <c r="B3072"/>
  <c r="B3071"/>
  <c r="B3070"/>
  <c r="B3069"/>
  <c r="B3068"/>
  <c r="B3067"/>
  <c r="B3066"/>
  <c r="B3065"/>
  <c r="B3064"/>
  <c r="B3063"/>
  <c r="B3062"/>
  <c r="B3061"/>
  <c r="B3060"/>
  <c r="B3059"/>
  <c r="B3058"/>
  <c r="B3057"/>
  <c r="B3056"/>
  <c r="B3055"/>
  <c r="B3054"/>
  <c r="B3053"/>
  <c r="B3052"/>
  <c r="B3051"/>
  <c r="B3050"/>
  <c r="B3049"/>
  <c r="B3048"/>
  <c r="B3047"/>
  <c r="B3046"/>
  <c r="B3045"/>
  <c r="B3044"/>
  <c r="B3043"/>
  <c r="B3042"/>
  <c r="B3041"/>
  <c r="B3040"/>
  <c r="B3039"/>
  <c r="B3038"/>
  <c r="B3037"/>
  <c r="B3036"/>
  <c r="B3035"/>
  <c r="B3034"/>
  <c r="B3033"/>
  <c r="B3032"/>
  <c r="B3031"/>
  <c r="B3030"/>
  <c r="B3029"/>
  <c r="B3028"/>
  <c r="B3027"/>
  <c r="B3026"/>
  <c r="B3025"/>
  <c r="B3024"/>
  <c r="B3023"/>
  <c r="B3022"/>
  <c r="B3021"/>
  <c r="B3020"/>
  <c r="B3019"/>
  <c r="B3018"/>
  <c r="B3017"/>
  <c r="B3016"/>
  <c r="B3015"/>
  <c r="B3014"/>
  <c r="B3013"/>
  <c r="B3012"/>
  <c r="B3011"/>
  <c r="B3010"/>
  <c r="B3009"/>
  <c r="B3008"/>
  <c r="B3007"/>
  <c r="B3006"/>
  <c r="B3005"/>
  <c r="B3004"/>
  <c r="B3003"/>
  <c r="B3002"/>
  <c r="B3001"/>
  <c r="B3000"/>
  <c r="B2999"/>
  <c r="B2998"/>
  <c r="B2997"/>
  <c r="B2996"/>
  <c r="B2995"/>
  <c r="B2994"/>
  <c r="B2993"/>
  <c r="B2992"/>
  <c r="B2991"/>
  <c r="B2990"/>
  <c r="B2989"/>
  <c r="B2988"/>
  <c r="B2987"/>
  <c r="B2986"/>
  <c r="B2985"/>
  <c r="B2984"/>
  <c r="B2983"/>
  <c r="B2982"/>
  <c r="B2981"/>
  <c r="B2980"/>
  <c r="B2979"/>
  <c r="B2978"/>
  <c r="B2977"/>
  <c r="B2976"/>
  <c r="B2975"/>
  <c r="B2974"/>
  <c r="B2973"/>
  <c r="B2972"/>
  <c r="B2971"/>
  <c r="B2970"/>
  <c r="B2969"/>
  <c r="B2968"/>
  <c r="B2967"/>
  <c r="B2966"/>
  <c r="B2965"/>
  <c r="B2964"/>
  <c r="B2963"/>
  <c r="B2962"/>
  <c r="B2961"/>
  <c r="B2960"/>
  <c r="B2959"/>
  <c r="B2958"/>
  <c r="B2957"/>
  <c r="B2956"/>
  <c r="B2955"/>
  <c r="B2954"/>
  <c r="B2953"/>
  <c r="B2952"/>
  <c r="B2951"/>
  <c r="B2950"/>
  <c r="B2949"/>
  <c r="B2948"/>
  <c r="B2947"/>
  <c r="B2946"/>
  <c r="B2945"/>
  <c r="B2944"/>
  <c r="B2943"/>
  <c r="B2942"/>
  <c r="B2941"/>
  <c r="B2940"/>
  <c r="B2939"/>
  <c r="B2938"/>
  <c r="B2937"/>
  <c r="B2936"/>
  <c r="B2935"/>
  <c r="B2934"/>
  <c r="B2933"/>
  <c r="B2932"/>
  <c r="B2931"/>
  <c r="B2930"/>
  <c r="B2929"/>
  <c r="B2928"/>
  <c r="B2927"/>
  <c r="B2926"/>
  <c r="B2925"/>
  <c r="B2924"/>
  <c r="B2923"/>
  <c r="B2922"/>
  <c r="B2921"/>
  <c r="B2920"/>
  <c r="B2919"/>
  <c r="B2918"/>
  <c r="B2917"/>
  <c r="B2916"/>
  <c r="B2915"/>
  <c r="B2914"/>
  <c r="B2913"/>
  <c r="B2912"/>
  <c r="B2911"/>
  <c r="B2910"/>
  <c r="B2909"/>
  <c r="B2908"/>
  <c r="B2907"/>
  <c r="B2906"/>
  <c r="B2905"/>
  <c r="B2904"/>
  <c r="B2903"/>
  <c r="B2902"/>
  <c r="B2901"/>
  <c r="B2900"/>
  <c r="B2899"/>
  <c r="B2898"/>
  <c r="B2897"/>
  <c r="B2896"/>
  <c r="B2895"/>
  <c r="B2894"/>
  <c r="B2893"/>
  <c r="B2892"/>
  <c r="B2891"/>
  <c r="B2890"/>
  <c r="B2889"/>
  <c r="B2888"/>
  <c r="B2887"/>
  <c r="B2886"/>
  <c r="B2885"/>
  <c r="B2884"/>
  <c r="B2883"/>
  <c r="B2882"/>
  <c r="B2881"/>
  <c r="B2880"/>
  <c r="B2879"/>
  <c r="B2878"/>
  <c r="B2877"/>
  <c r="B2876"/>
  <c r="B2875"/>
  <c r="B2874"/>
  <c r="B2873"/>
  <c r="B2872"/>
  <c r="B2871"/>
  <c r="B2870"/>
  <c r="B2869"/>
  <c r="B2868"/>
  <c r="B2867"/>
  <c r="B2866"/>
  <c r="B2865"/>
  <c r="B2864"/>
  <c r="B2863"/>
  <c r="B2862"/>
  <c r="B2861"/>
  <c r="B2860"/>
  <c r="B2859"/>
  <c r="B2858"/>
  <c r="B2857"/>
  <c r="B2856"/>
  <c r="B2855"/>
  <c r="B2854"/>
  <c r="B2853"/>
  <c r="B2852"/>
  <c r="B2851"/>
  <c r="B2850"/>
  <c r="B2849"/>
  <c r="B2848"/>
  <c r="B2847"/>
  <c r="B2846"/>
  <c r="B2845"/>
  <c r="B2844"/>
  <c r="B2843"/>
  <c r="B2842"/>
  <c r="B2841"/>
  <c r="B2840"/>
  <c r="B2839"/>
  <c r="B2838"/>
  <c r="B2837"/>
  <c r="B2836"/>
  <c r="B2835"/>
  <c r="B2834"/>
  <c r="B2833"/>
  <c r="B2832"/>
  <c r="B2831"/>
  <c r="B2830"/>
  <c r="B2829"/>
  <c r="B2828"/>
  <c r="B2827"/>
  <c r="B2826"/>
  <c r="B2825"/>
  <c r="B2824"/>
  <c r="B2823"/>
  <c r="B2822"/>
  <c r="B2821"/>
  <c r="B2820"/>
  <c r="B2819"/>
  <c r="B2818"/>
  <c r="B2817"/>
  <c r="B2816"/>
  <c r="B2815"/>
  <c r="B2814"/>
  <c r="B2813"/>
  <c r="B2812"/>
  <c r="B2811"/>
  <c r="B2810"/>
  <c r="B2809"/>
  <c r="B2808"/>
  <c r="B2807"/>
  <c r="B2806"/>
  <c r="B2805"/>
  <c r="B2804"/>
  <c r="B2803"/>
  <c r="B2802"/>
  <c r="B2801"/>
  <c r="B2800"/>
  <c r="B2799"/>
  <c r="B2798"/>
  <c r="B2797"/>
  <c r="B2796"/>
  <c r="B2795"/>
  <c r="B2794"/>
  <c r="B2793"/>
  <c r="B2792"/>
  <c r="B2791"/>
  <c r="B2790"/>
  <c r="B2789"/>
  <c r="B2788"/>
  <c r="B2787"/>
  <c r="B2786"/>
  <c r="B2785"/>
  <c r="B2784"/>
  <c r="B2783"/>
  <c r="B2782"/>
  <c r="B2781"/>
  <c r="B2780"/>
  <c r="B2779"/>
  <c r="B2778"/>
  <c r="B2777"/>
  <c r="B2776"/>
  <c r="B2775"/>
  <c r="B2774"/>
  <c r="B2773"/>
  <c r="B2772"/>
  <c r="B2771"/>
  <c r="B2770"/>
  <c r="B2769"/>
  <c r="B2768"/>
  <c r="B2767"/>
  <c r="B2766"/>
  <c r="B2765"/>
  <c r="B2764"/>
  <c r="B2763"/>
  <c r="B2762"/>
  <c r="B2761"/>
  <c r="B2760"/>
  <c r="B2759"/>
  <c r="B2758"/>
  <c r="B2757"/>
  <c r="B2756"/>
  <c r="B2755"/>
  <c r="B2754"/>
  <c r="B2753"/>
  <c r="B2752"/>
  <c r="B2751"/>
  <c r="B2750"/>
  <c r="B2749"/>
  <c r="B2748"/>
  <c r="B2747"/>
  <c r="B2746"/>
  <c r="B2745"/>
  <c r="B2744"/>
  <c r="B2743"/>
  <c r="B2742"/>
  <c r="B2741"/>
  <c r="B2740"/>
  <c r="B2739"/>
  <c r="B2738"/>
  <c r="B2737"/>
  <c r="B2736"/>
  <c r="B2735"/>
  <c r="B2734"/>
  <c r="B2733"/>
  <c r="B2732"/>
  <c r="B2731"/>
  <c r="B2730"/>
  <c r="B2729"/>
  <c r="B2728"/>
  <c r="B2727"/>
  <c r="B2726"/>
  <c r="B2725"/>
  <c r="B2724"/>
  <c r="B2723"/>
  <c r="B2722"/>
  <c r="B2721"/>
  <c r="B2720"/>
  <c r="B2719"/>
  <c r="B2718"/>
  <c r="B2717"/>
  <c r="B2716"/>
  <c r="B2715"/>
  <c r="B2714"/>
  <c r="B2713"/>
  <c r="B2712"/>
  <c r="B2711"/>
  <c r="B2710"/>
  <c r="B2709"/>
  <c r="B2708"/>
  <c r="B2707"/>
  <c r="B2706"/>
  <c r="B2705"/>
  <c r="B2704"/>
  <c r="B2703"/>
  <c r="B2702"/>
  <c r="B2701"/>
  <c r="B2700"/>
  <c r="B2699"/>
  <c r="B2698"/>
  <c r="B2697"/>
  <c r="B2696"/>
  <c r="B2695"/>
  <c r="B2694"/>
  <c r="B2693"/>
  <c r="B2692"/>
  <c r="B2691"/>
  <c r="B2690"/>
  <c r="B2689"/>
  <c r="B2688"/>
  <c r="B2687"/>
  <c r="B2686"/>
  <c r="B2685"/>
  <c r="B2684"/>
  <c r="B2683"/>
  <c r="B2682"/>
  <c r="B2681"/>
  <c r="B2680"/>
  <c r="B2679"/>
  <c r="B2678"/>
  <c r="B2677"/>
  <c r="B2676"/>
  <c r="B2675"/>
  <c r="B2674"/>
  <c r="B2673"/>
  <c r="B2672"/>
  <c r="B2671"/>
  <c r="B2670"/>
  <c r="B2669"/>
  <c r="B2668"/>
  <c r="B2667"/>
  <c r="B2666"/>
  <c r="B2665"/>
  <c r="B2664"/>
  <c r="B2663"/>
  <c r="B2662"/>
  <c r="B2661"/>
  <c r="B2660"/>
  <c r="B2659"/>
  <c r="B2658"/>
  <c r="B2657"/>
  <c r="B2656"/>
  <c r="B2655"/>
  <c r="B2654"/>
  <c r="B2653"/>
  <c r="B2652"/>
  <c r="B2651"/>
  <c r="B2650"/>
  <c r="B2649"/>
  <c r="B2648"/>
  <c r="B2647"/>
  <c r="B2646"/>
  <c r="B2645"/>
  <c r="B2644"/>
  <c r="B2643"/>
  <c r="B2642"/>
  <c r="B2641"/>
  <c r="B2640"/>
  <c r="B2639"/>
  <c r="B2638"/>
  <c r="B2637"/>
  <c r="B2636"/>
  <c r="B2635"/>
  <c r="B2634"/>
  <c r="B2633"/>
  <c r="B2632"/>
  <c r="B2631"/>
  <c r="B2630"/>
  <c r="B2629"/>
  <c r="B2628"/>
  <c r="B2627"/>
  <c r="B2626"/>
  <c r="B2625"/>
  <c r="B2624"/>
  <c r="B2623"/>
  <c r="B2622"/>
  <c r="B2621"/>
  <c r="B2620"/>
  <c r="B2619"/>
  <c r="B2618"/>
  <c r="B2617"/>
  <c r="B2616"/>
  <c r="B2615"/>
  <c r="B2614"/>
  <c r="B2613"/>
  <c r="B2612"/>
  <c r="B2611"/>
  <c r="B2610"/>
  <c r="B2609"/>
  <c r="B2608"/>
  <c r="B2607"/>
  <c r="B2606"/>
  <c r="B2605"/>
  <c r="B2604"/>
  <c r="B2603"/>
  <c r="B2602"/>
  <c r="B2601"/>
  <c r="B2600"/>
  <c r="B2599"/>
  <c r="B2598"/>
  <c r="B2597"/>
  <c r="B2596"/>
  <c r="B2595"/>
  <c r="B2594"/>
  <c r="B2593"/>
  <c r="B2592"/>
  <c r="B2591"/>
  <c r="B2590"/>
  <c r="B2589"/>
  <c r="B2588"/>
  <c r="B2587"/>
  <c r="B2586"/>
  <c r="B2585"/>
  <c r="B2584"/>
  <c r="B2583"/>
  <c r="B2582"/>
  <c r="B2581"/>
  <c r="B2580"/>
  <c r="B2579"/>
  <c r="B2578"/>
  <c r="B2577"/>
  <c r="B2576"/>
  <c r="B2575"/>
  <c r="B2574"/>
  <c r="B2573"/>
  <c r="B2572"/>
  <c r="B2571"/>
  <c r="B2570"/>
  <c r="B2569"/>
  <c r="B2568"/>
  <c r="B2567"/>
  <c r="B2566"/>
  <c r="B2565"/>
  <c r="B2564"/>
  <c r="B2563"/>
  <c r="B2562"/>
  <c r="B2561"/>
  <c r="B2560"/>
  <c r="B2559"/>
  <c r="B2558"/>
  <c r="B2557"/>
  <c r="B2556"/>
  <c r="B2555"/>
  <c r="B2554"/>
  <c r="B2553"/>
  <c r="B2552"/>
  <c r="B2551"/>
  <c r="B2550"/>
  <c r="B2549"/>
  <c r="B2548"/>
  <c r="B2547"/>
  <c r="B2546"/>
  <c r="B2545"/>
  <c r="B2544"/>
  <c r="B2543"/>
  <c r="B2542"/>
  <c r="B2541"/>
  <c r="B2540"/>
  <c r="B2539"/>
  <c r="B2538"/>
  <c r="B2537"/>
  <c r="B2536"/>
  <c r="B2535"/>
  <c r="B2534"/>
  <c r="B2533"/>
  <c r="B2532"/>
  <c r="B2531"/>
  <c r="B2530"/>
  <c r="B2529"/>
  <c r="B2528"/>
  <c r="B2527"/>
  <c r="B2526"/>
  <c r="B2525"/>
  <c r="B2524"/>
  <c r="B2523"/>
  <c r="B2522"/>
  <c r="B2521"/>
  <c r="B2520"/>
  <c r="B2519"/>
  <c r="B2518"/>
  <c r="B2517"/>
  <c r="B2516"/>
  <c r="B2515"/>
  <c r="B2514"/>
  <c r="B2513"/>
  <c r="B2512"/>
  <c r="B2511"/>
  <c r="B2510"/>
  <c r="B2509"/>
  <c r="B2508"/>
  <c r="B2507"/>
  <c r="B2506"/>
  <c r="B2505"/>
  <c r="B2504"/>
  <c r="B2503"/>
  <c r="B2502"/>
  <c r="B2501"/>
  <c r="B2500"/>
  <c r="B2499"/>
  <c r="B2498"/>
  <c r="B2497"/>
  <c r="B2496"/>
  <c r="B2495"/>
  <c r="B2494"/>
  <c r="B2493"/>
  <c r="B2492"/>
  <c r="B2491"/>
  <c r="B2490"/>
  <c r="B2489"/>
  <c r="B2488"/>
  <c r="B2487"/>
  <c r="B2486"/>
  <c r="B2485"/>
  <c r="B2484"/>
  <c r="B2483"/>
  <c r="B2482"/>
  <c r="B2481"/>
  <c r="B2480"/>
  <c r="B2479"/>
  <c r="B2478"/>
  <c r="B2477"/>
  <c r="B2476"/>
  <c r="B2475"/>
  <c r="B2474"/>
  <c r="B2473"/>
  <c r="B2472"/>
  <c r="B2471"/>
  <c r="B2470"/>
  <c r="B2469"/>
  <c r="B2468"/>
  <c r="B2467"/>
  <c r="B2466"/>
  <c r="B2465"/>
  <c r="B2464"/>
  <c r="B2463"/>
  <c r="B2462"/>
  <c r="B2461"/>
  <c r="B2460"/>
  <c r="B2459"/>
  <c r="B2458"/>
  <c r="B2457"/>
  <c r="B2456"/>
  <c r="B2455"/>
  <c r="B2454"/>
  <c r="B2453"/>
  <c r="B2452"/>
  <c r="B2451"/>
  <c r="B2450"/>
  <c r="B2449"/>
  <c r="B2448"/>
  <c r="B2447"/>
  <c r="B2446"/>
  <c r="B2445"/>
  <c r="B2444"/>
  <c r="B2443"/>
  <c r="B2442"/>
  <c r="B2441"/>
  <c r="B2440"/>
  <c r="B2439"/>
  <c r="B2438"/>
  <c r="B2437"/>
  <c r="B2436"/>
  <c r="B2435"/>
  <c r="B2434"/>
  <c r="B2433"/>
  <c r="B2432"/>
  <c r="B2431"/>
  <c r="B2430"/>
  <c r="B2429"/>
  <c r="B2428"/>
  <c r="B2427"/>
  <c r="B2426"/>
  <c r="B2425"/>
  <c r="B2424"/>
  <c r="B2423"/>
  <c r="B2422"/>
  <c r="B2421"/>
  <c r="B2420"/>
  <c r="B2419"/>
  <c r="B2418"/>
  <c r="B2417"/>
  <c r="B2416"/>
  <c r="B2415"/>
  <c r="B2414"/>
  <c r="B2413"/>
  <c r="B2412"/>
  <c r="B2411"/>
  <c r="B2410"/>
  <c r="B2409"/>
  <c r="B2408"/>
  <c r="B2407"/>
  <c r="B2406"/>
  <c r="B2405"/>
  <c r="B2404"/>
  <c r="B2403"/>
  <c r="B2402"/>
  <c r="B2401"/>
  <c r="B2400"/>
  <c r="B2399"/>
  <c r="B2398"/>
  <c r="B2397"/>
  <c r="B2396"/>
  <c r="B2395"/>
  <c r="B2394"/>
  <c r="B2393"/>
  <c r="B2392"/>
  <c r="B2391"/>
  <c r="B2390"/>
  <c r="B2389"/>
  <c r="B2388"/>
  <c r="B2387"/>
  <c r="B2386"/>
  <c r="B2385"/>
  <c r="B2384"/>
  <c r="B2383"/>
  <c r="B2382"/>
  <c r="B2381"/>
  <c r="B2380"/>
  <c r="B2379"/>
  <c r="B2378"/>
  <c r="B2377"/>
  <c r="B2376"/>
  <c r="B2375"/>
  <c r="B2374"/>
  <c r="B2373"/>
  <c r="B2372"/>
  <c r="B2371"/>
  <c r="B2370"/>
  <c r="B2369"/>
  <c r="B2368"/>
  <c r="B2367"/>
  <c r="B2366"/>
  <c r="B2365"/>
  <c r="B2364"/>
  <c r="B2363"/>
  <c r="B2362"/>
  <c r="B2361"/>
  <c r="B2360"/>
  <c r="B2359"/>
  <c r="B2358"/>
  <c r="B2357"/>
  <c r="B2356"/>
  <c r="B2355"/>
  <c r="B2354"/>
  <c r="B2353"/>
  <c r="B2352"/>
  <c r="B2351"/>
  <c r="B2350"/>
  <c r="B2349"/>
  <c r="B2348"/>
  <c r="B2347"/>
  <c r="B2346"/>
  <c r="B2345"/>
  <c r="B2344"/>
  <c r="B2343"/>
  <c r="B2342"/>
  <c r="B2341"/>
  <c r="B2340"/>
  <c r="B2339"/>
  <c r="B2338"/>
  <c r="B2337"/>
  <c r="B2336"/>
  <c r="B2335"/>
  <c r="B2334"/>
  <c r="B2333"/>
  <c r="B2332"/>
  <c r="B2331"/>
  <c r="B2330"/>
  <c r="B2329"/>
  <c r="B2328"/>
  <c r="B2327"/>
  <c r="B2326"/>
  <c r="B2325"/>
  <c r="B2324"/>
  <c r="B2323"/>
  <c r="B2322"/>
  <c r="B2321"/>
  <c r="B2320"/>
  <c r="B2319"/>
  <c r="B2318"/>
  <c r="B2317"/>
  <c r="B2316"/>
  <c r="B2315"/>
  <c r="B2314"/>
  <c r="B2313"/>
  <c r="B2312"/>
  <c r="B2311"/>
  <c r="B2310"/>
  <c r="B2309"/>
  <c r="B2308"/>
  <c r="B2307"/>
  <c r="B2306"/>
  <c r="B2305"/>
  <c r="B2304"/>
  <c r="B2303"/>
  <c r="B2302"/>
  <c r="B2301"/>
  <c r="B2300"/>
  <c r="B2299"/>
  <c r="B2298"/>
  <c r="B2297"/>
  <c r="B2296"/>
  <c r="B2295"/>
  <c r="B2294"/>
  <c r="B2293"/>
  <c r="B2292"/>
  <c r="B2291"/>
  <c r="B2290"/>
  <c r="B2289"/>
  <c r="B2288"/>
  <c r="B2287"/>
  <c r="B2286"/>
  <c r="B2285"/>
  <c r="B2284"/>
  <c r="B2283"/>
  <c r="B2282"/>
  <c r="B2281"/>
  <c r="B2280"/>
  <c r="B2279"/>
  <c r="B2278"/>
  <c r="B2277"/>
  <c r="B2276"/>
  <c r="B2275"/>
  <c r="B2274"/>
  <c r="B2273"/>
  <c r="B2272"/>
  <c r="B2271"/>
  <c r="B2270"/>
  <c r="B2269"/>
  <c r="B2268"/>
  <c r="B2267"/>
  <c r="B2266"/>
  <c r="B2265"/>
  <c r="B2264"/>
  <c r="B2263"/>
  <c r="B2262"/>
  <c r="B2261"/>
  <c r="B2260"/>
  <c r="B2259"/>
  <c r="B2258"/>
  <c r="B2257"/>
  <c r="B2256"/>
  <c r="B2255"/>
  <c r="B2254"/>
  <c r="B2253"/>
  <c r="B2252"/>
  <c r="B2251"/>
  <c r="B2250"/>
  <c r="B2249"/>
  <c r="B2248"/>
  <c r="B2247"/>
  <c r="B2246"/>
  <c r="B2245"/>
  <c r="B2244"/>
  <c r="B2243"/>
  <c r="B2242"/>
  <c r="B2241"/>
  <c r="B2240"/>
  <c r="B2239"/>
  <c r="B2238"/>
  <c r="B2237"/>
  <c r="B2236"/>
  <c r="B2235"/>
  <c r="B2234"/>
  <c r="B2233"/>
  <c r="B2232"/>
  <c r="B2231"/>
  <c r="B2230"/>
  <c r="B2229"/>
  <c r="B2228"/>
  <c r="B2227"/>
  <c r="B2226"/>
  <c r="B2225"/>
  <c r="B2224"/>
  <c r="B2223"/>
  <c r="B2222"/>
  <c r="B2221"/>
  <c r="B2220"/>
  <c r="B2219"/>
  <c r="B2218"/>
  <c r="B2217"/>
  <c r="B2216"/>
  <c r="B2215"/>
  <c r="B2214"/>
  <c r="B2213"/>
  <c r="B2212"/>
  <c r="B2211"/>
  <c r="B2210"/>
  <c r="B2209"/>
  <c r="B2208"/>
  <c r="B2207"/>
  <c r="B2206"/>
  <c r="B2205"/>
  <c r="B2204"/>
  <c r="B2203"/>
  <c r="B2202"/>
  <c r="B2201"/>
  <c r="B2200"/>
  <c r="B2199"/>
  <c r="B2198"/>
  <c r="B2197"/>
  <c r="B2196"/>
  <c r="B2195"/>
  <c r="B2194"/>
  <c r="B2193"/>
  <c r="B2192"/>
  <c r="B2191"/>
  <c r="B2190"/>
  <c r="B2189"/>
  <c r="B2188"/>
  <c r="B2187"/>
  <c r="B2186"/>
  <c r="B2185"/>
  <c r="B2184"/>
  <c r="B2183"/>
  <c r="B2182"/>
  <c r="B2181"/>
  <c r="B2180"/>
  <c r="B2179"/>
  <c r="B2178"/>
  <c r="B2177"/>
  <c r="B2176"/>
  <c r="B2175"/>
  <c r="B2174"/>
  <c r="B2173"/>
  <c r="B2172"/>
  <c r="B2171"/>
  <c r="B2170"/>
  <c r="B2169"/>
  <c r="B2168"/>
  <c r="B2167"/>
  <c r="B2166"/>
  <c r="B2165"/>
  <c r="B2164"/>
  <c r="B2163"/>
  <c r="B2162"/>
  <c r="B2161"/>
  <c r="B2160"/>
  <c r="B2159"/>
  <c r="B2158"/>
  <c r="B2157"/>
  <c r="B2156"/>
  <c r="B2155"/>
  <c r="B2154"/>
  <c r="B2153"/>
  <c r="B2152"/>
  <c r="B2151"/>
  <c r="B2150"/>
  <c r="B2149"/>
  <c r="B2148"/>
  <c r="B2147"/>
  <c r="B2146"/>
  <c r="B2145"/>
  <c r="B2144"/>
  <c r="B2143"/>
  <c r="B2142"/>
  <c r="B2141"/>
  <c r="B2140"/>
  <c r="B2139"/>
  <c r="B2138"/>
  <c r="B2137"/>
  <c r="B2136"/>
  <c r="B2135"/>
  <c r="B2134"/>
  <c r="B2133"/>
  <c r="B2132"/>
  <c r="B2131"/>
  <c r="B2130"/>
  <c r="B2129"/>
  <c r="B2128"/>
  <c r="B2127"/>
  <c r="B2126"/>
  <c r="B2125"/>
  <c r="B2124"/>
  <c r="B2123"/>
  <c r="B2122"/>
  <c r="B2121"/>
  <c r="B2120"/>
  <c r="B2119"/>
  <c r="B2118"/>
  <c r="B2117"/>
  <c r="B2116"/>
  <c r="B2115"/>
  <c r="B2114"/>
  <c r="B2113"/>
  <c r="B2112"/>
  <c r="B2111"/>
  <c r="B2110"/>
  <c r="B2109"/>
  <c r="B2108"/>
  <c r="B2107"/>
  <c r="B2106"/>
  <c r="B2105"/>
  <c r="B2104"/>
  <c r="B2103"/>
  <c r="B2102"/>
  <c r="B2101"/>
  <c r="B2100"/>
  <c r="B2099"/>
  <c r="B2098"/>
  <c r="B2097"/>
  <c r="B2096"/>
  <c r="B2095"/>
  <c r="B2094"/>
  <c r="B2093"/>
  <c r="B2092"/>
  <c r="B2091"/>
  <c r="B2090"/>
  <c r="B2089"/>
  <c r="B2088"/>
  <c r="B2087"/>
  <c r="B2086"/>
  <c r="B2085"/>
  <c r="B2084"/>
  <c r="B2083"/>
  <c r="B2082"/>
  <c r="B2081"/>
  <c r="B2080"/>
  <c r="B2079"/>
  <c r="B2078"/>
  <c r="B2077"/>
  <c r="B2076"/>
  <c r="B2075"/>
  <c r="B2074"/>
  <c r="B2073"/>
  <c r="B2072"/>
  <c r="B2071"/>
  <c r="B2070"/>
  <c r="B2069"/>
  <c r="B2068"/>
  <c r="B2067"/>
  <c r="B2066"/>
  <c r="B2065"/>
  <c r="B2064"/>
  <c r="B2063"/>
  <c r="B2062"/>
  <c r="B2061"/>
  <c r="B2060"/>
  <c r="B2059"/>
  <c r="B2058"/>
  <c r="B2057"/>
  <c r="B2056"/>
  <c r="B2055"/>
  <c r="B2054"/>
  <c r="B2053"/>
  <c r="B2052"/>
  <c r="B2051"/>
  <c r="B2050"/>
  <c r="B2049"/>
  <c r="B2048"/>
  <c r="B2047"/>
  <c r="B2046"/>
  <c r="B2045"/>
  <c r="B2044"/>
  <c r="B2043"/>
  <c r="B2042"/>
  <c r="B2041"/>
  <c r="B2040"/>
  <c r="B2039"/>
  <c r="B2038"/>
  <c r="B2037"/>
  <c r="B2036"/>
  <c r="B2035"/>
  <c r="B2034"/>
  <c r="B2033"/>
  <c r="B2032"/>
  <c r="B2031"/>
  <c r="B2030"/>
  <c r="B2029"/>
  <c r="B2028"/>
  <c r="B2027"/>
  <c r="B2026"/>
  <c r="B2025"/>
  <c r="B2024"/>
  <c r="B2023"/>
  <c r="B2022"/>
  <c r="B2021"/>
  <c r="B2020"/>
  <c r="B2019"/>
  <c r="B2018"/>
  <c r="B2017"/>
  <c r="B2016"/>
  <c r="B2015"/>
  <c r="B2014"/>
  <c r="B2013"/>
  <c r="B2012"/>
  <c r="B2011"/>
  <c r="B2010"/>
  <c r="B2009"/>
  <c r="B2008"/>
  <c r="B2007"/>
  <c r="B2006"/>
  <c r="B2005"/>
  <c r="B2004"/>
  <c r="B2003"/>
  <c r="B2002"/>
  <c r="B2001"/>
  <c r="B2000"/>
  <c r="B1999"/>
  <c r="B1998"/>
  <c r="B1997"/>
  <c r="B1996"/>
  <c r="B1995"/>
  <c r="B1994"/>
  <c r="B1993"/>
  <c r="B1992"/>
  <c r="B1991"/>
  <c r="B1990"/>
  <c r="B1989"/>
  <c r="B1988"/>
  <c r="B1987"/>
  <c r="B1986"/>
  <c r="B1985"/>
  <c r="B1984"/>
  <c r="B1983"/>
  <c r="B1982"/>
  <c r="B1981"/>
  <c r="B1980"/>
  <c r="B1979"/>
  <c r="B1978"/>
  <c r="B1977"/>
  <c r="B1976"/>
  <c r="B1975"/>
  <c r="B1974"/>
  <c r="B1973"/>
  <c r="B1972"/>
  <c r="B1971"/>
  <c r="B1970"/>
  <c r="B1969"/>
  <c r="B1968"/>
  <c r="B1967"/>
  <c r="B1966"/>
  <c r="B1965"/>
  <c r="B1964"/>
  <c r="B1963"/>
  <c r="B1962"/>
  <c r="B1961"/>
  <c r="B1960"/>
  <c r="B1959"/>
  <c r="B1958"/>
  <c r="B1957"/>
  <c r="B1956"/>
  <c r="B1955"/>
  <c r="B1954"/>
  <c r="B1953"/>
  <c r="B1952"/>
  <c r="B1951"/>
  <c r="B1950"/>
  <c r="B1949"/>
  <c r="B1948"/>
  <c r="B1947"/>
  <c r="B1946"/>
  <c r="B1945"/>
  <c r="B1944"/>
  <c r="B1943"/>
  <c r="B1942"/>
  <c r="B1941"/>
  <c r="B1940"/>
  <c r="B1939"/>
  <c r="B1938"/>
  <c r="B1937"/>
  <c r="B1936"/>
  <c r="B1935"/>
  <c r="B1934"/>
  <c r="B1933"/>
  <c r="B1932"/>
  <c r="B1931"/>
  <c r="B1930"/>
  <c r="B1929"/>
  <c r="B1928"/>
  <c r="B1927"/>
  <c r="B1926"/>
  <c r="B1925"/>
  <c r="B1924"/>
  <c r="B1923"/>
  <c r="B1922"/>
  <c r="B1921"/>
  <c r="B1920"/>
  <c r="B1919"/>
  <c r="B1918"/>
  <c r="B1917"/>
  <c r="B1916"/>
  <c r="B1915"/>
  <c r="B1914"/>
  <c r="B1913"/>
  <c r="B1912"/>
  <c r="B1911"/>
  <c r="B1910"/>
  <c r="B1909"/>
  <c r="B1908"/>
  <c r="B1907"/>
  <c r="B1906"/>
  <c r="B1905"/>
  <c r="B1904"/>
  <c r="B1903"/>
  <c r="B1902"/>
  <c r="B1901"/>
  <c r="B1900"/>
  <c r="B1899"/>
  <c r="B1898"/>
  <c r="B1897"/>
  <c r="B1896"/>
  <c r="B1895"/>
  <c r="B1894"/>
  <c r="B1893"/>
  <c r="B1892"/>
  <c r="B1891"/>
  <c r="B1890"/>
  <c r="B1889"/>
  <c r="B1888"/>
  <c r="B1887"/>
  <c r="B1886"/>
  <c r="B1885"/>
  <c r="B1884"/>
  <c r="B1883"/>
  <c r="B1882"/>
  <c r="B1881"/>
  <c r="B1880"/>
  <c r="B1879"/>
  <c r="B1878"/>
  <c r="B1877"/>
  <c r="B1876"/>
  <c r="B1875"/>
  <c r="B1874"/>
  <c r="B1873"/>
  <c r="B1872"/>
  <c r="B1871"/>
  <c r="B1870"/>
  <c r="B1869"/>
  <c r="B1868"/>
  <c r="B1867"/>
  <c r="B1866"/>
  <c r="B1865"/>
  <c r="B1864"/>
  <c r="B1863"/>
  <c r="B1862"/>
  <c r="B1861"/>
  <c r="B1860"/>
  <c r="B1859"/>
  <c r="B1858"/>
  <c r="B1857"/>
  <c r="B1856"/>
  <c r="B1855"/>
  <c r="B1854"/>
  <c r="B1853"/>
  <c r="B1852"/>
  <c r="B1851"/>
  <c r="B1850"/>
  <c r="B1849"/>
  <c r="B1848"/>
  <c r="B1847"/>
  <c r="B1846"/>
  <c r="B1845"/>
  <c r="B1844"/>
  <c r="B1843"/>
  <c r="B1842"/>
  <c r="B1841"/>
  <c r="B1840"/>
  <c r="B1839"/>
  <c r="B1838"/>
  <c r="B1837"/>
  <c r="B1836"/>
  <c r="B1835"/>
  <c r="B1834"/>
  <c r="B1833"/>
  <c r="B1832"/>
  <c r="B1831"/>
  <c r="B1830"/>
  <c r="B1829"/>
  <c r="B1828"/>
  <c r="B1827"/>
  <c r="B1826"/>
  <c r="B1825"/>
  <c r="B1824"/>
  <c r="B1823"/>
  <c r="B1822"/>
  <c r="B1821"/>
  <c r="B1820"/>
  <c r="B1819"/>
  <c r="B1818"/>
  <c r="B1817"/>
  <c r="B1816"/>
  <c r="B1815"/>
  <c r="B1814"/>
  <c r="B1813"/>
  <c r="B1812"/>
  <c r="B1811"/>
  <c r="B1810"/>
  <c r="B1809"/>
  <c r="B1808"/>
  <c r="B1807"/>
  <c r="B1806"/>
  <c r="B1805"/>
  <c r="B1804"/>
  <c r="B1803"/>
  <c r="B1802"/>
  <c r="B1801"/>
  <c r="B1800"/>
  <c r="B1799"/>
  <c r="B1798"/>
  <c r="B1797"/>
  <c r="B1796"/>
  <c r="B1795"/>
  <c r="B1794"/>
  <c r="B1793"/>
  <c r="B1792"/>
  <c r="B1791"/>
  <c r="B1790"/>
  <c r="B1789"/>
  <c r="B1788"/>
  <c r="B1787"/>
  <c r="B1786"/>
  <c r="B1785"/>
  <c r="B1784"/>
  <c r="B1783"/>
  <c r="B1782"/>
  <c r="B1781"/>
  <c r="B1780"/>
  <c r="B1779"/>
  <c r="B1778"/>
  <c r="B1777"/>
  <c r="B1776"/>
  <c r="B1775"/>
  <c r="B1774"/>
  <c r="B1773"/>
  <c r="B1772"/>
  <c r="B1771"/>
  <c r="B1770"/>
  <c r="B1769"/>
  <c r="B1768"/>
  <c r="B1767"/>
  <c r="B1766"/>
  <c r="B1765"/>
  <c r="B1764"/>
  <c r="B1763"/>
  <c r="B1762"/>
  <c r="B1761"/>
  <c r="B1760"/>
  <c r="B1759"/>
  <c r="B1758"/>
  <c r="B1757"/>
  <c r="B1756"/>
  <c r="B1755"/>
  <c r="B1754"/>
  <c r="B1753"/>
  <c r="B1752"/>
  <c r="B1751"/>
  <c r="B1750"/>
  <c r="B1749"/>
  <c r="B1748"/>
  <c r="B1747"/>
  <c r="B1746"/>
  <c r="B1745"/>
  <c r="B1744"/>
  <c r="B1743"/>
  <c r="B1742"/>
  <c r="B1741"/>
  <c r="B1740"/>
  <c r="B1739"/>
  <c r="B1738"/>
  <c r="B1737"/>
  <c r="B1736"/>
  <c r="B1735"/>
  <c r="B1734"/>
  <c r="B1733"/>
  <c r="B1732"/>
  <c r="B1731"/>
  <c r="B1730"/>
  <c r="B1729"/>
  <c r="B1728"/>
  <c r="B1727"/>
  <c r="B1726"/>
  <c r="B1725"/>
  <c r="B1724"/>
  <c r="B1723"/>
  <c r="B1722"/>
  <c r="B1721"/>
  <c r="B1720"/>
  <c r="B1719"/>
  <c r="B1718"/>
  <c r="B1717"/>
  <c r="B1716"/>
  <c r="B1715"/>
  <c r="B1714"/>
  <c r="B1713"/>
  <c r="B1712"/>
  <c r="B1711"/>
  <c r="B1710"/>
  <c r="B1709"/>
  <c r="B1708"/>
  <c r="B1707"/>
  <c r="B1706"/>
  <c r="B1705"/>
  <c r="B1704"/>
  <c r="B1703"/>
  <c r="B1702"/>
  <c r="B1701"/>
  <c r="B1700"/>
  <c r="B1699"/>
  <c r="B1698"/>
  <c r="B1697"/>
  <c r="B1696"/>
  <c r="B1695"/>
  <c r="B1694"/>
  <c r="B1693"/>
  <c r="B1692"/>
  <c r="B1691"/>
  <c r="B1690"/>
  <c r="B1689"/>
  <c r="B1688"/>
  <c r="B1687"/>
  <c r="B1686"/>
  <c r="B1685"/>
  <c r="B1684"/>
  <c r="B1683"/>
  <c r="B1682"/>
  <c r="B1681"/>
  <c r="B1680"/>
  <c r="B1679"/>
  <c r="B1678"/>
  <c r="B1677"/>
  <c r="B1676"/>
  <c r="B1675"/>
  <c r="B1674"/>
  <c r="B1673"/>
  <c r="B1672"/>
  <c r="B1671"/>
  <c r="B1670"/>
  <c r="B1669"/>
  <c r="B1668"/>
  <c r="B1667"/>
  <c r="B1666"/>
  <c r="B1665"/>
  <c r="B1664"/>
  <c r="B1663"/>
  <c r="B1662"/>
  <c r="B1661"/>
  <c r="B1660"/>
  <c r="B1659"/>
  <c r="B1658"/>
  <c r="B1657"/>
  <c r="B1656"/>
  <c r="B1655"/>
  <c r="B1654"/>
  <c r="B1653"/>
  <c r="B1652"/>
  <c r="B1651"/>
  <c r="B1650"/>
  <c r="B1649"/>
  <c r="B1648"/>
  <c r="B1647"/>
  <c r="B1646"/>
  <c r="B1645"/>
  <c r="B1644"/>
  <c r="B1643"/>
  <c r="B1642"/>
  <c r="B1641"/>
  <c r="B1640"/>
  <c r="B1639"/>
  <c r="B1638"/>
  <c r="B1637"/>
  <c r="B1636"/>
  <c r="B1635"/>
  <c r="B1634"/>
  <c r="B1633"/>
  <c r="B1632"/>
  <c r="B1631"/>
  <c r="B1630"/>
  <c r="B1629"/>
  <c r="B1628"/>
  <c r="B1627"/>
  <c r="B1626"/>
  <c r="B1625"/>
  <c r="B1624"/>
  <c r="B1623"/>
  <c r="B1622"/>
  <c r="B1621"/>
  <c r="B1620"/>
  <c r="B1619"/>
  <c r="B1618"/>
  <c r="B1617"/>
  <c r="B1616"/>
  <c r="B1615"/>
  <c r="B1614"/>
  <c r="B1613"/>
  <c r="B1612"/>
  <c r="B1611"/>
  <c r="B1610"/>
  <c r="B1609"/>
  <c r="B1608"/>
  <c r="B1607"/>
  <c r="B1606"/>
  <c r="B1605"/>
  <c r="B1604"/>
  <c r="B1603"/>
  <c r="B1602"/>
  <c r="B1601"/>
  <c r="B1600"/>
  <c r="B1599"/>
  <c r="B1598"/>
  <c r="B1597"/>
  <c r="B1596"/>
  <c r="B1595"/>
  <c r="B1594"/>
  <c r="B1593"/>
  <c r="B1592"/>
  <c r="B1591"/>
  <c r="B1590"/>
  <c r="B1589"/>
  <c r="B1588"/>
  <c r="B1587"/>
  <c r="B1586"/>
  <c r="B1585"/>
  <c r="B1584"/>
  <c r="B1583"/>
  <c r="B1582"/>
  <c r="B1581"/>
  <c r="B1580"/>
  <c r="B1579"/>
  <c r="B1578"/>
  <c r="B1577"/>
  <c r="B1576"/>
  <c r="B1575"/>
  <c r="B1574"/>
  <c r="B1573"/>
  <c r="B1572"/>
  <c r="B1571"/>
  <c r="B1570"/>
  <c r="B1569"/>
  <c r="B1568"/>
  <c r="B1567"/>
  <c r="B1566"/>
  <c r="B1565"/>
  <c r="B1564"/>
  <c r="B1563"/>
  <c r="B1562"/>
  <c r="B1561"/>
  <c r="B1560"/>
  <c r="B1559"/>
  <c r="B1558"/>
  <c r="B1557"/>
  <c r="B1556"/>
  <c r="B1555"/>
  <c r="B1554"/>
  <c r="B1553"/>
  <c r="B1552"/>
  <c r="B1551"/>
  <c r="B1550"/>
  <c r="B1549"/>
  <c r="B1548"/>
  <c r="B1547"/>
  <c r="B1546"/>
  <c r="B1545"/>
  <c r="B1544"/>
  <c r="B1543"/>
  <c r="B1542"/>
  <c r="B1541"/>
  <c r="B1540"/>
  <c r="B1539"/>
  <c r="B1538"/>
  <c r="B1537"/>
  <c r="B1536"/>
  <c r="B1535"/>
  <c r="B1534"/>
  <c r="B1533"/>
  <c r="B1532"/>
  <c r="B1531"/>
  <c r="B1530"/>
  <c r="B1529"/>
  <c r="B1528"/>
  <c r="B1527"/>
  <c r="B1526"/>
  <c r="B1525"/>
  <c r="B1524"/>
  <c r="B1523"/>
  <c r="B1522"/>
  <c r="B1521"/>
  <c r="B1520"/>
  <c r="B1519"/>
  <c r="B1518"/>
  <c r="B1517"/>
  <c r="B1516"/>
  <c r="B1515"/>
  <c r="B1514"/>
  <c r="B1513"/>
  <c r="B1512"/>
  <c r="B1511"/>
  <c r="B1510"/>
  <c r="B1509"/>
  <c r="B1508"/>
  <c r="B1507"/>
  <c r="B1506"/>
  <c r="B1505"/>
  <c r="B1504"/>
  <c r="B1503"/>
  <c r="B1502"/>
  <c r="B1501"/>
  <c r="B1500"/>
  <c r="B1499"/>
  <c r="B1498"/>
  <c r="B1497"/>
  <c r="B1496"/>
  <c r="B1495"/>
  <c r="B1494"/>
  <c r="B1493"/>
  <c r="B1492"/>
  <c r="B1491"/>
  <c r="B1490"/>
  <c r="B1489"/>
  <c r="B1488"/>
  <c r="B1487"/>
  <c r="B1486"/>
  <c r="B1485"/>
  <c r="B1484"/>
  <c r="B1483"/>
  <c r="B1482"/>
  <c r="B1481"/>
  <c r="B1480"/>
  <c r="B1479"/>
  <c r="B1478"/>
  <c r="B1477"/>
  <c r="B1476"/>
  <c r="B1475"/>
  <c r="B1474"/>
  <c r="B1473"/>
  <c r="B1472"/>
  <c r="B1471"/>
  <c r="B1470"/>
  <c r="B1469"/>
  <c r="B1468"/>
  <c r="B1467"/>
  <c r="B1466"/>
  <c r="B1465"/>
  <c r="B1464"/>
  <c r="B1463"/>
  <c r="B1462"/>
  <c r="B1461"/>
  <c r="B1460"/>
  <c r="B1459"/>
  <c r="B1458"/>
  <c r="B1457"/>
  <c r="B1456"/>
  <c r="B1455"/>
  <c r="B1454"/>
  <c r="B1453"/>
  <c r="B1452"/>
  <c r="B1451"/>
  <c r="B1450"/>
  <c r="B1449"/>
  <c r="B1448"/>
  <c r="B1447"/>
  <c r="B1446"/>
  <c r="B1445"/>
  <c r="B1444"/>
  <c r="B1443"/>
  <c r="B1442"/>
  <c r="B1441"/>
  <c r="B1440"/>
  <c r="B1439"/>
  <c r="B1438"/>
  <c r="B1437"/>
  <c r="B1436"/>
  <c r="B1435"/>
  <c r="B1434"/>
  <c r="B1433"/>
  <c r="B1432"/>
  <c r="B1431"/>
  <c r="B1430"/>
  <c r="B1429"/>
  <c r="B1428"/>
  <c r="B1427"/>
  <c r="B1426"/>
  <c r="B1425"/>
  <c r="B1424"/>
  <c r="B1423"/>
  <c r="B1422"/>
  <c r="B1421"/>
  <c r="B1420"/>
  <c r="B1419"/>
  <c r="B1418"/>
  <c r="B1417"/>
  <c r="B1416"/>
  <c r="B1415"/>
  <c r="B1414"/>
  <c r="B1413"/>
  <c r="B1412"/>
  <c r="B1411"/>
  <c r="B1410"/>
  <c r="B1409"/>
  <c r="B1408"/>
  <c r="B1407"/>
  <c r="B1406"/>
  <c r="B1405"/>
  <c r="B1404"/>
  <c r="B1403"/>
  <c r="B1402"/>
  <c r="B1401"/>
  <c r="B1400"/>
  <c r="B1399"/>
  <c r="B1398"/>
  <c r="B1397"/>
  <c r="B1396"/>
  <c r="B1395"/>
  <c r="B1394"/>
  <c r="B1393"/>
  <c r="B1392"/>
  <c r="B1391"/>
  <c r="B1390"/>
  <c r="B1389"/>
  <c r="B1388"/>
  <c r="B1387"/>
  <c r="B1386"/>
  <c r="B1385"/>
  <c r="B1384"/>
  <c r="B1383"/>
  <c r="B1382"/>
  <c r="B1381"/>
  <c r="B1380"/>
  <c r="B1379"/>
  <c r="B1378"/>
  <c r="B1377"/>
  <c r="B1376"/>
  <c r="B1375"/>
  <c r="B1374"/>
  <c r="B1373"/>
  <c r="B1372"/>
  <c r="B1371"/>
  <c r="B1370"/>
  <c r="B1369"/>
  <c r="B1368"/>
  <c r="B1367"/>
  <c r="B1366"/>
  <c r="B1365"/>
  <c r="B1364"/>
  <c r="B1363"/>
  <c r="B1362"/>
  <c r="B1361"/>
  <c r="B1360"/>
  <c r="B1359"/>
  <c r="B1358"/>
  <c r="B1357"/>
  <c r="B1356"/>
  <c r="B1355"/>
  <c r="B1354"/>
  <c r="B1353"/>
  <c r="B1352"/>
  <c r="B1351"/>
  <c r="B1350"/>
  <c r="B1349"/>
  <c r="B1348"/>
  <c r="B1347"/>
  <c r="B1346"/>
  <c r="B1345"/>
  <c r="B1344"/>
  <c r="B1343"/>
  <c r="B1342"/>
  <c r="B1341"/>
  <c r="B1340"/>
  <c r="B1339"/>
  <c r="B1338"/>
  <c r="B1337"/>
  <c r="B1336"/>
  <c r="B1335"/>
  <c r="B1334"/>
  <c r="B1333"/>
  <c r="B1332"/>
  <c r="B1331"/>
  <c r="B1330"/>
  <c r="B1329"/>
  <c r="B1328"/>
  <c r="B1327"/>
  <c r="B1326"/>
  <c r="B1325"/>
  <c r="B1324"/>
  <c r="B1323"/>
  <c r="B1322"/>
  <c r="B1321"/>
  <c r="B1320"/>
  <c r="B1319"/>
  <c r="B1318"/>
  <c r="B1317"/>
  <c r="B1316"/>
  <c r="B1315"/>
  <c r="B1314"/>
  <c r="B1313"/>
  <c r="B1312"/>
  <c r="B1311"/>
  <c r="B1310"/>
  <c r="B1309"/>
  <c r="B1308"/>
  <c r="B1307"/>
  <c r="B1306"/>
  <c r="B1305"/>
  <c r="B1304"/>
  <c r="B1303"/>
  <c r="B1302"/>
  <c r="B1301"/>
  <c r="B1300"/>
  <c r="B1299"/>
  <c r="B1298"/>
  <c r="B1297"/>
  <c r="B1296"/>
  <c r="B1295"/>
  <c r="B1294"/>
  <c r="B1293"/>
  <c r="B1292"/>
  <c r="B1291"/>
  <c r="B1290"/>
  <c r="B1289"/>
  <c r="B1288"/>
  <c r="B1287"/>
  <c r="B1286"/>
  <c r="B1285"/>
  <c r="B1284"/>
  <c r="B1283"/>
  <c r="B1282"/>
  <c r="B1281"/>
  <c r="B1280"/>
  <c r="B1279"/>
  <c r="B1278"/>
  <c r="B1277"/>
  <c r="B1276"/>
  <c r="B1275"/>
  <c r="B1274"/>
  <c r="B1273"/>
  <c r="B1272"/>
  <c r="B1271"/>
  <c r="B1270"/>
  <c r="B1269"/>
  <c r="B1268"/>
  <c r="B1267"/>
  <c r="B1266"/>
  <c r="B1265"/>
  <c r="B1264"/>
  <c r="B1263"/>
  <c r="B1262"/>
  <c r="B1261"/>
  <c r="B1260"/>
  <c r="B1259"/>
  <c r="B1258"/>
  <c r="B1257"/>
  <c r="B1256"/>
  <c r="B1255"/>
  <c r="B1254"/>
  <c r="B1253"/>
  <c r="B1252"/>
  <c r="B1251"/>
  <c r="B1250"/>
  <c r="B1249"/>
  <c r="B1248"/>
  <c r="B1247"/>
  <c r="B1246"/>
  <c r="B1245"/>
  <c r="B1244"/>
  <c r="B1243"/>
  <c r="B1242"/>
  <c r="B1241"/>
  <c r="B1240"/>
  <c r="B1239"/>
  <c r="B1238"/>
  <c r="B1237"/>
  <c r="B1236"/>
  <c r="B1235"/>
  <c r="B1234"/>
  <c r="B1233"/>
  <c r="B1232"/>
  <c r="B1231"/>
  <c r="B1230"/>
  <c r="B1229"/>
  <c r="B1228"/>
  <c r="B1227"/>
  <c r="B1226"/>
  <c r="B1225"/>
  <c r="B1224"/>
  <c r="B1223"/>
  <c r="B1222"/>
  <c r="B1221"/>
  <c r="B1220"/>
  <c r="B1219"/>
  <c r="B1218"/>
  <c r="B1217"/>
  <c r="B1216"/>
  <c r="B1215"/>
  <c r="B1214"/>
  <c r="B1213"/>
  <c r="B1212"/>
  <c r="B1211"/>
  <c r="B1210"/>
  <c r="B1209"/>
  <c r="B1208"/>
  <c r="B1207"/>
  <c r="B1206"/>
  <c r="B1205"/>
  <c r="B1204"/>
  <c r="B1203"/>
  <c r="B1202"/>
  <c r="B1201"/>
  <c r="B1200"/>
  <c r="B1199"/>
  <c r="B1198"/>
  <c r="B1197"/>
  <c r="B1196"/>
  <c r="B1195"/>
  <c r="B1194"/>
  <c r="B1193"/>
  <c r="B1192"/>
  <c r="B1191"/>
  <c r="B1190"/>
  <c r="B1189"/>
  <c r="B1188"/>
  <c r="B1187"/>
  <c r="B1186"/>
  <c r="B1185"/>
  <c r="B1184"/>
  <c r="B1183"/>
  <c r="B1182"/>
  <c r="B1181"/>
  <c r="B1180"/>
  <c r="B1179"/>
  <c r="B1178"/>
  <c r="B1177"/>
  <c r="B1176"/>
  <c r="B1175"/>
  <c r="B1174"/>
  <c r="B1173"/>
  <c r="B1172"/>
  <c r="B1171"/>
  <c r="B1170"/>
  <c r="B1169"/>
  <c r="B1168"/>
  <c r="B1167"/>
  <c r="B1166"/>
  <c r="B1165"/>
  <c r="B1164"/>
  <c r="B1163"/>
  <c r="B1162"/>
  <c r="B1161"/>
  <c r="B1160"/>
  <c r="B1159"/>
  <c r="B1158"/>
  <c r="B1157"/>
  <c r="B1156"/>
  <c r="B1155"/>
  <c r="B1154"/>
  <c r="B1153"/>
  <c r="B1152"/>
  <c r="B1151"/>
  <c r="B1150"/>
  <c r="B1149"/>
  <c r="B1148"/>
  <c r="B1147"/>
  <c r="B1146"/>
  <c r="B1145"/>
  <c r="B1144"/>
  <c r="B1143"/>
  <c r="B1142"/>
  <c r="B1141"/>
  <c r="B1140"/>
  <c r="B1139"/>
  <c r="B1138"/>
  <c r="B1137"/>
  <c r="B1136"/>
  <c r="B1135"/>
  <c r="B1134"/>
  <c r="B1133"/>
  <c r="B1132"/>
  <c r="B1131"/>
  <c r="B1130"/>
  <c r="B1129"/>
  <c r="B1128"/>
  <c r="B1127"/>
  <c r="B1126"/>
  <c r="B1125"/>
  <c r="B1124"/>
  <c r="B1123"/>
  <c r="B1122"/>
  <c r="B1121"/>
  <c r="B1120"/>
  <c r="B1119"/>
  <c r="B1118"/>
  <c r="B1117"/>
  <c r="B1116"/>
  <c r="B1115"/>
  <c r="B1114"/>
  <c r="B1113"/>
  <c r="B1112"/>
  <c r="B1111"/>
  <c r="B1110"/>
  <c r="B1109"/>
  <c r="B1108"/>
  <c r="B1107"/>
  <c r="B1106"/>
  <c r="B1105"/>
  <c r="B1104"/>
  <c r="B1103"/>
  <c r="B1102"/>
  <c r="B1101"/>
  <c r="B1100"/>
  <c r="B1099"/>
  <c r="B1098"/>
  <c r="B1097"/>
  <c r="B1096"/>
  <c r="B1095"/>
  <c r="B1094"/>
  <c r="B1093"/>
  <c r="B1092"/>
  <c r="B1091"/>
  <c r="B1090"/>
  <c r="B1089"/>
  <c r="B1088"/>
  <c r="B1087"/>
  <c r="B1086"/>
  <c r="B1085"/>
  <c r="B1084"/>
  <c r="B1083"/>
  <c r="B1082"/>
  <c r="B1081"/>
  <c r="B1080"/>
  <c r="B1079"/>
  <c r="B1078"/>
  <c r="B1077"/>
  <c r="B1076"/>
  <c r="B1075"/>
  <c r="B1074"/>
  <c r="B1073"/>
  <c r="B1072"/>
  <c r="B1071"/>
  <c r="B1070"/>
  <c r="B1069"/>
  <c r="B1068"/>
  <c r="B1067"/>
  <c r="B1066"/>
  <c r="B1065"/>
  <c r="B1064"/>
  <c r="B1063"/>
  <c r="B1062"/>
  <c r="B1061"/>
  <c r="B1060"/>
  <c r="B1059"/>
  <c r="B1058"/>
  <c r="B1057"/>
  <c r="B1056"/>
  <c r="B1055"/>
  <c r="B1054"/>
  <c r="B1053"/>
  <c r="B1052"/>
  <c r="B1051"/>
  <c r="B1050"/>
  <c r="B1049"/>
  <c r="B1048"/>
  <c r="B1047"/>
  <c r="B1046"/>
  <c r="B1045"/>
  <c r="B1044"/>
  <c r="B1043"/>
  <c r="B1042"/>
  <c r="B1041"/>
  <c r="B1040"/>
  <c r="B1039"/>
  <c r="B1038"/>
  <c r="B1037"/>
  <c r="B1036"/>
  <c r="B1035"/>
  <c r="B1034"/>
  <c r="B1033"/>
  <c r="B1032"/>
  <c r="B1031"/>
  <c r="B1030"/>
  <c r="B1029"/>
  <c r="B1028"/>
  <c r="B1027"/>
  <c r="B1026"/>
  <c r="B1025"/>
  <c r="B1024"/>
  <c r="B1023"/>
  <c r="B1022"/>
  <c r="B1021"/>
  <c r="B1020"/>
  <c r="B1019"/>
  <c r="B1018"/>
  <c r="B1017"/>
  <c r="B1016"/>
  <c r="B1015"/>
  <c r="B1014"/>
  <c r="B1013"/>
  <c r="B1012"/>
  <c r="B1011"/>
  <c r="B1010"/>
  <c r="B1009"/>
  <c r="B1008"/>
  <c r="B1007"/>
  <c r="B1006"/>
  <c r="B1005"/>
  <c r="B1004"/>
  <c r="B1003"/>
  <c r="B1002"/>
  <c r="B1001"/>
  <c r="B1000"/>
  <c r="B999"/>
  <c r="B998"/>
  <c r="B997"/>
  <c r="B996"/>
  <c r="B995"/>
  <c r="B994"/>
  <c r="B993"/>
  <c r="B992"/>
  <c r="B991"/>
  <c r="B990"/>
  <c r="B989"/>
  <c r="B988"/>
  <c r="B987"/>
  <c r="B986"/>
  <c r="B985"/>
  <c r="B984"/>
  <c r="B983"/>
  <c r="B982"/>
  <c r="B981"/>
  <c r="B980"/>
  <c r="B979"/>
  <c r="B978"/>
  <c r="B977"/>
  <c r="B976"/>
  <c r="B975"/>
  <c r="B974"/>
  <c r="B973"/>
  <c r="B972"/>
  <c r="B971"/>
  <c r="B970"/>
  <c r="B969"/>
  <c r="B968"/>
  <c r="B967"/>
  <c r="B966"/>
  <c r="B965"/>
  <c r="B964"/>
  <c r="B963"/>
  <c r="B962"/>
  <c r="B961"/>
  <c r="B960"/>
  <c r="B959"/>
  <c r="B958"/>
  <c r="B957"/>
  <c r="B956"/>
  <c r="B955"/>
  <c r="B954"/>
  <c r="B953"/>
  <c r="B952"/>
  <c r="B951"/>
  <c r="B950"/>
  <c r="B949"/>
  <c r="B948"/>
  <c r="B947"/>
  <c r="B946"/>
  <c r="B945"/>
  <c r="B944"/>
  <c r="B943"/>
  <c r="B942"/>
  <c r="B941"/>
  <c r="B940"/>
  <c r="B939"/>
  <c r="B938"/>
  <c r="B937"/>
  <c r="B936"/>
  <c r="B935"/>
  <c r="B934"/>
  <c r="B933"/>
  <c r="B932"/>
  <c r="B931"/>
  <c r="B930"/>
  <c r="B929"/>
  <c r="B928"/>
  <c r="B927"/>
  <c r="B926"/>
  <c r="B925"/>
  <c r="B924"/>
  <c r="B923"/>
  <c r="B922"/>
  <c r="B921"/>
  <c r="B920"/>
  <c r="B919"/>
  <c r="B918"/>
  <c r="B917"/>
  <c r="B916"/>
  <c r="B915"/>
  <c r="B914"/>
  <c r="B913"/>
  <c r="B912"/>
  <c r="B911"/>
  <c r="B910"/>
  <c r="B909"/>
  <c r="B908"/>
  <c r="B907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B3"/>
  <c r="S5"/>
  <c r="S6"/>
  <c r="E4428"/>
  <c r="E4427"/>
  <c r="E4426"/>
  <c r="E4425"/>
  <c r="E4424"/>
  <c r="E4423"/>
  <c r="E4422"/>
  <c r="E4421"/>
  <c r="E4420"/>
  <c r="E4419"/>
  <c r="E4418"/>
  <c r="E4417"/>
  <c r="E4416"/>
  <c r="E4415"/>
  <c r="E4414"/>
  <c r="E4413"/>
  <c r="E4412"/>
  <c r="E4411"/>
  <c r="E4410"/>
  <c r="E4409"/>
  <c r="E4408"/>
  <c r="E4407"/>
  <c r="E4406"/>
  <c r="E4405"/>
  <c r="E4404"/>
  <c r="E4403"/>
  <c r="E4402"/>
  <c r="E4401"/>
  <c r="E4400"/>
  <c r="E4399"/>
  <c r="E4398"/>
  <c r="E4397"/>
  <c r="E4396"/>
  <c r="E4395"/>
  <c r="E4394"/>
  <c r="E4393"/>
  <c r="E4392"/>
  <c r="E4391"/>
  <c r="E4390"/>
  <c r="E4389"/>
  <c r="E4388"/>
  <c r="E4387"/>
  <c r="E4386"/>
  <c r="E4385"/>
  <c r="E4384"/>
  <c r="E4383"/>
  <c r="E4382"/>
  <c r="E4381"/>
  <c r="E4380"/>
  <c r="E4379"/>
  <c r="E4378"/>
  <c r="E4377"/>
  <c r="E4376"/>
  <c r="E4375"/>
  <c r="E4374"/>
  <c r="E4373"/>
  <c r="E4372"/>
  <c r="E4371"/>
  <c r="E4370"/>
  <c r="E4369"/>
  <c r="E4368"/>
  <c r="E4367"/>
  <c r="E4366"/>
  <c r="E4365"/>
  <c r="E4364"/>
  <c r="E4363"/>
  <c r="E4362"/>
  <c r="E4361"/>
  <c r="E4360"/>
  <c r="E4359"/>
  <c r="E4358"/>
  <c r="E4357"/>
  <c r="E4356"/>
  <c r="E4355"/>
  <c r="E4354"/>
  <c r="E4353"/>
  <c r="E4352"/>
  <c r="E4351"/>
  <c r="E4350"/>
  <c r="E4349"/>
  <c r="E4348"/>
  <c r="E4347"/>
  <c r="E4346"/>
  <c r="E4345"/>
  <c r="E4344"/>
  <c r="E4343"/>
  <c r="E4342"/>
  <c r="E4341"/>
  <c r="E4340"/>
  <c r="E4339"/>
  <c r="E4338"/>
  <c r="E4337"/>
  <c r="E4336"/>
  <c r="E4335"/>
  <c r="E4334"/>
  <c r="E4333"/>
  <c r="E4332"/>
  <c r="E4331"/>
  <c r="E4330"/>
  <c r="E4329"/>
  <c r="E4328"/>
  <c r="E4327"/>
  <c r="E4326"/>
  <c r="E4325"/>
  <c r="E4324"/>
  <c r="E4323"/>
  <c r="E4322"/>
  <c r="E4321"/>
  <c r="E4320"/>
  <c r="E4319"/>
  <c r="E4318"/>
  <c r="E4317"/>
  <c r="E4316"/>
  <c r="E4315"/>
  <c r="E4314"/>
  <c r="E4313"/>
  <c r="E4312"/>
  <c r="E4311"/>
  <c r="E4310"/>
  <c r="E4309"/>
  <c r="E4308"/>
  <c r="E4307"/>
  <c r="E4306"/>
  <c r="E4305"/>
  <c r="E4304"/>
  <c r="E4303"/>
  <c r="E4302"/>
  <c r="E4301"/>
  <c r="E4300"/>
  <c r="E4299"/>
  <c r="E4298"/>
  <c r="E4297"/>
  <c r="E4296"/>
  <c r="E4295"/>
  <c r="E4294"/>
  <c r="E4293"/>
  <c r="E4292"/>
  <c r="E4291"/>
  <c r="E4290"/>
  <c r="E4289"/>
  <c r="E4288"/>
  <c r="E4287"/>
  <c r="E4286"/>
  <c r="E4285"/>
  <c r="E4284"/>
  <c r="E4283"/>
  <c r="E4282"/>
  <c r="E4281"/>
  <c r="E4280"/>
  <c r="E4279"/>
  <c r="E4278"/>
  <c r="E4277"/>
  <c r="E4276"/>
  <c r="E4275"/>
  <c r="E4274"/>
  <c r="E4273"/>
  <c r="E4272"/>
  <c r="E4271"/>
  <c r="E4270"/>
  <c r="E4269"/>
  <c r="E4268"/>
  <c r="E4267"/>
  <c r="E4266"/>
  <c r="E4265"/>
  <c r="E4264"/>
  <c r="E4263"/>
  <c r="E4262"/>
  <c r="E4261"/>
  <c r="E4260"/>
  <c r="E4259"/>
  <c r="E4258"/>
  <c r="E4257"/>
  <c r="E4256"/>
  <c r="E4255"/>
  <c r="E4254"/>
  <c r="E4253"/>
  <c r="E4252"/>
  <c r="E4251"/>
  <c r="E4250"/>
  <c r="E4249"/>
  <c r="E4248"/>
  <c r="E4247"/>
  <c r="E4246"/>
  <c r="E4245"/>
  <c r="E4244"/>
  <c r="E4243"/>
  <c r="E4242"/>
  <c r="E4241"/>
  <c r="E4240"/>
  <c r="E4239"/>
  <c r="E4238"/>
  <c r="E4237"/>
  <c r="E4236"/>
  <c r="E4235"/>
  <c r="E4234"/>
  <c r="E4233"/>
  <c r="E4232"/>
  <c r="E4231"/>
  <c r="E4230"/>
  <c r="E4229"/>
  <c r="E4228"/>
  <c r="E4227"/>
  <c r="E4226"/>
  <c r="E4225"/>
  <c r="E4224"/>
  <c r="E4223"/>
  <c r="E4222"/>
  <c r="E4221"/>
  <c r="E4220"/>
  <c r="E4219"/>
  <c r="E4218"/>
  <c r="E4217"/>
  <c r="E4216"/>
  <c r="E4215"/>
  <c r="E4214"/>
  <c r="E4213"/>
  <c r="E4212"/>
  <c r="E4211"/>
  <c r="E4210"/>
  <c r="E4209"/>
  <c r="E4208"/>
  <c r="E4207"/>
  <c r="E4206"/>
  <c r="E4205"/>
  <c r="E4204"/>
  <c r="E4203"/>
  <c r="E4202"/>
  <c r="E4201"/>
  <c r="E4200"/>
  <c r="E4199"/>
  <c r="E4198"/>
  <c r="E4197"/>
  <c r="E4196"/>
  <c r="E4195"/>
  <c r="E4194"/>
  <c r="E4193"/>
  <c r="E4192"/>
  <c r="E4191"/>
  <c r="E4190"/>
  <c r="E4189"/>
  <c r="E4188"/>
  <c r="E4187"/>
  <c r="E4186"/>
  <c r="E4185"/>
  <c r="E4184"/>
  <c r="E4183"/>
  <c r="E4182"/>
  <c r="E4181"/>
  <c r="E4180"/>
  <c r="E4179"/>
  <c r="E4178"/>
  <c r="E4177"/>
  <c r="E4176"/>
  <c r="E4175"/>
  <c r="E4174"/>
  <c r="E4173"/>
  <c r="E4172"/>
  <c r="E4171"/>
  <c r="E4170"/>
  <c r="E4169"/>
  <c r="E4168"/>
  <c r="E4167"/>
  <c r="E4166"/>
  <c r="E4165"/>
  <c r="E4164"/>
  <c r="E4163"/>
  <c r="E4162"/>
  <c r="E4161"/>
  <c r="E4160"/>
  <c r="E4159"/>
  <c r="E4158"/>
  <c r="E4157"/>
  <c r="E4156"/>
  <c r="E4155"/>
  <c r="E4154"/>
  <c r="E4153"/>
  <c r="E4152"/>
  <c r="E4151"/>
  <c r="E4150"/>
  <c r="E4149"/>
  <c r="E4148"/>
  <c r="E4147"/>
  <c r="E4146"/>
  <c r="E4145"/>
  <c r="E4144"/>
  <c r="E4143"/>
  <c r="E4142"/>
  <c r="E4141"/>
  <c r="E4140"/>
  <c r="E4139"/>
  <c r="E4138"/>
  <c r="E4137"/>
  <c r="E4136"/>
  <c r="E4135"/>
  <c r="E4134"/>
  <c r="E4133"/>
  <c r="E4132"/>
  <c r="E4131"/>
  <c r="E4130"/>
  <c r="E4129"/>
  <c r="E4128"/>
  <c r="E4127"/>
  <c r="E4126"/>
  <c r="E4125"/>
  <c r="E4124"/>
  <c r="E4123"/>
  <c r="E4122"/>
  <c r="E4121"/>
  <c r="E4120"/>
  <c r="E4119"/>
  <c r="E4118"/>
  <c r="E4117"/>
  <c r="E4116"/>
  <c r="E4115"/>
  <c r="E4114"/>
  <c r="E4113"/>
  <c r="E4112"/>
  <c r="E4111"/>
  <c r="E4110"/>
  <c r="E4109"/>
  <c r="E4108"/>
  <c r="E4107"/>
  <c r="E4106"/>
  <c r="E4105"/>
  <c r="E4104"/>
  <c r="E4103"/>
  <c r="E4102"/>
  <c r="E4101"/>
  <c r="E4100"/>
  <c r="E4099"/>
  <c r="E4098"/>
  <c r="E4097"/>
  <c r="E4096"/>
  <c r="E4095"/>
  <c r="E4094"/>
  <c r="E4093"/>
  <c r="E4092"/>
  <c r="E4091"/>
  <c r="E4090"/>
  <c r="E4089"/>
  <c r="E4088"/>
  <c r="E4087"/>
  <c r="E4086"/>
  <c r="E4085"/>
  <c r="E4084"/>
  <c r="E4083"/>
  <c r="E4082"/>
  <c r="E4081"/>
  <c r="E4080"/>
  <c r="E4079"/>
  <c r="E4078"/>
  <c r="E4077"/>
  <c r="E4076"/>
  <c r="E4075"/>
  <c r="E4074"/>
  <c r="E4073"/>
  <c r="E4072"/>
  <c r="E4071"/>
  <c r="E4070"/>
  <c r="E4069"/>
  <c r="E4068"/>
  <c r="E4067"/>
  <c r="E4066"/>
  <c r="E4065"/>
  <c r="E4064"/>
  <c r="E4063"/>
  <c r="E4062"/>
  <c r="E4061"/>
  <c r="E4060"/>
  <c r="E4059"/>
  <c r="E4058"/>
  <c r="E4057"/>
  <c r="E4056"/>
  <c r="E4055"/>
  <c r="E4054"/>
  <c r="E4053"/>
  <c r="E4052"/>
  <c r="E4051"/>
  <c r="E4050"/>
  <c r="E4049"/>
  <c r="E4048"/>
  <c r="E4047"/>
  <c r="E4046"/>
  <c r="E4045"/>
  <c r="E4044"/>
  <c r="E4043"/>
  <c r="E4042"/>
  <c r="E4041"/>
  <c r="E4040"/>
  <c r="E4039"/>
  <c r="E4038"/>
  <c r="E4037"/>
  <c r="E4036"/>
  <c r="E4035"/>
  <c r="E4034"/>
  <c r="E4033"/>
  <c r="E4032"/>
  <c r="E4031"/>
  <c r="E4030"/>
  <c r="E4029"/>
  <c r="E4028"/>
  <c r="E4027"/>
  <c r="E4026"/>
  <c r="E4025"/>
  <c r="E4024"/>
  <c r="E4023"/>
  <c r="E4022"/>
  <c r="E4021"/>
  <c r="E4020"/>
  <c r="E4019"/>
  <c r="E4018"/>
  <c r="E4017"/>
  <c r="E4016"/>
  <c r="E4015"/>
  <c r="E4014"/>
  <c r="E4013"/>
  <c r="E4012"/>
  <c r="E4011"/>
  <c r="E4010"/>
  <c r="E4009"/>
  <c r="E4008"/>
  <c r="E4007"/>
  <c r="E4006"/>
  <c r="E4005"/>
  <c r="E4004"/>
  <c r="E4003"/>
  <c r="E4002"/>
  <c r="E4001"/>
  <c r="E4000"/>
  <c r="E3999"/>
  <c r="E3998"/>
  <c r="E3997"/>
  <c r="E3996"/>
  <c r="E3995"/>
  <c r="E3994"/>
  <c r="E3993"/>
  <c r="E3992"/>
  <c r="E3991"/>
  <c r="E3990"/>
  <c r="E3989"/>
  <c r="E3988"/>
  <c r="E3987"/>
  <c r="E3986"/>
  <c r="E3985"/>
  <c r="E3984"/>
  <c r="E3983"/>
  <c r="E3982"/>
  <c r="E3981"/>
  <c r="E3980"/>
  <c r="E3979"/>
  <c r="E3978"/>
  <c r="E3977"/>
  <c r="E3976"/>
  <c r="E3975"/>
  <c r="E3974"/>
  <c r="E3973"/>
  <c r="E3972"/>
  <c r="E3971"/>
  <c r="E3970"/>
  <c r="E3969"/>
  <c r="E3968"/>
  <c r="E3967"/>
  <c r="E3966"/>
  <c r="E3965"/>
  <c r="E3964"/>
  <c r="E3963"/>
  <c r="E3962"/>
  <c r="E3961"/>
  <c r="E3960"/>
  <c r="E3959"/>
  <c r="E3958"/>
  <c r="E3957"/>
  <c r="E3956"/>
  <c r="E3955"/>
  <c r="E3954"/>
  <c r="E3953"/>
  <c r="E3952"/>
  <c r="E3951"/>
  <c r="E3950"/>
  <c r="E3949"/>
  <c r="E3948"/>
  <c r="E3947"/>
  <c r="E3946"/>
  <c r="E3945"/>
  <c r="E3944"/>
  <c r="E3943"/>
  <c r="E3942"/>
  <c r="E3941"/>
  <c r="E3940"/>
  <c r="E3939"/>
  <c r="E3938"/>
  <c r="E3937"/>
  <c r="E3936"/>
  <c r="E3935"/>
  <c r="E3934"/>
  <c r="E3933"/>
  <c r="E3932"/>
  <c r="E3931"/>
  <c r="E3930"/>
  <c r="E3929"/>
  <c r="E3928"/>
  <c r="E3927"/>
  <c r="E3926"/>
  <c r="E3925"/>
  <c r="E3924"/>
  <c r="E3923"/>
  <c r="E3922"/>
  <c r="E3921"/>
  <c r="E3920"/>
  <c r="E3919"/>
  <c r="E3918"/>
  <c r="E3917"/>
  <c r="E3916"/>
  <c r="E3915"/>
  <c r="E3914"/>
  <c r="E3913"/>
  <c r="E3912"/>
  <c r="E3911"/>
  <c r="E3910"/>
  <c r="E3909"/>
  <c r="E3908"/>
  <c r="E3907"/>
  <c r="E3906"/>
  <c r="E3905"/>
  <c r="E3904"/>
  <c r="E3903"/>
  <c r="E3902"/>
  <c r="E3901"/>
  <c r="E3900"/>
  <c r="E3899"/>
  <c r="E3898"/>
  <c r="E3897"/>
  <c r="E3896"/>
  <c r="E3895"/>
  <c r="E3894"/>
  <c r="E3893"/>
  <c r="E3892"/>
  <c r="E3891"/>
  <c r="E3890"/>
  <c r="E3889"/>
  <c r="E3888"/>
  <c r="E3887"/>
  <c r="E3886"/>
  <c r="E3885"/>
  <c r="E3884"/>
  <c r="E3883"/>
  <c r="E3882"/>
  <c r="E3881"/>
  <c r="E3880"/>
  <c r="E3879"/>
  <c r="E3878"/>
  <c r="E3877"/>
  <c r="E3876"/>
  <c r="E3875"/>
  <c r="E3874"/>
  <c r="E3873"/>
  <c r="E3872"/>
  <c r="E3871"/>
  <c r="E3870"/>
  <c r="E3869"/>
  <c r="E3868"/>
  <c r="E3867"/>
  <c r="E3866"/>
  <c r="E3865"/>
  <c r="E3864"/>
  <c r="E3863"/>
  <c r="E3862"/>
  <c r="E3861"/>
  <c r="E3860"/>
  <c r="E3859"/>
  <c r="E3858"/>
  <c r="E3857"/>
  <c r="E3856"/>
  <c r="E3855"/>
  <c r="E3854"/>
  <c r="E3853"/>
  <c r="E3852"/>
  <c r="E3851"/>
  <c r="E3850"/>
  <c r="E3849"/>
  <c r="E3848"/>
  <c r="E3847"/>
  <c r="E3846"/>
  <c r="E3845"/>
  <c r="E3844"/>
  <c r="E3843"/>
  <c r="E3842"/>
  <c r="E3841"/>
  <c r="E3840"/>
  <c r="E3839"/>
  <c r="E3838"/>
  <c r="E3837"/>
  <c r="E3836"/>
  <c r="E3835"/>
  <c r="E3834"/>
  <c r="E3833"/>
  <c r="E3832"/>
  <c r="E3831"/>
  <c r="E3830"/>
  <c r="E3829"/>
  <c r="E3828"/>
  <c r="E3827"/>
  <c r="E3826"/>
  <c r="E3825"/>
  <c r="E3824"/>
  <c r="E3823"/>
  <c r="E3822"/>
  <c r="E3821"/>
  <c r="E3820"/>
  <c r="E3819"/>
  <c r="E3818"/>
  <c r="E3817"/>
  <c r="E3816"/>
  <c r="E3815"/>
  <c r="E3814"/>
  <c r="E3813"/>
  <c r="E3812"/>
  <c r="E3811"/>
  <c r="E3810"/>
  <c r="E3809"/>
  <c r="E3808"/>
  <c r="E3807"/>
  <c r="E3806"/>
  <c r="E3805"/>
  <c r="E3804"/>
  <c r="E3803"/>
  <c r="E3802"/>
  <c r="E3801"/>
  <c r="E3800"/>
  <c r="E3799"/>
  <c r="E3798"/>
  <c r="E3797"/>
  <c r="E3796"/>
  <c r="E3795"/>
  <c r="E3794"/>
  <c r="E3793"/>
  <c r="E3792"/>
  <c r="E3791"/>
  <c r="E3790"/>
  <c r="E3789"/>
  <c r="E3788"/>
  <c r="E3787"/>
  <c r="E3786"/>
  <c r="E3785"/>
  <c r="E3784"/>
  <c r="E3783"/>
  <c r="E3782"/>
  <c r="E3781"/>
  <c r="E3780"/>
  <c r="E3779"/>
  <c r="E3778"/>
  <c r="E3777"/>
  <c r="E3776"/>
  <c r="E3775"/>
  <c r="E3774"/>
  <c r="E3773"/>
  <c r="E3772"/>
  <c r="E3771"/>
  <c r="E3770"/>
  <c r="E3769"/>
  <c r="E3768"/>
  <c r="E3767"/>
  <c r="E3766"/>
  <c r="E3765"/>
  <c r="E3764"/>
  <c r="E3763"/>
  <c r="E3762"/>
  <c r="E3761"/>
  <c r="E3760"/>
  <c r="E3759"/>
  <c r="E3758"/>
  <c r="E3757"/>
  <c r="E3756"/>
  <c r="E3755"/>
  <c r="E3754"/>
  <c r="E3753"/>
  <c r="E3752"/>
  <c r="E3751"/>
  <c r="E3750"/>
  <c r="E3749"/>
  <c r="E3748"/>
  <c r="E3747"/>
  <c r="E3746"/>
  <c r="E3745"/>
  <c r="E3744"/>
  <c r="E3743"/>
  <c r="E3742"/>
  <c r="E3741"/>
  <c r="E3740"/>
  <c r="E3739"/>
  <c r="E3738"/>
  <c r="E3737"/>
  <c r="E3736"/>
  <c r="E3735"/>
  <c r="E3734"/>
  <c r="E3733"/>
  <c r="E3732"/>
  <c r="E3731"/>
  <c r="E3730"/>
  <c r="E3729"/>
  <c r="E3728"/>
  <c r="E3727"/>
  <c r="E3726"/>
  <c r="E3725"/>
  <c r="E3724"/>
  <c r="E3723"/>
  <c r="E3722"/>
  <c r="E3721"/>
  <c r="E3720"/>
  <c r="E3719"/>
  <c r="E3718"/>
  <c r="E3717"/>
  <c r="E3716"/>
  <c r="E3715"/>
  <c r="E3714"/>
  <c r="E3713"/>
  <c r="E3712"/>
  <c r="E3711"/>
  <c r="E3710"/>
  <c r="E3709"/>
  <c r="E3708"/>
  <c r="E3707"/>
  <c r="E3706"/>
  <c r="E3705"/>
  <c r="E3704"/>
  <c r="E3703"/>
  <c r="E3702"/>
  <c r="E3701"/>
  <c r="E3700"/>
  <c r="E3699"/>
  <c r="E3698"/>
  <c r="E3697"/>
  <c r="E3696"/>
  <c r="E3695"/>
  <c r="E3694"/>
  <c r="E3693"/>
  <c r="E3692"/>
  <c r="E3691"/>
  <c r="E3690"/>
  <c r="E3689"/>
  <c r="E3688"/>
  <c r="E3687"/>
  <c r="E3686"/>
  <c r="E3685"/>
  <c r="E3684"/>
  <c r="E3683"/>
  <c r="E3682"/>
  <c r="E3681"/>
  <c r="E3680"/>
  <c r="E3679"/>
  <c r="E3678"/>
  <c r="E3677"/>
  <c r="E3676"/>
  <c r="E3675"/>
  <c r="E3674"/>
  <c r="E3673"/>
  <c r="E3672"/>
  <c r="E3671"/>
  <c r="E3670"/>
  <c r="E3669"/>
  <c r="E3668"/>
  <c r="E3667"/>
  <c r="E3666"/>
  <c r="E3665"/>
  <c r="E3664"/>
  <c r="E3663"/>
  <c r="E3662"/>
  <c r="E3661"/>
  <c r="E3660"/>
  <c r="E3659"/>
  <c r="E3658"/>
  <c r="E3657"/>
  <c r="E3656"/>
  <c r="E3655"/>
  <c r="E3654"/>
  <c r="E3653"/>
  <c r="E3652"/>
  <c r="E3651"/>
  <c r="E3650"/>
  <c r="E3649"/>
  <c r="E3648"/>
  <c r="E3647"/>
  <c r="E3646"/>
  <c r="E3645"/>
  <c r="E3644"/>
  <c r="E3643"/>
  <c r="E3642"/>
  <c r="E3641"/>
  <c r="E3640"/>
  <c r="E3639"/>
  <c r="E3638"/>
  <c r="E3637"/>
  <c r="E3636"/>
  <c r="E3635"/>
  <c r="E3634"/>
  <c r="E3633"/>
  <c r="E3632"/>
  <c r="E3631"/>
  <c r="E3630"/>
  <c r="E3629"/>
  <c r="E3628"/>
  <c r="E3627"/>
  <c r="E3626"/>
  <c r="E3625"/>
  <c r="E3624"/>
  <c r="E3623"/>
  <c r="E3622"/>
  <c r="E3621"/>
  <c r="E3620"/>
  <c r="E3619"/>
  <c r="E3618"/>
  <c r="E3617"/>
  <c r="E3616"/>
  <c r="E3615"/>
  <c r="E3614"/>
  <c r="E3613"/>
  <c r="E3612"/>
  <c r="E3611"/>
  <c r="E3610"/>
  <c r="E3609"/>
  <c r="E3608"/>
  <c r="E3607"/>
  <c r="E3606"/>
  <c r="E3605"/>
  <c r="E3604"/>
  <c r="E3603"/>
  <c r="E3602"/>
  <c r="E3601"/>
  <c r="E3600"/>
  <c r="E3599"/>
  <c r="E3598"/>
  <c r="E3597"/>
  <c r="E3596"/>
  <c r="E3595"/>
  <c r="E3594"/>
  <c r="E3593"/>
  <c r="E3592"/>
  <c r="E3591"/>
  <c r="E3590"/>
  <c r="E3589"/>
  <c r="E3588"/>
  <c r="E3587"/>
  <c r="E3586"/>
  <c r="E3585"/>
  <c r="E3584"/>
  <c r="E3583"/>
  <c r="E3582"/>
  <c r="E3581"/>
  <c r="E3580"/>
  <c r="E3579"/>
  <c r="E3578"/>
  <c r="E3577"/>
  <c r="E3576"/>
  <c r="E3575"/>
  <c r="E3574"/>
  <c r="E3573"/>
  <c r="E3572"/>
  <c r="E3571"/>
  <c r="E3570"/>
  <c r="E3569"/>
  <c r="E3568"/>
  <c r="E3567"/>
  <c r="E3566"/>
  <c r="E3565"/>
  <c r="E3564"/>
  <c r="E3563"/>
  <c r="E3562"/>
  <c r="E3561"/>
  <c r="E3560"/>
  <c r="E3559"/>
  <c r="E3558"/>
  <c r="E3557"/>
  <c r="E3556"/>
  <c r="E3555"/>
  <c r="E3554"/>
  <c r="E3553"/>
  <c r="E3552"/>
  <c r="E3551"/>
  <c r="E3550"/>
  <c r="E3549"/>
  <c r="E3548"/>
  <c r="E3547"/>
  <c r="E3546"/>
  <c r="E3545"/>
  <c r="E3544"/>
  <c r="E3543"/>
  <c r="E3542"/>
  <c r="E3541"/>
  <c r="E3540"/>
  <c r="E3539"/>
  <c r="E3538"/>
  <c r="E3537"/>
  <c r="E3536"/>
  <c r="E3535"/>
  <c r="E3534"/>
  <c r="E3533"/>
  <c r="E3532"/>
  <c r="E3531"/>
  <c r="E3530"/>
  <c r="E3529"/>
  <c r="E3528"/>
  <c r="E3527"/>
  <c r="E3526"/>
  <c r="E3525"/>
  <c r="E3524"/>
  <c r="E3523"/>
  <c r="E3522"/>
  <c r="E3521"/>
  <c r="E3520"/>
  <c r="E3519"/>
  <c r="E3518"/>
  <c r="E3517"/>
  <c r="E3516"/>
  <c r="E3515"/>
  <c r="E3514"/>
  <c r="E3513"/>
  <c r="E3512"/>
  <c r="E3511"/>
  <c r="E3510"/>
  <c r="E3509"/>
  <c r="E3508"/>
  <c r="E3507"/>
  <c r="E3506"/>
  <c r="E3505"/>
  <c r="E3504"/>
  <c r="E3503"/>
  <c r="E3502"/>
  <c r="E3501"/>
  <c r="E3500"/>
  <c r="E3499"/>
  <c r="E3498"/>
  <c r="E3497"/>
  <c r="E3496"/>
  <c r="E3495"/>
  <c r="E3494"/>
  <c r="E3493"/>
  <c r="E3492"/>
  <c r="E3491"/>
  <c r="E3490"/>
  <c r="E3489"/>
  <c r="E3488"/>
  <c r="E3487"/>
  <c r="E3486"/>
  <c r="E3485"/>
  <c r="E3484"/>
  <c r="E3483"/>
  <c r="E3482"/>
  <c r="E3481"/>
  <c r="E3480"/>
  <c r="E3479"/>
  <c r="E3478"/>
  <c r="E3477"/>
  <c r="E3476"/>
  <c r="E3475"/>
  <c r="E3474"/>
  <c r="E3473"/>
  <c r="E3472"/>
  <c r="E3471"/>
  <c r="E3470"/>
  <c r="E3469"/>
  <c r="E3468"/>
  <c r="E3467"/>
  <c r="E3466"/>
  <c r="E3465"/>
  <c r="E3464"/>
  <c r="E3463"/>
  <c r="E3462"/>
  <c r="E3461"/>
  <c r="E3460"/>
  <c r="E3459"/>
  <c r="E3458"/>
  <c r="E3457"/>
  <c r="E3456"/>
  <c r="E3455"/>
  <c r="E3454"/>
  <c r="E3453"/>
  <c r="E3452"/>
  <c r="E3451"/>
  <c r="E3450"/>
  <c r="E3449"/>
  <c r="E3448"/>
  <c r="E3447"/>
  <c r="E3446"/>
  <c r="E3445"/>
  <c r="E3444"/>
  <c r="E3443"/>
  <c r="E3442"/>
  <c r="E3441"/>
  <c r="E3440"/>
  <c r="E3439"/>
  <c r="E3438"/>
  <c r="E3437"/>
  <c r="E3436"/>
  <c r="E3435"/>
  <c r="E3434"/>
  <c r="E3433"/>
  <c r="E3432"/>
  <c r="E3431"/>
  <c r="E3430"/>
  <c r="E3429"/>
  <c r="E3428"/>
  <c r="E3427"/>
  <c r="E3426"/>
  <c r="E3425"/>
  <c r="E3424"/>
  <c r="E3423"/>
  <c r="E3422"/>
  <c r="E3421"/>
  <c r="E3420"/>
  <c r="E3419"/>
  <c r="E3418"/>
  <c r="E3417"/>
  <c r="E3416"/>
  <c r="E3415"/>
  <c r="E3414"/>
  <c r="E3413"/>
  <c r="E3412"/>
  <c r="E3411"/>
  <c r="E3410"/>
  <c r="E3409"/>
  <c r="E3408"/>
  <c r="E3407"/>
  <c r="E3406"/>
  <c r="E3405"/>
  <c r="E3404"/>
  <c r="E3403"/>
  <c r="E3402"/>
  <c r="E3401"/>
  <c r="E3400"/>
  <c r="E3399"/>
  <c r="E3398"/>
  <c r="E3397"/>
  <c r="E3396"/>
  <c r="E3395"/>
  <c r="E3394"/>
  <c r="E3393"/>
  <c r="E3392"/>
  <c r="E3391"/>
  <c r="E3390"/>
  <c r="E3389"/>
  <c r="E3388"/>
  <c r="E3387"/>
  <c r="E3386"/>
  <c r="E3385"/>
  <c r="E3384"/>
  <c r="E3383"/>
  <c r="E3382"/>
  <c r="E3381"/>
  <c r="E3380"/>
  <c r="E3379"/>
  <c r="E3378"/>
  <c r="E3377"/>
  <c r="E3376"/>
  <c r="E3375"/>
  <c r="E3374"/>
  <c r="E3373"/>
  <c r="E3372"/>
  <c r="E3371"/>
  <c r="E3370"/>
  <c r="E3369"/>
  <c r="E3368"/>
  <c r="E3367"/>
  <c r="E3366"/>
  <c r="E3365"/>
  <c r="E3364"/>
  <c r="E3363"/>
  <c r="E3362"/>
  <c r="E3361"/>
  <c r="E3360"/>
  <c r="E3359"/>
  <c r="E3358"/>
  <c r="E3357"/>
  <c r="E3356"/>
  <c r="E3355"/>
  <c r="E3354"/>
  <c r="E3353"/>
  <c r="E3352"/>
  <c r="E3351"/>
  <c r="E3350"/>
  <c r="E3349"/>
  <c r="E3348"/>
  <c r="E3347"/>
  <c r="E3346"/>
  <c r="E3345"/>
  <c r="E3344"/>
  <c r="E3343"/>
  <c r="E3342"/>
  <c r="E3341"/>
  <c r="E3340"/>
  <c r="E3339"/>
  <c r="E3338"/>
  <c r="E3337"/>
  <c r="E3336"/>
  <c r="E3335"/>
  <c r="E3334"/>
  <c r="E3333"/>
  <c r="E3332"/>
  <c r="E3331"/>
  <c r="E3330"/>
  <c r="E3329"/>
  <c r="E3328"/>
  <c r="E3327"/>
  <c r="E3326"/>
  <c r="E3325"/>
  <c r="E3324"/>
  <c r="E3323"/>
  <c r="E3322"/>
  <c r="E3321"/>
  <c r="E3320"/>
  <c r="E3319"/>
  <c r="E3318"/>
  <c r="E3317"/>
  <c r="E3316"/>
  <c r="E3315"/>
  <c r="E3314"/>
  <c r="E3313"/>
  <c r="E3312"/>
  <c r="E3311"/>
  <c r="E3310"/>
  <c r="E3309"/>
  <c r="E3308"/>
  <c r="E3307"/>
  <c r="E3306"/>
  <c r="E3305"/>
  <c r="E3304"/>
  <c r="E3303"/>
  <c r="E3302"/>
  <c r="E3301"/>
  <c r="E3300"/>
  <c r="E3299"/>
  <c r="E3298"/>
  <c r="E3297"/>
  <c r="E3296"/>
  <c r="E3295"/>
  <c r="E3294"/>
  <c r="E3293"/>
  <c r="E3292"/>
  <c r="E3291"/>
  <c r="E3290"/>
  <c r="E3289"/>
  <c r="E3288"/>
  <c r="E3287"/>
  <c r="E3286"/>
  <c r="E3285"/>
  <c r="E3284"/>
  <c r="E3283"/>
  <c r="E3282"/>
  <c r="E3281"/>
  <c r="E3280"/>
  <c r="E3279"/>
  <c r="E3278"/>
  <c r="E3277"/>
  <c r="E3276"/>
  <c r="E3275"/>
  <c r="E3274"/>
  <c r="E3273"/>
  <c r="E3272"/>
  <c r="E3271"/>
  <c r="E3270"/>
  <c r="E3269"/>
  <c r="E3268"/>
  <c r="E3267"/>
  <c r="E3266"/>
  <c r="E3265"/>
  <c r="E3264"/>
  <c r="E3263"/>
  <c r="E3262"/>
  <c r="E3261"/>
  <c r="E3260"/>
  <c r="E3259"/>
  <c r="E3258"/>
  <c r="E3257"/>
  <c r="E3256"/>
  <c r="E3255"/>
  <c r="E3254"/>
  <c r="E3253"/>
  <c r="E3252"/>
  <c r="E3251"/>
  <c r="E3250"/>
  <c r="E3249"/>
  <c r="E3248"/>
  <c r="E3247"/>
  <c r="E3246"/>
  <c r="E3245"/>
  <c r="E3244"/>
  <c r="E3243"/>
  <c r="E3242"/>
  <c r="E3241"/>
  <c r="E3240"/>
  <c r="E3239"/>
  <c r="E3238"/>
  <c r="E3237"/>
  <c r="E3236"/>
  <c r="E3235"/>
  <c r="E3234"/>
  <c r="E3233"/>
  <c r="E3232"/>
  <c r="E3231"/>
  <c r="E3230"/>
  <c r="E3229"/>
  <c r="E3228"/>
  <c r="E3227"/>
  <c r="E3226"/>
  <c r="E3225"/>
  <c r="E3224"/>
  <c r="E3223"/>
  <c r="E3222"/>
  <c r="E3221"/>
  <c r="E3220"/>
  <c r="E3219"/>
  <c r="E3218"/>
  <c r="E3217"/>
  <c r="E3216"/>
  <c r="E3215"/>
  <c r="E3214"/>
  <c r="E3213"/>
  <c r="E3212"/>
  <c r="E3211"/>
  <c r="E3210"/>
  <c r="E3209"/>
  <c r="E3208"/>
  <c r="E3207"/>
  <c r="E3206"/>
  <c r="E3205"/>
  <c r="E3204"/>
  <c r="E3203"/>
  <c r="E3202"/>
  <c r="E3201"/>
  <c r="E3200"/>
  <c r="E3199"/>
  <c r="E3198"/>
  <c r="E3197"/>
  <c r="E3196"/>
  <c r="E3195"/>
  <c r="E3194"/>
  <c r="E3193"/>
  <c r="E3192"/>
  <c r="E3191"/>
  <c r="E3190"/>
  <c r="E3189"/>
  <c r="E3188"/>
  <c r="E3187"/>
  <c r="E3186"/>
  <c r="E3185"/>
  <c r="E3184"/>
  <c r="E3183"/>
  <c r="E3182"/>
  <c r="E3181"/>
  <c r="E3180"/>
  <c r="E3179"/>
  <c r="E3178"/>
  <c r="E3177"/>
  <c r="E3176"/>
  <c r="E3175"/>
  <c r="E3174"/>
  <c r="E3173"/>
  <c r="E3172"/>
  <c r="E3171"/>
  <c r="E3170"/>
  <c r="E3169"/>
  <c r="E3168"/>
  <c r="E3167"/>
  <c r="E3166"/>
  <c r="E3165"/>
  <c r="E3164"/>
  <c r="E3163"/>
  <c r="E3162"/>
  <c r="E3161"/>
  <c r="E3160"/>
  <c r="E3159"/>
  <c r="E3158"/>
  <c r="E3157"/>
  <c r="E3156"/>
  <c r="E3155"/>
  <c r="E3154"/>
  <c r="E3153"/>
  <c r="E3152"/>
  <c r="E3151"/>
  <c r="E3150"/>
  <c r="E3149"/>
  <c r="E3148"/>
  <c r="E3147"/>
  <c r="E3146"/>
  <c r="E3145"/>
  <c r="E3144"/>
  <c r="E3143"/>
  <c r="E3142"/>
  <c r="E3141"/>
  <c r="E3140"/>
  <c r="E3139"/>
  <c r="E3138"/>
  <c r="E3137"/>
  <c r="E3136"/>
  <c r="E3135"/>
  <c r="E3134"/>
  <c r="E3133"/>
  <c r="E3132"/>
  <c r="E3131"/>
  <c r="E3130"/>
  <c r="E3129"/>
  <c r="E3128"/>
  <c r="E3127"/>
  <c r="E3126"/>
  <c r="E3125"/>
  <c r="E3124"/>
  <c r="E3123"/>
  <c r="E3122"/>
  <c r="E3121"/>
  <c r="E3120"/>
  <c r="E3119"/>
  <c r="E3118"/>
  <c r="E3117"/>
  <c r="E3116"/>
  <c r="E3115"/>
  <c r="E3114"/>
  <c r="E3113"/>
  <c r="E3112"/>
  <c r="E3111"/>
  <c r="E3110"/>
  <c r="E3109"/>
  <c r="E3108"/>
  <c r="E3107"/>
  <c r="E3106"/>
  <c r="E3105"/>
  <c r="E3104"/>
  <c r="E3103"/>
  <c r="E3102"/>
  <c r="E3101"/>
  <c r="E3100"/>
  <c r="E3099"/>
  <c r="E3098"/>
  <c r="E3097"/>
  <c r="E3096"/>
  <c r="E3095"/>
  <c r="E3094"/>
  <c r="E3093"/>
  <c r="E3092"/>
  <c r="E3091"/>
  <c r="E3090"/>
  <c r="E3089"/>
  <c r="E3088"/>
  <c r="E3087"/>
  <c r="E3086"/>
  <c r="E3085"/>
  <c r="E3084"/>
  <c r="E3083"/>
  <c r="E3082"/>
  <c r="E3081"/>
  <c r="E3080"/>
  <c r="E3079"/>
  <c r="E3078"/>
  <c r="E3077"/>
  <c r="E3076"/>
  <c r="E3075"/>
  <c r="E3074"/>
  <c r="E3073"/>
  <c r="E3072"/>
  <c r="E3071"/>
  <c r="E3070"/>
  <c r="E3069"/>
  <c r="E3068"/>
  <c r="E3067"/>
  <c r="E3066"/>
  <c r="E3065"/>
  <c r="E3064"/>
  <c r="E3063"/>
  <c r="E3062"/>
  <c r="E3061"/>
  <c r="E3060"/>
  <c r="E3059"/>
  <c r="E3058"/>
  <c r="E3057"/>
  <c r="E3056"/>
  <c r="E3055"/>
  <c r="E3054"/>
  <c r="E3053"/>
  <c r="E3052"/>
  <c r="E3051"/>
  <c r="E3050"/>
  <c r="E3049"/>
  <c r="E3048"/>
  <c r="E3047"/>
  <c r="E3046"/>
  <c r="E3045"/>
  <c r="E3044"/>
  <c r="E3043"/>
  <c r="E3042"/>
  <c r="E3041"/>
  <c r="E3040"/>
  <c r="E3039"/>
  <c r="E3038"/>
  <c r="E3037"/>
  <c r="E3036"/>
  <c r="E3035"/>
  <c r="E3034"/>
  <c r="E3033"/>
  <c r="E3032"/>
  <c r="E3031"/>
  <c r="E3030"/>
  <c r="E3029"/>
  <c r="E3028"/>
  <c r="E3027"/>
  <c r="E3026"/>
  <c r="E3025"/>
  <c r="E3024"/>
  <c r="E3023"/>
  <c r="E3022"/>
  <c r="E3021"/>
  <c r="E3020"/>
  <c r="E3019"/>
  <c r="E3018"/>
  <c r="E3017"/>
  <c r="E3016"/>
  <c r="E3015"/>
  <c r="E3014"/>
  <c r="E3013"/>
  <c r="E3012"/>
  <c r="E3011"/>
  <c r="E3010"/>
  <c r="E3009"/>
  <c r="E3008"/>
  <c r="E3007"/>
  <c r="E3006"/>
  <c r="E3005"/>
  <c r="E3004"/>
  <c r="E3003"/>
  <c r="E3002"/>
  <c r="E3001"/>
  <c r="E3000"/>
  <c r="E2999"/>
  <c r="E2998"/>
  <c r="E2997"/>
  <c r="E2996"/>
  <c r="E2995"/>
  <c r="E2994"/>
  <c r="E2993"/>
  <c r="E2992"/>
  <c r="E2991"/>
  <c r="E2990"/>
  <c r="E2989"/>
  <c r="E2988"/>
  <c r="E2987"/>
  <c r="E2986"/>
  <c r="E2985"/>
  <c r="E2984"/>
  <c r="E2983"/>
  <c r="E2982"/>
  <c r="E2981"/>
  <c r="E2980"/>
  <c r="E2979"/>
  <c r="E2978"/>
  <c r="E2977"/>
  <c r="E2976"/>
  <c r="E2975"/>
  <c r="E2974"/>
  <c r="E2973"/>
  <c r="E2972"/>
  <c r="E2971"/>
  <c r="E2970"/>
  <c r="E2969"/>
  <c r="E2968"/>
  <c r="E2967"/>
  <c r="E2966"/>
  <c r="E2965"/>
  <c r="E2964"/>
  <c r="E2963"/>
  <c r="E2962"/>
  <c r="E2961"/>
  <c r="E2960"/>
  <c r="E2959"/>
  <c r="E2958"/>
  <c r="E2957"/>
  <c r="E2956"/>
  <c r="E2955"/>
  <c r="E2954"/>
  <c r="E2953"/>
  <c r="E2952"/>
  <c r="E2951"/>
  <c r="E2950"/>
  <c r="E2949"/>
  <c r="E2948"/>
  <c r="E2947"/>
  <c r="E2946"/>
  <c r="E2945"/>
  <c r="E2944"/>
  <c r="E2943"/>
  <c r="E2942"/>
  <c r="E2941"/>
  <c r="E2940"/>
  <c r="E2939"/>
  <c r="E2938"/>
  <c r="E2937"/>
  <c r="E2936"/>
  <c r="E2935"/>
  <c r="E2934"/>
  <c r="E2933"/>
  <c r="E2932"/>
  <c r="E2931"/>
  <c r="E2930"/>
  <c r="E2929"/>
  <c r="E2928"/>
  <c r="E2927"/>
  <c r="E2926"/>
  <c r="E2925"/>
  <c r="E2924"/>
  <c r="E2923"/>
  <c r="E2922"/>
  <c r="E2921"/>
  <c r="E2920"/>
  <c r="E2919"/>
  <c r="E2918"/>
  <c r="E2917"/>
  <c r="E2916"/>
  <c r="E2915"/>
  <c r="E2914"/>
  <c r="E2913"/>
  <c r="E2912"/>
  <c r="E2911"/>
  <c r="E2910"/>
  <c r="E2909"/>
  <c r="E2908"/>
  <c r="E2907"/>
  <c r="E2906"/>
  <c r="E2905"/>
  <c r="E2904"/>
  <c r="E2903"/>
  <c r="E2902"/>
  <c r="E2901"/>
  <c r="E2900"/>
  <c r="E2899"/>
  <c r="E2898"/>
  <c r="E2897"/>
  <c r="E2896"/>
  <c r="E2895"/>
  <c r="E2894"/>
  <c r="E2893"/>
  <c r="E2892"/>
  <c r="E2891"/>
  <c r="E2890"/>
  <c r="E2889"/>
  <c r="E2888"/>
  <c r="E2887"/>
  <c r="E2886"/>
  <c r="E2885"/>
  <c r="E2884"/>
  <c r="E2883"/>
  <c r="E2882"/>
  <c r="E2881"/>
  <c r="E2880"/>
  <c r="E2879"/>
  <c r="E2878"/>
  <c r="E2877"/>
  <c r="E2876"/>
  <c r="E2875"/>
  <c r="E2874"/>
  <c r="E2873"/>
  <c r="E2872"/>
  <c r="E2871"/>
  <c r="E2870"/>
  <c r="E2869"/>
  <c r="E2868"/>
  <c r="E2867"/>
  <c r="E2866"/>
  <c r="E2865"/>
  <c r="E2864"/>
  <c r="E2863"/>
  <c r="E2862"/>
  <c r="E2861"/>
  <c r="E2860"/>
  <c r="E2859"/>
  <c r="E2858"/>
  <c r="E2857"/>
  <c r="E2856"/>
  <c r="E2855"/>
  <c r="E2854"/>
  <c r="E2853"/>
  <c r="E2852"/>
  <c r="E2851"/>
  <c r="E2850"/>
  <c r="E2849"/>
  <c r="E2848"/>
  <c r="E2847"/>
  <c r="E2846"/>
  <c r="E2845"/>
  <c r="E2844"/>
  <c r="E2843"/>
  <c r="E2842"/>
  <c r="E2841"/>
  <c r="E2840"/>
  <c r="E2839"/>
  <c r="E2838"/>
  <c r="E2837"/>
  <c r="E2836"/>
  <c r="E2835"/>
  <c r="E2834"/>
  <c r="E2833"/>
  <c r="E2832"/>
  <c r="E2831"/>
  <c r="E2830"/>
  <c r="E2829"/>
  <c r="E2828"/>
  <c r="E2827"/>
  <c r="E2826"/>
  <c r="E2825"/>
  <c r="E2824"/>
  <c r="E2823"/>
  <c r="E2822"/>
  <c r="E2821"/>
  <c r="E2820"/>
  <c r="E2819"/>
  <c r="E2818"/>
  <c r="E2817"/>
  <c r="E2816"/>
  <c r="E2815"/>
  <c r="E2814"/>
  <c r="E2813"/>
  <c r="E2812"/>
  <c r="E2811"/>
  <c r="E2810"/>
  <c r="E2809"/>
  <c r="E2808"/>
  <c r="E2807"/>
  <c r="E2806"/>
  <c r="E2805"/>
  <c r="E2804"/>
  <c r="E2803"/>
  <c r="E2802"/>
  <c r="E2801"/>
  <c r="E2800"/>
  <c r="E2799"/>
  <c r="E2798"/>
  <c r="E2797"/>
  <c r="E2796"/>
  <c r="E2795"/>
  <c r="E2794"/>
  <c r="E2793"/>
  <c r="E2792"/>
  <c r="E2791"/>
  <c r="E2790"/>
  <c r="E2789"/>
  <c r="E2788"/>
  <c r="E2787"/>
  <c r="E2786"/>
  <c r="E2785"/>
  <c r="E2784"/>
  <c r="E2783"/>
  <c r="E2782"/>
  <c r="E2781"/>
  <c r="E2780"/>
  <c r="E2779"/>
  <c r="E2778"/>
  <c r="E2777"/>
  <c r="E2776"/>
  <c r="E2775"/>
  <c r="E2774"/>
  <c r="E2773"/>
  <c r="E2772"/>
  <c r="E2771"/>
  <c r="E2770"/>
  <c r="E2769"/>
  <c r="E2768"/>
  <c r="E2767"/>
  <c r="E2766"/>
  <c r="E2765"/>
  <c r="E2764"/>
  <c r="E2763"/>
  <c r="E2762"/>
  <c r="E2761"/>
  <c r="E2760"/>
  <c r="E2759"/>
  <c r="E2758"/>
  <c r="E2757"/>
  <c r="E2756"/>
  <c r="E2755"/>
  <c r="E2754"/>
  <c r="E2753"/>
  <c r="E2752"/>
  <c r="E2751"/>
  <c r="E2750"/>
  <c r="E2749"/>
  <c r="E2748"/>
  <c r="E2747"/>
  <c r="E2746"/>
  <c r="E2745"/>
  <c r="E2744"/>
  <c r="E2743"/>
  <c r="E2742"/>
  <c r="E2741"/>
  <c r="E2740"/>
  <c r="E2739"/>
  <c r="E2738"/>
  <c r="E2737"/>
  <c r="E2736"/>
  <c r="E2735"/>
  <c r="E2734"/>
  <c r="E2733"/>
  <c r="E2732"/>
  <c r="E2731"/>
  <c r="E2730"/>
  <c r="E2729"/>
  <c r="E2728"/>
  <c r="E2727"/>
  <c r="E2726"/>
  <c r="E2725"/>
  <c r="E2724"/>
  <c r="E2723"/>
  <c r="E2722"/>
  <c r="E2721"/>
  <c r="E2720"/>
  <c r="E2719"/>
  <c r="E2718"/>
  <c r="E2717"/>
  <c r="E2716"/>
  <c r="E2715"/>
  <c r="E2714"/>
  <c r="E2713"/>
  <c r="E2712"/>
  <c r="E2711"/>
  <c r="E2710"/>
  <c r="E2709"/>
  <c r="E2708"/>
  <c r="E2707"/>
  <c r="E2706"/>
  <c r="E2705"/>
  <c r="E2704"/>
  <c r="E2703"/>
  <c r="E2702"/>
  <c r="E2701"/>
  <c r="E2700"/>
  <c r="E2699"/>
  <c r="E2698"/>
  <c r="E2697"/>
  <c r="E2696"/>
  <c r="E2695"/>
  <c r="E2694"/>
  <c r="E2693"/>
  <c r="E2692"/>
  <c r="E2691"/>
  <c r="E2690"/>
  <c r="E2689"/>
  <c r="E2688"/>
  <c r="E2687"/>
  <c r="E2686"/>
  <c r="E2685"/>
  <c r="E2684"/>
  <c r="E2683"/>
  <c r="E2682"/>
  <c r="E2681"/>
  <c r="E2680"/>
  <c r="E2679"/>
  <c r="E2678"/>
  <c r="E2677"/>
  <c r="E2676"/>
  <c r="E2675"/>
  <c r="E2674"/>
  <c r="E2673"/>
  <c r="E2672"/>
  <c r="E2671"/>
  <c r="E2670"/>
  <c r="E2669"/>
  <c r="E2668"/>
  <c r="E2667"/>
  <c r="E2666"/>
  <c r="E2665"/>
  <c r="E2664"/>
  <c r="E2663"/>
  <c r="E2662"/>
  <c r="E2661"/>
  <c r="E2660"/>
  <c r="E2659"/>
  <c r="E2658"/>
  <c r="E2657"/>
  <c r="E2656"/>
  <c r="E2655"/>
  <c r="E2654"/>
  <c r="E2653"/>
  <c r="E2652"/>
  <c r="E2651"/>
  <c r="E2650"/>
  <c r="E2649"/>
  <c r="E2648"/>
  <c r="E2647"/>
  <c r="E2646"/>
  <c r="E2645"/>
  <c r="E2644"/>
  <c r="E2643"/>
  <c r="E2642"/>
  <c r="E2641"/>
  <c r="E2640"/>
  <c r="E2639"/>
  <c r="E2638"/>
  <c r="E2637"/>
  <c r="E2636"/>
  <c r="E2635"/>
  <c r="E2634"/>
  <c r="E2633"/>
  <c r="E2632"/>
  <c r="E2631"/>
  <c r="E2630"/>
  <c r="E2629"/>
  <c r="E2628"/>
  <c r="E2627"/>
  <c r="E2626"/>
  <c r="E2625"/>
  <c r="E2624"/>
  <c r="E2623"/>
  <c r="E2622"/>
  <c r="E2621"/>
  <c r="E2620"/>
  <c r="E2619"/>
  <c r="E2618"/>
  <c r="E2617"/>
  <c r="E2616"/>
  <c r="E2615"/>
  <c r="E2614"/>
  <c r="E2613"/>
  <c r="E2612"/>
  <c r="E2611"/>
  <c r="E2610"/>
  <c r="E2609"/>
  <c r="E2608"/>
  <c r="E2607"/>
  <c r="E2606"/>
  <c r="E2605"/>
  <c r="E2604"/>
  <c r="E2603"/>
  <c r="E2602"/>
  <c r="E2601"/>
  <c r="E2600"/>
  <c r="E2599"/>
  <c r="E2598"/>
  <c r="E2597"/>
  <c r="E2596"/>
  <c r="E2595"/>
  <c r="E2594"/>
  <c r="E2593"/>
  <c r="E2592"/>
  <c r="E2591"/>
  <c r="E2590"/>
  <c r="E2589"/>
  <c r="E2588"/>
  <c r="E2587"/>
  <c r="E2586"/>
  <c r="E2585"/>
  <c r="E2584"/>
  <c r="E2583"/>
  <c r="E2582"/>
  <c r="E2581"/>
  <c r="E2580"/>
  <c r="E2579"/>
  <c r="E2578"/>
  <c r="E2577"/>
  <c r="E2576"/>
  <c r="E2575"/>
  <c r="E2574"/>
  <c r="E2573"/>
  <c r="E2572"/>
  <c r="E2571"/>
  <c r="E2570"/>
  <c r="E2569"/>
  <c r="E2568"/>
  <c r="E2567"/>
  <c r="E2566"/>
  <c r="E2565"/>
  <c r="E2564"/>
  <c r="E2563"/>
  <c r="E2562"/>
  <c r="E2561"/>
  <c r="E2560"/>
  <c r="E2559"/>
  <c r="E2558"/>
  <c r="E2557"/>
  <c r="E2556"/>
  <c r="E2555"/>
  <c r="E2554"/>
  <c r="E2553"/>
  <c r="E2552"/>
  <c r="E2551"/>
  <c r="E2550"/>
  <c r="E2549"/>
  <c r="E2548"/>
  <c r="E2547"/>
  <c r="E2546"/>
  <c r="E2545"/>
  <c r="E2544"/>
  <c r="E2543"/>
  <c r="E2542"/>
  <c r="E2541"/>
  <c r="E2540"/>
  <c r="E2539"/>
  <c r="E2538"/>
  <c r="E2537"/>
  <c r="E2536"/>
  <c r="E2535"/>
  <c r="E2534"/>
  <c r="E2533"/>
  <c r="E2532"/>
  <c r="E2531"/>
  <c r="E2530"/>
  <c r="E2529"/>
  <c r="E2528"/>
  <c r="E2527"/>
  <c r="E2526"/>
  <c r="E2525"/>
  <c r="E2524"/>
  <c r="E2523"/>
  <c r="E2522"/>
  <c r="E2521"/>
  <c r="E2520"/>
  <c r="E2519"/>
  <c r="E2518"/>
  <c r="E2517"/>
  <c r="E2516"/>
  <c r="E2515"/>
  <c r="E2514"/>
  <c r="E2513"/>
  <c r="E2512"/>
  <c r="E2511"/>
  <c r="E2510"/>
  <c r="E2509"/>
  <c r="E2508"/>
  <c r="E2507"/>
  <c r="E2506"/>
  <c r="E2505"/>
  <c r="E2504"/>
  <c r="E2503"/>
  <c r="E2502"/>
  <c r="E2501"/>
  <c r="E2500"/>
  <c r="E2499"/>
  <c r="E2498"/>
  <c r="E2497"/>
  <c r="E2496"/>
  <c r="E2495"/>
  <c r="E2494"/>
  <c r="E2493"/>
  <c r="E2492"/>
  <c r="E2491"/>
  <c r="E2490"/>
  <c r="E2489"/>
  <c r="E2488"/>
  <c r="E2487"/>
  <c r="E2486"/>
  <c r="E2485"/>
  <c r="E2484"/>
  <c r="E2483"/>
  <c r="E2482"/>
  <c r="E2481"/>
  <c r="E2480"/>
  <c r="E2479"/>
  <c r="E2478"/>
  <c r="E2477"/>
  <c r="E2476"/>
  <c r="E2475"/>
  <c r="E2474"/>
  <c r="E2473"/>
  <c r="E2472"/>
  <c r="E2471"/>
  <c r="E2470"/>
  <c r="E2469"/>
  <c r="E2468"/>
  <c r="E2467"/>
  <c r="E2466"/>
  <c r="E2465"/>
  <c r="E2464"/>
  <c r="E2463"/>
  <c r="E2462"/>
  <c r="E2461"/>
  <c r="E2460"/>
  <c r="E2459"/>
  <c r="E2458"/>
  <c r="E2457"/>
  <c r="E2456"/>
  <c r="E2455"/>
  <c r="E2454"/>
  <c r="E2453"/>
  <c r="E2452"/>
  <c r="E2451"/>
  <c r="E2450"/>
  <c r="E2449"/>
  <c r="E2448"/>
  <c r="E2447"/>
  <c r="E2446"/>
  <c r="E2445"/>
  <c r="E2444"/>
  <c r="E2443"/>
  <c r="E2442"/>
  <c r="E2441"/>
  <c r="E2440"/>
  <c r="E2439"/>
  <c r="E2438"/>
  <c r="E2437"/>
  <c r="E2436"/>
  <c r="E2435"/>
  <c r="E2434"/>
  <c r="E2433"/>
  <c r="E2432"/>
  <c r="E2431"/>
  <c r="E2430"/>
  <c r="E2429"/>
  <c r="E2428"/>
  <c r="E2427"/>
  <c r="E2426"/>
  <c r="E2425"/>
  <c r="E2424"/>
  <c r="E2423"/>
  <c r="E2422"/>
  <c r="E2421"/>
  <c r="E2420"/>
  <c r="E2419"/>
  <c r="E2418"/>
  <c r="E2417"/>
  <c r="E2416"/>
  <c r="E2415"/>
  <c r="E2414"/>
  <c r="E2413"/>
  <c r="E2412"/>
  <c r="E2411"/>
  <c r="E2410"/>
  <c r="E2409"/>
  <c r="E2408"/>
  <c r="E2407"/>
  <c r="E2406"/>
  <c r="E2405"/>
  <c r="E2404"/>
  <c r="E2403"/>
  <c r="E2402"/>
  <c r="E2401"/>
  <c r="E2400"/>
  <c r="E2399"/>
  <c r="E2398"/>
  <c r="E2397"/>
  <c r="E2396"/>
  <c r="E2395"/>
  <c r="E2394"/>
  <c r="E2393"/>
  <c r="E2392"/>
  <c r="E2391"/>
  <c r="E2390"/>
  <c r="E2389"/>
  <c r="E2388"/>
  <c r="E2387"/>
  <c r="E2386"/>
  <c r="E2385"/>
  <c r="E2384"/>
  <c r="E2383"/>
  <c r="E2382"/>
  <c r="E2381"/>
  <c r="E2380"/>
  <c r="E2379"/>
  <c r="E2378"/>
  <c r="E2377"/>
  <c r="E2376"/>
  <c r="E2375"/>
  <c r="E2374"/>
  <c r="E2373"/>
  <c r="E2372"/>
  <c r="E2371"/>
  <c r="E2370"/>
  <c r="E2369"/>
  <c r="E2368"/>
  <c r="E2367"/>
  <c r="E2366"/>
  <c r="E2365"/>
  <c r="E2364"/>
  <c r="E2363"/>
  <c r="E2362"/>
  <c r="E2361"/>
  <c r="E2360"/>
  <c r="E2359"/>
  <c r="E2358"/>
  <c r="E2357"/>
  <c r="E2356"/>
  <c r="E2355"/>
  <c r="E2354"/>
  <c r="E2353"/>
  <c r="E2352"/>
  <c r="E2351"/>
  <c r="E2350"/>
  <c r="E2349"/>
  <c r="E2348"/>
  <c r="E2347"/>
  <c r="E2346"/>
  <c r="E2345"/>
  <c r="E2344"/>
  <c r="E2343"/>
  <c r="E2342"/>
  <c r="E2341"/>
  <c r="E2340"/>
  <c r="E2339"/>
  <c r="E2338"/>
  <c r="E2337"/>
  <c r="E2336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I2740" i="24"/>
  <c r="I574" i="2"/>
  <c r="I573"/>
  <c r="I572"/>
  <c r="I186"/>
  <c r="AC6"/>
  <c r="R5" i="24"/>
  <c r="U5"/>
  <c r="R6"/>
  <c r="U6"/>
  <c r="R7"/>
  <c r="U7"/>
  <c r="R8"/>
  <c r="U8"/>
  <c r="U9"/>
  <c r="R10"/>
  <c r="U10"/>
  <c r="R11"/>
  <c r="U11"/>
  <c r="R12"/>
  <c r="U12"/>
  <c r="U13"/>
  <c r="R15"/>
  <c r="U15"/>
  <c r="R16"/>
  <c r="U16"/>
  <c r="R18"/>
  <c r="U18"/>
  <c r="R19"/>
  <c r="U19"/>
  <c r="R20"/>
  <c r="U20"/>
  <c r="R21"/>
  <c r="U21"/>
  <c r="R25"/>
  <c r="U25"/>
  <c r="J1237"/>
  <c r="K1237"/>
  <c r="C1239"/>
  <c r="T4"/>
  <c r="F1239"/>
  <c r="V4"/>
  <c r="C2205"/>
  <c r="R13"/>
  <c r="F2205"/>
  <c r="U14"/>
  <c r="U4"/>
  <c r="U26"/>
  <c r="AK4" i="2"/>
  <c r="AN4"/>
  <c r="AF5"/>
  <c r="AK5"/>
  <c r="AN5"/>
  <c r="AE6"/>
  <c r="AF6"/>
  <c r="AC7"/>
  <c r="AE7"/>
  <c r="AK7"/>
  <c r="AN7"/>
  <c r="AC8"/>
  <c r="AB7"/>
  <c r="AE8"/>
  <c r="AD7"/>
  <c r="AK8"/>
  <c r="AN8"/>
  <c r="AC9"/>
  <c r="AE9"/>
  <c r="AK9"/>
  <c r="AN9"/>
  <c r="AC10"/>
  <c r="AE10"/>
  <c r="AK10"/>
  <c r="AN10"/>
  <c r="AC11"/>
  <c r="AE11"/>
  <c r="AC12"/>
  <c r="AE12"/>
  <c r="AC13"/>
  <c r="AE13"/>
  <c r="AC14"/>
  <c r="AE14"/>
  <c r="AC15"/>
  <c r="AE15"/>
  <c r="AC16"/>
  <c r="AE16"/>
  <c r="AC17"/>
  <c r="AE17"/>
  <c r="AC18"/>
  <c r="AE18"/>
  <c r="AG18"/>
  <c r="AC20"/>
  <c r="AF20"/>
  <c r="AK20"/>
  <c r="AN20"/>
  <c r="AC21"/>
  <c r="AF21"/>
  <c r="AK21"/>
  <c r="AN21"/>
  <c r="AC22"/>
  <c r="AF22"/>
  <c r="AK22"/>
  <c r="AN22"/>
  <c r="AC23"/>
  <c r="AF23"/>
  <c r="AK23"/>
  <c r="AN23"/>
  <c r="AC24"/>
  <c r="AF24"/>
  <c r="AK24"/>
  <c r="AN24"/>
  <c r="AC25"/>
  <c r="AF25"/>
  <c r="AK25"/>
  <c r="AN25"/>
  <c r="AC27"/>
  <c r="AF27"/>
  <c r="AK27"/>
  <c r="AN27"/>
  <c r="AC28"/>
  <c r="AF28"/>
  <c r="AK28"/>
  <c r="AN28"/>
  <c r="AC29"/>
  <c r="AF29"/>
  <c r="AK29"/>
  <c r="AN29"/>
  <c r="AC31"/>
  <c r="AF31"/>
  <c r="AK31"/>
  <c r="AN31"/>
  <c r="AC32"/>
  <c r="AF32"/>
  <c r="AK32"/>
  <c r="AN32"/>
  <c r="K1637"/>
  <c r="M1637"/>
  <c r="K1638"/>
  <c r="M1638"/>
  <c r="K1639"/>
  <c r="M1639"/>
  <c r="K1640"/>
  <c r="M1640"/>
  <c r="K1641"/>
  <c r="M1641"/>
  <c r="K1642"/>
  <c r="M1642"/>
  <c r="K1643"/>
  <c r="M1643"/>
  <c r="K1644"/>
  <c r="M1644"/>
  <c r="K1645"/>
  <c r="M1645"/>
  <c r="K1646"/>
  <c r="M1646"/>
  <c r="K1647"/>
  <c r="M1647"/>
  <c r="K1648"/>
  <c r="M1648"/>
  <c r="C4799"/>
  <c r="F4799"/>
  <c r="C4800"/>
  <c r="F4800"/>
  <c r="S3" i="14"/>
  <c r="S4"/>
  <c r="V4"/>
  <c r="W4"/>
  <c r="X4"/>
  <c r="Y4"/>
  <c r="Z4"/>
  <c r="AA4"/>
  <c r="V5"/>
  <c r="Y5"/>
  <c r="V6"/>
  <c r="Y6"/>
  <c r="V7"/>
  <c r="Y7"/>
  <c r="V8"/>
  <c r="Y8"/>
  <c r="V9"/>
  <c r="Y9"/>
  <c r="V10"/>
  <c r="Y10"/>
  <c r="V11"/>
  <c r="Y11"/>
  <c r="V12"/>
  <c r="Y12"/>
  <c r="V13"/>
  <c r="Y13"/>
  <c r="V14"/>
  <c r="Y14"/>
  <c r="V15"/>
  <c r="Y15"/>
  <c r="V16"/>
  <c r="Y16"/>
  <c r="V18"/>
  <c r="Y18"/>
  <c r="V19"/>
  <c r="Y19"/>
  <c r="V20"/>
  <c r="Y20"/>
  <c r="V21"/>
  <c r="Y21"/>
  <c r="V22"/>
  <c r="Y22"/>
  <c r="V23"/>
  <c r="V25" s="1"/>
  <c r="Y23"/>
  <c r="V26"/>
  <c r="V29"/>
  <c r="Y29"/>
  <c r="V30"/>
  <c r="Y30"/>
  <c r="U30" i="24"/>
  <c r="U29"/>
  <c r="R9"/>
  <c r="R26"/>
  <c r="W4"/>
  <c r="S4"/>
  <c r="P4"/>
  <c r="Y27" i="14"/>
  <c r="R30" i="24"/>
  <c r="R29"/>
  <c r="R14"/>
  <c r="X4"/>
  <c r="R4"/>
  <c r="Y25" i="14" l="1"/>
  <c r="V27"/>
  <c r="Y26"/>
</calcChain>
</file>

<file path=xl/comments1.xml><?xml version="1.0" encoding="utf-8"?>
<comments xmlns="http://schemas.openxmlformats.org/spreadsheetml/2006/main">
  <authors>
    <author>Marianne Tersmeden</author>
  </authors>
  <commentList>
    <comment ref="M1" authorId="0">
      <text>
        <r>
          <rPr>
            <b/>
            <sz val="8"/>
            <color indexed="81"/>
            <rFont val="Tahoma"/>
            <family val="2"/>
          </rPr>
          <t>Väderdata från Torup, 
RT90 X:6318062 Y:1333884</t>
        </r>
      </text>
    </comment>
  </commentList>
</comments>
</file>

<file path=xl/comments2.xml><?xml version="1.0" encoding="utf-8"?>
<comments xmlns="http://schemas.openxmlformats.org/spreadsheetml/2006/main">
  <authors>
    <author>Marianne Tersmeden</author>
    <author>lrodhe</author>
    <author>mtersmeden</author>
  </authors>
  <commentList>
    <comment ref="I1" authorId="0">
      <text>
        <r>
          <rPr>
            <sz val="8"/>
            <color indexed="81"/>
            <rFont val="Tahoma"/>
            <family val="2"/>
          </rPr>
          <t>Ås (Rösta)Jämtland
RT90 X:7015622 Y:1437672</t>
        </r>
      </text>
    </comment>
    <comment ref="C1391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Konstiga värden - givaren ovan gödselytan?</t>
        </r>
      </text>
    </comment>
    <comment ref="F1391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Stabila värden</t>
        </r>
      </text>
    </comment>
    <comment ref="A4003" authorId="2">
      <text>
        <r>
          <rPr>
            <b/>
            <sz val="8"/>
            <color indexed="81"/>
            <rFont val="Tahoma"/>
            <family val="2"/>
          </rPr>
          <t>mtersmeden:</t>
        </r>
        <r>
          <rPr>
            <sz val="8"/>
            <color indexed="81"/>
            <rFont val="Tahoma"/>
            <family val="2"/>
          </rPr>
          <t xml:space="preserve">
Kopplat ihop filer
</t>
        </r>
      </text>
    </comment>
    <comment ref="C4003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D4003" authorId="2">
      <text>
        <r>
          <rPr>
            <b/>
            <sz val="8"/>
            <color indexed="81"/>
            <rFont val="Tahoma"/>
            <family val="2"/>
          </rPr>
          <t>mtersmeden:</t>
        </r>
        <r>
          <rPr>
            <sz val="8"/>
            <color indexed="81"/>
            <rFont val="Tahoma"/>
            <family val="2"/>
          </rPr>
          <t xml:space="preserve">
Kopplat ihop filer
</t>
        </r>
      </text>
    </comment>
    <comment ref="C4004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05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06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07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08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09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10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11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12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13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14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15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16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17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18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19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20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21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22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23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24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25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26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27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28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29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30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31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32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33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34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35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36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37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  <comment ref="C4038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Filtrerat</t>
        </r>
      </text>
    </comment>
  </commentList>
</comments>
</file>

<file path=xl/comments3.xml><?xml version="1.0" encoding="utf-8"?>
<comments xmlns="http://schemas.openxmlformats.org/spreadsheetml/2006/main">
  <authors>
    <author>Marianne Tersmeden</author>
    <author>lrodhe</author>
  </authors>
  <commentList>
    <comment ref="J3" authorId="0">
      <text>
        <r>
          <rPr>
            <sz val="8"/>
            <color indexed="81"/>
            <rFont val="Tahoma"/>
            <family val="2"/>
          </rPr>
          <t xml:space="preserve">Väderdata från Norra Malma RT90 X:6638471 Y:1659597, Period 2005-12-01 - 2006-10-06
</t>
        </r>
      </text>
    </comment>
    <comment ref="K3" authorId="0">
      <text>
        <r>
          <rPr>
            <b/>
            <sz val="8"/>
            <color indexed="81"/>
            <rFont val="Tahoma"/>
            <family val="2"/>
          </rPr>
          <t>Marianne Tersmeden:</t>
        </r>
        <r>
          <rPr>
            <sz val="8"/>
            <color indexed="81"/>
            <rFont val="Tahoma"/>
            <family val="2"/>
          </rPr>
          <t xml:space="preserve">
Väderdata från Ultuna JTI, RT90 X:6634065 Y:1603978 Period 2006-10-07 - 2007-04-11 
</t>
        </r>
      </text>
    </comment>
    <comment ref="P4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Medel alla dagar</t>
        </r>
      </text>
    </comment>
    <comment ref="X4" authorId="1">
      <text>
        <r>
          <rPr>
            <b/>
            <sz val="8"/>
            <color indexed="81"/>
            <rFont val="Tahoma"/>
            <family val="2"/>
          </rPr>
          <t>lrodhe:</t>
        </r>
        <r>
          <rPr>
            <sz val="8"/>
            <color indexed="81"/>
            <rFont val="Tahoma"/>
            <family val="2"/>
          </rPr>
          <t xml:space="preserve">
Medel alla dagar</t>
        </r>
      </text>
    </comment>
    <comment ref="J313" authorId="0">
      <text>
        <r>
          <rPr>
            <sz val="8"/>
            <color indexed="81"/>
            <rFont val="Tahoma"/>
            <family val="2"/>
          </rPr>
          <t xml:space="preserve">Väderdata från Ultuna JTI, RT90 X:6634065 Y:1603978 Period 2006-10-07 - 2007-04-11 
</t>
        </r>
      </text>
    </comment>
  </commentList>
</comments>
</file>

<file path=xl/comments4.xml><?xml version="1.0" encoding="utf-8"?>
<comments xmlns="http://schemas.openxmlformats.org/spreadsheetml/2006/main">
  <authors>
    <author>Marianne Tersmeden</author>
  </authors>
  <commentList>
    <comment ref="G3" authorId="0">
      <text>
        <r>
          <rPr>
            <sz val="8"/>
            <color indexed="81"/>
            <rFont val="Tahoma"/>
            <family val="2"/>
          </rPr>
          <t xml:space="preserve">Väderdata från Norra Malma RT90 X:6638471 Y:1659597, Period 2005-12-01 - 2006-10-06
</t>
        </r>
      </text>
    </comment>
    <comment ref="G313" authorId="0">
      <text>
        <r>
          <rPr>
            <sz val="8"/>
            <color indexed="81"/>
            <rFont val="Tahoma"/>
            <family val="2"/>
          </rPr>
          <t xml:space="preserve">Väderdata från Ultuna JTI, RT90 X:6634065 Y:1603978 Period 2006-10-07 - 2007-04-11 
</t>
        </r>
      </text>
    </comment>
  </commentList>
</comments>
</file>

<file path=xl/sharedStrings.xml><?xml version="1.0" encoding="utf-8"?>
<sst xmlns="http://schemas.openxmlformats.org/spreadsheetml/2006/main" count="319" uniqueCount="139">
  <si>
    <t>Tid</t>
  </si>
  <si>
    <t>Jämtland gödsel 0,5 m</t>
  </si>
  <si>
    <t>[Red 1/1]</t>
  </si>
  <si>
    <t>°C</t>
  </si>
  <si>
    <t>Jämtland gödsel 1,5 m</t>
  </si>
  <si>
    <t>Kinnared gödsel 0,5 m</t>
  </si>
  <si>
    <t>Kinnared gödsel 1,5 m</t>
  </si>
  <si>
    <t>Alunda gödsel 0,5 m</t>
  </si>
  <si>
    <t>Alunda gödsel 1,5 m</t>
  </si>
  <si>
    <t>Nivå, m</t>
  </si>
  <si>
    <t xml:space="preserve">Kinnared gödsel 1,5 PA </t>
  </si>
  <si>
    <t xml:space="preserve"> 0,5 m</t>
  </si>
  <si>
    <t>1,5 m</t>
  </si>
  <si>
    <t>Medeltal år 2006</t>
  </si>
  <si>
    <t>Halland</t>
  </si>
  <si>
    <t>År 2006</t>
  </si>
  <si>
    <t>februari</t>
  </si>
  <si>
    <t>januari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</si>
  <si>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</si>
  <si>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</si>
  <si>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</si>
  <si>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</si>
  <si>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</si>
  <si>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</si>
  <si>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</si>
  <si>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</si>
  <si>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</si>
  <si>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</si>
  <si>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>År 2007</t>
  </si>
  <si>
    <t>juni*</t>
  </si>
  <si>
    <t>*Endast till 26 juni</t>
  </si>
  <si>
    <t>Jan - juni 2007</t>
  </si>
  <si>
    <t>Jan - juni 2006</t>
  </si>
  <si>
    <t>Gödselnivå, m</t>
  </si>
  <si>
    <t>Nivå</t>
  </si>
  <si>
    <t>Temperatur, °C</t>
  </si>
  <si>
    <t>Max</t>
  </si>
  <si>
    <t>Min</t>
  </si>
  <si>
    <t>Hela perioden:</t>
  </si>
  <si>
    <t>Data saknas 4 dagar</t>
  </si>
  <si>
    <t>Urtagen ur behållaren</t>
  </si>
  <si>
    <t>Medel</t>
  </si>
  <si>
    <t>0,5 m</t>
  </si>
  <si>
    <t>Lufttemp Torup</t>
  </si>
  <si>
    <t>Luft</t>
  </si>
  <si>
    <t>0,5 m under gödselytan</t>
  </si>
  <si>
    <t>1,5 m under gödselytan</t>
  </si>
  <si>
    <t xml:space="preserve">Medelvärde </t>
  </si>
  <si>
    <t>Maxvärde</t>
  </si>
  <si>
    <t xml:space="preserve">Minvärde </t>
  </si>
  <si>
    <t>Jan-april 2006</t>
  </si>
  <si>
    <t>luft jan-apr06</t>
  </si>
  <si>
    <t>10-30 nov</t>
  </si>
  <si>
    <t>Jan - mars 2007</t>
  </si>
  <si>
    <t>Interpolerat</t>
  </si>
  <si>
    <t xml:space="preserve">Inga data </t>
  </si>
  <si>
    <t>Uppland</t>
  </si>
  <si>
    <t>Jämtland</t>
  </si>
  <si>
    <t>December</t>
  </si>
  <si>
    <t>November</t>
  </si>
  <si>
    <t>Januari</t>
  </si>
  <si>
    <t>Februari</t>
  </si>
  <si>
    <t>Mars</t>
  </si>
  <si>
    <t>April</t>
  </si>
  <si>
    <t>Maj</t>
  </si>
  <si>
    <t>Juni</t>
  </si>
  <si>
    <t>Juli</t>
  </si>
  <si>
    <t>till 29 apr</t>
  </si>
  <si>
    <t>april*</t>
  </si>
  <si>
    <t>*Endast till 11 april</t>
  </si>
  <si>
    <t>1.5 m</t>
  </si>
  <si>
    <t>0.5 m</t>
  </si>
  <si>
    <t>aug 2007-aug08</t>
  </si>
  <si>
    <t>2007 augusti</t>
  </si>
  <si>
    <t>2008 januari</t>
  </si>
  <si>
    <t>Medelvärden per månad</t>
  </si>
  <si>
    <t>Månad</t>
  </si>
  <si>
    <t>Sept</t>
  </si>
  <si>
    <t>Okt</t>
  </si>
  <si>
    <t>Nov</t>
  </si>
  <si>
    <t>Dec</t>
  </si>
  <si>
    <t>Jan</t>
  </si>
  <si>
    <t>Feb</t>
  </si>
  <si>
    <t>Aug</t>
  </si>
  <si>
    <t>MAXIMUMVÄRDE</t>
  </si>
  <si>
    <t>MINIMUMVÄRDE</t>
  </si>
  <si>
    <t>medel nov-april</t>
  </si>
  <si>
    <t>Medeltal av temp före och efter avbrott.</t>
  </si>
  <si>
    <t>Alunda gödsel (inkl. interpolerade värden)</t>
  </si>
  <si>
    <t>Medel sept - aug</t>
  </si>
  <si>
    <t>Dygnsvärden (kl. 01-24)</t>
  </si>
  <si>
    <t>Lufttemperatur</t>
  </si>
  <si>
    <t>Date</t>
  </si>
  <si>
    <t>Total</t>
  </si>
  <si>
    <t>Grand Total</t>
  </si>
  <si>
    <t>Average of °C</t>
  </si>
  <si>
    <t>1.5 m depth</t>
  </si>
  <si>
    <t>Date_0.5m</t>
  </si>
  <si>
    <t>Date_1.5m</t>
  </si>
  <si>
    <t>0.5 m depth</t>
  </si>
  <si>
    <t>T_air</t>
  </si>
  <si>
    <t>T_slurry</t>
  </si>
  <si>
    <t>T_0.5m</t>
  </si>
  <si>
    <t>T_1.5m</t>
  </si>
  <si>
    <t>temp_c</t>
  </si>
  <si>
    <t>Nivau1</t>
  </si>
  <si>
    <t>Nivau2</t>
  </si>
  <si>
    <t>Average slurry height</t>
  </si>
  <si>
    <t>First obs</t>
  </si>
  <si>
    <t>No obs</t>
  </si>
  <si>
    <t>Last obs</t>
  </si>
  <si>
    <t>First level obs</t>
  </si>
  <si>
    <t>No level obs</t>
  </si>
  <si>
    <t>Last level obs</t>
  </si>
  <si>
    <t>Tank diameter</t>
  </si>
  <si>
    <t>Tank above height</t>
  </si>
  <si>
    <t>Tank below height</t>
  </si>
  <si>
    <t># days</t>
  </si>
  <si>
    <t>#days w. level obs</t>
  </si>
  <si>
    <t xml:space="preserve">Tank vol. </t>
  </si>
  <si>
    <t>first obs row</t>
  </si>
  <si>
    <t>last obs row</t>
  </si>
  <si>
    <t>first level obs row</t>
  </si>
  <si>
    <t>last level obs row</t>
  </si>
  <si>
    <t>Date_15</t>
  </si>
  <si>
    <t>Date_05</t>
  </si>
  <si>
    <t>Date05</t>
  </si>
  <si>
    <t>Date15</t>
  </si>
  <si>
    <t>Tid15</t>
  </si>
  <si>
    <t>Tid05</t>
  </si>
  <si>
    <t>Row Labels</t>
  </si>
  <si>
    <t>Level</t>
  </si>
  <si>
    <t>Temp 1.5</t>
  </si>
  <si>
    <t>Temp 0.5</t>
  </si>
  <si>
    <t>weather last</t>
  </si>
  <si>
    <t>Avg. days betw obs</t>
  </si>
  <si>
    <t>Full data start</t>
  </si>
  <si>
    <t>Full data end</t>
  </si>
  <si>
    <t>Average of Level</t>
  </si>
</sst>
</file>

<file path=xl/styles.xml><?xml version="1.0" encoding="utf-8"?>
<styleSheet xmlns="http://schemas.openxmlformats.org/spreadsheetml/2006/main">
  <numFmts count="2">
    <numFmt numFmtId="164" formatCode="0.0"/>
    <numFmt numFmtId="165" formatCode="dd/mm/yyyy;@"/>
  </numFmts>
  <fonts count="8">
    <font>
      <sz val="10"/>
      <name val="Arial"/>
    </font>
    <font>
      <b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">
    <xf numFmtId="0" fontId="0" fillId="0" borderId="0"/>
  </cellStyleXfs>
  <cellXfs count="102">
    <xf numFmtId="0" fontId="0" fillId="0" borderId="0" xfId="0"/>
    <xf numFmtId="22" fontId="0" fillId="0" borderId="0" xfId="0" applyNumberFormat="1"/>
    <xf numFmtId="0" fontId="1" fillId="2" borderId="0" xfId="0" applyFont="1" applyFill="1"/>
    <xf numFmtId="0" fontId="0" fillId="3" borderId="0" xfId="0" applyFill="1"/>
    <xf numFmtId="22" fontId="0" fillId="3" borderId="0" xfId="0" applyNumberFormat="1" applyFill="1"/>
    <xf numFmtId="22" fontId="0" fillId="2" borderId="0" xfId="0" applyNumberFormat="1" applyFill="1"/>
    <xf numFmtId="0" fontId="0" fillId="2" borderId="0" xfId="0" applyFill="1"/>
    <xf numFmtId="0" fontId="0" fillId="4" borderId="0" xfId="0" applyFill="1"/>
    <xf numFmtId="0" fontId="0" fillId="0" borderId="0" xfId="0" applyBorder="1"/>
    <xf numFmtId="164" fontId="0" fillId="0" borderId="1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0" fontId="0" fillId="0" borderId="4" xfId="0" applyBorder="1"/>
    <xf numFmtId="164" fontId="0" fillId="0" borderId="0" xfId="0" applyNumberFormat="1"/>
    <xf numFmtId="0" fontId="0" fillId="0" borderId="0" xfId="0" applyFill="1"/>
    <xf numFmtId="0" fontId="0" fillId="0" borderId="5" xfId="0" applyBorder="1"/>
    <xf numFmtId="0" fontId="0" fillId="0" borderId="6" xfId="0" applyBorder="1"/>
    <xf numFmtId="164" fontId="0" fillId="5" borderId="7" xfId="0" applyNumberFormat="1" applyFill="1" applyBorder="1"/>
    <xf numFmtId="0" fontId="0" fillId="2" borderId="4" xfId="0" applyFill="1" applyBorder="1" applyAlignment="1">
      <alignment horizontal="right"/>
    </xf>
    <xf numFmtId="0" fontId="0" fillId="0" borderId="5" xfId="0" applyFill="1" applyBorder="1" applyAlignment="1">
      <alignment horizontal="right"/>
    </xf>
    <xf numFmtId="0" fontId="0" fillId="0" borderId="8" xfId="0" applyFill="1" applyBorder="1" applyAlignment="1">
      <alignment horizontal="right"/>
    </xf>
    <xf numFmtId="22" fontId="0" fillId="6" borderId="0" xfId="0" applyNumberFormat="1" applyFill="1"/>
    <xf numFmtId="0" fontId="0" fillId="6" borderId="0" xfId="0" applyFill="1"/>
    <xf numFmtId="0" fontId="1" fillId="3" borderId="0" xfId="0" applyFont="1" applyFill="1"/>
    <xf numFmtId="22" fontId="0" fillId="0" borderId="0" xfId="0" applyNumberFormat="1" applyFill="1"/>
    <xf numFmtId="164" fontId="1" fillId="0" borderId="0" xfId="0" applyNumberFormat="1" applyFont="1"/>
    <xf numFmtId="0" fontId="1" fillId="3" borderId="9" xfId="0" applyFont="1" applyFill="1" applyBorder="1"/>
    <xf numFmtId="0" fontId="1" fillId="2" borderId="6" xfId="0" applyFont="1" applyFill="1" applyBorder="1"/>
    <xf numFmtId="0" fontId="0" fillId="2" borderId="8" xfId="0" applyFill="1" applyBorder="1"/>
    <xf numFmtId="0" fontId="0" fillId="0" borderId="10" xfId="0" applyBorder="1"/>
    <xf numFmtId="0" fontId="0" fillId="5" borderId="6" xfId="0" applyFill="1" applyBorder="1" applyAlignment="1">
      <alignment horizontal="right"/>
    </xf>
    <xf numFmtId="164" fontId="0" fillId="5" borderId="11" xfId="0" applyNumberFormat="1" applyFill="1" applyBorder="1"/>
    <xf numFmtId="0" fontId="0" fillId="0" borderId="6" xfId="0" applyBorder="1" applyAlignment="1">
      <alignment horizontal="right"/>
    </xf>
    <xf numFmtId="0" fontId="0" fillId="3" borderId="6" xfId="0" applyFill="1" applyBorder="1" applyAlignment="1">
      <alignment horizontal="right"/>
    </xf>
    <xf numFmtId="0" fontId="0" fillId="3" borderId="0" xfId="0" applyFill="1" applyBorder="1"/>
    <xf numFmtId="0" fontId="0" fillId="0" borderId="8" xfId="0" applyBorder="1" applyAlignment="1">
      <alignment horizontal="right"/>
    </xf>
    <xf numFmtId="0" fontId="0" fillId="0" borderId="6" xfId="0" applyFill="1" applyBorder="1" applyAlignment="1">
      <alignment horizontal="right"/>
    </xf>
    <xf numFmtId="164" fontId="0" fillId="0" borderId="0" xfId="0" applyNumberFormat="1" applyBorder="1"/>
    <xf numFmtId="0" fontId="0" fillId="2" borderId="6" xfId="0" applyFill="1" applyBorder="1" applyAlignment="1">
      <alignment horizontal="right"/>
    </xf>
    <xf numFmtId="0" fontId="0" fillId="0" borderId="12" xfId="0" applyBorder="1"/>
    <xf numFmtId="0" fontId="5" fillId="0" borderId="6" xfId="0" applyFont="1" applyBorder="1" applyAlignment="1">
      <alignment horizontal="right"/>
    </xf>
    <xf numFmtId="16" fontId="0" fillId="0" borderId="0" xfId="0" applyNumberFormat="1"/>
    <xf numFmtId="2" fontId="0" fillId="3" borderId="0" xfId="0" applyNumberFormat="1" applyFill="1"/>
    <xf numFmtId="164" fontId="0" fillId="5" borderId="0" xfId="0" applyNumberFormat="1" applyFill="1"/>
    <xf numFmtId="164" fontId="0" fillId="0" borderId="7" xfId="0" applyNumberFormat="1" applyFill="1" applyBorder="1"/>
    <xf numFmtId="0" fontId="0" fillId="0" borderId="6" xfId="0" applyBorder="1" applyAlignment="1">
      <alignment horizontal="left"/>
    </xf>
    <xf numFmtId="0" fontId="6" fillId="0" borderId="0" xfId="0" applyFont="1"/>
    <xf numFmtId="0" fontId="7" fillId="7" borderId="0" xfId="0" applyFont="1" applyFill="1"/>
    <xf numFmtId="17" fontId="1" fillId="2" borderId="8" xfId="0" applyNumberFormat="1" applyFont="1" applyFill="1" applyBorder="1"/>
    <xf numFmtId="0" fontId="0" fillId="0" borderId="0" xfId="0" applyBorder="1" applyAlignment="1">
      <alignment horizontal="right"/>
    </xf>
    <xf numFmtId="0" fontId="0" fillId="7" borderId="0" xfId="0" applyFill="1"/>
    <xf numFmtId="0" fontId="0" fillId="0" borderId="13" xfId="0" applyBorder="1"/>
    <xf numFmtId="0" fontId="1" fillId="2" borderId="0" xfId="0" applyFont="1" applyFill="1" applyBorder="1"/>
    <xf numFmtId="17" fontId="1" fillId="2" borderId="4" xfId="0" applyNumberFormat="1" applyFont="1" applyFill="1" applyBorder="1"/>
    <xf numFmtId="0" fontId="0" fillId="0" borderId="0" xfId="0" applyFill="1" applyBorder="1" applyAlignment="1">
      <alignment horizontal="right"/>
    </xf>
    <xf numFmtId="0" fontId="0" fillId="2" borderId="0" xfId="0" applyFill="1" applyBorder="1" applyAlignment="1">
      <alignment horizontal="right"/>
    </xf>
    <xf numFmtId="0" fontId="0" fillId="0" borderId="4" xfId="0" applyFill="1" applyBorder="1" applyAlignment="1">
      <alignment horizontal="right"/>
    </xf>
    <xf numFmtId="164" fontId="0" fillId="0" borderId="0" xfId="0" applyNumberFormat="1" applyBorder="1" applyAlignment="1">
      <alignment horizontal="right"/>
    </xf>
    <xf numFmtId="0" fontId="0" fillId="0" borderId="9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5" xfId="0" applyBorder="1" applyAlignment="1"/>
    <xf numFmtId="0" fontId="0" fillId="0" borderId="16" xfId="0" applyBorder="1" applyAlignment="1"/>
    <xf numFmtId="0" fontId="4" fillId="0" borderId="0" xfId="0" applyFont="1"/>
    <xf numFmtId="164" fontId="0" fillId="2" borderId="0" xfId="0" applyNumberFormat="1" applyFill="1"/>
    <xf numFmtId="164" fontId="1" fillId="2" borderId="0" xfId="0" applyNumberFormat="1" applyFont="1" applyFill="1"/>
    <xf numFmtId="14" fontId="0" fillId="0" borderId="0" xfId="0" applyNumberFormat="1"/>
    <xf numFmtId="0" fontId="1" fillId="9" borderId="0" xfId="0" applyFont="1" applyFill="1"/>
    <xf numFmtId="0" fontId="0" fillId="10" borderId="0" xfId="0" applyFill="1"/>
    <xf numFmtId="0" fontId="1" fillId="8" borderId="0" xfId="0" applyFont="1" applyFill="1"/>
    <xf numFmtId="0" fontId="1" fillId="11" borderId="0" xfId="0" applyFont="1" applyFill="1"/>
    <xf numFmtId="164" fontId="1" fillId="11" borderId="0" xfId="0" applyNumberFormat="1" applyFont="1" applyFill="1"/>
    <xf numFmtId="15" fontId="0" fillId="0" borderId="0" xfId="0" applyNumberFormat="1"/>
    <xf numFmtId="165" fontId="0" fillId="3" borderId="0" xfId="0" applyNumberFormat="1" applyFill="1"/>
    <xf numFmtId="165" fontId="0" fillId="0" borderId="0" xfId="0" applyNumberFormat="1"/>
    <xf numFmtId="165" fontId="4" fillId="0" borderId="0" xfId="0" applyNumberFormat="1" applyFont="1"/>
    <xf numFmtId="0" fontId="0" fillId="0" borderId="17" xfId="0" pivotButton="1" applyBorder="1"/>
    <xf numFmtId="0" fontId="0" fillId="0" borderId="18" xfId="0" applyBorder="1"/>
    <xf numFmtId="0" fontId="0" fillId="0" borderId="20" xfId="0" applyNumberFormat="1" applyBorder="1"/>
    <xf numFmtId="165" fontId="0" fillId="0" borderId="17" xfId="0" applyNumberFormat="1" applyBorder="1"/>
    <xf numFmtId="0" fontId="0" fillId="0" borderId="18" xfId="0" applyNumberFormat="1" applyBorder="1"/>
    <xf numFmtId="165" fontId="0" fillId="0" borderId="21" xfId="0" applyNumberFormat="1" applyBorder="1"/>
    <xf numFmtId="0" fontId="0" fillId="0" borderId="22" xfId="0" applyNumberFormat="1" applyBorder="1"/>
    <xf numFmtId="165" fontId="0" fillId="0" borderId="19" xfId="0" applyNumberFormat="1" applyBorder="1"/>
    <xf numFmtId="165" fontId="1" fillId="9" borderId="0" xfId="0" applyNumberFormat="1" applyFont="1" applyFill="1"/>
    <xf numFmtId="165" fontId="0" fillId="0" borderId="0" xfId="0" applyNumberFormat="1" applyFill="1"/>
    <xf numFmtId="0" fontId="1" fillId="0" borderId="0" xfId="0" applyFont="1" applyFill="1"/>
    <xf numFmtId="0" fontId="4" fillId="0" borderId="0" xfId="0" applyFont="1" applyFill="1"/>
    <xf numFmtId="0" fontId="1" fillId="0" borderId="0" xfId="0" applyFont="1"/>
    <xf numFmtId="0" fontId="4" fillId="3" borderId="0" xfId="0" applyFont="1" applyFill="1"/>
    <xf numFmtId="0" fontId="4" fillId="2" borderId="0" xfId="0" applyFont="1" applyFill="1"/>
    <xf numFmtId="0" fontId="0" fillId="0" borderId="0" xfId="0" pivotButton="1"/>
    <xf numFmtId="165" fontId="0" fillId="0" borderId="0" xfId="0" applyNumberFormat="1" applyAlignment="1">
      <alignment horizontal="left"/>
    </xf>
    <xf numFmtId="0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5" xfId="0" applyBorder="1" applyAlignment="1"/>
    <xf numFmtId="0" fontId="0" fillId="0" borderId="16" xfId="0" applyBorder="1" applyAlignment="1"/>
    <xf numFmtId="0" fontId="0" fillId="0" borderId="9" xfId="0" applyFill="1" applyBorder="1" applyAlignment="1">
      <alignment horizontal="center"/>
    </xf>
    <xf numFmtId="0" fontId="0" fillId="0" borderId="14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interpol</c:v>
          </c:tx>
          <c:spPr>
            <a:ln w="19050">
              <a:solidFill>
                <a:schemeClr val="accent1"/>
              </a:solidFill>
              <a:prstDash val="solid"/>
            </a:ln>
          </c:spPr>
          <c:marker>
            <c:symbol val="none"/>
          </c:marker>
          <c:xVal>
            <c:numRef>
              <c:f>'DATA_Halland '!$D$3:$D$3739</c:f>
              <c:numCache>
                <c:formatCode>dd/mm/yyyy\ hh:mm</c:formatCode>
                <c:ptCount val="3737"/>
                <c:pt idx="0">
                  <c:v>38706.580729166664</c:v>
                </c:pt>
                <c:pt idx="1">
                  <c:v>38706.705729166664</c:v>
                </c:pt>
                <c:pt idx="2">
                  <c:v>38706.830729166664</c:v>
                </c:pt>
                <c:pt idx="3">
                  <c:v>38706.955729166664</c:v>
                </c:pt>
                <c:pt idx="4">
                  <c:v>38707.080729166664</c:v>
                </c:pt>
                <c:pt idx="5">
                  <c:v>38707.205729166664</c:v>
                </c:pt>
                <c:pt idx="6">
                  <c:v>38707.330729166664</c:v>
                </c:pt>
                <c:pt idx="7">
                  <c:v>38707.455729166664</c:v>
                </c:pt>
                <c:pt idx="8">
                  <c:v>38707.580729166664</c:v>
                </c:pt>
                <c:pt idx="9">
                  <c:v>38707.705729166664</c:v>
                </c:pt>
                <c:pt idx="10">
                  <c:v>38707.830729166664</c:v>
                </c:pt>
                <c:pt idx="11">
                  <c:v>38707.955729166664</c:v>
                </c:pt>
                <c:pt idx="12">
                  <c:v>38708.080729166664</c:v>
                </c:pt>
                <c:pt idx="13">
                  <c:v>38708.205729166664</c:v>
                </c:pt>
                <c:pt idx="14">
                  <c:v>38708.330729166664</c:v>
                </c:pt>
                <c:pt idx="15">
                  <c:v>38708.455729166664</c:v>
                </c:pt>
                <c:pt idx="16">
                  <c:v>38708.580729166664</c:v>
                </c:pt>
                <c:pt idx="17">
                  <c:v>38708.705729166664</c:v>
                </c:pt>
                <c:pt idx="18">
                  <c:v>38708.830729166664</c:v>
                </c:pt>
                <c:pt idx="19">
                  <c:v>38708.955729166664</c:v>
                </c:pt>
                <c:pt idx="20">
                  <c:v>38709.080729166664</c:v>
                </c:pt>
                <c:pt idx="21">
                  <c:v>38709.205729166664</c:v>
                </c:pt>
                <c:pt idx="22">
                  <c:v>38709.330729166664</c:v>
                </c:pt>
                <c:pt idx="23">
                  <c:v>38709.455729166664</c:v>
                </c:pt>
                <c:pt idx="24">
                  <c:v>38709.580729166664</c:v>
                </c:pt>
                <c:pt idx="25">
                  <c:v>38709.705729166664</c:v>
                </c:pt>
                <c:pt idx="26">
                  <c:v>38709.830729166664</c:v>
                </c:pt>
                <c:pt idx="27">
                  <c:v>38709.955729166664</c:v>
                </c:pt>
                <c:pt idx="28">
                  <c:v>38710.080729166664</c:v>
                </c:pt>
                <c:pt idx="29">
                  <c:v>38710.205729166664</c:v>
                </c:pt>
                <c:pt idx="30">
                  <c:v>38710.330729166664</c:v>
                </c:pt>
                <c:pt idx="31">
                  <c:v>38710.455729166664</c:v>
                </c:pt>
                <c:pt idx="32">
                  <c:v>38710.580729166664</c:v>
                </c:pt>
                <c:pt idx="33">
                  <c:v>38710.705729166664</c:v>
                </c:pt>
                <c:pt idx="34">
                  <c:v>38710.830729166664</c:v>
                </c:pt>
                <c:pt idx="35">
                  <c:v>38710.955729166664</c:v>
                </c:pt>
                <c:pt idx="36">
                  <c:v>38711.080729166664</c:v>
                </c:pt>
                <c:pt idx="37">
                  <c:v>38711.205729166664</c:v>
                </c:pt>
                <c:pt idx="38">
                  <c:v>38711.330729166664</c:v>
                </c:pt>
                <c:pt idx="39">
                  <c:v>38711.455729166664</c:v>
                </c:pt>
                <c:pt idx="40">
                  <c:v>38711.580729166664</c:v>
                </c:pt>
                <c:pt idx="41">
                  <c:v>38711.705729166664</c:v>
                </c:pt>
                <c:pt idx="42">
                  <c:v>38711.830729166664</c:v>
                </c:pt>
                <c:pt idx="43">
                  <c:v>38711.955729166664</c:v>
                </c:pt>
                <c:pt idx="44">
                  <c:v>38712.080729166664</c:v>
                </c:pt>
                <c:pt idx="45">
                  <c:v>38712.205729166664</c:v>
                </c:pt>
                <c:pt idx="46">
                  <c:v>38712.330729166664</c:v>
                </c:pt>
                <c:pt idx="47">
                  <c:v>38712.455729166664</c:v>
                </c:pt>
                <c:pt idx="48">
                  <c:v>38712.580729166664</c:v>
                </c:pt>
                <c:pt idx="49">
                  <c:v>38712.705729166664</c:v>
                </c:pt>
                <c:pt idx="50">
                  <c:v>38712.830729166664</c:v>
                </c:pt>
                <c:pt idx="51">
                  <c:v>38712.955729166664</c:v>
                </c:pt>
                <c:pt idx="52">
                  <c:v>38713.080729166664</c:v>
                </c:pt>
                <c:pt idx="53">
                  <c:v>38713.205729166664</c:v>
                </c:pt>
                <c:pt idx="54">
                  <c:v>38713.330729166664</c:v>
                </c:pt>
                <c:pt idx="55">
                  <c:v>38713.455729166664</c:v>
                </c:pt>
                <c:pt idx="56">
                  <c:v>38713.580729166664</c:v>
                </c:pt>
                <c:pt idx="57">
                  <c:v>38713.705729166664</c:v>
                </c:pt>
                <c:pt idx="58">
                  <c:v>38713.830729166664</c:v>
                </c:pt>
                <c:pt idx="59">
                  <c:v>38713.955729166664</c:v>
                </c:pt>
                <c:pt idx="60">
                  <c:v>38714.080729166664</c:v>
                </c:pt>
                <c:pt idx="61">
                  <c:v>38714.205729166664</c:v>
                </c:pt>
                <c:pt idx="62">
                  <c:v>38714.330729166664</c:v>
                </c:pt>
                <c:pt idx="63">
                  <c:v>38714.455729166664</c:v>
                </c:pt>
                <c:pt idx="64">
                  <c:v>38714.580729166664</c:v>
                </c:pt>
                <c:pt idx="65">
                  <c:v>38714.705729166664</c:v>
                </c:pt>
                <c:pt idx="66">
                  <c:v>38714.830729166664</c:v>
                </c:pt>
                <c:pt idx="67">
                  <c:v>38714.955729166664</c:v>
                </c:pt>
                <c:pt idx="68">
                  <c:v>38715.080729166664</c:v>
                </c:pt>
                <c:pt idx="69">
                  <c:v>38715.205729166664</c:v>
                </c:pt>
                <c:pt idx="70">
                  <c:v>38715.330729166664</c:v>
                </c:pt>
                <c:pt idx="71">
                  <c:v>38715.455729166664</c:v>
                </c:pt>
                <c:pt idx="72">
                  <c:v>38715.580729166664</c:v>
                </c:pt>
                <c:pt idx="73">
                  <c:v>38715.705729166664</c:v>
                </c:pt>
                <c:pt idx="74">
                  <c:v>38715.830729166664</c:v>
                </c:pt>
                <c:pt idx="75">
                  <c:v>38715.955729166664</c:v>
                </c:pt>
                <c:pt idx="76">
                  <c:v>38716.080729166664</c:v>
                </c:pt>
                <c:pt idx="77">
                  <c:v>38716.205729166664</c:v>
                </c:pt>
                <c:pt idx="78">
                  <c:v>38716.330729166664</c:v>
                </c:pt>
                <c:pt idx="79">
                  <c:v>38716.455729166664</c:v>
                </c:pt>
                <c:pt idx="80">
                  <c:v>38716.580729166664</c:v>
                </c:pt>
                <c:pt idx="81">
                  <c:v>38716.705729166664</c:v>
                </c:pt>
                <c:pt idx="82">
                  <c:v>38716.830729166664</c:v>
                </c:pt>
                <c:pt idx="83">
                  <c:v>38716.955729166664</c:v>
                </c:pt>
                <c:pt idx="84">
                  <c:v>38717.080729166664</c:v>
                </c:pt>
                <c:pt idx="85">
                  <c:v>38717.205729166664</c:v>
                </c:pt>
                <c:pt idx="86">
                  <c:v>38717.330729166664</c:v>
                </c:pt>
                <c:pt idx="87">
                  <c:v>38717.455729166664</c:v>
                </c:pt>
                <c:pt idx="88">
                  <c:v>38717.580729166664</c:v>
                </c:pt>
                <c:pt idx="89">
                  <c:v>38717.705729166664</c:v>
                </c:pt>
                <c:pt idx="90">
                  <c:v>38717.830729166664</c:v>
                </c:pt>
                <c:pt idx="91">
                  <c:v>38717.955729166664</c:v>
                </c:pt>
                <c:pt idx="92">
                  <c:v>38718.080729166664</c:v>
                </c:pt>
                <c:pt idx="93">
                  <c:v>38718.205729166664</c:v>
                </c:pt>
                <c:pt idx="94">
                  <c:v>38718.330729166664</c:v>
                </c:pt>
                <c:pt idx="95">
                  <c:v>38718.455729166664</c:v>
                </c:pt>
                <c:pt idx="96">
                  <c:v>38718.580729166664</c:v>
                </c:pt>
                <c:pt idx="97">
                  <c:v>38718.705729166664</c:v>
                </c:pt>
                <c:pt idx="98">
                  <c:v>38718.830729166664</c:v>
                </c:pt>
                <c:pt idx="99">
                  <c:v>38718.955729166664</c:v>
                </c:pt>
                <c:pt idx="100">
                  <c:v>38719.080729166664</c:v>
                </c:pt>
                <c:pt idx="101">
                  <c:v>38719.205729166664</c:v>
                </c:pt>
                <c:pt idx="102">
                  <c:v>38719.330729166664</c:v>
                </c:pt>
                <c:pt idx="103">
                  <c:v>38719.455729166664</c:v>
                </c:pt>
                <c:pt idx="104">
                  <c:v>38719.580729166664</c:v>
                </c:pt>
                <c:pt idx="105">
                  <c:v>38719.705729166664</c:v>
                </c:pt>
                <c:pt idx="106">
                  <c:v>38719.830729166664</c:v>
                </c:pt>
                <c:pt idx="107">
                  <c:v>38719.955729166664</c:v>
                </c:pt>
                <c:pt idx="108">
                  <c:v>38720.080729166664</c:v>
                </c:pt>
                <c:pt idx="109">
                  <c:v>38720.205729166664</c:v>
                </c:pt>
                <c:pt idx="110">
                  <c:v>38720.330729166664</c:v>
                </c:pt>
                <c:pt idx="111">
                  <c:v>38720.455729166664</c:v>
                </c:pt>
                <c:pt idx="112">
                  <c:v>38720.580729166664</c:v>
                </c:pt>
                <c:pt idx="113">
                  <c:v>38720.705729166664</c:v>
                </c:pt>
                <c:pt idx="114">
                  <c:v>38720.830729166664</c:v>
                </c:pt>
                <c:pt idx="115">
                  <c:v>38720.955729166664</c:v>
                </c:pt>
                <c:pt idx="116">
                  <c:v>38721.080729166664</c:v>
                </c:pt>
                <c:pt idx="117">
                  <c:v>38721.205729166664</c:v>
                </c:pt>
                <c:pt idx="118">
                  <c:v>38721.330729166664</c:v>
                </c:pt>
                <c:pt idx="119">
                  <c:v>38721.455729166664</c:v>
                </c:pt>
                <c:pt idx="120">
                  <c:v>38721.580729166664</c:v>
                </c:pt>
                <c:pt idx="121">
                  <c:v>38721.705729166664</c:v>
                </c:pt>
                <c:pt idx="122">
                  <c:v>38721.830729166664</c:v>
                </c:pt>
                <c:pt idx="123">
                  <c:v>38721.955729166664</c:v>
                </c:pt>
                <c:pt idx="124">
                  <c:v>38722.080729166664</c:v>
                </c:pt>
                <c:pt idx="125">
                  <c:v>38722.205729166664</c:v>
                </c:pt>
                <c:pt idx="126">
                  <c:v>38722.330729166664</c:v>
                </c:pt>
                <c:pt idx="127">
                  <c:v>38722.455729166664</c:v>
                </c:pt>
                <c:pt idx="128">
                  <c:v>38722.580729166664</c:v>
                </c:pt>
                <c:pt idx="129">
                  <c:v>38722.705729166664</c:v>
                </c:pt>
                <c:pt idx="130">
                  <c:v>38722.830729166664</c:v>
                </c:pt>
                <c:pt idx="131">
                  <c:v>38722.955729166664</c:v>
                </c:pt>
                <c:pt idx="132">
                  <c:v>38723.080729166664</c:v>
                </c:pt>
                <c:pt idx="133">
                  <c:v>38723.205729166664</c:v>
                </c:pt>
                <c:pt idx="134">
                  <c:v>38723.330729166664</c:v>
                </c:pt>
                <c:pt idx="135">
                  <c:v>38723.455729166664</c:v>
                </c:pt>
                <c:pt idx="136">
                  <c:v>38723.580729166664</c:v>
                </c:pt>
                <c:pt idx="137">
                  <c:v>38723.705729166664</c:v>
                </c:pt>
                <c:pt idx="138">
                  <c:v>38723.830729166664</c:v>
                </c:pt>
                <c:pt idx="139">
                  <c:v>38723.955729166664</c:v>
                </c:pt>
                <c:pt idx="140">
                  <c:v>38724.080729166664</c:v>
                </c:pt>
                <c:pt idx="141">
                  <c:v>38724.205729166664</c:v>
                </c:pt>
                <c:pt idx="142">
                  <c:v>38724.330729166664</c:v>
                </c:pt>
                <c:pt idx="143">
                  <c:v>38724.455729166664</c:v>
                </c:pt>
                <c:pt idx="144">
                  <c:v>38724.580729166664</c:v>
                </c:pt>
                <c:pt idx="145">
                  <c:v>38724.705729166664</c:v>
                </c:pt>
                <c:pt idx="146">
                  <c:v>38724.830729166664</c:v>
                </c:pt>
                <c:pt idx="147">
                  <c:v>38724.955729166664</c:v>
                </c:pt>
                <c:pt idx="148">
                  <c:v>38725.080729166664</c:v>
                </c:pt>
                <c:pt idx="149">
                  <c:v>38725.205729166664</c:v>
                </c:pt>
                <c:pt idx="150">
                  <c:v>38725.330729166664</c:v>
                </c:pt>
                <c:pt idx="151">
                  <c:v>38725.455729166664</c:v>
                </c:pt>
                <c:pt idx="152">
                  <c:v>38725.580729166664</c:v>
                </c:pt>
                <c:pt idx="153">
                  <c:v>38725.705729166664</c:v>
                </c:pt>
                <c:pt idx="154">
                  <c:v>38725.830729166664</c:v>
                </c:pt>
                <c:pt idx="155">
                  <c:v>38725.955729166664</c:v>
                </c:pt>
                <c:pt idx="156">
                  <c:v>38726.080729166664</c:v>
                </c:pt>
                <c:pt idx="157">
                  <c:v>38726.205729166664</c:v>
                </c:pt>
                <c:pt idx="158">
                  <c:v>38726.330729166664</c:v>
                </c:pt>
                <c:pt idx="159">
                  <c:v>38726.455729166664</c:v>
                </c:pt>
                <c:pt idx="160">
                  <c:v>38726.580729166664</c:v>
                </c:pt>
                <c:pt idx="161">
                  <c:v>38726.705729166664</c:v>
                </c:pt>
                <c:pt idx="162">
                  <c:v>38726.830729166664</c:v>
                </c:pt>
                <c:pt idx="163">
                  <c:v>38726.955729166664</c:v>
                </c:pt>
                <c:pt idx="164">
                  <c:v>38727.080729166664</c:v>
                </c:pt>
                <c:pt idx="165">
                  <c:v>38727.205729166664</c:v>
                </c:pt>
                <c:pt idx="166">
                  <c:v>38727.330729166664</c:v>
                </c:pt>
                <c:pt idx="167">
                  <c:v>38727.455729166664</c:v>
                </c:pt>
                <c:pt idx="168">
                  <c:v>38727.580729166664</c:v>
                </c:pt>
                <c:pt idx="169">
                  <c:v>38727.705729166664</c:v>
                </c:pt>
                <c:pt idx="170">
                  <c:v>38727.830729166664</c:v>
                </c:pt>
                <c:pt idx="171">
                  <c:v>38727.955729166664</c:v>
                </c:pt>
                <c:pt idx="172">
                  <c:v>38728.080729166664</c:v>
                </c:pt>
                <c:pt idx="173">
                  <c:v>38728.205729166664</c:v>
                </c:pt>
                <c:pt idx="174">
                  <c:v>38728.330729166664</c:v>
                </c:pt>
                <c:pt idx="175">
                  <c:v>38728.455729166664</c:v>
                </c:pt>
                <c:pt idx="176">
                  <c:v>38728.580729166664</c:v>
                </c:pt>
                <c:pt idx="177">
                  <c:v>38728.705729166664</c:v>
                </c:pt>
                <c:pt idx="178">
                  <c:v>38728.830729166664</c:v>
                </c:pt>
                <c:pt idx="179">
                  <c:v>38728.955729166664</c:v>
                </c:pt>
                <c:pt idx="180">
                  <c:v>38729.080729166664</c:v>
                </c:pt>
                <c:pt idx="181">
                  <c:v>38729.205729166664</c:v>
                </c:pt>
                <c:pt idx="182">
                  <c:v>38729.330729166664</c:v>
                </c:pt>
                <c:pt idx="183">
                  <c:v>38729.455729166664</c:v>
                </c:pt>
                <c:pt idx="184">
                  <c:v>38729.580729166664</c:v>
                </c:pt>
                <c:pt idx="185">
                  <c:v>38729.705729166664</c:v>
                </c:pt>
                <c:pt idx="186">
                  <c:v>38729.830729166664</c:v>
                </c:pt>
                <c:pt idx="187">
                  <c:v>38729.955729166664</c:v>
                </c:pt>
                <c:pt idx="188">
                  <c:v>38730.080729166664</c:v>
                </c:pt>
                <c:pt idx="189">
                  <c:v>38730.205729166664</c:v>
                </c:pt>
                <c:pt idx="190">
                  <c:v>38730.330729166664</c:v>
                </c:pt>
                <c:pt idx="191">
                  <c:v>38730.455729166664</c:v>
                </c:pt>
                <c:pt idx="192">
                  <c:v>38730.580729166664</c:v>
                </c:pt>
                <c:pt idx="193">
                  <c:v>38730.705729166664</c:v>
                </c:pt>
                <c:pt idx="194">
                  <c:v>38730.830729166664</c:v>
                </c:pt>
                <c:pt idx="195">
                  <c:v>38730.955729166664</c:v>
                </c:pt>
                <c:pt idx="196">
                  <c:v>38731.080729166664</c:v>
                </c:pt>
                <c:pt idx="197">
                  <c:v>38731.205729166664</c:v>
                </c:pt>
                <c:pt idx="198">
                  <c:v>38731.330729166664</c:v>
                </c:pt>
                <c:pt idx="199">
                  <c:v>38731.455729166664</c:v>
                </c:pt>
                <c:pt idx="200">
                  <c:v>38731.580729166664</c:v>
                </c:pt>
                <c:pt idx="201">
                  <c:v>38731.705729166664</c:v>
                </c:pt>
                <c:pt idx="202">
                  <c:v>38731.830729166664</c:v>
                </c:pt>
                <c:pt idx="203">
                  <c:v>38731.955729166664</c:v>
                </c:pt>
                <c:pt idx="204">
                  <c:v>38732.080729166664</c:v>
                </c:pt>
                <c:pt idx="205">
                  <c:v>38732.205729166664</c:v>
                </c:pt>
                <c:pt idx="206">
                  <c:v>38732.330729166664</c:v>
                </c:pt>
                <c:pt idx="207">
                  <c:v>38732.455729166664</c:v>
                </c:pt>
                <c:pt idx="208">
                  <c:v>38732.580729166664</c:v>
                </c:pt>
                <c:pt idx="209">
                  <c:v>38732.705729166664</c:v>
                </c:pt>
                <c:pt idx="210">
                  <c:v>38732.830729166664</c:v>
                </c:pt>
                <c:pt idx="211">
                  <c:v>38732.955729166664</c:v>
                </c:pt>
                <c:pt idx="212">
                  <c:v>38733.080729166664</c:v>
                </c:pt>
                <c:pt idx="213">
                  <c:v>38733.205729166664</c:v>
                </c:pt>
                <c:pt idx="214">
                  <c:v>38733.330729166664</c:v>
                </c:pt>
                <c:pt idx="215">
                  <c:v>38733.455729166664</c:v>
                </c:pt>
                <c:pt idx="216">
                  <c:v>38733.580729166664</c:v>
                </c:pt>
                <c:pt idx="217">
                  <c:v>38733.705729166664</c:v>
                </c:pt>
                <c:pt idx="218">
                  <c:v>38733.830729166664</c:v>
                </c:pt>
                <c:pt idx="219">
                  <c:v>38733.955729166664</c:v>
                </c:pt>
                <c:pt idx="220">
                  <c:v>38734.080729166664</c:v>
                </c:pt>
                <c:pt idx="221">
                  <c:v>38734.205729166664</c:v>
                </c:pt>
                <c:pt idx="222">
                  <c:v>38734.330729166664</c:v>
                </c:pt>
                <c:pt idx="223">
                  <c:v>38734.455729166664</c:v>
                </c:pt>
                <c:pt idx="224">
                  <c:v>38734.580729166664</c:v>
                </c:pt>
                <c:pt idx="225">
                  <c:v>38734.705729166664</c:v>
                </c:pt>
                <c:pt idx="226">
                  <c:v>38734.830729166664</c:v>
                </c:pt>
                <c:pt idx="227">
                  <c:v>38734.955729166664</c:v>
                </c:pt>
                <c:pt idx="228">
                  <c:v>38735.080729166664</c:v>
                </c:pt>
                <c:pt idx="229">
                  <c:v>38735.205729166664</c:v>
                </c:pt>
                <c:pt idx="230">
                  <c:v>38735.330729166664</c:v>
                </c:pt>
                <c:pt idx="231">
                  <c:v>38735.455729166664</c:v>
                </c:pt>
                <c:pt idx="232">
                  <c:v>38735.580729166664</c:v>
                </c:pt>
                <c:pt idx="233">
                  <c:v>38735.705729166664</c:v>
                </c:pt>
                <c:pt idx="234">
                  <c:v>38735.830729166664</c:v>
                </c:pt>
                <c:pt idx="235">
                  <c:v>38735.955729166664</c:v>
                </c:pt>
                <c:pt idx="236">
                  <c:v>38736.080729166664</c:v>
                </c:pt>
                <c:pt idx="237">
                  <c:v>38736.205729166664</c:v>
                </c:pt>
                <c:pt idx="238">
                  <c:v>38736.330729166664</c:v>
                </c:pt>
                <c:pt idx="239">
                  <c:v>38736.455729166664</c:v>
                </c:pt>
                <c:pt idx="240">
                  <c:v>38736.580729166664</c:v>
                </c:pt>
                <c:pt idx="241">
                  <c:v>38736.705729166664</c:v>
                </c:pt>
                <c:pt idx="242">
                  <c:v>38736.830729166664</c:v>
                </c:pt>
                <c:pt idx="243">
                  <c:v>38736.955729166664</c:v>
                </c:pt>
                <c:pt idx="244">
                  <c:v>38737.080729166664</c:v>
                </c:pt>
                <c:pt idx="245">
                  <c:v>38737.205729166664</c:v>
                </c:pt>
                <c:pt idx="246">
                  <c:v>38737.330729166664</c:v>
                </c:pt>
                <c:pt idx="247">
                  <c:v>38737.455729166664</c:v>
                </c:pt>
                <c:pt idx="248">
                  <c:v>38737.580729166664</c:v>
                </c:pt>
                <c:pt idx="249">
                  <c:v>38737.705729166664</c:v>
                </c:pt>
                <c:pt idx="250">
                  <c:v>38737.830729166664</c:v>
                </c:pt>
                <c:pt idx="251">
                  <c:v>38737.955729166664</c:v>
                </c:pt>
                <c:pt idx="252">
                  <c:v>38738.080729166664</c:v>
                </c:pt>
                <c:pt idx="253">
                  <c:v>38738.205729166664</c:v>
                </c:pt>
                <c:pt idx="254">
                  <c:v>38738.330729166664</c:v>
                </c:pt>
                <c:pt idx="255">
                  <c:v>38738.455729166664</c:v>
                </c:pt>
                <c:pt idx="256">
                  <c:v>38738.580729166664</c:v>
                </c:pt>
                <c:pt idx="257">
                  <c:v>38738.705729166664</c:v>
                </c:pt>
                <c:pt idx="258">
                  <c:v>38738.830729166664</c:v>
                </c:pt>
                <c:pt idx="259">
                  <c:v>38738.955729166664</c:v>
                </c:pt>
                <c:pt idx="260">
                  <c:v>38739.080729166664</c:v>
                </c:pt>
                <c:pt idx="261">
                  <c:v>38739.205729166664</c:v>
                </c:pt>
                <c:pt idx="262">
                  <c:v>38739.330729166664</c:v>
                </c:pt>
                <c:pt idx="263">
                  <c:v>38739.455729166664</c:v>
                </c:pt>
                <c:pt idx="264">
                  <c:v>38739.580729166664</c:v>
                </c:pt>
                <c:pt idx="265">
                  <c:v>38739.705729166664</c:v>
                </c:pt>
                <c:pt idx="266">
                  <c:v>38739.830729166664</c:v>
                </c:pt>
                <c:pt idx="267">
                  <c:v>38739.955729166664</c:v>
                </c:pt>
                <c:pt idx="268">
                  <c:v>38740.080729166664</c:v>
                </c:pt>
                <c:pt idx="269">
                  <c:v>38740.205729166664</c:v>
                </c:pt>
                <c:pt idx="270">
                  <c:v>38740.330729166664</c:v>
                </c:pt>
                <c:pt idx="271">
                  <c:v>38740.455729166664</c:v>
                </c:pt>
                <c:pt idx="272">
                  <c:v>38740.580729166664</c:v>
                </c:pt>
                <c:pt idx="273">
                  <c:v>38740.705729166664</c:v>
                </c:pt>
                <c:pt idx="274">
                  <c:v>38740.830729166664</c:v>
                </c:pt>
                <c:pt idx="275">
                  <c:v>38740.955729166664</c:v>
                </c:pt>
                <c:pt idx="276">
                  <c:v>38741.080729166664</c:v>
                </c:pt>
                <c:pt idx="277">
                  <c:v>38741.205729166664</c:v>
                </c:pt>
                <c:pt idx="278">
                  <c:v>38741.330729166664</c:v>
                </c:pt>
                <c:pt idx="279">
                  <c:v>38741.455729166664</c:v>
                </c:pt>
                <c:pt idx="280">
                  <c:v>38741.580729166664</c:v>
                </c:pt>
                <c:pt idx="281">
                  <c:v>38741.705729166664</c:v>
                </c:pt>
                <c:pt idx="282">
                  <c:v>38741.830729166664</c:v>
                </c:pt>
                <c:pt idx="283">
                  <c:v>38741.955729166664</c:v>
                </c:pt>
                <c:pt idx="284">
                  <c:v>38742.080729166664</c:v>
                </c:pt>
                <c:pt idx="285">
                  <c:v>38742.205729166664</c:v>
                </c:pt>
                <c:pt idx="286">
                  <c:v>38742.330729166664</c:v>
                </c:pt>
                <c:pt idx="287">
                  <c:v>38742.455729166664</c:v>
                </c:pt>
                <c:pt idx="288">
                  <c:v>38742.580729166664</c:v>
                </c:pt>
                <c:pt idx="289">
                  <c:v>38742.705729166664</c:v>
                </c:pt>
                <c:pt idx="290">
                  <c:v>38742.830729166664</c:v>
                </c:pt>
                <c:pt idx="291">
                  <c:v>38742.955729166664</c:v>
                </c:pt>
                <c:pt idx="292">
                  <c:v>38743.080729166664</c:v>
                </c:pt>
                <c:pt idx="293">
                  <c:v>38743.205729166664</c:v>
                </c:pt>
                <c:pt idx="294">
                  <c:v>38743.330729166664</c:v>
                </c:pt>
                <c:pt idx="295">
                  <c:v>38743.455729166664</c:v>
                </c:pt>
                <c:pt idx="296">
                  <c:v>38743.580729166664</c:v>
                </c:pt>
                <c:pt idx="297">
                  <c:v>38743.705729166664</c:v>
                </c:pt>
                <c:pt idx="298">
                  <c:v>38743.830729166664</c:v>
                </c:pt>
                <c:pt idx="299">
                  <c:v>38743.955729166664</c:v>
                </c:pt>
                <c:pt idx="300">
                  <c:v>38744.080729166664</c:v>
                </c:pt>
                <c:pt idx="301">
                  <c:v>38744.205729166664</c:v>
                </c:pt>
                <c:pt idx="302">
                  <c:v>38744.330729166664</c:v>
                </c:pt>
                <c:pt idx="303">
                  <c:v>38744.455729166664</c:v>
                </c:pt>
                <c:pt idx="304">
                  <c:v>38744.580729166664</c:v>
                </c:pt>
                <c:pt idx="305">
                  <c:v>38744.705729166664</c:v>
                </c:pt>
                <c:pt idx="306">
                  <c:v>38744.830729166664</c:v>
                </c:pt>
                <c:pt idx="307">
                  <c:v>38744.955729166664</c:v>
                </c:pt>
                <c:pt idx="308">
                  <c:v>38745.080729166664</c:v>
                </c:pt>
                <c:pt idx="309">
                  <c:v>38745.205729166664</c:v>
                </c:pt>
                <c:pt idx="310">
                  <c:v>38745.330729166664</c:v>
                </c:pt>
                <c:pt idx="311">
                  <c:v>38745.455729166664</c:v>
                </c:pt>
                <c:pt idx="312">
                  <c:v>38745.580729166664</c:v>
                </c:pt>
                <c:pt idx="313">
                  <c:v>38745.705729166664</c:v>
                </c:pt>
                <c:pt idx="314">
                  <c:v>38745.830729166664</c:v>
                </c:pt>
                <c:pt idx="315">
                  <c:v>38745.955729166664</c:v>
                </c:pt>
                <c:pt idx="316">
                  <c:v>38746.080729166664</c:v>
                </c:pt>
                <c:pt idx="317">
                  <c:v>38746.205729166664</c:v>
                </c:pt>
                <c:pt idx="318">
                  <c:v>38746.330729166664</c:v>
                </c:pt>
                <c:pt idx="319">
                  <c:v>38746.455729166664</c:v>
                </c:pt>
                <c:pt idx="320">
                  <c:v>38746.580729166664</c:v>
                </c:pt>
                <c:pt idx="321">
                  <c:v>38746.705729166664</c:v>
                </c:pt>
                <c:pt idx="322">
                  <c:v>38746.830729166664</c:v>
                </c:pt>
                <c:pt idx="323">
                  <c:v>38746.955729166664</c:v>
                </c:pt>
                <c:pt idx="324">
                  <c:v>38747.080729166664</c:v>
                </c:pt>
                <c:pt idx="325">
                  <c:v>38747.205729166664</c:v>
                </c:pt>
                <c:pt idx="326">
                  <c:v>38747.330729166664</c:v>
                </c:pt>
                <c:pt idx="327">
                  <c:v>38747.455729166664</c:v>
                </c:pt>
                <c:pt idx="328">
                  <c:v>38747.580729166664</c:v>
                </c:pt>
                <c:pt idx="329">
                  <c:v>38747.705729166664</c:v>
                </c:pt>
                <c:pt idx="330">
                  <c:v>38747.830729166664</c:v>
                </c:pt>
                <c:pt idx="331">
                  <c:v>38747.955729166664</c:v>
                </c:pt>
                <c:pt idx="332">
                  <c:v>38748.080729166664</c:v>
                </c:pt>
                <c:pt idx="333">
                  <c:v>38748.205729166664</c:v>
                </c:pt>
                <c:pt idx="334">
                  <c:v>38748.330729166664</c:v>
                </c:pt>
                <c:pt idx="335">
                  <c:v>38748.455729166664</c:v>
                </c:pt>
                <c:pt idx="336">
                  <c:v>38748.580729166664</c:v>
                </c:pt>
                <c:pt idx="337">
                  <c:v>38748.705729166664</c:v>
                </c:pt>
                <c:pt idx="338">
                  <c:v>38748.830729166664</c:v>
                </c:pt>
                <c:pt idx="339">
                  <c:v>38748.955729166664</c:v>
                </c:pt>
                <c:pt idx="340">
                  <c:v>38749.080729166664</c:v>
                </c:pt>
                <c:pt idx="341">
                  <c:v>38749.205729166664</c:v>
                </c:pt>
                <c:pt idx="342">
                  <c:v>38749.330729166664</c:v>
                </c:pt>
                <c:pt idx="343">
                  <c:v>38749.455729166664</c:v>
                </c:pt>
                <c:pt idx="344">
                  <c:v>38749.580729166664</c:v>
                </c:pt>
                <c:pt idx="345">
                  <c:v>38749.705729166664</c:v>
                </c:pt>
                <c:pt idx="346">
                  <c:v>38749.830729166664</c:v>
                </c:pt>
                <c:pt idx="347">
                  <c:v>38749.955729166664</c:v>
                </c:pt>
                <c:pt idx="348">
                  <c:v>38750.080729166664</c:v>
                </c:pt>
                <c:pt idx="349">
                  <c:v>38750.205729166664</c:v>
                </c:pt>
                <c:pt idx="350">
                  <c:v>38750.330729166664</c:v>
                </c:pt>
                <c:pt idx="351">
                  <c:v>38750.455729166664</c:v>
                </c:pt>
                <c:pt idx="352">
                  <c:v>38750.580729166664</c:v>
                </c:pt>
                <c:pt idx="353">
                  <c:v>38750.705729166664</c:v>
                </c:pt>
                <c:pt idx="354">
                  <c:v>38750.830729166664</c:v>
                </c:pt>
                <c:pt idx="355">
                  <c:v>38750.955729166664</c:v>
                </c:pt>
                <c:pt idx="356">
                  <c:v>38751.080729166664</c:v>
                </c:pt>
                <c:pt idx="357">
                  <c:v>38751.205729166664</c:v>
                </c:pt>
                <c:pt idx="358">
                  <c:v>38751.330729166664</c:v>
                </c:pt>
                <c:pt idx="359">
                  <c:v>38751.455729166664</c:v>
                </c:pt>
                <c:pt idx="360">
                  <c:v>38751.580729166664</c:v>
                </c:pt>
                <c:pt idx="361">
                  <c:v>38751.705729166664</c:v>
                </c:pt>
                <c:pt idx="362">
                  <c:v>38751.830729166664</c:v>
                </c:pt>
                <c:pt idx="363">
                  <c:v>38751.955729166664</c:v>
                </c:pt>
                <c:pt idx="364">
                  <c:v>38752.080729166664</c:v>
                </c:pt>
                <c:pt idx="365">
                  <c:v>38752.205729166664</c:v>
                </c:pt>
                <c:pt idx="366">
                  <c:v>38752.330729166664</c:v>
                </c:pt>
                <c:pt idx="367">
                  <c:v>38752.455729166664</c:v>
                </c:pt>
                <c:pt idx="368">
                  <c:v>38752.580729166664</c:v>
                </c:pt>
                <c:pt idx="369">
                  <c:v>38752.705729166664</c:v>
                </c:pt>
                <c:pt idx="370">
                  <c:v>38752.830729166664</c:v>
                </c:pt>
                <c:pt idx="371">
                  <c:v>38752.955729166664</c:v>
                </c:pt>
                <c:pt idx="372">
                  <c:v>38753.080729166664</c:v>
                </c:pt>
                <c:pt idx="373">
                  <c:v>38753.205729166664</c:v>
                </c:pt>
                <c:pt idx="374">
                  <c:v>38753.330729166664</c:v>
                </c:pt>
                <c:pt idx="375">
                  <c:v>38753.455729166664</c:v>
                </c:pt>
                <c:pt idx="376">
                  <c:v>38753.580729166664</c:v>
                </c:pt>
                <c:pt idx="377">
                  <c:v>38753.705729166664</c:v>
                </c:pt>
                <c:pt idx="378">
                  <c:v>38753.830729166664</c:v>
                </c:pt>
                <c:pt idx="379">
                  <c:v>38753.955729166664</c:v>
                </c:pt>
                <c:pt idx="380">
                  <c:v>38754.080729166664</c:v>
                </c:pt>
                <c:pt idx="381">
                  <c:v>38754.205729166664</c:v>
                </c:pt>
                <c:pt idx="382">
                  <c:v>38754.330729166664</c:v>
                </c:pt>
                <c:pt idx="383">
                  <c:v>38754.455729166664</c:v>
                </c:pt>
                <c:pt idx="384">
                  <c:v>38754.580729166664</c:v>
                </c:pt>
                <c:pt idx="385">
                  <c:v>38754.705729166664</c:v>
                </c:pt>
                <c:pt idx="386">
                  <c:v>38754.830729166664</c:v>
                </c:pt>
                <c:pt idx="387">
                  <c:v>38754.955729166664</c:v>
                </c:pt>
                <c:pt idx="388">
                  <c:v>38755.080729166664</c:v>
                </c:pt>
                <c:pt idx="389">
                  <c:v>38755.205729166664</c:v>
                </c:pt>
                <c:pt idx="390">
                  <c:v>38755.330729166664</c:v>
                </c:pt>
                <c:pt idx="391">
                  <c:v>38755.455729166664</c:v>
                </c:pt>
                <c:pt idx="392">
                  <c:v>38755.580729166664</c:v>
                </c:pt>
                <c:pt idx="393">
                  <c:v>38755.705729166664</c:v>
                </c:pt>
                <c:pt idx="394">
                  <c:v>38755.830729166664</c:v>
                </c:pt>
                <c:pt idx="395">
                  <c:v>38755.955729166664</c:v>
                </c:pt>
                <c:pt idx="396">
                  <c:v>38756.080729166664</c:v>
                </c:pt>
                <c:pt idx="397">
                  <c:v>38756.205729166664</c:v>
                </c:pt>
                <c:pt idx="398">
                  <c:v>38756.330729166664</c:v>
                </c:pt>
                <c:pt idx="399">
                  <c:v>38756.455729166664</c:v>
                </c:pt>
                <c:pt idx="400">
                  <c:v>38756.580729166664</c:v>
                </c:pt>
                <c:pt idx="401">
                  <c:v>38756.705729166664</c:v>
                </c:pt>
                <c:pt idx="402">
                  <c:v>38756.830729166664</c:v>
                </c:pt>
                <c:pt idx="403">
                  <c:v>38756.955729166664</c:v>
                </c:pt>
                <c:pt idx="404">
                  <c:v>38757.080729166664</c:v>
                </c:pt>
                <c:pt idx="405">
                  <c:v>38757.205729166664</c:v>
                </c:pt>
                <c:pt idx="406">
                  <c:v>38757.330729166664</c:v>
                </c:pt>
                <c:pt idx="407">
                  <c:v>38757.455729166664</c:v>
                </c:pt>
                <c:pt idx="408">
                  <c:v>38757.580729166664</c:v>
                </c:pt>
                <c:pt idx="409">
                  <c:v>38757.705729166664</c:v>
                </c:pt>
                <c:pt idx="410">
                  <c:v>38757.830729166664</c:v>
                </c:pt>
                <c:pt idx="411">
                  <c:v>38757.955729166664</c:v>
                </c:pt>
                <c:pt idx="412">
                  <c:v>38758.080729166664</c:v>
                </c:pt>
                <c:pt idx="413">
                  <c:v>38758.205729166664</c:v>
                </c:pt>
                <c:pt idx="414">
                  <c:v>38758.330729166664</c:v>
                </c:pt>
                <c:pt idx="415">
                  <c:v>38758.455729166664</c:v>
                </c:pt>
                <c:pt idx="416">
                  <c:v>38758.580729166664</c:v>
                </c:pt>
                <c:pt idx="417">
                  <c:v>38758.705729166664</c:v>
                </c:pt>
                <c:pt idx="418">
                  <c:v>38758.830729166664</c:v>
                </c:pt>
                <c:pt idx="419">
                  <c:v>38758.955729166664</c:v>
                </c:pt>
                <c:pt idx="420">
                  <c:v>38759.080729166664</c:v>
                </c:pt>
                <c:pt idx="421">
                  <c:v>38759.205729166664</c:v>
                </c:pt>
                <c:pt idx="422">
                  <c:v>38759.330729166664</c:v>
                </c:pt>
                <c:pt idx="423">
                  <c:v>38759.455729166664</c:v>
                </c:pt>
                <c:pt idx="424">
                  <c:v>38759.580729166664</c:v>
                </c:pt>
                <c:pt idx="425">
                  <c:v>38759.705729166664</c:v>
                </c:pt>
                <c:pt idx="426">
                  <c:v>38759.830729166664</c:v>
                </c:pt>
                <c:pt idx="427">
                  <c:v>38759.955729166664</c:v>
                </c:pt>
                <c:pt idx="428">
                  <c:v>38760.080729166664</c:v>
                </c:pt>
                <c:pt idx="429">
                  <c:v>38760.205729166664</c:v>
                </c:pt>
                <c:pt idx="430">
                  <c:v>38760.330729166664</c:v>
                </c:pt>
                <c:pt idx="431">
                  <c:v>38760.455729166664</c:v>
                </c:pt>
                <c:pt idx="432">
                  <c:v>38760.580729166664</c:v>
                </c:pt>
                <c:pt idx="433">
                  <c:v>38760.705729166664</c:v>
                </c:pt>
                <c:pt idx="434">
                  <c:v>38760.830729166664</c:v>
                </c:pt>
                <c:pt idx="435">
                  <c:v>38760.955729166664</c:v>
                </c:pt>
                <c:pt idx="436">
                  <c:v>38761.080729166664</c:v>
                </c:pt>
                <c:pt idx="437">
                  <c:v>38761.205729166664</c:v>
                </c:pt>
                <c:pt idx="438">
                  <c:v>38761.330729166664</c:v>
                </c:pt>
                <c:pt idx="439">
                  <c:v>38761.455729166664</c:v>
                </c:pt>
                <c:pt idx="440">
                  <c:v>38761.580729166664</c:v>
                </c:pt>
                <c:pt idx="441">
                  <c:v>38761.705729166664</c:v>
                </c:pt>
                <c:pt idx="442">
                  <c:v>38761.830729166664</c:v>
                </c:pt>
                <c:pt idx="443">
                  <c:v>38761.955729166664</c:v>
                </c:pt>
                <c:pt idx="444">
                  <c:v>38762.080729166664</c:v>
                </c:pt>
                <c:pt idx="445">
                  <c:v>38762.205729166664</c:v>
                </c:pt>
                <c:pt idx="446">
                  <c:v>38762.330729166664</c:v>
                </c:pt>
                <c:pt idx="447">
                  <c:v>38762.455729166664</c:v>
                </c:pt>
                <c:pt idx="448">
                  <c:v>38762.580729166664</c:v>
                </c:pt>
                <c:pt idx="449">
                  <c:v>38762.705729166664</c:v>
                </c:pt>
                <c:pt idx="450">
                  <c:v>38762.830729166664</c:v>
                </c:pt>
                <c:pt idx="451">
                  <c:v>38762.955729166664</c:v>
                </c:pt>
                <c:pt idx="452">
                  <c:v>38763.080729166664</c:v>
                </c:pt>
                <c:pt idx="453">
                  <c:v>38763.205729166664</c:v>
                </c:pt>
                <c:pt idx="454">
                  <c:v>38763.330729166664</c:v>
                </c:pt>
                <c:pt idx="455">
                  <c:v>38763.455729166664</c:v>
                </c:pt>
                <c:pt idx="456">
                  <c:v>38763.580729166664</c:v>
                </c:pt>
                <c:pt idx="457">
                  <c:v>38763.705729166664</c:v>
                </c:pt>
                <c:pt idx="458">
                  <c:v>38763.830729166664</c:v>
                </c:pt>
                <c:pt idx="459">
                  <c:v>38763.955729166664</c:v>
                </c:pt>
                <c:pt idx="460">
                  <c:v>38764.080729166664</c:v>
                </c:pt>
                <c:pt idx="461">
                  <c:v>38764.205729166664</c:v>
                </c:pt>
                <c:pt idx="462">
                  <c:v>38764.330729166664</c:v>
                </c:pt>
                <c:pt idx="463">
                  <c:v>38764.455729166664</c:v>
                </c:pt>
                <c:pt idx="464">
                  <c:v>38764.580729166664</c:v>
                </c:pt>
                <c:pt idx="465">
                  <c:v>38764.705729166664</c:v>
                </c:pt>
                <c:pt idx="466">
                  <c:v>38764.830729166664</c:v>
                </c:pt>
                <c:pt idx="467">
                  <c:v>38764.955729166664</c:v>
                </c:pt>
                <c:pt idx="468">
                  <c:v>38765.080729166664</c:v>
                </c:pt>
                <c:pt idx="469">
                  <c:v>38765.205729166664</c:v>
                </c:pt>
                <c:pt idx="470">
                  <c:v>38765.330729166664</c:v>
                </c:pt>
                <c:pt idx="471">
                  <c:v>38765.455729166664</c:v>
                </c:pt>
                <c:pt idx="472">
                  <c:v>38765.580729166664</c:v>
                </c:pt>
                <c:pt idx="473">
                  <c:v>38765.705729166664</c:v>
                </c:pt>
                <c:pt idx="474">
                  <c:v>38765.830729166664</c:v>
                </c:pt>
                <c:pt idx="475">
                  <c:v>38765.955729166664</c:v>
                </c:pt>
                <c:pt idx="476">
                  <c:v>38766.080729166664</c:v>
                </c:pt>
                <c:pt idx="477">
                  <c:v>38766.205729166664</c:v>
                </c:pt>
                <c:pt idx="478">
                  <c:v>38766.330729166664</c:v>
                </c:pt>
                <c:pt idx="479">
                  <c:v>38766.455729166664</c:v>
                </c:pt>
                <c:pt idx="480">
                  <c:v>38766.580729166664</c:v>
                </c:pt>
                <c:pt idx="481">
                  <c:v>38766.705729166664</c:v>
                </c:pt>
                <c:pt idx="482">
                  <c:v>38766.830729166664</c:v>
                </c:pt>
                <c:pt idx="483">
                  <c:v>38766.955729166664</c:v>
                </c:pt>
                <c:pt idx="484">
                  <c:v>38767.080729166664</c:v>
                </c:pt>
                <c:pt idx="485">
                  <c:v>38767.205729166664</c:v>
                </c:pt>
                <c:pt idx="486">
                  <c:v>38767.330729166664</c:v>
                </c:pt>
                <c:pt idx="487">
                  <c:v>38767.455729166664</c:v>
                </c:pt>
                <c:pt idx="488">
                  <c:v>38767.580729166664</c:v>
                </c:pt>
                <c:pt idx="489">
                  <c:v>38767.705729166664</c:v>
                </c:pt>
                <c:pt idx="490">
                  <c:v>38767.830729166664</c:v>
                </c:pt>
                <c:pt idx="491">
                  <c:v>38767.955729166664</c:v>
                </c:pt>
                <c:pt idx="492">
                  <c:v>38768.080729166664</c:v>
                </c:pt>
                <c:pt idx="493">
                  <c:v>38768.205729166664</c:v>
                </c:pt>
                <c:pt idx="494">
                  <c:v>38768.330729166664</c:v>
                </c:pt>
                <c:pt idx="495">
                  <c:v>38768.455729166664</c:v>
                </c:pt>
                <c:pt idx="496">
                  <c:v>38768.580729166664</c:v>
                </c:pt>
                <c:pt idx="497">
                  <c:v>38768.705729166664</c:v>
                </c:pt>
                <c:pt idx="498">
                  <c:v>38768.830729166664</c:v>
                </c:pt>
                <c:pt idx="499">
                  <c:v>38768.955729166664</c:v>
                </c:pt>
                <c:pt idx="500">
                  <c:v>38769.080729166664</c:v>
                </c:pt>
                <c:pt idx="501">
                  <c:v>38769.205729166664</c:v>
                </c:pt>
                <c:pt idx="502">
                  <c:v>38769.330729166664</c:v>
                </c:pt>
                <c:pt idx="503">
                  <c:v>38769.455729166664</c:v>
                </c:pt>
                <c:pt idx="504">
                  <c:v>38769.580729166664</c:v>
                </c:pt>
                <c:pt idx="505">
                  <c:v>38769.705729166664</c:v>
                </c:pt>
                <c:pt idx="506">
                  <c:v>38769.830729166664</c:v>
                </c:pt>
                <c:pt idx="507">
                  <c:v>38769.955729166664</c:v>
                </c:pt>
                <c:pt idx="508">
                  <c:v>38770.080729166664</c:v>
                </c:pt>
                <c:pt idx="509">
                  <c:v>38770.205729166664</c:v>
                </c:pt>
                <c:pt idx="510">
                  <c:v>38770.330729166664</c:v>
                </c:pt>
                <c:pt idx="511">
                  <c:v>38770.455729166664</c:v>
                </c:pt>
                <c:pt idx="512">
                  <c:v>38770.580729166664</c:v>
                </c:pt>
                <c:pt idx="513">
                  <c:v>38770.705729166664</c:v>
                </c:pt>
                <c:pt idx="514">
                  <c:v>38770.830729166664</c:v>
                </c:pt>
                <c:pt idx="515">
                  <c:v>38770.955729166664</c:v>
                </c:pt>
                <c:pt idx="516">
                  <c:v>38771.080729166664</c:v>
                </c:pt>
                <c:pt idx="517">
                  <c:v>38771.205729166664</c:v>
                </c:pt>
                <c:pt idx="518">
                  <c:v>38771.330729166664</c:v>
                </c:pt>
                <c:pt idx="519">
                  <c:v>38771.455729166664</c:v>
                </c:pt>
                <c:pt idx="520">
                  <c:v>38771.580729166664</c:v>
                </c:pt>
                <c:pt idx="521">
                  <c:v>38771.705729166664</c:v>
                </c:pt>
                <c:pt idx="522">
                  <c:v>38771.830729166664</c:v>
                </c:pt>
                <c:pt idx="523">
                  <c:v>38771.955729166664</c:v>
                </c:pt>
                <c:pt idx="524">
                  <c:v>38772.080729166664</c:v>
                </c:pt>
                <c:pt idx="525">
                  <c:v>38772.205729166664</c:v>
                </c:pt>
                <c:pt idx="526">
                  <c:v>38772.330729166664</c:v>
                </c:pt>
                <c:pt idx="527">
                  <c:v>38772.455729166664</c:v>
                </c:pt>
                <c:pt idx="528">
                  <c:v>38772.580729166664</c:v>
                </c:pt>
                <c:pt idx="529">
                  <c:v>38772.705729166664</c:v>
                </c:pt>
                <c:pt idx="530">
                  <c:v>38772.830729166664</c:v>
                </c:pt>
                <c:pt idx="531">
                  <c:v>38772.955729166664</c:v>
                </c:pt>
                <c:pt idx="532">
                  <c:v>38773.080729166664</c:v>
                </c:pt>
                <c:pt idx="533">
                  <c:v>38773.205729166664</c:v>
                </c:pt>
                <c:pt idx="534">
                  <c:v>38773.330729166664</c:v>
                </c:pt>
                <c:pt idx="535">
                  <c:v>38773.455729166664</c:v>
                </c:pt>
                <c:pt idx="536">
                  <c:v>38773.580729166664</c:v>
                </c:pt>
                <c:pt idx="537">
                  <c:v>38773.705729166664</c:v>
                </c:pt>
                <c:pt idx="538">
                  <c:v>38773.830729166664</c:v>
                </c:pt>
                <c:pt idx="539">
                  <c:v>38773.955729166664</c:v>
                </c:pt>
                <c:pt idx="540">
                  <c:v>38774.080729166664</c:v>
                </c:pt>
                <c:pt idx="541">
                  <c:v>38774.205729166664</c:v>
                </c:pt>
                <c:pt idx="542">
                  <c:v>38774.330729166664</c:v>
                </c:pt>
                <c:pt idx="543">
                  <c:v>38774.455729166664</c:v>
                </c:pt>
                <c:pt idx="544">
                  <c:v>38774.580729166664</c:v>
                </c:pt>
                <c:pt idx="545">
                  <c:v>38774.705729166664</c:v>
                </c:pt>
                <c:pt idx="546">
                  <c:v>38774.830729166664</c:v>
                </c:pt>
                <c:pt idx="547">
                  <c:v>38774.955729166664</c:v>
                </c:pt>
                <c:pt idx="548">
                  <c:v>38775.080729166664</c:v>
                </c:pt>
                <c:pt idx="549">
                  <c:v>38775.205729166664</c:v>
                </c:pt>
                <c:pt idx="550">
                  <c:v>38775.330729166664</c:v>
                </c:pt>
                <c:pt idx="551">
                  <c:v>38775.455729166664</c:v>
                </c:pt>
                <c:pt idx="552">
                  <c:v>38775.580729166664</c:v>
                </c:pt>
                <c:pt idx="553">
                  <c:v>38775.705729166664</c:v>
                </c:pt>
                <c:pt idx="554">
                  <c:v>38775.830729166664</c:v>
                </c:pt>
                <c:pt idx="555">
                  <c:v>38775.955729166664</c:v>
                </c:pt>
                <c:pt idx="556">
                  <c:v>38776.080729166664</c:v>
                </c:pt>
                <c:pt idx="557">
                  <c:v>38776.205729166664</c:v>
                </c:pt>
                <c:pt idx="558">
                  <c:v>38776.330729166664</c:v>
                </c:pt>
                <c:pt idx="559">
                  <c:v>38776.455729166664</c:v>
                </c:pt>
                <c:pt idx="560">
                  <c:v>38776.580729166664</c:v>
                </c:pt>
                <c:pt idx="561">
                  <c:v>38776.705729166664</c:v>
                </c:pt>
                <c:pt idx="562">
                  <c:v>38776.830729166664</c:v>
                </c:pt>
                <c:pt idx="563">
                  <c:v>38776.955729166664</c:v>
                </c:pt>
                <c:pt idx="564">
                  <c:v>38777.080729166664</c:v>
                </c:pt>
                <c:pt idx="565">
                  <c:v>38777.205729166664</c:v>
                </c:pt>
                <c:pt idx="566">
                  <c:v>38777.330729166664</c:v>
                </c:pt>
                <c:pt idx="567">
                  <c:v>38777.455729166664</c:v>
                </c:pt>
                <c:pt idx="568">
                  <c:v>38777.580729166664</c:v>
                </c:pt>
                <c:pt idx="569">
                  <c:v>38777.705729166664</c:v>
                </c:pt>
                <c:pt idx="570">
                  <c:v>38777.830729166664</c:v>
                </c:pt>
                <c:pt idx="571">
                  <c:v>38777.955729166664</c:v>
                </c:pt>
                <c:pt idx="572">
                  <c:v>38778.080729166664</c:v>
                </c:pt>
                <c:pt idx="573">
                  <c:v>38778.205729166664</c:v>
                </c:pt>
                <c:pt idx="574">
                  <c:v>38778.330729166664</c:v>
                </c:pt>
                <c:pt idx="575">
                  <c:v>38778.455729166664</c:v>
                </c:pt>
                <c:pt idx="576">
                  <c:v>38778.580729166664</c:v>
                </c:pt>
                <c:pt idx="577">
                  <c:v>38778.705729166664</c:v>
                </c:pt>
                <c:pt idx="578">
                  <c:v>38778.830729166664</c:v>
                </c:pt>
                <c:pt idx="579">
                  <c:v>38778.955729166664</c:v>
                </c:pt>
                <c:pt idx="580">
                  <c:v>38779.080729166664</c:v>
                </c:pt>
                <c:pt idx="581">
                  <c:v>38779.205729166664</c:v>
                </c:pt>
                <c:pt idx="582">
                  <c:v>38779.330729166664</c:v>
                </c:pt>
                <c:pt idx="583">
                  <c:v>38779.455729166664</c:v>
                </c:pt>
                <c:pt idx="584">
                  <c:v>38779.580729166664</c:v>
                </c:pt>
                <c:pt idx="585">
                  <c:v>38779.705729166664</c:v>
                </c:pt>
                <c:pt idx="586">
                  <c:v>38779.830729166664</c:v>
                </c:pt>
                <c:pt idx="587">
                  <c:v>38779.955729166664</c:v>
                </c:pt>
                <c:pt idx="588">
                  <c:v>38780.080729166664</c:v>
                </c:pt>
                <c:pt idx="589">
                  <c:v>38780.205729166664</c:v>
                </c:pt>
                <c:pt idx="590">
                  <c:v>38780.330729166664</c:v>
                </c:pt>
                <c:pt idx="591">
                  <c:v>38780.455729166664</c:v>
                </c:pt>
                <c:pt idx="592">
                  <c:v>38780.580729166664</c:v>
                </c:pt>
                <c:pt idx="593">
                  <c:v>38780.705729166664</c:v>
                </c:pt>
                <c:pt idx="594">
                  <c:v>38780.830729166664</c:v>
                </c:pt>
                <c:pt idx="595">
                  <c:v>38780.955729166664</c:v>
                </c:pt>
                <c:pt idx="596">
                  <c:v>38781.080729166664</c:v>
                </c:pt>
                <c:pt idx="597">
                  <c:v>38781.205729166664</c:v>
                </c:pt>
                <c:pt idx="598">
                  <c:v>38781.330729166664</c:v>
                </c:pt>
                <c:pt idx="599">
                  <c:v>38781.455729166664</c:v>
                </c:pt>
                <c:pt idx="600">
                  <c:v>38781.580729166664</c:v>
                </c:pt>
                <c:pt idx="601">
                  <c:v>38781.705729166664</c:v>
                </c:pt>
                <c:pt idx="602">
                  <c:v>38781.830729166664</c:v>
                </c:pt>
                <c:pt idx="603">
                  <c:v>38781.955729166664</c:v>
                </c:pt>
                <c:pt idx="604">
                  <c:v>38782.080729166664</c:v>
                </c:pt>
                <c:pt idx="605">
                  <c:v>38782.205729166664</c:v>
                </c:pt>
                <c:pt idx="606">
                  <c:v>38782.330729166664</c:v>
                </c:pt>
                <c:pt idx="607">
                  <c:v>38782.455729166664</c:v>
                </c:pt>
                <c:pt idx="608">
                  <c:v>38782.580729166664</c:v>
                </c:pt>
                <c:pt idx="609">
                  <c:v>38782.705729166664</c:v>
                </c:pt>
                <c:pt idx="610">
                  <c:v>38782.830729166664</c:v>
                </c:pt>
                <c:pt idx="611">
                  <c:v>38782.955729166664</c:v>
                </c:pt>
                <c:pt idx="612">
                  <c:v>38783.080729166664</c:v>
                </c:pt>
                <c:pt idx="613">
                  <c:v>38783.205729166664</c:v>
                </c:pt>
                <c:pt idx="614">
                  <c:v>38783.330729166664</c:v>
                </c:pt>
                <c:pt idx="615">
                  <c:v>38783.455729166664</c:v>
                </c:pt>
                <c:pt idx="616">
                  <c:v>38783.580729166664</c:v>
                </c:pt>
                <c:pt idx="617">
                  <c:v>38783.705729166664</c:v>
                </c:pt>
                <c:pt idx="618">
                  <c:v>38783.830729166664</c:v>
                </c:pt>
                <c:pt idx="619">
                  <c:v>38783.955729166664</c:v>
                </c:pt>
                <c:pt idx="620">
                  <c:v>38784.080729166664</c:v>
                </c:pt>
                <c:pt idx="621">
                  <c:v>38784.205729166664</c:v>
                </c:pt>
                <c:pt idx="622">
                  <c:v>38784.330729166664</c:v>
                </c:pt>
                <c:pt idx="623">
                  <c:v>38784.455729166664</c:v>
                </c:pt>
                <c:pt idx="624">
                  <c:v>38784.580729166664</c:v>
                </c:pt>
                <c:pt idx="625">
                  <c:v>38784.705729166664</c:v>
                </c:pt>
                <c:pt idx="626">
                  <c:v>38784.830729166664</c:v>
                </c:pt>
                <c:pt idx="627">
                  <c:v>38784.955729166664</c:v>
                </c:pt>
                <c:pt idx="628">
                  <c:v>38785.080729166664</c:v>
                </c:pt>
                <c:pt idx="629">
                  <c:v>38785.205729166664</c:v>
                </c:pt>
                <c:pt idx="630">
                  <c:v>38785.330729166664</c:v>
                </c:pt>
                <c:pt idx="631">
                  <c:v>38785.455729166664</c:v>
                </c:pt>
                <c:pt idx="632">
                  <c:v>38785.580729166664</c:v>
                </c:pt>
                <c:pt idx="633">
                  <c:v>38785.705729166664</c:v>
                </c:pt>
                <c:pt idx="634">
                  <c:v>38785.830729166664</c:v>
                </c:pt>
                <c:pt idx="635">
                  <c:v>38785.955729166664</c:v>
                </c:pt>
                <c:pt idx="636">
                  <c:v>38786.080729166664</c:v>
                </c:pt>
                <c:pt idx="637">
                  <c:v>38786.205729166664</c:v>
                </c:pt>
                <c:pt idx="638">
                  <c:v>38786.330729166664</c:v>
                </c:pt>
                <c:pt idx="639">
                  <c:v>38786.455729166664</c:v>
                </c:pt>
                <c:pt idx="640">
                  <c:v>38786.580729166664</c:v>
                </c:pt>
                <c:pt idx="641">
                  <c:v>38786.705729166664</c:v>
                </c:pt>
                <c:pt idx="642">
                  <c:v>38786.830729166664</c:v>
                </c:pt>
                <c:pt idx="643">
                  <c:v>38786.955729166664</c:v>
                </c:pt>
                <c:pt idx="644">
                  <c:v>38787.080729166664</c:v>
                </c:pt>
                <c:pt idx="645">
                  <c:v>38787.205729166664</c:v>
                </c:pt>
                <c:pt idx="646">
                  <c:v>38787.330729166664</c:v>
                </c:pt>
                <c:pt idx="647">
                  <c:v>38787.455729166664</c:v>
                </c:pt>
                <c:pt idx="648">
                  <c:v>38787.580729166664</c:v>
                </c:pt>
                <c:pt idx="649">
                  <c:v>38787.705729166664</c:v>
                </c:pt>
                <c:pt idx="650">
                  <c:v>38787.830729166664</c:v>
                </c:pt>
                <c:pt idx="651">
                  <c:v>38787.955729166664</c:v>
                </c:pt>
                <c:pt idx="652">
                  <c:v>38788.080729166664</c:v>
                </c:pt>
                <c:pt idx="653">
                  <c:v>38788.205729166664</c:v>
                </c:pt>
                <c:pt idx="654">
                  <c:v>38788.330729166664</c:v>
                </c:pt>
                <c:pt idx="655">
                  <c:v>38788.455729166664</c:v>
                </c:pt>
                <c:pt idx="656">
                  <c:v>38788.580729166664</c:v>
                </c:pt>
                <c:pt idx="657">
                  <c:v>38788.705729166664</c:v>
                </c:pt>
                <c:pt idx="658">
                  <c:v>38788.830729166664</c:v>
                </c:pt>
                <c:pt idx="659">
                  <c:v>38788.955729166664</c:v>
                </c:pt>
                <c:pt idx="660">
                  <c:v>38789.080729166664</c:v>
                </c:pt>
                <c:pt idx="661">
                  <c:v>38789.205729166664</c:v>
                </c:pt>
                <c:pt idx="662">
                  <c:v>38789.330729166664</c:v>
                </c:pt>
                <c:pt idx="663">
                  <c:v>38789.455729166664</c:v>
                </c:pt>
                <c:pt idx="664">
                  <c:v>38789.580729166664</c:v>
                </c:pt>
                <c:pt idx="665">
                  <c:v>38789.705729166664</c:v>
                </c:pt>
                <c:pt idx="666">
                  <c:v>38789.830729166664</c:v>
                </c:pt>
                <c:pt idx="667">
                  <c:v>38789.955729166664</c:v>
                </c:pt>
                <c:pt idx="668">
                  <c:v>38790.080729166664</c:v>
                </c:pt>
                <c:pt idx="669">
                  <c:v>38790.205729166664</c:v>
                </c:pt>
                <c:pt idx="670">
                  <c:v>38790.330729166664</c:v>
                </c:pt>
                <c:pt idx="671">
                  <c:v>38790.455729166664</c:v>
                </c:pt>
                <c:pt idx="672">
                  <c:v>38790.580729166664</c:v>
                </c:pt>
                <c:pt idx="673">
                  <c:v>38790.705729166664</c:v>
                </c:pt>
                <c:pt idx="674">
                  <c:v>38790.830729166664</c:v>
                </c:pt>
                <c:pt idx="675">
                  <c:v>38790.955729166664</c:v>
                </c:pt>
                <c:pt idx="676">
                  <c:v>38791.080729166664</c:v>
                </c:pt>
                <c:pt idx="677">
                  <c:v>38791.205729166664</c:v>
                </c:pt>
                <c:pt idx="678">
                  <c:v>38791.330729166664</c:v>
                </c:pt>
                <c:pt idx="679">
                  <c:v>38791.455729166664</c:v>
                </c:pt>
                <c:pt idx="680">
                  <c:v>38791.580729166664</c:v>
                </c:pt>
                <c:pt idx="681">
                  <c:v>38791.705729166664</c:v>
                </c:pt>
                <c:pt idx="682">
                  <c:v>38791.830729166664</c:v>
                </c:pt>
                <c:pt idx="683">
                  <c:v>38791.955729166664</c:v>
                </c:pt>
                <c:pt idx="684">
                  <c:v>38792.080729166664</c:v>
                </c:pt>
                <c:pt idx="685">
                  <c:v>38792.205729166664</c:v>
                </c:pt>
                <c:pt idx="686">
                  <c:v>38792.330729166664</c:v>
                </c:pt>
                <c:pt idx="687">
                  <c:v>38792.455729166664</c:v>
                </c:pt>
                <c:pt idx="688">
                  <c:v>38792.580729166664</c:v>
                </c:pt>
                <c:pt idx="689">
                  <c:v>38792.705729166664</c:v>
                </c:pt>
                <c:pt idx="690">
                  <c:v>38792.830729166664</c:v>
                </c:pt>
                <c:pt idx="691">
                  <c:v>38792.955729166664</c:v>
                </c:pt>
                <c:pt idx="692">
                  <c:v>38793.080729166664</c:v>
                </c:pt>
                <c:pt idx="693">
                  <c:v>38793.205729166664</c:v>
                </c:pt>
                <c:pt idx="694">
                  <c:v>38793.330729166664</c:v>
                </c:pt>
                <c:pt idx="695">
                  <c:v>38793.455729166664</c:v>
                </c:pt>
                <c:pt idx="696">
                  <c:v>38793.580729166664</c:v>
                </c:pt>
                <c:pt idx="697">
                  <c:v>38793.705729166664</c:v>
                </c:pt>
                <c:pt idx="698">
                  <c:v>38793.830729166664</c:v>
                </c:pt>
                <c:pt idx="699">
                  <c:v>38793.955729166664</c:v>
                </c:pt>
                <c:pt idx="700">
                  <c:v>38794.080729166664</c:v>
                </c:pt>
                <c:pt idx="701">
                  <c:v>38794.205729166664</c:v>
                </c:pt>
                <c:pt idx="702">
                  <c:v>38794.330729166664</c:v>
                </c:pt>
                <c:pt idx="703">
                  <c:v>38794.455729166664</c:v>
                </c:pt>
                <c:pt idx="704">
                  <c:v>38794.580729166664</c:v>
                </c:pt>
                <c:pt idx="705">
                  <c:v>38794.705729166664</c:v>
                </c:pt>
                <c:pt idx="706">
                  <c:v>38794.830729166664</c:v>
                </c:pt>
                <c:pt idx="707">
                  <c:v>38794.955729166664</c:v>
                </c:pt>
                <c:pt idx="708">
                  <c:v>38795.080729166664</c:v>
                </c:pt>
                <c:pt idx="709">
                  <c:v>38795.205729166664</c:v>
                </c:pt>
                <c:pt idx="710">
                  <c:v>38795.330729166664</c:v>
                </c:pt>
                <c:pt idx="711">
                  <c:v>38795.455729166664</c:v>
                </c:pt>
                <c:pt idx="712">
                  <c:v>38795.580729166664</c:v>
                </c:pt>
                <c:pt idx="713">
                  <c:v>38795.705729166664</c:v>
                </c:pt>
                <c:pt idx="714">
                  <c:v>38795.830729166664</c:v>
                </c:pt>
                <c:pt idx="715">
                  <c:v>38795.955729166664</c:v>
                </c:pt>
                <c:pt idx="716">
                  <c:v>38796.080729166664</c:v>
                </c:pt>
                <c:pt idx="717">
                  <c:v>38796.205729166664</c:v>
                </c:pt>
                <c:pt idx="718">
                  <c:v>38796.330729166664</c:v>
                </c:pt>
                <c:pt idx="719">
                  <c:v>38796.455729166664</c:v>
                </c:pt>
                <c:pt idx="720">
                  <c:v>38796.580729166664</c:v>
                </c:pt>
                <c:pt idx="721">
                  <c:v>38796.705729166664</c:v>
                </c:pt>
                <c:pt idx="722">
                  <c:v>38796.830729166664</c:v>
                </c:pt>
                <c:pt idx="723">
                  <c:v>38796.955729166664</c:v>
                </c:pt>
                <c:pt idx="724">
                  <c:v>38797.080729166664</c:v>
                </c:pt>
                <c:pt idx="725">
                  <c:v>38797.205729166664</c:v>
                </c:pt>
                <c:pt idx="726">
                  <c:v>38797.330729166664</c:v>
                </c:pt>
                <c:pt idx="727">
                  <c:v>38797.455729166664</c:v>
                </c:pt>
                <c:pt idx="728">
                  <c:v>38797.580729166664</c:v>
                </c:pt>
                <c:pt idx="729">
                  <c:v>38797.705729166664</c:v>
                </c:pt>
                <c:pt idx="730">
                  <c:v>38797.830729166664</c:v>
                </c:pt>
                <c:pt idx="731">
                  <c:v>38797.955729166664</c:v>
                </c:pt>
                <c:pt idx="732">
                  <c:v>38798.080729166664</c:v>
                </c:pt>
                <c:pt idx="733">
                  <c:v>38798.205729166664</c:v>
                </c:pt>
                <c:pt idx="734">
                  <c:v>38798.330729166664</c:v>
                </c:pt>
                <c:pt idx="735">
                  <c:v>38798.455729166664</c:v>
                </c:pt>
                <c:pt idx="736">
                  <c:v>38798.580729166664</c:v>
                </c:pt>
                <c:pt idx="737">
                  <c:v>38798.705729166664</c:v>
                </c:pt>
                <c:pt idx="738">
                  <c:v>38798.830729166664</c:v>
                </c:pt>
                <c:pt idx="739">
                  <c:v>38798.955729166664</c:v>
                </c:pt>
                <c:pt idx="740">
                  <c:v>38799.080729166664</c:v>
                </c:pt>
                <c:pt idx="741">
                  <c:v>38799.205729166664</c:v>
                </c:pt>
                <c:pt idx="742">
                  <c:v>38799.330729166664</c:v>
                </c:pt>
                <c:pt idx="743">
                  <c:v>38799.455729166664</c:v>
                </c:pt>
                <c:pt idx="744">
                  <c:v>38799.580729166664</c:v>
                </c:pt>
                <c:pt idx="745">
                  <c:v>38799.705729166664</c:v>
                </c:pt>
                <c:pt idx="746">
                  <c:v>38799.830729166664</c:v>
                </c:pt>
                <c:pt idx="747">
                  <c:v>38799.955729166664</c:v>
                </c:pt>
                <c:pt idx="748">
                  <c:v>38800.080729166664</c:v>
                </c:pt>
                <c:pt idx="749">
                  <c:v>38800.205729166664</c:v>
                </c:pt>
                <c:pt idx="750">
                  <c:v>38800.330729166664</c:v>
                </c:pt>
                <c:pt idx="751">
                  <c:v>38800.455729166664</c:v>
                </c:pt>
                <c:pt idx="752">
                  <c:v>38800.580729166664</c:v>
                </c:pt>
                <c:pt idx="753">
                  <c:v>38800.705729166664</c:v>
                </c:pt>
                <c:pt idx="754">
                  <c:v>38800.830729166664</c:v>
                </c:pt>
                <c:pt idx="755">
                  <c:v>38800.955729166664</c:v>
                </c:pt>
                <c:pt idx="756">
                  <c:v>38801.080729166664</c:v>
                </c:pt>
                <c:pt idx="757">
                  <c:v>38801.205729166664</c:v>
                </c:pt>
                <c:pt idx="758">
                  <c:v>38801.330729166664</c:v>
                </c:pt>
                <c:pt idx="759">
                  <c:v>38801.455729166664</c:v>
                </c:pt>
                <c:pt idx="760">
                  <c:v>38801.580729166664</c:v>
                </c:pt>
                <c:pt idx="761">
                  <c:v>38801.705729166664</c:v>
                </c:pt>
                <c:pt idx="762">
                  <c:v>38801.830729166664</c:v>
                </c:pt>
                <c:pt idx="763">
                  <c:v>38801.955729166664</c:v>
                </c:pt>
                <c:pt idx="764">
                  <c:v>38802.080729166664</c:v>
                </c:pt>
                <c:pt idx="765">
                  <c:v>38802.247395833336</c:v>
                </c:pt>
                <c:pt idx="766">
                  <c:v>38802.372395833336</c:v>
                </c:pt>
                <c:pt idx="767">
                  <c:v>38802.497395833336</c:v>
                </c:pt>
                <c:pt idx="768">
                  <c:v>38802.622395833336</c:v>
                </c:pt>
                <c:pt idx="769">
                  <c:v>38802.747395833336</c:v>
                </c:pt>
                <c:pt idx="770">
                  <c:v>38802.872395833336</c:v>
                </c:pt>
                <c:pt idx="771">
                  <c:v>38802.997395833336</c:v>
                </c:pt>
                <c:pt idx="772">
                  <c:v>38803.122395833336</c:v>
                </c:pt>
                <c:pt idx="773">
                  <c:v>38803.247395833336</c:v>
                </c:pt>
                <c:pt idx="774">
                  <c:v>38803.372395833336</c:v>
                </c:pt>
                <c:pt idx="775">
                  <c:v>38803.497395833336</c:v>
                </c:pt>
                <c:pt idx="776">
                  <c:v>38803.622395833336</c:v>
                </c:pt>
                <c:pt idx="777">
                  <c:v>38803.747395833336</c:v>
                </c:pt>
                <c:pt idx="778">
                  <c:v>38803.872395833336</c:v>
                </c:pt>
                <c:pt idx="779">
                  <c:v>38803.997395833336</c:v>
                </c:pt>
                <c:pt idx="780">
                  <c:v>38804.122395833336</c:v>
                </c:pt>
                <c:pt idx="781">
                  <c:v>38804.247395833336</c:v>
                </c:pt>
                <c:pt idx="782">
                  <c:v>38804.372395833336</c:v>
                </c:pt>
                <c:pt idx="783">
                  <c:v>38804.497395833336</c:v>
                </c:pt>
                <c:pt idx="784">
                  <c:v>38804.622395833336</c:v>
                </c:pt>
                <c:pt idx="785">
                  <c:v>38804.747395833336</c:v>
                </c:pt>
                <c:pt idx="786">
                  <c:v>38804.872395833336</c:v>
                </c:pt>
                <c:pt idx="787">
                  <c:v>38804.997395833336</c:v>
                </c:pt>
                <c:pt idx="788">
                  <c:v>38805.122395833336</c:v>
                </c:pt>
                <c:pt idx="789">
                  <c:v>38805.247395833336</c:v>
                </c:pt>
                <c:pt idx="790">
                  <c:v>38805.372395833336</c:v>
                </c:pt>
                <c:pt idx="791">
                  <c:v>38805.497395833336</c:v>
                </c:pt>
                <c:pt idx="792">
                  <c:v>38805.622395833336</c:v>
                </c:pt>
                <c:pt idx="793">
                  <c:v>38805.747395833336</c:v>
                </c:pt>
                <c:pt idx="794">
                  <c:v>38805.872395833336</c:v>
                </c:pt>
                <c:pt idx="795">
                  <c:v>38805.997395833336</c:v>
                </c:pt>
                <c:pt idx="796">
                  <c:v>38806.122395833336</c:v>
                </c:pt>
                <c:pt idx="797">
                  <c:v>38806.247395833336</c:v>
                </c:pt>
                <c:pt idx="798">
                  <c:v>38806.372395833336</c:v>
                </c:pt>
                <c:pt idx="799">
                  <c:v>38806.497395833336</c:v>
                </c:pt>
                <c:pt idx="800">
                  <c:v>38806.622395833336</c:v>
                </c:pt>
                <c:pt idx="801">
                  <c:v>38806.747395833336</c:v>
                </c:pt>
                <c:pt idx="802">
                  <c:v>38806.872395833336</c:v>
                </c:pt>
                <c:pt idx="803">
                  <c:v>38806.997395833336</c:v>
                </c:pt>
                <c:pt idx="804">
                  <c:v>38807.122395833336</c:v>
                </c:pt>
                <c:pt idx="805">
                  <c:v>38807.247395833336</c:v>
                </c:pt>
                <c:pt idx="806">
                  <c:v>38807.372395833336</c:v>
                </c:pt>
                <c:pt idx="807">
                  <c:v>38807.497395833336</c:v>
                </c:pt>
                <c:pt idx="808">
                  <c:v>38807.622395833336</c:v>
                </c:pt>
                <c:pt idx="809">
                  <c:v>38807.747395833336</c:v>
                </c:pt>
                <c:pt idx="810">
                  <c:v>38807.872395833336</c:v>
                </c:pt>
                <c:pt idx="811">
                  <c:v>38807.997395833336</c:v>
                </c:pt>
                <c:pt idx="812">
                  <c:v>38808.122395833336</c:v>
                </c:pt>
                <c:pt idx="813">
                  <c:v>38808.247395833336</c:v>
                </c:pt>
                <c:pt idx="814">
                  <c:v>38808.372395833336</c:v>
                </c:pt>
                <c:pt idx="815">
                  <c:v>38808.497395833336</c:v>
                </c:pt>
                <c:pt idx="816">
                  <c:v>38808.622395833336</c:v>
                </c:pt>
                <c:pt idx="817">
                  <c:v>38808.747395833336</c:v>
                </c:pt>
                <c:pt idx="818">
                  <c:v>38808.872395833336</c:v>
                </c:pt>
                <c:pt idx="819">
                  <c:v>38808.997395833336</c:v>
                </c:pt>
                <c:pt idx="820">
                  <c:v>38809.122395833336</c:v>
                </c:pt>
                <c:pt idx="821">
                  <c:v>38809.247395833336</c:v>
                </c:pt>
                <c:pt idx="822">
                  <c:v>38809.372395833336</c:v>
                </c:pt>
                <c:pt idx="823">
                  <c:v>38809.497395833336</c:v>
                </c:pt>
                <c:pt idx="824">
                  <c:v>38809.622395833336</c:v>
                </c:pt>
                <c:pt idx="825">
                  <c:v>38809.747395833336</c:v>
                </c:pt>
                <c:pt idx="826">
                  <c:v>38809.872395833336</c:v>
                </c:pt>
                <c:pt idx="827">
                  <c:v>38809.997395833336</c:v>
                </c:pt>
                <c:pt idx="828">
                  <c:v>38810.122395833336</c:v>
                </c:pt>
                <c:pt idx="829">
                  <c:v>38810.247395833336</c:v>
                </c:pt>
                <c:pt idx="830">
                  <c:v>38810.372395833336</c:v>
                </c:pt>
                <c:pt idx="831">
                  <c:v>38810.497395833336</c:v>
                </c:pt>
                <c:pt idx="832">
                  <c:v>38810.622395833336</c:v>
                </c:pt>
                <c:pt idx="833">
                  <c:v>38810.747395833336</c:v>
                </c:pt>
                <c:pt idx="834">
                  <c:v>38810.872395833336</c:v>
                </c:pt>
                <c:pt idx="835">
                  <c:v>38810.997395833336</c:v>
                </c:pt>
                <c:pt idx="836">
                  <c:v>38811.122395833336</c:v>
                </c:pt>
                <c:pt idx="837">
                  <c:v>38811.247395833336</c:v>
                </c:pt>
                <c:pt idx="838">
                  <c:v>38811.372395833336</c:v>
                </c:pt>
                <c:pt idx="839">
                  <c:v>38811.497395833336</c:v>
                </c:pt>
                <c:pt idx="840">
                  <c:v>38811.622395833336</c:v>
                </c:pt>
                <c:pt idx="841">
                  <c:v>38811.747395833336</c:v>
                </c:pt>
                <c:pt idx="842">
                  <c:v>38811.872395833336</c:v>
                </c:pt>
                <c:pt idx="843">
                  <c:v>38811.997395833336</c:v>
                </c:pt>
                <c:pt idx="844">
                  <c:v>38812.122395833336</c:v>
                </c:pt>
                <c:pt idx="845">
                  <c:v>38812.247395833336</c:v>
                </c:pt>
                <c:pt idx="846">
                  <c:v>38812.372395833336</c:v>
                </c:pt>
                <c:pt idx="847">
                  <c:v>38812.497395833336</c:v>
                </c:pt>
                <c:pt idx="848">
                  <c:v>38812.622395833336</c:v>
                </c:pt>
                <c:pt idx="849">
                  <c:v>38812.747395833336</c:v>
                </c:pt>
                <c:pt idx="850">
                  <c:v>38812.872395833336</c:v>
                </c:pt>
                <c:pt idx="851">
                  <c:v>38812.997395833336</c:v>
                </c:pt>
                <c:pt idx="852">
                  <c:v>38813.122395833336</c:v>
                </c:pt>
                <c:pt idx="853">
                  <c:v>38813.247395833336</c:v>
                </c:pt>
                <c:pt idx="854">
                  <c:v>38813.372395833336</c:v>
                </c:pt>
                <c:pt idx="855">
                  <c:v>38813.497395833336</c:v>
                </c:pt>
                <c:pt idx="856">
                  <c:v>38813.622395833336</c:v>
                </c:pt>
                <c:pt idx="857">
                  <c:v>38813.747395833336</c:v>
                </c:pt>
                <c:pt idx="858">
                  <c:v>38813.872395833336</c:v>
                </c:pt>
                <c:pt idx="859">
                  <c:v>38813.997395833336</c:v>
                </c:pt>
                <c:pt idx="860">
                  <c:v>38814.122395833336</c:v>
                </c:pt>
                <c:pt idx="861">
                  <c:v>38814.247395833336</c:v>
                </c:pt>
                <c:pt idx="862">
                  <c:v>38814.372395833336</c:v>
                </c:pt>
                <c:pt idx="863">
                  <c:v>38814.497395833336</c:v>
                </c:pt>
                <c:pt idx="864">
                  <c:v>38814.622395833336</c:v>
                </c:pt>
                <c:pt idx="865">
                  <c:v>38814.747395833336</c:v>
                </c:pt>
                <c:pt idx="866">
                  <c:v>38814.872395833336</c:v>
                </c:pt>
                <c:pt idx="867">
                  <c:v>38814.997395833336</c:v>
                </c:pt>
                <c:pt idx="868">
                  <c:v>38815.122395833336</c:v>
                </c:pt>
                <c:pt idx="869">
                  <c:v>38815.247395833336</c:v>
                </c:pt>
                <c:pt idx="870">
                  <c:v>38815.372395833336</c:v>
                </c:pt>
                <c:pt idx="871">
                  <c:v>38815.497395833336</c:v>
                </c:pt>
                <c:pt idx="872">
                  <c:v>38815.622395833336</c:v>
                </c:pt>
                <c:pt idx="873">
                  <c:v>38815.747395833336</c:v>
                </c:pt>
                <c:pt idx="874">
                  <c:v>38815.872395833336</c:v>
                </c:pt>
                <c:pt idx="875">
                  <c:v>38815.997395833336</c:v>
                </c:pt>
                <c:pt idx="876">
                  <c:v>38816.122395833336</c:v>
                </c:pt>
                <c:pt idx="877">
                  <c:v>38816.247395833336</c:v>
                </c:pt>
                <c:pt idx="878">
                  <c:v>38816.372395833336</c:v>
                </c:pt>
                <c:pt idx="879">
                  <c:v>38816.497395833336</c:v>
                </c:pt>
                <c:pt idx="880">
                  <c:v>38816.622395833336</c:v>
                </c:pt>
                <c:pt idx="881">
                  <c:v>38816.747395833336</c:v>
                </c:pt>
                <c:pt idx="882">
                  <c:v>38816.872395833336</c:v>
                </c:pt>
                <c:pt idx="883">
                  <c:v>38816.997395833336</c:v>
                </c:pt>
                <c:pt idx="884">
                  <c:v>38817.122395833336</c:v>
                </c:pt>
                <c:pt idx="885">
                  <c:v>38817.247395833336</c:v>
                </c:pt>
                <c:pt idx="886">
                  <c:v>38817.372395833336</c:v>
                </c:pt>
                <c:pt idx="887">
                  <c:v>38817.497395833336</c:v>
                </c:pt>
                <c:pt idx="888">
                  <c:v>38817.622395833336</c:v>
                </c:pt>
                <c:pt idx="889">
                  <c:v>38817.747395833336</c:v>
                </c:pt>
                <c:pt idx="890">
                  <c:v>38817.872395833336</c:v>
                </c:pt>
                <c:pt idx="891">
                  <c:v>38817.997395833336</c:v>
                </c:pt>
                <c:pt idx="892">
                  <c:v>38818.122395833336</c:v>
                </c:pt>
                <c:pt idx="893">
                  <c:v>38818.247395833336</c:v>
                </c:pt>
                <c:pt idx="894">
                  <c:v>38818.372395833336</c:v>
                </c:pt>
                <c:pt idx="895">
                  <c:v>38818.497395833336</c:v>
                </c:pt>
                <c:pt idx="896">
                  <c:v>38818.622395833336</c:v>
                </c:pt>
                <c:pt idx="897">
                  <c:v>38818.747395833336</c:v>
                </c:pt>
                <c:pt idx="898">
                  <c:v>38818.872395833336</c:v>
                </c:pt>
                <c:pt idx="899">
                  <c:v>38818.997395833336</c:v>
                </c:pt>
                <c:pt idx="900">
                  <c:v>38819.122395833336</c:v>
                </c:pt>
                <c:pt idx="901">
                  <c:v>38819.247395833336</c:v>
                </c:pt>
                <c:pt idx="902">
                  <c:v>38819.372395833336</c:v>
                </c:pt>
                <c:pt idx="903">
                  <c:v>38819.497395833336</c:v>
                </c:pt>
                <c:pt idx="904">
                  <c:v>38819.622395833336</c:v>
                </c:pt>
                <c:pt idx="905">
                  <c:v>38819.747395833336</c:v>
                </c:pt>
                <c:pt idx="906">
                  <c:v>38819.872395833336</c:v>
                </c:pt>
                <c:pt idx="907">
                  <c:v>38819.997395833336</c:v>
                </c:pt>
                <c:pt idx="908">
                  <c:v>38820.122395833336</c:v>
                </c:pt>
                <c:pt idx="909">
                  <c:v>38820.247395833336</c:v>
                </c:pt>
                <c:pt idx="910">
                  <c:v>38820.372395833336</c:v>
                </c:pt>
                <c:pt idx="911">
                  <c:v>38820.497395833336</c:v>
                </c:pt>
                <c:pt idx="912">
                  <c:v>38820.622395833336</c:v>
                </c:pt>
                <c:pt idx="913">
                  <c:v>38820.747395833336</c:v>
                </c:pt>
                <c:pt idx="914">
                  <c:v>38820.872395833336</c:v>
                </c:pt>
                <c:pt idx="915">
                  <c:v>38820.997395833336</c:v>
                </c:pt>
                <c:pt idx="916">
                  <c:v>38821.122395833336</c:v>
                </c:pt>
                <c:pt idx="917">
                  <c:v>38821.247395833336</c:v>
                </c:pt>
                <c:pt idx="918">
                  <c:v>38821.372395833336</c:v>
                </c:pt>
                <c:pt idx="919">
                  <c:v>38821.497395833336</c:v>
                </c:pt>
                <c:pt idx="920">
                  <c:v>38821.622395833336</c:v>
                </c:pt>
                <c:pt idx="921">
                  <c:v>38821.747395833336</c:v>
                </c:pt>
                <c:pt idx="922">
                  <c:v>38821.872395833336</c:v>
                </c:pt>
                <c:pt idx="923">
                  <c:v>38821.997395833336</c:v>
                </c:pt>
                <c:pt idx="924">
                  <c:v>38822.122395833336</c:v>
                </c:pt>
                <c:pt idx="925">
                  <c:v>38822.247395833336</c:v>
                </c:pt>
                <c:pt idx="926">
                  <c:v>38822.372395833336</c:v>
                </c:pt>
                <c:pt idx="927">
                  <c:v>38822.497395833336</c:v>
                </c:pt>
                <c:pt idx="928">
                  <c:v>38822.622395833336</c:v>
                </c:pt>
                <c:pt idx="929">
                  <c:v>38822.747395833336</c:v>
                </c:pt>
                <c:pt idx="930">
                  <c:v>38822.872395833336</c:v>
                </c:pt>
                <c:pt idx="931">
                  <c:v>38822.997395833336</c:v>
                </c:pt>
                <c:pt idx="932">
                  <c:v>38823.122395833336</c:v>
                </c:pt>
                <c:pt idx="933">
                  <c:v>38823.247395833336</c:v>
                </c:pt>
                <c:pt idx="934">
                  <c:v>38823.372395833336</c:v>
                </c:pt>
                <c:pt idx="935">
                  <c:v>38823.497395833336</c:v>
                </c:pt>
                <c:pt idx="936">
                  <c:v>38823.622395833336</c:v>
                </c:pt>
                <c:pt idx="937">
                  <c:v>38823.747395833336</c:v>
                </c:pt>
                <c:pt idx="938">
                  <c:v>38823.872395833336</c:v>
                </c:pt>
                <c:pt idx="939">
                  <c:v>38823.997395833336</c:v>
                </c:pt>
                <c:pt idx="940">
                  <c:v>38824.122395833336</c:v>
                </c:pt>
                <c:pt idx="941">
                  <c:v>38824.247395833336</c:v>
                </c:pt>
                <c:pt idx="942">
                  <c:v>38824.372395833336</c:v>
                </c:pt>
                <c:pt idx="943">
                  <c:v>38824.497395833336</c:v>
                </c:pt>
                <c:pt idx="944">
                  <c:v>38824.622395833336</c:v>
                </c:pt>
                <c:pt idx="945">
                  <c:v>38824.747395833336</c:v>
                </c:pt>
                <c:pt idx="946">
                  <c:v>38824.872395833336</c:v>
                </c:pt>
                <c:pt idx="947">
                  <c:v>38824.997395833336</c:v>
                </c:pt>
                <c:pt idx="948">
                  <c:v>38825.122395833336</c:v>
                </c:pt>
                <c:pt idx="949">
                  <c:v>38825.247395833336</c:v>
                </c:pt>
                <c:pt idx="950">
                  <c:v>38825.372395833336</c:v>
                </c:pt>
                <c:pt idx="951">
                  <c:v>38825.497395833336</c:v>
                </c:pt>
                <c:pt idx="952">
                  <c:v>38825.622395833336</c:v>
                </c:pt>
                <c:pt idx="953">
                  <c:v>38825.747395833336</c:v>
                </c:pt>
                <c:pt idx="954">
                  <c:v>38825.872395833336</c:v>
                </c:pt>
                <c:pt idx="955">
                  <c:v>38825.997395833336</c:v>
                </c:pt>
                <c:pt idx="956">
                  <c:v>38826.122395833336</c:v>
                </c:pt>
                <c:pt idx="957">
                  <c:v>38826.247395833336</c:v>
                </c:pt>
                <c:pt idx="958">
                  <c:v>38826.372395833336</c:v>
                </c:pt>
                <c:pt idx="959">
                  <c:v>38826.497395833336</c:v>
                </c:pt>
                <c:pt idx="960">
                  <c:v>38826.622395833336</c:v>
                </c:pt>
                <c:pt idx="961">
                  <c:v>38826.747395833336</c:v>
                </c:pt>
                <c:pt idx="962">
                  <c:v>38826.872395833336</c:v>
                </c:pt>
                <c:pt idx="963">
                  <c:v>38826.997395833336</c:v>
                </c:pt>
                <c:pt idx="964">
                  <c:v>38827.122395833336</c:v>
                </c:pt>
                <c:pt idx="965">
                  <c:v>38827.247395833336</c:v>
                </c:pt>
                <c:pt idx="966">
                  <c:v>38827.372395833336</c:v>
                </c:pt>
                <c:pt idx="967">
                  <c:v>38827.497395833336</c:v>
                </c:pt>
                <c:pt idx="968">
                  <c:v>38827.622395833336</c:v>
                </c:pt>
                <c:pt idx="969">
                  <c:v>38827.747395833336</c:v>
                </c:pt>
                <c:pt idx="970">
                  <c:v>38827.872395833336</c:v>
                </c:pt>
                <c:pt idx="971">
                  <c:v>38827.997395833336</c:v>
                </c:pt>
                <c:pt idx="972">
                  <c:v>38828.122395833336</c:v>
                </c:pt>
                <c:pt idx="973">
                  <c:v>38828.247395833336</c:v>
                </c:pt>
                <c:pt idx="974">
                  <c:v>38828.372395833336</c:v>
                </c:pt>
                <c:pt idx="975">
                  <c:v>38828.497395833336</c:v>
                </c:pt>
                <c:pt idx="976">
                  <c:v>38828.622395833336</c:v>
                </c:pt>
                <c:pt idx="977">
                  <c:v>38828.747395833336</c:v>
                </c:pt>
                <c:pt idx="978">
                  <c:v>38828.872395833336</c:v>
                </c:pt>
                <c:pt idx="979">
                  <c:v>38828.997395833336</c:v>
                </c:pt>
                <c:pt idx="980">
                  <c:v>38829.122395833336</c:v>
                </c:pt>
                <c:pt idx="981">
                  <c:v>38829.247395833336</c:v>
                </c:pt>
                <c:pt idx="982">
                  <c:v>38829.372395833336</c:v>
                </c:pt>
                <c:pt idx="983">
                  <c:v>38829.497395833336</c:v>
                </c:pt>
                <c:pt idx="984">
                  <c:v>38829.622395833336</c:v>
                </c:pt>
                <c:pt idx="985">
                  <c:v>38829.747395833336</c:v>
                </c:pt>
                <c:pt idx="986">
                  <c:v>38829.872395833336</c:v>
                </c:pt>
                <c:pt idx="987">
                  <c:v>38829.997395833336</c:v>
                </c:pt>
                <c:pt idx="988">
                  <c:v>38830.122395833336</c:v>
                </c:pt>
                <c:pt idx="989">
                  <c:v>38830.247395833336</c:v>
                </c:pt>
                <c:pt idx="990">
                  <c:v>38830.372395833336</c:v>
                </c:pt>
                <c:pt idx="991">
                  <c:v>38830.497395833336</c:v>
                </c:pt>
                <c:pt idx="992">
                  <c:v>38830.622395833336</c:v>
                </c:pt>
                <c:pt idx="993">
                  <c:v>38830.747395833336</c:v>
                </c:pt>
                <c:pt idx="994">
                  <c:v>38830.872395833336</c:v>
                </c:pt>
                <c:pt idx="995">
                  <c:v>38830.997395833336</c:v>
                </c:pt>
                <c:pt idx="996">
                  <c:v>38831.122395833336</c:v>
                </c:pt>
                <c:pt idx="997">
                  <c:v>38831.247395833336</c:v>
                </c:pt>
                <c:pt idx="998">
                  <c:v>38831.372395833336</c:v>
                </c:pt>
                <c:pt idx="999">
                  <c:v>38831.497395833336</c:v>
                </c:pt>
                <c:pt idx="1000">
                  <c:v>38831.622395833336</c:v>
                </c:pt>
                <c:pt idx="1001">
                  <c:v>38831.747395833336</c:v>
                </c:pt>
                <c:pt idx="1002">
                  <c:v>38831.872395833336</c:v>
                </c:pt>
                <c:pt idx="1003">
                  <c:v>38831.997395833336</c:v>
                </c:pt>
                <c:pt idx="1004">
                  <c:v>38832.122395833336</c:v>
                </c:pt>
                <c:pt idx="1005">
                  <c:v>38832.247395833336</c:v>
                </c:pt>
                <c:pt idx="1006">
                  <c:v>38832.372395833336</c:v>
                </c:pt>
                <c:pt idx="1007">
                  <c:v>38832.497395833336</c:v>
                </c:pt>
                <c:pt idx="1008">
                  <c:v>38832.622395833336</c:v>
                </c:pt>
                <c:pt idx="1009">
                  <c:v>38832.747395833336</c:v>
                </c:pt>
                <c:pt idx="1010">
                  <c:v>38832.872395833336</c:v>
                </c:pt>
                <c:pt idx="1011">
                  <c:v>38832.997395833336</c:v>
                </c:pt>
                <c:pt idx="1012">
                  <c:v>38833.122395833336</c:v>
                </c:pt>
                <c:pt idx="1013">
                  <c:v>38833.247395833336</c:v>
                </c:pt>
                <c:pt idx="1014">
                  <c:v>38833.372395833336</c:v>
                </c:pt>
                <c:pt idx="1015">
                  <c:v>38833.497395833336</c:v>
                </c:pt>
                <c:pt idx="1016">
                  <c:v>38833.622395833336</c:v>
                </c:pt>
                <c:pt idx="1017">
                  <c:v>38833.747395833336</c:v>
                </c:pt>
                <c:pt idx="1018">
                  <c:v>38833.872395833336</c:v>
                </c:pt>
                <c:pt idx="1019">
                  <c:v>38833.997395833336</c:v>
                </c:pt>
                <c:pt idx="1020">
                  <c:v>38834.122395833336</c:v>
                </c:pt>
                <c:pt idx="1021">
                  <c:v>38834.247395833336</c:v>
                </c:pt>
                <c:pt idx="1022">
                  <c:v>38834.372395833336</c:v>
                </c:pt>
                <c:pt idx="1023">
                  <c:v>38834.497395833336</c:v>
                </c:pt>
                <c:pt idx="1024">
                  <c:v>38834.622395833336</c:v>
                </c:pt>
                <c:pt idx="1025">
                  <c:v>38834.747395833336</c:v>
                </c:pt>
                <c:pt idx="1026">
                  <c:v>38834.872395833336</c:v>
                </c:pt>
                <c:pt idx="1027">
                  <c:v>38834.997395833336</c:v>
                </c:pt>
                <c:pt idx="1028">
                  <c:v>38835.122395833336</c:v>
                </c:pt>
                <c:pt idx="1029">
                  <c:v>38835.247395833336</c:v>
                </c:pt>
                <c:pt idx="1030">
                  <c:v>38835.372395833336</c:v>
                </c:pt>
                <c:pt idx="1031">
                  <c:v>38835.497395833336</c:v>
                </c:pt>
                <c:pt idx="1032">
                  <c:v>38835.622395833336</c:v>
                </c:pt>
                <c:pt idx="1033">
                  <c:v>38835.747395833336</c:v>
                </c:pt>
                <c:pt idx="1034">
                  <c:v>38835.872395833336</c:v>
                </c:pt>
                <c:pt idx="1035">
                  <c:v>38835.997395833336</c:v>
                </c:pt>
                <c:pt idx="1036">
                  <c:v>38836.122395833336</c:v>
                </c:pt>
                <c:pt idx="1037">
                  <c:v>38836.247395833336</c:v>
                </c:pt>
                <c:pt idx="1038">
                  <c:v>38836.372395833336</c:v>
                </c:pt>
                <c:pt idx="1039">
                  <c:v>38836.497395833336</c:v>
                </c:pt>
                <c:pt idx="1040">
                  <c:v>38836.622395833336</c:v>
                </c:pt>
                <c:pt idx="1041">
                  <c:v>38836.747395833336</c:v>
                </c:pt>
                <c:pt idx="1042">
                  <c:v>38836.872395833336</c:v>
                </c:pt>
                <c:pt idx="1043">
                  <c:v>38836.997395833336</c:v>
                </c:pt>
                <c:pt idx="1044">
                  <c:v>38837.122395833336</c:v>
                </c:pt>
                <c:pt idx="1045">
                  <c:v>38837.247395833336</c:v>
                </c:pt>
                <c:pt idx="1046">
                  <c:v>38837.372395833336</c:v>
                </c:pt>
                <c:pt idx="1047">
                  <c:v>38837.497395833336</c:v>
                </c:pt>
                <c:pt idx="1048">
                  <c:v>38837.622395833336</c:v>
                </c:pt>
                <c:pt idx="1049">
                  <c:v>38837.747395833336</c:v>
                </c:pt>
                <c:pt idx="1050">
                  <c:v>38837.872395833336</c:v>
                </c:pt>
                <c:pt idx="1051">
                  <c:v>38837.997395833336</c:v>
                </c:pt>
                <c:pt idx="1052">
                  <c:v>38838.122395833336</c:v>
                </c:pt>
                <c:pt idx="1053">
                  <c:v>38838.247395833336</c:v>
                </c:pt>
                <c:pt idx="1054">
                  <c:v>38838.372395833336</c:v>
                </c:pt>
                <c:pt idx="1055">
                  <c:v>38838.497395833336</c:v>
                </c:pt>
                <c:pt idx="1056">
                  <c:v>38838.622395833336</c:v>
                </c:pt>
                <c:pt idx="1057">
                  <c:v>38838.747395833336</c:v>
                </c:pt>
                <c:pt idx="1058">
                  <c:v>38838.872395833336</c:v>
                </c:pt>
                <c:pt idx="1059">
                  <c:v>38838.997395833336</c:v>
                </c:pt>
                <c:pt idx="1060">
                  <c:v>38839.122395833336</c:v>
                </c:pt>
                <c:pt idx="1061">
                  <c:v>38839.247395833336</c:v>
                </c:pt>
                <c:pt idx="1062">
                  <c:v>38839.372395833336</c:v>
                </c:pt>
                <c:pt idx="1063">
                  <c:v>38839.497395833336</c:v>
                </c:pt>
                <c:pt idx="1064">
                  <c:v>38839.622395833336</c:v>
                </c:pt>
                <c:pt idx="1065">
                  <c:v>38839.747395833336</c:v>
                </c:pt>
                <c:pt idx="1066">
                  <c:v>38839.872395833336</c:v>
                </c:pt>
                <c:pt idx="1067">
                  <c:v>38839.997395833336</c:v>
                </c:pt>
                <c:pt idx="1068">
                  <c:v>38840.122395833336</c:v>
                </c:pt>
                <c:pt idx="1069">
                  <c:v>38840.247395833336</c:v>
                </c:pt>
                <c:pt idx="1070">
                  <c:v>38840.372395833336</c:v>
                </c:pt>
                <c:pt idx="1071">
                  <c:v>38840.497395833336</c:v>
                </c:pt>
                <c:pt idx="1072">
                  <c:v>38840.622395833336</c:v>
                </c:pt>
                <c:pt idx="1073">
                  <c:v>38840.747395833336</c:v>
                </c:pt>
                <c:pt idx="1074">
                  <c:v>38840.872395833336</c:v>
                </c:pt>
                <c:pt idx="1075">
                  <c:v>38840.997395833336</c:v>
                </c:pt>
                <c:pt idx="1076">
                  <c:v>38841.122395833336</c:v>
                </c:pt>
                <c:pt idx="1077">
                  <c:v>38841.247395833336</c:v>
                </c:pt>
                <c:pt idx="1078">
                  <c:v>38841.372395833336</c:v>
                </c:pt>
                <c:pt idx="1079">
                  <c:v>38841.497395833336</c:v>
                </c:pt>
                <c:pt idx="1080">
                  <c:v>38841.622395833336</c:v>
                </c:pt>
                <c:pt idx="1081">
                  <c:v>38841.747395833336</c:v>
                </c:pt>
                <c:pt idx="1082">
                  <c:v>38841.872395833336</c:v>
                </c:pt>
                <c:pt idx="1083">
                  <c:v>38841.997395833336</c:v>
                </c:pt>
                <c:pt idx="1084">
                  <c:v>38842.122395833336</c:v>
                </c:pt>
                <c:pt idx="1085">
                  <c:v>38842.247395833336</c:v>
                </c:pt>
                <c:pt idx="1086">
                  <c:v>38842.372395833336</c:v>
                </c:pt>
                <c:pt idx="1087">
                  <c:v>38842.497395833336</c:v>
                </c:pt>
                <c:pt idx="1088">
                  <c:v>38842.622395833336</c:v>
                </c:pt>
                <c:pt idx="1089">
                  <c:v>38842.747395833336</c:v>
                </c:pt>
                <c:pt idx="1090">
                  <c:v>38842.872395833336</c:v>
                </c:pt>
                <c:pt idx="1091">
                  <c:v>38842.997395833336</c:v>
                </c:pt>
                <c:pt idx="1092">
                  <c:v>38843.122395833336</c:v>
                </c:pt>
                <c:pt idx="1093">
                  <c:v>38843.247395833336</c:v>
                </c:pt>
                <c:pt idx="1094">
                  <c:v>38843.372395833336</c:v>
                </c:pt>
                <c:pt idx="1095">
                  <c:v>38843.497395833336</c:v>
                </c:pt>
                <c:pt idx="1096">
                  <c:v>38843.622395833336</c:v>
                </c:pt>
                <c:pt idx="1097">
                  <c:v>38843.747395833336</c:v>
                </c:pt>
                <c:pt idx="1098">
                  <c:v>38843.872395833336</c:v>
                </c:pt>
                <c:pt idx="1099">
                  <c:v>38843.997395833336</c:v>
                </c:pt>
                <c:pt idx="1100">
                  <c:v>38844.122395833336</c:v>
                </c:pt>
                <c:pt idx="1101">
                  <c:v>38844.247395833336</c:v>
                </c:pt>
                <c:pt idx="1102">
                  <c:v>38844.372395833336</c:v>
                </c:pt>
                <c:pt idx="1103">
                  <c:v>38844.497395833336</c:v>
                </c:pt>
                <c:pt idx="1104">
                  <c:v>38844.622395833336</c:v>
                </c:pt>
                <c:pt idx="1105">
                  <c:v>38844.747395833336</c:v>
                </c:pt>
                <c:pt idx="1106">
                  <c:v>38844.872395833336</c:v>
                </c:pt>
                <c:pt idx="1107">
                  <c:v>38844.997395833336</c:v>
                </c:pt>
                <c:pt idx="1108">
                  <c:v>38845.122395833336</c:v>
                </c:pt>
                <c:pt idx="1109">
                  <c:v>38845.247395833336</c:v>
                </c:pt>
                <c:pt idx="1110">
                  <c:v>38845.372395833336</c:v>
                </c:pt>
                <c:pt idx="1111">
                  <c:v>38845.497395833336</c:v>
                </c:pt>
                <c:pt idx="1112">
                  <c:v>38845.622395833336</c:v>
                </c:pt>
                <c:pt idx="1113">
                  <c:v>38845.747395833336</c:v>
                </c:pt>
                <c:pt idx="1114">
                  <c:v>38845.872395833336</c:v>
                </c:pt>
                <c:pt idx="1115">
                  <c:v>38845.997395833336</c:v>
                </c:pt>
                <c:pt idx="1116">
                  <c:v>38846.122395833336</c:v>
                </c:pt>
                <c:pt idx="1117">
                  <c:v>38846.247395833336</c:v>
                </c:pt>
                <c:pt idx="1118">
                  <c:v>38846.372395833336</c:v>
                </c:pt>
                <c:pt idx="1119">
                  <c:v>38846.497395833336</c:v>
                </c:pt>
                <c:pt idx="1120">
                  <c:v>38846.622395833336</c:v>
                </c:pt>
                <c:pt idx="1121">
                  <c:v>38846.747395833336</c:v>
                </c:pt>
                <c:pt idx="1122">
                  <c:v>38846.872395833336</c:v>
                </c:pt>
                <c:pt idx="1123">
                  <c:v>38846.997395833336</c:v>
                </c:pt>
                <c:pt idx="1124">
                  <c:v>38847.122395833336</c:v>
                </c:pt>
                <c:pt idx="1125">
                  <c:v>38847.247395833336</c:v>
                </c:pt>
                <c:pt idx="1126">
                  <c:v>38847.372395833336</c:v>
                </c:pt>
                <c:pt idx="1127">
                  <c:v>38847.497395833336</c:v>
                </c:pt>
                <c:pt idx="1128">
                  <c:v>38847.622395833336</c:v>
                </c:pt>
                <c:pt idx="1129">
                  <c:v>38847.747395833336</c:v>
                </c:pt>
                <c:pt idx="1130">
                  <c:v>38847.872395833336</c:v>
                </c:pt>
                <c:pt idx="1131">
                  <c:v>38847.997395833336</c:v>
                </c:pt>
                <c:pt idx="1132">
                  <c:v>38848.122395833336</c:v>
                </c:pt>
                <c:pt idx="1133">
                  <c:v>38848.247395833336</c:v>
                </c:pt>
                <c:pt idx="1134">
                  <c:v>38848.372395833336</c:v>
                </c:pt>
                <c:pt idx="1135">
                  <c:v>38848.497395833336</c:v>
                </c:pt>
                <c:pt idx="1136">
                  <c:v>38848.622395833336</c:v>
                </c:pt>
                <c:pt idx="1137">
                  <c:v>38848.747395833336</c:v>
                </c:pt>
                <c:pt idx="1138">
                  <c:v>38848.872395833336</c:v>
                </c:pt>
                <c:pt idx="1139">
                  <c:v>38848.997395833336</c:v>
                </c:pt>
                <c:pt idx="1140">
                  <c:v>38849.122395833336</c:v>
                </c:pt>
                <c:pt idx="1141">
                  <c:v>38849.247395833336</c:v>
                </c:pt>
                <c:pt idx="1142">
                  <c:v>38849.372395833336</c:v>
                </c:pt>
                <c:pt idx="1143">
                  <c:v>38849.497395833336</c:v>
                </c:pt>
                <c:pt idx="1144">
                  <c:v>38849.622395833336</c:v>
                </c:pt>
                <c:pt idx="1145">
                  <c:v>38849.747395833336</c:v>
                </c:pt>
                <c:pt idx="1146">
                  <c:v>38849.872395833336</c:v>
                </c:pt>
                <c:pt idx="1147">
                  <c:v>38849.997395833336</c:v>
                </c:pt>
                <c:pt idx="1148">
                  <c:v>38850.122395833336</c:v>
                </c:pt>
                <c:pt idx="1149">
                  <c:v>38850.247395833336</c:v>
                </c:pt>
                <c:pt idx="1150">
                  <c:v>38850.372395833336</c:v>
                </c:pt>
                <c:pt idx="1151">
                  <c:v>38850.497395833336</c:v>
                </c:pt>
                <c:pt idx="1152">
                  <c:v>38850.622395833336</c:v>
                </c:pt>
                <c:pt idx="1153">
                  <c:v>38850.747395833336</c:v>
                </c:pt>
                <c:pt idx="1154">
                  <c:v>38850.872395833336</c:v>
                </c:pt>
                <c:pt idx="1155">
                  <c:v>38850.997395833336</c:v>
                </c:pt>
                <c:pt idx="1156">
                  <c:v>38851.122395833336</c:v>
                </c:pt>
                <c:pt idx="1157">
                  <c:v>38851.247395833336</c:v>
                </c:pt>
                <c:pt idx="1158">
                  <c:v>38851.372395833336</c:v>
                </c:pt>
                <c:pt idx="1159">
                  <c:v>38851.497395833336</c:v>
                </c:pt>
                <c:pt idx="1160">
                  <c:v>38851.622395833336</c:v>
                </c:pt>
                <c:pt idx="1161">
                  <c:v>38851.747395833336</c:v>
                </c:pt>
                <c:pt idx="1162">
                  <c:v>38851.872395833336</c:v>
                </c:pt>
                <c:pt idx="1163">
                  <c:v>38851.997395833336</c:v>
                </c:pt>
                <c:pt idx="1164">
                  <c:v>38852.122395833336</c:v>
                </c:pt>
                <c:pt idx="1165">
                  <c:v>38852.247395833336</c:v>
                </c:pt>
                <c:pt idx="1166">
                  <c:v>38852.372395833336</c:v>
                </c:pt>
                <c:pt idx="1167">
                  <c:v>38852.497395833336</c:v>
                </c:pt>
                <c:pt idx="1168">
                  <c:v>38852.622395833336</c:v>
                </c:pt>
                <c:pt idx="1169">
                  <c:v>38852.747395833336</c:v>
                </c:pt>
                <c:pt idx="1170">
                  <c:v>38852.872395833336</c:v>
                </c:pt>
                <c:pt idx="1171">
                  <c:v>38852.997395833336</c:v>
                </c:pt>
                <c:pt idx="1172">
                  <c:v>38853.122395833336</c:v>
                </c:pt>
                <c:pt idx="1173">
                  <c:v>38853.247395833336</c:v>
                </c:pt>
                <c:pt idx="1174">
                  <c:v>38853.372395833336</c:v>
                </c:pt>
                <c:pt idx="1175">
                  <c:v>38853.497395833336</c:v>
                </c:pt>
                <c:pt idx="1176">
                  <c:v>38853.622395833336</c:v>
                </c:pt>
                <c:pt idx="1177">
                  <c:v>38853.747395833336</c:v>
                </c:pt>
                <c:pt idx="1178">
                  <c:v>38853.872395833336</c:v>
                </c:pt>
                <c:pt idx="1179">
                  <c:v>38853.997395833336</c:v>
                </c:pt>
                <c:pt idx="1180">
                  <c:v>38854.122395833336</c:v>
                </c:pt>
                <c:pt idx="1181">
                  <c:v>38854.247395833336</c:v>
                </c:pt>
                <c:pt idx="1182">
                  <c:v>38854.372395833336</c:v>
                </c:pt>
                <c:pt idx="1183">
                  <c:v>38854.497395833336</c:v>
                </c:pt>
                <c:pt idx="1184">
                  <c:v>38854.622395833336</c:v>
                </c:pt>
                <c:pt idx="1185">
                  <c:v>38854.747395833336</c:v>
                </c:pt>
                <c:pt idx="1186">
                  <c:v>38854.872395833336</c:v>
                </c:pt>
                <c:pt idx="1187">
                  <c:v>38854.997395833336</c:v>
                </c:pt>
                <c:pt idx="1188">
                  <c:v>38855.122395833336</c:v>
                </c:pt>
                <c:pt idx="1189">
                  <c:v>38855.247395833336</c:v>
                </c:pt>
                <c:pt idx="1190">
                  <c:v>38855.372395833336</c:v>
                </c:pt>
                <c:pt idx="1191">
                  <c:v>38855.497395833336</c:v>
                </c:pt>
                <c:pt idx="1192">
                  <c:v>38855.622395833336</c:v>
                </c:pt>
                <c:pt idx="1193">
                  <c:v>38855.747395833336</c:v>
                </c:pt>
                <c:pt idx="1194">
                  <c:v>38855.872395833336</c:v>
                </c:pt>
                <c:pt idx="1195">
                  <c:v>38855.997395833336</c:v>
                </c:pt>
                <c:pt idx="1196">
                  <c:v>38856.122395833336</c:v>
                </c:pt>
                <c:pt idx="1197">
                  <c:v>38856.247395833336</c:v>
                </c:pt>
                <c:pt idx="1198">
                  <c:v>38856.372395833336</c:v>
                </c:pt>
                <c:pt idx="1199">
                  <c:v>38856.497395833336</c:v>
                </c:pt>
                <c:pt idx="1200">
                  <c:v>38856.622395833336</c:v>
                </c:pt>
                <c:pt idx="1201">
                  <c:v>38856.747395833336</c:v>
                </c:pt>
                <c:pt idx="1202">
                  <c:v>38856.872395833336</c:v>
                </c:pt>
                <c:pt idx="1203">
                  <c:v>38856.997395833336</c:v>
                </c:pt>
                <c:pt idx="1204">
                  <c:v>38857.122395833336</c:v>
                </c:pt>
                <c:pt idx="1205">
                  <c:v>38857.247395833336</c:v>
                </c:pt>
                <c:pt idx="1206">
                  <c:v>38857.372395833336</c:v>
                </c:pt>
                <c:pt idx="1207">
                  <c:v>38857.497395833336</c:v>
                </c:pt>
                <c:pt idx="1208">
                  <c:v>38857.622395833336</c:v>
                </c:pt>
                <c:pt idx="1209">
                  <c:v>38857.747395833336</c:v>
                </c:pt>
                <c:pt idx="1210">
                  <c:v>38857.872395833336</c:v>
                </c:pt>
                <c:pt idx="1211">
                  <c:v>38857.997395833336</c:v>
                </c:pt>
                <c:pt idx="1212">
                  <c:v>38858.122395833336</c:v>
                </c:pt>
                <c:pt idx="1213">
                  <c:v>38858.247395833336</c:v>
                </c:pt>
                <c:pt idx="1214">
                  <c:v>38858.372395833336</c:v>
                </c:pt>
                <c:pt idx="1215">
                  <c:v>38858.497395833336</c:v>
                </c:pt>
                <c:pt idx="1216">
                  <c:v>38858.622395833336</c:v>
                </c:pt>
                <c:pt idx="1217">
                  <c:v>38858.747395833336</c:v>
                </c:pt>
                <c:pt idx="1218">
                  <c:v>38858.872395833336</c:v>
                </c:pt>
                <c:pt idx="1219">
                  <c:v>38858.997395833336</c:v>
                </c:pt>
                <c:pt idx="1220">
                  <c:v>38859.122395833336</c:v>
                </c:pt>
                <c:pt idx="1221">
                  <c:v>38859.247395833336</c:v>
                </c:pt>
                <c:pt idx="1222">
                  <c:v>38859.372395833336</c:v>
                </c:pt>
                <c:pt idx="1223">
                  <c:v>38859.497395833336</c:v>
                </c:pt>
                <c:pt idx="1224">
                  <c:v>38859.622395833336</c:v>
                </c:pt>
                <c:pt idx="1225">
                  <c:v>38859.747395833336</c:v>
                </c:pt>
                <c:pt idx="1226">
                  <c:v>38859.872395833336</c:v>
                </c:pt>
                <c:pt idx="1227">
                  <c:v>38859.997395833336</c:v>
                </c:pt>
                <c:pt idx="1228">
                  <c:v>38860.122395833336</c:v>
                </c:pt>
                <c:pt idx="1229">
                  <c:v>38860.247395833336</c:v>
                </c:pt>
                <c:pt idx="1230">
                  <c:v>38860.372395833336</c:v>
                </c:pt>
                <c:pt idx="1231">
                  <c:v>38860.497395833336</c:v>
                </c:pt>
                <c:pt idx="1232">
                  <c:v>38860.622395833336</c:v>
                </c:pt>
                <c:pt idx="1233">
                  <c:v>38860.747395833336</c:v>
                </c:pt>
                <c:pt idx="1234">
                  <c:v>38860.872395833336</c:v>
                </c:pt>
                <c:pt idx="1235">
                  <c:v>38860.997395833336</c:v>
                </c:pt>
                <c:pt idx="1236">
                  <c:v>38861.122395833336</c:v>
                </c:pt>
                <c:pt idx="1237">
                  <c:v>38861.247395833336</c:v>
                </c:pt>
                <c:pt idx="1238">
                  <c:v>38861.372395833336</c:v>
                </c:pt>
                <c:pt idx="1239">
                  <c:v>38861.497395833336</c:v>
                </c:pt>
                <c:pt idx="1240">
                  <c:v>38861.622395833336</c:v>
                </c:pt>
                <c:pt idx="1241">
                  <c:v>38861.747395833336</c:v>
                </c:pt>
                <c:pt idx="1242">
                  <c:v>38861.872395833336</c:v>
                </c:pt>
                <c:pt idx="1243">
                  <c:v>38861.997395833336</c:v>
                </c:pt>
                <c:pt idx="1244">
                  <c:v>38862.122395833336</c:v>
                </c:pt>
                <c:pt idx="1245">
                  <c:v>38862.247395833336</c:v>
                </c:pt>
                <c:pt idx="1246">
                  <c:v>38862.372395833336</c:v>
                </c:pt>
                <c:pt idx="1247">
                  <c:v>38862.497395833336</c:v>
                </c:pt>
                <c:pt idx="1248">
                  <c:v>38862.622395833336</c:v>
                </c:pt>
                <c:pt idx="1249">
                  <c:v>38862.747395833336</c:v>
                </c:pt>
                <c:pt idx="1250">
                  <c:v>38862.872395833336</c:v>
                </c:pt>
                <c:pt idx="1251">
                  <c:v>38862.997395833336</c:v>
                </c:pt>
                <c:pt idx="1252">
                  <c:v>38863.122395833336</c:v>
                </c:pt>
                <c:pt idx="1253">
                  <c:v>38863.247395833336</c:v>
                </c:pt>
                <c:pt idx="1254">
                  <c:v>38863.372395833336</c:v>
                </c:pt>
                <c:pt idx="1255">
                  <c:v>38863.497395833336</c:v>
                </c:pt>
                <c:pt idx="1256">
                  <c:v>38863.622395833336</c:v>
                </c:pt>
                <c:pt idx="1257">
                  <c:v>38863.747395833336</c:v>
                </c:pt>
                <c:pt idx="1258">
                  <c:v>38863.872395833336</c:v>
                </c:pt>
                <c:pt idx="1259">
                  <c:v>38863.997395833336</c:v>
                </c:pt>
                <c:pt idx="1260">
                  <c:v>38864.122395833336</c:v>
                </c:pt>
                <c:pt idx="1261">
                  <c:v>38864.247395833336</c:v>
                </c:pt>
                <c:pt idx="1262">
                  <c:v>38864.372395833336</c:v>
                </c:pt>
                <c:pt idx="1263">
                  <c:v>38864.497395833336</c:v>
                </c:pt>
                <c:pt idx="1264">
                  <c:v>38864.622395833336</c:v>
                </c:pt>
                <c:pt idx="1265">
                  <c:v>38864.747395833336</c:v>
                </c:pt>
                <c:pt idx="1266">
                  <c:v>38864.872395833336</c:v>
                </c:pt>
                <c:pt idx="1267">
                  <c:v>38864.997395833336</c:v>
                </c:pt>
                <c:pt idx="1268">
                  <c:v>38865.122395833336</c:v>
                </c:pt>
                <c:pt idx="1269">
                  <c:v>38865.247395833336</c:v>
                </c:pt>
                <c:pt idx="1270">
                  <c:v>38865.372395833336</c:v>
                </c:pt>
                <c:pt idx="1271">
                  <c:v>38865.497395833336</c:v>
                </c:pt>
                <c:pt idx="1272">
                  <c:v>38865.622395833336</c:v>
                </c:pt>
                <c:pt idx="1273">
                  <c:v>38865.747395833336</c:v>
                </c:pt>
                <c:pt idx="1274">
                  <c:v>38865.872395833336</c:v>
                </c:pt>
                <c:pt idx="1275">
                  <c:v>38865.997395833336</c:v>
                </c:pt>
                <c:pt idx="1276">
                  <c:v>38866.122395833336</c:v>
                </c:pt>
                <c:pt idx="1277">
                  <c:v>38866.247395833336</c:v>
                </c:pt>
                <c:pt idx="1278">
                  <c:v>38866.372395833336</c:v>
                </c:pt>
                <c:pt idx="1279">
                  <c:v>38866.497395833336</c:v>
                </c:pt>
                <c:pt idx="1280">
                  <c:v>38866.622395833336</c:v>
                </c:pt>
                <c:pt idx="1281">
                  <c:v>38866.747395833336</c:v>
                </c:pt>
                <c:pt idx="1282">
                  <c:v>38866.872395833336</c:v>
                </c:pt>
                <c:pt idx="1283">
                  <c:v>38866.997395833336</c:v>
                </c:pt>
                <c:pt idx="1284">
                  <c:v>38867.122395833336</c:v>
                </c:pt>
                <c:pt idx="1285">
                  <c:v>38867.247395833336</c:v>
                </c:pt>
                <c:pt idx="1286">
                  <c:v>38867.372395833336</c:v>
                </c:pt>
                <c:pt idx="1287">
                  <c:v>38867.497395833336</c:v>
                </c:pt>
                <c:pt idx="1288">
                  <c:v>38867.622395833336</c:v>
                </c:pt>
                <c:pt idx="1289">
                  <c:v>38867.747395833336</c:v>
                </c:pt>
                <c:pt idx="1290">
                  <c:v>38867.872395833336</c:v>
                </c:pt>
                <c:pt idx="1291">
                  <c:v>38867.997395833336</c:v>
                </c:pt>
                <c:pt idx="1292">
                  <c:v>38868.122395833336</c:v>
                </c:pt>
                <c:pt idx="1293">
                  <c:v>38868.247395833336</c:v>
                </c:pt>
                <c:pt idx="1294">
                  <c:v>38868.372395833336</c:v>
                </c:pt>
                <c:pt idx="1295">
                  <c:v>38868.497395833336</c:v>
                </c:pt>
                <c:pt idx="1296">
                  <c:v>38868.622395833336</c:v>
                </c:pt>
                <c:pt idx="1297">
                  <c:v>38868.747395833336</c:v>
                </c:pt>
                <c:pt idx="1298">
                  <c:v>38868.872395833336</c:v>
                </c:pt>
                <c:pt idx="1299">
                  <c:v>38868.997395833336</c:v>
                </c:pt>
                <c:pt idx="1300">
                  <c:v>38869.122395833336</c:v>
                </c:pt>
                <c:pt idx="1301">
                  <c:v>38869.247395833336</c:v>
                </c:pt>
                <c:pt idx="1302">
                  <c:v>38869.372395833336</c:v>
                </c:pt>
                <c:pt idx="1303">
                  <c:v>38869.497395833336</c:v>
                </c:pt>
                <c:pt idx="1304">
                  <c:v>38869.622395833336</c:v>
                </c:pt>
                <c:pt idx="1305">
                  <c:v>38869.747395833336</c:v>
                </c:pt>
                <c:pt idx="1306">
                  <c:v>38869.872395833336</c:v>
                </c:pt>
                <c:pt idx="1307">
                  <c:v>38869.997395833336</c:v>
                </c:pt>
                <c:pt idx="1308">
                  <c:v>38870.122395833336</c:v>
                </c:pt>
                <c:pt idx="1309">
                  <c:v>38870.247395833336</c:v>
                </c:pt>
                <c:pt idx="1310">
                  <c:v>38870.372395833336</c:v>
                </c:pt>
                <c:pt idx="1311">
                  <c:v>38870.497395833336</c:v>
                </c:pt>
                <c:pt idx="1312">
                  <c:v>38870.622395833336</c:v>
                </c:pt>
                <c:pt idx="1313">
                  <c:v>38870.747395833336</c:v>
                </c:pt>
                <c:pt idx="1314">
                  <c:v>38870.872395833336</c:v>
                </c:pt>
                <c:pt idx="1315">
                  <c:v>38870.997395833336</c:v>
                </c:pt>
                <c:pt idx="1316">
                  <c:v>38871.122395833336</c:v>
                </c:pt>
                <c:pt idx="1317">
                  <c:v>38871.247395833336</c:v>
                </c:pt>
                <c:pt idx="1318">
                  <c:v>38871.372395833336</c:v>
                </c:pt>
                <c:pt idx="1319">
                  <c:v>38871.497395833336</c:v>
                </c:pt>
                <c:pt idx="1320">
                  <c:v>38871.622395833336</c:v>
                </c:pt>
                <c:pt idx="1321">
                  <c:v>38871.747395833336</c:v>
                </c:pt>
                <c:pt idx="1322">
                  <c:v>38871.872395833336</c:v>
                </c:pt>
                <c:pt idx="1323">
                  <c:v>38871.997395833336</c:v>
                </c:pt>
                <c:pt idx="1324">
                  <c:v>38872.122395833336</c:v>
                </c:pt>
                <c:pt idx="1325">
                  <c:v>38872.247395833336</c:v>
                </c:pt>
                <c:pt idx="1326">
                  <c:v>38872.372395833336</c:v>
                </c:pt>
                <c:pt idx="1327">
                  <c:v>38872.497395833336</c:v>
                </c:pt>
                <c:pt idx="1328">
                  <c:v>38872.622395833336</c:v>
                </c:pt>
                <c:pt idx="1329">
                  <c:v>38872.747395833336</c:v>
                </c:pt>
                <c:pt idx="1330">
                  <c:v>38872.872395833336</c:v>
                </c:pt>
                <c:pt idx="1331">
                  <c:v>38872.997395833336</c:v>
                </c:pt>
                <c:pt idx="1332">
                  <c:v>38873.122395833336</c:v>
                </c:pt>
                <c:pt idx="1333">
                  <c:v>38873.247395833336</c:v>
                </c:pt>
                <c:pt idx="1334">
                  <c:v>38873.372395833336</c:v>
                </c:pt>
                <c:pt idx="1335">
                  <c:v>38873.497395833336</c:v>
                </c:pt>
                <c:pt idx="1336">
                  <c:v>38873.622395833336</c:v>
                </c:pt>
                <c:pt idx="1337">
                  <c:v>38873.747395833336</c:v>
                </c:pt>
                <c:pt idx="1338">
                  <c:v>38873.872395833336</c:v>
                </c:pt>
                <c:pt idx="1339">
                  <c:v>38873.997395833336</c:v>
                </c:pt>
                <c:pt idx="1340">
                  <c:v>38874.122395833336</c:v>
                </c:pt>
                <c:pt idx="1341">
                  <c:v>38874.247395833336</c:v>
                </c:pt>
                <c:pt idx="1342">
                  <c:v>38874.372395833336</c:v>
                </c:pt>
                <c:pt idx="1343">
                  <c:v>38874.497395833336</c:v>
                </c:pt>
                <c:pt idx="1344">
                  <c:v>38874.622395833336</c:v>
                </c:pt>
                <c:pt idx="1345">
                  <c:v>38874.747395833336</c:v>
                </c:pt>
                <c:pt idx="1346">
                  <c:v>38874.872395833336</c:v>
                </c:pt>
                <c:pt idx="1347">
                  <c:v>38874.997395833336</c:v>
                </c:pt>
                <c:pt idx="1348">
                  <c:v>38875.122395833336</c:v>
                </c:pt>
                <c:pt idx="1349">
                  <c:v>38875.247395833336</c:v>
                </c:pt>
                <c:pt idx="1350">
                  <c:v>38875.372395833336</c:v>
                </c:pt>
                <c:pt idx="1351">
                  <c:v>38875.497395833336</c:v>
                </c:pt>
                <c:pt idx="1352">
                  <c:v>38875.622395833336</c:v>
                </c:pt>
                <c:pt idx="1353">
                  <c:v>38875.747395833336</c:v>
                </c:pt>
                <c:pt idx="1354">
                  <c:v>38875.872395833336</c:v>
                </c:pt>
                <c:pt idx="1355">
                  <c:v>38875.997395833336</c:v>
                </c:pt>
                <c:pt idx="1356">
                  <c:v>38876.122395833336</c:v>
                </c:pt>
                <c:pt idx="1357">
                  <c:v>38876.247395833336</c:v>
                </c:pt>
                <c:pt idx="1358">
                  <c:v>38876.372395833336</c:v>
                </c:pt>
                <c:pt idx="1359">
                  <c:v>38876.497395833336</c:v>
                </c:pt>
                <c:pt idx="1360">
                  <c:v>38876.622395833336</c:v>
                </c:pt>
                <c:pt idx="1361">
                  <c:v>38876.747395833336</c:v>
                </c:pt>
                <c:pt idx="1362">
                  <c:v>38876.872395833336</c:v>
                </c:pt>
                <c:pt idx="1363">
                  <c:v>38876.997395833336</c:v>
                </c:pt>
                <c:pt idx="1364">
                  <c:v>38877.122395833336</c:v>
                </c:pt>
                <c:pt idx="1365">
                  <c:v>38877.247395833336</c:v>
                </c:pt>
                <c:pt idx="1366">
                  <c:v>38877.372395833336</c:v>
                </c:pt>
                <c:pt idx="1367">
                  <c:v>38877.497395833336</c:v>
                </c:pt>
                <c:pt idx="1368">
                  <c:v>38877.622395833336</c:v>
                </c:pt>
                <c:pt idx="1369">
                  <c:v>38877.747395833336</c:v>
                </c:pt>
                <c:pt idx="1370">
                  <c:v>38877.872395833336</c:v>
                </c:pt>
                <c:pt idx="1371">
                  <c:v>38877.997395833336</c:v>
                </c:pt>
                <c:pt idx="1372">
                  <c:v>38878.122395833336</c:v>
                </c:pt>
                <c:pt idx="1373">
                  <c:v>38878.247395833336</c:v>
                </c:pt>
                <c:pt idx="1374">
                  <c:v>38878.372395833336</c:v>
                </c:pt>
                <c:pt idx="1375">
                  <c:v>38878.497395833336</c:v>
                </c:pt>
                <c:pt idx="1376">
                  <c:v>38878.622395833336</c:v>
                </c:pt>
                <c:pt idx="1377">
                  <c:v>38878.747395833336</c:v>
                </c:pt>
                <c:pt idx="1378">
                  <c:v>38878.872395833336</c:v>
                </c:pt>
                <c:pt idx="1379">
                  <c:v>38878.997395833336</c:v>
                </c:pt>
                <c:pt idx="1380">
                  <c:v>38879.122395833336</c:v>
                </c:pt>
                <c:pt idx="1381">
                  <c:v>38879.247395833336</c:v>
                </c:pt>
                <c:pt idx="1382">
                  <c:v>38879.372395833336</c:v>
                </c:pt>
                <c:pt idx="1383">
                  <c:v>38879.497395833336</c:v>
                </c:pt>
                <c:pt idx="1384">
                  <c:v>38879.622395833336</c:v>
                </c:pt>
                <c:pt idx="1385">
                  <c:v>38879.747395833336</c:v>
                </c:pt>
                <c:pt idx="1386">
                  <c:v>38879.872395833336</c:v>
                </c:pt>
                <c:pt idx="1387">
                  <c:v>38879.997395833336</c:v>
                </c:pt>
                <c:pt idx="1388">
                  <c:v>38880.122395833336</c:v>
                </c:pt>
                <c:pt idx="1389">
                  <c:v>38880.247395833336</c:v>
                </c:pt>
                <c:pt idx="1390">
                  <c:v>38880.372395833336</c:v>
                </c:pt>
                <c:pt idx="1391">
                  <c:v>38880.497395833336</c:v>
                </c:pt>
                <c:pt idx="1392">
                  <c:v>38880.622395833336</c:v>
                </c:pt>
                <c:pt idx="1393">
                  <c:v>38880.747395833336</c:v>
                </c:pt>
                <c:pt idx="1394">
                  <c:v>38880.872395833336</c:v>
                </c:pt>
                <c:pt idx="1395">
                  <c:v>38880.997395833336</c:v>
                </c:pt>
                <c:pt idx="1396">
                  <c:v>38881.122395833336</c:v>
                </c:pt>
                <c:pt idx="1397">
                  <c:v>38881.247395833336</c:v>
                </c:pt>
                <c:pt idx="1398">
                  <c:v>38881.372395833336</c:v>
                </c:pt>
                <c:pt idx="1399">
                  <c:v>38881.497395833336</c:v>
                </c:pt>
                <c:pt idx="1400">
                  <c:v>38881.622395833336</c:v>
                </c:pt>
                <c:pt idx="1401">
                  <c:v>38881.747395833336</c:v>
                </c:pt>
                <c:pt idx="1402">
                  <c:v>38881.872395833336</c:v>
                </c:pt>
                <c:pt idx="1403">
                  <c:v>38881.997395833336</c:v>
                </c:pt>
                <c:pt idx="1404">
                  <c:v>38882.122395833336</c:v>
                </c:pt>
                <c:pt idx="1405">
                  <c:v>38882.247395833336</c:v>
                </c:pt>
                <c:pt idx="1406">
                  <c:v>38882.372395833336</c:v>
                </c:pt>
                <c:pt idx="1407">
                  <c:v>38882.497395833336</c:v>
                </c:pt>
                <c:pt idx="1408">
                  <c:v>38882.622395833336</c:v>
                </c:pt>
                <c:pt idx="1409">
                  <c:v>38882.747395833336</c:v>
                </c:pt>
                <c:pt idx="1410">
                  <c:v>38882.872395833336</c:v>
                </c:pt>
                <c:pt idx="1411">
                  <c:v>38882.997395833336</c:v>
                </c:pt>
                <c:pt idx="1412">
                  <c:v>38883.122395833336</c:v>
                </c:pt>
                <c:pt idx="1413">
                  <c:v>38883.247395833336</c:v>
                </c:pt>
                <c:pt idx="1414">
                  <c:v>38883.372395833336</c:v>
                </c:pt>
                <c:pt idx="1415">
                  <c:v>38883.497395833336</c:v>
                </c:pt>
                <c:pt idx="1416">
                  <c:v>38883.622395833336</c:v>
                </c:pt>
                <c:pt idx="1417">
                  <c:v>38883.747395833336</c:v>
                </c:pt>
                <c:pt idx="1418">
                  <c:v>38883.872395833336</c:v>
                </c:pt>
                <c:pt idx="1419">
                  <c:v>38883.997395833336</c:v>
                </c:pt>
                <c:pt idx="1420">
                  <c:v>38884.122395833336</c:v>
                </c:pt>
                <c:pt idx="1421">
                  <c:v>38884.247395833336</c:v>
                </c:pt>
                <c:pt idx="1422">
                  <c:v>38884.372395833336</c:v>
                </c:pt>
                <c:pt idx="1423">
                  <c:v>38884.497395833336</c:v>
                </c:pt>
                <c:pt idx="1424">
                  <c:v>38884.622395833336</c:v>
                </c:pt>
                <c:pt idx="1425">
                  <c:v>38884.747395833336</c:v>
                </c:pt>
                <c:pt idx="1426">
                  <c:v>38884.872395833336</c:v>
                </c:pt>
                <c:pt idx="1427">
                  <c:v>38884.997395833336</c:v>
                </c:pt>
                <c:pt idx="1428">
                  <c:v>38885.122395833336</c:v>
                </c:pt>
                <c:pt idx="1429">
                  <c:v>38885.247395833336</c:v>
                </c:pt>
                <c:pt idx="1430">
                  <c:v>38885.372395833336</c:v>
                </c:pt>
                <c:pt idx="1431">
                  <c:v>38885.497395833336</c:v>
                </c:pt>
                <c:pt idx="1432">
                  <c:v>38885.622395833336</c:v>
                </c:pt>
                <c:pt idx="1433">
                  <c:v>38885.747395833336</c:v>
                </c:pt>
                <c:pt idx="1434">
                  <c:v>38885.872395833336</c:v>
                </c:pt>
                <c:pt idx="1435">
                  <c:v>38885.997395833336</c:v>
                </c:pt>
                <c:pt idx="1436">
                  <c:v>38886.122395833336</c:v>
                </c:pt>
                <c:pt idx="1437">
                  <c:v>38886.247395833336</c:v>
                </c:pt>
                <c:pt idx="1438">
                  <c:v>38886.372395833336</c:v>
                </c:pt>
                <c:pt idx="1439">
                  <c:v>38886.497395833336</c:v>
                </c:pt>
                <c:pt idx="1440">
                  <c:v>38886.622395833336</c:v>
                </c:pt>
                <c:pt idx="1441">
                  <c:v>38886.747395833336</c:v>
                </c:pt>
                <c:pt idx="1442">
                  <c:v>38886.872395833336</c:v>
                </c:pt>
                <c:pt idx="1443">
                  <c:v>38886.997395833336</c:v>
                </c:pt>
                <c:pt idx="1444">
                  <c:v>38887.122395833336</c:v>
                </c:pt>
                <c:pt idx="1445">
                  <c:v>38887.247395833336</c:v>
                </c:pt>
                <c:pt idx="1446">
                  <c:v>38887.372395833336</c:v>
                </c:pt>
                <c:pt idx="1447">
                  <c:v>38887.497395833336</c:v>
                </c:pt>
                <c:pt idx="1448">
                  <c:v>38887.622395833336</c:v>
                </c:pt>
                <c:pt idx="1449">
                  <c:v>38887.747395833336</c:v>
                </c:pt>
                <c:pt idx="1450">
                  <c:v>38887.872395833336</c:v>
                </c:pt>
                <c:pt idx="1451">
                  <c:v>38887.997395833336</c:v>
                </c:pt>
                <c:pt idx="1452">
                  <c:v>38888.122395833336</c:v>
                </c:pt>
                <c:pt idx="1453">
                  <c:v>38888.247395833336</c:v>
                </c:pt>
                <c:pt idx="1454">
                  <c:v>38888.372395833336</c:v>
                </c:pt>
                <c:pt idx="1455">
                  <c:v>38888.497395833336</c:v>
                </c:pt>
                <c:pt idx="1456">
                  <c:v>38888.622395833336</c:v>
                </c:pt>
                <c:pt idx="1457">
                  <c:v>38888.747395833336</c:v>
                </c:pt>
                <c:pt idx="1458">
                  <c:v>38888.872395833336</c:v>
                </c:pt>
                <c:pt idx="1459">
                  <c:v>38888.997395833336</c:v>
                </c:pt>
                <c:pt idx="1460">
                  <c:v>38889.122395833336</c:v>
                </c:pt>
                <c:pt idx="1461">
                  <c:v>38889.247395833336</c:v>
                </c:pt>
                <c:pt idx="1462">
                  <c:v>38889.372395833336</c:v>
                </c:pt>
                <c:pt idx="1463">
                  <c:v>38889.497395833336</c:v>
                </c:pt>
                <c:pt idx="1464">
                  <c:v>38889.622395833336</c:v>
                </c:pt>
                <c:pt idx="1465">
                  <c:v>38889.747395833336</c:v>
                </c:pt>
                <c:pt idx="1466">
                  <c:v>38889.872395833336</c:v>
                </c:pt>
                <c:pt idx="1467">
                  <c:v>38889.997395833336</c:v>
                </c:pt>
                <c:pt idx="1468">
                  <c:v>38890.122395833336</c:v>
                </c:pt>
                <c:pt idx="1469">
                  <c:v>38890.247395833336</c:v>
                </c:pt>
                <c:pt idx="1470">
                  <c:v>38890.372395833336</c:v>
                </c:pt>
                <c:pt idx="1471">
                  <c:v>38890.497395833336</c:v>
                </c:pt>
                <c:pt idx="1472">
                  <c:v>38890.622395833336</c:v>
                </c:pt>
                <c:pt idx="1473">
                  <c:v>38890.747395833336</c:v>
                </c:pt>
                <c:pt idx="1474">
                  <c:v>38890.872395833336</c:v>
                </c:pt>
                <c:pt idx="1475">
                  <c:v>38890.997395833336</c:v>
                </c:pt>
                <c:pt idx="1476">
                  <c:v>38891.122395833336</c:v>
                </c:pt>
                <c:pt idx="1477">
                  <c:v>38891.247395833336</c:v>
                </c:pt>
                <c:pt idx="1478">
                  <c:v>38891.372395833336</c:v>
                </c:pt>
                <c:pt idx="1479">
                  <c:v>38891.497395833336</c:v>
                </c:pt>
                <c:pt idx="1480">
                  <c:v>38891.622395833336</c:v>
                </c:pt>
                <c:pt idx="1481">
                  <c:v>38891.747395833336</c:v>
                </c:pt>
                <c:pt idx="1482">
                  <c:v>38891.872395833336</c:v>
                </c:pt>
                <c:pt idx="1483">
                  <c:v>38891.997395833336</c:v>
                </c:pt>
                <c:pt idx="1484">
                  <c:v>38892.122395833336</c:v>
                </c:pt>
                <c:pt idx="1485">
                  <c:v>38892.247395833336</c:v>
                </c:pt>
                <c:pt idx="1486">
                  <c:v>38892.372395833336</c:v>
                </c:pt>
                <c:pt idx="1487">
                  <c:v>38892.497395833336</c:v>
                </c:pt>
                <c:pt idx="1488">
                  <c:v>38892.622395833336</c:v>
                </c:pt>
                <c:pt idx="1489">
                  <c:v>38892.747395833336</c:v>
                </c:pt>
                <c:pt idx="1490">
                  <c:v>38892.872395833336</c:v>
                </c:pt>
                <c:pt idx="1491">
                  <c:v>38892.997395833336</c:v>
                </c:pt>
                <c:pt idx="1492">
                  <c:v>38893.122395833336</c:v>
                </c:pt>
                <c:pt idx="1493">
                  <c:v>38893.247395833336</c:v>
                </c:pt>
                <c:pt idx="1494">
                  <c:v>38893.372395833336</c:v>
                </c:pt>
                <c:pt idx="1495">
                  <c:v>38893.497395833336</c:v>
                </c:pt>
                <c:pt idx="1496">
                  <c:v>38893.622395833336</c:v>
                </c:pt>
                <c:pt idx="1497">
                  <c:v>38893.747395833336</c:v>
                </c:pt>
                <c:pt idx="1498">
                  <c:v>38893.872395833336</c:v>
                </c:pt>
                <c:pt idx="1499">
                  <c:v>38893.997395833336</c:v>
                </c:pt>
                <c:pt idx="1500">
                  <c:v>38894.122395833336</c:v>
                </c:pt>
                <c:pt idx="1501">
                  <c:v>38894.247395833336</c:v>
                </c:pt>
                <c:pt idx="1502">
                  <c:v>38894.372395833336</c:v>
                </c:pt>
                <c:pt idx="1503">
                  <c:v>38894.497395833336</c:v>
                </c:pt>
                <c:pt idx="1504">
                  <c:v>38894.622395833336</c:v>
                </c:pt>
                <c:pt idx="1505">
                  <c:v>38894.747395833336</c:v>
                </c:pt>
                <c:pt idx="1506">
                  <c:v>38894.872395833336</c:v>
                </c:pt>
                <c:pt idx="1507">
                  <c:v>38894.997395833336</c:v>
                </c:pt>
                <c:pt idx="1508">
                  <c:v>38895.122395833336</c:v>
                </c:pt>
                <c:pt idx="1509">
                  <c:v>38895.247395833336</c:v>
                </c:pt>
                <c:pt idx="1510">
                  <c:v>38895.372395833336</c:v>
                </c:pt>
                <c:pt idx="1511">
                  <c:v>38895.497395833336</c:v>
                </c:pt>
                <c:pt idx="1512">
                  <c:v>38895.622395833336</c:v>
                </c:pt>
                <c:pt idx="1513">
                  <c:v>38895.747395833336</c:v>
                </c:pt>
                <c:pt idx="1514">
                  <c:v>38895.872395833336</c:v>
                </c:pt>
                <c:pt idx="1515">
                  <c:v>38895.997395833336</c:v>
                </c:pt>
                <c:pt idx="1516">
                  <c:v>38896.122395833336</c:v>
                </c:pt>
                <c:pt idx="1517">
                  <c:v>38896.247395833336</c:v>
                </c:pt>
                <c:pt idx="1518">
                  <c:v>38896.372395833336</c:v>
                </c:pt>
                <c:pt idx="1519">
                  <c:v>38896.497395833336</c:v>
                </c:pt>
                <c:pt idx="1520">
                  <c:v>38896.622395833336</c:v>
                </c:pt>
                <c:pt idx="1521">
                  <c:v>38896.747395833336</c:v>
                </c:pt>
                <c:pt idx="1522">
                  <c:v>38896.872395833336</c:v>
                </c:pt>
                <c:pt idx="1523">
                  <c:v>38896.997395833336</c:v>
                </c:pt>
                <c:pt idx="1524">
                  <c:v>38897.122395833336</c:v>
                </c:pt>
                <c:pt idx="1525">
                  <c:v>38897.247395833336</c:v>
                </c:pt>
                <c:pt idx="1526">
                  <c:v>38897.372395833336</c:v>
                </c:pt>
                <c:pt idx="1527">
                  <c:v>38897.497395833336</c:v>
                </c:pt>
                <c:pt idx="1528">
                  <c:v>38897.622395833336</c:v>
                </c:pt>
                <c:pt idx="1529">
                  <c:v>38897.747395833336</c:v>
                </c:pt>
                <c:pt idx="1530">
                  <c:v>38897.872395833336</c:v>
                </c:pt>
                <c:pt idx="1531">
                  <c:v>38897.997395833336</c:v>
                </c:pt>
                <c:pt idx="1532">
                  <c:v>38898.122395833336</c:v>
                </c:pt>
                <c:pt idx="1533">
                  <c:v>38898.247395833336</c:v>
                </c:pt>
                <c:pt idx="1534">
                  <c:v>38898.372395833336</c:v>
                </c:pt>
                <c:pt idx="1535">
                  <c:v>38898.497395833336</c:v>
                </c:pt>
                <c:pt idx="1536">
                  <c:v>38898.622395833336</c:v>
                </c:pt>
                <c:pt idx="1537">
                  <c:v>38898.747395833336</c:v>
                </c:pt>
                <c:pt idx="1538">
                  <c:v>38898.872395833336</c:v>
                </c:pt>
                <c:pt idx="1539">
                  <c:v>38898.997395833336</c:v>
                </c:pt>
                <c:pt idx="1540">
                  <c:v>38899.122395833336</c:v>
                </c:pt>
                <c:pt idx="1541">
                  <c:v>38899.247395833336</c:v>
                </c:pt>
                <c:pt idx="1542">
                  <c:v>38899.372395833336</c:v>
                </c:pt>
                <c:pt idx="1543">
                  <c:v>38899.497395833336</c:v>
                </c:pt>
                <c:pt idx="1544">
                  <c:v>38899.622395833336</c:v>
                </c:pt>
                <c:pt idx="1545">
                  <c:v>38899.747395833336</c:v>
                </c:pt>
                <c:pt idx="1546">
                  <c:v>38899.872395833336</c:v>
                </c:pt>
                <c:pt idx="1547">
                  <c:v>38899.997395833336</c:v>
                </c:pt>
                <c:pt idx="1548">
                  <c:v>38900.122395833336</c:v>
                </c:pt>
                <c:pt idx="1549">
                  <c:v>38900.247395833336</c:v>
                </c:pt>
                <c:pt idx="1550">
                  <c:v>38900.372395833336</c:v>
                </c:pt>
                <c:pt idx="1551">
                  <c:v>38900.497395833336</c:v>
                </c:pt>
                <c:pt idx="1552">
                  <c:v>38900.622395833336</c:v>
                </c:pt>
                <c:pt idx="1553">
                  <c:v>38900.747395833336</c:v>
                </c:pt>
                <c:pt idx="1554">
                  <c:v>38900.872395833336</c:v>
                </c:pt>
                <c:pt idx="1555">
                  <c:v>38900.997395833336</c:v>
                </c:pt>
                <c:pt idx="1556">
                  <c:v>38901.122395833336</c:v>
                </c:pt>
                <c:pt idx="1557">
                  <c:v>38901.247395833336</c:v>
                </c:pt>
                <c:pt idx="1558">
                  <c:v>38901.372395833336</c:v>
                </c:pt>
                <c:pt idx="1559">
                  <c:v>38901.497395833336</c:v>
                </c:pt>
                <c:pt idx="1560">
                  <c:v>38901.622395833336</c:v>
                </c:pt>
                <c:pt idx="1561">
                  <c:v>38901.747395833336</c:v>
                </c:pt>
                <c:pt idx="1562">
                  <c:v>38901.872395833336</c:v>
                </c:pt>
                <c:pt idx="1563">
                  <c:v>38901.997395833336</c:v>
                </c:pt>
                <c:pt idx="1564">
                  <c:v>38902.122395833336</c:v>
                </c:pt>
                <c:pt idx="1565">
                  <c:v>38902.247395833336</c:v>
                </c:pt>
                <c:pt idx="1566">
                  <c:v>38902.372395833336</c:v>
                </c:pt>
                <c:pt idx="1567">
                  <c:v>38902.497395833336</c:v>
                </c:pt>
                <c:pt idx="1568">
                  <c:v>38902.622395833336</c:v>
                </c:pt>
                <c:pt idx="1569">
                  <c:v>38902.747395833336</c:v>
                </c:pt>
                <c:pt idx="1570">
                  <c:v>38902.872395833336</c:v>
                </c:pt>
                <c:pt idx="1571">
                  <c:v>38902.997395833336</c:v>
                </c:pt>
                <c:pt idx="1572">
                  <c:v>38903.122395833336</c:v>
                </c:pt>
                <c:pt idx="1573">
                  <c:v>38903.247395833336</c:v>
                </c:pt>
                <c:pt idx="1574">
                  <c:v>38903.372395833336</c:v>
                </c:pt>
                <c:pt idx="1575">
                  <c:v>38903.497395833336</c:v>
                </c:pt>
                <c:pt idx="1576">
                  <c:v>38903.622395833336</c:v>
                </c:pt>
                <c:pt idx="1577">
                  <c:v>38903.747395833336</c:v>
                </c:pt>
                <c:pt idx="1578">
                  <c:v>38903.872395833336</c:v>
                </c:pt>
                <c:pt idx="1579">
                  <c:v>38903.997395833336</c:v>
                </c:pt>
                <c:pt idx="1580">
                  <c:v>38904.122395833336</c:v>
                </c:pt>
                <c:pt idx="1581">
                  <c:v>38904.247395833336</c:v>
                </c:pt>
                <c:pt idx="1582">
                  <c:v>38904.372395833336</c:v>
                </c:pt>
                <c:pt idx="1583">
                  <c:v>38904.497395833336</c:v>
                </c:pt>
                <c:pt idx="1584">
                  <c:v>38904.622395833336</c:v>
                </c:pt>
                <c:pt idx="1585">
                  <c:v>38904.747395833336</c:v>
                </c:pt>
                <c:pt idx="1586">
                  <c:v>38904.872395833336</c:v>
                </c:pt>
                <c:pt idx="1587">
                  <c:v>38904.997395833336</c:v>
                </c:pt>
                <c:pt idx="1588">
                  <c:v>38905.122395833336</c:v>
                </c:pt>
                <c:pt idx="1589">
                  <c:v>38905.247395833336</c:v>
                </c:pt>
                <c:pt idx="1590">
                  <c:v>38905.372395833336</c:v>
                </c:pt>
                <c:pt idx="1591">
                  <c:v>38905.497395833336</c:v>
                </c:pt>
                <c:pt idx="1592">
                  <c:v>38905.622395833336</c:v>
                </c:pt>
                <c:pt idx="1593">
                  <c:v>38905.747395833336</c:v>
                </c:pt>
                <c:pt idx="1594">
                  <c:v>38905.872395833336</c:v>
                </c:pt>
                <c:pt idx="1595">
                  <c:v>38905.997395833336</c:v>
                </c:pt>
                <c:pt idx="1596">
                  <c:v>38906.122395833336</c:v>
                </c:pt>
                <c:pt idx="1597">
                  <c:v>38906.247395833336</c:v>
                </c:pt>
                <c:pt idx="1598">
                  <c:v>38906.372395833336</c:v>
                </c:pt>
                <c:pt idx="1599">
                  <c:v>38906.497395833336</c:v>
                </c:pt>
                <c:pt idx="1600">
                  <c:v>38906.622395833336</c:v>
                </c:pt>
                <c:pt idx="1601">
                  <c:v>38906.747395833336</c:v>
                </c:pt>
                <c:pt idx="1602">
                  <c:v>38906.872395833336</c:v>
                </c:pt>
                <c:pt idx="1603">
                  <c:v>38906.997395833336</c:v>
                </c:pt>
                <c:pt idx="1604">
                  <c:v>38907.122395833336</c:v>
                </c:pt>
                <c:pt idx="1605">
                  <c:v>38907.247395833336</c:v>
                </c:pt>
                <c:pt idx="1606">
                  <c:v>38907.372395833336</c:v>
                </c:pt>
                <c:pt idx="1607">
                  <c:v>38907.497395833336</c:v>
                </c:pt>
                <c:pt idx="1608">
                  <c:v>38907.622395833336</c:v>
                </c:pt>
                <c:pt idx="1609">
                  <c:v>38907.747395833336</c:v>
                </c:pt>
                <c:pt idx="1610">
                  <c:v>38907.872395833336</c:v>
                </c:pt>
                <c:pt idx="1611">
                  <c:v>38907.997395833336</c:v>
                </c:pt>
                <c:pt idx="1612">
                  <c:v>38908.122395833336</c:v>
                </c:pt>
                <c:pt idx="1613">
                  <c:v>38908.247395833336</c:v>
                </c:pt>
                <c:pt idx="1614">
                  <c:v>38908.372395833336</c:v>
                </c:pt>
                <c:pt idx="1615">
                  <c:v>38908.497395833336</c:v>
                </c:pt>
                <c:pt idx="1616">
                  <c:v>38908.622395833336</c:v>
                </c:pt>
                <c:pt idx="1617">
                  <c:v>38908.747395833336</c:v>
                </c:pt>
                <c:pt idx="1618">
                  <c:v>38908.872395833336</c:v>
                </c:pt>
                <c:pt idx="1619">
                  <c:v>38908.997395833336</c:v>
                </c:pt>
                <c:pt idx="1620">
                  <c:v>38909.122395833336</c:v>
                </c:pt>
                <c:pt idx="1621">
                  <c:v>38909.247395833336</c:v>
                </c:pt>
                <c:pt idx="1622">
                  <c:v>38909.372395833336</c:v>
                </c:pt>
                <c:pt idx="1623">
                  <c:v>38909.497395833336</c:v>
                </c:pt>
                <c:pt idx="1624">
                  <c:v>38909.622395833336</c:v>
                </c:pt>
                <c:pt idx="1625">
                  <c:v>38909.747395833336</c:v>
                </c:pt>
                <c:pt idx="1626">
                  <c:v>38909.872395833336</c:v>
                </c:pt>
                <c:pt idx="1627">
                  <c:v>38909.997395833336</c:v>
                </c:pt>
                <c:pt idx="1628">
                  <c:v>38910.122395833336</c:v>
                </c:pt>
                <c:pt idx="1629">
                  <c:v>38910.247395833336</c:v>
                </c:pt>
                <c:pt idx="1630">
                  <c:v>38910.372395833336</c:v>
                </c:pt>
                <c:pt idx="1631">
                  <c:v>38910.497395833336</c:v>
                </c:pt>
                <c:pt idx="1632">
                  <c:v>38910.622395833336</c:v>
                </c:pt>
                <c:pt idx="1633">
                  <c:v>38910.747395833336</c:v>
                </c:pt>
                <c:pt idx="1634">
                  <c:v>38910.872395833336</c:v>
                </c:pt>
                <c:pt idx="1635">
                  <c:v>38910.997395833336</c:v>
                </c:pt>
                <c:pt idx="1636">
                  <c:v>38911.122395833336</c:v>
                </c:pt>
                <c:pt idx="1637">
                  <c:v>38911.247395833336</c:v>
                </c:pt>
                <c:pt idx="1638">
                  <c:v>38911.372395833336</c:v>
                </c:pt>
                <c:pt idx="1639">
                  <c:v>38911.497395833336</c:v>
                </c:pt>
                <c:pt idx="1640">
                  <c:v>38911.622395833336</c:v>
                </c:pt>
                <c:pt idx="1641">
                  <c:v>38911.747395833336</c:v>
                </c:pt>
                <c:pt idx="1642">
                  <c:v>38911.872395833336</c:v>
                </c:pt>
                <c:pt idx="1643">
                  <c:v>38911.997395833336</c:v>
                </c:pt>
                <c:pt idx="1644">
                  <c:v>38912.122395833336</c:v>
                </c:pt>
                <c:pt idx="1645">
                  <c:v>38912.247395833336</c:v>
                </c:pt>
                <c:pt idx="1646">
                  <c:v>38912.372395833336</c:v>
                </c:pt>
                <c:pt idx="1647">
                  <c:v>38912.497395833336</c:v>
                </c:pt>
                <c:pt idx="1648">
                  <c:v>38912.622395833336</c:v>
                </c:pt>
                <c:pt idx="1649">
                  <c:v>38912.747395833336</c:v>
                </c:pt>
                <c:pt idx="1650">
                  <c:v>38912.872395833336</c:v>
                </c:pt>
                <c:pt idx="1651">
                  <c:v>38912.997395833336</c:v>
                </c:pt>
                <c:pt idx="1652">
                  <c:v>38913.122395833336</c:v>
                </c:pt>
                <c:pt idx="1653">
                  <c:v>38913.247395833336</c:v>
                </c:pt>
                <c:pt idx="1654">
                  <c:v>38913.372395833336</c:v>
                </c:pt>
                <c:pt idx="1655">
                  <c:v>38913.497395833336</c:v>
                </c:pt>
                <c:pt idx="1656">
                  <c:v>38913.622395833336</c:v>
                </c:pt>
                <c:pt idx="1657">
                  <c:v>38913.747395833336</c:v>
                </c:pt>
                <c:pt idx="1658">
                  <c:v>38913.872395833336</c:v>
                </c:pt>
                <c:pt idx="1659">
                  <c:v>38913.997395833336</c:v>
                </c:pt>
                <c:pt idx="1660">
                  <c:v>38914.122395833336</c:v>
                </c:pt>
                <c:pt idx="1661">
                  <c:v>38914.247395833336</c:v>
                </c:pt>
                <c:pt idx="1662">
                  <c:v>38914.372395833336</c:v>
                </c:pt>
                <c:pt idx="1663">
                  <c:v>38914.497395833336</c:v>
                </c:pt>
                <c:pt idx="1664">
                  <c:v>38914.622395833336</c:v>
                </c:pt>
                <c:pt idx="1665">
                  <c:v>38914.747395833336</c:v>
                </c:pt>
                <c:pt idx="1666">
                  <c:v>38914.872395833336</c:v>
                </c:pt>
                <c:pt idx="1667">
                  <c:v>38914.997395833336</c:v>
                </c:pt>
                <c:pt idx="1668">
                  <c:v>38915.122395833336</c:v>
                </c:pt>
                <c:pt idx="1669">
                  <c:v>38915.247395833336</c:v>
                </c:pt>
                <c:pt idx="1670">
                  <c:v>38915.372395833336</c:v>
                </c:pt>
                <c:pt idx="1671">
                  <c:v>38915.497395833336</c:v>
                </c:pt>
                <c:pt idx="1672">
                  <c:v>38915.622395833336</c:v>
                </c:pt>
                <c:pt idx="1673">
                  <c:v>38915.747395833336</c:v>
                </c:pt>
                <c:pt idx="1674">
                  <c:v>38915.872395833336</c:v>
                </c:pt>
                <c:pt idx="1675">
                  <c:v>38915.997395833336</c:v>
                </c:pt>
                <c:pt idx="1676">
                  <c:v>38916.122395833336</c:v>
                </c:pt>
                <c:pt idx="1677">
                  <c:v>38916.247395833336</c:v>
                </c:pt>
                <c:pt idx="1678">
                  <c:v>38916.372395833336</c:v>
                </c:pt>
                <c:pt idx="1679">
                  <c:v>38916.497395833336</c:v>
                </c:pt>
                <c:pt idx="1680">
                  <c:v>38916.622395833336</c:v>
                </c:pt>
                <c:pt idx="1681">
                  <c:v>38916.747395833336</c:v>
                </c:pt>
                <c:pt idx="1682">
                  <c:v>38916.872395833336</c:v>
                </c:pt>
                <c:pt idx="1683">
                  <c:v>38916.997395833336</c:v>
                </c:pt>
                <c:pt idx="1684">
                  <c:v>38917.122395833336</c:v>
                </c:pt>
                <c:pt idx="1685">
                  <c:v>38917.247395833336</c:v>
                </c:pt>
                <c:pt idx="1686">
                  <c:v>38917.372395833336</c:v>
                </c:pt>
                <c:pt idx="1687">
                  <c:v>38917.497395833336</c:v>
                </c:pt>
                <c:pt idx="1688">
                  <c:v>38917.622395833336</c:v>
                </c:pt>
                <c:pt idx="1689">
                  <c:v>38917.747395833336</c:v>
                </c:pt>
                <c:pt idx="1690">
                  <c:v>38917.872395833336</c:v>
                </c:pt>
                <c:pt idx="1691">
                  <c:v>38917.997395833336</c:v>
                </c:pt>
                <c:pt idx="1692">
                  <c:v>38918.122395833336</c:v>
                </c:pt>
                <c:pt idx="1693">
                  <c:v>38918.247395833336</c:v>
                </c:pt>
                <c:pt idx="1694">
                  <c:v>38918.372395833336</c:v>
                </c:pt>
                <c:pt idx="1695">
                  <c:v>38918.497395833336</c:v>
                </c:pt>
                <c:pt idx="1696">
                  <c:v>38918.622395833336</c:v>
                </c:pt>
                <c:pt idx="1697">
                  <c:v>38918.747395833336</c:v>
                </c:pt>
                <c:pt idx="1698">
                  <c:v>38918.872395833336</c:v>
                </c:pt>
                <c:pt idx="1699">
                  <c:v>38918.997395833336</c:v>
                </c:pt>
                <c:pt idx="1700">
                  <c:v>38919.122395833336</c:v>
                </c:pt>
                <c:pt idx="1701">
                  <c:v>38919.247395833336</c:v>
                </c:pt>
                <c:pt idx="1702">
                  <c:v>38919.372395833336</c:v>
                </c:pt>
                <c:pt idx="1703">
                  <c:v>38919.497395833336</c:v>
                </c:pt>
                <c:pt idx="1704">
                  <c:v>38919.622395833336</c:v>
                </c:pt>
                <c:pt idx="1705">
                  <c:v>38919.747395833336</c:v>
                </c:pt>
                <c:pt idx="1706">
                  <c:v>38919.872395833336</c:v>
                </c:pt>
                <c:pt idx="1707">
                  <c:v>38919.997395833336</c:v>
                </c:pt>
                <c:pt idx="1708">
                  <c:v>38920.122395833336</c:v>
                </c:pt>
                <c:pt idx="1709">
                  <c:v>38920.247395833336</c:v>
                </c:pt>
                <c:pt idx="1710">
                  <c:v>38920.372395833336</c:v>
                </c:pt>
                <c:pt idx="1711">
                  <c:v>38920.497395833336</c:v>
                </c:pt>
                <c:pt idx="1712">
                  <c:v>38920.622395833336</c:v>
                </c:pt>
                <c:pt idx="1713">
                  <c:v>38920.747395833336</c:v>
                </c:pt>
                <c:pt idx="1714">
                  <c:v>38920.872395833336</c:v>
                </c:pt>
                <c:pt idx="1715">
                  <c:v>38920.997395833336</c:v>
                </c:pt>
                <c:pt idx="1716">
                  <c:v>38921.122395833336</c:v>
                </c:pt>
                <c:pt idx="1717">
                  <c:v>38921.247395833336</c:v>
                </c:pt>
                <c:pt idx="1718">
                  <c:v>38921.372395833336</c:v>
                </c:pt>
                <c:pt idx="1719">
                  <c:v>38921.497395833336</c:v>
                </c:pt>
                <c:pt idx="1720">
                  <c:v>38921.622395833336</c:v>
                </c:pt>
                <c:pt idx="1721">
                  <c:v>38921.747395833336</c:v>
                </c:pt>
                <c:pt idx="1722">
                  <c:v>38921.872395833336</c:v>
                </c:pt>
                <c:pt idx="1723">
                  <c:v>38921.997395833336</c:v>
                </c:pt>
                <c:pt idx="1724">
                  <c:v>38922.122395833336</c:v>
                </c:pt>
                <c:pt idx="1725">
                  <c:v>38922.247395833336</c:v>
                </c:pt>
                <c:pt idx="1726">
                  <c:v>38922.372395833336</c:v>
                </c:pt>
                <c:pt idx="1727">
                  <c:v>38922.497395833336</c:v>
                </c:pt>
                <c:pt idx="1728">
                  <c:v>38922.622395833336</c:v>
                </c:pt>
                <c:pt idx="1729">
                  <c:v>38922.747395833336</c:v>
                </c:pt>
                <c:pt idx="1730">
                  <c:v>38922.872395833336</c:v>
                </c:pt>
                <c:pt idx="1731">
                  <c:v>38922.997395833336</c:v>
                </c:pt>
                <c:pt idx="1732">
                  <c:v>38923.122395833336</c:v>
                </c:pt>
                <c:pt idx="1733">
                  <c:v>38923.247395833336</c:v>
                </c:pt>
                <c:pt idx="1734">
                  <c:v>38923.372395833336</c:v>
                </c:pt>
                <c:pt idx="1735">
                  <c:v>38923.497395833336</c:v>
                </c:pt>
                <c:pt idx="1736">
                  <c:v>38923.622395833336</c:v>
                </c:pt>
                <c:pt idx="1737">
                  <c:v>38923.747395833336</c:v>
                </c:pt>
                <c:pt idx="1738">
                  <c:v>38923.872395833336</c:v>
                </c:pt>
                <c:pt idx="1739">
                  <c:v>38923.997395833336</c:v>
                </c:pt>
                <c:pt idx="1740">
                  <c:v>38924.122395833336</c:v>
                </c:pt>
                <c:pt idx="1741">
                  <c:v>38924.247395833336</c:v>
                </c:pt>
                <c:pt idx="1742">
                  <c:v>38924.372395833336</c:v>
                </c:pt>
                <c:pt idx="1743">
                  <c:v>38924.497395833336</c:v>
                </c:pt>
                <c:pt idx="1744">
                  <c:v>38924.622395833336</c:v>
                </c:pt>
                <c:pt idx="1745">
                  <c:v>38924.747395833336</c:v>
                </c:pt>
                <c:pt idx="1746">
                  <c:v>38924.872395833336</c:v>
                </c:pt>
                <c:pt idx="1747">
                  <c:v>38924.997395833336</c:v>
                </c:pt>
                <c:pt idx="1748">
                  <c:v>38925.122395833336</c:v>
                </c:pt>
                <c:pt idx="1749">
                  <c:v>38925.247395833336</c:v>
                </c:pt>
                <c:pt idx="1750">
                  <c:v>38925.372395833336</c:v>
                </c:pt>
                <c:pt idx="1751">
                  <c:v>38925.497395833336</c:v>
                </c:pt>
                <c:pt idx="1752">
                  <c:v>38925.622395833336</c:v>
                </c:pt>
                <c:pt idx="1753">
                  <c:v>38925.747395833336</c:v>
                </c:pt>
                <c:pt idx="1754">
                  <c:v>38925.872395833336</c:v>
                </c:pt>
                <c:pt idx="1755">
                  <c:v>38925.997395833336</c:v>
                </c:pt>
                <c:pt idx="1756">
                  <c:v>38926.122395833336</c:v>
                </c:pt>
                <c:pt idx="1757">
                  <c:v>38926.247395833336</c:v>
                </c:pt>
                <c:pt idx="1758">
                  <c:v>38926.372395833336</c:v>
                </c:pt>
                <c:pt idx="1759">
                  <c:v>38926.497395833336</c:v>
                </c:pt>
                <c:pt idx="1760">
                  <c:v>38926.622395833336</c:v>
                </c:pt>
                <c:pt idx="1761">
                  <c:v>38926.747395833336</c:v>
                </c:pt>
                <c:pt idx="1762">
                  <c:v>38926.872395833336</c:v>
                </c:pt>
                <c:pt idx="1763">
                  <c:v>38926.997395833336</c:v>
                </c:pt>
                <c:pt idx="1764">
                  <c:v>38927.122395833336</c:v>
                </c:pt>
                <c:pt idx="1765">
                  <c:v>38927.247395833336</c:v>
                </c:pt>
                <c:pt idx="1766">
                  <c:v>38927.372395833336</c:v>
                </c:pt>
                <c:pt idx="1767">
                  <c:v>38927.497395833336</c:v>
                </c:pt>
                <c:pt idx="1768">
                  <c:v>38927.622395833336</c:v>
                </c:pt>
                <c:pt idx="1769">
                  <c:v>38927.747395833336</c:v>
                </c:pt>
                <c:pt idx="1770">
                  <c:v>38927.872395833336</c:v>
                </c:pt>
                <c:pt idx="1771">
                  <c:v>38927.997395833336</c:v>
                </c:pt>
                <c:pt idx="1772">
                  <c:v>38928.122395833336</c:v>
                </c:pt>
                <c:pt idx="1773">
                  <c:v>38928.247395833336</c:v>
                </c:pt>
                <c:pt idx="1774">
                  <c:v>38928.372395833336</c:v>
                </c:pt>
                <c:pt idx="1775">
                  <c:v>38928.497395833336</c:v>
                </c:pt>
                <c:pt idx="1776">
                  <c:v>38928.622395833336</c:v>
                </c:pt>
                <c:pt idx="1777">
                  <c:v>38928.747395833336</c:v>
                </c:pt>
                <c:pt idx="1778">
                  <c:v>38928.872395833336</c:v>
                </c:pt>
                <c:pt idx="1779">
                  <c:v>38928.997395833336</c:v>
                </c:pt>
                <c:pt idx="1780">
                  <c:v>38929.122395833336</c:v>
                </c:pt>
                <c:pt idx="1781">
                  <c:v>38929.247395833336</c:v>
                </c:pt>
                <c:pt idx="1782">
                  <c:v>38929.372395833336</c:v>
                </c:pt>
                <c:pt idx="1783">
                  <c:v>38929.497395833336</c:v>
                </c:pt>
                <c:pt idx="1784">
                  <c:v>38929.622395833336</c:v>
                </c:pt>
                <c:pt idx="1785">
                  <c:v>38929.747395833336</c:v>
                </c:pt>
                <c:pt idx="1786">
                  <c:v>38929.872395833336</c:v>
                </c:pt>
                <c:pt idx="1787">
                  <c:v>38929.997395833336</c:v>
                </c:pt>
                <c:pt idx="1788">
                  <c:v>38930.122395833336</c:v>
                </c:pt>
                <c:pt idx="1789">
                  <c:v>38930.247395833336</c:v>
                </c:pt>
                <c:pt idx="1790">
                  <c:v>38930.372395833336</c:v>
                </c:pt>
                <c:pt idx="1791">
                  <c:v>38930.497395833336</c:v>
                </c:pt>
                <c:pt idx="1792">
                  <c:v>38930.622395833336</c:v>
                </c:pt>
                <c:pt idx="1793">
                  <c:v>38930.747395833336</c:v>
                </c:pt>
                <c:pt idx="1794">
                  <c:v>38930.872395833336</c:v>
                </c:pt>
                <c:pt idx="1795">
                  <c:v>38930.997395833336</c:v>
                </c:pt>
                <c:pt idx="1796">
                  <c:v>38931.122395833336</c:v>
                </c:pt>
                <c:pt idx="1797">
                  <c:v>38931.247395833336</c:v>
                </c:pt>
                <c:pt idx="1798">
                  <c:v>38931.372395833336</c:v>
                </c:pt>
                <c:pt idx="1799">
                  <c:v>38931.497395833336</c:v>
                </c:pt>
                <c:pt idx="1800">
                  <c:v>38931.622395833336</c:v>
                </c:pt>
                <c:pt idx="1801">
                  <c:v>38931.747395833336</c:v>
                </c:pt>
                <c:pt idx="1802">
                  <c:v>38931.872395833336</c:v>
                </c:pt>
                <c:pt idx="1803">
                  <c:v>38931.997395833336</c:v>
                </c:pt>
                <c:pt idx="1804">
                  <c:v>38932.122395833336</c:v>
                </c:pt>
                <c:pt idx="1805">
                  <c:v>38932.247395833336</c:v>
                </c:pt>
                <c:pt idx="1806">
                  <c:v>38932.372395833336</c:v>
                </c:pt>
                <c:pt idx="1807">
                  <c:v>38932.497395833336</c:v>
                </c:pt>
                <c:pt idx="1808">
                  <c:v>38932.622395833336</c:v>
                </c:pt>
                <c:pt idx="1809">
                  <c:v>38932.747395833336</c:v>
                </c:pt>
                <c:pt idx="1810">
                  <c:v>38932.872395833336</c:v>
                </c:pt>
                <c:pt idx="1811">
                  <c:v>38932.997395833336</c:v>
                </c:pt>
                <c:pt idx="1812">
                  <c:v>38933.122395833336</c:v>
                </c:pt>
                <c:pt idx="1813">
                  <c:v>38933.247395833336</c:v>
                </c:pt>
                <c:pt idx="1814">
                  <c:v>38933.372395833336</c:v>
                </c:pt>
                <c:pt idx="1815">
                  <c:v>38933.497395833336</c:v>
                </c:pt>
                <c:pt idx="1816">
                  <c:v>38933.622395833336</c:v>
                </c:pt>
                <c:pt idx="1817">
                  <c:v>38933.747395833336</c:v>
                </c:pt>
                <c:pt idx="1818">
                  <c:v>38933.872395833336</c:v>
                </c:pt>
                <c:pt idx="1819">
                  <c:v>38933.997395833336</c:v>
                </c:pt>
                <c:pt idx="1820">
                  <c:v>38934.122395833336</c:v>
                </c:pt>
                <c:pt idx="1821">
                  <c:v>38934.247395833336</c:v>
                </c:pt>
                <c:pt idx="1822">
                  <c:v>38934.372395833336</c:v>
                </c:pt>
                <c:pt idx="1823">
                  <c:v>38934.497395833336</c:v>
                </c:pt>
                <c:pt idx="1824">
                  <c:v>38934.622395833336</c:v>
                </c:pt>
                <c:pt idx="1825">
                  <c:v>38934.747395833336</c:v>
                </c:pt>
                <c:pt idx="1826">
                  <c:v>38934.872395833336</c:v>
                </c:pt>
                <c:pt idx="1827">
                  <c:v>38934.997395833336</c:v>
                </c:pt>
                <c:pt idx="1828">
                  <c:v>38935.122395833336</c:v>
                </c:pt>
                <c:pt idx="1829">
                  <c:v>38935.247395833336</c:v>
                </c:pt>
                <c:pt idx="1830">
                  <c:v>38935.372395833336</c:v>
                </c:pt>
                <c:pt idx="1831">
                  <c:v>38935.497395833336</c:v>
                </c:pt>
                <c:pt idx="1832">
                  <c:v>38935.622395833336</c:v>
                </c:pt>
                <c:pt idx="1833">
                  <c:v>38935.747395833336</c:v>
                </c:pt>
                <c:pt idx="1834">
                  <c:v>38935.872395833336</c:v>
                </c:pt>
                <c:pt idx="1835">
                  <c:v>38935.997395833336</c:v>
                </c:pt>
                <c:pt idx="1836">
                  <c:v>38936.122395833336</c:v>
                </c:pt>
                <c:pt idx="1837">
                  <c:v>38936.247395833336</c:v>
                </c:pt>
                <c:pt idx="1838">
                  <c:v>38936.372395833336</c:v>
                </c:pt>
                <c:pt idx="1839">
                  <c:v>38936.497395833336</c:v>
                </c:pt>
                <c:pt idx="1840">
                  <c:v>38936.622395833336</c:v>
                </c:pt>
                <c:pt idx="1841">
                  <c:v>38936.747395833336</c:v>
                </c:pt>
                <c:pt idx="1842">
                  <c:v>38936.872395833336</c:v>
                </c:pt>
                <c:pt idx="1843">
                  <c:v>38936.997395833336</c:v>
                </c:pt>
                <c:pt idx="1844">
                  <c:v>38937.122395833336</c:v>
                </c:pt>
                <c:pt idx="1845">
                  <c:v>38937.247395833336</c:v>
                </c:pt>
                <c:pt idx="1846">
                  <c:v>38937.372395833336</c:v>
                </c:pt>
                <c:pt idx="1847">
                  <c:v>38937.497395833336</c:v>
                </c:pt>
                <c:pt idx="1848">
                  <c:v>38937.622395833336</c:v>
                </c:pt>
                <c:pt idx="1849">
                  <c:v>38937.747395833336</c:v>
                </c:pt>
                <c:pt idx="1850">
                  <c:v>38937.872395833336</c:v>
                </c:pt>
                <c:pt idx="1851">
                  <c:v>38937.997395833336</c:v>
                </c:pt>
                <c:pt idx="1852">
                  <c:v>38938.122395833336</c:v>
                </c:pt>
                <c:pt idx="1853">
                  <c:v>38938.247395833336</c:v>
                </c:pt>
                <c:pt idx="1854">
                  <c:v>38938.372395833336</c:v>
                </c:pt>
                <c:pt idx="1855">
                  <c:v>38938.497395833336</c:v>
                </c:pt>
                <c:pt idx="1856">
                  <c:v>38938.622395833336</c:v>
                </c:pt>
                <c:pt idx="1857">
                  <c:v>38938.747395833336</c:v>
                </c:pt>
                <c:pt idx="1858">
                  <c:v>38938.872395833336</c:v>
                </c:pt>
                <c:pt idx="1859">
                  <c:v>38938.997395833336</c:v>
                </c:pt>
                <c:pt idx="1860">
                  <c:v>38939.122395833336</c:v>
                </c:pt>
                <c:pt idx="1861">
                  <c:v>38939.247395833336</c:v>
                </c:pt>
                <c:pt idx="1862">
                  <c:v>38939.372395833336</c:v>
                </c:pt>
                <c:pt idx="1863">
                  <c:v>38939.497395833336</c:v>
                </c:pt>
                <c:pt idx="1864">
                  <c:v>38939.622395833336</c:v>
                </c:pt>
                <c:pt idx="1865">
                  <c:v>38939.747395833336</c:v>
                </c:pt>
                <c:pt idx="1866">
                  <c:v>38939.872395833336</c:v>
                </c:pt>
                <c:pt idx="1867">
                  <c:v>38939.997395833336</c:v>
                </c:pt>
                <c:pt idx="1868">
                  <c:v>38940.122395833336</c:v>
                </c:pt>
                <c:pt idx="1869">
                  <c:v>38940.247395833336</c:v>
                </c:pt>
                <c:pt idx="1870">
                  <c:v>38940.372395833336</c:v>
                </c:pt>
                <c:pt idx="1871">
                  <c:v>38940.497395833336</c:v>
                </c:pt>
                <c:pt idx="1872">
                  <c:v>38940.622395833336</c:v>
                </c:pt>
                <c:pt idx="1873">
                  <c:v>38940.747395833336</c:v>
                </c:pt>
                <c:pt idx="1874">
                  <c:v>38940.872395833336</c:v>
                </c:pt>
                <c:pt idx="1875">
                  <c:v>38940.997395833336</c:v>
                </c:pt>
                <c:pt idx="1876">
                  <c:v>38941.122395833336</c:v>
                </c:pt>
                <c:pt idx="1877">
                  <c:v>38941.247395833336</c:v>
                </c:pt>
                <c:pt idx="1878">
                  <c:v>38941.372395833336</c:v>
                </c:pt>
                <c:pt idx="1879">
                  <c:v>38941.497395833336</c:v>
                </c:pt>
                <c:pt idx="1880">
                  <c:v>38941.622395833336</c:v>
                </c:pt>
                <c:pt idx="1881">
                  <c:v>38941.747395833336</c:v>
                </c:pt>
                <c:pt idx="1882">
                  <c:v>38941.872395833336</c:v>
                </c:pt>
                <c:pt idx="1883">
                  <c:v>38941.997395833336</c:v>
                </c:pt>
                <c:pt idx="1884">
                  <c:v>38942.122395833336</c:v>
                </c:pt>
                <c:pt idx="1885">
                  <c:v>38942.247395833336</c:v>
                </c:pt>
                <c:pt idx="1886">
                  <c:v>38942.372395833336</c:v>
                </c:pt>
                <c:pt idx="1887">
                  <c:v>38942.497395833336</c:v>
                </c:pt>
                <c:pt idx="1888">
                  <c:v>38942.622395833336</c:v>
                </c:pt>
                <c:pt idx="1889">
                  <c:v>38942.747395833336</c:v>
                </c:pt>
                <c:pt idx="1890">
                  <c:v>38942.872395833336</c:v>
                </c:pt>
                <c:pt idx="1891">
                  <c:v>38942.997395833336</c:v>
                </c:pt>
                <c:pt idx="1892">
                  <c:v>38943.122395833336</c:v>
                </c:pt>
                <c:pt idx="1893">
                  <c:v>38943.247395833336</c:v>
                </c:pt>
                <c:pt idx="1894">
                  <c:v>38943.372395833336</c:v>
                </c:pt>
                <c:pt idx="1895">
                  <c:v>38943.497395833336</c:v>
                </c:pt>
                <c:pt idx="1896">
                  <c:v>38943.622395833336</c:v>
                </c:pt>
                <c:pt idx="1897">
                  <c:v>38943.747395833336</c:v>
                </c:pt>
                <c:pt idx="1898">
                  <c:v>38943.872395833336</c:v>
                </c:pt>
                <c:pt idx="1899">
                  <c:v>38943.997395833336</c:v>
                </c:pt>
                <c:pt idx="1900">
                  <c:v>38944.122395833336</c:v>
                </c:pt>
                <c:pt idx="1901">
                  <c:v>38944.247395833336</c:v>
                </c:pt>
                <c:pt idx="1902">
                  <c:v>38944.372395833336</c:v>
                </c:pt>
                <c:pt idx="1903">
                  <c:v>38944.497395833336</c:v>
                </c:pt>
                <c:pt idx="1904">
                  <c:v>38944.622395833336</c:v>
                </c:pt>
                <c:pt idx="1905">
                  <c:v>38944.747395833336</c:v>
                </c:pt>
                <c:pt idx="1906">
                  <c:v>38944.872395833336</c:v>
                </c:pt>
                <c:pt idx="1907">
                  <c:v>38944.997395833336</c:v>
                </c:pt>
                <c:pt idx="1908">
                  <c:v>38945.122395833336</c:v>
                </c:pt>
                <c:pt idx="1909">
                  <c:v>38945.247395833336</c:v>
                </c:pt>
                <c:pt idx="1910">
                  <c:v>38945.372395833336</c:v>
                </c:pt>
                <c:pt idx="1911">
                  <c:v>38945.497395833336</c:v>
                </c:pt>
                <c:pt idx="1912">
                  <c:v>38945.622395833336</c:v>
                </c:pt>
                <c:pt idx="1913">
                  <c:v>38945.747395833336</c:v>
                </c:pt>
                <c:pt idx="1914">
                  <c:v>38945.872395833336</c:v>
                </c:pt>
                <c:pt idx="1915">
                  <c:v>38945.997395833336</c:v>
                </c:pt>
                <c:pt idx="1916">
                  <c:v>38946.122395833336</c:v>
                </c:pt>
                <c:pt idx="1917">
                  <c:v>38946.247395833336</c:v>
                </c:pt>
                <c:pt idx="1918">
                  <c:v>38946.372395833336</c:v>
                </c:pt>
                <c:pt idx="1919">
                  <c:v>38946.497395833336</c:v>
                </c:pt>
                <c:pt idx="1920">
                  <c:v>38946.622395833336</c:v>
                </c:pt>
                <c:pt idx="1921">
                  <c:v>38946.747395833336</c:v>
                </c:pt>
                <c:pt idx="1922">
                  <c:v>38946.872395833336</c:v>
                </c:pt>
                <c:pt idx="1923">
                  <c:v>38946.997395833336</c:v>
                </c:pt>
                <c:pt idx="1924">
                  <c:v>38947.122395833336</c:v>
                </c:pt>
                <c:pt idx="1925">
                  <c:v>38947.247395833336</c:v>
                </c:pt>
                <c:pt idx="1926">
                  <c:v>38947.372395833336</c:v>
                </c:pt>
                <c:pt idx="1927">
                  <c:v>38947.497395833336</c:v>
                </c:pt>
                <c:pt idx="1928">
                  <c:v>38947.622395833336</c:v>
                </c:pt>
                <c:pt idx="1929">
                  <c:v>38947.747395833336</c:v>
                </c:pt>
                <c:pt idx="1930">
                  <c:v>38947.872395833336</c:v>
                </c:pt>
                <c:pt idx="1931">
                  <c:v>38947.997395833336</c:v>
                </c:pt>
                <c:pt idx="1932">
                  <c:v>38948.122395833336</c:v>
                </c:pt>
                <c:pt idx="1933">
                  <c:v>38948.247395833336</c:v>
                </c:pt>
                <c:pt idx="1934">
                  <c:v>38948.372395833336</c:v>
                </c:pt>
                <c:pt idx="1935">
                  <c:v>38948.497395833336</c:v>
                </c:pt>
                <c:pt idx="1936">
                  <c:v>38948.622395833336</c:v>
                </c:pt>
                <c:pt idx="1937">
                  <c:v>38948.747395833336</c:v>
                </c:pt>
                <c:pt idx="1938">
                  <c:v>38948.872395833336</c:v>
                </c:pt>
                <c:pt idx="1939">
                  <c:v>38948.997395833336</c:v>
                </c:pt>
                <c:pt idx="1940">
                  <c:v>38949.122395833336</c:v>
                </c:pt>
                <c:pt idx="1941">
                  <c:v>38949.247395833336</c:v>
                </c:pt>
                <c:pt idx="1942">
                  <c:v>38949.372395833336</c:v>
                </c:pt>
                <c:pt idx="1943">
                  <c:v>38949.497395833336</c:v>
                </c:pt>
                <c:pt idx="1944">
                  <c:v>38949.622395833336</c:v>
                </c:pt>
                <c:pt idx="1945">
                  <c:v>38949.747395833336</c:v>
                </c:pt>
                <c:pt idx="1946">
                  <c:v>38949.872395833336</c:v>
                </c:pt>
                <c:pt idx="1947">
                  <c:v>38949.997395833336</c:v>
                </c:pt>
                <c:pt idx="1948">
                  <c:v>38950.122395833336</c:v>
                </c:pt>
                <c:pt idx="1949">
                  <c:v>38950.247395833336</c:v>
                </c:pt>
                <c:pt idx="1950">
                  <c:v>38950.372395833336</c:v>
                </c:pt>
                <c:pt idx="1951">
                  <c:v>38950.497395833336</c:v>
                </c:pt>
                <c:pt idx="1952">
                  <c:v>38950.622395833336</c:v>
                </c:pt>
                <c:pt idx="1953">
                  <c:v>38950.747395833336</c:v>
                </c:pt>
                <c:pt idx="1954">
                  <c:v>38950.872395833336</c:v>
                </c:pt>
                <c:pt idx="1955">
                  <c:v>38950.997395833336</c:v>
                </c:pt>
                <c:pt idx="1956">
                  <c:v>38951.122395833336</c:v>
                </c:pt>
                <c:pt idx="1957">
                  <c:v>38951.247395833336</c:v>
                </c:pt>
                <c:pt idx="1958">
                  <c:v>38951.372395833336</c:v>
                </c:pt>
                <c:pt idx="1959">
                  <c:v>38951.497395833336</c:v>
                </c:pt>
                <c:pt idx="1960">
                  <c:v>38951.622395833336</c:v>
                </c:pt>
                <c:pt idx="1961">
                  <c:v>38951.747395833336</c:v>
                </c:pt>
                <c:pt idx="1962">
                  <c:v>38951.872395833336</c:v>
                </c:pt>
                <c:pt idx="1963">
                  <c:v>38951.997395833336</c:v>
                </c:pt>
                <c:pt idx="1964">
                  <c:v>38952.122395833336</c:v>
                </c:pt>
                <c:pt idx="1965">
                  <c:v>38952.247395833336</c:v>
                </c:pt>
                <c:pt idx="1966">
                  <c:v>38952.372395833336</c:v>
                </c:pt>
                <c:pt idx="1967">
                  <c:v>38952.497395833336</c:v>
                </c:pt>
                <c:pt idx="1968">
                  <c:v>38952.622395833336</c:v>
                </c:pt>
                <c:pt idx="1969">
                  <c:v>38952.747395833336</c:v>
                </c:pt>
                <c:pt idx="1970">
                  <c:v>38952.872395833336</c:v>
                </c:pt>
                <c:pt idx="1971">
                  <c:v>38952.997395833336</c:v>
                </c:pt>
                <c:pt idx="1972">
                  <c:v>38953.122395833336</c:v>
                </c:pt>
                <c:pt idx="1973">
                  <c:v>38953.247395833336</c:v>
                </c:pt>
                <c:pt idx="1974">
                  <c:v>38953.372395833336</c:v>
                </c:pt>
                <c:pt idx="1975">
                  <c:v>38953.497395833336</c:v>
                </c:pt>
                <c:pt idx="1976">
                  <c:v>38953.622395833336</c:v>
                </c:pt>
                <c:pt idx="1977">
                  <c:v>38953.747395833336</c:v>
                </c:pt>
                <c:pt idx="1978">
                  <c:v>38953.872395833336</c:v>
                </c:pt>
                <c:pt idx="1979">
                  <c:v>38953.997395833336</c:v>
                </c:pt>
                <c:pt idx="1980">
                  <c:v>38954.122395833336</c:v>
                </c:pt>
                <c:pt idx="1981">
                  <c:v>38954.247395833336</c:v>
                </c:pt>
                <c:pt idx="1982">
                  <c:v>38954.372395833336</c:v>
                </c:pt>
                <c:pt idx="1983">
                  <c:v>38954.497395833336</c:v>
                </c:pt>
                <c:pt idx="1984">
                  <c:v>38954.622395833336</c:v>
                </c:pt>
                <c:pt idx="1985">
                  <c:v>38954.747395833336</c:v>
                </c:pt>
                <c:pt idx="1986">
                  <c:v>38954.872395833336</c:v>
                </c:pt>
                <c:pt idx="1987">
                  <c:v>38954.997395833336</c:v>
                </c:pt>
                <c:pt idx="1988">
                  <c:v>38955.122395833336</c:v>
                </c:pt>
                <c:pt idx="1989">
                  <c:v>38955.247395833336</c:v>
                </c:pt>
                <c:pt idx="1990">
                  <c:v>38955.372395833336</c:v>
                </c:pt>
                <c:pt idx="1991">
                  <c:v>38955.497395833336</c:v>
                </c:pt>
                <c:pt idx="1992">
                  <c:v>38955.622395833336</c:v>
                </c:pt>
                <c:pt idx="1993">
                  <c:v>38955.747395833336</c:v>
                </c:pt>
                <c:pt idx="1994">
                  <c:v>38955.872395833336</c:v>
                </c:pt>
                <c:pt idx="1995">
                  <c:v>38955.997395833336</c:v>
                </c:pt>
                <c:pt idx="1996">
                  <c:v>38956.122395833336</c:v>
                </c:pt>
                <c:pt idx="1997">
                  <c:v>38956.247395833336</c:v>
                </c:pt>
                <c:pt idx="1998">
                  <c:v>38956.372395833336</c:v>
                </c:pt>
                <c:pt idx="1999">
                  <c:v>38956.497395833336</c:v>
                </c:pt>
                <c:pt idx="2000">
                  <c:v>38956.622395833336</c:v>
                </c:pt>
                <c:pt idx="2001">
                  <c:v>38956.747395833336</c:v>
                </c:pt>
                <c:pt idx="2002">
                  <c:v>38956.872395833336</c:v>
                </c:pt>
                <c:pt idx="2003">
                  <c:v>38956.997395833336</c:v>
                </c:pt>
                <c:pt idx="2004">
                  <c:v>38957.122395833336</c:v>
                </c:pt>
                <c:pt idx="2005">
                  <c:v>38957.247395833336</c:v>
                </c:pt>
                <c:pt idx="2006">
                  <c:v>38957.372395833336</c:v>
                </c:pt>
                <c:pt idx="2007">
                  <c:v>38957.497395833336</c:v>
                </c:pt>
                <c:pt idx="2008">
                  <c:v>38957.622395833336</c:v>
                </c:pt>
                <c:pt idx="2009">
                  <c:v>38957.747395833336</c:v>
                </c:pt>
                <c:pt idx="2010">
                  <c:v>38957.872395833336</c:v>
                </c:pt>
                <c:pt idx="2011">
                  <c:v>38957.997395833336</c:v>
                </c:pt>
                <c:pt idx="2012">
                  <c:v>38958.122395833336</c:v>
                </c:pt>
                <c:pt idx="2013">
                  <c:v>38958.247395833336</c:v>
                </c:pt>
                <c:pt idx="2014">
                  <c:v>38958.372395833336</c:v>
                </c:pt>
                <c:pt idx="2015">
                  <c:v>38958.497395833336</c:v>
                </c:pt>
                <c:pt idx="2016">
                  <c:v>38958.622395833336</c:v>
                </c:pt>
                <c:pt idx="2017">
                  <c:v>38958.747395833336</c:v>
                </c:pt>
                <c:pt idx="2018">
                  <c:v>38958.872395833336</c:v>
                </c:pt>
                <c:pt idx="2019">
                  <c:v>38958.997395833336</c:v>
                </c:pt>
                <c:pt idx="2020">
                  <c:v>38959.122395833336</c:v>
                </c:pt>
                <c:pt idx="2021">
                  <c:v>38959.247395833336</c:v>
                </c:pt>
                <c:pt idx="2022">
                  <c:v>38959.372395833336</c:v>
                </c:pt>
                <c:pt idx="2023">
                  <c:v>38959.497395833336</c:v>
                </c:pt>
                <c:pt idx="2024">
                  <c:v>38959.622395833336</c:v>
                </c:pt>
                <c:pt idx="2025">
                  <c:v>38959.747395833336</c:v>
                </c:pt>
                <c:pt idx="2026">
                  <c:v>38959.872395833336</c:v>
                </c:pt>
                <c:pt idx="2027">
                  <c:v>38959.997395833336</c:v>
                </c:pt>
                <c:pt idx="2028">
                  <c:v>38960.122395833336</c:v>
                </c:pt>
                <c:pt idx="2029">
                  <c:v>38960.247395833336</c:v>
                </c:pt>
                <c:pt idx="2030">
                  <c:v>38960.372395833336</c:v>
                </c:pt>
                <c:pt idx="2031">
                  <c:v>38960.497395833336</c:v>
                </c:pt>
                <c:pt idx="2032">
                  <c:v>38960.622395833336</c:v>
                </c:pt>
                <c:pt idx="2033">
                  <c:v>38960.747395833336</c:v>
                </c:pt>
                <c:pt idx="2034">
                  <c:v>38960.872395833336</c:v>
                </c:pt>
                <c:pt idx="2035">
                  <c:v>38960.997395833336</c:v>
                </c:pt>
                <c:pt idx="2036">
                  <c:v>38961.122395833336</c:v>
                </c:pt>
                <c:pt idx="2037">
                  <c:v>38961.247395833336</c:v>
                </c:pt>
                <c:pt idx="2038">
                  <c:v>38961.372395833336</c:v>
                </c:pt>
                <c:pt idx="2039">
                  <c:v>38961.497395833336</c:v>
                </c:pt>
                <c:pt idx="2040">
                  <c:v>38961.622395833336</c:v>
                </c:pt>
                <c:pt idx="2041">
                  <c:v>38961.747395833336</c:v>
                </c:pt>
                <c:pt idx="2042">
                  <c:v>38961.872395833336</c:v>
                </c:pt>
                <c:pt idx="2043">
                  <c:v>38961.997395833336</c:v>
                </c:pt>
                <c:pt idx="2044">
                  <c:v>38962.122395833336</c:v>
                </c:pt>
                <c:pt idx="2045">
                  <c:v>38962.247395833336</c:v>
                </c:pt>
                <c:pt idx="2046">
                  <c:v>38962.372395833336</c:v>
                </c:pt>
                <c:pt idx="2047">
                  <c:v>38962.497395833336</c:v>
                </c:pt>
                <c:pt idx="2048">
                  <c:v>38962.622395833336</c:v>
                </c:pt>
                <c:pt idx="2049">
                  <c:v>38962.747395833336</c:v>
                </c:pt>
                <c:pt idx="2050">
                  <c:v>38962.872395833336</c:v>
                </c:pt>
                <c:pt idx="2051">
                  <c:v>38962.997395833336</c:v>
                </c:pt>
                <c:pt idx="2052">
                  <c:v>38963.122395833336</c:v>
                </c:pt>
                <c:pt idx="2053">
                  <c:v>38963.247395833336</c:v>
                </c:pt>
                <c:pt idx="2054">
                  <c:v>38963.372395833336</c:v>
                </c:pt>
                <c:pt idx="2055">
                  <c:v>38963.497395833336</c:v>
                </c:pt>
                <c:pt idx="2056">
                  <c:v>38963.622395833336</c:v>
                </c:pt>
                <c:pt idx="2057">
                  <c:v>38963.747395833336</c:v>
                </c:pt>
                <c:pt idx="2058">
                  <c:v>38963.872395833336</c:v>
                </c:pt>
                <c:pt idx="2059">
                  <c:v>38963.997395833336</c:v>
                </c:pt>
                <c:pt idx="2060">
                  <c:v>38964.122395833336</c:v>
                </c:pt>
                <c:pt idx="2061">
                  <c:v>38964.247395833336</c:v>
                </c:pt>
                <c:pt idx="2062">
                  <c:v>38964.372395833336</c:v>
                </c:pt>
                <c:pt idx="2063">
                  <c:v>38964.497395833336</c:v>
                </c:pt>
                <c:pt idx="2064">
                  <c:v>38964.622395833336</c:v>
                </c:pt>
                <c:pt idx="2065">
                  <c:v>38964.747395833336</c:v>
                </c:pt>
                <c:pt idx="2066">
                  <c:v>38964.872395833336</c:v>
                </c:pt>
                <c:pt idx="2067">
                  <c:v>38964.997395833336</c:v>
                </c:pt>
                <c:pt idx="2068">
                  <c:v>38965.122395833336</c:v>
                </c:pt>
                <c:pt idx="2069">
                  <c:v>38965.247395833336</c:v>
                </c:pt>
                <c:pt idx="2070">
                  <c:v>38965.372395833336</c:v>
                </c:pt>
                <c:pt idx="2071">
                  <c:v>38965.497395833336</c:v>
                </c:pt>
                <c:pt idx="2072">
                  <c:v>38965.622395833336</c:v>
                </c:pt>
                <c:pt idx="2073">
                  <c:v>38965.747395833336</c:v>
                </c:pt>
                <c:pt idx="2074">
                  <c:v>38965.872395833336</c:v>
                </c:pt>
                <c:pt idx="2075">
                  <c:v>38965.997395833336</c:v>
                </c:pt>
                <c:pt idx="2076">
                  <c:v>38966.122395833336</c:v>
                </c:pt>
                <c:pt idx="2077">
                  <c:v>38966.247395833336</c:v>
                </c:pt>
                <c:pt idx="2078">
                  <c:v>38966.372395833336</c:v>
                </c:pt>
                <c:pt idx="2079">
                  <c:v>38966.497395833336</c:v>
                </c:pt>
                <c:pt idx="2080">
                  <c:v>38966.622395833336</c:v>
                </c:pt>
                <c:pt idx="2081">
                  <c:v>38966.747395833336</c:v>
                </c:pt>
                <c:pt idx="2082">
                  <c:v>38966.872395833336</c:v>
                </c:pt>
                <c:pt idx="2083">
                  <c:v>38966.997395833336</c:v>
                </c:pt>
                <c:pt idx="2084">
                  <c:v>38967.122395833336</c:v>
                </c:pt>
                <c:pt idx="2085">
                  <c:v>38967.247395833336</c:v>
                </c:pt>
                <c:pt idx="2086">
                  <c:v>38967.372395833336</c:v>
                </c:pt>
                <c:pt idx="2087">
                  <c:v>38967.497395833336</c:v>
                </c:pt>
                <c:pt idx="2088">
                  <c:v>38967.622395833336</c:v>
                </c:pt>
                <c:pt idx="2089">
                  <c:v>38967.747395833336</c:v>
                </c:pt>
                <c:pt idx="2090">
                  <c:v>38967.872395833336</c:v>
                </c:pt>
                <c:pt idx="2091">
                  <c:v>38967.997395833336</c:v>
                </c:pt>
                <c:pt idx="2092">
                  <c:v>38968.122395833336</c:v>
                </c:pt>
                <c:pt idx="2093">
                  <c:v>38968.247395833336</c:v>
                </c:pt>
                <c:pt idx="2094">
                  <c:v>38968.372395833336</c:v>
                </c:pt>
                <c:pt idx="2095">
                  <c:v>38968.497395833336</c:v>
                </c:pt>
                <c:pt idx="2096">
                  <c:v>38968.622395833336</c:v>
                </c:pt>
                <c:pt idx="2097">
                  <c:v>38968.747395833336</c:v>
                </c:pt>
                <c:pt idx="2098">
                  <c:v>38968.872395833336</c:v>
                </c:pt>
                <c:pt idx="2099">
                  <c:v>38968.997395833336</c:v>
                </c:pt>
                <c:pt idx="2100">
                  <c:v>38969.122395833336</c:v>
                </c:pt>
                <c:pt idx="2101">
                  <c:v>38969.247395833336</c:v>
                </c:pt>
                <c:pt idx="2102">
                  <c:v>38969.372395833336</c:v>
                </c:pt>
                <c:pt idx="2103">
                  <c:v>38969.497395833336</c:v>
                </c:pt>
                <c:pt idx="2104">
                  <c:v>38969.622395833336</c:v>
                </c:pt>
                <c:pt idx="2105">
                  <c:v>38969.747395833336</c:v>
                </c:pt>
                <c:pt idx="2106">
                  <c:v>38969.872395833336</c:v>
                </c:pt>
                <c:pt idx="2107">
                  <c:v>38969.997395833336</c:v>
                </c:pt>
                <c:pt idx="2108">
                  <c:v>38970.122395833336</c:v>
                </c:pt>
                <c:pt idx="2109">
                  <c:v>38970.247395833336</c:v>
                </c:pt>
                <c:pt idx="2110">
                  <c:v>38970.372395833336</c:v>
                </c:pt>
                <c:pt idx="2111">
                  <c:v>38970.497395833336</c:v>
                </c:pt>
                <c:pt idx="2112">
                  <c:v>38970.622395833336</c:v>
                </c:pt>
                <c:pt idx="2113">
                  <c:v>38970.747395833336</c:v>
                </c:pt>
                <c:pt idx="2114">
                  <c:v>38970.872395833336</c:v>
                </c:pt>
                <c:pt idx="2115">
                  <c:v>38970.997395833336</c:v>
                </c:pt>
                <c:pt idx="2116">
                  <c:v>38971.122395833336</c:v>
                </c:pt>
                <c:pt idx="2117">
                  <c:v>38971.247395833336</c:v>
                </c:pt>
                <c:pt idx="2118">
                  <c:v>38971.372395833336</c:v>
                </c:pt>
                <c:pt idx="2119">
                  <c:v>38971.497395833336</c:v>
                </c:pt>
                <c:pt idx="2120">
                  <c:v>38971.622395833336</c:v>
                </c:pt>
                <c:pt idx="2121">
                  <c:v>38971.747395833336</c:v>
                </c:pt>
                <c:pt idx="2122">
                  <c:v>38971.872395833336</c:v>
                </c:pt>
                <c:pt idx="2123">
                  <c:v>38971.997395833336</c:v>
                </c:pt>
                <c:pt idx="2124">
                  <c:v>38972.122395833336</c:v>
                </c:pt>
                <c:pt idx="2125">
                  <c:v>38972.247395833336</c:v>
                </c:pt>
                <c:pt idx="2126">
                  <c:v>38972.372395833336</c:v>
                </c:pt>
                <c:pt idx="2127">
                  <c:v>38972.497395833336</c:v>
                </c:pt>
                <c:pt idx="2128">
                  <c:v>38972.622395833336</c:v>
                </c:pt>
                <c:pt idx="2129">
                  <c:v>38972.747395833336</c:v>
                </c:pt>
                <c:pt idx="2130">
                  <c:v>38972.872395833336</c:v>
                </c:pt>
                <c:pt idx="2131">
                  <c:v>38972.997395833336</c:v>
                </c:pt>
                <c:pt idx="2132">
                  <c:v>38973.122395833336</c:v>
                </c:pt>
                <c:pt idx="2133">
                  <c:v>38973.247395833336</c:v>
                </c:pt>
                <c:pt idx="2134">
                  <c:v>38973.372395833336</c:v>
                </c:pt>
                <c:pt idx="2135">
                  <c:v>38973.497395833336</c:v>
                </c:pt>
                <c:pt idx="2136">
                  <c:v>38973.622395833336</c:v>
                </c:pt>
                <c:pt idx="2137">
                  <c:v>38973.747395833336</c:v>
                </c:pt>
                <c:pt idx="2138">
                  <c:v>38973.872395833336</c:v>
                </c:pt>
                <c:pt idx="2139">
                  <c:v>38973.997395833336</c:v>
                </c:pt>
                <c:pt idx="2140">
                  <c:v>38974.122395833336</c:v>
                </c:pt>
                <c:pt idx="2141">
                  <c:v>38974.247395833336</c:v>
                </c:pt>
                <c:pt idx="2142">
                  <c:v>38974.372395833336</c:v>
                </c:pt>
                <c:pt idx="2143">
                  <c:v>38974.497395833336</c:v>
                </c:pt>
                <c:pt idx="2144">
                  <c:v>38974.622395833336</c:v>
                </c:pt>
                <c:pt idx="2145">
                  <c:v>38974.747395833336</c:v>
                </c:pt>
                <c:pt idx="2146">
                  <c:v>38974.872395833336</c:v>
                </c:pt>
                <c:pt idx="2147">
                  <c:v>38974.997395833336</c:v>
                </c:pt>
                <c:pt idx="2148">
                  <c:v>38975.122395833336</c:v>
                </c:pt>
                <c:pt idx="2149">
                  <c:v>38975.247395833336</c:v>
                </c:pt>
                <c:pt idx="2150">
                  <c:v>38975.372395833336</c:v>
                </c:pt>
                <c:pt idx="2151">
                  <c:v>38975.497395833336</c:v>
                </c:pt>
                <c:pt idx="2152">
                  <c:v>38975.622395833336</c:v>
                </c:pt>
                <c:pt idx="2153">
                  <c:v>38975.747395833336</c:v>
                </c:pt>
                <c:pt idx="2154">
                  <c:v>38975.872395833336</c:v>
                </c:pt>
                <c:pt idx="2155">
                  <c:v>38975.997395833336</c:v>
                </c:pt>
                <c:pt idx="2156">
                  <c:v>38976.122395833336</c:v>
                </c:pt>
                <c:pt idx="2157">
                  <c:v>38976.247395833336</c:v>
                </c:pt>
                <c:pt idx="2158">
                  <c:v>38976.372395833336</c:v>
                </c:pt>
                <c:pt idx="2159">
                  <c:v>38976.497395833336</c:v>
                </c:pt>
                <c:pt idx="2160">
                  <c:v>38976.622395833336</c:v>
                </c:pt>
                <c:pt idx="2161">
                  <c:v>38976.747395833336</c:v>
                </c:pt>
                <c:pt idx="2162">
                  <c:v>38976.872395833336</c:v>
                </c:pt>
                <c:pt idx="2163">
                  <c:v>38976.997395833336</c:v>
                </c:pt>
                <c:pt idx="2164">
                  <c:v>38977.122395833336</c:v>
                </c:pt>
                <c:pt idx="2165">
                  <c:v>38977.247395833336</c:v>
                </c:pt>
                <c:pt idx="2166">
                  <c:v>38977.372395833336</c:v>
                </c:pt>
                <c:pt idx="2167">
                  <c:v>38977.497395833336</c:v>
                </c:pt>
                <c:pt idx="2168">
                  <c:v>38977.622395833336</c:v>
                </c:pt>
                <c:pt idx="2169">
                  <c:v>38977.747395833336</c:v>
                </c:pt>
                <c:pt idx="2170">
                  <c:v>38977.872395833336</c:v>
                </c:pt>
                <c:pt idx="2171">
                  <c:v>38977.997395833336</c:v>
                </c:pt>
                <c:pt idx="2172">
                  <c:v>38978.122395833336</c:v>
                </c:pt>
                <c:pt idx="2173">
                  <c:v>38978.247395833336</c:v>
                </c:pt>
                <c:pt idx="2174">
                  <c:v>38978.372395833336</c:v>
                </c:pt>
                <c:pt idx="2175">
                  <c:v>38978.497395833336</c:v>
                </c:pt>
                <c:pt idx="2176">
                  <c:v>38978.622395833336</c:v>
                </c:pt>
                <c:pt idx="2177">
                  <c:v>38978.747395833336</c:v>
                </c:pt>
                <c:pt idx="2178">
                  <c:v>38978.872395833336</c:v>
                </c:pt>
                <c:pt idx="2179">
                  <c:v>38978.997395833336</c:v>
                </c:pt>
                <c:pt idx="2180">
                  <c:v>38979.122395833336</c:v>
                </c:pt>
                <c:pt idx="2181">
                  <c:v>38979.247395833336</c:v>
                </c:pt>
                <c:pt idx="2182">
                  <c:v>38979.372395833336</c:v>
                </c:pt>
                <c:pt idx="2183">
                  <c:v>38979.497395833336</c:v>
                </c:pt>
                <c:pt idx="2184">
                  <c:v>38979.622395833336</c:v>
                </c:pt>
                <c:pt idx="2185">
                  <c:v>38979.747395833336</c:v>
                </c:pt>
                <c:pt idx="2186">
                  <c:v>38979.872395833336</c:v>
                </c:pt>
                <c:pt idx="2187">
                  <c:v>38979.997395833336</c:v>
                </c:pt>
                <c:pt idx="2188">
                  <c:v>38980.122395833336</c:v>
                </c:pt>
                <c:pt idx="2189">
                  <c:v>38980.247395833336</c:v>
                </c:pt>
                <c:pt idx="2190">
                  <c:v>38980.372395833336</c:v>
                </c:pt>
                <c:pt idx="2191">
                  <c:v>38980.497395833336</c:v>
                </c:pt>
                <c:pt idx="2192">
                  <c:v>38980.622395833336</c:v>
                </c:pt>
                <c:pt idx="2193">
                  <c:v>38980.747395833336</c:v>
                </c:pt>
                <c:pt idx="2194">
                  <c:v>38980.872395833336</c:v>
                </c:pt>
                <c:pt idx="2195">
                  <c:v>38980.997395833336</c:v>
                </c:pt>
                <c:pt idx="2196">
                  <c:v>38981.122395833336</c:v>
                </c:pt>
                <c:pt idx="2197">
                  <c:v>38981.247395833336</c:v>
                </c:pt>
                <c:pt idx="2198">
                  <c:v>38981.372395833336</c:v>
                </c:pt>
                <c:pt idx="2199">
                  <c:v>38981.497395833336</c:v>
                </c:pt>
                <c:pt idx="2200">
                  <c:v>38981.622395833336</c:v>
                </c:pt>
                <c:pt idx="2201">
                  <c:v>38981.747395833336</c:v>
                </c:pt>
                <c:pt idx="2202">
                  <c:v>38981.872395833336</c:v>
                </c:pt>
                <c:pt idx="2203">
                  <c:v>38981.997395833336</c:v>
                </c:pt>
                <c:pt idx="2204">
                  <c:v>38982.122395833336</c:v>
                </c:pt>
                <c:pt idx="2205">
                  <c:v>38982.247395833336</c:v>
                </c:pt>
                <c:pt idx="2206">
                  <c:v>38982.372395833336</c:v>
                </c:pt>
                <c:pt idx="2207">
                  <c:v>38982.497395833336</c:v>
                </c:pt>
                <c:pt idx="2208">
                  <c:v>38982.622395833336</c:v>
                </c:pt>
                <c:pt idx="2209">
                  <c:v>38982.747395833336</c:v>
                </c:pt>
                <c:pt idx="2210">
                  <c:v>38982.872395833336</c:v>
                </c:pt>
                <c:pt idx="2211">
                  <c:v>38982.997395833336</c:v>
                </c:pt>
                <c:pt idx="2212">
                  <c:v>38983.122395833336</c:v>
                </c:pt>
                <c:pt idx="2213">
                  <c:v>38983.247395833336</c:v>
                </c:pt>
                <c:pt idx="2214">
                  <c:v>38983.372395833336</c:v>
                </c:pt>
                <c:pt idx="2215">
                  <c:v>38983.497395833336</c:v>
                </c:pt>
                <c:pt idx="2216">
                  <c:v>38983.622395833336</c:v>
                </c:pt>
                <c:pt idx="2217">
                  <c:v>38983.747395833336</c:v>
                </c:pt>
                <c:pt idx="2218">
                  <c:v>38983.872395833336</c:v>
                </c:pt>
                <c:pt idx="2219">
                  <c:v>38983.997395833336</c:v>
                </c:pt>
                <c:pt idx="2220">
                  <c:v>38984.122395833336</c:v>
                </c:pt>
                <c:pt idx="2221">
                  <c:v>38984.247395833336</c:v>
                </c:pt>
                <c:pt idx="2222">
                  <c:v>38984.372395833336</c:v>
                </c:pt>
                <c:pt idx="2223">
                  <c:v>38984.497395833336</c:v>
                </c:pt>
                <c:pt idx="2224">
                  <c:v>38984.622395833336</c:v>
                </c:pt>
                <c:pt idx="2225">
                  <c:v>38984.747395833336</c:v>
                </c:pt>
                <c:pt idx="2226">
                  <c:v>38984.872395833336</c:v>
                </c:pt>
                <c:pt idx="2227">
                  <c:v>38984.997395833336</c:v>
                </c:pt>
                <c:pt idx="2228">
                  <c:v>38985.122395833336</c:v>
                </c:pt>
                <c:pt idx="2229">
                  <c:v>38985.247395833336</c:v>
                </c:pt>
                <c:pt idx="2230">
                  <c:v>38985.372395833336</c:v>
                </c:pt>
                <c:pt idx="2231">
                  <c:v>38985.497395833336</c:v>
                </c:pt>
                <c:pt idx="2232">
                  <c:v>38985.622395833336</c:v>
                </c:pt>
                <c:pt idx="2233">
                  <c:v>38985.747395833336</c:v>
                </c:pt>
                <c:pt idx="2234">
                  <c:v>38985.872395833336</c:v>
                </c:pt>
                <c:pt idx="2235">
                  <c:v>38985.997395833336</c:v>
                </c:pt>
                <c:pt idx="2236">
                  <c:v>38986.122395833336</c:v>
                </c:pt>
                <c:pt idx="2237">
                  <c:v>38986.247395833336</c:v>
                </c:pt>
                <c:pt idx="2238">
                  <c:v>38986.372395833336</c:v>
                </c:pt>
                <c:pt idx="2239">
                  <c:v>38986.497395833336</c:v>
                </c:pt>
                <c:pt idx="2240">
                  <c:v>38986.622395833336</c:v>
                </c:pt>
                <c:pt idx="2241">
                  <c:v>38986.747395833336</c:v>
                </c:pt>
                <c:pt idx="2242">
                  <c:v>38986.872395833336</c:v>
                </c:pt>
                <c:pt idx="2243">
                  <c:v>38986.997395833336</c:v>
                </c:pt>
                <c:pt idx="2244">
                  <c:v>38987.122395833336</c:v>
                </c:pt>
                <c:pt idx="2245">
                  <c:v>38987.247395833336</c:v>
                </c:pt>
                <c:pt idx="2246">
                  <c:v>38987.372395833336</c:v>
                </c:pt>
                <c:pt idx="2247">
                  <c:v>38987.497395833336</c:v>
                </c:pt>
                <c:pt idx="2248">
                  <c:v>38987.622395833336</c:v>
                </c:pt>
                <c:pt idx="2249">
                  <c:v>38987.747395833336</c:v>
                </c:pt>
                <c:pt idx="2250">
                  <c:v>38987.872395833336</c:v>
                </c:pt>
                <c:pt idx="2251">
                  <c:v>38987.997395833336</c:v>
                </c:pt>
                <c:pt idx="2252">
                  <c:v>38988.122395833336</c:v>
                </c:pt>
                <c:pt idx="2253">
                  <c:v>38988.247395833336</c:v>
                </c:pt>
                <c:pt idx="2254">
                  <c:v>38988.372395833336</c:v>
                </c:pt>
                <c:pt idx="2255">
                  <c:v>38988.497395833336</c:v>
                </c:pt>
                <c:pt idx="2256">
                  <c:v>38988.622395833336</c:v>
                </c:pt>
                <c:pt idx="2257">
                  <c:v>38988.747395833336</c:v>
                </c:pt>
                <c:pt idx="2258">
                  <c:v>38988.872395833336</c:v>
                </c:pt>
                <c:pt idx="2259">
                  <c:v>38988.997395833336</c:v>
                </c:pt>
                <c:pt idx="2260">
                  <c:v>38989.122395833336</c:v>
                </c:pt>
                <c:pt idx="2261">
                  <c:v>38989.247395833336</c:v>
                </c:pt>
                <c:pt idx="2262">
                  <c:v>38989.372395833336</c:v>
                </c:pt>
                <c:pt idx="2263">
                  <c:v>38989.497395833336</c:v>
                </c:pt>
                <c:pt idx="2264">
                  <c:v>38989.622395833336</c:v>
                </c:pt>
                <c:pt idx="2265">
                  <c:v>38989.747395833336</c:v>
                </c:pt>
                <c:pt idx="2266">
                  <c:v>38989.872395833336</c:v>
                </c:pt>
                <c:pt idx="2267">
                  <c:v>38989.997395833336</c:v>
                </c:pt>
                <c:pt idx="2268">
                  <c:v>38990.122395833336</c:v>
                </c:pt>
                <c:pt idx="2269">
                  <c:v>38990.247395833336</c:v>
                </c:pt>
                <c:pt idx="2270">
                  <c:v>38990.372395833336</c:v>
                </c:pt>
                <c:pt idx="2271">
                  <c:v>38990.497395833336</c:v>
                </c:pt>
                <c:pt idx="2272">
                  <c:v>38990.622395833336</c:v>
                </c:pt>
                <c:pt idx="2273">
                  <c:v>38990.747395833336</c:v>
                </c:pt>
                <c:pt idx="2274">
                  <c:v>38990.872395833336</c:v>
                </c:pt>
                <c:pt idx="2275">
                  <c:v>38990.997395833336</c:v>
                </c:pt>
                <c:pt idx="2276">
                  <c:v>38991.122395833336</c:v>
                </c:pt>
                <c:pt idx="2277">
                  <c:v>38991.247395833336</c:v>
                </c:pt>
                <c:pt idx="2278">
                  <c:v>38991.372395833336</c:v>
                </c:pt>
                <c:pt idx="2279">
                  <c:v>38991.497395833336</c:v>
                </c:pt>
                <c:pt idx="2280">
                  <c:v>38991.622395833336</c:v>
                </c:pt>
                <c:pt idx="2281">
                  <c:v>38991.747395833336</c:v>
                </c:pt>
                <c:pt idx="2282">
                  <c:v>38991.872395833336</c:v>
                </c:pt>
                <c:pt idx="2283">
                  <c:v>38991.997395833336</c:v>
                </c:pt>
                <c:pt idx="2284">
                  <c:v>38992.122395833336</c:v>
                </c:pt>
                <c:pt idx="2285">
                  <c:v>38992.247395833336</c:v>
                </c:pt>
                <c:pt idx="2286">
                  <c:v>38992.372395833336</c:v>
                </c:pt>
                <c:pt idx="2287">
                  <c:v>38992.497395833336</c:v>
                </c:pt>
                <c:pt idx="2288">
                  <c:v>38992.622395833336</c:v>
                </c:pt>
                <c:pt idx="2289">
                  <c:v>38992.747395833336</c:v>
                </c:pt>
                <c:pt idx="2290">
                  <c:v>38992.872395833336</c:v>
                </c:pt>
                <c:pt idx="2291">
                  <c:v>38992.997395833336</c:v>
                </c:pt>
                <c:pt idx="2292">
                  <c:v>38993.122395833336</c:v>
                </c:pt>
                <c:pt idx="2293">
                  <c:v>38993.247395833336</c:v>
                </c:pt>
                <c:pt idx="2294">
                  <c:v>38993.372395833336</c:v>
                </c:pt>
                <c:pt idx="2295">
                  <c:v>38993.497395833336</c:v>
                </c:pt>
                <c:pt idx="2296">
                  <c:v>38993.622395833336</c:v>
                </c:pt>
                <c:pt idx="2297">
                  <c:v>38993.747395833336</c:v>
                </c:pt>
                <c:pt idx="2298">
                  <c:v>38993.872395833336</c:v>
                </c:pt>
                <c:pt idx="2299">
                  <c:v>38993.997395833336</c:v>
                </c:pt>
                <c:pt idx="2300">
                  <c:v>38994.122395833336</c:v>
                </c:pt>
                <c:pt idx="2301">
                  <c:v>38994.247395833336</c:v>
                </c:pt>
                <c:pt idx="2302">
                  <c:v>38994.372395833336</c:v>
                </c:pt>
                <c:pt idx="2303">
                  <c:v>38994.497395833336</c:v>
                </c:pt>
                <c:pt idx="2304">
                  <c:v>38994.622395833336</c:v>
                </c:pt>
                <c:pt idx="2305">
                  <c:v>38994.747395833336</c:v>
                </c:pt>
                <c:pt idx="2306">
                  <c:v>38994.872395833336</c:v>
                </c:pt>
                <c:pt idx="2307">
                  <c:v>38994.997395833336</c:v>
                </c:pt>
                <c:pt idx="2308">
                  <c:v>38995.122395833336</c:v>
                </c:pt>
                <c:pt idx="2309">
                  <c:v>38995.247395833336</c:v>
                </c:pt>
                <c:pt idx="2310">
                  <c:v>38995.372395833336</c:v>
                </c:pt>
                <c:pt idx="2311">
                  <c:v>38995.497395833336</c:v>
                </c:pt>
                <c:pt idx="2312">
                  <c:v>38995.622395833336</c:v>
                </c:pt>
                <c:pt idx="2313">
                  <c:v>38995.747395833336</c:v>
                </c:pt>
                <c:pt idx="2314">
                  <c:v>38995.872395833336</c:v>
                </c:pt>
                <c:pt idx="2315">
                  <c:v>38995.997395833336</c:v>
                </c:pt>
                <c:pt idx="2316">
                  <c:v>38996.122395833336</c:v>
                </c:pt>
                <c:pt idx="2317">
                  <c:v>38996.247395833336</c:v>
                </c:pt>
                <c:pt idx="2318">
                  <c:v>38996.372395833336</c:v>
                </c:pt>
                <c:pt idx="2319">
                  <c:v>38996.497395833336</c:v>
                </c:pt>
                <c:pt idx="2320">
                  <c:v>38996.622395833336</c:v>
                </c:pt>
                <c:pt idx="2321">
                  <c:v>38996.747395833336</c:v>
                </c:pt>
                <c:pt idx="2322">
                  <c:v>38996.872395833336</c:v>
                </c:pt>
                <c:pt idx="2323">
                  <c:v>38996.997395833336</c:v>
                </c:pt>
                <c:pt idx="2324">
                  <c:v>38997.122395833336</c:v>
                </c:pt>
                <c:pt idx="2325">
                  <c:v>38997.247395833336</c:v>
                </c:pt>
                <c:pt idx="2326">
                  <c:v>38997.372395833336</c:v>
                </c:pt>
                <c:pt idx="2327">
                  <c:v>38997.497395833336</c:v>
                </c:pt>
                <c:pt idx="2328">
                  <c:v>38997.622395833336</c:v>
                </c:pt>
                <c:pt idx="2329">
                  <c:v>38997.642569444448</c:v>
                </c:pt>
                <c:pt idx="2330">
                  <c:v>38997.767569444448</c:v>
                </c:pt>
                <c:pt idx="2331">
                  <c:v>38997.892569444448</c:v>
                </c:pt>
                <c:pt idx="2332">
                  <c:v>38998.017569444448</c:v>
                </c:pt>
                <c:pt idx="2333">
                  <c:v>38998.142569444448</c:v>
                </c:pt>
                <c:pt idx="2334">
                  <c:v>38998.267569444448</c:v>
                </c:pt>
                <c:pt idx="2335">
                  <c:v>38998.392569444448</c:v>
                </c:pt>
                <c:pt idx="2336">
                  <c:v>38998.517569444448</c:v>
                </c:pt>
                <c:pt idx="2337">
                  <c:v>38998.642569444448</c:v>
                </c:pt>
                <c:pt idx="2338">
                  <c:v>38998.767569444448</c:v>
                </c:pt>
                <c:pt idx="2339">
                  <c:v>38998.892569444448</c:v>
                </c:pt>
                <c:pt idx="2340">
                  <c:v>38999.017569444448</c:v>
                </c:pt>
                <c:pt idx="2341">
                  <c:v>38999.142569444448</c:v>
                </c:pt>
                <c:pt idx="2342">
                  <c:v>38999.267569444448</c:v>
                </c:pt>
                <c:pt idx="2343">
                  <c:v>38999.392569444448</c:v>
                </c:pt>
                <c:pt idx="2344">
                  <c:v>38999.517569444448</c:v>
                </c:pt>
                <c:pt idx="2345">
                  <c:v>38999.642569444448</c:v>
                </c:pt>
                <c:pt idx="2346">
                  <c:v>38999.767569444448</c:v>
                </c:pt>
                <c:pt idx="2347">
                  <c:v>38999.892569444448</c:v>
                </c:pt>
                <c:pt idx="2348">
                  <c:v>39000.017569444448</c:v>
                </c:pt>
                <c:pt idx="2349">
                  <c:v>39000.142569444448</c:v>
                </c:pt>
                <c:pt idx="2350">
                  <c:v>39000.267569444448</c:v>
                </c:pt>
                <c:pt idx="2351">
                  <c:v>39000.392569444448</c:v>
                </c:pt>
                <c:pt idx="2352">
                  <c:v>39000.517569444448</c:v>
                </c:pt>
                <c:pt idx="2353">
                  <c:v>39000.642569444448</c:v>
                </c:pt>
                <c:pt idx="2354">
                  <c:v>39000.767569444448</c:v>
                </c:pt>
                <c:pt idx="2355">
                  <c:v>39000.892569444448</c:v>
                </c:pt>
                <c:pt idx="2356">
                  <c:v>39001.017569444448</c:v>
                </c:pt>
                <c:pt idx="2357">
                  <c:v>39001.142569444448</c:v>
                </c:pt>
                <c:pt idx="2358">
                  <c:v>39001.267569444448</c:v>
                </c:pt>
                <c:pt idx="2359">
                  <c:v>39001.392569444448</c:v>
                </c:pt>
                <c:pt idx="2360">
                  <c:v>39001.517569444448</c:v>
                </c:pt>
                <c:pt idx="2361">
                  <c:v>39001.642569444448</c:v>
                </c:pt>
                <c:pt idx="2362">
                  <c:v>39001.767569444448</c:v>
                </c:pt>
                <c:pt idx="2363">
                  <c:v>39001.892569444448</c:v>
                </c:pt>
                <c:pt idx="2364">
                  <c:v>39002.017569444448</c:v>
                </c:pt>
                <c:pt idx="2365">
                  <c:v>39002.142569444448</c:v>
                </c:pt>
                <c:pt idx="2366">
                  <c:v>39002.267569444448</c:v>
                </c:pt>
                <c:pt idx="2367">
                  <c:v>39002.392569444448</c:v>
                </c:pt>
                <c:pt idx="2368">
                  <c:v>39002.517569444448</c:v>
                </c:pt>
                <c:pt idx="2369">
                  <c:v>39002.642569444448</c:v>
                </c:pt>
                <c:pt idx="2370">
                  <c:v>39002.767569444448</c:v>
                </c:pt>
                <c:pt idx="2371">
                  <c:v>39002.892569444448</c:v>
                </c:pt>
                <c:pt idx="2372">
                  <c:v>39003.017569444448</c:v>
                </c:pt>
                <c:pt idx="2373">
                  <c:v>39003.142569444448</c:v>
                </c:pt>
                <c:pt idx="2374">
                  <c:v>39003.267569444448</c:v>
                </c:pt>
                <c:pt idx="2375">
                  <c:v>39003.392569444448</c:v>
                </c:pt>
                <c:pt idx="2376">
                  <c:v>39003.517569444448</c:v>
                </c:pt>
                <c:pt idx="2377">
                  <c:v>39003.642569444448</c:v>
                </c:pt>
                <c:pt idx="2378">
                  <c:v>39003.767569444448</c:v>
                </c:pt>
                <c:pt idx="2379">
                  <c:v>39003.892569444448</c:v>
                </c:pt>
                <c:pt idx="2380">
                  <c:v>39004.017569444448</c:v>
                </c:pt>
                <c:pt idx="2381">
                  <c:v>39004.142569444448</c:v>
                </c:pt>
                <c:pt idx="2382">
                  <c:v>39004.267569444448</c:v>
                </c:pt>
                <c:pt idx="2383">
                  <c:v>39004.392569444448</c:v>
                </c:pt>
                <c:pt idx="2384">
                  <c:v>39004.517569444448</c:v>
                </c:pt>
                <c:pt idx="2385">
                  <c:v>39004.642569444448</c:v>
                </c:pt>
                <c:pt idx="2386">
                  <c:v>39004.767569444448</c:v>
                </c:pt>
                <c:pt idx="2387">
                  <c:v>39004.892569444448</c:v>
                </c:pt>
                <c:pt idx="2388">
                  <c:v>39005.017569444448</c:v>
                </c:pt>
                <c:pt idx="2389">
                  <c:v>39005.142569444448</c:v>
                </c:pt>
                <c:pt idx="2390">
                  <c:v>39005.267569444448</c:v>
                </c:pt>
                <c:pt idx="2391">
                  <c:v>39005.392569444448</c:v>
                </c:pt>
                <c:pt idx="2392">
                  <c:v>39005.517569444448</c:v>
                </c:pt>
                <c:pt idx="2393">
                  <c:v>39005.642569444448</c:v>
                </c:pt>
                <c:pt idx="2394">
                  <c:v>39005.767569444448</c:v>
                </c:pt>
                <c:pt idx="2395">
                  <c:v>39005.892569444448</c:v>
                </c:pt>
                <c:pt idx="2396">
                  <c:v>39006.017569444448</c:v>
                </c:pt>
                <c:pt idx="2397">
                  <c:v>39006.142569444448</c:v>
                </c:pt>
                <c:pt idx="2398">
                  <c:v>39006.267569444448</c:v>
                </c:pt>
                <c:pt idx="2399">
                  <c:v>39006.392569444448</c:v>
                </c:pt>
                <c:pt idx="2400">
                  <c:v>39006.517569444448</c:v>
                </c:pt>
                <c:pt idx="2401">
                  <c:v>39006.642569444448</c:v>
                </c:pt>
                <c:pt idx="2402">
                  <c:v>39006.767569444448</c:v>
                </c:pt>
                <c:pt idx="2403">
                  <c:v>39006.892569444448</c:v>
                </c:pt>
                <c:pt idx="2404">
                  <c:v>39007.017569444448</c:v>
                </c:pt>
                <c:pt idx="2405">
                  <c:v>39007.142569444448</c:v>
                </c:pt>
                <c:pt idx="2406">
                  <c:v>39007.267569444448</c:v>
                </c:pt>
                <c:pt idx="2407">
                  <c:v>39007.392569444448</c:v>
                </c:pt>
                <c:pt idx="2408">
                  <c:v>39007.517569444448</c:v>
                </c:pt>
                <c:pt idx="2409">
                  <c:v>39007.642569444448</c:v>
                </c:pt>
                <c:pt idx="2410">
                  <c:v>39007.767569444448</c:v>
                </c:pt>
                <c:pt idx="2411">
                  <c:v>39007.892569444448</c:v>
                </c:pt>
                <c:pt idx="2412">
                  <c:v>39008.017569444448</c:v>
                </c:pt>
                <c:pt idx="2413">
                  <c:v>39008.142569444448</c:v>
                </c:pt>
                <c:pt idx="2414">
                  <c:v>39008.267569444448</c:v>
                </c:pt>
                <c:pt idx="2415">
                  <c:v>39008.392569444448</c:v>
                </c:pt>
                <c:pt idx="2416">
                  <c:v>39008.517569444448</c:v>
                </c:pt>
                <c:pt idx="2417">
                  <c:v>39008.642569444448</c:v>
                </c:pt>
                <c:pt idx="2418">
                  <c:v>39008.767569444448</c:v>
                </c:pt>
                <c:pt idx="2419">
                  <c:v>39008.892569444448</c:v>
                </c:pt>
                <c:pt idx="2420">
                  <c:v>39009.017569444448</c:v>
                </c:pt>
                <c:pt idx="2421">
                  <c:v>39009.142569444448</c:v>
                </c:pt>
                <c:pt idx="2422">
                  <c:v>39009.267569444448</c:v>
                </c:pt>
                <c:pt idx="2423">
                  <c:v>39009.392569444448</c:v>
                </c:pt>
                <c:pt idx="2424">
                  <c:v>39009.517569444448</c:v>
                </c:pt>
                <c:pt idx="2425">
                  <c:v>39009.642569444448</c:v>
                </c:pt>
                <c:pt idx="2426">
                  <c:v>39009.767569444448</c:v>
                </c:pt>
                <c:pt idx="2427">
                  <c:v>39009.892569444448</c:v>
                </c:pt>
                <c:pt idx="2428">
                  <c:v>39010.017569444448</c:v>
                </c:pt>
                <c:pt idx="2429">
                  <c:v>39010.142569444448</c:v>
                </c:pt>
                <c:pt idx="2430">
                  <c:v>39010.267569444448</c:v>
                </c:pt>
                <c:pt idx="2431">
                  <c:v>39010.392569444448</c:v>
                </c:pt>
                <c:pt idx="2432">
                  <c:v>39010.517569444448</c:v>
                </c:pt>
                <c:pt idx="2433">
                  <c:v>39010.642569444448</c:v>
                </c:pt>
                <c:pt idx="2434">
                  <c:v>39010.767569444448</c:v>
                </c:pt>
                <c:pt idx="2435">
                  <c:v>39010.892569444448</c:v>
                </c:pt>
                <c:pt idx="2436">
                  <c:v>39011.017569444448</c:v>
                </c:pt>
                <c:pt idx="2437">
                  <c:v>39011.142569444448</c:v>
                </c:pt>
                <c:pt idx="2438">
                  <c:v>39011.267569444448</c:v>
                </c:pt>
                <c:pt idx="2439">
                  <c:v>39011.392569444448</c:v>
                </c:pt>
                <c:pt idx="2440">
                  <c:v>39011.517569444448</c:v>
                </c:pt>
                <c:pt idx="2441">
                  <c:v>39011.642569444448</c:v>
                </c:pt>
                <c:pt idx="2442">
                  <c:v>39011.767569444448</c:v>
                </c:pt>
                <c:pt idx="2443">
                  <c:v>39011.892569444448</c:v>
                </c:pt>
                <c:pt idx="2444">
                  <c:v>39012.017569444448</c:v>
                </c:pt>
                <c:pt idx="2445">
                  <c:v>39012.142569444448</c:v>
                </c:pt>
                <c:pt idx="2446">
                  <c:v>39012.267569444448</c:v>
                </c:pt>
                <c:pt idx="2447">
                  <c:v>39012.392569444448</c:v>
                </c:pt>
                <c:pt idx="2448">
                  <c:v>39012.517569444448</c:v>
                </c:pt>
                <c:pt idx="2449">
                  <c:v>39012.642569444448</c:v>
                </c:pt>
                <c:pt idx="2450">
                  <c:v>39012.767569444448</c:v>
                </c:pt>
                <c:pt idx="2451">
                  <c:v>39012.892569444448</c:v>
                </c:pt>
                <c:pt idx="2452">
                  <c:v>39013.017569444448</c:v>
                </c:pt>
                <c:pt idx="2453">
                  <c:v>39013.142569444448</c:v>
                </c:pt>
                <c:pt idx="2454">
                  <c:v>39013.267569444448</c:v>
                </c:pt>
                <c:pt idx="2455">
                  <c:v>39013.392569444448</c:v>
                </c:pt>
                <c:pt idx="2456">
                  <c:v>39013.517569444448</c:v>
                </c:pt>
                <c:pt idx="2457">
                  <c:v>39013.642569444448</c:v>
                </c:pt>
                <c:pt idx="2458">
                  <c:v>39013.767569444448</c:v>
                </c:pt>
                <c:pt idx="2459">
                  <c:v>39013.892569444448</c:v>
                </c:pt>
                <c:pt idx="2460">
                  <c:v>39014.017569444448</c:v>
                </c:pt>
                <c:pt idx="2461">
                  <c:v>39014.142569444448</c:v>
                </c:pt>
                <c:pt idx="2462">
                  <c:v>39014.267569444448</c:v>
                </c:pt>
                <c:pt idx="2463">
                  <c:v>39014.392569444448</c:v>
                </c:pt>
                <c:pt idx="2464">
                  <c:v>39014.517569444448</c:v>
                </c:pt>
                <c:pt idx="2465">
                  <c:v>39014.642569444448</c:v>
                </c:pt>
                <c:pt idx="2466">
                  <c:v>39014.767569444448</c:v>
                </c:pt>
                <c:pt idx="2467">
                  <c:v>39014.892569444448</c:v>
                </c:pt>
                <c:pt idx="2468">
                  <c:v>39015.017569444448</c:v>
                </c:pt>
                <c:pt idx="2469">
                  <c:v>39015.142569444448</c:v>
                </c:pt>
                <c:pt idx="2470">
                  <c:v>39015.267569444448</c:v>
                </c:pt>
                <c:pt idx="2471">
                  <c:v>39015.392569444448</c:v>
                </c:pt>
                <c:pt idx="2472">
                  <c:v>39015.517569444448</c:v>
                </c:pt>
                <c:pt idx="2473">
                  <c:v>39015.642569444448</c:v>
                </c:pt>
                <c:pt idx="2474">
                  <c:v>39015.767569444448</c:v>
                </c:pt>
                <c:pt idx="2475">
                  <c:v>39015.892569444448</c:v>
                </c:pt>
                <c:pt idx="2476">
                  <c:v>39016.017569444448</c:v>
                </c:pt>
                <c:pt idx="2477">
                  <c:v>39016.142569444448</c:v>
                </c:pt>
                <c:pt idx="2478">
                  <c:v>39016.267569444448</c:v>
                </c:pt>
                <c:pt idx="2479">
                  <c:v>39016.392569444448</c:v>
                </c:pt>
                <c:pt idx="2480">
                  <c:v>39016.517569444448</c:v>
                </c:pt>
                <c:pt idx="2481">
                  <c:v>39016.642569444448</c:v>
                </c:pt>
                <c:pt idx="2482">
                  <c:v>39016.767569444448</c:v>
                </c:pt>
                <c:pt idx="2483">
                  <c:v>39016.892569444448</c:v>
                </c:pt>
                <c:pt idx="2484">
                  <c:v>39017.017569444448</c:v>
                </c:pt>
                <c:pt idx="2485">
                  <c:v>39017.142569444448</c:v>
                </c:pt>
                <c:pt idx="2486">
                  <c:v>39017.267569444448</c:v>
                </c:pt>
                <c:pt idx="2487">
                  <c:v>39017.392569444448</c:v>
                </c:pt>
                <c:pt idx="2488">
                  <c:v>39017.517569444448</c:v>
                </c:pt>
                <c:pt idx="2489">
                  <c:v>39017.642569444448</c:v>
                </c:pt>
                <c:pt idx="2490">
                  <c:v>39017.767569444448</c:v>
                </c:pt>
                <c:pt idx="2491">
                  <c:v>39017.892569444448</c:v>
                </c:pt>
                <c:pt idx="2492">
                  <c:v>39018.017569444448</c:v>
                </c:pt>
                <c:pt idx="2493">
                  <c:v>39018.142569444448</c:v>
                </c:pt>
                <c:pt idx="2494">
                  <c:v>39018.267569444448</c:v>
                </c:pt>
                <c:pt idx="2495">
                  <c:v>39018.392569444448</c:v>
                </c:pt>
                <c:pt idx="2496">
                  <c:v>39018.517569444448</c:v>
                </c:pt>
                <c:pt idx="2497">
                  <c:v>39018.642569444448</c:v>
                </c:pt>
                <c:pt idx="2498">
                  <c:v>39018.767569444448</c:v>
                </c:pt>
                <c:pt idx="2499">
                  <c:v>39018.892569444448</c:v>
                </c:pt>
                <c:pt idx="2500">
                  <c:v>39019.017569444448</c:v>
                </c:pt>
                <c:pt idx="2501">
                  <c:v>39019.100902777776</c:v>
                </c:pt>
                <c:pt idx="2502">
                  <c:v>39019.225902777776</c:v>
                </c:pt>
                <c:pt idx="2503">
                  <c:v>39019.350902777776</c:v>
                </c:pt>
                <c:pt idx="2504">
                  <c:v>39019.475902777776</c:v>
                </c:pt>
                <c:pt idx="2505">
                  <c:v>39019.600902777776</c:v>
                </c:pt>
                <c:pt idx="2506">
                  <c:v>39019.725902777776</c:v>
                </c:pt>
                <c:pt idx="2507">
                  <c:v>39019.850902777776</c:v>
                </c:pt>
                <c:pt idx="2508">
                  <c:v>39019.975902777776</c:v>
                </c:pt>
                <c:pt idx="2509">
                  <c:v>39020.100902777776</c:v>
                </c:pt>
                <c:pt idx="2510">
                  <c:v>39020.225902777776</c:v>
                </c:pt>
                <c:pt idx="2511">
                  <c:v>39020.350902777776</c:v>
                </c:pt>
                <c:pt idx="2512">
                  <c:v>39020.475902777776</c:v>
                </c:pt>
                <c:pt idx="2513">
                  <c:v>39020.600902777776</c:v>
                </c:pt>
                <c:pt idx="2514">
                  <c:v>39020.725902777776</c:v>
                </c:pt>
                <c:pt idx="2515">
                  <c:v>39020.850902777776</c:v>
                </c:pt>
                <c:pt idx="2516">
                  <c:v>39020.975902777776</c:v>
                </c:pt>
                <c:pt idx="2517">
                  <c:v>39021.100902777776</c:v>
                </c:pt>
                <c:pt idx="2518">
                  <c:v>39021.225902777776</c:v>
                </c:pt>
                <c:pt idx="2519">
                  <c:v>39021.350902777776</c:v>
                </c:pt>
                <c:pt idx="2520">
                  <c:v>39021.475902777776</c:v>
                </c:pt>
                <c:pt idx="2521">
                  <c:v>39021.600902777776</c:v>
                </c:pt>
                <c:pt idx="2522">
                  <c:v>39021.725902777776</c:v>
                </c:pt>
                <c:pt idx="2523">
                  <c:v>39021.850902777776</c:v>
                </c:pt>
                <c:pt idx="2524">
                  <c:v>39021.975902777776</c:v>
                </c:pt>
                <c:pt idx="2525">
                  <c:v>39022.100902777776</c:v>
                </c:pt>
                <c:pt idx="2526">
                  <c:v>39022.225902777776</c:v>
                </c:pt>
                <c:pt idx="2527">
                  <c:v>39022.350902777776</c:v>
                </c:pt>
                <c:pt idx="2528">
                  <c:v>39022.475902777776</c:v>
                </c:pt>
                <c:pt idx="2529">
                  <c:v>39022.600902777776</c:v>
                </c:pt>
                <c:pt idx="2530">
                  <c:v>39022.725902777776</c:v>
                </c:pt>
                <c:pt idx="2531">
                  <c:v>39022.850902777776</c:v>
                </c:pt>
                <c:pt idx="2532">
                  <c:v>39022.975902777776</c:v>
                </c:pt>
                <c:pt idx="2533">
                  <c:v>39023.100902777776</c:v>
                </c:pt>
                <c:pt idx="2534">
                  <c:v>39023.225902777776</c:v>
                </c:pt>
                <c:pt idx="2535">
                  <c:v>39023.350902777776</c:v>
                </c:pt>
                <c:pt idx="2536">
                  <c:v>39023.475902777776</c:v>
                </c:pt>
                <c:pt idx="2537">
                  <c:v>39023.600902777776</c:v>
                </c:pt>
                <c:pt idx="2538">
                  <c:v>39023.725902777776</c:v>
                </c:pt>
                <c:pt idx="2539">
                  <c:v>39023.850902777776</c:v>
                </c:pt>
                <c:pt idx="2540">
                  <c:v>39023.975902777776</c:v>
                </c:pt>
                <c:pt idx="2541">
                  <c:v>39024.100902777776</c:v>
                </c:pt>
                <c:pt idx="2542">
                  <c:v>39024.225902777776</c:v>
                </c:pt>
                <c:pt idx="2543">
                  <c:v>39024.350902777776</c:v>
                </c:pt>
                <c:pt idx="2544">
                  <c:v>39024.475902777776</c:v>
                </c:pt>
                <c:pt idx="2545">
                  <c:v>39024.600902777776</c:v>
                </c:pt>
                <c:pt idx="2546">
                  <c:v>39024.725902777776</c:v>
                </c:pt>
                <c:pt idx="2547">
                  <c:v>39024.850902777776</c:v>
                </c:pt>
                <c:pt idx="2548">
                  <c:v>39024.975902777776</c:v>
                </c:pt>
                <c:pt idx="2549">
                  <c:v>39025.100902777776</c:v>
                </c:pt>
                <c:pt idx="2550">
                  <c:v>39025.225902777776</c:v>
                </c:pt>
                <c:pt idx="2551">
                  <c:v>39025.350902777776</c:v>
                </c:pt>
                <c:pt idx="2552">
                  <c:v>39025.475902777776</c:v>
                </c:pt>
                <c:pt idx="2553">
                  <c:v>39025.600902777776</c:v>
                </c:pt>
                <c:pt idx="2554">
                  <c:v>39025.725902777776</c:v>
                </c:pt>
                <c:pt idx="2555">
                  <c:v>39025.850902777776</c:v>
                </c:pt>
                <c:pt idx="2556">
                  <c:v>39025.975902777776</c:v>
                </c:pt>
                <c:pt idx="2557">
                  <c:v>39026.100902777776</c:v>
                </c:pt>
                <c:pt idx="2558">
                  <c:v>39026.225902777776</c:v>
                </c:pt>
                <c:pt idx="2559">
                  <c:v>39026.350902777776</c:v>
                </c:pt>
                <c:pt idx="2560">
                  <c:v>39026.475902777776</c:v>
                </c:pt>
                <c:pt idx="2561">
                  <c:v>39026.600902777776</c:v>
                </c:pt>
                <c:pt idx="2562">
                  <c:v>39026.725902777776</c:v>
                </c:pt>
                <c:pt idx="2563">
                  <c:v>39026.850902777776</c:v>
                </c:pt>
                <c:pt idx="2564">
                  <c:v>39026.975902777776</c:v>
                </c:pt>
                <c:pt idx="2565">
                  <c:v>39027.100902777776</c:v>
                </c:pt>
                <c:pt idx="2566">
                  <c:v>39027.225902777776</c:v>
                </c:pt>
                <c:pt idx="2567">
                  <c:v>39027.350902777776</c:v>
                </c:pt>
                <c:pt idx="2568">
                  <c:v>39027.475902777776</c:v>
                </c:pt>
                <c:pt idx="2569">
                  <c:v>39027.600902777776</c:v>
                </c:pt>
                <c:pt idx="2570">
                  <c:v>39027.725902777776</c:v>
                </c:pt>
                <c:pt idx="2571">
                  <c:v>39027.850902777776</c:v>
                </c:pt>
                <c:pt idx="2572">
                  <c:v>39027.975902777776</c:v>
                </c:pt>
                <c:pt idx="2573">
                  <c:v>39028.100902777776</c:v>
                </c:pt>
                <c:pt idx="2574">
                  <c:v>39028.225902777776</c:v>
                </c:pt>
                <c:pt idx="2575">
                  <c:v>39028.350902777776</c:v>
                </c:pt>
                <c:pt idx="2576">
                  <c:v>39028.475902777776</c:v>
                </c:pt>
                <c:pt idx="2577">
                  <c:v>39028.600902777776</c:v>
                </c:pt>
                <c:pt idx="2578">
                  <c:v>39028.725902777776</c:v>
                </c:pt>
                <c:pt idx="2579">
                  <c:v>39028.850902777776</c:v>
                </c:pt>
                <c:pt idx="2580">
                  <c:v>39028.975902777776</c:v>
                </c:pt>
                <c:pt idx="2581">
                  <c:v>39029.100902777776</c:v>
                </c:pt>
                <c:pt idx="2582">
                  <c:v>39029.225902777776</c:v>
                </c:pt>
                <c:pt idx="2583">
                  <c:v>39029.350902777776</c:v>
                </c:pt>
                <c:pt idx="2584">
                  <c:v>39029.475902777776</c:v>
                </c:pt>
                <c:pt idx="2585">
                  <c:v>39029.600902777776</c:v>
                </c:pt>
                <c:pt idx="2586">
                  <c:v>39029.725902777776</c:v>
                </c:pt>
                <c:pt idx="2587">
                  <c:v>39029.850902777776</c:v>
                </c:pt>
                <c:pt idx="2588">
                  <c:v>39029.975902777776</c:v>
                </c:pt>
                <c:pt idx="2589">
                  <c:v>39030.100902777776</c:v>
                </c:pt>
                <c:pt idx="2590">
                  <c:v>39030.225902777776</c:v>
                </c:pt>
                <c:pt idx="2591">
                  <c:v>39030.350902777776</c:v>
                </c:pt>
                <c:pt idx="2592">
                  <c:v>39030.475902777776</c:v>
                </c:pt>
                <c:pt idx="2593">
                  <c:v>39030.600902777776</c:v>
                </c:pt>
                <c:pt idx="2594">
                  <c:v>39030.725902777776</c:v>
                </c:pt>
                <c:pt idx="2595">
                  <c:v>39030.850902777776</c:v>
                </c:pt>
                <c:pt idx="2596">
                  <c:v>39030.975902777776</c:v>
                </c:pt>
                <c:pt idx="2597">
                  <c:v>39031.100902777776</c:v>
                </c:pt>
                <c:pt idx="2598">
                  <c:v>39031.225902777776</c:v>
                </c:pt>
                <c:pt idx="2599">
                  <c:v>39031.350902777776</c:v>
                </c:pt>
                <c:pt idx="2600">
                  <c:v>39031.475902777776</c:v>
                </c:pt>
                <c:pt idx="2601">
                  <c:v>39031.600902777776</c:v>
                </c:pt>
                <c:pt idx="2602">
                  <c:v>39031.725902777776</c:v>
                </c:pt>
                <c:pt idx="2603">
                  <c:v>39031.850902777776</c:v>
                </c:pt>
                <c:pt idx="2604">
                  <c:v>39031.975902777776</c:v>
                </c:pt>
                <c:pt idx="2605">
                  <c:v>39032.100902777776</c:v>
                </c:pt>
                <c:pt idx="2606">
                  <c:v>39032.225902777776</c:v>
                </c:pt>
                <c:pt idx="2607">
                  <c:v>39032.350902777776</c:v>
                </c:pt>
                <c:pt idx="2608">
                  <c:v>39032.475902777776</c:v>
                </c:pt>
                <c:pt idx="2609">
                  <c:v>39032.600902777776</c:v>
                </c:pt>
                <c:pt idx="2610">
                  <c:v>39032.725902777776</c:v>
                </c:pt>
                <c:pt idx="2611">
                  <c:v>39032.850902777776</c:v>
                </c:pt>
                <c:pt idx="2612">
                  <c:v>39032.975902777776</c:v>
                </c:pt>
                <c:pt idx="2613">
                  <c:v>39033.100902777776</c:v>
                </c:pt>
                <c:pt idx="2614">
                  <c:v>39033.225902777776</c:v>
                </c:pt>
                <c:pt idx="2615">
                  <c:v>39033.350902777776</c:v>
                </c:pt>
                <c:pt idx="2616">
                  <c:v>39033.475902777776</c:v>
                </c:pt>
                <c:pt idx="2617">
                  <c:v>39033.600902777776</c:v>
                </c:pt>
                <c:pt idx="2618">
                  <c:v>39033.725902777776</c:v>
                </c:pt>
                <c:pt idx="2619">
                  <c:v>39033.850902777776</c:v>
                </c:pt>
                <c:pt idx="2620">
                  <c:v>39033.975902777776</c:v>
                </c:pt>
                <c:pt idx="2621">
                  <c:v>39034.100902777776</c:v>
                </c:pt>
                <c:pt idx="2622">
                  <c:v>39034.225902777776</c:v>
                </c:pt>
                <c:pt idx="2623">
                  <c:v>39034.350902777776</c:v>
                </c:pt>
                <c:pt idx="2624">
                  <c:v>39034.475902777776</c:v>
                </c:pt>
                <c:pt idx="2625">
                  <c:v>39034.600902777776</c:v>
                </c:pt>
                <c:pt idx="2626">
                  <c:v>39034.725902777776</c:v>
                </c:pt>
                <c:pt idx="2627">
                  <c:v>39034.850902777776</c:v>
                </c:pt>
                <c:pt idx="2628">
                  <c:v>39034.975902777776</c:v>
                </c:pt>
                <c:pt idx="2629">
                  <c:v>39035.100902777776</c:v>
                </c:pt>
                <c:pt idx="2630">
                  <c:v>39035.225902777776</c:v>
                </c:pt>
                <c:pt idx="2631">
                  <c:v>39035.350902777776</c:v>
                </c:pt>
                <c:pt idx="2632">
                  <c:v>39035.475902777776</c:v>
                </c:pt>
                <c:pt idx="2633">
                  <c:v>39035.600902777776</c:v>
                </c:pt>
                <c:pt idx="2634">
                  <c:v>39035.725902777776</c:v>
                </c:pt>
                <c:pt idx="2635">
                  <c:v>39035.850902777776</c:v>
                </c:pt>
                <c:pt idx="2636">
                  <c:v>39035.975902777776</c:v>
                </c:pt>
                <c:pt idx="2637">
                  <c:v>39036.100902777776</c:v>
                </c:pt>
                <c:pt idx="2638">
                  <c:v>39036.225902777776</c:v>
                </c:pt>
                <c:pt idx="2639">
                  <c:v>39036.350902777776</c:v>
                </c:pt>
                <c:pt idx="2640">
                  <c:v>39036.475902777776</c:v>
                </c:pt>
                <c:pt idx="2641">
                  <c:v>39036.600902777776</c:v>
                </c:pt>
                <c:pt idx="2642">
                  <c:v>39036.725902777776</c:v>
                </c:pt>
                <c:pt idx="2643">
                  <c:v>39036.850902777776</c:v>
                </c:pt>
                <c:pt idx="2644">
                  <c:v>39036.975902777776</c:v>
                </c:pt>
                <c:pt idx="2645">
                  <c:v>39037.100902777776</c:v>
                </c:pt>
                <c:pt idx="2646">
                  <c:v>39037.225902777776</c:v>
                </c:pt>
                <c:pt idx="2647">
                  <c:v>39037.350902777776</c:v>
                </c:pt>
                <c:pt idx="2648">
                  <c:v>39037.475902777776</c:v>
                </c:pt>
                <c:pt idx="2649">
                  <c:v>39037.600902777776</c:v>
                </c:pt>
                <c:pt idx="2650">
                  <c:v>39037.725902777776</c:v>
                </c:pt>
                <c:pt idx="2651">
                  <c:v>39037.850902777776</c:v>
                </c:pt>
                <c:pt idx="2652">
                  <c:v>39037.975902777776</c:v>
                </c:pt>
                <c:pt idx="2653">
                  <c:v>39038.100902777776</c:v>
                </c:pt>
                <c:pt idx="2654">
                  <c:v>39038.225902777776</c:v>
                </c:pt>
                <c:pt idx="2655">
                  <c:v>39038.350902777776</c:v>
                </c:pt>
                <c:pt idx="2656">
                  <c:v>39038.475902777776</c:v>
                </c:pt>
                <c:pt idx="2657">
                  <c:v>39038.600902777776</c:v>
                </c:pt>
                <c:pt idx="2658">
                  <c:v>39038.725902777776</c:v>
                </c:pt>
                <c:pt idx="2659">
                  <c:v>39038.850902777776</c:v>
                </c:pt>
                <c:pt idx="2660">
                  <c:v>39038.975902777776</c:v>
                </c:pt>
                <c:pt idx="2661">
                  <c:v>39039.100902777776</c:v>
                </c:pt>
                <c:pt idx="2662">
                  <c:v>39039.225902777776</c:v>
                </c:pt>
                <c:pt idx="2663">
                  <c:v>39039.350902777776</c:v>
                </c:pt>
                <c:pt idx="2664">
                  <c:v>39039.475902777776</c:v>
                </c:pt>
                <c:pt idx="2665">
                  <c:v>39039.600902777776</c:v>
                </c:pt>
                <c:pt idx="2666">
                  <c:v>39039.725902777776</c:v>
                </c:pt>
                <c:pt idx="2667">
                  <c:v>39039.850902777776</c:v>
                </c:pt>
                <c:pt idx="2668">
                  <c:v>39039.975902777776</c:v>
                </c:pt>
                <c:pt idx="2669">
                  <c:v>39040.100902777776</c:v>
                </c:pt>
                <c:pt idx="2670">
                  <c:v>39040.225902777776</c:v>
                </c:pt>
                <c:pt idx="2671">
                  <c:v>39040.350902777776</c:v>
                </c:pt>
                <c:pt idx="2672">
                  <c:v>39040.475902777776</c:v>
                </c:pt>
                <c:pt idx="2673">
                  <c:v>39040.600902777776</c:v>
                </c:pt>
                <c:pt idx="2674">
                  <c:v>39040.725902777776</c:v>
                </c:pt>
                <c:pt idx="2675">
                  <c:v>39040.850902777776</c:v>
                </c:pt>
                <c:pt idx="2676">
                  <c:v>39040.975902777776</c:v>
                </c:pt>
                <c:pt idx="2677">
                  <c:v>39041.100902777776</c:v>
                </c:pt>
                <c:pt idx="2678">
                  <c:v>39041.225902777776</c:v>
                </c:pt>
                <c:pt idx="2679">
                  <c:v>39041.350902777776</c:v>
                </c:pt>
                <c:pt idx="2680">
                  <c:v>39041.475902777776</c:v>
                </c:pt>
                <c:pt idx="2681">
                  <c:v>39041.600902777776</c:v>
                </c:pt>
                <c:pt idx="2682">
                  <c:v>39041.725902777776</c:v>
                </c:pt>
                <c:pt idx="2683">
                  <c:v>39041.850902777776</c:v>
                </c:pt>
                <c:pt idx="2684">
                  <c:v>39041.975902777776</c:v>
                </c:pt>
                <c:pt idx="2685">
                  <c:v>39042.100902777776</c:v>
                </c:pt>
                <c:pt idx="2686">
                  <c:v>39042.225902777776</c:v>
                </c:pt>
                <c:pt idx="2687">
                  <c:v>39042.350902777776</c:v>
                </c:pt>
                <c:pt idx="2688">
                  <c:v>39042.475902777776</c:v>
                </c:pt>
                <c:pt idx="2689">
                  <c:v>39042.600902777776</c:v>
                </c:pt>
                <c:pt idx="2690">
                  <c:v>39042.725902777776</c:v>
                </c:pt>
                <c:pt idx="2691">
                  <c:v>39042.850902777776</c:v>
                </c:pt>
                <c:pt idx="2692">
                  <c:v>39042.975902777776</c:v>
                </c:pt>
                <c:pt idx="2693">
                  <c:v>39043.100902777776</c:v>
                </c:pt>
                <c:pt idx="2694">
                  <c:v>39043.225902777776</c:v>
                </c:pt>
                <c:pt idx="2695">
                  <c:v>39043.350902777776</c:v>
                </c:pt>
                <c:pt idx="2696">
                  <c:v>39043.475902777776</c:v>
                </c:pt>
                <c:pt idx="2697">
                  <c:v>39043.600902777776</c:v>
                </c:pt>
                <c:pt idx="2698">
                  <c:v>39043.725902777776</c:v>
                </c:pt>
                <c:pt idx="2699">
                  <c:v>39043.850902777776</c:v>
                </c:pt>
                <c:pt idx="2700">
                  <c:v>39043.975902777776</c:v>
                </c:pt>
                <c:pt idx="2701">
                  <c:v>39044.100902777776</c:v>
                </c:pt>
                <c:pt idx="2702">
                  <c:v>39044.225902777776</c:v>
                </c:pt>
                <c:pt idx="2703">
                  <c:v>39044.350902777776</c:v>
                </c:pt>
                <c:pt idx="2704">
                  <c:v>39044.475902777776</c:v>
                </c:pt>
                <c:pt idx="2705">
                  <c:v>39044.600902777776</c:v>
                </c:pt>
                <c:pt idx="2706">
                  <c:v>39044.725902777776</c:v>
                </c:pt>
                <c:pt idx="2707">
                  <c:v>39044.850902777776</c:v>
                </c:pt>
                <c:pt idx="2708">
                  <c:v>39044.975902777776</c:v>
                </c:pt>
                <c:pt idx="2709">
                  <c:v>39045.100902777776</c:v>
                </c:pt>
                <c:pt idx="2710">
                  <c:v>39045.225902777776</c:v>
                </c:pt>
                <c:pt idx="2711">
                  <c:v>39045.350902777776</c:v>
                </c:pt>
                <c:pt idx="2712">
                  <c:v>39045.475902777776</c:v>
                </c:pt>
                <c:pt idx="2713">
                  <c:v>39045.600902777776</c:v>
                </c:pt>
                <c:pt idx="2714">
                  <c:v>39045.725902777776</c:v>
                </c:pt>
                <c:pt idx="2715">
                  <c:v>39045.850902777776</c:v>
                </c:pt>
                <c:pt idx="2716">
                  <c:v>39045.975902777776</c:v>
                </c:pt>
                <c:pt idx="2717">
                  <c:v>39046.100902777776</c:v>
                </c:pt>
                <c:pt idx="2718">
                  <c:v>39046.225902777776</c:v>
                </c:pt>
                <c:pt idx="2719">
                  <c:v>39046.350902777776</c:v>
                </c:pt>
                <c:pt idx="2720">
                  <c:v>39046.475902777776</c:v>
                </c:pt>
                <c:pt idx="2721">
                  <c:v>39046.600902777776</c:v>
                </c:pt>
                <c:pt idx="2722">
                  <c:v>39046.725902777776</c:v>
                </c:pt>
                <c:pt idx="2723">
                  <c:v>39046.850902777776</c:v>
                </c:pt>
                <c:pt idx="2724">
                  <c:v>39046.975902777776</c:v>
                </c:pt>
                <c:pt idx="2725">
                  <c:v>39047.100902777776</c:v>
                </c:pt>
                <c:pt idx="2726">
                  <c:v>39047.225902777776</c:v>
                </c:pt>
                <c:pt idx="2727">
                  <c:v>39047.350902777776</c:v>
                </c:pt>
                <c:pt idx="2728">
                  <c:v>39047.475902777776</c:v>
                </c:pt>
                <c:pt idx="2729">
                  <c:v>39047.600902777776</c:v>
                </c:pt>
                <c:pt idx="2730">
                  <c:v>39047.725902777776</c:v>
                </c:pt>
                <c:pt idx="2731">
                  <c:v>39047.850902777776</c:v>
                </c:pt>
                <c:pt idx="2732">
                  <c:v>39047.975902777776</c:v>
                </c:pt>
                <c:pt idx="2733">
                  <c:v>39048.100902777776</c:v>
                </c:pt>
                <c:pt idx="2734">
                  <c:v>39048.225902777776</c:v>
                </c:pt>
                <c:pt idx="2735">
                  <c:v>39048.350902777776</c:v>
                </c:pt>
                <c:pt idx="2736">
                  <c:v>39048.475902777776</c:v>
                </c:pt>
                <c:pt idx="2737">
                  <c:v>39048.600902777776</c:v>
                </c:pt>
                <c:pt idx="2738">
                  <c:v>39048.725902777776</c:v>
                </c:pt>
                <c:pt idx="2739">
                  <c:v>39048.850902777776</c:v>
                </c:pt>
                <c:pt idx="2740">
                  <c:v>39048.975902777776</c:v>
                </c:pt>
                <c:pt idx="2741">
                  <c:v>39049.100902777776</c:v>
                </c:pt>
                <c:pt idx="2742">
                  <c:v>39049.225902777776</c:v>
                </c:pt>
                <c:pt idx="2743">
                  <c:v>39049.350902777776</c:v>
                </c:pt>
                <c:pt idx="2744">
                  <c:v>39049.475902777776</c:v>
                </c:pt>
                <c:pt idx="2745">
                  <c:v>39049.600902777776</c:v>
                </c:pt>
                <c:pt idx="2746">
                  <c:v>39049.725902777776</c:v>
                </c:pt>
                <c:pt idx="2747">
                  <c:v>39049.850902777776</c:v>
                </c:pt>
                <c:pt idx="2748">
                  <c:v>39049.975902777776</c:v>
                </c:pt>
                <c:pt idx="2749">
                  <c:v>39050.100902777776</c:v>
                </c:pt>
                <c:pt idx="2750">
                  <c:v>39050.225902777776</c:v>
                </c:pt>
                <c:pt idx="2751">
                  <c:v>39050.350902777776</c:v>
                </c:pt>
                <c:pt idx="2752">
                  <c:v>39050.475902777776</c:v>
                </c:pt>
                <c:pt idx="2753">
                  <c:v>39050.600902777776</c:v>
                </c:pt>
                <c:pt idx="2754">
                  <c:v>39050.725902777776</c:v>
                </c:pt>
                <c:pt idx="2755">
                  <c:v>39050.850902777776</c:v>
                </c:pt>
                <c:pt idx="2756">
                  <c:v>39050.975902777776</c:v>
                </c:pt>
                <c:pt idx="2757">
                  <c:v>39051.100902777776</c:v>
                </c:pt>
                <c:pt idx="2758">
                  <c:v>39051.225902777776</c:v>
                </c:pt>
                <c:pt idx="2759">
                  <c:v>39051.350902777776</c:v>
                </c:pt>
                <c:pt idx="2760">
                  <c:v>39051.475902777776</c:v>
                </c:pt>
                <c:pt idx="2761">
                  <c:v>39051.600902777776</c:v>
                </c:pt>
                <c:pt idx="2762">
                  <c:v>39051.725902777776</c:v>
                </c:pt>
                <c:pt idx="2763">
                  <c:v>39051.850902777776</c:v>
                </c:pt>
                <c:pt idx="2764">
                  <c:v>39051.975902777776</c:v>
                </c:pt>
                <c:pt idx="2765">
                  <c:v>39052.100902777776</c:v>
                </c:pt>
                <c:pt idx="2766">
                  <c:v>39052.225902777776</c:v>
                </c:pt>
                <c:pt idx="2767">
                  <c:v>39052.350902777776</c:v>
                </c:pt>
                <c:pt idx="2768">
                  <c:v>39052.475902777776</c:v>
                </c:pt>
                <c:pt idx="2769">
                  <c:v>39052.600902777776</c:v>
                </c:pt>
                <c:pt idx="2770">
                  <c:v>39052.725902777776</c:v>
                </c:pt>
                <c:pt idx="2771">
                  <c:v>39052.850902777776</c:v>
                </c:pt>
                <c:pt idx="2772">
                  <c:v>39052.975902777776</c:v>
                </c:pt>
                <c:pt idx="2773">
                  <c:v>39053.100902777776</c:v>
                </c:pt>
                <c:pt idx="2774">
                  <c:v>39053.225902777776</c:v>
                </c:pt>
                <c:pt idx="2775">
                  <c:v>39053.350902777776</c:v>
                </c:pt>
                <c:pt idx="2776">
                  <c:v>39053.475902777776</c:v>
                </c:pt>
                <c:pt idx="2777">
                  <c:v>39053.600902777776</c:v>
                </c:pt>
                <c:pt idx="2778">
                  <c:v>39053.725902777776</c:v>
                </c:pt>
                <c:pt idx="2779">
                  <c:v>39053.850902777776</c:v>
                </c:pt>
                <c:pt idx="2780">
                  <c:v>39053.975902777776</c:v>
                </c:pt>
                <c:pt idx="2781">
                  <c:v>39054.100902777776</c:v>
                </c:pt>
                <c:pt idx="2782">
                  <c:v>39054.225902777776</c:v>
                </c:pt>
                <c:pt idx="2783">
                  <c:v>39054.350902777776</c:v>
                </c:pt>
                <c:pt idx="2784">
                  <c:v>39054.475902777776</c:v>
                </c:pt>
                <c:pt idx="2785">
                  <c:v>39054.600902777776</c:v>
                </c:pt>
                <c:pt idx="2786">
                  <c:v>39054.725902777776</c:v>
                </c:pt>
                <c:pt idx="2787">
                  <c:v>39054.850902777776</c:v>
                </c:pt>
                <c:pt idx="2788">
                  <c:v>39054.975902777776</c:v>
                </c:pt>
                <c:pt idx="2789">
                  <c:v>39055.100902777776</c:v>
                </c:pt>
                <c:pt idx="2790">
                  <c:v>39055.225902777776</c:v>
                </c:pt>
                <c:pt idx="2791">
                  <c:v>39055.350902777776</c:v>
                </c:pt>
                <c:pt idx="2792">
                  <c:v>39055.475902777776</c:v>
                </c:pt>
                <c:pt idx="2793">
                  <c:v>39055.600902777776</c:v>
                </c:pt>
                <c:pt idx="2794">
                  <c:v>39055.725902777776</c:v>
                </c:pt>
                <c:pt idx="2795">
                  <c:v>39055.850902777776</c:v>
                </c:pt>
                <c:pt idx="2796">
                  <c:v>39055.975902777776</c:v>
                </c:pt>
                <c:pt idx="2797">
                  <c:v>39056.100902777776</c:v>
                </c:pt>
                <c:pt idx="2798">
                  <c:v>39056.225902777776</c:v>
                </c:pt>
                <c:pt idx="2799">
                  <c:v>39056.350902777776</c:v>
                </c:pt>
                <c:pt idx="2800">
                  <c:v>39056.475902777776</c:v>
                </c:pt>
                <c:pt idx="2801">
                  <c:v>39056.600902777776</c:v>
                </c:pt>
                <c:pt idx="2802">
                  <c:v>39056.725902777776</c:v>
                </c:pt>
                <c:pt idx="2803">
                  <c:v>39056.850902777776</c:v>
                </c:pt>
                <c:pt idx="2804">
                  <c:v>39056.975902777776</c:v>
                </c:pt>
                <c:pt idx="2805">
                  <c:v>39057.100902777776</c:v>
                </c:pt>
                <c:pt idx="2806">
                  <c:v>39057.225902777776</c:v>
                </c:pt>
                <c:pt idx="2807">
                  <c:v>39057.350902777776</c:v>
                </c:pt>
                <c:pt idx="2808">
                  <c:v>39057.475902777776</c:v>
                </c:pt>
                <c:pt idx="2809">
                  <c:v>39057.600902777776</c:v>
                </c:pt>
                <c:pt idx="2810">
                  <c:v>39057.725902777776</c:v>
                </c:pt>
                <c:pt idx="2811">
                  <c:v>39057.850902777776</c:v>
                </c:pt>
                <c:pt idx="2812">
                  <c:v>39057.975902777776</c:v>
                </c:pt>
                <c:pt idx="2813">
                  <c:v>39058.100902777776</c:v>
                </c:pt>
                <c:pt idx="2814">
                  <c:v>39058.225902777776</c:v>
                </c:pt>
                <c:pt idx="2815">
                  <c:v>39058.350902777776</c:v>
                </c:pt>
                <c:pt idx="2816">
                  <c:v>39058.475902777776</c:v>
                </c:pt>
                <c:pt idx="2817">
                  <c:v>39058.600902777776</c:v>
                </c:pt>
                <c:pt idx="2818">
                  <c:v>39058.725902777776</c:v>
                </c:pt>
                <c:pt idx="2819">
                  <c:v>39058.850902777776</c:v>
                </c:pt>
                <c:pt idx="2820">
                  <c:v>39058.975902777776</c:v>
                </c:pt>
                <c:pt idx="2821">
                  <c:v>39059.100902777776</c:v>
                </c:pt>
                <c:pt idx="2822">
                  <c:v>39059.225902777776</c:v>
                </c:pt>
                <c:pt idx="2823">
                  <c:v>39059.350902777776</c:v>
                </c:pt>
                <c:pt idx="2824">
                  <c:v>39059.475902777776</c:v>
                </c:pt>
                <c:pt idx="2825">
                  <c:v>39059.600902777776</c:v>
                </c:pt>
                <c:pt idx="2826">
                  <c:v>39059.725902777776</c:v>
                </c:pt>
                <c:pt idx="2827">
                  <c:v>39059.850902777776</c:v>
                </c:pt>
                <c:pt idx="2828">
                  <c:v>39059.975902777776</c:v>
                </c:pt>
                <c:pt idx="2829">
                  <c:v>39060.100902777776</c:v>
                </c:pt>
                <c:pt idx="2830">
                  <c:v>39060.225902777776</c:v>
                </c:pt>
                <c:pt idx="2831">
                  <c:v>39060.350902777776</c:v>
                </c:pt>
                <c:pt idx="2832">
                  <c:v>39060.475902777776</c:v>
                </c:pt>
                <c:pt idx="2833">
                  <c:v>39060.600902777776</c:v>
                </c:pt>
                <c:pt idx="2834">
                  <c:v>39060.725902777776</c:v>
                </c:pt>
                <c:pt idx="2835">
                  <c:v>39060.850902777776</c:v>
                </c:pt>
                <c:pt idx="2836">
                  <c:v>39060.975902777776</c:v>
                </c:pt>
                <c:pt idx="2837">
                  <c:v>39061.100902777776</c:v>
                </c:pt>
                <c:pt idx="2838">
                  <c:v>39061.225902777776</c:v>
                </c:pt>
                <c:pt idx="2839">
                  <c:v>39061.350902777776</c:v>
                </c:pt>
                <c:pt idx="2840">
                  <c:v>39061.475902777776</c:v>
                </c:pt>
                <c:pt idx="2841">
                  <c:v>39061.600902777776</c:v>
                </c:pt>
                <c:pt idx="2842">
                  <c:v>39061.725902777776</c:v>
                </c:pt>
                <c:pt idx="2843">
                  <c:v>39061.850902777776</c:v>
                </c:pt>
                <c:pt idx="2844">
                  <c:v>39061.975902777776</c:v>
                </c:pt>
                <c:pt idx="2845">
                  <c:v>39062.100902777776</c:v>
                </c:pt>
                <c:pt idx="2846">
                  <c:v>39062.225902777776</c:v>
                </c:pt>
                <c:pt idx="2847">
                  <c:v>39062.350902777776</c:v>
                </c:pt>
                <c:pt idx="2848">
                  <c:v>39062.475902777776</c:v>
                </c:pt>
                <c:pt idx="2849">
                  <c:v>39062.600902777776</c:v>
                </c:pt>
                <c:pt idx="2850">
                  <c:v>39062.725902777776</c:v>
                </c:pt>
                <c:pt idx="2851">
                  <c:v>39062.850902777776</c:v>
                </c:pt>
                <c:pt idx="2852">
                  <c:v>39062.975902777776</c:v>
                </c:pt>
                <c:pt idx="2853">
                  <c:v>39063.100902777776</c:v>
                </c:pt>
                <c:pt idx="2854">
                  <c:v>39063.225902777776</c:v>
                </c:pt>
                <c:pt idx="2855">
                  <c:v>39063.350902777776</c:v>
                </c:pt>
                <c:pt idx="2856">
                  <c:v>39063.475902777776</c:v>
                </c:pt>
                <c:pt idx="2857">
                  <c:v>39063.600902777776</c:v>
                </c:pt>
                <c:pt idx="2858">
                  <c:v>39063.725902777776</c:v>
                </c:pt>
                <c:pt idx="2859">
                  <c:v>39063.850902777776</c:v>
                </c:pt>
                <c:pt idx="2860">
                  <c:v>39063.975902777776</c:v>
                </c:pt>
                <c:pt idx="2861">
                  <c:v>39064.100902777776</c:v>
                </c:pt>
                <c:pt idx="2862">
                  <c:v>39064.225902777776</c:v>
                </c:pt>
                <c:pt idx="2863">
                  <c:v>39064.350902777776</c:v>
                </c:pt>
                <c:pt idx="2864">
                  <c:v>39064.475902777776</c:v>
                </c:pt>
                <c:pt idx="2865">
                  <c:v>39064.600902777776</c:v>
                </c:pt>
                <c:pt idx="2866">
                  <c:v>39064.725902777776</c:v>
                </c:pt>
                <c:pt idx="2867">
                  <c:v>39064.850902777776</c:v>
                </c:pt>
                <c:pt idx="2868">
                  <c:v>39064.975902777776</c:v>
                </c:pt>
                <c:pt idx="2869">
                  <c:v>39065.100902777776</c:v>
                </c:pt>
                <c:pt idx="2870">
                  <c:v>39065.225902777776</c:v>
                </c:pt>
                <c:pt idx="2871">
                  <c:v>39065.350902777776</c:v>
                </c:pt>
                <c:pt idx="2872">
                  <c:v>39065.475902777776</c:v>
                </c:pt>
                <c:pt idx="2873">
                  <c:v>39065.600902777776</c:v>
                </c:pt>
                <c:pt idx="2874">
                  <c:v>39065.725902777776</c:v>
                </c:pt>
                <c:pt idx="2875">
                  <c:v>39065.850902777776</c:v>
                </c:pt>
                <c:pt idx="2876">
                  <c:v>39065.975902777776</c:v>
                </c:pt>
                <c:pt idx="2877">
                  <c:v>39066.100902777776</c:v>
                </c:pt>
                <c:pt idx="2878">
                  <c:v>39066.225902777776</c:v>
                </c:pt>
                <c:pt idx="2879">
                  <c:v>39066.350902777776</c:v>
                </c:pt>
                <c:pt idx="2880">
                  <c:v>39066.475902777776</c:v>
                </c:pt>
                <c:pt idx="2881">
                  <c:v>39066.600902777776</c:v>
                </c:pt>
                <c:pt idx="2882">
                  <c:v>39066.725902777776</c:v>
                </c:pt>
                <c:pt idx="2883">
                  <c:v>39066.850902777776</c:v>
                </c:pt>
                <c:pt idx="2884">
                  <c:v>39066.975902777776</c:v>
                </c:pt>
                <c:pt idx="2885">
                  <c:v>39067.100902777776</c:v>
                </c:pt>
                <c:pt idx="2886">
                  <c:v>39067.225902777776</c:v>
                </c:pt>
                <c:pt idx="2887">
                  <c:v>39067.350902777776</c:v>
                </c:pt>
                <c:pt idx="2888">
                  <c:v>39067.475902777776</c:v>
                </c:pt>
                <c:pt idx="2889">
                  <c:v>39067.600902777776</c:v>
                </c:pt>
                <c:pt idx="2890">
                  <c:v>39067.725902777776</c:v>
                </c:pt>
                <c:pt idx="2891">
                  <c:v>39067.850902777776</c:v>
                </c:pt>
                <c:pt idx="2892">
                  <c:v>39067.975902777776</c:v>
                </c:pt>
                <c:pt idx="2893">
                  <c:v>39068.100902777776</c:v>
                </c:pt>
                <c:pt idx="2894">
                  <c:v>39068.225902777776</c:v>
                </c:pt>
                <c:pt idx="2895">
                  <c:v>39068.350902777776</c:v>
                </c:pt>
                <c:pt idx="2896">
                  <c:v>39068.475902777776</c:v>
                </c:pt>
                <c:pt idx="2897">
                  <c:v>39068.600902777776</c:v>
                </c:pt>
                <c:pt idx="2898">
                  <c:v>39068.725902777776</c:v>
                </c:pt>
                <c:pt idx="2899">
                  <c:v>39068.850902777776</c:v>
                </c:pt>
                <c:pt idx="2900">
                  <c:v>39068.975902777776</c:v>
                </c:pt>
                <c:pt idx="2901">
                  <c:v>39069.100902777776</c:v>
                </c:pt>
                <c:pt idx="2902">
                  <c:v>39069.225902777776</c:v>
                </c:pt>
                <c:pt idx="2903">
                  <c:v>39069.350902777776</c:v>
                </c:pt>
                <c:pt idx="2904">
                  <c:v>39069.475902777776</c:v>
                </c:pt>
                <c:pt idx="2905">
                  <c:v>39069.600902777776</c:v>
                </c:pt>
                <c:pt idx="2906">
                  <c:v>39069.725902777776</c:v>
                </c:pt>
                <c:pt idx="2907">
                  <c:v>39069.850902777776</c:v>
                </c:pt>
                <c:pt idx="2908">
                  <c:v>39069.975902777776</c:v>
                </c:pt>
                <c:pt idx="2909">
                  <c:v>39070.100902777776</c:v>
                </c:pt>
                <c:pt idx="2910">
                  <c:v>39070.225902777776</c:v>
                </c:pt>
                <c:pt idx="2911">
                  <c:v>39070.350902777776</c:v>
                </c:pt>
                <c:pt idx="2912">
                  <c:v>39070.475902777776</c:v>
                </c:pt>
                <c:pt idx="2913">
                  <c:v>39070.600902777776</c:v>
                </c:pt>
                <c:pt idx="2914">
                  <c:v>39070.725902777776</c:v>
                </c:pt>
                <c:pt idx="2915">
                  <c:v>39070.850902777776</c:v>
                </c:pt>
                <c:pt idx="2916">
                  <c:v>39070.975902777776</c:v>
                </c:pt>
                <c:pt idx="2917">
                  <c:v>39071.100902777776</c:v>
                </c:pt>
                <c:pt idx="2918">
                  <c:v>39071.225902777776</c:v>
                </c:pt>
                <c:pt idx="2919">
                  <c:v>39071.350902777776</c:v>
                </c:pt>
                <c:pt idx="2920">
                  <c:v>39071.475902777776</c:v>
                </c:pt>
                <c:pt idx="2921">
                  <c:v>39071.600902777776</c:v>
                </c:pt>
                <c:pt idx="2922">
                  <c:v>39071.725902777776</c:v>
                </c:pt>
                <c:pt idx="2923">
                  <c:v>39071.850902777776</c:v>
                </c:pt>
                <c:pt idx="2924">
                  <c:v>39071.975902777776</c:v>
                </c:pt>
                <c:pt idx="2925">
                  <c:v>39072.100902777776</c:v>
                </c:pt>
                <c:pt idx="2926">
                  <c:v>39072.225902777776</c:v>
                </c:pt>
                <c:pt idx="2927">
                  <c:v>39072.350902777776</c:v>
                </c:pt>
                <c:pt idx="2928">
                  <c:v>39072.475902777776</c:v>
                </c:pt>
                <c:pt idx="2929">
                  <c:v>39072.600902777776</c:v>
                </c:pt>
                <c:pt idx="2930">
                  <c:v>39072.725902777776</c:v>
                </c:pt>
                <c:pt idx="2931">
                  <c:v>39072.850902777776</c:v>
                </c:pt>
                <c:pt idx="2932">
                  <c:v>39072.975902777776</c:v>
                </c:pt>
                <c:pt idx="2933">
                  <c:v>39073.100902777776</c:v>
                </c:pt>
                <c:pt idx="2934">
                  <c:v>39073.225902777776</c:v>
                </c:pt>
                <c:pt idx="2935">
                  <c:v>39073.350902777776</c:v>
                </c:pt>
                <c:pt idx="2936">
                  <c:v>39073.475902777776</c:v>
                </c:pt>
                <c:pt idx="2937">
                  <c:v>39073.600902777776</c:v>
                </c:pt>
                <c:pt idx="2938">
                  <c:v>39073.725902777776</c:v>
                </c:pt>
                <c:pt idx="2939">
                  <c:v>39073.850902777776</c:v>
                </c:pt>
                <c:pt idx="2940">
                  <c:v>39073.975902777776</c:v>
                </c:pt>
                <c:pt idx="2941">
                  <c:v>39074.100902777776</c:v>
                </c:pt>
                <c:pt idx="2942">
                  <c:v>39074.225902777776</c:v>
                </c:pt>
                <c:pt idx="2943">
                  <c:v>39074.350902777776</c:v>
                </c:pt>
                <c:pt idx="2944">
                  <c:v>39074.475902777776</c:v>
                </c:pt>
                <c:pt idx="2945">
                  <c:v>39074.600902777776</c:v>
                </c:pt>
                <c:pt idx="2946">
                  <c:v>39074.725902777776</c:v>
                </c:pt>
                <c:pt idx="2947">
                  <c:v>39074.850902777776</c:v>
                </c:pt>
                <c:pt idx="2948">
                  <c:v>39074.975902777776</c:v>
                </c:pt>
                <c:pt idx="2949">
                  <c:v>39075.100902777776</c:v>
                </c:pt>
                <c:pt idx="2950">
                  <c:v>39075.225902777776</c:v>
                </c:pt>
                <c:pt idx="2951">
                  <c:v>39075.350902777776</c:v>
                </c:pt>
                <c:pt idx="2952">
                  <c:v>39075.475902777776</c:v>
                </c:pt>
                <c:pt idx="2953">
                  <c:v>39075.600902777776</c:v>
                </c:pt>
                <c:pt idx="2954">
                  <c:v>39075.725902777776</c:v>
                </c:pt>
                <c:pt idx="2955">
                  <c:v>39075.850902777776</c:v>
                </c:pt>
                <c:pt idx="2956">
                  <c:v>39075.975902777776</c:v>
                </c:pt>
                <c:pt idx="2957">
                  <c:v>39076.100902777776</c:v>
                </c:pt>
                <c:pt idx="2958">
                  <c:v>39076.225902777776</c:v>
                </c:pt>
                <c:pt idx="2959">
                  <c:v>39076.350902777776</c:v>
                </c:pt>
                <c:pt idx="2960">
                  <c:v>39076.475902777776</c:v>
                </c:pt>
                <c:pt idx="2961">
                  <c:v>39076.600902777776</c:v>
                </c:pt>
                <c:pt idx="2962">
                  <c:v>39076.725902777776</c:v>
                </c:pt>
                <c:pt idx="2963">
                  <c:v>39076.850902777776</c:v>
                </c:pt>
                <c:pt idx="2964">
                  <c:v>39076.975902777776</c:v>
                </c:pt>
                <c:pt idx="2965">
                  <c:v>39077.100902777776</c:v>
                </c:pt>
                <c:pt idx="2966">
                  <c:v>39077.225902777776</c:v>
                </c:pt>
                <c:pt idx="2967">
                  <c:v>39077.350902777776</c:v>
                </c:pt>
                <c:pt idx="2968">
                  <c:v>39077.475902777776</c:v>
                </c:pt>
                <c:pt idx="2969">
                  <c:v>39077.600902777776</c:v>
                </c:pt>
                <c:pt idx="2970">
                  <c:v>39077.725902777776</c:v>
                </c:pt>
                <c:pt idx="2971">
                  <c:v>39077.850902777776</c:v>
                </c:pt>
                <c:pt idx="2972">
                  <c:v>39077.975902777776</c:v>
                </c:pt>
                <c:pt idx="2973">
                  <c:v>39078.100902777776</c:v>
                </c:pt>
                <c:pt idx="2974">
                  <c:v>39078.225902777776</c:v>
                </c:pt>
                <c:pt idx="2975">
                  <c:v>39078.350902777776</c:v>
                </c:pt>
                <c:pt idx="2976">
                  <c:v>39078.475902777776</c:v>
                </c:pt>
                <c:pt idx="2977">
                  <c:v>39078.600902777776</c:v>
                </c:pt>
                <c:pt idx="2978">
                  <c:v>39078.725902777776</c:v>
                </c:pt>
                <c:pt idx="2979">
                  <c:v>39078.850902777776</c:v>
                </c:pt>
                <c:pt idx="2980">
                  <c:v>39078.975902777776</c:v>
                </c:pt>
                <c:pt idx="2981">
                  <c:v>39079.100902777776</c:v>
                </c:pt>
                <c:pt idx="2982">
                  <c:v>39079.225902777776</c:v>
                </c:pt>
                <c:pt idx="2983">
                  <c:v>39079.350902777776</c:v>
                </c:pt>
                <c:pt idx="2984">
                  <c:v>39079.475902777776</c:v>
                </c:pt>
                <c:pt idx="2985">
                  <c:v>39079.600902777776</c:v>
                </c:pt>
                <c:pt idx="2986">
                  <c:v>39079.725902777776</c:v>
                </c:pt>
                <c:pt idx="2987">
                  <c:v>39079.850902777776</c:v>
                </c:pt>
                <c:pt idx="2988">
                  <c:v>39079.975902777776</c:v>
                </c:pt>
                <c:pt idx="2989">
                  <c:v>39080.100902777776</c:v>
                </c:pt>
                <c:pt idx="2990">
                  <c:v>39080.225902777776</c:v>
                </c:pt>
                <c:pt idx="2991">
                  <c:v>39080.350902777776</c:v>
                </c:pt>
                <c:pt idx="2992">
                  <c:v>39080.475902777776</c:v>
                </c:pt>
                <c:pt idx="2993">
                  <c:v>39080.600902777776</c:v>
                </c:pt>
                <c:pt idx="2994">
                  <c:v>39080.725902777776</c:v>
                </c:pt>
                <c:pt idx="2995">
                  <c:v>39080.850902777776</c:v>
                </c:pt>
                <c:pt idx="2996">
                  <c:v>39080.975902777776</c:v>
                </c:pt>
                <c:pt idx="2997">
                  <c:v>39081.100902777776</c:v>
                </c:pt>
                <c:pt idx="2998">
                  <c:v>39081.225902777776</c:v>
                </c:pt>
                <c:pt idx="2999">
                  <c:v>39081.350902777776</c:v>
                </c:pt>
                <c:pt idx="3000">
                  <c:v>39081.475902777776</c:v>
                </c:pt>
                <c:pt idx="3001">
                  <c:v>39081.600902777776</c:v>
                </c:pt>
                <c:pt idx="3002">
                  <c:v>39081.725902777776</c:v>
                </c:pt>
                <c:pt idx="3003">
                  <c:v>39081.850902777776</c:v>
                </c:pt>
                <c:pt idx="3004">
                  <c:v>39081.975902777776</c:v>
                </c:pt>
                <c:pt idx="3005">
                  <c:v>39082.100902777776</c:v>
                </c:pt>
                <c:pt idx="3006">
                  <c:v>39082.225902777776</c:v>
                </c:pt>
                <c:pt idx="3007">
                  <c:v>39082.350902777776</c:v>
                </c:pt>
                <c:pt idx="3008">
                  <c:v>39082.475902777776</c:v>
                </c:pt>
                <c:pt idx="3009">
                  <c:v>39082.600902777776</c:v>
                </c:pt>
                <c:pt idx="3010">
                  <c:v>39082.725902777776</c:v>
                </c:pt>
                <c:pt idx="3011">
                  <c:v>39082.850902777776</c:v>
                </c:pt>
                <c:pt idx="3012">
                  <c:v>39082.975902777776</c:v>
                </c:pt>
                <c:pt idx="3013">
                  <c:v>39083.100902777776</c:v>
                </c:pt>
                <c:pt idx="3014">
                  <c:v>39083.225902777776</c:v>
                </c:pt>
                <c:pt idx="3015">
                  <c:v>39083.350902777776</c:v>
                </c:pt>
                <c:pt idx="3016">
                  <c:v>39083.475902777776</c:v>
                </c:pt>
                <c:pt idx="3017">
                  <c:v>39083.600902777776</c:v>
                </c:pt>
                <c:pt idx="3018">
                  <c:v>39083.725902777776</c:v>
                </c:pt>
                <c:pt idx="3019">
                  <c:v>39083.850902777776</c:v>
                </c:pt>
                <c:pt idx="3020">
                  <c:v>39083.975902777776</c:v>
                </c:pt>
                <c:pt idx="3021">
                  <c:v>39084.100902777776</c:v>
                </c:pt>
                <c:pt idx="3022">
                  <c:v>39084.225902777776</c:v>
                </c:pt>
                <c:pt idx="3023">
                  <c:v>39084.350902777776</c:v>
                </c:pt>
                <c:pt idx="3024">
                  <c:v>39084.475902777776</c:v>
                </c:pt>
                <c:pt idx="3025">
                  <c:v>39084.600902777776</c:v>
                </c:pt>
                <c:pt idx="3026">
                  <c:v>39084.725902777776</c:v>
                </c:pt>
                <c:pt idx="3027">
                  <c:v>39084.850902777776</c:v>
                </c:pt>
                <c:pt idx="3028">
                  <c:v>39084.975902777776</c:v>
                </c:pt>
                <c:pt idx="3029">
                  <c:v>39085.100902777776</c:v>
                </c:pt>
                <c:pt idx="3030">
                  <c:v>39085.225902777776</c:v>
                </c:pt>
                <c:pt idx="3031">
                  <c:v>39085.350902777776</c:v>
                </c:pt>
                <c:pt idx="3032">
                  <c:v>39085.475902777776</c:v>
                </c:pt>
                <c:pt idx="3033">
                  <c:v>39085.600902777776</c:v>
                </c:pt>
                <c:pt idx="3034">
                  <c:v>39085.725902777776</c:v>
                </c:pt>
                <c:pt idx="3035">
                  <c:v>39085.850902777776</c:v>
                </c:pt>
                <c:pt idx="3036">
                  <c:v>39085.975902777776</c:v>
                </c:pt>
                <c:pt idx="3037">
                  <c:v>39086.100902777776</c:v>
                </c:pt>
                <c:pt idx="3038">
                  <c:v>39086.225902777776</c:v>
                </c:pt>
                <c:pt idx="3039">
                  <c:v>39086.350902777776</c:v>
                </c:pt>
                <c:pt idx="3040">
                  <c:v>39086.475902777776</c:v>
                </c:pt>
                <c:pt idx="3041">
                  <c:v>39086.600902777776</c:v>
                </c:pt>
                <c:pt idx="3042">
                  <c:v>39086.725902777776</c:v>
                </c:pt>
                <c:pt idx="3043">
                  <c:v>39086.850902777776</c:v>
                </c:pt>
                <c:pt idx="3044">
                  <c:v>39086.975902777776</c:v>
                </c:pt>
                <c:pt idx="3045">
                  <c:v>39087.100902777776</c:v>
                </c:pt>
                <c:pt idx="3046">
                  <c:v>39087.225902777776</c:v>
                </c:pt>
                <c:pt idx="3047">
                  <c:v>39087.350902777776</c:v>
                </c:pt>
                <c:pt idx="3048">
                  <c:v>39087.475902777776</c:v>
                </c:pt>
                <c:pt idx="3049">
                  <c:v>39087.600902777776</c:v>
                </c:pt>
                <c:pt idx="3050">
                  <c:v>39087.725902777776</c:v>
                </c:pt>
                <c:pt idx="3051">
                  <c:v>39087.850902777776</c:v>
                </c:pt>
                <c:pt idx="3052">
                  <c:v>39087.975902777776</c:v>
                </c:pt>
                <c:pt idx="3053">
                  <c:v>39088.100902777776</c:v>
                </c:pt>
                <c:pt idx="3054">
                  <c:v>39088.225902777776</c:v>
                </c:pt>
                <c:pt idx="3055">
                  <c:v>39088.350902777776</c:v>
                </c:pt>
                <c:pt idx="3056">
                  <c:v>39088.475902777776</c:v>
                </c:pt>
                <c:pt idx="3057">
                  <c:v>39088.600902777776</c:v>
                </c:pt>
                <c:pt idx="3058">
                  <c:v>39088.725902777776</c:v>
                </c:pt>
                <c:pt idx="3059">
                  <c:v>39088.850902777776</c:v>
                </c:pt>
                <c:pt idx="3060">
                  <c:v>39088.975902777776</c:v>
                </c:pt>
                <c:pt idx="3061">
                  <c:v>39089.100902777776</c:v>
                </c:pt>
                <c:pt idx="3062">
                  <c:v>39089.225902777776</c:v>
                </c:pt>
                <c:pt idx="3063">
                  <c:v>39089.350902777776</c:v>
                </c:pt>
                <c:pt idx="3064">
                  <c:v>39089.475902777776</c:v>
                </c:pt>
                <c:pt idx="3065">
                  <c:v>39089.600902777776</c:v>
                </c:pt>
                <c:pt idx="3066">
                  <c:v>39089.725902777776</c:v>
                </c:pt>
                <c:pt idx="3067">
                  <c:v>39089.850902777776</c:v>
                </c:pt>
                <c:pt idx="3068">
                  <c:v>39089.975902777776</c:v>
                </c:pt>
                <c:pt idx="3069">
                  <c:v>39090.100902777776</c:v>
                </c:pt>
                <c:pt idx="3070">
                  <c:v>39090.225902777776</c:v>
                </c:pt>
                <c:pt idx="3071">
                  <c:v>39090.350902777776</c:v>
                </c:pt>
                <c:pt idx="3072">
                  <c:v>39090.475902777776</c:v>
                </c:pt>
                <c:pt idx="3073">
                  <c:v>39090.600902777776</c:v>
                </c:pt>
                <c:pt idx="3074">
                  <c:v>39090.725902777776</c:v>
                </c:pt>
                <c:pt idx="3075">
                  <c:v>39090.850902777776</c:v>
                </c:pt>
                <c:pt idx="3076">
                  <c:v>39090.975902777776</c:v>
                </c:pt>
                <c:pt idx="3077">
                  <c:v>39091.100902777776</c:v>
                </c:pt>
                <c:pt idx="3078">
                  <c:v>39091.225902777776</c:v>
                </c:pt>
                <c:pt idx="3079">
                  <c:v>39091.350902777776</c:v>
                </c:pt>
                <c:pt idx="3080">
                  <c:v>39091.475902777776</c:v>
                </c:pt>
                <c:pt idx="3081">
                  <c:v>39091.600902777776</c:v>
                </c:pt>
                <c:pt idx="3082">
                  <c:v>39091.725902777776</c:v>
                </c:pt>
                <c:pt idx="3083">
                  <c:v>39091.850902777776</c:v>
                </c:pt>
                <c:pt idx="3084">
                  <c:v>39091.975902777776</c:v>
                </c:pt>
                <c:pt idx="3085">
                  <c:v>39092.100902777776</c:v>
                </c:pt>
                <c:pt idx="3086">
                  <c:v>39092.225902777776</c:v>
                </c:pt>
                <c:pt idx="3087">
                  <c:v>39092.350902777776</c:v>
                </c:pt>
                <c:pt idx="3088">
                  <c:v>39092.475902777776</c:v>
                </c:pt>
                <c:pt idx="3089">
                  <c:v>39092.600902777776</c:v>
                </c:pt>
                <c:pt idx="3090">
                  <c:v>39092.725902777776</c:v>
                </c:pt>
                <c:pt idx="3091">
                  <c:v>39092.850902777776</c:v>
                </c:pt>
                <c:pt idx="3092">
                  <c:v>39092.975902777776</c:v>
                </c:pt>
                <c:pt idx="3093">
                  <c:v>39093.100902777776</c:v>
                </c:pt>
                <c:pt idx="3094">
                  <c:v>39093.225902777776</c:v>
                </c:pt>
                <c:pt idx="3095">
                  <c:v>39093.350902777776</c:v>
                </c:pt>
                <c:pt idx="3096">
                  <c:v>39093.475902777776</c:v>
                </c:pt>
                <c:pt idx="3097">
                  <c:v>39093.600902777776</c:v>
                </c:pt>
                <c:pt idx="3098">
                  <c:v>39093.725902777776</c:v>
                </c:pt>
                <c:pt idx="3099">
                  <c:v>39093.850902777776</c:v>
                </c:pt>
                <c:pt idx="3100">
                  <c:v>39093.975902777776</c:v>
                </c:pt>
                <c:pt idx="3101">
                  <c:v>39094.100902777776</c:v>
                </c:pt>
                <c:pt idx="3102">
                  <c:v>39094.225902777776</c:v>
                </c:pt>
                <c:pt idx="3103">
                  <c:v>39094.350902777776</c:v>
                </c:pt>
                <c:pt idx="3104">
                  <c:v>39094.475902777776</c:v>
                </c:pt>
                <c:pt idx="3105">
                  <c:v>39094.600902777776</c:v>
                </c:pt>
                <c:pt idx="3106">
                  <c:v>39094.725902777776</c:v>
                </c:pt>
                <c:pt idx="3107">
                  <c:v>39094.850902777776</c:v>
                </c:pt>
                <c:pt idx="3108">
                  <c:v>39094.975902777776</c:v>
                </c:pt>
                <c:pt idx="3109">
                  <c:v>39095.100902777776</c:v>
                </c:pt>
                <c:pt idx="3110">
                  <c:v>39095.225902777776</c:v>
                </c:pt>
                <c:pt idx="3111">
                  <c:v>39095.350902777776</c:v>
                </c:pt>
                <c:pt idx="3112">
                  <c:v>39095.475902777776</c:v>
                </c:pt>
                <c:pt idx="3113">
                  <c:v>39095.600902777776</c:v>
                </c:pt>
                <c:pt idx="3114">
                  <c:v>39095.725902777776</c:v>
                </c:pt>
                <c:pt idx="3115">
                  <c:v>39095.850902777776</c:v>
                </c:pt>
                <c:pt idx="3116">
                  <c:v>39095.975902777776</c:v>
                </c:pt>
                <c:pt idx="3117">
                  <c:v>39096.100902777776</c:v>
                </c:pt>
                <c:pt idx="3118">
                  <c:v>39096.225902777776</c:v>
                </c:pt>
                <c:pt idx="3119">
                  <c:v>39096.350902777776</c:v>
                </c:pt>
                <c:pt idx="3120">
                  <c:v>39096.475902777776</c:v>
                </c:pt>
                <c:pt idx="3121">
                  <c:v>39096.600902777776</c:v>
                </c:pt>
                <c:pt idx="3122">
                  <c:v>39096.725902777776</c:v>
                </c:pt>
                <c:pt idx="3123">
                  <c:v>39096.850902777776</c:v>
                </c:pt>
                <c:pt idx="3124">
                  <c:v>39096.975902777776</c:v>
                </c:pt>
                <c:pt idx="3125">
                  <c:v>39097.100902777776</c:v>
                </c:pt>
                <c:pt idx="3126">
                  <c:v>39097.225902777776</c:v>
                </c:pt>
                <c:pt idx="3127">
                  <c:v>39097.350902777776</c:v>
                </c:pt>
                <c:pt idx="3128">
                  <c:v>39097.475902777776</c:v>
                </c:pt>
                <c:pt idx="3129">
                  <c:v>39097.600902777776</c:v>
                </c:pt>
                <c:pt idx="3130">
                  <c:v>39097.725902777776</c:v>
                </c:pt>
                <c:pt idx="3131">
                  <c:v>39097.850902777776</c:v>
                </c:pt>
                <c:pt idx="3132">
                  <c:v>39097.975902777776</c:v>
                </c:pt>
                <c:pt idx="3133">
                  <c:v>39098.100902777776</c:v>
                </c:pt>
                <c:pt idx="3134">
                  <c:v>39098.225902777776</c:v>
                </c:pt>
                <c:pt idx="3135">
                  <c:v>39098.350902777776</c:v>
                </c:pt>
                <c:pt idx="3136">
                  <c:v>39098.475902777776</c:v>
                </c:pt>
                <c:pt idx="3137">
                  <c:v>39098.600902777776</c:v>
                </c:pt>
                <c:pt idx="3138">
                  <c:v>39098.725902777776</c:v>
                </c:pt>
                <c:pt idx="3139">
                  <c:v>39098.850902777776</c:v>
                </c:pt>
                <c:pt idx="3140">
                  <c:v>39098.975902777776</c:v>
                </c:pt>
                <c:pt idx="3141">
                  <c:v>39099.100902777776</c:v>
                </c:pt>
                <c:pt idx="3142">
                  <c:v>39099.225902777776</c:v>
                </c:pt>
                <c:pt idx="3143">
                  <c:v>39099.350902777776</c:v>
                </c:pt>
                <c:pt idx="3144">
                  <c:v>39099.475902777776</c:v>
                </c:pt>
                <c:pt idx="3145">
                  <c:v>39099.600902777776</c:v>
                </c:pt>
                <c:pt idx="3146">
                  <c:v>39099.725902777776</c:v>
                </c:pt>
                <c:pt idx="3147">
                  <c:v>39099.850902777776</c:v>
                </c:pt>
                <c:pt idx="3148">
                  <c:v>39099.975902777776</c:v>
                </c:pt>
                <c:pt idx="3149">
                  <c:v>39100.100902777776</c:v>
                </c:pt>
                <c:pt idx="3150">
                  <c:v>39100.225902777776</c:v>
                </c:pt>
                <c:pt idx="3151">
                  <c:v>39100.350902777776</c:v>
                </c:pt>
                <c:pt idx="3152">
                  <c:v>39100.475902777776</c:v>
                </c:pt>
                <c:pt idx="3153">
                  <c:v>39100.600902777776</c:v>
                </c:pt>
                <c:pt idx="3154">
                  <c:v>39100.725902777776</c:v>
                </c:pt>
                <c:pt idx="3155">
                  <c:v>39100.850902777776</c:v>
                </c:pt>
                <c:pt idx="3156">
                  <c:v>39100.975902777776</c:v>
                </c:pt>
                <c:pt idx="3157">
                  <c:v>39101.100902777776</c:v>
                </c:pt>
                <c:pt idx="3158">
                  <c:v>39101.225902777776</c:v>
                </c:pt>
                <c:pt idx="3159">
                  <c:v>39101.350902777776</c:v>
                </c:pt>
                <c:pt idx="3160">
                  <c:v>39101.475902777776</c:v>
                </c:pt>
                <c:pt idx="3161">
                  <c:v>39101.600902777776</c:v>
                </c:pt>
                <c:pt idx="3162">
                  <c:v>39101.725902777776</c:v>
                </c:pt>
                <c:pt idx="3163">
                  <c:v>39101.850902777776</c:v>
                </c:pt>
                <c:pt idx="3164">
                  <c:v>39101.975902777776</c:v>
                </c:pt>
                <c:pt idx="3165">
                  <c:v>39102.100902777776</c:v>
                </c:pt>
                <c:pt idx="3166">
                  <c:v>39102.225902777776</c:v>
                </c:pt>
                <c:pt idx="3167">
                  <c:v>39102.350902777776</c:v>
                </c:pt>
                <c:pt idx="3168">
                  <c:v>39102.475902777776</c:v>
                </c:pt>
                <c:pt idx="3169">
                  <c:v>39102.600902777776</c:v>
                </c:pt>
                <c:pt idx="3170">
                  <c:v>39102.725902777776</c:v>
                </c:pt>
                <c:pt idx="3171">
                  <c:v>39102.850902777776</c:v>
                </c:pt>
                <c:pt idx="3172">
                  <c:v>39102.975902777776</c:v>
                </c:pt>
                <c:pt idx="3173">
                  <c:v>39103.100902777776</c:v>
                </c:pt>
                <c:pt idx="3174">
                  <c:v>39103.225902777776</c:v>
                </c:pt>
                <c:pt idx="3175">
                  <c:v>39103.350902777776</c:v>
                </c:pt>
                <c:pt idx="3176">
                  <c:v>39103.475902777776</c:v>
                </c:pt>
                <c:pt idx="3177">
                  <c:v>39103.600902777776</c:v>
                </c:pt>
                <c:pt idx="3178">
                  <c:v>39103.725902777776</c:v>
                </c:pt>
                <c:pt idx="3179">
                  <c:v>39103.850902777776</c:v>
                </c:pt>
                <c:pt idx="3180">
                  <c:v>39103.975902777776</c:v>
                </c:pt>
                <c:pt idx="3181">
                  <c:v>39104.100902777776</c:v>
                </c:pt>
                <c:pt idx="3182">
                  <c:v>39104.225902777776</c:v>
                </c:pt>
                <c:pt idx="3183">
                  <c:v>39104.350902777776</c:v>
                </c:pt>
                <c:pt idx="3184">
                  <c:v>39104.475902777776</c:v>
                </c:pt>
                <c:pt idx="3185">
                  <c:v>39104.600902777776</c:v>
                </c:pt>
                <c:pt idx="3186">
                  <c:v>39104.725902777776</c:v>
                </c:pt>
                <c:pt idx="3187">
                  <c:v>39104.850902777776</c:v>
                </c:pt>
                <c:pt idx="3188">
                  <c:v>39104.975902777776</c:v>
                </c:pt>
                <c:pt idx="3189">
                  <c:v>39105.100902777776</c:v>
                </c:pt>
                <c:pt idx="3190">
                  <c:v>39105.225902777776</c:v>
                </c:pt>
                <c:pt idx="3191">
                  <c:v>39105.350902777776</c:v>
                </c:pt>
                <c:pt idx="3192">
                  <c:v>39105.475902777776</c:v>
                </c:pt>
                <c:pt idx="3193">
                  <c:v>39105.600902777776</c:v>
                </c:pt>
                <c:pt idx="3194">
                  <c:v>39105.725902777776</c:v>
                </c:pt>
                <c:pt idx="3195">
                  <c:v>39105.850902777776</c:v>
                </c:pt>
                <c:pt idx="3196">
                  <c:v>39105.975902777776</c:v>
                </c:pt>
                <c:pt idx="3197">
                  <c:v>39106.100902777776</c:v>
                </c:pt>
                <c:pt idx="3198">
                  <c:v>39106.225902777776</c:v>
                </c:pt>
                <c:pt idx="3199">
                  <c:v>39106.350902777776</c:v>
                </c:pt>
                <c:pt idx="3200">
                  <c:v>39106.475902777776</c:v>
                </c:pt>
                <c:pt idx="3201">
                  <c:v>39106.600902777776</c:v>
                </c:pt>
                <c:pt idx="3202">
                  <c:v>39106.725902777776</c:v>
                </c:pt>
                <c:pt idx="3203">
                  <c:v>39106.850902777776</c:v>
                </c:pt>
                <c:pt idx="3204">
                  <c:v>39106.975902777776</c:v>
                </c:pt>
                <c:pt idx="3205">
                  <c:v>39107.100902777776</c:v>
                </c:pt>
                <c:pt idx="3206">
                  <c:v>39107.225902777776</c:v>
                </c:pt>
                <c:pt idx="3207">
                  <c:v>39107.350902777776</c:v>
                </c:pt>
                <c:pt idx="3208">
                  <c:v>39107.475902777776</c:v>
                </c:pt>
                <c:pt idx="3209">
                  <c:v>39107.600902777776</c:v>
                </c:pt>
                <c:pt idx="3210">
                  <c:v>39107.725902777776</c:v>
                </c:pt>
                <c:pt idx="3211">
                  <c:v>39107.850902777776</c:v>
                </c:pt>
                <c:pt idx="3212">
                  <c:v>39107.975902777776</c:v>
                </c:pt>
                <c:pt idx="3213">
                  <c:v>39108.100902777776</c:v>
                </c:pt>
                <c:pt idx="3214">
                  <c:v>39108.225902777776</c:v>
                </c:pt>
                <c:pt idx="3215">
                  <c:v>39108.350902777776</c:v>
                </c:pt>
                <c:pt idx="3216">
                  <c:v>39108.475902777776</c:v>
                </c:pt>
                <c:pt idx="3217">
                  <c:v>39108.600902777776</c:v>
                </c:pt>
                <c:pt idx="3218">
                  <c:v>39108.725902777776</c:v>
                </c:pt>
                <c:pt idx="3219">
                  <c:v>39108.850902777776</c:v>
                </c:pt>
                <c:pt idx="3220">
                  <c:v>39108.975902777776</c:v>
                </c:pt>
                <c:pt idx="3221">
                  <c:v>39109.100902777776</c:v>
                </c:pt>
                <c:pt idx="3222">
                  <c:v>39109.225902777776</c:v>
                </c:pt>
                <c:pt idx="3223">
                  <c:v>39109.350902777776</c:v>
                </c:pt>
                <c:pt idx="3224">
                  <c:v>39109.475902777776</c:v>
                </c:pt>
                <c:pt idx="3225">
                  <c:v>39109.600902777776</c:v>
                </c:pt>
                <c:pt idx="3226">
                  <c:v>39109.725902777776</c:v>
                </c:pt>
                <c:pt idx="3227">
                  <c:v>39109.850902777776</c:v>
                </c:pt>
                <c:pt idx="3228">
                  <c:v>39109.975902777776</c:v>
                </c:pt>
                <c:pt idx="3229">
                  <c:v>39110.100902777776</c:v>
                </c:pt>
                <c:pt idx="3230">
                  <c:v>39110.225902777776</c:v>
                </c:pt>
                <c:pt idx="3231">
                  <c:v>39110.350902777776</c:v>
                </c:pt>
                <c:pt idx="3232">
                  <c:v>39110.475902777776</c:v>
                </c:pt>
                <c:pt idx="3233">
                  <c:v>39110.600902777776</c:v>
                </c:pt>
                <c:pt idx="3234">
                  <c:v>39110.725902777776</c:v>
                </c:pt>
                <c:pt idx="3235">
                  <c:v>39110.850902777776</c:v>
                </c:pt>
                <c:pt idx="3236">
                  <c:v>39110.975902777776</c:v>
                </c:pt>
                <c:pt idx="3237">
                  <c:v>39111.100902777776</c:v>
                </c:pt>
                <c:pt idx="3238">
                  <c:v>39111.225902777776</c:v>
                </c:pt>
                <c:pt idx="3239">
                  <c:v>39111.350902777776</c:v>
                </c:pt>
                <c:pt idx="3240">
                  <c:v>39111.475902777776</c:v>
                </c:pt>
                <c:pt idx="3241">
                  <c:v>39111.600902777776</c:v>
                </c:pt>
                <c:pt idx="3242">
                  <c:v>39111.725902777776</c:v>
                </c:pt>
                <c:pt idx="3243">
                  <c:v>39111.850902777776</c:v>
                </c:pt>
                <c:pt idx="3244">
                  <c:v>39111.975902777776</c:v>
                </c:pt>
                <c:pt idx="3245">
                  <c:v>39112.100902777776</c:v>
                </c:pt>
                <c:pt idx="3246">
                  <c:v>39112.225902777776</c:v>
                </c:pt>
                <c:pt idx="3247">
                  <c:v>39112.350902777776</c:v>
                </c:pt>
                <c:pt idx="3248">
                  <c:v>39112.475902777776</c:v>
                </c:pt>
                <c:pt idx="3249">
                  <c:v>39112.600902777776</c:v>
                </c:pt>
                <c:pt idx="3250">
                  <c:v>39112.725902777776</c:v>
                </c:pt>
                <c:pt idx="3251">
                  <c:v>39112.850902777776</c:v>
                </c:pt>
                <c:pt idx="3252">
                  <c:v>39112.975902777776</c:v>
                </c:pt>
                <c:pt idx="3253">
                  <c:v>39113.100902777776</c:v>
                </c:pt>
                <c:pt idx="3254">
                  <c:v>39113.225902777776</c:v>
                </c:pt>
                <c:pt idx="3255">
                  <c:v>39113.350902777776</c:v>
                </c:pt>
                <c:pt idx="3256">
                  <c:v>39113.475902777776</c:v>
                </c:pt>
                <c:pt idx="3257">
                  <c:v>39113.600902777776</c:v>
                </c:pt>
                <c:pt idx="3258">
                  <c:v>39113.725902777776</c:v>
                </c:pt>
                <c:pt idx="3259">
                  <c:v>39113.850902777776</c:v>
                </c:pt>
                <c:pt idx="3260">
                  <c:v>39113.975902777776</c:v>
                </c:pt>
                <c:pt idx="3261">
                  <c:v>39114.100902777776</c:v>
                </c:pt>
                <c:pt idx="3262">
                  <c:v>39114.225902777776</c:v>
                </c:pt>
                <c:pt idx="3263">
                  <c:v>39114.350902777776</c:v>
                </c:pt>
                <c:pt idx="3264">
                  <c:v>39114.475902777776</c:v>
                </c:pt>
                <c:pt idx="3265">
                  <c:v>39114.600902777776</c:v>
                </c:pt>
                <c:pt idx="3266">
                  <c:v>39114.725902777776</c:v>
                </c:pt>
                <c:pt idx="3267">
                  <c:v>39114.850902777776</c:v>
                </c:pt>
                <c:pt idx="3268">
                  <c:v>39114.975902777776</c:v>
                </c:pt>
                <c:pt idx="3269">
                  <c:v>39115.100902777776</c:v>
                </c:pt>
                <c:pt idx="3270">
                  <c:v>39115.225902777776</c:v>
                </c:pt>
                <c:pt idx="3271">
                  <c:v>39115.350902777776</c:v>
                </c:pt>
                <c:pt idx="3272">
                  <c:v>39115.475902777776</c:v>
                </c:pt>
                <c:pt idx="3273">
                  <c:v>39115.600902777776</c:v>
                </c:pt>
                <c:pt idx="3274">
                  <c:v>39115.725902777776</c:v>
                </c:pt>
                <c:pt idx="3275">
                  <c:v>39115.850902777776</c:v>
                </c:pt>
                <c:pt idx="3276">
                  <c:v>39115.975902777776</c:v>
                </c:pt>
                <c:pt idx="3277">
                  <c:v>39116.100902777776</c:v>
                </c:pt>
                <c:pt idx="3278">
                  <c:v>39116.225902777776</c:v>
                </c:pt>
                <c:pt idx="3279">
                  <c:v>39116.350902777776</c:v>
                </c:pt>
                <c:pt idx="3280">
                  <c:v>39116.475902777776</c:v>
                </c:pt>
                <c:pt idx="3281">
                  <c:v>39116.600902777776</c:v>
                </c:pt>
                <c:pt idx="3282">
                  <c:v>39116.725902777776</c:v>
                </c:pt>
                <c:pt idx="3283">
                  <c:v>39116.850902777776</c:v>
                </c:pt>
                <c:pt idx="3284">
                  <c:v>39116.975902777776</c:v>
                </c:pt>
                <c:pt idx="3285">
                  <c:v>39117.100902777776</c:v>
                </c:pt>
                <c:pt idx="3286">
                  <c:v>39117.225902777776</c:v>
                </c:pt>
                <c:pt idx="3287">
                  <c:v>39117.350902777776</c:v>
                </c:pt>
                <c:pt idx="3288">
                  <c:v>39117.475902777776</c:v>
                </c:pt>
                <c:pt idx="3289">
                  <c:v>39117.600902777776</c:v>
                </c:pt>
                <c:pt idx="3290">
                  <c:v>39117.725902777776</c:v>
                </c:pt>
                <c:pt idx="3291">
                  <c:v>39117.850902777776</c:v>
                </c:pt>
                <c:pt idx="3292">
                  <c:v>39117.975902777776</c:v>
                </c:pt>
                <c:pt idx="3293">
                  <c:v>39118.100902777776</c:v>
                </c:pt>
                <c:pt idx="3294">
                  <c:v>39118.225902777776</c:v>
                </c:pt>
                <c:pt idx="3295">
                  <c:v>39118.350902777776</c:v>
                </c:pt>
                <c:pt idx="3296">
                  <c:v>39118.475902777776</c:v>
                </c:pt>
                <c:pt idx="3297">
                  <c:v>39118.600902777776</c:v>
                </c:pt>
                <c:pt idx="3298">
                  <c:v>39118.725902777776</c:v>
                </c:pt>
                <c:pt idx="3299">
                  <c:v>39118.850902777776</c:v>
                </c:pt>
                <c:pt idx="3300">
                  <c:v>39118.975902777776</c:v>
                </c:pt>
                <c:pt idx="3301">
                  <c:v>39119.100902777776</c:v>
                </c:pt>
                <c:pt idx="3302">
                  <c:v>39119.225902777776</c:v>
                </c:pt>
                <c:pt idx="3303">
                  <c:v>39119.350902777776</c:v>
                </c:pt>
                <c:pt idx="3304">
                  <c:v>39119.475902777776</c:v>
                </c:pt>
                <c:pt idx="3305">
                  <c:v>39119.600902777776</c:v>
                </c:pt>
                <c:pt idx="3306">
                  <c:v>39119.725902777776</c:v>
                </c:pt>
                <c:pt idx="3307">
                  <c:v>39119.850902777776</c:v>
                </c:pt>
                <c:pt idx="3308">
                  <c:v>39119.975902777776</c:v>
                </c:pt>
                <c:pt idx="3309">
                  <c:v>39120.100902777776</c:v>
                </c:pt>
                <c:pt idx="3310">
                  <c:v>39120.225902777776</c:v>
                </c:pt>
                <c:pt idx="3311">
                  <c:v>39120.350902777776</c:v>
                </c:pt>
                <c:pt idx="3312">
                  <c:v>39120.475902777776</c:v>
                </c:pt>
                <c:pt idx="3313">
                  <c:v>39120.600902777776</c:v>
                </c:pt>
                <c:pt idx="3314">
                  <c:v>39120.725902777776</c:v>
                </c:pt>
                <c:pt idx="3315">
                  <c:v>39120.850902777776</c:v>
                </c:pt>
                <c:pt idx="3316">
                  <c:v>39120.975902777776</c:v>
                </c:pt>
                <c:pt idx="3317">
                  <c:v>39121.100902777776</c:v>
                </c:pt>
                <c:pt idx="3318">
                  <c:v>39121.225902777776</c:v>
                </c:pt>
                <c:pt idx="3319">
                  <c:v>39121.350902777776</c:v>
                </c:pt>
                <c:pt idx="3320">
                  <c:v>39121.475902777776</c:v>
                </c:pt>
                <c:pt idx="3321">
                  <c:v>39121.600902777776</c:v>
                </c:pt>
                <c:pt idx="3322">
                  <c:v>39121.725902777776</c:v>
                </c:pt>
                <c:pt idx="3323">
                  <c:v>39121.850902777776</c:v>
                </c:pt>
                <c:pt idx="3324">
                  <c:v>39121.975902777776</c:v>
                </c:pt>
                <c:pt idx="3325">
                  <c:v>39122.100902777776</c:v>
                </c:pt>
                <c:pt idx="3326">
                  <c:v>39122.225902777776</c:v>
                </c:pt>
                <c:pt idx="3327">
                  <c:v>39122.350902777776</c:v>
                </c:pt>
                <c:pt idx="3328">
                  <c:v>39122.475902777776</c:v>
                </c:pt>
                <c:pt idx="3329">
                  <c:v>39122.600902777776</c:v>
                </c:pt>
                <c:pt idx="3330">
                  <c:v>39122.725902777776</c:v>
                </c:pt>
                <c:pt idx="3331">
                  <c:v>39122.850902777776</c:v>
                </c:pt>
                <c:pt idx="3332">
                  <c:v>39122.975902777776</c:v>
                </c:pt>
                <c:pt idx="3333">
                  <c:v>39123.100902777776</c:v>
                </c:pt>
                <c:pt idx="3334">
                  <c:v>39123.225902777776</c:v>
                </c:pt>
                <c:pt idx="3335">
                  <c:v>39123.350902777776</c:v>
                </c:pt>
                <c:pt idx="3336">
                  <c:v>39123.475902777776</c:v>
                </c:pt>
                <c:pt idx="3337">
                  <c:v>39123.600902777776</c:v>
                </c:pt>
                <c:pt idx="3338">
                  <c:v>39123.725902777776</c:v>
                </c:pt>
                <c:pt idx="3339">
                  <c:v>39123.850902777776</c:v>
                </c:pt>
                <c:pt idx="3340">
                  <c:v>39123.975902777776</c:v>
                </c:pt>
                <c:pt idx="3341">
                  <c:v>39124.100902777776</c:v>
                </c:pt>
                <c:pt idx="3342">
                  <c:v>39124.225902777776</c:v>
                </c:pt>
                <c:pt idx="3343">
                  <c:v>39124.350902777776</c:v>
                </c:pt>
                <c:pt idx="3344">
                  <c:v>39124.475902777776</c:v>
                </c:pt>
                <c:pt idx="3345">
                  <c:v>39124.600902777776</c:v>
                </c:pt>
                <c:pt idx="3346">
                  <c:v>39124.725902777776</c:v>
                </c:pt>
                <c:pt idx="3347">
                  <c:v>39124.850902777776</c:v>
                </c:pt>
                <c:pt idx="3348">
                  <c:v>39124.975902777776</c:v>
                </c:pt>
                <c:pt idx="3349">
                  <c:v>39125.100902777776</c:v>
                </c:pt>
                <c:pt idx="3350">
                  <c:v>39125.225902777776</c:v>
                </c:pt>
                <c:pt idx="3351">
                  <c:v>39125.350902777776</c:v>
                </c:pt>
                <c:pt idx="3352">
                  <c:v>39125.475902777776</c:v>
                </c:pt>
                <c:pt idx="3353">
                  <c:v>39125.600902777776</c:v>
                </c:pt>
                <c:pt idx="3354">
                  <c:v>39125.725902777776</c:v>
                </c:pt>
                <c:pt idx="3355">
                  <c:v>39125.850902777776</c:v>
                </c:pt>
                <c:pt idx="3356">
                  <c:v>39125.975902777776</c:v>
                </c:pt>
                <c:pt idx="3357">
                  <c:v>39126.100902777776</c:v>
                </c:pt>
                <c:pt idx="3358">
                  <c:v>39126.225902777776</c:v>
                </c:pt>
                <c:pt idx="3359">
                  <c:v>39126.350902777776</c:v>
                </c:pt>
                <c:pt idx="3360">
                  <c:v>39126.475902777776</c:v>
                </c:pt>
                <c:pt idx="3361">
                  <c:v>39126.600902777776</c:v>
                </c:pt>
                <c:pt idx="3362">
                  <c:v>39126.725902777776</c:v>
                </c:pt>
                <c:pt idx="3363">
                  <c:v>39126.850902777776</c:v>
                </c:pt>
                <c:pt idx="3364">
                  <c:v>39126.975902777776</c:v>
                </c:pt>
                <c:pt idx="3365">
                  <c:v>39127.100902777776</c:v>
                </c:pt>
                <c:pt idx="3366">
                  <c:v>39127.225902777776</c:v>
                </c:pt>
                <c:pt idx="3367">
                  <c:v>39127.350902777776</c:v>
                </c:pt>
                <c:pt idx="3368">
                  <c:v>39127.475902777776</c:v>
                </c:pt>
                <c:pt idx="3369">
                  <c:v>39127.600902777776</c:v>
                </c:pt>
                <c:pt idx="3370">
                  <c:v>39127.725902777776</c:v>
                </c:pt>
                <c:pt idx="3371">
                  <c:v>39127.850902777776</c:v>
                </c:pt>
                <c:pt idx="3372">
                  <c:v>39127.975902777776</c:v>
                </c:pt>
                <c:pt idx="3373">
                  <c:v>39128.100902777776</c:v>
                </c:pt>
                <c:pt idx="3374">
                  <c:v>39128.225902777776</c:v>
                </c:pt>
                <c:pt idx="3375">
                  <c:v>39128.350902777776</c:v>
                </c:pt>
                <c:pt idx="3376">
                  <c:v>39128.475902777776</c:v>
                </c:pt>
                <c:pt idx="3377">
                  <c:v>39128.600902777776</c:v>
                </c:pt>
                <c:pt idx="3378">
                  <c:v>39128.725902777776</c:v>
                </c:pt>
                <c:pt idx="3379">
                  <c:v>39128.850902777776</c:v>
                </c:pt>
                <c:pt idx="3380">
                  <c:v>39128.975902777776</c:v>
                </c:pt>
                <c:pt idx="3381">
                  <c:v>39129.100902777776</c:v>
                </c:pt>
                <c:pt idx="3382">
                  <c:v>39129.225902777776</c:v>
                </c:pt>
                <c:pt idx="3383">
                  <c:v>39129.350902777776</c:v>
                </c:pt>
                <c:pt idx="3384">
                  <c:v>39129.475902777776</c:v>
                </c:pt>
                <c:pt idx="3385">
                  <c:v>39129.600902777776</c:v>
                </c:pt>
                <c:pt idx="3386">
                  <c:v>39129.725902777776</c:v>
                </c:pt>
                <c:pt idx="3387">
                  <c:v>39129.850902777776</c:v>
                </c:pt>
                <c:pt idx="3388">
                  <c:v>39129.975902777776</c:v>
                </c:pt>
                <c:pt idx="3389">
                  <c:v>39130.100902777776</c:v>
                </c:pt>
                <c:pt idx="3390">
                  <c:v>39130.225902777776</c:v>
                </c:pt>
                <c:pt idx="3391">
                  <c:v>39130.350902777776</c:v>
                </c:pt>
                <c:pt idx="3392">
                  <c:v>39130.475902777776</c:v>
                </c:pt>
                <c:pt idx="3393">
                  <c:v>39130.600902777776</c:v>
                </c:pt>
                <c:pt idx="3394">
                  <c:v>39130.725902777776</c:v>
                </c:pt>
                <c:pt idx="3395">
                  <c:v>39130.850902777776</c:v>
                </c:pt>
                <c:pt idx="3396">
                  <c:v>39130.975902777776</c:v>
                </c:pt>
                <c:pt idx="3397">
                  <c:v>39131.100902777776</c:v>
                </c:pt>
                <c:pt idx="3398">
                  <c:v>39131.225902777776</c:v>
                </c:pt>
                <c:pt idx="3399">
                  <c:v>39131.350902777776</c:v>
                </c:pt>
                <c:pt idx="3400">
                  <c:v>39131.475902777776</c:v>
                </c:pt>
                <c:pt idx="3401">
                  <c:v>39131.600902777776</c:v>
                </c:pt>
                <c:pt idx="3402">
                  <c:v>39131.725902777776</c:v>
                </c:pt>
                <c:pt idx="3403">
                  <c:v>39131.850902777776</c:v>
                </c:pt>
                <c:pt idx="3404">
                  <c:v>39131.975902777776</c:v>
                </c:pt>
                <c:pt idx="3405">
                  <c:v>39132.100902777776</c:v>
                </c:pt>
                <c:pt idx="3406">
                  <c:v>39132.225902777776</c:v>
                </c:pt>
                <c:pt idx="3407">
                  <c:v>39132.350902777776</c:v>
                </c:pt>
                <c:pt idx="3408">
                  <c:v>39132.475902777776</c:v>
                </c:pt>
                <c:pt idx="3409">
                  <c:v>39132.600902777776</c:v>
                </c:pt>
                <c:pt idx="3410">
                  <c:v>39132.725902777776</c:v>
                </c:pt>
                <c:pt idx="3411">
                  <c:v>39132.850902777776</c:v>
                </c:pt>
                <c:pt idx="3412">
                  <c:v>39132.975902777776</c:v>
                </c:pt>
                <c:pt idx="3413">
                  <c:v>39133.100902777776</c:v>
                </c:pt>
                <c:pt idx="3414">
                  <c:v>39133.225902777776</c:v>
                </c:pt>
                <c:pt idx="3415">
                  <c:v>39133.350902777776</c:v>
                </c:pt>
                <c:pt idx="3416">
                  <c:v>39133.475902777776</c:v>
                </c:pt>
                <c:pt idx="3417">
                  <c:v>39133.600902777776</c:v>
                </c:pt>
                <c:pt idx="3418">
                  <c:v>39133.725902777776</c:v>
                </c:pt>
                <c:pt idx="3419">
                  <c:v>39133.850902777776</c:v>
                </c:pt>
                <c:pt idx="3420">
                  <c:v>39133.975902777776</c:v>
                </c:pt>
                <c:pt idx="3421">
                  <c:v>39134.100902777776</c:v>
                </c:pt>
                <c:pt idx="3422">
                  <c:v>39134.225902777776</c:v>
                </c:pt>
                <c:pt idx="3423">
                  <c:v>39134.350902777776</c:v>
                </c:pt>
                <c:pt idx="3424">
                  <c:v>39134.475902777776</c:v>
                </c:pt>
                <c:pt idx="3425">
                  <c:v>39134.600902777776</c:v>
                </c:pt>
                <c:pt idx="3426">
                  <c:v>39134.725902777776</c:v>
                </c:pt>
                <c:pt idx="3427">
                  <c:v>39134.850902777776</c:v>
                </c:pt>
                <c:pt idx="3428">
                  <c:v>39134.975902777776</c:v>
                </c:pt>
                <c:pt idx="3429">
                  <c:v>39135.100902777776</c:v>
                </c:pt>
                <c:pt idx="3430">
                  <c:v>39135.225902777776</c:v>
                </c:pt>
                <c:pt idx="3431">
                  <c:v>39135.350902777776</c:v>
                </c:pt>
                <c:pt idx="3432">
                  <c:v>39135.475902777776</c:v>
                </c:pt>
                <c:pt idx="3433">
                  <c:v>39135.600902777776</c:v>
                </c:pt>
                <c:pt idx="3434">
                  <c:v>39135.725902777776</c:v>
                </c:pt>
                <c:pt idx="3435">
                  <c:v>39135.850902777776</c:v>
                </c:pt>
                <c:pt idx="3436">
                  <c:v>39135.975902777776</c:v>
                </c:pt>
                <c:pt idx="3437">
                  <c:v>39136.100902777776</c:v>
                </c:pt>
                <c:pt idx="3438">
                  <c:v>39136.225902777776</c:v>
                </c:pt>
                <c:pt idx="3439">
                  <c:v>39136.350902777776</c:v>
                </c:pt>
                <c:pt idx="3440">
                  <c:v>39136.475902777776</c:v>
                </c:pt>
                <c:pt idx="3441">
                  <c:v>39136.600902777776</c:v>
                </c:pt>
                <c:pt idx="3442">
                  <c:v>39136.725902777776</c:v>
                </c:pt>
                <c:pt idx="3443">
                  <c:v>39136.850902777776</c:v>
                </c:pt>
                <c:pt idx="3444">
                  <c:v>39136.975902777776</c:v>
                </c:pt>
                <c:pt idx="3445">
                  <c:v>39137.100902777776</c:v>
                </c:pt>
                <c:pt idx="3446">
                  <c:v>39137.225902777776</c:v>
                </c:pt>
                <c:pt idx="3447">
                  <c:v>39137.350902777776</c:v>
                </c:pt>
                <c:pt idx="3448">
                  <c:v>39137.475902777776</c:v>
                </c:pt>
                <c:pt idx="3449">
                  <c:v>39137.600902777776</c:v>
                </c:pt>
                <c:pt idx="3450">
                  <c:v>39137.725902777776</c:v>
                </c:pt>
                <c:pt idx="3451">
                  <c:v>39137.850902777776</c:v>
                </c:pt>
                <c:pt idx="3452">
                  <c:v>39137.975902777776</c:v>
                </c:pt>
                <c:pt idx="3453">
                  <c:v>39138.100902777776</c:v>
                </c:pt>
                <c:pt idx="3454">
                  <c:v>39138.225902777776</c:v>
                </c:pt>
                <c:pt idx="3455">
                  <c:v>39138.350902777776</c:v>
                </c:pt>
                <c:pt idx="3456">
                  <c:v>39138.475902777776</c:v>
                </c:pt>
                <c:pt idx="3457">
                  <c:v>39138.600902777776</c:v>
                </c:pt>
                <c:pt idx="3458">
                  <c:v>39138.725902777776</c:v>
                </c:pt>
                <c:pt idx="3459">
                  <c:v>39138.850902777776</c:v>
                </c:pt>
                <c:pt idx="3460">
                  <c:v>39138.975902777776</c:v>
                </c:pt>
                <c:pt idx="3461">
                  <c:v>39139.100902777776</c:v>
                </c:pt>
                <c:pt idx="3462">
                  <c:v>39139.225902777776</c:v>
                </c:pt>
                <c:pt idx="3463">
                  <c:v>39139.350902777776</c:v>
                </c:pt>
                <c:pt idx="3464">
                  <c:v>39139.475902777776</c:v>
                </c:pt>
                <c:pt idx="3465">
                  <c:v>39139.600902777776</c:v>
                </c:pt>
                <c:pt idx="3466">
                  <c:v>39139.725902777776</c:v>
                </c:pt>
                <c:pt idx="3467">
                  <c:v>39139.850902777776</c:v>
                </c:pt>
                <c:pt idx="3468">
                  <c:v>39139.975902777776</c:v>
                </c:pt>
                <c:pt idx="3469">
                  <c:v>39140.100902777776</c:v>
                </c:pt>
                <c:pt idx="3470">
                  <c:v>39140.225902777776</c:v>
                </c:pt>
                <c:pt idx="3471">
                  <c:v>39140.350902777776</c:v>
                </c:pt>
                <c:pt idx="3472">
                  <c:v>39140.475902777776</c:v>
                </c:pt>
                <c:pt idx="3473">
                  <c:v>39140.600902777776</c:v>
                </c:pt>
                <c:pt idx="3474">
                  <c:v>39140.725902777776</c:v>
                </c:pt>
                <c:pt idx="3475">
                  <c:v>39140.850902777776</c:v>
                </c:pt>
                <c:pt idx="3476">
                  <c:v>39140.975902777776</c:v>
                </c:pt>
                <c:pt idx="3477">
                  <c:v>39141.100902777776</c:v>
                </c:pt>
                <c:pt idx="3478">
                  <c:v>39141.225902777776</c:v>
                </c:pt>
                <c:pt idx="3479">
                  <c:v>39141.350902777776</c:v>
                </c:pt>
                <c:pt idx="3480">
                  <c:v>39141.475902777776</c:v>
                </c:pt>
                <c:pt idx="3481">
                  <c:v>39141.600902777776</c:v>
                </c:pt>
                <c:pt idx="3482">
                  <c:v>39141.725902777776</c:v>
                </c:pt>
                <c:pt idx="3483">
                  <c:v>39141.850902777776</c:v>
                </c:pt>
                <c:pt idx="3484">
                  <c:v>39141.975902777776</c:v>
                </c:pt>
                <c:pt idx="3485">
                  <c:v>39142.100902777776</c:v>
                </c:pt>
                <c:pt idx="3486">
                  <c:v>39142.225902777776</c:v>
                </c:pt>
                <c:pt idx="3487">
                  <c:v>39142.350902777776</c:v>
                </c:pt>
                <c:pt idx="3488">
                  <c:v>39142.475902777776</c:v>
                </c:pt>
                <c:pt idx="3489">
                  <c:v>39142.600902777776</c:v>
                </c:pt>
                <c:pt idx="3490">
                  <c:v>39142.725902777776</c:v>
                </c:pt>
                <c:pt idx="3491">
                  <c:v>39142.850902777776</c:v>
                </c:pt>
                <c:pt idx="3492">
                  <c:v>39142.975902777776</c:v>
                </c:pt>
                <c:pt idx="3493">
                  <c:v>39143.100902777776</c:v>
                </c:pt>
                <c:pt idx="3494">
                  <c:v>39143.225902777776</c:v>
                </c:pt>
                <c:pt idx="3495">
                  <c:v>39143.350902777776</c:v>
                </c:pt>
                <c:pt idx="3496">
                  <c:v>39143.475902777776</c:v>
                </c:pt>
                <c:pt idx="3497">
                  <c:v>39143.600902777776</c:v>
                </c:pt>
                <c:pt idx="3498">
                  <c:v>39143.725902777776</c:v>
                </c:pt>
                <c:pt idx="3499">
                  <c:v>39143.850902777776</c:v>
                </c:pt>
                <c:pt idx="3500">
                  <c:v>39143.975902777776</c:v>
                </c:pt>
                <c:pt idx="3501">
                  <c:v>39144.100902777776</c:v>
                </c:pt>
                <c:pt idx="3502">
                  <c:v>39144.225902777776</c:v>
                </c:pt>
                <c:pt idx="3503">
                  <c:v>39144.350902777776</c:v>
                </c:pt>
                <c:pt idx="3504">
                  <c:v>39144.475902777776</c:v>
                </c:pt>
                <c:pt idx="3505">
                  <c:v>39144.600902777776</c:v>
                </c:pt>
                <c:pt idx="3506">
                  <c:v>39144.725902777776</c:v>
                </c:pt>
                <c:pt idx="3507">
                  <c:v>39144.850902777776</c:v>
                </c:pt>
                <c:pt idx="3508">
                  <c:v>39144.975902777776</c:v>
                </c:pt>
                <c:pt idx="3509">
                  <c:v>39145.100902777776</c:v>
                </c:pt>
                <c:pt idx="3510">
                  <c:v>39145.225902777776</c:v>
                </c:pt>
                <c:pt idx="3511">
                  <c:v>39145.350902777776</c:v>
                </c:pt>
                <c:pt idx="3512">
                  <c:v>39145.475902777776</c:v>
                </c:pt>
                <c:pt idx="3513">
                  <c:v>39145.600902777776</c:v>
                </c:pt>
                <c:pt idx="3514">
                  <c:v>39145.725902777776</c:v>
                </c:pt>
                <c:pt idx="3515">
                  <c:v>39145.850902777776</c:v>
                </c:pt>
                <c:pt idx="3516">
                  <c:v>39145.975902777776</c:v>
                </c:pt>
                <c:pt idx="3517">
                  <c:v>39146.100902777776</c:v>
                </c:pt>
                <c:pt idx="3518">
                  <c:v>39146.225902777776</c:v>
                </c:pt>
                <c:pt idx="3519">
                  <c:v>39146.350902777776</c:v>
                </c:pt>
                <c:pt idx="3520">
                  <c:v>39146.475902777776</c:v>
                </c:pt>
                <c:pt idx="3521">
                  <c:v>39146.600902777776</c:v>
                </c:pt>
                <c:pt idx="3522">
                  <c:v>39146.725902777776</c:v>
                </c:pt>
                <c:pt idx="3523">
                  <c:v>39146.850902777776</c:v>
                </c:pt>
                <c:pt idx="3524">
                  <c:v>39146.975902777776</c:v>
                </c:pt>
                <c:pt idx="3525">
                  <c:v>39147.100902777776</c:v>
                </c:pt>
                <c:pt idx="3526">
                  <c:v>39147.225902777776</c:v>
                </c:pt>
                <c:pt idx="3527">
                  <c:v>39147.350902777776</c:v>
                </c:pt>
                <c:pt idx="3528">
                  <c:v>39147.475902777776</c:v>
                </c:pt>
                <c:pt idx="3529">
                  <c:v>39147.600902777776</c:v>
                </c:pt>
                <c:pt idx="3530">
                  <c:v>39147.725902777776</c:v>
                </c:pt>
                <c:pt idx="3531">
                  <c:v>39147.850902777776</c:v>
                </c:pt>
                <c:pt idx="3532">
                  <c:v>39147.975902777776</c:v>
                </c:pt>
                <c:pt idx="3533">
                  <c:v>39148.100902777776</c:v>
                </c:pt>
                <c:pt idx="3534">
                  <c:v>39148.225902777776</c:v>
                </c:pt>
                <c:pt idx="3535">
                  <c:v>39148.350902777776</c:v>
                </c:pt>
                <c:pt idx="3536">
                  <c:v>39148.475902777776</c:v>
                </c:pt>
                <c:pt idx="3537">
                  <c:v>39148.600902777776</c:v>
                </c:pt>
                <c:pt idx="3538">
                  <c:v>39148.725902777776</c:v>
                </c:pt>
                <c:pt idx="3539">
                  <c:v>39148.850902777776</c:v>
                </c:pt>
                <c:pt idx="3540">
                  <c:v>39148.975902777776</c:v>
                </c:pt>
                <c:pt idx="3541">
                  <c:v>39149.100902777776</c:v>
                </c:pt>
                <c:pt idx="3542">
                  <c:v>39149.225902777776</c:v>
                </c:pt>
                <c:pt idx="3543">
                  <c:v>39149.350902777776</c:v>
                </c:pt>
                <c:pt idx="3544">
                  <c:v>39149.475902777776</c:v>
                </c:pt>
                <c:pt idx="3545">
                  <c:v>39149.600902777776</c:v>
                </c:pt>
                <c:pt idx="3546">
                  <c:v>39149.725902777776</c:v>
                </c:pt>
                <c:pt idx="3547">
                  <c:v>39149.850902777776</c:v>
                </c:pt>
                <c:pt idx="3548">
                  <c:v>39149.975902777776</c:v>
                </c:pt>
                <c:pt idx="3549">
                  <c:v>39150.100902777776</c:v>
                </c:pt>
                <c:pt idx="3550">
                  <c:v>39150.225902777776</c:v>
                </c:pt>
                <c:pt idx="3551">
                  <c:v>39150.350902777776</c:v>
                </c:pt>
                <c:pt idx="3552">
                  <c:v>39150.475902777776</c:v>
                </c:pt>
                <c:pt idx="3553">
                  <c:v>39150.600902777776</c:v>
                </c:pt>
                <c:pt idx="3554">
                  <c:v>39150.725902777776</c:v>
                </c:pt>
                <c:pt idx="3555">
                  <c:v>39150.850902777776</c:v>
                </c:pt>
                <c:pt idx="3556">
                  <c:v>39150.975902777776</c:v>
                </c:pt>
                <c:pt idx="3557">
                  <c:v>39151.100902777776</c:v>
                </c:pt>
                <c:pt idx="3558">
                  <c:v>39151.225902777776</c:v>
                </c:pt>
                <c:pt idx="3559">
                  <c:v>39151.350902777776</c:v>
                </c:pt>
                <c:pt idx="3560">
                  <c:v>39151.475902777776</c:v>
                </c:pt>
                <c:pt idx="3561">
                  <c:v>39151.600902777776</c:v>
                </c:pt>
                <c:pt idx="3562">
                  <c:v>39151.725902777776</c:v>
                </c:pt>
                <c:pt idx="3563">
                  <c:v>39151.850902777776</c:v>
                </c:pt>
                <c:pt idx="3564">
                  <c:v>39151.975902777776</c:v>
                </c:pt>
                <c:pt idx="3565">
                  <c:v>39152.100902777776</c:v>
                </c:pt>
                <c:pt idx="3566">
                  <c:v>39152.225902777776</c:v>
                </c:pt>
                <c:pt idx="3567">
                  <c:v>39152.350902777776</c:v>
                </c:pt>
                <c:pt idx="3568">
                  <c:v>39152.475902777776</c:v>
                </c:pt>
                <c:pt idx="3569">
                  <c:v>39152.600902777776</c:v>
                </c:pt>
                <c:pt idx="3570">
                  <c:v>39152.725902777776</c:v>
                </c:pt>
                <c:pt idx="3571">
                  <c:v>39152.850902777776</c:v>
                </c:pt>
                <c:pt idx="3572">
                  <c:v>39152.975902777776</c:v>
                </c:pt>
                <c:pt idx="3573">
                  <c:v>39153.100902777776</c:v>
                </c:pt>
                <c:pt idx="3574">
                  <c:v>39153.225902777776</c:v>
                </c:pt>
                <c:pt idx="3575">
                  <c:v>39153.350902777776</c:v>
                </c:pt>
                <c:pt idx="3576">
                  <c:v>39153.475902777776</c:v>
                </c:pt>
                <c:pt idx="3577">
                  <c:v>39153.600902777776</c:v>
                </c:pt>
                <c:pt idx="3578">
                  <c:v>39153.725902777776</c:v>
                </c:pt>
                <c:pt idx="3579">
                  <c:v>39153.850902777776</c:v>
                </c:pt>
                <c:pt idx="3580">
                  <c:v>39153.975902777776</c:v>
                </c:pt>
                <c:pt idx="3581">
                  <c:v>39154.100902777776</c:v>
                </c:pt>
                <c:pt idx="3582">
                  <c:v>39154.225902777776</c:v>
                </c:pt>
                <c:pt idx="3583">
                  <c:v>39154.350902777776</c:v>
                </c:pt>
                <c:pt idx="3584">
                  <c:v>39154.475902777776</c:v>
                </c:pt>
                <c:pt idx="3585">
                  <c:v>39154.600902777776</c:v>
                </c:pt>
                <c:pt idx="3586">
                  <c:v>39154.725902777776</c:v>
                </c:pt>
                <c:pt idx="3587">
                  <c:v>39154.850902777776</c:v>
                </c:pt>
                <c:pt idx="3588">
                  <c:v>39154.975902777776</c:v>
                </c:pt>
                <c:pt idx="3589">
                  <c:v>39155.100902777776</c:v>
                </c:pt>
                <c:pt idx="3590">
                  <c:v>39155.225902777776</c:v>
                </c:pt>
                <c:pt idx="3591">
                  <c:v>39155.350902777776</c:v>
                </c:pt>
                <c:pt idx="3592">
                  <c:v>39155.475902777776</c:v>
                </c:pt>
                <c:pt idx="3593">
                  <c:v>39155.600902777776</c:v>
                </c:pt>
                <c:pt idx="3594">
                  <c:v>39155.725902777776</c:v>
                </c:pt>
                <c:pt idx="3595">
                  <c:v>39155.850902777776</c:v>
                </c:pt>
                <c:pt idx="3596">
                  <c:v>39155.975902777776</c:v>
                </c:pt>
                <c:pt idx="3597">
                  <c:v>39156.100902777776</c:v>
                </c:pt>
                <c:pt idx="3598">
                  <c:v>39156.225902777776</c:v>
                </c:pt>
                <c:pt idx="3599">
                  <c:v>39156.350902777776</c:v>
                </c:pt>
                <c:pt idx="3600">
                  <c:v>39156.475902777776</c:v>
                </c:pt>
                <c:pt idx="3601">
                  <c:v>39156.600902777776</c:v>
                </c:pt>
                <c:pt idx="3602">
                  <c:v>39156.725902777776</c:v>
                </c:pt>
                <c:pt idx="3603">
                  <c:v>39156.850902777776</c:v>
                </c:pt>
                <c:pt idx="3604">
                  <c:v>39156.975902777776</c:v>
                </c:pt>
                <c:pt idx="3605">
                  <c:v>39157.100902777776</c:v>
                </c:pt>
                <c:pt idx="3606">
                  <c:v>39157.225902777776</c:v>
                </c:pt>
                <c:pt idx="3607">
                  <c:v>39157.350902777776</c:v>
                </c:pt>
                <c:pt idx="3608">
                  <c:v>39157.475902777776</c:v>
                </c:pt>
                <c:pt idx="3609">
                  <c:v>39157.600902777776</c:v>
                </c:pt>
                <c:pt idx="3610">
                  <c:v>39157.725902777776</c:v>
                </c:pt>
                <c:pt idx="3611">
                  <c:v>39157.850902777776</c:v>
                </c:pt>
                <c:pt idx="3612">
                  <c:v>39157.975902777776</c:v>
                </c:pt>
                <c:pt idx="3613">
                  <c:v>39158.100902777776</c:v>
                </c:pt>
                <c:pt idx="3614">
                  <c:v>39158.225902777776</c:v>
                </c:pt>
                <c:pt idx="3615">
                  <c:v>39158.350902777776</c:v>
                </c:pt>
                <c:pt idx="3616">
                  <c:v>39158.475902777776</c:v>
                </c:pt>
                <c:pt idx="3617">
                  <c:v>39158.600902777776</c:v>
                </c:pt>
                <c:pt idx="3618">
                  <c:v>39158.725902777776</c:v>
                </c:pt>
                <c:pt idx="3619">
                  <c:v>39158.850902777776</c:v>
                </c:pt>
                <c:pt idx="3620">
                  <c:v>39158.975902777776</c:v>
                </c:pt>
                <c:pt idx="3621">
                  <c:v>39159.100902777776</c:v>
                </c:pt>
                <c:pt idx="3622">
                  <c:v>39159.225902777776</c:v>
                </c:pt>
                <c:pt idx="3623">
                  <c:v>39159.350902777776</c:v>
                </c:pt>
                <c:pt idx="3624">
                  <c:v>39159.475902777776</c:v>
                </c:pt>
                <c:pt idx="3625">
                  <c:v>39159.600902777776</c:v>
                </c:pt>
                <c:pt idx="3626">
                  <c:v>39159.725902777776</c:v>
                </c:pt>
                <c:pt idx="3627">
                  <c:v>39159.850902777776</c:v>
                </c:pt>
                <c:pt idx="3628">
                  <c:v>39159.975902777776</c:v>
                </c:pt>
                <c:pt idx="3629">
                  <c:v>39160.100902777776</c:v>
                </c:pt>
                <c:pt idx="3630">
                  <c:v>39160.225902777776</c:v>
                </c:pt>
                <c:pt idx="3631">
                  <c:v>39160.350902777776</c:v>
                </c:pt>
                <c:pt idx="3632">
                  <c:v>39160.475902777776</c:v>
                </c:pt>
                <c:pt idx="3633">
                  <c:v>39160.600902777776</c:v>
                </c:pt>
                <c:pt idx="3634">
                  <c:v>39160.725902777776</c:v>
                </c:pt>
                <c:pt idx="3635">
                  <c:v>39160.850902777776</c:v>
                </c:pt>
                <c:pt idx="3636">
                  <c:v>39160.975902777776</c:v>
                </c:pt>
                <c:pt idx="3637">
                  <c:v>39161.100902777776</c:v>
                </c:pt>
                <c:pt idx="3638">
                  <c:v>39161.225902777776</c:v>
                </c:pt>
                <c:pt idx="3639">
                  <c:v>39161.350902777776</c:v>
                </c:pt>
                <c:pt idx="3640">
                  <c:v>39161.475902777776</c:v>
                </c:pt>
                <c:pt idx="3641">
                  <c:v>39161.600902777776</c:v>
                </c:pt>
                <c:pt idx="3642">
                  <c:v>39161.725902777776</c:v>
                </c:pt>
                <c:pt idx="3643">
                  <c:v>39161.850902777776</c:v>
                </c:pt>
                <c:pt idx="3644">
                  <c:v>39161.975902777776</c:v>
                </c:pt>
                <c:pt idx="3645">
                  <c:v>39162.100902777776</c:v>
                </c:pt>
                <c:pt idx="3646">
                  <c:v>39162.225902777776</c:v>
                </c:pt>
                <c:pt idx="3647">
                  <c:v>39162.350902777776</c:v>
                </c:pt>
                <c:pt idx="3648">
                  <c:v>39162.475902777776</c:v>
                </c:pt>
                <c:pt idx="3649">
                  <c:v>39162.600902777776</c:v>
                </c:pt>
                <c:pt idx="3650">
                  <c:v>39162.725902777776</c:v>
                </c:pt>
                <c:pt idx="3651">
                  <c:v>39162.850902777776</c:v>
                </c:pt>
                <c:pt idx="3652">
                  <c:v>39162.975902777776</c:v>
                </c:pt>
                <c:pt idx="3653">
                  <c:v>39163.100902777776</c:v>
                </c:pt>
                <c:pt idx="3654">
                  <c:v>39163.225902777776</c:v>
                </c:pt>
                <c:pt idx="3655">
                  <c:v>39163.350902777776</c:v>
                </c:pt>
                <c:pt idx="3656">
                  <c:v>39163.475902777776</c:v>
                </c:pt>
                <c:pt idx="3657">
                  <c:v>39163.600902777776</c:v>
                </c:pt>
                <c:pt idx="3658">
                  <c:v>39163.725902777776</c:v>
                </c:pt>
                <c:pt idx="3659">
                  <c:v>39163.850902777776</c:v>
                </c:pt>
                <c:pt idx="3660">
                  <c:v>39163.975902777776</c:v>
                </c:pt>
                <c:pt idx="3661">
                  <c:v>39164.100902777776</c:v>
                </c:pt>
                <c:pt idx="3662">
                  <c:v>39164.225902777776</c:v>
                </c:pt>
                <c:pt idx="3663">
                  <c:v>39164.350902777776</c:v>
                </c:pt>
                <c:pt idx="3664">
                  <c:v>39164.475902777776</c:v>
                </c:pt>
                <c:pt idx="3665">
                  <c:v>39164.600902777776</c:v>
                </c:pt>
                <c:pt idx="3666">
                  <c:v>39164.725902777776</c:v>
                </c:pt>
                <c:pt idx="3667">
                  <c:v>39164.850902777776</c:v>
                </c:pt>
                <c:pt idx="3668">
                  <c:v>39164.975902777776</c:v>
                </c:pt>
                <c:pt idx="3669">
                  <c:v>39165.100902777776</c:v>
                </c:pt>
                <c:pt idx="3670">
                  <c:v>39165.225902777776</c:v>
                </c:pt>
                <c:pt idx="3671">
                  <c:v>39165.350902777776</c:v>
                </c:pt>
                <c:pt idx="3672">
                  <c:v>39165.475902777776</c:v>
                </c:pt>
                <c:pt idx="3673">
                  <c:v>39165.600902777776</c:v>
                </c:pt>
                <c:pt idx="3674">
                  <c:v>39165.725902777776</c:v>
                </c:pt>
                <c:pt idx="3675">
                  <c:v>39165.850902777776</c:v>
                </c:pt>
                <c:pt idx="3676">
                  <c:v>39165.975902777776</c:v>
                </c:pt>
                <c:pt idx="3677">
                  <c:v>39166.142569444448</c:v>
                </c:pt>
                <c:pt idx="3678">
                  <c:v>39166.267569444448</c:v>
                </c:pt>
                <c:pt idx="3679">
                  <c:v>39166.392569444448</c:v>
                </c:pt>
                <c:pt idx="3680">
                  <c:v>39166.517569444448</c:v>
                </c:pt>
                <c:pt idx="3681">
                  <c:v>39166.642569444448</c:v>
                </c:pt>
                <c:pt idx="3682">
                  <c:v>39166.767569444448</c:v>
                </c:pt>
                <c:pt idx="3683">
                  <c:v>39166.892569444448</c:v>
                </c:pt>
                <c:pt idx="3684">
                  <c:v>39167.017569444448</c:v>
                </c:pt>
                <c:pt idx="3685">
                  <c:v>39167.142569444448</c:v>
                </c:pt>
                <c:pt idx="3686">
                  <c:v>39167.267569444448</c:v>
                </c:pt>
                <c:pt idx="3687">
                  <c:v>39167.392569444448</c:v>
                </c:pt>
                <c:pt idx="3688">
                  <c:v>39167.517569444448</c:v>
                </c:pt>
                <c:pt idx="3689">
                  <c:v>39167.642569444448</c:v>
                </c:pt>
                <c:pt idx="3690">
                  <c:v>39167.767569444448</c:v>
                </c:pt>
                <c:pt idx="3691">
                  <c:v>39167.892569444448</c:v>
                </c:pt>
                <c:pt idx="3692">
                  <c:v>39168.017569444448</c:v>
                </c:pt>
                <c:pt idx="3693">
                  <c:v>39168.142569444448</c:v>
                </c:pt>
                <c:pt idx="3694">
                  <c:v>39168.267569444448</c:v>
                </c:pt>
                <c:pt idx="3695">
                  <c:v>39168.392569444448</c:v>
                </c:pt>
                <c:pt idx="3696">
                  <c:v>39168.517569444448</c:v>
                </c:pt>
                <c:pt idx="3697">
                  <c:v>39168.642569444448</c:v>
                </c:pt>
                <c:pt idx="3698">
                  <c:v>39168.767569444448</c:v>
                </c:pt>
                <c:pt idx="3699">
                  <c:v>39168.892569444448</c:v>
                </c:pt>
                <c:pt idx="3700">
                  <c:v>39169.017569444448</c:v>
                </c:pt>
                <c:pt idx="3701">
                  <c:v>39169.142569444448</c:v>
                </c:pt>
                <c:pt idx="3702">
                  <c:v>39169.267569444448</c:v>
                </c:pt>
                <c:pt idx="3703">
                  <c:v>39169.392569444448</c:v>
                </c:pt>
                <c:pt idx="3704">
                  <c:v>39169.517569444448</c:v>
                </c:pt>
                <c:pt idx="3705">
                  <c:v>39169.642569444448</c:v>
                </c:pt>
                <c:pt idx="3706">
                  <c:v>39169.767569444448</c:v>
                </c:pt>
                <c:pt idx="3707">
                  <c:v>39169.892569444448</c:v>
                </c:pt>
                <c:pt idx="3708">
                  <c:v>39170.017569444448</c:v>
                </c:pt>
                <c:pt idx="3709">
                  <c:v>39170.142569444448</c:v>
                </c:pt>
                <c:pt idx="3710">
                  <c:v>39170.267569444448</c:v>
                </c:pt>
                <c:pt idx="3711">
                  <c:v>39170.392569444448</c:v>
                </c:pt>
                <c:pt idx="3712">
                  <c:v>39170.517569444448</c:v>
                </c:pt>
                <c:pt idx="3713">
                  <c:v>39170.642569444448</c:v>
                </c:pt>
                <c:pt idx="3714">
                  <c:v>39170.767569444448</c:v>
                </c:pt>
                <c:pt idx="3715">
                  <c:v>39170.892569444448</c:v>
                </c:pt>
                <c:pt idx="3716">
                  <c:v>39171.017569444448</c:v>
                </c:pt>
                <c:pt idx="3717">
                  <c:v>39171.142569444448</c:v>
                </c:pt>
                <c:pt idx="3718">
                  <c:v>39171.267569444448</c:v>
                </c:pt>
                <c:pt idx="3719">
                  <c:v>39171.392569444448</c:v>
                </c:pt>
                <c:pt idx="3720">
                  <c:v>39171.517569444448</c:v>
                </c:pt>
                <c:pt idx="3721">
                  <c:v>39171.642569444448</c:v>
                </c:pt>
                <c:pt idx="3722">
                  <c:v>39171.767569444448</c:v>
                </c:pt>
                <c:pt idx="3723">
                  <c:v>39171.892569444448</c:v>
                </c:pt>
                <c:pt idx="3724">
                  <c:v>39172.017569444448</c:v>
                </c:pt>
                <c:pt idx="3725">
                  <c:v>39172.142569444448</c:v>
                </c:pt>
                <c:pt idx="3726">
                  <c:v>39172.267569444448</c:v>
                </c:pt>
                <c:pt idx="3727">
                  <c:v>39172.392569444448</c:v>
                </c:pt>
                <c:pt idx="3728">
                  <c:v>39172.517569444448</c:v>
                </c:pt>
                <c:pt idx="3729">
                  <c:v>39172.642569444448</c:v>
                </c:pt>
                <c:pt idx="3730">
                  <c:v>39172.767569444448</c:v>
                </c:pt>
                <c:pt idx="3731">
                  <c:v>39172.892569444448</c:v>
                </c:pt>
                <c:pt idx="3732">
                  <c:v>39173.017569444448</c:v>
                </c:pt>
                <c:pt idx="3733">
                  <c:v>39173.142569444448</c:v>
                </c:pt>
                <c:pt idx="3734">
                  <c:v>39173.267569444448</c:v>
                </c:pt>
                <c:pt idx="3735">
                  <c:v>39173.392569444448</c:v>
                </c:pt>
                <c:pt idx="3736">
                  <c:v>39173.517569444448</c:v>
                </c:pt>
              </c:numCache>
            </c:numRef>
          </c:xVal>
          <c:yVal>
            <c:numRef>
              <c:f>'DATA_Halland '!$I$3:$I$3739</c:f>
              <c:numCache>
                <c:formatCode>General</c:formatCode>
                <c:ptCount val="3737"/>
                <c:pt idx="0">
                  <c:v>1.5</c:v>
                </c:pt>
                <c:pt idx="1">
                  <c:v>1.502548076923077</c:v>
                </c:pt>
                <c:pt idx="2">
                  <c:v>1.5050961538461538</c:v>
                </c:pt>
                <c:pt idx="3">
                  <c:v>1.5076442307692308</c:v>
                </c:pt>
                <c:pt idx="4">
                  <c:v>1.5101923076923076</c:v>
                </c:pt>
                <c:pt idx="5">
                  <c:v>1.5127403846153846</c:v>
                </c:pt>
                <c:pt idx="6">
                  <c:v>1.5152884615384614</c:v>
                </c:pt>
                <c:pt idx="7">
                  <c:v>1.5178365384615384</c:v>
                </c:pt>
                <c:pt idx="8">
                  <c:v>1.5203846153846154</c:v>
                </c:pt>
                <c:pt idx="9">
                  <c:v>1.5229326923076922</c:v>
                </c:pt>
                <c:pt idx="10">
                  <c:v>1.5254807692307693</c:v>
                </c:pt>
                <c:pt idx="11">
                  <c:v>1.528028846153846</c:v>
                </c:pt>
                <c:pt idx="12">
                  <c:v>1.5305769230769231</c:v>
                </c:pt>
                <c:pt idx="13">
                  <c:v>1.5331250000000001</c:v>
                </c:pt>
                <c:pt idx="14">
                  <c:v>1.5356730769230769</c:v>
                </c:pt>
                <c:pt idx="15">
                  <c:v>1.5382211538461539</c:v>
                </c:pt>
                <c:pt idx="16">
                  <c:v>1.5407692307692307</c:v>
                </c:pt>
                <c:pt idx="17">
                  <c:v>1.5433173076923077</c:v>
                </c:pt>
                <c:pt idx="18">
                  <c:v>1.5458653846153845</c:v>
                </c:pt>
                <c:pt idx="19">
                  <c:v>1.5484134615384615</c:v>
                </c:pt>
                <c:pt idx="20">
                  <c:v>1.5509615384615385</c:v>
                </c:pt>
                <c:pt idx="21">
                  <c:v>1.5535096153846153</c:v>
                </c:pt>
                <c:pt idx="22">
                  <c:v>1.5560576923076923</c:v>
                </c:pt>
                <c:pt idx="23">
                  <c:v>1.5586057692307691</c:v>
                </c:pt>
                <c:pt idx="24">
                  <c:v>1.5611538461538461</c:v>
                </c:pt>
                <c:pt idx="25">
                  <c:v>1.5637019230769229</c:v>
                </c:pt>
                <c:pt idx="26">
                  <c:v>1.5662499999999999</c:v>
                </c:pt>
                <c:pt idx="27">
                  <c:v>1.5687980769230769</c:v>
                </c:pt>
                <c:pt idx="28">
                  <c:v>1.5713461538461537</c:v>
                </c:pt>
                <c:pt idx="29">
                  <c:v>1.5738942307692307</c:v>
                </c:pt>
                <c:pt idx="30">
                  <c:v>1.5764423076923075</c:v>
                </c:pt>
                <c:pt idx="31">
                  <c:v>1.5789903846153845</c:v>
                </c:pt>
                <c:pt idx="32">
                  <c:v>1.5815384615384613</c:v>
                </c:pt>
                <c:pt idx="33">
                  <c:v>1.5840865384615384</c:v>
                </c:pt>
                <c:pt idx="34">
                  <c:v>1.5866346153846154</c:v>
                </c:pt>
                <c:pt idx="35">
                  <c:v>1.5891826923076922</c:v>
                </c:pt>
                <c:pt idx="36">
                  <c:v>1.5917307692307692</c:v>
                </c:pt>
                <c:pt idx="37">
                  <c:v>1.594278846153846</c:v>
                </c:pt>
                <c:pt idx="38">
                  <c:v>1.596826923076923</c:v>
                </c:pt>
                <c:pt idx="39">
                  <c:v>1.5993749999999998</c:v>
                </c:pt>
                <c:pt idx="40">
                  <c:v>1.6019230769230768</c:v>
                </c:pt>
                <c:pt idx="41">
                  <c:v>1.6044711538461538</c:v>
                </c:pt>
                <c:pt idx="42">
                  <c:v>1.6070192307692306</c:v>
                </c:pt>
                <c:pt idx="43">
                  <c:v>1.6095673076923076</c:v>
                </c:pt>
                <c:pt idx="44">
                  <c:v>1.6121153846153844</c:v>
                </c:pt>
                <c:pt idx="45">
                  <c:v>1.6146634615384614</c:v>
                </c:pt>
                <c:pt idx="46">
                  <c:v>1.6172115384615382</c:v>
                </c:pt>
                <c:pt idx="47">
                  <c:v>1.6197596153846152</c:v>
                </c:pt>
                <c:pt idx="48">
                  <c:v>1.6223076923076922</c:v>
                </c:pt>
                <c:pt idx="49">
                  <c:v>1.624855769230769</c:v>
                </c:pt>
                <c:pt idx="50">
                  <c:v>1.627403846153846</c:v>
                </c:pt>
                <c:pt idx="51">
                  <c:v>1.6299519230769228</c:v>
                </c:pt>
                <c:pt idx="52">
                  <c:v>1.6324999999999998</c:v>
                </c:pt>
                <c:pt idx="53">
                  <c:v>1.6350480769230766</c:v>
                </c:pt>
                <c:pt idx="54">
                  <c:v>1.6375961538461536</c:v>
                </c:pt>
                <c:pt idx="55">
                  <c:v>1.6401442307692307</c:v>
                </c:pt>
                <c:pt idx="56">
                  <c:v>1.6426923076923075</c:v>
                </c:pt>
                <c:pt idx="57">
                  <c:v>1.6452403846153845</c:v>
                </c:pt>
                <c:pt idx="58">
                  <c:v>1.6477884615384613</c:v>
                </c:pt>
                <c:pt idx="59">
                  <c:v>1.6503365384615383</c:v>
                </c:pt>
                <c:pt idx="60">
                  <c:v>1.6528846153846153</c:v>
                </c:pt>
                <c:pt idx="61">
                  <c:v>1.6554326923076921</c:v>
                </c:pt>
                <c:pt idx="62">
                  <c:v>1.6579807692307691</c:v>
                </c:pt>
                <c:pt idx="63">
                  <c:v>1.6605288461538459</c:v>
                </c:pt>
                <c:pt idx="64">
                  <c:v>1.6630769230769229</c:v>
                </c:pt>
                <c:pt idx="65">
                  <c:v>1.6656249999999999</c:v>
                </c:pt>
                <c:pt idx="66">
                  <c:v>1.6681730769230767</c:v>
                </c:pt>
                <c:pt idx="67">
                  <c:v>1.6707211538461537</c:v>
                </c:pt>
                <c:pt idx="68">
                  <c:v>1.6732692307692305</c:v>
                </c:pt>
                <c:pt idx="69">
                  <c:v>1.6758173076923075</c:v>
                </c:pt>
                <c:pt idx="70">
                  <c:v>1.6783653846153843</c:v>
                </c:pt>
                <c:pt idx="71">
                  <c:v>1.6809134615384613</c:v>
                </c:pt>
                <c:pt idx="72">
                  <c:v>1.6834615384615383</c:v>
                </c:pt>
                <c:pt idx="73">
                  <c:v>1.6860096153846151</c:v>
                </c:pt>
                <c:pt idx="74">
                  <c:v>1.6885576923076921</c:v>
                </c:pt>
                <c:pt idx="75">
                  <c:v>1.6911057692307689</c:v>
                </c:pt>
                <c:pt idx="76">
                  <c:v>1.693653846153846</c:v>
                </c:pt>
                <c:pt idx="77">
                  <c:v>1.6962019230769227</c:v>
                </c:pt>
                <c:pt idx="78">
                  <c:v>1.6987499999999998</c:v>
                </c:pt>
                <c:pt idx="79">
                  <c:v>1.7012980769230768</c:v>
                </c:pt>
                <c:pt idx="80">
                  <c:v>1.7038461538461536</c:v>
                </c:pt>
                <c:pt idx="81">
                  <c:v>1.7063942307692306</c:v>
                </c:pt>
                <c:pt idx="82">
                  <c:v>1.7089423076923074</c:v>
                </c:pt>
                <c:pt idx="83">
                  <c:v>1.7114903846153844</c:v>
                </c:pt>
                <c:pt idx="84">
                  <c:v>1.7140384615384612</c:v>
                </c:pt>
                <c:pt idx="85">
                  <c:v>1.7165865384615382</c:v>
                </c:pt>
                <c:pt idx="86">
                  <c:v>1.7191346153846152</c:v>
                </c:pt>
                <c:pt idx="87">
                  <c:v>1.721682692307692</c:v>
                </c:pt>
                <c:pt idx="88">
                  <c:v>1.724230769230769</c:v>
                </c:pt>
                <c:pt idx="89">
                  <c:v>1.7267788461538458</c:v>
                </c:pt>
                <c:pt idx="90">
                  <c:v>1.7293269230769228</c:v>
                </c:pt>
                <c:pt idx="91">
                  <c:v>1.7318749999999996</c:v>
                </c:pt>
                <c:pt idx="92">
                  <c:v>1.7344230769230766</c:v>
                </c:pt>
                <c:pt idx="93">
                  <c:v>1.7369711538461536</c:v>
                </c:pt>
                <c:pt idx="94">
                  <c:v>1.7395192307692304</c:v>
                </c:pt>
                <c:pt idx="95">
                  <c:v>1.7420673076923074</c:v>
                </c:pt>
                <c:pt idx="96">
                  <c:v>1.7446153846153842</c:v>
                </c:pt>
                <c:pt idx="97">
                  <c:v>1.7471634615384612</c:v>
                </c:pt>
                <c:pt idx="98">
                  <c:v>1.749711538461538</c:v>
                </c:pt>
                <c:pt idx="99">
                  <c:v>1.7522596153846151</c:v>
                </c:pt>
                <c:pt idx="100">
                  <c:v>1.7548076923076921</c:v>
                </c:pt>
                <c:pt idx="101">
                  <c:v>1.7573557692307689</c:v>
                </c:pt>
                <c:pt idx="102">
                  <c:v>1.7599038461538459</c:v>
                </c:pt>
                <c:pt idx="103">
                  <c:v>1.7624519230769227</c:v>
                </c:pt>
                <c:pt idx="104">
                  <c:v>1.7649999999999997</c:v>
                </c:pt>
                <c:pt idx="105">
                  <c:v>1.7675480769230765</c:v>
                </c:pt>
                <c:pt idx="106">
                  <c:v>1.7700961538461535</c:v>
                </c:pt>
                <c:pt idx="107">
                  <c:v>1.7726442307692305</c:v>
                </c:pt>
                <c:pt idx="108">
                  <c:v>1.7751923076923073</c:v>
                </c:pt>
                <c:pt idx="109">
                  <c:v>1.7777403846153843</c:v>
                </c:pt>
                <c:pt idx="110">
                  <c:v>1.7802884615384613</c:v>
                </c:pt>
                <c:pt idx="111">
                  <c:v>1.7828365384615381</c:v>
                </c:pt>
                <c:pt idx="112">
                  <c:v>1.7853846153846149</c:v>
                </c:pt>
                <c:pt idx="113">
                  <c:v>1.7879326923076919</c:v>
                </c:pt>
                <c:pt idx="114">
                  <c:v>1.7904807692307689</c:v>
                </c:pt>
                <c:pt idx="115">
                  <c:v>1.7930288461538457</c:v>
                </c:pt>
                <c:pt idx="116">
                  <c:v>1.7955769230769227</c:v>
                </c:pt>
                <c:pt idx="117">
                  <c:v>1.7981249999999998</c:v>
                </c:pt>
                <c:pt idx="118">
                  <c:v>1.8006730769230765</c:v>
                </c:pt>
                <c:pt idx="119">
                  <c:v>1.8032211538461533</c:v>
                </c:pt>
                <c:pt idx="120">
                  <c:v>1.8057692307692303</c:v>
                </c:pt>
                <c:pt idx="121">
                  <c:v>1.8083173076923074</c:v>
                </c:pt>
                <c:pt idx="122">
                  <c:v>1.8108653846153842</c:v>
                </c:pt>
                <c:pt idx="123">
                  <c:v>1.8134134615384612</c:v>
                </c:pt>
                <c:pt idx="124">
                  <c:v>1.8159615384615382</c:v>
                </c:pt>
                <c:pt idx="125">
                  <c:v>1.818509615384615</c:v>
                </c:pt>
                <c:pt idx="126">
                  <c:v>1.8210576923076918</c:v>
                </c:pt>
                <c:pt idx="127">
                  <c:v>1.8236057692307688</c:v>
                </c:pt>
                <c:pt idx="128">
                  <c:v>1.8261538461538458</c:v>
                </c:pt>
                <c:pt idx="129">
                  <c:v>1.8287019230769226</c:v>
                </c:pt>
                <c:pt idx="130">
                  <c:v>1.8312499999999996</c:v>
                </c:pt>
                <c:pt idx="131">
                  <c:v>1.8337980769230766</c:v>
                </c:pt>
                <c:pt idx="132">
                  <c:v>1.8363461538461534</c:v>
                </c:pt>
                <c:pt idx="133">
                  <c:v>1.8388942307692304</c:v>
                </c:pt>
                <c:pt idx="134">
                  <c:v>1.8414423076923072</c:v>
                </c:pt>
                <c:pt idx="135">
                  <c:v>1.8439903846153842</c:v>
                </c:pt>
                <c:pt idx="136">
                  <c:v>1.846538461538461</c:v>
                </c:pt>
                <c:pt idx="137">
                  <c:v>1.849086538461538</c:v>
                </c:pt>
                <c:pt idx="138">
                  <c:v>1.851634615384615</c:v>
                </c:pt>
                <c:pt idx="139">
                  <c:v>1.8541826923076918</c:v>
                </c:pt>
                <c:pt idx="140">
                  <c:v>1.8567307692307689</c:v>
                </c:pt>
                <c:pt idx="141">
                  <c:v>1.8592788461538456</c:v>
                </c:pt>
                <c:pt idx="142">
                  <c:v>1.8618269230769227</c:v>
                </c:pt>
                <c:pt idx="143">
                  <c:v>1.8643749999999994</c:v>
                </c:pt>
                <c:pt idx="144">
                  <c:v>1.8669230769230765</c:v>
                </c:pt>
                <c:pt idx="145">
                  <c:v>1.8694711538461535</c:v>
                </c:pt>
                <c:pt idx="146">
                  <c:v>1.8720192307692303</c:v>
                </c:pt>
                <c:pt idx="147">
                  <c:v>1.8745673076923073</c:v>
                </c:pt>
                <c:pt idx="148">
                  <c:v>1.8771153846153841</c:v>
                </c:pt>
                <c:pt idx="149">
                  <c:v>1.8796634615384611</c:v>
                </c:pt>
                <c:pt idx="150">
                  <c:v>1.8822115384615379</c:v>
                </c:pt>
                <c:pt idx="151">
                  <c:v>1.8847596153846149</c:v>
                </c:pt>
                <c:pt idx="152">
                  <c:v>1.8873076923076919</c:v>
                </c:pt>
                <c:pt idx="153">
                  <c:v>1.8898557692307687</c:v>
                </c:pt>
                <c:pt idx="154">
                  <c:v>1.8924038461538457</c:v>
                </c:pt>
                <c:pt idx="155">
                  <c:v>1.8949519230769225</c:v>
                </c:pt>
                <c:pt idx="156">
                  <c:v>1.8974999999999995</c:v>
                </c:pt>
                <c:pt idx="157">
                  <c:v>1.9000480769230763</c:v>
                </c:pt>
                <c:pt idx="158">
                  <c:v>1.9025961538461533</c:v>
                </c:pt>
                <c:pt idx="159">
                  <c:v>1.9051442307692303</c:v>
                </c:pt>
                <c:pt idx="160">
                  <c:v>1.9076923076923071</c:v>
                </c:pt>
                <c:pt idx="161">
                  <c:v>1.9102403846153841</c:v>
                </c:pt>
                <c:pt idx="162">
                  <c:v>1.9127884615384609</c:v>
                </c:pt>
                <c:pt idx="163">
                  <c:v>1.915336538461538</c:v>
                </c:pt>
                <c:pt idx="164">
                  <c:v>1.9178846153846147</c:v>
                </c:pt>
                <c:pt idx="165">
                  <c:v>1.9204326923076918</c:v>
                </c:pt>
                <c:pt idx="166">
                  <c:v>1.9229807692307688</c:v>
                </c:pt>
                <c:pt idx="167">
                  <c:v>1.9255288461538456</c:v>
                </c:pt>
                <c:pt idx="168">
                  <c:v>1.9280769230769226</c:v>
                </c:pt>
                <c:pt idx="169">
                  <c:v>1.9306249999999994</c:v>
                </c:pt>
                <c:pt idx="170">
                  <c:v>1.9331730769230764</c:v>
                </c:pt>
                <c:pt idx="171">
                  <c:v>1.9357211538461532</c:v>
                </c:pt>
                <c:pt idx="172">
                  <c:v>1.9382692307692302</c:v>
                </c:pt>
                <c:pt idx="173">
                  <c:v>1.9408173076923072</c:v>
                </c:pt>
                <c:pt idx="174">
                  <c:v>1.943365384615384</c:v>
                </c:pt>
                <c:pt idx="175">
                  <c:v>1.945913461538461</c:v>
                </c:pt>
                <c:pt idx="176">
                  <c:v>1.948461538461538</c:v>
                </c:pt>
                <c:pt idx="177">
                  <c:v>1.9510096153846148</c:v>
                </c:pt>
                <c:pt idx="178">
                  <c:v>1.9535576923076916</c:v>
                </c:pt>
                <c:pt idx="179">
                  <c:v>1.9561057692307686</c:v>
                </c:pt>
                <c:pt idx="180">
                  <c:v>1.9586538461538456</c:v>
                </c:pt>
                <c:pt idx="181">
                  <c:v>1.9612019230769224</c:v>
                </c:pt>
                <c:pt idx="182">
                  <c:v>1.9637499999999994</c:v>
                </c:pt>
                <c:pt idx="183">
                  <c:v>1.9662980769230765</c:v>
                </c:pt>
                <c:pt idx="184">
                  <c:v>1.9688461538461532</c:v>
                </c:pt>
                <c:pt idx="185">
                  <c:v>1.97139423076923</c:v>
                </c:pt>
                <c:pt idx="186">
                  <c:v>1.9739423076923071</c:v>
                </c:pt>
                <c:pt idx="187">
                  <c:v>1.9764903846153841</c:v>
                </c:pt>
                <c:pt idx="188">
                  <c:v>1.9790384615384609</c:v>
                </c:pt>
                <c:pt idx="189">
                  <c:v>1.9815865384615379</c:v>
                </c:pt>
                <c:pt idx="190">
                  <c:v>1.9841346153846149</c:v>
                </c:pt>
                <c:pt idx="191">
                  <c:v>1.9866826923076917</c:v>
                </c:pt>
                <c:pt idx="192">
                  <c:v>1.9892307692307685</c:v>
                </c:pt>
                <c:pt idx="193">
                  <c:v>1.9917788461538455</c:v>
                </c:pt>
                <c:pt idx="194">
                  <c:v>1.9943269230769225</c:v>
                </c:pt>
                <c:pt idx="195">
                  <c:v>1.9968749999999993</c:v>
                </c:pt>
                <c:pt idx="196">
                  <c:v>1.9994230769230763</c:v>
                </c:pt>
                <c:pt idx="197">
                  <c:v>2.0019711538461533</c:v>
                </c:pt>
                <c:pt idx="198">
                  <c:v>2.0045192307692301</c:v>
                </c:pt>
                <c:pt idx="199">
                  <c:v>2.0070673076923069</c:v>
                </c:pt>
                <c:pt idx="200">
                  <c:v>2.0096153846153841</c:v>
                </c:pt>
                <c:pt idx="201">
                  <c:v>2.0121634615384609</c:v>
                </c:pt>
                <c:pt idx="202">
                  <c:v>2.0147115384615377</c:v>
                </c:pt>
                <c:pt idx="203">
                  <c:v>2.0172596153846145</c:v>
                </c:pt>
                <c:pt idx="204">
                  <c:v>2.0198076923076917</c:v>
                </c:pt>
                <c:pt idx="205">
                  <c:v>2.0223557692307685</c:v>
                </c:pt>
                <c:pt idx="206">
                  <c:v>2.0249038461538453</c:v>
                </c:pt>
                <c:pt idx="207">
                  <c:v>2.0274519230769226</c:v>
                </c:pt>
                <c:pt idx="208">
                  <c:v>2.0299999999999994</c:v>
                </c:pt>
                <c:pt idx="209">
                  <c:v>2.0319758064516122</c:v>
                </c:pt>
                <c:pt idx="210">
                  <c:v>2.0339516129032251</c:v>
                </c:pt>
                <c:pt idx="211">
                  <c:v>2.035927419354838</c:v>
                </c:pt>
                <c:pt idx="212">
                  <c:v>2.0379032258064509</c:v>
                </c:pt>
                <c:pt idx="213">
                  <c:v>2.0398790322580638</c:v>
                </c:pt>
                <c:pt idx="214">
                  <c:v>2.0418548387096767</c:v>
                </c:pt>
                <c:pt idx="215">
                  <c:v>2.0438306451612895</c:v>
                </c:pt>
                <c:pt idx="216">
                  <c:v>2.0458064516129024</c:v>
                </c:pt>
                <c:pt idx="217">
                  <c:v>2.0477822580645157</c:v>
                </c:pt>
                <c:pt idx="218">
                  <c:v>2.0497580645161286</c:v>
                </c:pt>
                <c:pt idx="219">
                  <c:v>2.0517338709677415</c:v>
                </c:pt>
                <c:pt idx="220">
                  <c:v>2.0537096774193544</c:v>
                </c:pt>
                <c:pt idx="221">
                  <c:v>2.0556854838709673</c:v>
                </c:pt>
                <c:pt idx="222">
                  <c:v>2.0576612903225802</c:v>
                </c:pt>
                <c:pt idx="223">
                  <c:v>2.059637096774193</c:v>
                </c:pt>
                <c:pt idx="224">
                  <c:v>2.0616129032258059</c:v>
                </c:pt>
                <c:pt idx="225">
                  <c:v>2.0635887096774188</c:v>
                </c:pt>
                <c:pt idx="226">
                  <c:v>2.0655645161290317</c:v>
                </c:pt>
                <c:pt idx="227">
                  <c:v>2.0675403225806446</c:v>
                </c:pt>
                <c:pt idx="228">
                  <c:v>2.0695161290322575</c:v>
                </c:pt>
                <c:pt idx="229">
                  <c:v>2.0714919354838703</c:v>
                </c:pt>
                <c:pt idx="230">
                  <c:v>2.0734677419354832</c:v>
                </c:pt>
                <c:pt idx="231">
                  <c:v>2.0754435483870961</c:v>
                </c:pt>
                <c:pt idx="232">
                  <c:v>2.077419354838709</c:v>
                </c:pt>
                <c:pt idx="233">
                  <c:v>2.0793951612903223</c:v>
                </c:pt>
                <c:pt idx="234">
                  <c:v>2.0813709677419352</c:v>
                </c:pt>
                <c:pt idx="235">
                  <c:v>2.0833467741935481</c:v>
                </c:pt>
                <c:pt idx="236">
                  <c:v>2.085322580645161</c:v>
                </c:pt>
                <c:pt idx="237">
                  <c:v>2.0872983870967738</c:v>
                </c:pt>
                <c:pt idx="238">
                  <c:v>2.0892741935483867</c:v>
                </c:pt>
                <c:pt idx="239">
                  <c:v>2.0912499999999996</c:v>
                </c:pt>
                <c:pt idx="240">
                  <c:v>2.0932258064516125</c:v>
                </c:pt>
                <c:pt idx="241">
                  <c:v>2.0952016129032254</c:v>
                </c:pt>
                <c:pt idx="242">
                  <c:v>2.0971774193548383</c:v>
                </c:pt>
                <c:pt idx="243">
                  <c:v>2.0991532258064511</c:v>
                </c:pt>
                <c:pt idx="244">
                  <c:v>2.101129032258064</c:v>
                </c:pt>
                <c:pt idx="245">
                  <c:v>2.1031048387096769</c:v>
                </c:pt>
                <c:pt idx="246">
                  <c:v>2.1050806451612898</c:v>
                </c:pt>
                <c:pt idx="247">
                  <c:v>2.1070564516129027</c:v>
                </c:pt>
                <c:pt idx="248">
                  <c:v>2.1090322580645156</c:v>
                </c:pt>
                <c:pt idx="249">
                  <c:v>2.1110080645161289</c:v>
                </c:pt>
                <c:pt idx="250">
                  <c:v>2.1129838709677418</c:v>
                </c:pt>
                <c:pt idx="251">
                  <c:v>2.1149596774193546</c:v>
                </c:pt>
                <c:pt idx="252">
                  <c:v>2.1169354838709675</c:v>
                </c:pt>
                <c:pt idx="253">
                  <c:v>2.1189112903225804</c:v>
                </c:pt>
                <c:pt idx="254">
                  <c:v>2.1208870967741933</c:v>
                </c:pt>
                <c:pt idx="255">
                  <c:v>2.1228629032258062</c:v>
                </c:pt>
                <c:pt idx="256">
                  <c:v>2.1248387096774191</c:v>
                </c:pt>
                <c:pt idx="257">
                  <c:v>2.1268145161290319</c:v>
                </c:pt>
                <c:pt idx="258">
                  <c:v>2.1287903225806448</c:v>
                </c:pt>
                <c:pt idx="259">
                  <c:v>2.1307661290322577</c:v>
                </c:pt>
                <c:pt idx="260">
                  <c:v>2.1327419354838706</c:v>
                </c:pt>
                <c:pt idx="261">
                  <c:v>2.1347177419354835</c:v>
                </c:pt>
                <c:pt idx="262">
                  <c:v>2.1366935483870964</c:v>
                </c:pt>
                <c:pt idx="263">
                  <c:v>2.1386693548387092</c:v>
                </c:pt>
                <c:pt idx="264">
                  <c:v>2.1406451612903221</c:v>
                </c:pt>
                <c:pt idx="265">
                  <c:v>2.1426209677419354</c:v>
                </c:pt>
                <c:pt idx="266">
                  <c:v>2.1445967741935483</c:v>
                </c:pt>
                <c:pt idx="267">
                  <c:v>2.1465725806451612</c:v>
                </c:pt>
                <c:pt idx="268">
                  <c:v>2.1485483870967741</c:v>
                </c:pt>
                <c:pt idx="269">
                  <c:v>2.150524193548387</c:v>
                </c:pt>
                <c:pt idx="270">
                  <c:v>2.1524999999999999</c:v>
                </c:pt>
                <c:pt idx="271">
                  <c:v>2.1544758064516127</c:v>
                </c:pt>
                <c:pt idx="272">
                  <c:v>2.1564516129032256</c:v>
                </c:pt>
                <c:pt idx="273">
                  <c:v>2.1584274193548385</c:v>
                </c:pt>
                <c:pt idx="274">
                  <c:v>2.1604032258064514</c:v>
                </c:pt>
                <c:pt idx="275">
                  <c:v>2.1623790322580643</c:v>
                </c:pt>
                <c:pt idx="276">
                  <c:v>2.1643548387096772</c:v>
                </c:pt>
                <c:pt idx="277">
                  <c:v>2.16633064516129</c:v>
                </c:pt>
                <c:pt idx="278">
                  <c:v>2.1683064516129029</c:v>
                </c:pt>
                <c:pt idx="279">
                  <c:v>2.1702822580645158</c:v>
                </c:pt>
                <c:pt idx="280">
                  <c:v>2.1722580645161287</c:v>
                </c:pt>
                <c:pt idx="281">
                  <c:v>2.1742338709677416</c:v>
                </c:pt>
                <c:pt idx="282">
                  <c:v>2.1762096774193549</c:v>
                </c:pt>
                <c:pt idx="283">
                  <c:v>2.1781854838709678</c:v>
                </c:pt>
                <c:pt idx="284">
                  <c:v>2.1801612903225807</c:v>
                </c:pt>
                <c:pt idx="285">
                  <c:v>2.1821370967741935</c:v>
                </c:pt>
                <c:pt idx="286">
                  <c:v>2.1841129032258064</c:v>
                </c:pt>
                <c:pt idx="287">
                  <c:v>2.1860887096774193</c:v>
                </c:pt>
                <c:pt idx="288">
                  <c:v>2.1880645161290322</c:v>
                </c:pt>
                <c:pt idx="289">
                  <c:v>2.1900403225806451</c:v>
                </c:pt>
                <c:pt idx="290">
                  <c:v>2.192016129032258</c:v>
                </c:pt>
                <c:pt idx="291">
                  <c:v>2.1939919354838708</c:v>
                </c:pt>
                <c:pt idx="292">
                  <c:v>2.1959677419354837</c:v>
                </c:pt>
                <c:pt idx="293">
                  <c:v>2.1979435483870966</c:v>
                </c:pt>
                <c:pt idx="294">
                  <c:v>2.1999193548387095</c:v>
                </c:pt>
                <c:pt idx="295">
                  <c:v>2.2018951612903224</c:v>
                </c:pt>
                <c:pt idx="296">
                  <c:v>2.2038709677419352</c:v>
                </c:pt>
                <c:pt idx="297">
                  <c:v>2.2058467741935486</c:v>
                </c:pt>
                <c:pt idx="298">
                  <c:v>2.2078225806451615</c:v>
                </c:pt>
                <c:pt idx="299">
                  <c:v>2.2097983870967743</c:v>
                </c:pt>
                <c:pt idx="300">
                  <c:v>2.2117741935483872</c:v>
                </c:pt>
                <c:pt idx="301">
                  <c:v>2.2137500000000001</c:v>
                </c:pt>
                <c:pt idx="302">
                  <c:v>2.215725806451613</c:v>
                </c:pt>
                <c:pt idx="303">
                  <c:v>2.2177016129032259</c:v>
                </c:pt>
                <c:pt idx="304">
                  <c:v>2.2196774193548388</c:v>
                </c:pt>
                <c:pt idx="305">
                  <c:v>2.2216532258064516</c:v>
                </c:pt>
                <c:pt idx="306">
                  <c:v>2.2236290322580645</c:v>
                </c:pt>
                <c:pt idx="307">
                  <c:v>2.2256048387096774</c:v>
                </c:pt>
                <c:pt idx="308">
                  <c:v>2.2275806451612903</c:v>
                </c:pt>
                <c:pt idx="309">
                  <c:v>2.2295564516129032</c:v>
                </c:pt>
                <c:pt idx="310">
                  <c:v>2.231532258064516</c:v>
                </c:pt>
                <c:pt idx="311">
                  <c:v>2.2335080645161289</c:v>
                </c:pt>
                <c:pt idx="312">
                  <c:v>2.2354838709677418</c:v>
                </c:pt>
                <c:pt idx="313">
                  <c:v>2.2374596774193547</c:v>
                </c:pt>
                <c:pt idx="314">
                  <c:v>2.2394354838709676</c:v>
                </c:pt>
                <c:pt idx="315">
                  <c:v>2.2414112903225809</c:v>
                </c:pt>
                <c:pt idx="316">
                  <c:v>2.2433870967741938</c:v>
                </c:pt>
                <c:pt idx="317">
                  <c:v>2.2453629032258067</c:v>
                </c:pt>
                <c:pt idx="318">
                  <c:v>2.2473387096774196</c:v>
                </c:pt>
                <c:pt idx="319">
                  <c:v>2.2493145161290324</c:v>
                </c:pt>
                <c:pt idx="320">
                  <c:v>2.2512903225806453</c:v>
                </c:pt>
                <c:pt idx="321">
                  <c:v>2.2532661290322582</c:v>
                </c:pt>
                <c:pt idx="322">
                  <c:v>2.2552419354838711</c:v>
                </c:pt>
                <c:pt idx="323">
                  <c:v>2.257217741935484</c:v>
                </c:pt>
                <c:pt idx="324">
                  <c:v>2.2591935483870969</c:v>
                </c:pt>
                <c:pt idx="325">
                  <c:v>2.2611693548387097</c:v>
                </c:pt>
                <c:pt idx="326">
                  <c:v>2.2631451612903226</c:v>
                </c:pt>
                <c:pt idx="327">
                  <c:v>2.2651209677419355</c:v>
                </c:pt>
                <c:pt idx="328">
                  <c:v>2.2670967741935484</c:v>
                </c:pt>
                <c:pt idx="329">
                  <c:v>2.2690725806451613</c:v>
                </c:pt>
                <c:pt idx="330">
                  <c:v>2.2710483870967746</c:v>
                </c:pt>
                <c:pt idx="331">
                  <c:v>2.2730241935483875</c:v>
                </c:pt>
                <c:pt idx="332">
                  <c:v>2.2750000000000004</c:v>
                </c:pt>
                <c:pt idx="333">
                  <c:v>2.2769758064516132</c:v>
                </c:pt>
                <c:pt idx="334">
                  <c:v>2.2789516129032261</c:v>
                </c:pt>
                <c:pt idx="335">
                  <c:v>2.280927419354839</c:v>
                </c:pt>
                <c:pt idx="336">
                  <c:v>2.2829032258064519</c:v>
                </c:pt>
                <c:pt idx="337">
                  <c:v>2.2848790322580648</c:v>
                </c:pt>
                <c:pt idx="338">
                  <c:v>2.2868548387096777</c:v>
                </c:pt>
                <c:pt idx="339">
                  <c:v>2.2888306451612905</c:v>
                </c:pt>
                <c:pt idx="340">
                  <c:v>2.2908064516129034</c:v>
                </c:pt>
                <c:pt idx="341">
                  <c:v>2.2927822580645163</c:v>
                </c:pt>
                <c:pt idx="342">
                  <c:v>2.2947580645161292</c:v>
                </c:pt>
                <c:pt idx="343">
                  <c:v>2.2967338709677421</c:v>
                </c:pt>
                <c:pt idx="344">
                  <c:v>2.2987096774193549</c:v>
                </c:pt>
                <c:pt idx="345">
                  <c:v>2.3006854838709678</c:v>
                </c:pt>
                <c:pt idx="346">
                  <c:v>2.3026612903225807</c:v>
                </c:pt>
                <c:pt idx="347">
                  <c:v>2.3046370967741936</c:v>
                </c:pt>
                <c:pt idx="348">
                  <c:v>2.3066129032258069</c:v>
                </c:pt>
                <c:pt idx="349">
                  <c:v>2.3085887096774198</c:v>
                </c:pt>
                <c:pt idx="350">
                  <c:v>2.3105645161290327</c:v>
                </c:pt>
                <c:pt idx="351">
                  <c:v>2.3125403225806456</c:v>
                </c:pt>
                <c:pt idx="352">
                  <c:v>2.3145161290322585</c:v>
                </c:pt>
                <c:pt idx="353">
                  <c:v>2.3164919354838713</c:v>
                </c:pt>
                <c:pt idx="354">
                  <c:v>2.3184677419354842</c:v>
                </c:pt>
                <c:pt idx="355">
                  <c:v>2.3204435483870971</c:v>
                </c:pt>
                <c:pt idx="356">
                  <c:v>2.32241935483871</c:v>
                </c:pt>
                <c:pt idx="357">
                  <c:v>2.3243951612903229</c:v>
                </c:pt>
                <c:pt idx="358">
                  <c:v>2.3263709677419357</c:v>
                </c:pt>
                <c:pt idx="359">
                  <c:v>2.3283467741935486</c:v>
                </c:pt>
                <c:pt idx="360">
                  <c:v>2.3303225806451615</c:v>
                </c:pt>
                <c:pt idx="361">
                  <c:v>2.3322983870967744</c:v>
                </c:pt>
                <c:pt idx="362">
                  <c:v>2.3342741935483877</c:v>
                </c:pt>
                <c:pt idx="363">
                  <c:v>2.3362500000000006</c:v>
                </c:pt>
                <c:pt idx="364">
                  <c:v>2.3382258064516135</c:v>
                </c:pt>
                <c:pt idx="365">
                  <c:v>2.3402016129032264</c:v>
                </c:pt>
                <c:pt idx="366">
                  <c:v>2.3421774193548393</c:v>
                </c:pt>
                <c:pt idx="367">
                  <c:v>2.3441532258064521</c:v>
                </c:pt>
                <c:pt idx="368">
                  <c:v>2.346129032258065</c:v>
                </c:pt>
                <c:pt idx="369">
                  <c:v>2.3481048387096779</c:v>
                </c:pt>
                <c:pt idx="370">
                  <c:v>2.3500806451612908</c:v>
                </c:pt>
                <c:pt idx="371">
                  <c:v>2.3520564516129037</c:v>
                </c:pt>
                <c:pt idx="372">
                  <c:v>2.3540322580645165</c:v>
                </c:pt>
                <c:pt idx="373">
                  <c:v>2.3560080645161294</c:v>
                </c:pt>
                <c:pt idx="374">
                  <c:v>2.3579838709677423</c:v>
                </c:pt>
                <c:pt idx="375">
                  <c:v>2.3599596774193552</c:v>
                </c:pt>
                <c:pt idx="376">
                  <c:v>2.3619354838709681</c:v>
                </c:pt>
                <c:pt idx="377">
                  <c:v>2.363911290322581</c:v>
                </c:pt>
                <c:pt idx="378">
                  <c:v>2.3658870967741938</c:v>
                </c:pt>
                <c:pt idx="379">
                  <c:v>2.3678629032258067</c:v>
                </c:pt>
                <c:pt idx="380">
                  <c:v>2.3698387096774201</c:v>
                </c:pt>
                <c:pt idx="381">
                  <c:v>2.3718145161290329</c:v>
                </c:pt>
                <c:pt idx="382">
                  <c:v>2.3737903225806458</c:v>
                </c:pt>
                <c:pt idx="383">
                  <c:v>2.3757661290322587</c:v>
                </c:pt>
                <c:pt idx="384">
                  <c:v>2.3777419354838716</c:v>
                </c:pt>
                <c:pt idx="385">
                  <c:v>2.3797177419354845</c:v>
                </c:pt>
                <c:pt idx="386">
                  <c:v>2.3816935483870973</c:v>
                </c:pt>
                <c:pt idx="387">
                  <c:v>2.3836693548387102</c:v>
                </c:pt>
                <c:pt idx="388">
                  <c:v>2.3856451612903231</c:v>
                </c:pt>
                <c:pt idx="389">
                  <c:v>2.387620967741936</c:v>
                </c:pt>
                <c:pt idx="390">
                  <c:v>2.3895967741935489</c:v>
                </c:pt>
                <c:pt idx="391">
                  <c:v>2.3915725806451618</c:v>
                </c:pt>
                <c:pt idx="392">
                  <c:v>2.3935483870967746</c:v>
                </c:pt>
                <c:pt idx="393">
                  <c:v>2.3955241935483875</c:v>
                </c:pt>
                <c:pt idx="394">
                  <c:v>2.3975000000000009</c:v>
                </c:pt>
                <c:pt idx="395">
                  <c:v>2.3994758064516137</c:v>
                </c:pt>
                <c:pt idx="396">
                  <c:v>2.4014516129032266</c:v>
                </c:pt>
                <c:pt idx="397">
                  <c:v>2.4034274193548395</c:v>
                </c:pt>
                <c:pt idx="398">
                  <c:v>2.4054032258064524</c:v>
                </c:pt>
                <c:pt idx="399">
                  <c:v>2.4073790322580653</c:v>
                </c:pt>
                <c:pt idx="400">
                  <c:v>2.4093548387096781</c:v>
                </c:pt>
                <c:pt idx="401">
                  <c:v>2.411330645161291</c:v>
                </c:pt>
                <c:pt idx="402">
                  <c:v>2.4133064516129039</c:v>
                </c:pt>
                <c:pt idx="403">
                  <c:v>2.4152822580645168</c:v>
                </c:pt>
                <c:pt idx="404">
                  <c:v>2.4172580645161297</c:v>
                </c:pt>
                <c:pt idx="405">
                  <c:v>2.4192338709677426</c:v>
                </c:pt>
                <c:pt idx="406">
                  <c:v>2.4212096774193554</c:v>
                </c:pt>
                <c:pt idx="407">
                  <c:v>2.4231854838709683</c:v>
                </c:pt>
                <c:pt idx="408">
                  <c:v>2.4251612903225812</c:v>
                </c:pt>
                <c:pt idx="409">
                  <c:v>2.4271370967741941</c:v>
                </c:pt>
                <c:pt idx="410">
                  <c:v>2.429112903225807</c:v>
                </c:pt>
                <c:pt idx="411">
                  <c:v>2.4310887096774199</c:v>
                </c:pt>
                <c:pt idx="412">
                  <c:v>2.4330645161290327</c:v>
                </c:pt>
                <c:pt idx="413">
                  <c:v>2.4350403225806461</c:v>
                </c:pt>
                <c:pt idx="414">
                  <c:v>2.4370161290322589</c:v>
                </c:pt>
                <c:pt idx="415">
                  <c:v>2.4389919354838718</c:v>
                </c:pt>
                <c:pt idx="416">
                  <c:v>2.4409677419354847</c:v>
                </c:pt>
                <c:pt idx="417">
                  <c:v>2.4429435483870976</c:v>
                </c:pt>
                <c:pt idx="418">
                  <c:v>2.4449193548387105</c:v>
                </c:pt>
                <c:pt idx="419">
                  <c:v>2.4468951612903234</c:v>
                </c:pt>
                <c:pt idx="420">
                  <c:v>2.4488709677419362</c:v>
                </c:pt>
                <c:pt idx="421">
                  <c:v>2.4508467741935491</c:v>
                </c:pt>
                <c:pt idx="422">
                  <c:v>2.452822580645162</c:v>
                </c:pt>
                <c:pt idx="423">
                  <c:v>2.4547983870967749</c:v>
                </c:pt>
                <c:pt idx="424">
                  <c:v>2.4567741935483878</c:v>
                </c:pt>
                <c:pt idx="425">
                  <c:v>2.4587500000000007</c:v>
                </c:pt>
                <c:pt idx="426">
                  <c:v>2.4607258064516135</c:v>
                </c:pt>
                <c:pt idx="427">
                  <c:v>2.4627016129032269</c:v>
                </c:pt>
                <c:pt idx="428">
                  <c:v>2.4646774193548397</c:v>
                </c:pt>
                <c:pt idx="429">
                  <c:v>2.4666532258064526</c:v>
                </c:pt>
                <c:pt idx="430">
                  <c:v>2.4686290322580655</c:v>
                </c:pt>
                <c:pt idx="431">
                  <c:v>2.4706048387096784</c:v>
                </c:pt>
                <c:pt idx="432">
                  <c:v>2.4725806451612913</c:v>
                </c:pt>
                <c:pt idx="433">
                  <c:v>2.4745564516129042</c:v>
                </c:pt>
                <c:pt idx="434">
                  <c:v>2.476532258064517</c:v>
                </c:pt>
                <c:pt idx="435">
                  <c:v>2.4785080645161299</c:v>
                </c:pt>
                <c:pt idx="436">
                  <c:v>2.4804838709677428</c:v>
                </c:pt>
                <c:pt idx="437">
                  <c:v>2.4824596774193557</c:v>
                </c:pt>
                <c:pt idx="438">
                  <c:v>2.4844354838709686</c:v>
                </c:pt>
                <c:pt idx="439">
                  <c:v>2.4864112903225815</c:v>
                </c:pt>
                <c:pt idx="440">
                  <c:v>2.4883870967741943</c:v>
                </c:pt>
                <c:pt idx="441">
                  <c:v>2.4903629032258072</c:v>
                </c:pt>
                <c:pt idx="442">
                  <c:v>2.4923387096774201</c:v>
                </c:pt>
                <c:pt idx="443">
                  <c:v>2.494314516129033</c:v>
                </c:pt>
                <c:pt idx="444">
                  <c:v>2.4962903225806459</c:v>
                </c:pt>
                <c:pt idx="445">
                  <c:v>2.4982661290322592</c:v>
                </c:pt>
                <c:pt idx="446">
                  <c:v>2.5002419354838721</c:v>
                </c:pt>
                <c:pt idx="447">
                  <c:v>2.502217741935485</c:v>
                </c:pt>
                <c:pt idx="448">
                  <c:v>2.5041935483870978</c:v>
                </c:pt>
                <c:pt idx="449">
                  <c:v>2.5061693548387107</c:v>
                </c:pt>
                <c:pt idx="450">
                  <c:v>2.5081451612903236</c:v>
                </c:pt>
                <c:pt idx="451">
                  <c:v>2.5101209677419365</c:v>
                </c:pt>
                <c:pt idx="452">
                  <c:v>2.5120967741935494</c:v>
                </c:pt>
                <c:pt idx="453">
                  <c:v>2.5140725806451623</c:v>
                </c:pt>
                <c:pt idx="454">
                  <c:v>2.5160483870967751</c:v>
                </c:pt>
                <c:pt idx="455">
                  <c:v>2.518024193548388</c:v>
                </c:pt>
                <c:pt idx="456">
                  <c:v>2.5200000000000009</c:v>
                </c:pt>
                <c:pt idx="457">
                  <c:v>2.5219196428571435</c:v>
                </c:pt>
                <c:pt idx="458">
                  <c:v>2.5238392857142866</c:v>
                </c:pt>
                <c:pt idx="459">
                  <c:v>2.5257589285714293</c:v>
                </c:pt>
                <c:pt idx="460">
                  <c:v>2.5276785714285723</c:v>
                </c:pt>
                <c:pt idx="461">
                  <c:v>2.529598214285715</c:v>
                </c:pt>
                <c:pt idx="462">
                  <c:v>2.531517857142858</c:v>
                </c:pt>
                <c:pt idx="463">
                  <c:v>2.5334375000000007</c:v>
                </c:pt>
                <c:pt idx="464">
                  <c:v>2.5353571428571438</c:v>
                </c:pt>
                <c:pt idx="465">
                  <c:v>2.5372767857142864</c:v>
                </c:pt>
                <c:pt idx="466">
                  <c:v>2.5391964285714295</c:v>
                </c:pt>
                <c:pt idx="467">
                  <c:v>2.5411160714285721</c:v>
                </c:pt>
                <c:pt idx="468">
                  <c:v>2.5430357142857152</c:v>
                </c:pt>
                <c:pt idx="469">
                  <c:v>2.5449553571428578</c:v>
                </c:pt>
                <c:pt idx="470">
                  <c:v>2.5468750000000009</c:v>
                </c:pt>
                <c:pt idx="471">
                  <c:v>2.5487946428571435</c:v>
                </c:pt>
                <c:pt idx="472">
                  <c:v>2.5507142857142866</c:v>
                </c:pt>
                <c:pt idx="473">
                  <c:v>2.5526339285714292</c:v>
                </c:pt>
                <c:pt idx="474">
                  <c:v>2.5545535714285723</c:v>
                </c:pt>
                <c:pt idx="475">
                  <c:v>2.5564732142857149</c:v>
                </c:pt>
                <c:pt idx="476">
                  <c:v>2.558392857142858</c:v>
                </c:pt>
                <c:pt idx="477">
                  <c:v>2.5603125000000007</c:v>
                </c:pt>
                <c:pt idx="478">
                  <c:v>2.5622321428571437</c:v>
                </c:pt>
                <c:pt idx="479">
                  <c:v>2.5641517857142864</c:v>
                </c:pt>
                <c:pt idx="480">
                  <c:v>2.5660714285714294</c:v>
                </c:pt>
                <c:pt idx="481">
                  <c:v>2.5679910714285721</c:v>
                </c:pt>
                <c:pt idx="482">
                  <c:v>2.5699107142857152</c:v>
                </c:pt>
                <c:pt idx="483">
                  <c:v>2.5718303571428578</c:v>
                </c:pt>
                <c:pt idx="484">
                  <c:v>2.5737500000000009</c:v>
                </c:pt>
                <c:pt idx="485">
                  <c:v>2.5756696428571435</c:v>
                </c:pt>
                <c:pt idx="486">
                  <c:v>2.5775892857142866</c:v>
                </c:pt>
                <c:pt idx="487">
                  <c:v>2.5795089285714292</c:v>
                </c:pt>
                <c:pt idx="488">
                  <c:v>2.5814285714285723</c:v>
                </c:pt>
                <c:pt idx="489">
                  <c:v>2.5833482142857149</c:v>
                </c:pt>
                <c:pt idx="490">
                  <c:v>2.585267857142858</c:v>
                </c:pt>
                <c:pt idx="491">
                  <c:v>2.5871875000000006</c:v>
                </c:pt>
                <c:pt idx="492">
                  <c:v>2.5891071428571437</c:v>
                </c:pt>
                <c:pt idx="493">
                  <c:v>2.5910267857142864</c:v>
                </c:pt>
                <c:pt idx="494">
                  <c:v>2.5929464285714294</c:v>
                </c:pt>
                <c:pt idx="495">
                  <c:v>2.5948660714285721</c:v>
                </c:pt>
                <c:pt idx="496">
                  <c:v>2.5967857142857147</c:v>
                </c:pt>
                <c:pt idx="497">
                  <c:v>2.5987053571428578</c:v>
                </c:pt>
                <c:pt idx="498">
                  <c:v>2.6006250000000004</c:v>
                </c:pt>
                <c:pt idx="499">
                  <c:v>2.6025446428571435</c:v>
                </c:pt>
                <c:pt idx="500">
                  <c:v>2.6044642857142861</c:v>
                </c:pt>
                <c:pt idx="501">
                  <c:v>2.6063839285714292</c:v>
                </c:pt>
                <c:pt idx="502">
                  <c:v>2.6083035714285718</c:v>
                </c:pt>
                <c:pt idx="503">
                  <c:v>2.6102232142857149</c:v>
                </c:pt>
                <c:pt idx="504">
                  <c:v>2.6121428571428575</c:v>
                </c:pt>
                <c:pt idx="505">
                  <c:v>2.6140625000000006</c:v>
                </c:pt>
                <c:pt idx="506">
                  <c:v>2.6159821428571433</c:v>
                </c:pt>
                <c:pt idx="507">
                  <c:v>2.6179017857142863</c:v>
                </c:pt>
                <c:pt idx="508">
                  <c:v>2.619821428571429</c:v>
                </c:pt>
                <c:pt idx="509">
                  <c:v>2.621741071428572</c:v>
                </c:pt>
                <c:pt idx="510">
                  <c:v>2.6236607142857147</c:v>
                </c:pt>
                <c:pt idx="511">
                  <c:v>2.6255803571428578</c:v>
                </c:pt>
                <c:pt idx="512">
                  <c:v>2.6275000000000004</c:v>
                </c:pt>
                <c:pt idx="513">
                  <c:v>2.6294196428571435</c:v>
                </c:pt>
                <c:pt idx="514">
                  <c:v>2.6313392857142861</c:v>
                </c:pt>
                <c:pt idx="515">
                  <c:v>2.6332589285714292</c:v>
                </c:pt>
                <c:pt idx="516">
                  <c:v>2.6351785714285718</c:v>
                </c:pt>
                <c:pt idx="517">
                  <c:v>2.6370982142857149</c:v>
                </c:pt>
                <c:pt idx="518">
                  <c:v>2.6390178571428575</c:v>
                </c:pt>
                <c:pt idx="519">
                  <c:v>2.6409375000000006</c:v>
                </c:pt>
                <c:pt idx="520">
                  <c:v>2.6428571428571432</c:v>
                </c:pt>
                <c:pt idx="521">
                  <c:v>2.6447767857142863</c:v>
                </c:pt>
                <c:pt idx="522">
                  <c:v>2.6466964285714289</c:v>
                </c:pt>
                <c:pt idx="523">
                  <c:v>2.648616071428572</c:v>
                </c:pt>
                <c:pt idx="524">
                  <c:v>2.6505357142857147</c:v>
                </c:pt>
                <c:pt idx="525">
                  <c:v>2.6524553571428577</c:v>
                </c:pt>
                <c:pt idx="526">
                  <c:v>2.6543750000000004</c:v>
                </c:pt>
                <c:pt idx="527">
                  <c:v>2.6562946428571435</c:v>
                </c:pt>
                <c:pt idx="528">
                  <c:v>2.6582142857142861</c:v>
                </c:pt>
                <c:pt idx="529">
                  <c:v>2.6601339285714292</c:v>
                </c:pt>
                <c:pt idx="530">
                  <c:v>2.6620535714285718</c:v>
                </c:pt>
                <c:pt idx="531">
                  <c:v>2.6639732142857149</c:v>
                </c:pt>
                <c:pt idx="532">
                  <c:v>2.6658928571428575</c:v>
                </c:pt>
                <c:pt idx="533">
                  <c:v>2.6678125000000001</c:v>
                </c:pt>
                <c:pt idx="534">
                  <c:v>2.6697321428571432</c:v>
                </c:pt>
                <c:pt idx="535">
                  <c:v>2.6716517857142859</c:v>
                </c:pt>
                <c:pt idx="536">
                  <c:v>2.6735714285714289</c:v>
                </c:pt>
                <c:pt idx="537">
                  <c:v>2.6754910714285716</c:v>
                </c:pt>
                <c:pt idx="538">
                  <c:v>2.6774107142857146</c:v>
                </c:pt>
                <c:pt idx="539">
                  <c:v>2.6793303571428573</c:v>
                </c:pt>
                <c:pt idx="540">
                  <c:v>2.6812500000000004</c:v>
                </c:pt>
                <c:pt idx="541">
                  <c:v>2.683169642857143</c:v>
                </c:pt>
                <c:pt idx="542">
                  <c:v>2.6850892857142861</c:v>
                </c:pt>
                <c:pt idx="543">
                  <c:v>2.6870089285714287</c:v>
                </c:pt>
                <c:pt idx="544">
                  <c:v>2.6889285714285718</c:v>
                </c:pt>
                <c:pt idx="545">
                  <c:v>2.6908482142857144</c:v>
                </c:pt>
                <c:pt idx="546">
                  <c:v>2.6927678571428575</c:v>
                </c:pt>
                <c:pt idx="547">
                  <c:v>2.6946875000000001</c:v>
                </c:pt>
                <c:pt idx="548">
                  <c:v>2.6966071428571432</c:v>
                </c:pt>
                <c:pt idx="549">
                  <c:v>2.6985267857142858</c:v>
                </c:pt>
                <c:pt idx="550">
                  <c:v>2.7004464285714289</c:v>
                </c:pt>
                <c:pt idx="551">
                  <c:v>2.7023660714285715</c:v>
                </c:pt>
                <c:pt idx="552">
                  <c:v>2.7042857142857146</c:v>
                </c:pt>
                <c:pt idx="553">
                  <c:v>2.7062053571428573</c:v>
                </c:pt>
                <c:pt idx="554">
                  <c:v>2.7081250000000003</c:v>
                </c:pt>
                <c:pt idx="555">
                  <c:v>2.710044642857143</c:v>
                </c:pt>
                <c:pt idx="556">
                  <c:v>2.711964285714286</c:v>
                </c:pt>
                <c:pt idx="557">
                  <c:v>2.7138839285714287</c:v>
                </c:pt>
                <c:pt idx="558">
                  <c:v>2.7158035714285718</c:v>
                </c:pt>
                <c:pt idx="559">
                  <c:v>2.7177232142857144</c:v>
                </c:pt>
                <c:pt idx="560">
                  <c:v>2.7196428571428575</c:v>
                </c:pt>
                <c:pt idx="561">
                  <c:v>2.7215625000000001</c:v>
                </c:pt>
                <c:pt idx="562">
                  <c:v>2.7234821428571432</c:v>
                </c:pt>
                <c:pt idx="563">
                  <c:v>2.7254017857142858</c:v>
                </c:pt>
                <c:pt idx="564">
                  <c:v>2.7273214285714289</c:v>
                </c:pt>
                <c:pt idx="565">
                  <c:v>2.7292410714285715</c:v>
                </c:pt>
                <c:pt idx="566">
                  <c:v>2.7311607142857146</c:v>
                </c:pt>
                <c:pt idx="567">
                  <c:v>2.7330803571428572</c:v>
                </c:pt>
                <c:pt idx="568">
                  <c:v>2.7350000000000003</c:v>
                </c:pt>
                <c:pt idx="569">
                  <c:v>2.736919642857143</c:v>
                </c:pt>
                <c:pt idx="570">
                  <c:v>2.7388392857142856</c:v>
                </c:pt>
                <c:pt idx="571">
                  <c:v>2.7407589285714287</c:v>
                </c:pt>
                <c:pt idx="572">
                  <c:v>2.7426785714285717</c:v>
                </c:pt>
                <c:pt idx="573">
                  <c:v>2.7445982142857144</c:v>
                </c:pt>
                <c:pt idx="574">
                  <c:v>2.746517857142857</c:v>
                </c:pt>
                <c:pt idx="575">
                  <c:v>2.7484375000000001</c:v>
                </c:pt>
                <c:pt idx="576">
                  <c:v>2.7503571428571427</c:v>
                </c:pt>
                <c:pt idx="577">
                  <c:v>2.7522767857142858</c:v>
                </c:pt>
                <c:pt idx="578">
                  <c:v>2.7541964285714284</c:v>
                </c:pt>
                <c:pt idx="579">
                  <c:v>2.7561160714285715</c:v>
                </c:pt>
                <c:pt idx="580">
                  <c:v>2.7580357142857141</c:v>
                </c:pt>
                <c:pt idx="581">
                  <c:v>2.7599553571428572</c:v>
                </c:pt>
                <c:pt idx="582">
                  <c:v>2.7618749999999999</c:v>
                </c:pt>
                <c:pt idx="583">
                  <c:v>2.7637946428571429</c:v>
                </c:pt>
                <c:pt idx="584">
                  <c:v>2.7657142857142856</c:v>
                </c:pt>
                <c:pt idx="585">
                  <c:v>2.7676339285714286</c:v>
                </c:pt>
                <c:pt idx="586">
                  <c:v>2.7695535714285713</c:v>
                </c:pt>
                <c:pt idx="587">
                  <c:v>2.7714732142857144</c:v>
                </c:pt>
                <c:pt idx="588">
                  <c:v>2.773392857142857</c:v>
                </c:pt>
                <c:pt idx="589">
                  <c:v>2.7753125000000001</c:v>
                </c:pt>
                <c:pt idx="590">
                  <c:v>2.7772321428571427</c:v>
                </c:pt>
                <c:pt idx="591">
                  <c:v>2.7791517857142858</c:v>
                </c:pt>
                <c:pt idx="592">
                  <c:v>2.7810714285714284</c:v>
                </c:pt>
                <c:pt idx="593">
                  <c:v>2.7829910714285715</c:v>
                </c:pt>
                <c:pt idx="594">
                  <c:v>2.7849107142857141</c:v>
                </c:pt>
                <c:pt idx="595">
                  <c:v>2.7868303571428572</c:v>
                </c:pt>
                <c:pt idx="596">
                  <c:v>2.7887499999999998</c:v>
                </c:pt>
                <c:pt idx="597">
                  <c:v>2.7906696428571429</c:v>
                </c:pt>
                <c:pt idx="598">
                  <c:v>2.7925892857142856</c:v>
                </c:pt>
                <c:pt idx="599">
                  <c:v>2.7945089285714286</c:v>
                </c:pt>
                <c:pt idx="600">
                  <c:v>2.7964285714285713</c:v>
                </c:pt>
                <c:pt idx="601">
                  <c:v>2.7983482142857143</c:v>
                </c:pt>
                <c:pt idx="602">
                  <c:v>2.800267857142857</c:v>
                </c:pt>
                <c:pt idx="603">
                  <c:v>2.8021874999999996</c:v>
                </c:pt>
                <c:pt idx="604">
                  <c:v>2.8041071428571427</c:v>
                </c:pt>
                <c:pt idx="605">
                  <c:v>2.8060267857142858</c:v>
                </c:pt>
                <c:pt idx="606">
                  <c:v>2.8079464285714284</c:v>
                </c:pt>
                <c:pt idx="607">
                  <c:v>2.809866071428571</c:v>
                </c:pt>
                <c:pt idx="608">
                  <c:v>2.8117857142857141</c:v>
                </c:pt>
                <c:pt idx="609">
                  <c:v>2.8137053571428572</c:v>
                </c:pt>
                <c:pt idx="610">
                  <c:v>2.8156249999999998</c:v>
                </c:pt>
                <c:pt idx="611">
                  <c:v>2.8175446428571425</c:v>
                </c:pt>
                <c:pt idx="612">
                  <c:v>2.8194642857142855</c:v>
                </c:pt>
                <c:pt idx="613">
                  <c:v>2.8213839285714282</c:v>
                </c:pt>
                <c:pt idx="614">
                  <c:v>2.8233035714285712</c:v>
                </c:pt>
                <c:pt idx="615">
                  <c:v>2.8252232142857139</c:v>
                </c:pt>
                <c:pt idx="616">
                  <c:v>2.827142857142857</c:v>
                </c:pt>
                <c:pt idx="617">
                  <c:v>2.8290624999999996</c:v>
                </c:pt>
                <c:pt idx="618">
                  <c:v>2.8309821428571427</c:v>
                </c:pt>
                <c:pt idx="619">
                  <c:v>2.8329017857142853</c:v>
                </c:pt>
                <c:pt idx="620">
                  <c:v>2.8348214285714284</c:v>
                </c:pt>
                <c:pt idx="621">
                  <c:v>2.836741071428571</c:v>
                </c:pt>
                <c:pt idx="622">
                  <c:v>2.8386607142857141</c:v>
                </c:pt>
                <c:pt idx="623">
                  <c:v>2.8405803571428567</c:v>
                </c:pt>
                <c:pt idx="624">
                  <c:v>2.8424999999999998</c:v>
                </c:pt>
                <c:pt idx="625">
                  <c:v>2.8444196428571424</c:v>
                </c:pt>
                <c:pt idx="626">
                  <c:v>2.8463392857142855</c:v>
                </c:pt>
                <c:pt idx="627">
                  <c:v>2.8482589285714282</c:v>
                </c:pt>
                <c:pt idx="628">
                  <c:v>2.8501785714285712</c:v>
                </c:pt>
                <c:pt idx="629">
                  <c:v>2.8520982142857139</c:v>
                </c:pt>
                <c:pt idx="630">
                  <c:v>2.8540178571428569</c:v>
                </c:pt>
                <c:pt idx="631">
                  <c:v>2.8559374999999996</c:v>
                </c:pt>
                <c:pt idx="632">
                  <c:v>2.8578571428571427</c:v>
                </c:pt>
                <c:pt idx="633">
                  <c:v>2.8597767857142853</c:v>
                </c:pt>
                <c:pt idx="634">
                  <c:v>2.8616964285714284</c:v>
                </c:pt>
                <c:pt idx="635">
                  <c:v>2.863616071428571</c:v>
                </c:pt>
                <c:pt idx="636">
                  <c:v>2.8655357142857141</c:v>
                </c:pt>
                <c:pt idx="637">
                  <c:v>2.8674553571428567</c:v>
                </c:pt>
                <c:pt idx="638">
                  <c:v>2.8693749999999998</c:v>
                </c:pt>
                <c:pt idx="639">
                  <c:v>2.8712946428571424</c:v>
                </c:pt>
                <c:pt idx="640">
                  <c:v>2.8732142857142855</c:v>
                </c:pt>
                <c:pt idx="641">
                  <c:v>2.8751339285714281</c:v>
                </c:pt>
                <c:pt idx="642">
                  <c:v>2.8770535714285712</c:v>
                </c:pt>
                <c:pt idx="643">
                  <c:v>2.8789732142857138</c:v>
                </c:pt>
                <c:pt idx="644">
                  <c:v>2.8808928571428565</c:v>
                </c:pt>
                <c:pt idx="645">
                  <c:v>2.8828124999999996</c:v>
                </c:pt>
                <c:pt idx="646">
                  <c:v>2.8847321428571426</c:v>
                </c:pt>
                <c:pt idx="647">
                  <c:v>2.8866517857142853</c:v>
                </c:pt>
                <c:pt idx="648">
                  <c:v>2.8885714285714279</c:v>
                </c:pt>
                <c:pt idx="649">
                  <c:v>2.890491071428571</c:v>
                </c:pt>
                <c:pt idx="650">
                  <c:v>2.8924107142857141</c:v>
                </c:pt>
                <c:pt idx="651">
                  <c:v>2.8943303571428567</c:v>
                </c:pt>
                <c:pt idx="652">
                  <c:v>2.8962499999999993</c:v>
                </c:pt>
                <c:pt idx="653">
                  <c:v>2.8981696428571424</c:v>
                </c:pt>
                <c:pt idx="654">
                  <c:v>2.900089285714285</c:v>
                </c:pt>
                <c:pt idx="655">
                  <c:v>2.9020089285714281</c:v>
                </c:pt>
                <c:pt idx="656">
                  <c:v>2.9039285714285707</c:v>
                </c:pt>
                <c:pt idx="657">
                  <c:v>2.9058482142857138</c:v>
                </c:pt>
                <c:pt idx="658">
                  <c:v>2.9077678571428565</c:v>
                </c:pt>
                <c:pt idx="659">
                  <c:v>2.9096874999999995</c:v>
                </c:pt>
                <c:pt idx="660">
                  <c:v>2.9116071428571422</c:v>
                </c:pt>
                <c:pt idx="661">
                  <c:v>2.9135267857142852</c:v>
                </c:pt>
                <c:pt idx="662">
                  <c:v>2.9154464285714279</c:v>
                </c:pt>
                <c:pt idx="663">
                  <c:v>2.917366071428571</c:v>
                </c:pt>
                <c:pt idx="664">
                  <c:v>2.9192857142857136</c:v>
                </c:pt>
                <c:pt idx="665">
                  <c:v>2.9212053571428567</c:v>
                </c:pt>
                <c:pt idx="666">
                  <c:v>2.9231249999999993</c:v>
                </c:pt>
                <c:pt idx="667">
                  <c:v>2.9250446428571424</c:v>
                </c:pt>
                <c:pt idx="668">
                  <c:v>2.926964285714285</c:v>
                </c:pt>
                <c:pt idx="669">
                  <c:v>2.9288839285714281</c:v>
                </c:pt>
                <c:pt idx="670">
                  <c:v>2.9308035714285707</c:v>
                </c:pt>
                <c:pt idx="671">
                  <c:v>2.9327232142857138</c:v>
                </c:pt>
                <c:pt idx="672">
                  <c:v>2.9346428571428564</c:v>
                </c:pt>
                <c:pt idx="673">
                  <c:v>2.9365624999999995</c:v>
                </c:pt>
                <c:pt idx="674">
                  <c:v>2.9384821428571422</c:v>
                </c:pt>
                <c:pt idx="675">
                  <c:v>2.9404017857142852</c:v>
                </c:pt>
                <c:pt idx="676">
                  <c:v>2.9423214285714279</c:v>
                </c:pt>
                <c:pt idx="677">
                  <c:v>2.9442410714285709</c:v>
                </c:pt>
                <c:pt idx="678">
                  <c:v>2.9461607142857136</c:v>
                </c:pt>
                <c:pt idx="679">
                  <c:v>2.9480803571428567</c:v>
                </c:pt>
                <c:pt idx="680">
                  <c:v>2.9499999999999993</c:v>
                </c:pt>
                <c:pt idx="681">
                  <c:v>2.951838235294117</c:v>
                </c:pt>
                <c:pt idx="682">
                  <c:v>2.9536764705882348</c:v>
                </c:pt>
                <c:pt idx="683">
                  <c:v>2.9555147058823521</c:v>
                </c:pt>
                <c:pt idx="684">
                  <c:v>2.9573529411764699</c:v>
                </c:pt>
                <c:pt idx="685">
                  <c:v>2.9591911764705876</c:v>
                </c:pt>
                <c:pt idx="686">
                  <c:v>2.9610294117647054</c:v>
                </c:pt>
                <c:pt idx="687">
                  <c:v>2.9628676470588227</c:v>
                </c:pt>
                <c:pt idx="688">
                  <c:v>2.9647058823529404</c:v>
                </c:pt>
                <c:pt idx="689">
                  <c:v>2.9665441176470582</c:v>
                </c:pt>
                <c:pt idx="690">
                  <c:v>2.9683823529411759</c:v>
                </c:pt>
                <c:pt idx="691">
                  <c:v>2.9702205882352932</c:v>
                </c:pt>
                <c:pt idx="692">
                  <c:v>2.972058823529411</c:v>
                </c:pt>
                <c:pt idx="693">
                  <c:v>2.9738970588235287</c:v>
                </c:pt>
                <c:pt idx="694">
                  <c:v>2.9757352941176465</c:v>
                </c:pt>
                <c:pt idx="695">
                  <c:v>2.9775735294117642</c:v>
                </c:pt>
                <c:pt idx="696">
                  <c:v>2.9794117647058815</c:v>
                </c:pt>
                <c:pt idx="697">
                  <c:v>2.9812499999999993</c:v>
                </c:pt>
                <c:pt idx="698">
                  <c:v>2.983088235294117</c:v>
                </c:pt>
                <c:pt idx="699">
                  <c:v>2.9849264705882348</c:v>
                </c:pt>
                <c:pt idx="700">
                  <c:v>2.9867647058823521</c:v>
                </c:pt>
                <c:pt idx="701">
                  <c:v>2.9886029411764699</c:v>
                </c:pt>
                <c:pt idx="702">
                  <c:v>2.9904411764705876</c:v>
                </c:pt>
                <c:pt idx="703">
                  <c:v>2.9922794117647054</c:v>
                </c:pt>
                <c:pt idx="704">
                  <c:v>2.9941176470588231</c:v>
                </c:pt>
                <c:pt idx="705">
                  <c:v>2.9959558823529404</c:v>
                </c:pt>
                <c:pt idx="706">
                  <c:v>2.9977941176470582</c:v>
                </c:pt>
                <c:pt idx="707">
                  <c:v>2.9996323529411759</c:v>
                </c:pt>
                <c:pt idx="708">
                  <c:v>3.0014705882352937</c:v>
                </c:pt>
                <c:pt idx="709">
                  <c:v>3.003308823529411</c:v>
                </c:pt>
                <c:pt idx="710">
                  <c:v>3.0051470588235287</c:v>
                </c:pt>
                <c:pt idx="711">
                  <c:v>3.0069852941176465</c:v>
                </c:pt>
                <c:pt idx="712">
                  <c:v>3.0088235294117642</c:v>
                </c:pt>
                <c:pt idx="713">
                  <c:v>3.0106617647058815</c:v>
                </c:pt>
                <c:pt idx="714">
                  <c:v>3.0124999999999993</c:v>
                </c:pt>
                <c:pt idx="715">
                  <c:v>3.014338235294117</c:v>
                </c:pt>
                <c:pt idx="716">
                  <c:v>3.0161764705882348</c:v>
                </c:pt>
                <c:pt idx="717">
                  <c:v>3.0180147058823525</c:v>
                </c:pt>
                <c:pt idx="718">
                  <c:v>3.0198529411764699</c:v>
                </c:pt>
                <c:pt idx="719">
                  <c:v>3.0216911764705876</c:v>
                </c:pt>
                <c:pt idx="720">
                  <c:v>3.0235294117647054</c:v>
                </c:pt>
                <c:pt idx="721">
                  <c:v>3.0253676470588231</c:v>
                </c:pt>
                <c:pt idx="722">
                  <c:v>3.0272058823529404</c:v>
                </c:pt>
                <c:pt idx="723">
                  <c:v>3.0290441176470582</c:v>
                </c:pt>
                <c:pt idx="724">
                  <c:v>3.0308823529411759</c:v>
                </c:pt>
                <c:pt idx="725">
                  <c:v>3.0327205882352937</c:v>
                </c:pt>
                <c:pt idx="726">
                  <c:v>3.0345588235294114</c:v>
                </c:pt>
                <c:pt idx="727">
                  <c:v>3.0363970588235287</c:v>
                </c:pt>
                <c:pt idx="728">
                  <c:v>3.0382352941176465</c:v>
                </c:pt>
                <c:pt idx="729">
                  <c:v>3.0400735294117642</c:v>
                </c:pt>
                <c:pt idx="730">
                  <c:v>3.041911764705882</c:v>
                </c:pt>
                <c:pt idx="731">
                  <c:v>3.0437499999999993</c:v>
                </c:pt>
                <c:pt idx="732">
                  <c:v>3.045588235294117</c:v>
                </c:pt>
                <c:pt idx="733">
                  <c:v>3.0474264705882348</c:v>
                </c:pt>
                <c:pt idx="734">
                  <c:v>3.0492647058823525</c:v>
                </c:pt>
                <c:pt idx="735">
                  <c:v>3.0511029411764699</c:v>
                </c:pt>
                <c:pt idx="736">
                  <c:v>3.0529411764705876</c:v>
                </c:pt>
                <c:pt idx="737">
                  <c:v>3.0547794117647054</c:v>
                </c:pt>
                <c:pt idx="738">
                  <c:v>3.0566176470588231</c:v>
                </c:pt>
                <c:pt idx="739">
                  <c:v>3.0584558823529409</c:v>
                </c:pt>
                <c:pt idx="740">
                  <c:v>3.0602941176470582</c:v>
                </c:pt>
                <c:pt idx="741">
                  <c:v>3.0621323529411759</c:v>
                </c:pt>
                <c:pt idx="742">
                  <c:v>3.0639705882352937</c:v>
                </c:pt>
                <c:pt idx="743">
                  <c:v>3.0658088235294114</c:v>
                </c:pt>
                <c:pt idx="744">
                  <c:v>3.0676470588235287</c:v>
                </c:pt>
                <c:pt idx="745">
                  <c:v>3.0694852941176465</c:v>
                </c:pt>
                <c:pt idx="746">
                  <c:v>3.0713235294117642</c:v>
                </c:pt>
                <c:pt idx="747">
                  <c:v>3.073161764705882</c:v>
                </c:pt>
                <c:pt idx="748">
                  <c:v>3.0749999999999993</c:v>
                </c:pt>
                <c:pt idx="749">
                  <c:v>3.076838235294117</c:v>
                </c:pt>
                <c:pt idx="750">
                  <c:v>3.0786764705882348</c:v>
                </c:pt>
                <c:pt idx="751">
                  <c:v>3.0805147058823525</c:v>
                </c:pt>
                <c:pt idx="752">
                  <c:v>3.0823529411764703</c:v>
                </c:pt>
                <c:pt idx="753">
                  <c:v>3.0841911764705876</c:v>
                </c:pt>
                <c:pt idx="754">
                  <c:v>3.0860294117647054</c:v>
                </c:pt>
                <c:pt idx="755">
                  <c:v>3.0878676470588231</c:v>
                </c:pt>
                <c:pt idx="756">
                  <c:v>3.0897058823529409</c:v>
                </c:pt>
                <c:pt idx="757">
                  <c:v>3.0915441176470582</c:v>
                </c:pt>
                <c:pt idx="758">
                  <c:v>3.0933823529411759</c:v>
                </c:pt>
                <c:pt idx="759">
                  <c:v>3.0952205882352937</c:v>
                </c:pt>
                <c:pt idx="760">
                  <c:v>3.0970588235294114</c:v>
                </c:pt>
                <c:pt idx="761">
                  <c:v>3.0988970588235292</c:v>
                </c:pt>
                <c:pt idx="762">
                  <c:v>3.1007352941176465</c:v>
                </c:pt>
                <c:pt idx="763">
                  <c:v>3.1025735294117642</c:v>
                </c:pt>
                <c:pt idx="764">
                  <c:v>3.104411764705882</c:v>
                </c:pt>
                <c:pt idx="765">
                  <c:v>3.1062499999999997</c:v>
                </c:pt>
                <c:pt idx="766">
                  <c:v>3.108088235294117</c:v>
                </c:pt>
                <c:pt idx="767">
                  <c:v>3.1099264705882348</c:v>
                </c:pt>
                <c:pt idx="768">
                  <c:v>3.1117647058823525</c:v>
                </c:pt>
                <c:pt idx="769">
                  <c:v>3.1136029411764703</c:v>
                </c:pt>
                <c:pt idx="770">
                  <c:v>3.1154411764705876</c:v>
                </c:pt>
                <c:pt idx="771">
                  <c:v>3.1172794117647054</c:v>
                </c:pt>
                <c:pt idx="772">
                  <c:v>3.1191176470588231</c:v>
                </c:pt>
                <c:pt idx="773">
                  <c:v>3.1209558823529409</c:v>
                </c:pt>
                <c:pt idx="774">
                  <c:v>3.1227941176470582</c:v>
                </c:pt>
                <c:pt idx="775">
                  <c:v>3.1246323529411759</c:v>
                </c:pt>
                <c:pt idx="776">
                  <c:v>3.1264705882352937</c:v>
                </c:pt>
                <c:pt idx="777">
                  <c:v>3.1283088235294114</c:v>
                </c:pt>
                <c:pt idx="778">
                  <c:v>3.1301470588235292</c:v>
                </c:pt>
                <c:pt idx="779">
                  <c:v>3.1319852941176465</c:v>
                </c:pt>
                <c:pt idx="780">
                  <c:v>3.1338235294117642</c:v>
                </c:pt>
                <c:pt idx="781">
                  <c:v>3.135661764705882</c:v>
                </c:pt>
                <c:pt idx="782">
                  <c:v>3.1374999999999997</c:v>
                </c:pt>
                <c:pt idx="783">
                  <c:v>3.139338235294117</c:v>
                </c:pt>
                <c:pt idx="784">
                  <c:v>3.1411764705882348</c:v>
                </c:pt>
                <c:pt idx="785">
                  <c:v>3.1430147058823525</c:v>
                </c:pt>
                <c:pt idx="786">
                  <c:v>3.1448529411764703</c:v>
                </c:pt>
                <c:pt idx="787">
                  <c:v>3.146691176470588</c:v>
                </c:pt>
                <c:pt idx="788">
                  <c:v>3.1485294117647054</c:v>
                </c:pt>
                <c:pt idx="789">
                  <c:v>3.1503676470588231</c:v>
                </c:pt>
                <c:pt idx="790">
                  <c:v>3.1522058823529409</c:v>
                </c:pt>
                <c:pt idx="791">
                  <c:v>3.1540441176470586</c:v>
                </c:pt>
                <c:pt idx="792">
                  <c:v>3.1558823529411759</c:v>
                </c:pt>
                <c:pt idx="793">
                  <c:v>3.1577205882352937</c:v>
                </c:pt>
                <c:pt idx="794">
                  <c:v>3.1595588235294114</c:v>
                </c:pt>
                <c:pt idx="795">
                  <c:v>3.1613970588235292</c:v>
                </c:pt>
                <c:pt idx="796">
                  <c:v>3.1632352941176469</c:v>
                </c:pt>
                <c:pt idx="797">
                  <c:v>3.1650735294117642</c:v>
                </c:pt>
                <c:pt idx="798">
                  <c:v>3.166911764705882</c:v>
                </c:pt>
                <c:pt idx="799">
                  <c:v>3.1687499999999997</c:v>
                </c:pt>
                <c:pt idx="800">
                  <c:v>3.1705882352941175</c:v>
                </c:pt>
                <c:pt idx="801">
                  <c:v>3.1724264705882348</c:v>
                </c:pt>
                <c:pt idx="802">
                  <c:v>3.1742647058823525</c:v>
                </c:pt>
                <c:pt idx="803">
                  <c:v>3.1761029411764703</c:v>
                </c:pt>
                <c:pt idx="804">
                  <c:v>3.177941176470588</c:v>
                </c:pt>
                <c:pt idx="805">
                  <c:v>3.1797794117647054</c:v>
                </c:pt>
                <c:pt idx="806">
                  <c:v>3.1816176470588231</c:v>
                </c:pt>
                <c:pt idx="807">
                  <c:v>3.1834558823529409</c:v>
                </c:pt>
                <c:pt idx="808">
                  <c:v>3.1852941176470586</c:v>
                </c:pt>
                <c:pt idx="809">
                  <c:v>3.1871323529411759</c:v>
                </c:pt>
                <c:pt idx="810">
                  <c:v>3.1889705882352937</c:v>
                </c:pt>
                <c:pt idx="811">
                  <c:v>3.1908088235294114</c:v>
                </c:pt>
                <c:pt idx="812">
                  <c:v>3.1926470588235292</c:v>
                </c:pt>
                <c:pt idx="813">
                  <c:v>3.1944852941176469</c:v>
                </c:pt>
                <c:pt idx="814">
                  <c:v>3.1963235294117642</c:v>
                </c:pt>
                <c:pt idx="815">
                  <c:v>3.198161764705882</c:v>
                </c:pt>
                <c:pt idx="816">
                  <c:v>3.1999999999999997</c:v>
                </c:pt>
                <c:pt idx="817">
                  <c:v>3.2027678571428568</c:v>
                </c:pt>
                <c:pt idx="818">
                  <c:v>3.2055357142857139</c:v>
                </c:pt>
                <c:pt idx="819">
                  <c:v>3.208303571428571</c:v>
                </c:pt>
                <c:pt idx="820">
                  <c:v>3.2110714285714281</c:v>
                </c:pt>
                <c:pt idx="821">
                  <c:v>3.2138392857142852</c:v>
                </c:pt>
                <c:pt idx="822">
                  <c:v>3.2166071428571428</c:v>
                </c:pt>
                <c:pt idx="823">
                  <c:v>3.2193749999999999</c:v>
                </c:pt>
                <c:pt idx="824">
                  <c:v>3.222142857142857</c:v>
                </c:pt>
                <c:pt idx="825">
                  <c:v>3.2249107142857141</c:v>
                </c:pt>
                <c:pt idx="826">
                  <c:v>3.2276785714285712</c:v>
                </c:pt>
                <c:pt idx="827">
                  <c:v>3.2304464285714283</c:v>
                </c:pt>
                <c:pt idx="828">
                  <c:v>3.2332142857142854</c:v>
                </c:pt>
                <c:pt idx="829">
                  <c:v>3.2359821428571425</c:v>
                </c:pt>
                <c:pt idx="830">
                  <c:v>3.2387499999999996</c:v>
                </c:pt>
                <c:pt idx="831">
                  <c:v>3.2415178571428567</c:v>
                </c:pt>
                <c:pt idx="832">
                  <c:v>3.2442857142857138</c:v>
                </c:pt>
                <c:pt idx="833">
                  <c:v>3.2470535714285713</c:v>
                </c:pt>
                <c:pt idx="834">
                  <c:v>3.2498214285714284</c:v>
                </c:pt>
                <c:pt idx="835">
                  <c:v>3.2525892857142855</c:v>
                </c:pt>
                <c:pt idx="836">
                  <c:v>3.2553571428571426</c:v>
                </c:pt>
                <c:pt idx="837">
                  <c:v>3.2581249999999997</c:v>
                </c:pt>
                <c:pt idx="838">
                  <c:v>3.2608928571428568</c:v>
                </c:pt>
                <c:pt idx="839">
                  <c:v>3.2636607142857139</c:v>
                </c:pt>
                <c:pt idx="840">
                  <c:v>3.266428571428571</c:v>
                </c:pt>
                <c:pt idx="841">
                  <c:v>3.2691964285714281</c:v>
                </c:pt>
                <c:pt idx="842">
                  <c:v>3.2719642857142852</c:v>
                </c:pt>
                <c:pt idx="843">
                  <c:v>3.2747321428571423</c:v>
                </c:pt>
                <c:pt idx="844">
                  <c:v>3.2774999999999999</c:v>
                </c:pt>
                <c:pt idx="845">
                  <c:v>3.280267857142857</c:v>
                </c:pt>
                <c:pt idx="846">
                  <c:v>3.2830357142857141</c:v>
                </c:pt>
                <c:pt idx="847">
                  <c:v>3.2858035714285712</c:v>
                </c:pt>
                <c:pt idx="848">
                  <c:v>3.2885714285714283</c:v>
                </c:pt>
                <c:pt idx="849">
                  <c:v>3.2913392857142854</c:v>
                </c:pt>
                <c:pt idx="850">
                  <c:v>3.2941071428571425</c:v>
                </c:pt>
                <c:pt idx="851">
                  <c:v>3.2968749999999996</c:v>
                </c:pt>
                <c:pt idx="852">
                  <c:v>3.2996428571428567</c:v>
                </c:pt>
                <c:pt idx="853">
                  <c:v>3.3024107142857138</c:v>
                </c:pt>
                <c:pt idx="854">
                  <c:v>3.3051785714285709</c:v>
                </c:pt>
                <c:pt idx="855">
                  <c:v>3.3079464285714284</c:v>
                </c:pt>
                <c:pt idx="856">
                  <c:v>3.3107142857142855</c:v>
                </c:pt>
                <c:pt idx="857">
                  <c:v>3.3134821428571426</c:v>
                </c:pt>
                <c:pt idx="858">
                  <c:v>3.3162499999999997</c:v>
                </c:pt>
                <c:pt idx="859">
                  <c:v>3.3190178571428568</c:v>
                </c:pt>
                <c:pt idx="860">
                  <c:v>3.3217857142857139</c:v>
                </c:pt>
                <c:pt idx="861">
                  <c:v>3.324553571428571</c:v>
                </c:pt>
                <c:pt idx="862">
                  <c:v>3.3273214285714281</c:v>
                </c:pt>
                <c:pt idx="863">
                  <c:v>3.3300892857142852</c:v>
                </c:pt>
                <c:pt idx="864">
                  <c:v>3.3328571428571423</c:v>
                </c:pt>
                <c:pt idx="865">
                  <c:v>3.3356249999999994</c:v>
                </c:pt>
                <c:pt idx="866">
                  <c:v>3.3383928571428569</c:v>
                </c:pt>
                <c:pt idx="867">
                  <c:v>3.341160714285714</c:v>
                </c:pt>
                <c:pt idx="868">
                  <c:v>3.3439285714285711</c:v>
                </c:pt>
                <c:pt idx="869">
                  <c:v>3.3466964285714282</c:v>
                </c:pt>
                <c:pt idx="870">
                  <c:v>3.3494642857142853</c:v>
                </c:pt>
                <c:pt idx="871">
                  <c:v>3.3522321428571424</c:v>
                </c:pt>
                <c:pt idx="872">
                  <c:v>3.3549999999999995</c:v>
                </c:pt>
                <c:pt idx="873">
                  <c:v>3.3577678571428566</c:v>
                </c:pt>
                <c:pt idx="874">
                  <c:v>3.3605357142857137</c:v>
                </c:pt>
                <c:pt idx="875">
                  <c:v>3.3633035714285708</c:v>
                </c:pt>
                <c:pt idx="876">
                  <c:v>3.3660714285714279</c:v>
                </c:pt>
                <c:pt idx="877">
                  <c:v>3.3688392857142855</c:v>
                </c:pt>
                <c:pt idx="878">
                  <c:v>3.3716071428571426</c:v>
                </c:pt>
                <c:pt idx="879">
                  <c:v>3.3743749999999997</c:v>
                </c:pt>
                <c:pt idx="880">
                  <c:v>3.3771428571428568</c:v>
                </c:pt>
                <c:pt idx="881">
                  <c:v>3.3799107142857139</c:v>
                </c:pt>
                <c:pt idx="882">
                  <c:v>3.382678571428571</c:v>
                </c:pt>
                <c:pt idx="883">
                  <c:v>3.3854464285714281</c:v>
                </c:pt>
                <c:pt idx="884">
                  <c:v>3.3882142857142852</c:v>
                </c:pt>
                <c:pt idx="885">
                  <c:v>3.3909821428571423</c:v>
                </c:pt>
                <c:pt idx="886">
                  <c:v>3.3937499999999994</c:v>
                </c:pt>
                <c:pt idx="887">
                  <c:v>3.3965178571428565</c:v>
                </c:pt>
                <c:pt idx="888">
                  <c:v>3.399285714285714</c:v>
                </c:pt>
                <c:pt idx="889">
                  <c:v>3.4020535714285711</c:v>
                </c:pt>
                <c:pt idx="890">
                  <c:v>3.4048214285714282</c:v>
                </c:pt>
                <c:pt idx="891">
                  <c:v>3.4075892857142853</c:v>
                </c:pt>
                <c:pt idx="892">
                  <c:v>3.4103571428571424</c:v>
                </c:pt>
                <c:pt idx="893">
                  <c:v>3.4131249999999995</c:v>
                </c:pt>
                <c:pt idx="894">
                  <c:v>3.4158928571428566</c:v>
                </c:pt>
                <c:pt idx="895">
                  <c:v>3.4186607142857137</c:v>
                </c:pt>
                <c:pt idx="896">
                  <c:v>3.4214285714285708</c:v>
                </c:pt>
                <c:pt idx="897">
                  <c:v>3.4241964285714279</c:v>
                </c:pt>
                <c:pt idx="898">
                  <c:v>3.426964285714285</c:v>
                </c:pt>
                <c:pt idx="899">
                  <c:v>3.4297321428571426</c:v>
                </c:pt>
                <c:pt idx="900">
                  <c:v>3.4324999999999997</c:v>
                </c:pt>
                <c:pt idx="901">
                  <c:v>3.4352678571428568</c:v>
                </c:pt>
                <c:pt idx="902">
                  <c:v>3.4380357142857139</c:v>
                </c:pt>
                <c:pt idx="903">
                  <c:v>3.440803571428571</c:v>
                </c:pt>
                <c:pt idx="904">
                  <c:v>3.4435714285714281</c:v>
                </c:pt>
                <c:pt idx="905">
                  <c:v>3.4463392857142852</c:v>
                </c:pt>
                <c:pt idx="906">
                  <c:v>3.4491071428571423</c:v>
                </c:pt>
                <c:pt idx="907">
                  <c:v>3.4518749999999994</c:v>
                </c:pt>
                <c:pt idx="908">
                  <c:v>3.4546428571428565</c:v>
                </c:pt>
                <c:pt idx="909">
                  <c:v>3.4574107142857136</c:v>
                </c:pt>
                <c:pt idx="910">
                  <c:v>3.4601785714285711</c:v>
                </c:pt>
                <c:pt idx="911">
                  <c:v>3.4629464285714282</c:v>
                </c:pt>
                <c:pt idx="912">
                  <c:v>3.4657142857142853</c:v>
                </c:pt>
                <c:pt idx="913">
                  <c:v>3.4684821428571424</c:v>
                </c:pt>
                <c:pt idx="914">
                  <c:v>3.4712499999999995</c:v>
                </c:pt>
                <c:pt idx="915">
                  <c:v>3.4740178571428566</c:v>
                </c:pt>
                <c:pt idx="916">
                  <c:v>3.4767857142857137</c:v>
                </c:pt>
                <c:pt idx="917">
                  <c:v>3.4795535714285708</c:v>
                </c:pt>
                <c:pt idx="918">
                  <c:v>3.4823214285714279</c:v>
                </c:pt>
                <c:pt idx="919">
                  <c:v>3.485089285714285</c:v>
                </c:pt>
                <c:pt idx="920">
                  <c:v>3.4878571428571421</c:v>
                </c:pt>
                <c:pt idx="921">
                  <c:v>3.4906249999999996</c:v>
                </c:pt>
                <c:pt idx="922">
                  <c:v>3.4933928571428567</c:v>
                </c:pt>
                <c:pt idx="923">
                  <c:v>3.4961607142857138</c:v>
                </c:pt>
                <c:pt idx="924">
                  <c:v>3.4989285714285709</c:v>
                </c:pt>
                <c:pt idx="925">
                  <c:v>3.501696428571428</c:v>
                </c:pt>
                <c:pt idx="926">
                  <c:v>3.5044642857142851</c:v>
                </c:pt>
                <c:pt idx="927">
                  <c:v>3.5072321428571422</c:v>
                </c:pt>
                <c:pt idx="928">
                  <c:v>3.5099999999999993</c:v>
                </c:pt>
                <c:pt idx="929">
                  <c:v>3.5123809523809517</c:v>
                </c:pt>
                <c:pt idx="930">
                  <c:v>3.5147619047619041</c:v>
                </c:pt>
                <c:pt idx="931">
                  <c:v>3.5171428571428565</c:v>
                </c:pt>
                <c:pt idx="932">
                  <c:v>3.5195238095238088</c:v>
                </c:pt>
                <c:pt idx="933">
                  <c:v>3.5219047619047612</c:v>
                </c:pt>
                <c:pt idx="934">
                  <c:v>3.5242857142857136</c:v>
                </c:pt>
                <c:pt idx="935">
                  <c:v>3.526666666666666</c:v>
                </c:pt>
                <c:pt idx="936">
                  <c:v>3.5290476190476183</c:v>
                </c:pt>
                <c:pt idx="937">
                  <c:v>3.5314285714285707</c:v>
                </c:pt>
                <c:pt idx="938">
                  <c:v>3.5338095238095231</c:v>
                </c:pt>
                <c:pt idx="939">
                  <c:v>3.5361904761904754</c:v>
                </c:pt>
                <c:pt idx="940">
                  <c:v>3.5385714285714278</c:v>
                </c:pt>
                <c:pt idx="941">
                  <c:v>3.5409523809523806</c:v>
                </c:pt>
                <c:pt idx="942">
                  <c:v>3.543333333333333</c:v>
                </c:pt>
                <c:pt idx="943">
                  <c:v>3.5457142857142854</c:v>
                </c:pt>
                <c:pt idx="944">
                  <c:v>3.5480952380952377</c:v>
                </c:pt>
                <c:pt idx="945">
                  <c:v>3.5504761904761901</c:v>
                </c:pt>
                <c:pt idx="946">
                  <c:v>3.5528571428571425</c:v>
                </c:pt>
                <c:pt idx="947">
                  <c:v>3.5552380952380949</c:v>
                </c:pt>
                <c:pt idx="948">
                  <c:v>3.5576190476190472</c:v>
                </c:pt>
                <c:pt idx="949">
                  <c:v>3.5599999999999996</c:v>
                </c:pt>
                <c:pt idx="950">
                  <c:v>3.562380952380952</c:v>
                </c:pt>
                <c:pt idx="951">
                  <c:v>3.5647619047619044</c:v>
                </c:pt>
                <c:pt idx="952">
                  <c:v>3.5671428571428567</c:v>
                </c:pt>
                <c:pt idx="953">
                  <c:v>3.5695238095238091</c:v>
                </c:pt>
                <c:pt idx="954">
                  <c:v>3.5719047619047615</c:v>
                </c:pt>
                <c:pt idx="955">
                  <c:v>3.5742857142857138</c:v>
                </c:pt>
                <c:pt idx="956">
                  <c:v>3.5766666666666662</c:v>
                </c:pt>
                <c:pt idx="957">
                  <c:v>3.5790476190476186</c:v>
                </c:pt>
                <c:pt idx="958">
                  <c:v>3.581428571428571</c:v>
                </c:pt>
                <c:pt idx="959">
                  <c:v>3.5838095238095233</c:v>
                </c:pt>
                <c:pt idx="960">
                  <c:v>3.5861904761904757</c:v>
                </c:pt>
                <c:pt idx="961">
                  <c:v>3.5885714285714281</c:v>
                </c:pt>
                <c:pt idx="962">
                  <c:v>3.5909523809523809</c:v>
                </c:pt>
                <c:pt idx="963">
                  <c:v>3.5933333333333333</c:v>
                </c:pt>
                <c:pt idx="964">
                  <c:v>3.5957142857142856</c:v>
                </c:pt>
                <c:pt idx="965">
                  <c:v>3.598095238095238</c:v>
                </c:pt>
                <c:pt idx="966">
                  <c:v>3.6004761904761904</c:v>
                </c:pt>
                <c:pt idx="967">
                  <c:v>3.6028571428571428</c:v>
                </c:pt>
                <c:pt idx="968">
                  <c:v>3.6052380952380951</c:v>
                </c:pt>
                <c:pt idx="969">
                  <c:v>3.6076190476190475</c:v>
                </c:pt>
                <c:pt idx="970">
                  <c:v>3.61</c:v>
                </c:pt>
                <c:pt idx="971">
                  <c:v>3.6123809523809522</c:v>
                </c:pt>
                <c:pt idx="972">
                  <c:v>3.6147619047619046</c:v>
                </c:pt>
                <c:pt idx="973">
                  <c:v>3.617142857142857</c:v>
                </c:pt>
                <c:pt idx="974">
                  <c:v>3.6195238095238094</c:v>
                </c:pt>
                <c:pt idx="975">
                  <c:v>3.6219047619047617</c:v>
                </c:pt>
                <c:pt idx="976">
                  <c:v>3.6242857142857141</c:v>
                </c:pt>
                <c:pt idx="977">
                  <c:v>3.6266666666666665</c:v>
                </c:pt>
                <c:pt idx="978">
                  <c:v>3.6290476190476189</c:v>
                </c:pt>
                <c:pt idx="979">
                  <c:v>3.6314285714285712</c:v>
                </c:pt>
                <c:pt idx="980">
                  <c:v>3.6338095238095236</c:v>
                </c:pt>
                <c:pt idx="981">
                  <c:v>3.636190476190476</c:v>
                </c:pt>
                <c:pt idx="982">
                  <c:v>3.6385714285714283</c:v>
                </c:pt>
                <c:pt idx="983">
                  <c:v>3.6409523809523807</c:v>
                </c:pt>
                <c:pt idx="984">
                  <c:v>3.6433333333333331</c:v>
                </c:pt>
                <c:pt idx="985">
                  <c:v>3.6457142857142855</c:v>
                </c:pt>
                <c:pt idx="986">
                  <c:v>3.6480952380952378</c:v>
                </c:pt>
                <c:pt idx="987">
                  <c:v>3.6504761904761902</c:v>
                </c:pt>
                <c:pt idx="988">
                  <c:v>3.6528571428571426</c:v>
                </c:pt>
                <c:pt idx="989">
                  <c:v>3.655238095238095</c:v>
                </c:pt>
                <c:pt idx="990">
                  <c:v>3.6576190476190473</c:v>
                </c:pt>
                <c:pt idx="991">
                  <c:v>3.6599999999999997</c:v>
                </c:pt>
                <c:pt idx="992">
                  <c:v>3.6511864406779657</c:v>
                </c:pt>
                <c:pt idx="993">
                  <c:v>3.6423728813559317</c:v>
                </c:pt>
                <c:pt idx="994">
                  <c:v>3.6335593220338982</c:v>
                </c:pt>
                <c:pt idx="995">
                  <c:v>3.6247457627118642</c:v>
                </c:pt>
                <c:pt idx="996">
                  <c:v>3.6159322033898302</c:v>
                </c:pt>
                <c:pt idx="997">
                  <c:v>3.6071186440677963</c:v>
                </c:pt>
                <c:pt idx="998">
                  <c:v>3.5983050847457623</c:v>
                </c:pt>
                <c:pt idx="999">
                  <c:v>3.5894915254237283</c:v>
                </c:pt>
                <c:pt idx="1000">
                  <c:v>3.5806779661016948</c:v>
                </c:pt>
                <c:pt idx="1001">
                  <c:v>3.5718644067796608</c:v>
                </c:pt>
                <c:pt idx="1002">
                  <c:v>3.5630508474576268</c:v>
                </c:pt>
                <c:pt idx="1003">
                  <c:v>3.5542372881355928</c:v>
                </c:pt>
                <c:pt idx="1004">
                  <c:v>3.5454237288135588</c:v>
                </c:pt>
                <c:pt idx="1005">
                  <c:v>3.5366101694915253</c:v>
                </c:pt>
                <c:pt idx="1006">
                  <c:v>3.5277966101694913</c:v>
                </c:pt>
                <c:pt idx="1007">
                  <c:v>3.5189830508474573</c:v>
                </c:pt>
                <c:pt idx="1008">
                  <c:v>3.5101694915254233</c:v>
                </c:pt>
                <c:pt idx="1009">
                  <c:v>3.5013559322033894</c:v>
                </c:pt>
                <c:pt idx="1010">
                  <c:v>3.4925423728813554</c:v>
                </c:pt>
                <c:pt idx="1011">
                  <c:v>3.4837288135593218</c:v>
                </c:pt>
                <c:pt idx="1012">
                  <c:v>3.4749152542372879</c:v>
                </c:pt>
                <c:pt idx="1013">
                  <c:v>3.4661016949152539</c:v>
                </c:pt>
                <c:pt idx="1014">
                  <c:v>3.4572881355932199</c:v>
                </c:pt>
                <c:pt idx="1015">
                  <c:v>3.4484745762711859</c:v>
                </c:pt>
                <c:pt idx="1016">
                  <c:v>3.4396610169491524</c:v>
                </c:pt>
                <c:pt idx="1017">
                  <c:v>3.4308474576271184</c:v>
                </c:pt>
                <c:pt idx="1018">
                  <c:v>3.4220338983050844</c:v>
                </c:pt>
                <c:pt idx="1019">
                  <c:v>3.4132203389830504</c:v>
                </c:pt>
                <c:pt idx="1020">
                  <c:v>3.4044067796610165</c:v>
                </c:pt>
                <c:pt idx="1021">
                  <c:v>3.3955932203389825</c:v>
                </c:pt>
                <c:pt idx="1022">
                  <c:v>3.3867796610169489</c:v>
                </c:pt>
                <c:pt idx="1023">
                  <c:v>3.377966101694915</c:v>
                </c:pt>
                <c:pt idx="1024">
                  <c:v>3.369152542372881</c:v>
                </c:pt>
                <c:pt idx="1025">
                  <c:v>3.360338983050847</c:v>
                </c:pt>
                <c:pt idx="1026">
                  <c:v>3.351525423728813</c:v>
                </c:pt>
                <c:pt idx="1027">
                  <c:v>3.3427118644067795</c:v>
                </c:pt>
                <c:pt idx="1028">
                  <c:v>3.3338983050847455</c:v>
                </c:pt>
                <c:pt idx="1029">
                  <c:v>3.3250847457627115</c:v>
                </c:pt>
                <c:pt idx="1030">
                  <c:v>3.3162711864406775</c:v>
                </c:pt>
                <c:pt idx="1031">
                  <c:v>3.3074576271186436</c:v>
                </c:pt>
                <c:pt idx="1032">
                  <c:v>3.2986440677966096</c:v>
                </c:pt>
                <c:pt idx="1033">
                  <c:v>3.289830508474576</c:v>
                </c:pt>
                <c:pt idx="1034">
                  <c:v>3.2810169491525421</c:v>
                </c:pt>
                <c:pt idx="1035">
                  <c:v>3.2722033898305081</c:v>
                </c:pt>
                <c:pt idx="1036">
                  <c:v>3.2633898305084741</c:v>
                </c:pt>
                <c:pt idx="1037">
                  <c:v>3.2545762711864406</c:v>
                </c:pt>
                <c:pt idx="1038">
                  <c:v>3.2457627118644066</c:v>
                </c:pt>
                <c:pt idx="1039">
                  <c:v>3.2369491525423726</c:v>
                </c:pt>
                <c:pt idx="1040">
                  <c:v>3.2281355932203386</c:v>
                </c:pt>
                <c:pt idx="1041">
                  <c:v>3.2193220338983046</c:v>
                </c:pt>
                <c:pt idx="1042">
                  <c:v>3.2105084745762706</c:v>
                </c:pt>
                <c:pt idx="1043">
                  <c:v>3.2016949152542367</c:v>
                </c:pt>
                <c:pt idx="1044">
                  <c:v>3.1928813559322031</c:v>
                </c:pt>
                <c:pt idx="1045">
                  <c:v>3.1840677966101691</c:v>
                </c:pt>
                <c:pt idx="1046">
                  <c:v>3.1752542372881352</c:v>
                </c:pt>
                <c:pt idx="1047">
                  <c:v>3.1664406779661012</c:v>
                </c:pt>
                <c:pt idx="1048">
                  <c:v>3.1576271186440676</c:v>
                </c:pt>
                <c:pt idx="1049">
                  <c:v>3.1488135593220337</c:v>
                </c:pt>
                <c:pt idx="1050">
                  <c:v>3.1399999999999997</c:v>
                </c:pt>
                <c:pt idx="1051">
                  <c:v>3.1311864406779657</c:v>
                </c:pt>
                <c:pt idx="1052">
                  <c:v>3.1223728813559317</c:v>
                </c:pt>
                <c:pt idx="1053">
                  <c:v>3.1135593220338977</c:v>
                </c:pt>
                <c:pt idx="1054">
                  <c:v>3.1047457627118642</c:v>
                </c:pt>
                <c:pt idx="1055">
                  <c:v>3.0959322033898302</c:v>
                </c:pt>
                <c:pt idx="1056">
                  <c:v>3.0871186440677962</c:v>
                </c:pt>
                <c:pt idx="1057">
                  <c:v>3.0783050847457623</c:v>
                </c:pt>
                <c:pt idx="1058">
                  <c:v>3.0694915254237283</c:v>
                </c:pt>
                <c:pt idx="1059">
                  <c:v>3.0606779661016943</c:v>
                </c:pt>
                <c:pt idx="1060">
                  <c:v>3.0518644067796608</c:v>
                </c:pt>
                <c:pt idx="1061">
                  <c:v>3.0430508474576268</c:v>
                </c:pt>
                <c:pt idx="1062">
                  <c:v>3.0342372881355928</c:v>
                </c:pt>
                <c:pt idx="1063">
                  <c:v>3.0254237288135588</c:v>
                </c:pt>
                <c:pt idx="1064">
                  <c:v>3.0166101694915248</c:v>
                </c:pt>
                <c:pt idx="1065">
                  <c:v>3.0077966101694908</c:v>
                </c:pt>
                <c:pt idx="1066">
                  <c:v>2.9989830508474573</c:v>
                </c:pt>
                <c:pt idx="1067">
                  <c:v>2.9901694915254233</c:v>
                </c:pt>
                <c:pt idx="1068">
                  <c:v>2.9813559322033893</c:v>
                </c:pt>
                <c:pt idx="1069">
                  <c:v>2.9725423728813554</c:v>
                </c:pt>
                <c:pt idx="1070">
                  <c:v>2.9637288135593214</c:v>
                </c:pt>
                <c:pt idx="1071">
                  <c:v>2.9549152542372874</c:v>
                </c:pt>
                <c:pt idx="1072">
                  <c:v>2.9461016949152539</c:v>
                </c:pt>
                <c:pt idx="1073">
                  <c:v>2.9372881355932199</c:v>
                </c:pt>
                <c:pt idx="1074">
                  <c:v>2.9284745762711859</c:v>
                </c:pt>
                <c:pt idx="1075">
                  <c:v>2.9196610169491519</c:v>
                </c:pt>
                <c:pt idx="1076">
                  <c:v>2.9108474576271179</c:v>
                </c:pt>
                <c:pt idx="1077">
                  <c:v>2.902033898305084</c:v>
                </c:pt>
                <c:pt idx="1078">
                  <c:v>2.89322033898305</c:v>
                </c:pt>
                <c:pt idx="1079">
                  <c:v>2.8844067796610164</c:v>
                </c:pt>
                <c:pt idx="1080">
                  <c:v>2.8755932203389825</c:v>
                </c:pt>
                <c:pt idx="1081">
                  <c:v>2.8667796610169485</c:v>
                </c:pt>
                <c:pt idx="1082">
                  <c:v>2.8579661016949145</c:v>
                </c:pt>
                <c:pt idx="1083">
                  <c:v>2.8491525423728805</c:v>
                </c:pt>
                <c:pt idx="1084">
                  <c:v>2.840338983050847</c:v>
                </c:pt>
                <c:pt idx="1085">
                  <c:v>2.831525423728813</c:v>
                </c:pt>
                <c:pt idx="1086">
                  <c:v>2.822711864406779</c:v>
                </c:pt>
                <c:pt idx="1087">
                  <c:v>2.813898305084745</c:v>
                </c:pt>
                <c:pt idx="1088">
                  <c:v>2.8050847457627111</c:v>
                </c:pt>
                <c:pt idx="1089">
                  <c:v>2.7962711864406771</c:v>
                </c:pt>
                <c:pt idx="1090">
                  <c:v>2.7874576271186431</c:v>
                </c:pt>
                <c:pt idx="1091">
                  <c:v>2.7786440677966096</c:v>
                </c:pt>
                <c:pt idx="1092">
                  <c:v>2.7698305084745756</c:v>
                </c:pt>
                <c:pt idx="1093">
                  <c:v>2.7610169491525416</c:v>
                </c:pt>
                <c:pt idx="1094">
                  <c:v>2.7522033898305076</c:v>
                </c:pt>
                <c:pt idx="1095">
                  <c:v>2.7433898305084736</c:v>
                </c:pt>
                <c:pt idx="1096">
                  <c:v>2.7345762711864396</c:v>
                </c:pt>
                <c:pt idx="1097">
                  <c:v>2.7257627118644061</c:v>
                </c:pt>
                <c:pt idx="1098">
                  <c:v>2.7169491525423721</c:v>
                </c:pt>
                <c:pt idx="1099">
                  <c:v>2.7081355932203381</c:v>
                </c:pt>
                <c:pt idx="1100">
                  <c:v>2.6993220338983042</c:v>
                </c:pt>
                <c:pt idx="1101">
                  <c:v>2.6905084745762702</c:v>
                </c:pt>
                <c:pt idx="1102">
                  <c:v>2.6816949152542362</c:v>
                </c:pt>
                <c:pt idx="1103">
                  <c:v>2.6728813559322022</c:v>
                </c:pt>
                <c:pt idx="1104">
                  <c:v>2.6640677966101687</c:v>
                </c:pt>
                <c:pt idx="1105">
                  <c:v>2.6552542372881347</c:v>
                </c:pt>
                <c:pt idx="1106">
                  <c:v>2.6464406779661007</c:v>
                </c:pt>
                <c:pt idx="1107">
                  <c:v>2.6376271186440667</c:v>
                </c:pt>
                <c:pt idx="1108">
                  <c:v>2.6288135593220328</c:v>
                </c:pt>
                <c:pt idx="1109">
                  <c:v>2.6199999999999992</c:v>
                </c:pt>
                <c:pt idx="1110">
                  <c:v>2.6111864406779652</c:v>
                </c:pt>
                <c:pt idx="1111">
                  <c:v>2.6023728813559313</c:v>
                </c:pt>
                <c:pt idx="1112">
                  <c:v>2.5935593220338977</c:v>
                </c:pt>
                <c:pt idx="1113">
                  <c:v>2.5847457627118637</c:v>
                </c:pt>
                <c:pt idx="1114">
                  <c:v>2.5759322033898298</c:v>
                </c:pt>
                <c:pt idx="1115">
                  <c:v>2.5671186440677958</c:v>
                </c:pt>
                <c:pt idx="1116">
                  <c:v>2.5583050847457618</c:v>
                </c:pt>
                <c:pt idx="1117">
                  <c:v>2.5494915254237283</c:v>
                </c:pt>
                <c:pt idx="1118">
                  <c:v>2.5406779661016943</c:v>
                </c:pt>
                <c:pt idx="1119">
                  <c:v>2.5318644067796603</c:v>
                </c:pt>
                <c:pt idx="1120">
                  <c:v>2.5230508474576263</c:v>
                </c:pt>
                <c:pt idx="1121">
                  <c:v>2.5142372881355923</c:v>
                </c:pt>
                <c:pt idx="1122">
                  <c:v>2.5054237288135588</c:v>
                </c:pt>
                <c:pt idx="1123">
                  <c:v>2.4966101694915248</c:v>
                </c:pt>
                <c:pt idx="1124">
                  <c:v>2.4877966101694908</c:v>
                </c:pt>
                <c:pt idx="1125">
                  <c:v>2.4789830508474568</c:v>
                </c:pt>
                <c:pt idx="1126">
                  <c:v>2.4701694915254233</c:v>
                </c:pt>
                <c:pt idx="1127">
                  <c:v>2.4613559322033893</c:v>
                </c:pt>
                <c:pt idx="1128">
                  <c:v>2.4525423728813553</c:v>
                </c:pt>
                <c:pt idx="1129">
                  <c:v>2.4437288135593214</c:v>
                </c:pt>
                <c:pt idx="1130">
                  <c:v>2.4349152542372874</c:v>
                </c:pt>
                <c:pt idx="1131">
                  <c:v>2.4261016949152538</c:v>
                </c:pt>
                <c:pt idx="1132">
                  <c:v>2.4172881355932199</c:v>
                </c:pt>
                <c:pt idx="1133">
                  <c:v>2.4084745762711859</c:v>
                </c:pt>
                <c:pt idx="1134">
                  <c:v>2.3996610169491519</c:v>
                </c:pt>
                <c:pt idx="1135">
                  <c:v>2.3908474576271179</c:v>
                </c:pt>
                <c:pt idx="1136">
                  <c:v>2.3820338983050844</c:v>
                </c:pt>
                <c:pt idx="1137">
                  <c:v>2.3732203389830504</c:v>
                </c:pt>
                <c:pt idx="1138">
                  <c:v>2.3644067796610164</c:v>
                </c:pt>
                <c:pt idx="1139">
                  <c:v>2.3555932203389824</c:v>
                </c:pt>
                <c:pt idx="1140">
                  <c:v>2.3467796610169485</c:v>
                </c:pt>
                <c:pt idx="1141">
                  <c:v>2.3379661016949149</c:v>
                </c:pt>
                <c:pt idx="1142">
                  <c:v>2.3291525423728809</c:v>
                </c:pt>
                <c:pt idx="1143">
                  <c:v>2.320338983050847</c:v>
                </c:pt>
                <c:pt idx="1144">
                  <c:v>2.311525423728813</c:v>
                </c:pt>
                <c:pt idx="1145">
                  <c:v>2.3027118644067794</c:v>
                </c:pt>
                <c:pt idx="1146">
                  <c:v>2.2938983050847455</c:v>
                </c:pt>
                <c:pt idx="1147">
                  <c:v>2.2850847457627115</c:v>
                </c:pt>
                <c:pt idx="1148">
                  <c:v>2.2762711864406775</c:v>
                </c:pt>
                <c:pt idx="1149">
                  <c:v>2.2674576271186435</c:v>
                </c:pt>
                <c:pt idx="1150">
                  <c:v>2.2586440677966095</c:v>
                </c:pt>
                <c:pt idx="1151">
                  <c:v>2.249830508474576</c:v>
                </c:pt>
                <c:pt idx="1152">
                  <c:v>2.241016949152542</c:v>
                </c:pt>
                <c:pt idx="1153">
                  <c:v>2.232203389830508</c:v>
                </c:pt>
                <c:pt idx="1154">
                  <c:v>2.2233898305084741</c:v>
                </c:pt>
                <c:pt idx="1155">
                  <c:v>2.2145762711864405</c:v>
                </c:pt>
                <c:pt idx="1156">
                  <c:v>2.2057627118644065</c:v>
                </c:pt>
                <c:pt idx="1157">
                  <c:v>2.1969491525423726</c:v>
                </c:pt>
                <c:pt idx="1158">
                  <c:v>2.1881355932203386</c:v>
                </c:pt>
                <c:pt idx="1159">
                  <c:v>2.1793220338983046</c:v>
                </c:pt>
                <c:pt idx="1160">
                  <c:v>2.1705084745762706</c:v>
                </c:pt>
                <c:pt idx="1161">
                  <c:v>2.1616949152542371</c:v>
                </c:pt>
                <c:pt idx="1162">
                  <c:v>2.1528813559322031</c:v>
                </c:pt>
                <c:pt idx="1163">
                  <c:v>2.1440677966101691</c:v>
                </c:pt>
                <c:pt idx="1164">
                  <c:v>2.1352542372881351</c:v>
                </c:pt>
                <c:pt idx="1165">
                  <c:v>2.1264406779661016</c:v>
                </c:pt>
                <c:pt idx="1166">
                  <c:v>2.1176271186440676</c:v>
                </c:pt>
                <c:pt idx="1167">
                  <c:v>2.1088135593220336</c:v>
                </c:pt>
                <c:pt idx="1168">
                  <c:v>2.0999999999999996</c:v>
                </c:pt>
                <c:pt idx="1169">
                  <c:v>2.0936764705882349</c:v>
                </c:pt>
                <c:pt idx="1170">
                  <c:v>2.0873529411764702</c:v>
                </c:pt>
                <c:pt idx="1171">
                  <c:v>2.0810294117647055</c:v>
                </c:pt>
                <c:pt idx="1172">
                  <c:v>2.0747058823529407</c:v>
                </c:pt>
                <c:pt idx="1173">
                  <c:v>2.068382352941176</c:v>
                </c:pt>
                <c:pt idx="1174">
                  <c:v>2.0620588235294113</c:v>
                </c:pt>
                <c:pt idx="1175">
                  <c:v>2.0557352941176465</c:v>
                </c:pt>
                <c:pt idx="1176">
                  <c:v>2.0494117647058818</c:v>
                </c:pt>
                <c:pt idx="1177">
                  <c:v>2.0430882352941175</c:v>
                </c:pt>
                <c:pt idx="1178">
                  <c:v>2.0367647058823528</c:v>
                </c:pt>
                <c:pt idx="1179">
                  <c:v>2.0304411764705881</c:v>
                </c:pt>
                <c:pt idx="1180">
                  <c:v>2.0241176470588234</c:v>
                </c:pt>
                <c:pt idx="1181">
                  <c:v>2.0177941176470586</c:v>
                </c:pt>
                <c:pt idx="1182">
                  <c:v>2.0114705882352939</c:v>
                </c:pt>
                <c:pt idx="1183">
                  <c:v>2.0051470588235292</c:v>
                </c:pt>
                <c:pt idx="1184">
                  <c:v>1.9988235294117644</c:v>
                </c:pt>
                <c:pt idx="1185">
                  <c:v>1.9924999999999997</c:v>
                </c:pt>
                <c:pt idx="1186">
                  <c:v>1.986176470588235</c:v>
                </c:pt>
                <c:pt idx="1187">
                  <c:v>1.9798529411764703</c:v>
                </c:pt>
                <c:pt idx="1188">
                  <c:v>1.9735294117647055</c:v>
                </c:pt>
                <c:pt idx="1189">
                  <c:v>1.967205882352941</c:v>
                </c:pt>
                <c:pt idx="1190">
                  <c:v>1.9608823529411763</c:v>
                </c:pt>
                <c:pt idx="1191">
                  <c:v>1.9545588235294116</c:v>
                </c:pt>
                <c:pt idx="1192">
                  <c:v>1.9482352941176468</c:v>
                </c:pt>
                <c:pt idx="1193">
                  <c:v>1.9419117647058821</c:v>
                </c:pt>
                <c:pt idx="1194">
                  <c:v>1.9355882352941174</c:v>
                </c:pt>
                <c:pt idx="1195">
                  <c:v>1.9292647058823527</c:v>
                </c:pt>
                <c:pt idx="1196">
                  <c:v>1.9229411764705882</c:v>
                </c:pt>
                <c:pt idx="1197">
                  <c:v>1.9166176470588234</c:v>
                </c:pt>
                <c:pt idx="1198">
                  <c:v>1.9102941176470587</c:v>
                </c:pt>
                <c:pt idx="1199">
                  <c:v>1.903970588235294</c:v>
                </c:pt>
                <c:pt idx="1200">
                  <c:v>1.8976470588235292</c:v>
                </c:pt>
                <c:pt idx="1201">
                  <c:v>1.8913235294117645</c:v>
                </c:pt>
                <c:pt idx="1202">
                  <c:v>1.8849999999999998</c:v>
                </c:pt>
                <c:pt idx="1203">
                  <c:v>1.8786764705882351</c:v>
                </c:pt>
                <c:pt idx="1204">
                  <c:v>1.8723529411764703</c:v>
                </c:pt>
                <c:pt idx="1205">
                  <c:v>1.8660294117647058</c:v>
                </c:pt>
                <c:pt idx="1206">
                  <c:v>1.8597058823529411</c:v>
                </c:pt>
                <c:pt idx="1207">
                  <c:v>1.8533823529411764</c:v>
                </c:pt>
                <c:pt idx="1208">
                  <c:v>1.8470588235294116</c:v>
                </c:pt>
                <c:pt idx="1209">
                  <c:v>1.8407352941176469</c:v>
                </c:pt>
                <c:pt idx="1210">
                  <c:v>1.8344117647058822</c:v>
                </c:pt>
                <c:pt idx="1211">
                  <c:v>1.8280882352941177</c:v>
                </c:pt>
                <c:pt idx="1212">
                  <c:v>1.821764705882353</c:v>
                </c:pt>
                <c:pt idx="1213">
                  <c:v>1.8154411764705882</c:v>
                </c:pt>
                <c:pt idx="1214">
                  <c:v>1.8091176470588235</c:v>
                </c:pt>
                <c:pt idx="1215">
                  <c:v>1.8027941176470588</c:v>
                </c:pt>
                <c:pt idx="1216">
                  <c:v>1.796470588235294</c:v>
                </c:pt>
                <c:pt idx="1217">
                  <c:v>1.7901470588235293</c:v>
                </c:pt>
                <c:pt idx="1218">
                  <c:v>1.7838235294117646</c:v>
                </c:pt>
                <c:pt idx="1219">
                  <c:v>1.7774999999999999</c:v>
                </c:pt>
                <c:pt idx="1220">
                  <c:v>1.7711764705882351</c:v>
                </c:pt>
                <c:pt idx="1221">
                  <c:v>1.7648529411764704</c:v>
                </c:pt>
                <c:pt idx="1222">
                  <c:v>1.7585294117647059</c:v>
                </c:pt>
                <c:pt idx="1223">
                  <c:v>1.7522058823529412</c:v>
                </c:pt>
                <c:pt idx="1224">
                  <c:v>1.7458823529411764</c:v>
                </c:pt>
                <c:pt idx="1225">
                  <c:v>1.7395588235294117</c:v>
                </c:pt>
                <c:pt idx="1226">
                  <c:v>1.733235294117647</c:v>
                </c:pt>
                <c:pt idx="1227">
                  <c:v>1.7269117647058825</c:v>
                </c:pt>
                <c:pt idx="1228">
                  <c:v>1.7205882352941178</c:v>
                </c:pt>
                <c:pt idx="1229">
                  <c:v>1.714264705882353</c:v>
                </c:pt>
                <c:pt idx="1230">
                  <c:v>1.7079411764705883</c:v>
                </c:pt>
                <c:pt idx="1231">
                  <c:v>1.7016176470588236</c:v>
                </c:pt>
                <c:pt idx="1232">
                  <c:v>1.6952941176470588</c:v>
                </c:pt>
                <c:pt idx="1233">
                  <c:v>1.6889705882352941</c:v>
                </c:pt>
                <c:pt idx="1234">
                  <c:v>1.6826470588235294</c:v>
                </c:pt>
                <c:pt idx="1235">
                  <c:v>1.6763235294117647</c:v>
                </c:pt>
                <c:pt idx="1236">
                  <c:v>1.67</c:v>
                </c:pt>
                <c:pt idx="1237">
                  <c:v>1.6636764705882352</c:v>
                </c:pt>
                <c:pt idx="1238">
                  <c:v>1.6573529411764705</c:v>
                </c:pt>
                <c:pt idx="1239">
                  <c:v>1.6510294117647057</c:v>
                </c:pt>
                <c:pt idx="1240">
                  <c:v>1.644705882352941</c:v>
                </c:pt>
                <c:pt idx="1241">
                  <c:v>1.6383823529411765</c:v>
                </c:pt>
                <c:pt idx="1242">
                  <c:v>1.6320588235294118</c:v>
                </c:pt>
                <c:pt idx="1243">
                  <c:v>1.6257352941176471</c:v>
                </c:pt>
                <c:pt idx="1244">
                  <c:v>1.6194117647058823</c:v>
                </c:pt>
                <c:pt idx="1245">
                  <c:v>1.6130882352941176</c:v>
                </c:pt>
                <c:pt idx="1246">
                  <c:v>1.6067647058823529</c:v>
                </c:pt>
                <c:pt idx="1247">
                  <c:v>1.6004411764705881</c:v>
                </c:pt>
                <c:pt idx="1248">
                  <c:v>1.5941176470588236</c:v>
                </c:pt>
                <c:pt idx="1249">
                  <c:v>1.5877941176470589</c:v>
                </c:pt>
                <c:pt idx="1250">
                  <c:v>1.5814705882352942</c:v>
                </c:pt>
                <c:pt idx="1251">
                  <c:v>1.5751470588235295</c:v>
                </c:pt>
                <c:pt idx="1252">
                  <c:v>1.5688235294117647</c:v>
                </c:pt>
                <c:pt idx="1253">
                  <c:v>1.5625</c:v>
                </c:pt>
                <c:pt idx="1254">
                  <c:v>1.5561764705882353</c:v>
                </c:pt>
                <c:pt idx="1255">
                  <c:v>1.5498529411764705</c:v>
                </c:pt>
                <c:pt idx="1256">
                  <c:v>1.5435294117647058</c:v>
                </c:pt>
                <c:pt idx="1257">
                  <c:v>1.5372058823529413</c:v>
                </c:pt>
                <c:pt idx="1258">
                  <c:v>1.5308823529411766</c:v>
                </c:pt>
                <c:pt idx="1259">
                  <c:v>1.5245588235294119</c:v>
                </c:pt>
                <c:pt idx="1260">
                  <c:v>1.5182352941176471</c:v>
                </c:pt>
                <c:pt idx="1261">
                  <c:v>1.5119117647058824</c:v>
                </c:pt>
                <c:pt idx="1262">
                  <c:v>1.5055882352941177</c:v>
                </c:pt>
                <c:pt idx="1263">
                  <c:v>1.4992647058823529</c:v>
                </c:pt>
                <c:pt idx="1264">
                  <c:v>1.4929411764705884</c:v>
                </c:pt>
                <c:pt idx="1265">
                  <c:v>1.4866176470588237</c:v>
                </c:pt>
                <c:pt idx="1266">
                  <c:v>1.480294117647059</c:v>
                </c:pt>
                <c:pt idx="1267">
                  <c:v>1.4739705882352943</c:v>
                </c:pt>
                <c:pt idx="1268">
                  <c:v>1.4676470588235295</c:v>
                </c:pt>
                <c:pt idx="1269">
                  <c:v>1.4613235294117648</c:v>
                </c:pt>
                <c:pt idx="1270">
                  <c:v>1.4550000000000001</c:v>
                </c:pt>
                <c:pt idx="1271">
                  <c:v>1.4486764705882353</c:v>
                </c:pt>
                <c:pt idx="1272">
                  <c:v>1.4423529411764706</c:v>
                </c:pt>
                <c:pt idx="1273">
                  <c:v>1.4360294117647061</c:v>
                </c:pt>
                <c:pt idx="1274">
                  <c:v>1.4297058823529414</c:v>
                </c:pt>
                <c:pt idx="1275">
                  <c:v>1.4233823529411767</c:v>
                </c:pt>
                <c:pt idx="1276">
                  <c:v>1.4170588235294119</c:v>
                </c:pt>
                <c:pt idx="1277">
                  <c:v>1.4107352941176472</c:v>
                </c:pt>
                <c:pt idx="1278">
                  <c:v>1.4044117647058825</c:v>
                </c:pt>
                <c:pt idx="1279">
                  <c:v>1.398088235294118</c:v>
                </c:pt>
                <c:pt idx="1280">
                  <c:v>1.3917647058823532</c:v>
                </c:pt>
                <c:pt idx="1281">
                  <c:v>1.3854411764705885</c:v>
                </c:pt>
                <c:pt idx="1282">
                  <c:v>1.3791176470588238</c:v>
                </c:pt>
                <c:pt idx="1283">
                  <c:v>1.3727941176470591</c:v>
                </c:pt>
                <c:pt idx="1284">
                  <c:v>1.3664705882352943</c:v>
                </c:pt>
                <c:pt idx="1285">
                  <c:v>1.3601470588235296</c:v>
                </c:pt>
                <c:pt idx="1286">
                  <c:v>1.3538235294117649</c:v>
                </c:pt>
                <c:pt idx="1287">
                  <c:v>1.3475000000000001</c:v>
                </c:pt>
                <c:pt idx="1288">
                  <c:v>1.3411764705882354</c:v>
                </c:pt>
                <c:pt idx="1289">
                  <c:v>1.3348529411764707</c:v>
                </c:pt>
                <c:pt idx="1290">
                  <c:v>1.3285294117647062</c:v>
                </c:pt>
                <c:pt idx="1291">
                  <c:v>1.3222058823529415</c:v>
                </c:pt>
                <c:pt idx="1292">
                  <c:v>1.3158823529411767</c:v>
                </c:pt>
                <c:pt idx="1293">
                  <c:v>1.309558823529412</c:v>
                </c:pt>
                <c:pt idx="1294">
                  <c:v>1.3032352941176473</c:v>
                </c:pt>
                <c:pt idx="1295">
                  <c:v>1.2969117647058828</c:v>
                </c:pt>
                <c:pt idx="1296">
                  <c:v>1.290588235294118</c:v>
                </c:pt>
                <c:pt idx="1297">
                  <c:v>1.2842647058823533</c:v>
                </c:pt>
                <c:pt idx="1298">
                  <c:v>1.2779411764705886</c:v>
                </c:pt>
                <c:pt idx="1299">
                  <c:v>1.2716176470588239</c:v>
                </c:pt>
                <c:pt idx="1300">
                  <c:v>1.2652941176470591</c:v>
                </c:pt>
                <c:pt idx="1301">
                  <c:v>1.2589705882352944</c:v>
                </c:pt>
                <c:pt idx="1302">
                  <c:v>1.2526470588235297</c:v>
                </c:pt>
                <c:pt idx="1303">
                  <c:v>1.2463235294117649</c:v>
                </c:pt>
                <c:pt idx="1304">
                  <c:v>1.2400000000000002</c:v>
                </c:pt>
                <c:pt idx="1305">
                  <c:v>1.241166666666667</c:v>
                </c:pt>
                <c:pt idx="1306">
                  <c:v>1.2423333333333335</c:v>
                </c:pt>
                <c:pt idx="1307">
                  <c:v>1.2435000000000003</c:v>
                </c:pt>
                <c:pt idx="1308">
                  <c:v>1.244666666666667</c:v>
                </c:pt>
                <c:pt idx="1309">
                  <c:v>1.2458333333333336</c:v>
                </c:pt>
                <c:pt idx="1310">
                  <c:v>1.2470000000000003</c:v>
                </c:pt>
                <c:pt idx="1311">
                  <c:v>1.2481666666666669</c:v>
                </c:pt>
                <c:pt idx="1312">
                  <c:v>1.2493333333333336</c:v>
                </c:pt>
                <c:pt idx="1313">
                  <c:v>1.2505000000000004</c:v>
                </c:pt>
                <c:pt idx="1314">
                  <c:v>1.2516666666666669</c:v>
                </c:pt>
                <c:pt idx="1315">
                  <c:v>1.2528333333333337</c:v>
                </c:pt>
                <c:pt idx="1316">
                  <c:v>1.2540000000000004</c:v>
                </c:pt>
                <c:pt idx="1317">
                  <c:v>1.255166666666667</c:v>
                </c:pt>
                <c:pt idx="1318">
                  <c:v>1.2563333333333337</c:v>
                </c:pt>
                <c:pt idx="1319">
                  <c:v>1.2575000000000005</c:v>
                </c:pt>
                <c:pt idx="1320">
                  <c:v>1.258666666666667</c:v>
                </c:pt>
                <c:pt idx="1321">
                  <c:v>1.2598333333333338</c:v>
                </c:pt>
                <c:pt idx="1322">
                  <c:v>1.2610000000000006</c:v>
                </c:pt>
                <c:pt idx="1323">
                  <c:v>1.2621666666666671</c:v>
                </c:pt>
                <c:pt idx="1324">
                  <c:v>1.2633333333333339</c:v>
                </c:pt>
                <c:pt idx="1325">
                  <c:v>1.2645000000000004</c:v>
                </c:pt>
                <c:pt idx="1326">
                  <c:v>1.2656666666666672</c:v>
                </c:pt>
                <c:pt idx="1327">
                  <c:v>1.2668333333333339</c:v>
                </c:pt>
                <c:pt idx="1328">
                  <c:v>1.2680000000000005</c:v>
                </c:pt>
                <c:pt idx="1329">
                  <c:v>1.2691666666666672</c:v>
                </c:pt>
                <c:pt idx="1330">
                  <c:v>1.270333333333334</c:v>
                </c:pt>
                <c:pt idx="1331">
                  <c:v>1.2715000000000005</c:v>
                </c:pt>
                <c:pt idx="1332">
                  <c:v>1.2726666666666673</c:v>
                </c:pt>
                <c:pt idx="1333">
                  <c:v>1.273833333333334</c:v>
                </c:pt>
                <c:pt idx="1334">
                  <c:v>1.2750000000000006</c:v>
                </c:pt>
                <c:pt idx="1335">
                  <c:v>1.2761666666666673</c:v>
                </c:pt>
                <c:pt idx="1336">
                  <c:v>1.2773333333333339</c:v>
                </c:pt>
                <c:pt idx="1337">
                  <c:v>1.2785000000000006</c:v>
                </c:pt>
                <c:pt idx="1338">
                  <c:v>1.2796666666666674</c:v>
                </c:pt>
                <c:pt idx="1339">
                  <c:v>1.2808333333333339</c:v>
                </c:pt>
                <c:pt idx="1340">
                  <c:v>1.2820000000000007</c:v>
                </c:pt>
                <c:pt idx="1341">
                  <c:v>1.2831666666666675</c:v>
                </c:pt>
                <c:pt idx="1342">
                  <c:v>1.284333333333334</c:v>
                </c:pt>
                <c:pt idx="1343">
                  <c:v>1.2855000000000008</c:v>
                </c:pt>
                <c:pt idx="1344">
                  <c:v>1.2866666666666675</c:v>
                </c:pt>
                <c:pt idx="1345">
                  <c:v>1.2878333333333341</c:v>
                </c:pt>
                <c:pt idx="1346">
                  <c:v>1.2890000000000008</c:v>
                </c:pt>
                <c:pt idx="1347">
                  <c:v>1.2901666666666673</c:v>
                </c:pt>
                <c:pt idx="1348">
                  <c:v>1.2913333333333341</c:v>
                </c:pt>
                <c:pt idx="1349">
                  <c:v>1.2925000000000009</c:v>
                </c:pt>
                <c:pt idx="1350">
                  <c:v>1.2936666666666674</c:v>
                </c:pt>
                <c:pt idx="1351">
                  <c:v>1.2948333333333342</c:v>
                </c:pt>
                <c:pt idx="1352">
                  <c:v>1.2960000000000009</c:v>
                </c:pt>
                <c:pt idx="1353">
                  <c:v>1.2971666666666675</c:v>
                </c:pt>
                <c:pt idx="1354">
                  <c:v>1.2983333333333342</c:v>
                </c:pt>
                <c:pt idx="1355">
                  <c:v>1.299500000000001</c:v>
                </c:pt>
                <c:pt idx="1356">
                  <c:v>1.3006666666666675</c:v>
                </c:pt>
                <c:pt idx="1357">
                  <c:v>1.3018333333333343</c:v>
                </c:pt>
                <c:pt idx="1358">
                  <c:v>1.3030000000000008</c:v>
                </c:pt>
                <c:pt idx="1359">
                  <c:v>1.3041666666666676</c:v>
                </c:pt>
                <c:pt idx="1360">
                  <c:v>1.3053333333333343</c:v>
                </c:pt>
                <c:pt idx="1361">
                  <c:v>1.3065000000000009</c:v>
                </c:pt>
                <c:pt idx="1362">
                  <c:v>1.3076666666666676</c:v>
                </c:pt>
                <c:pt idx="1363">
                  <c:v>1.3088333333333344</c:v>
                </c:pt>
                <c:pt idx="1364">
                  <c:v>1.3100000000000009</c:v>
                </c:pt>
                <c:pt idx="1365">
                  <c:v>1.3111666666666677</c:v>
                </c:pt>
                <c:pt idx="1366">
                  <c:v>1.3123333333333342</c:v>
                </c:pt>
                <c:pt idx="1367">
                  <c:v>1.313500000000001</c:v>
                </c:pt>
                <c:pt idx="1368">
                  <c:v>1.3146666666666675</c:v>
                </c:pt>
                <c:pt idx="1369">
                  <c:v>1.3158333333333343</c:v>
                </c:pt>
                <c:pt idx="1370">
                  <c:v>1.3170000000000011</c:v>
                </c:pt>
                <c:pt idx="1371">
                  <c:v>1.3181666666666676</c:v>
                </c:pt>
                <c:pt idx="1372">
                  <c:v>1.3193333333333344</c:v>
                </c:pt>
                <c:pt idx="1373">
                  <c:v>1.3205000000000009</c:v>
                </c:pt>
                <c:pt idx="1374">
                  <c:v>1.3216666666666677</c:v>
                </c:pt>
                <c:pt idx="1375">
                  <c:v>1.3228333333333344</c:v>
                </c:pt>
                <c:pt idx="1376">
                  <c:v>1.324000000000001</c:v>
                </c:pt>
                <c:pt idx="1377">
                  <c:v>1.3251666666666677</c:v>
                </c:pt>
                <c:pt idx="1378">
                  <c:v>1.3263333333333343</c:v>
                </c:pt>
                <c:pt idx="1379">
                  <c:v>1.327500000000001</c:v>
                </c:pt>
                <c:pt idx="1380">
                  <c:v>1.3286666666666678</c:v>
                </c:pt>
                <c:pt idx="1381">
                  <c:v>1.3298333333333343</c:v>
                </c:pt>
                <c:pt idx="1382">
                  <c:v>1.3310000000000011</c:v>
                </c:pt>
                <c:pt idx="1383">
                  <c:v>1.3321666666666676</c:v>
                </c:pt>
                <c:pt idx="1384">
                  <c:v>1.3333333333333344</c:v>
                </c:pt>
                <c:pt idx="1385">
                  <c:v>1.3345000000000009</c:v>
                </c:pt>
                <c:pt idx="1386">
                  <c:v>1.3356666666666677</c:v>
                </c:pt>
                <c:pt idx="1387">
                  <c:v>1.3368333333333344</c:v>
                </c:pt>
                <c:pt idx="1388">
                  <c:v>1.338000000000001</c:v>
                </c:pt>
                <c:pt idx="1389">
                  <c:v>1.3391666666666677</c:v>
                </c:pt>
                <c:pt idx="1390">
                  <c:v>1.3403333333333343</c:v>
                </c:pt>
                <c:pt idx="1391">
                  <c:v>1.341500000000001</c:v>
                </c:pt>
                <c:pt idx="1392">
                  <c:v>1.3426666666666678</c:v>
                </c:pt>
                <c:pt idx="1393">
                  <c:v>1.3438333333333343</c:v>
                </c:pt>
                <c:pt idx="1394">
                  <c:v>1.3450000000000011</c:v>
                </c:pt>
                <c:pt idx="1395">
                  <c:v>1.3461666666666676</c:v>
                </c:pt>
                <c:pt idx="1396">
                  <c:v>1.3473333333333344</c:v>
                </c:pt>
                <c:pt idx="1397">
                  <c:v>1.3485000000000011</c:v>
                </c:pt>
                <c:pt idx="1398">
                  <c:v>1.3496666666666677</c:v>
                </c:pt>
                <c:pt idx="1399">
                  <c:v>1.3508333333333344</c:v>
                </c:pt>
                <c:pt idx="1400">
                  <c:v>1.352000000000001</c:v>
                </c:pt>
                <c:pt idx="1401">
                  <c:v>1.3531666666666677</c:v>
                </c:pt>
                <c:pt idx="1402">
                  <c:v>1.3543333333333345</c:v>
                </c:pt>
                <c:pt idx="1403">
                  <c:v>1.355500000000001</c:v>
                </c:pt>
                <c:pt idx="1404">
                  <c:v>1.3566666666666678</c:v>
                </c:pt>
                <c:pt idx="1405">
                  <c:v>1.3578333333333343</c:v>
                </c:pt>
                <c:pt idx="1406">
                  <c:v>1.3590000000000011</c:v>
                </c:pt>
                <c:pt idx="1407">
                  <c:v>1.3601666666666679</c:v>
                </c:pt>
                <c:pt idx="1408">
                  <c:v>1.3613333333333344</c:v>
                </c:pt>
                <c:pt idx="1409">
                  <c:v>1.3625000000000012</c:v>
                </c:pt>
                <c:pt idx="1410">
                  <c:v>1.3636666666666677</c:v>
                </c:pt>
                <c:pt idx="1411">
                  <c:v>1.3648333333333345</c:v>
                </c:pt>
                <c:pt idx="1412">
                  <c:v>1.366000000000001</c:v>
                </c:pt>
                <c:pt idx="1413">
                  <c:v>1.3671666666666678</c:v>
                </c:pt>
                <c:pt idx="1414">
                  <c:v>1.3683333333333345</c:v>
                </c:pt>
                <c:pt idx="1415">
                  <c:v>1.369500000000001</c:v>
                </c:pt>
                <c:pt idx="1416">
                  <c:v>1.3706666666666678</c:v>
                </c:pt>
                <c:pt idx="1417">
                  <c:v>1.3718333333333343</c:v>
                </c:pt>
                <c:pt idx="1418">
                  <c:v>1.3730000000000011</c:v>
                </c:pt>
                <c:pt idx="1419">
                  <c:v>1.3741666666666679</c:v>
                </c:pt>
                <c:pt idx="1420">
                  <c:v>1.3753333333333344</c:v>
                </c:pt>
                <c:pt idx="1421">
                  <c:v>1.3765000000000012</c:v>
                </c:pt>
                <c:pt idx="1422">
                  <c:v>1.3776666666666677</c:v>
                </c:pt>
                <c:pt idx="1423">
                  <c:v>1.3788333333333345</c:v>
                </c:pt>
                <c:pt idx="1424">
                  <c:v>1.3800000000000012</c:v>
                </c:pt>
                <c:pt idx="1425">
                  <c:v>1.3811666666666678</c:v>
                </c:pt>
                <c:pt idx="1426">
                  <c:v>1.3823333333333345</c:v>
                </c:pt>
                <c:pt idx="1427">
                  <c:v>1.3835000000000011</c:v>
                </c:pt>
                <c:pt idx="1428">
                  <c:v>1.3846666666666678</c:v>
                </c:pt>
                <c:pt idx="1429">
                  <c:v>1.3858333333333346</c:v>
                </c:pt>
                <c:pt idx="1430">
                  <c:v>1.3870000000000011</c:v>
                </c:pt>
                <c:pt idx="1431">
                  <c:v>1.3881666666666679</c:v>
                </c:pt>
                <c:pt idx="1432">
                  <c:v>1.3893333333333344</c:v>
                </c:pt>
                <c:pt idx="1433">
                  <c:v>1.3905000000000012</c:v>
                </c:pt>
                <c:pt idx="1434">
                  <c:v>1.3916666666666679</c:v>
                </c:pt>
                <c:pt idx="1435">
                  <c:v>1.3928333333333345</c:v>
                </c:pt>
                <c:pt idx="1436">
                  <c:v>1.3940000000000012</c:v>
                </c:pt>
                <c:pt idx="1437">
                  <c:v>1.3951666666666678</c:v>
                </c:pt>
                <c:pt idx="1438">
                  <c:v>1.3963333333333345</c:v>
                </c:pt>
                <c:pt idx="1439">
                  <c:v>1.3975000000000013</c:v>
                </c:pt>
                <c:pt idx="1440">
                  <c:v>1.3986666666666678</c:v>
                </c:pt>
                <c:pt idx="1441">
                  <c:v>1.3998333333333346</c:v>
                </c:pt>
                <c:pt idx="1442">
                  <c:v>1.4010000000000011</c:v>
                </c:pt>
                <c:pt idx="1443">
                  <c:v>1.4021666666666679</c:v>
                </c:pt>
                <c:pt idx="1444">
                  <c:v>1.4033333333333347</c:v>
                </c:pt>
                <c:pt idx="1445">
                  <c:v>1.4045000000000012</c:v>
                </c:pt>
                <c:pt idx="1446">
                  <c:v>1.405666666666668</c:v>
                </c:pt>
                <c:pt idx="1447">
                  <c:v>1.4068333333333345</c:v>
                </c:pt>
                <c:pt idx="1448">
                  <c:v>1.4080000000000013</c:v>
                </c:pt>
                <c:pt idx="1449">
                  <c:v>1.409166666666668</c:v>
                </c:pt>
                <c:pt idx="1450">
                  <c:v>1.4103333333333345</c:v>
                </c:pt>
                <c:pt idx="1451">
                  <c:v>1.4115000000000013</c:v>
                </c:pt>
                <c:pt idx="1452">
                  <c:v>1.4126666666666678</c:v>
                </c:pt>
                <c:pt idx="1453">
                  <c:v>1.4138333333333346</c:v>
                </c:pt>
                <c:pt idx="1454">
                  <c:v>1.4150000000000011</c:v>
                </c:pt>
                <c:pt idx="1455">
                  <c:v>1.4161666666666679</c:v>
                </c:pt>
                <c:pt idx="1456">
                  <c:v>1.4173333333333347</c:v>
                </c:pt>
                <c:pt idx="1457">
                  <c:v>1.4185000000000012</c:v>
                </c:pt>
                <c:pt idx="1458">
                  <c:v>1.419666666666668</c:v>
                </c:pt>
                <c:pt idx="1459">
                  <c:v>1.4208333333333345</c:v>
                </c:pt>
                <c:pt idx="1460">
                  <c:v>1.4220000000000013</c:v>
                </c:pt>
                <c:pt idx="1461">
                  <c:v>1.423166666666668</c:v>
                </c:pt>
                <c:pt idx="1462">
                  <c:v>1.4243333333333346</c:v>
                </c:pt>
                <c:pt idx="1463">
                  <c:v>1.4255000000000013</c:v>
                </c:pt>
                <c:pt idx="1464">
                  <c:v>1.4266666666666679</c:v>
                </c:pt>
                <c:pt idx="1465">
                  <c:v>1.4278333333333346</c:v>
                </c:pt>
                <c:pt idx="1466">
                  <c:v>1.4290000000000014</c:v>
                </c:pt>
                <c:pt idx="1467">
                  <c:v>1.4301666666666679</c:v>
                </c:pt>
                <c:pt idx="1468">
                  <c:v>1.4313333333333347</c:v>
                </c:pt>
                <c:pt idx="1469">
                  <c:v>1.4325000000000012</c:v>
                </c:pt>
                <c:pt idx="1470">
                  <c:v>1.433666666666668</c:v>
                </c:pt>
                <c:pt idx="1471">
                  <c:v>1.4348333333333345</c:v>
                </c:pt>
                <c:pt idx="1472">
                  <c:v>1.4360000000000013</c:v>
                </c:pt>
                <c:pt idx="1473">
                  <c:v>1.437166666666668</c:v>
                </c:pt>
                <c:pt idx="1474">
                  <c:v>1.4383333333333346</c:v>
                </c:pt>
                <c:pt idx="1475">
                  <c:v>1.4395000000000013</c:v>
                </c:pt>
                <c:pt idx="1476">
                  <c:v>1.4406666666666679</c:v>
                </c:pt>
                <c:pt idx="1477">
                  <c:v>1.4418333333333346</c:v>
                </c:pt>
                <c:pt idx="1478">
                  <c:v>1.4430000000000014</c:v>
                </c:pt>
                <c:pt idx="1479">
                  <c:v>1.4441666666666679</c:v>
                </c:pt>
                <c:pt idx="1480">
                  <c:v>1.4453333333333347</c:v>
                </c:pt>
                <c:pt idx="1481">
                  <c:v>1.4465000000000012</c:v>
                </c:pt>
                <c:pt idx="1482">
                  <c:v>1.447666666666668</c:v>
                </c:pt>
                <c:pt idx="1483">
                  <c:v>1.4488333333333347</c:v>
                </c:pt>
                <c:pt idx="1484">
                  <c:v>1.4500000000000013</c:v>
                </c:pt>
                <c:pt idx="1485">
                  <c:v>1.451166666666668</c:v>
                </c:pt>
                <c:pt idx="1486">
                  <c:v>1.4523333333333346</c:v>
                </c:pt>
                <c:pt idx="1487">
                  <c:v>1.4535000000000013</c:v>
                </c:pt>
                <c:pt idx="1488">
                  <c:v>1.4546666666666681</c:v>
                </c:pt>
                <c:pt idx="1489">
                  <c:v>1.4558333333333346</c:v>
                </c:pt>
                <c:pt idx="1490">
                  <c:v>1.4570000000000014</c:v>
                </c:pt>
                <c:pt idx="1491">
                  <c:v>1.4581666666666679</c:v>
                </c:pt>
                <c:pt idx="1492">
                  <c:v>1.4593333333333347</c:v>
                </c:pt>
                <c:pt idx="1493">
                  <c:v>1.4605000000000015</c:v>
                </c:pt>
                <c:pt idx="1494">
                  <c:v>1.461666666666668</c:v>
                </c:pt>
                <c:pt idx="1495">
                  <c:v>1.4628333333333348</c:v>
                </c:pt>
                <c:pt idx="1496">
                  <c:v>1.4640000000000013</c:v>
                </c:pt>
                <c:pt idx="1497">
                  <c:v>1.4651666666666681</c:v>
                </c:pt>
                <c:pt idx="1498">
                  <c:v>1.4663333333333348</c:v>
                </c:pt>
                <c:pt idx="1499">
                  <c:v>1.4675000000000014</c:v>
                </c:pt>
                <c:pt idx="1500">
                  <c:v>1.4686666666666681</c:v>
                </c:pt>
                <c:pt idx="1501">
                  <c:v>1.4698333333333347</c:v>
                </c:pt>
                <c:pt idx="1502">
                  <c:v>1.4710000000000014</c:v>
                </c:pt>
                <c:pt idx="1503">
                  <c:v>1.4721666666666682</c:v>
                </c:pt>
                <c:pt idx="1504">
                  <c:v>1.4733333333333347</c:v>
                </c:pt>
                <c:pt idx="1505">
                  <c:v>1.4745000000000015</c:v>
                </c:pt>
                <c:pt idx="1506">
                  <c:v>1.475666666666668</c:v>
                </c:pt>
                <c:pt idx="1507">
                  <c:v>1.4768333333333348</c:v>
                </c:pt>
                <c:pt idx="1508">
                  <c:v>1.4780000000000015</c:v>
                </c:pt>
                <c:pt idx="1509">
                  <c:v>1.4791666666666681</c:v>
                </c:pt>
                <c:pt idx="1510">
                  <c:v>1.4803333333333348</c:v>
                </c:pt>
                <c:pt idx="1511">
                  <c:v>1.4815000000000014</c:v>
                </c:pt>
                <c:pt idx="1512">
                  <c:v>1.4826666666666681</c:v>
                </c:pt>
                <c:pt idx="1513">
                  <c:v>1.4838333333333349</c:v>
                </c:pt>
                <c:pt idx="1514">
                  <c:v>1.4850000000000014</c:v>
                </c:pt>
                <c:pt idx="1515">
                  <c:v>1.4861666666666682</c:v>
                </c:pt>
                <c:pt idx="1516">
                  <c:v>1.4873333333333347</c:v>
                </c:pt>
                <c:pt idx="1517">
                  <c:v>1.4885000000000015</c:v>
                </c:pt>
                <c:pt idx="1518">
                  <c:v>1.4896666666666682</c:v>
                </c:pt>
                <c:pt idx="1519">
                  <c:v>1.4908333333333348</c:v>
                </c:pt>
                <c:pt idx="1520">
                  <c:v>1.4920000000000015</c:v>
                </c:pt>
                <c:pt idx="1521">
                  <c:v>1.4931666666666681</c:v>
                </c:pt>
                <c:pt idx="1522">
                  <c:v>1.4943333333333348</c:v>
                </c:pt>
                <c:pt idx="1523">
                  <c:v>1.4955000000000014</c:v>
                </c:pt>
                <c:pt idx="1524">
                  <c:v>1.4966666666666681</c:v>
                </c:pt>
                <c:pt idx="1525">
                  <c:v>1.4978333333333349</c:v>
                </c:pt>
                <c:pt idx="1526">
                  <c:v>1.4990000000000014</c:v>
                </c:pt>
                <c:pt idx="1527">
                  <c:v>1.5001666666666682</c:v>
                </c:pt>
                <c:pt idx="1528">
                  <c:v>1.5013333333333347</c:v>
                </c:pt>
                <c:pt idx="1529">
                  <c:v>1.5025000000000015</c:v>
                </c:pt>
                <c:pt idx="1530">
                  <c:v>1.503666666666668</c:v>
                </c:pt>
                <c:pt idx="1531">
                  <c:v>1.5048333333333348</c:v>
                </c:pt>
                <c:pt idx="1532">
                  <c:v>1.5060000000000016</c:v>
                </c:pt>
                <c:pt idx="1533">
                  <c:v>1.5071666666666681</c:v>
                </c:pt>
                <c:pt idx="1534">
                  <c:v>1.5083333333333349</c:v>
                </c:pt>
                <c:pt idx="1535">
                  <c:v>1.5095000000000014</c:v>
                </c:pt>
                <c:pt idx="1536">
                  <c:v>1.5106666666666682</c:v>
                </c:pt>
                <c:pt idx="1537">
                  <c:v>1.5118333333333349</c:v>
                </c:pt>
                <c:pt idx="1538">
                  <c:v>1.5130000000000015</c:v>
                </c:pt>
                <c:pt idx="1539">
                  <c:v>1.5141666666666682</c:v>
                </c:pt>
                <c:pt idx="1540">
                  <c:v>1.5153333333333348</c:v>
                </c:pt>
                <c:pt idx="1541">
                  <c:v>1.5165000000000015</c:v>
                </c:pt>
                <c:pt idx="1542">
                  <c:v>1.5176666666666683</c:v>
                </c:pt>
                <c:pt idx="1543">
                  <c:v>1.5188333333333348</c:v>
                </c:pt>
                <c:pt idx="1544">
                  <c:v>1.5200000000000016</c:v>
                </c:pt>
                <c:pt idx="1545">
                  <c:v>1.5211290322580662</c:v>
                </c:pt>
                <c:pt idx="1546">
                  <c:v>1.5222580645161305</c:v>
                </c:pt>
                <c:pt idx="1547">
                  <c:v>1.5233870967741951</c:v>
                </c:pt>
                <c:pt idx="1548">
                  <c:v>1.5245161290322595</c:v>
                </c:pt>
                <c:pt idx="1549">
                  <c:v>1.5256451612903241</c:v>
                </c:pt>
                <c:pt idx="1550">
                  <c:v>1.5267741935483887</c:v>
                </c:pt>
                <c:pt idx="1551">
                  <c:v>1.5279032258064531</c:v>
                </c:pt>
                <c:pt idx="1552">
                  <c:v>1.5290322580645177</c:v>
                </c:pt>
                <c:pt idx="1553">
                  <c:v>1.5301612903225821</c:v>
                </c:pt>
                <c:pt idx="1554">
                  <c:v>1.5312903225806467</c:v>
                </c:pt>
                <c:pt idx="1555">
                  <c:v>1.5324193548387113</c:v>
                </c:pt>
                <c:pt idx="1556">
                  <c:v>1.5335483870967757</c:v>
                </c:pt>
                <c:pt idx="1557">
                  <c:v>1.5346774193548403</c:v>
                </c:pt>
                <c:pt idx="1558">
                  <c:v>1.5358064516129046</c:v>
                </c:pt>
                <c:pt idx="1559">
                  <c:v>1.5369354838709692</c:v>
                </c:pt>
                <c:pt idx="1560">
                  <c:v>1.5380645161290338</c:v>
                </c:pt>
                <c:pt idx="1561">
                  <c:v>1.5391935483870982</c:v>
                </c:pt>
                <c:pt idx="1562">
                  <c:v>1.5403225806451628</c:v>
                </c:pt>
                <c:pt idx="1563">
                  <c:v>1.5414516129032272</c:v>
                </c:pt>
                <c:pt idx="1564">
                  <c:v>1.5425806451612918</c:v>
                </c:pt>
                <c:pt idx="1565">
                  <c:v>1.5437096774193564</c:v>
                </c:pt>
                <c:pt idx="1566">
                  <c:v>1.5448387096774208</c:v>
                </c:pt>
                <c:pt idx="1567">
                  <c:v>1.5459677419354854</c:v>
                </c:pt>
                <c:pt idx="1568">
                  <c:v>1.5470967741935497</c:v>
                </c:pt>
                <c:pt idx="1569">
                  <c:v>1.5482258064516143</c:v>
                </c:pt>
                <c:pt idx="1570">
                  <c:v>1.5493548387096789</c:v>
                </c:pt>
                <c:pt idx="1571">
                  <c:v>1.5504838709677433</c:v>
                </c:pt>
                <c:pt idx="1572">
                  <c:v>1.5516129032258079</c:v>
                </c:pt>
                <c:pt idx="1573">
                  <c:v>1.5527419354838723</c:v>
                </c:pt>
                <c:pt idx="1574">
                  <c:v>1.5538709677419369</c:v>
                </c:pt>
                <c:pt idx="1575">
                  <c:v>1.5550000000000015</c:v>
                </c:pt>
                <c:pt idx="1576">
                  <c:v>1.5561290322580659</c:v>
                </c:pt>
                <c:pt idx="1577">
                  <c:v>1.5572580645161305</c:v>
                </c:pt>
                <c:pt idx="1578">
                  <c:v>1.5583870967741948</c:v>
                </c:pt>
                <c:pt idx="1579">
                  <c:v>1.5595161290322594</c:v>
                </c:pt>
                <c:pt idx="1580">
                  <c:v>1.5606451612903238</c:v>
                </c:pt>
                <c:pt idx="1581">
                  <c:v>1.5617741935483884</c:v>
                </c:pt>
                <c:pt idx="1582">
                  <c:v>1.562903225806453</c:v>
                </c:pt>
                <c:pt idx="1583">
                  <c:v>1.5640322580645174</c:v>
                </c:pt>
                <c:pt idx="1584">
                  <c:v>1.565161290322582</c:v>
                </c:pt>
                <c:pt idx="1585">
                  <c:v>1.5662903225806464</c:v>
                </c:pt>
                <c:pt idx="1586">
                  <c:v>1.567419354838711</c:v>
                </c:pt>
                <c:pt idx="1587">
                  <c:v>1.5685483870967756</c:v>
                </c:pt>
                <c:pt idx="1588">
                  <c:v>1.56967741935484</c:v>
                </c:pt>
                <c:pt idx="1589">
                  <c:v>1.5708064516129046</c:v>
                </c:pt>
                <c:pt idx="1590">
                  <c:v>1.5719354838709689</c:v>
                </c:pt>
                <c:pt idx="1591">
                  <c:v>1.5730645161290335</c:v>
                </c:pt>
                <c:pt idx="1592">
                  <c:v>1.5741935483870981</c:v>
                </c:pt>
                <c:pt idx="1593">
                  <c:v>1.5753225806451625</c:v>
                </c:pt>
                <c:pt idx="1594">
                  <c:v>1.5764516129032271</c:v>
                </c:pt>
                <c:pt idx="1595">
                  <c:v>1.5775806451612915</c:v>
                </c:pt>
                <c:pt idx="1596">
                  <c:v>1.5787096774193561</c:v>
                </c:pt>
                <c:pt idx="1597">
                  <c:v>1.5798387096774207</c:v>
                </c:pt>
                <c:pt idx="1598">
                  <c:v>1.5809677419354851</c:v>
                </c:pt>
                <c:pt idx="1599">
                  <c:v>1.5820967741935497</c:v>
                </c:pt>
                <c:pt idx="1600">
                  <c:v>1.583225806451614</c:v>
                </c:pt>
                <c:pt idx="1601">
                  <c:v>1.5843548387096786</c:v>
                </c:pt>
                <c:pt idx="1602">
                  <c:v>1.5854838709677432</c:v>
                </c:pt>
                <c:pt idx="1603">
                  <c:v>1.5866129032258076</c:v>
                </c:pt>
                <c:pt idx="1604">
                  <c:v>1.5877419354838722</c:v>
                </c:pt>
                <c:pt idx="1605">
                  <c:v>1.5888709677419366</c:v>
                </c:pt>
                <c:pt idx="1606">
                  <c:v>1.5900000000000012</c:v>
                </c:pt>
                <c:pt idx="1607">
                  <c:v>1.5911290322580658</c:v>
                </c:pt>
                <c:pt idx="1608">
                  <c:v>1.5922580645161302</c:v>
                </c:pt>
                <c:pt idx="1609">
                  <c:v>1.5933870967741948</c:v>
                </c:pt>
                <c:pt idx="1610">
                  <c:v>1.5945161290322591</c:v>
                </c:pt>
                <c:pt idx="1611">
                  <c:v>1.5956451612903237</c:v>
                </c:pt>
                <c:pt idx="1612">
                  <c:v>1.5967741935483883</c:v>
                </c:pt>
                <c:pt idx="1613">
                  <c:v>1.5979032258064527</c:v>
                </c:pt>
                <c:pt idx="1614">
                  <c:v>1.5990322580645173</c:v>
                </c:pt>
                <c:pt idx="1615">
                  <c:v>1.6001612903225817</c:v>
                </c:pt>
                <c:pt idx="1616">
                  <c:v>1.6012903225806463</c:v>
                </c:pt>
                <c:pt idx="1617">
                  <c:v>1.6024193548387109</c:v>
                </c:pt>
                <c:pt idx="1618">
                  <c:v>1.6035483870967753</c:v>
                </c:pt>
                <c:pt idx="1619">
                  <c:v>1.6046774193548399</c:v>
                </c:pt>
                <c:pt idx="1620">
                  <c:v>1.6058064516129043</c:v>
                </c:pt>
                <c:pt idx="1621">
                  <c:v>1.6069354838709689</c:v>
                </c:pt>
                <c:pt idx="1622">
                  <c:v>1.6080645161290334</c:v>
                </c:pt>
                <c:pt idx="1623">
                  <c:v>1.6091935483870978</c:v>
                </c:pt>
                <c:pt idx="1624">
                  <c:v>1.6103225806451624</c:v>
                </c:pt>
                <c:pt idx="1625">
                  <c:v>1.6114516129032268</c:v>
                </c:pt>
                <c:pt idx="1626">
                  <c:v>1.6125806451612914</c:v>
                </c:pt>
                <c:pt idx="1627">
                  <c:v>1.613709677419356</c:v>
                </c:pt>
                <c:pt idx="1628">
                  <c:v>1.6148387096774204</c:v>
                </c:pt>
                <c:pt idx="1629">
                  <c:v>1.615967741935485</c:v>
                </c:pt>
                <c:pt idx="1630">
                  <c:v>1.6170967741935494</c:v>
                </c:pt>
                <c:pt idx="1631">
                  <c:v>1.618225806451614</c:v>
                </c:pt>
                <c:pt idx="1632">
                  <c:v>1.6193548387096786</c:v>
                </c:pt>
                <c:pt idx="1633">
                  <c:v>1.6204838709677429</c:v>
                </c:pt>
                <c:pt idx="1634">
                  <c:v>1.6216129032258075</c:v>
                </c:pt>
                <c:pt idx="1635">
                  <c:v>1.6227419354838719</c:v>
                </c:pt>
                <c:pt idx="1636">
                  <c:v>1.6238709677419365</c:v>
                </c:pt>
                <c:pt idx="1637">
                  <c:v>1.6250000000000009</c:v>
                </c:pt>
                <c:pt idx="1638">
                  <c:v>1.6261290322580655</c:v>
                </c:pt>
                <c:pt idx="1639">
                  <c:v>1.6272580645161301</c:v>
                </c:pt>
                <c:pt idx="1640">
                  <c:v>1.6283870967741945</c:v>
                </c:pt>
                <c:pt idx="1641">
                  <c:v>1.6295161290322591</c:v>
                </c:pt>
                <c:pt idx="1642">
                  <c:v>1.6306451612903234</c:v>
                </c:pt>
                <c:pt idx="1643">
                  <c:v>1.631774193548388</c:v>
                </c:pt>
                <c:pt idx="1644">
                  <c:v>1.6329032258064526</c:v>
                </c:pt>
                <c:pt idx="1645">
                  <c:v>1.634032258064517</c:v>
                </c:pt>
                <c:pt idx="1646">
                  <c:v>1.6351612903225816</c:v>
                </c:pt>
                <c:pt idx="1647">
                  <c:v>1.636290322580646</c:v>
                </c:pt>
                <c:pt idx="1648">
                  <c:v>1.6374193548387106</c:v>
                </c:pt>
                <c:pt idx="1649">
                  <c:v>1.6385483870967752</c:v>
                </c:pt>
                <c:pt idx="1650">
                  <c:v>1.6396774193548396</c:v>
                </c:pt>
                <c:pt idx="1651">
                  <c:v>1.6408064516129042</c:v>
                </c:pt>
                <c:pt idx="1652">
                  <c:v>1.6419354838709685</c:v>
                </c:pt>
                <c:pt idx="1653">
                  <c:v>1.6430645161290331</c:v>
                </c:pt>
                <c:pt idx="1654">
                  <c:v>1.6441935483870977</c:v>
                </c:pt>
                <c:pt idx="1655">
                  <c:v>1.6453225806451621</c:v>
                </c:pt>
                <c:pt idx="1656">
                  <c:v>1.6464516129032267</c:v>
                </c:pt>
                <c:pt idx="1657">
                  <c:v>1.6475806451612911</c:v>
                </c:pt>
                <c:pt idx="1658">
                  <c:v>1.6487096774193557</c:v>
                </c:pt>
                <c:pt idx="1659">
                  <c:v>1.6498387096774203</c:v>
                </c:pt>
                <c:pt idx="1660">
                  <c:v>1.6509677419354847</c:v>
                </c:pt>
                <c:pt idx="1661">
                  <c:v>1.6520967741935493</c:v>
                </c:pt>
                <c:pt idx="1662">
                  <c:v>1.6532258064516137</c:v>
                </c:pt>
                <c:pt idx="1663">
                  <c:v>1.6543548387096783</c:v>
                </c:pt>
                <c:pt idx="1664">
                  <c:v>1.6554838709677429</c:v>
                </c:pt>
                <c:pt idx="1665">
                  <c:v>1.6566129032258072</c:v>
                </c:pt>
                <c:pt idx="1666">
                  <c:v>1.6577419354838718</c:v>
                </c:pt>
                <c:pt idx="1667">
                  <c:v>1.6588709677419362</c:v>
                </c:pt>
                <c:pt idx="1668">
                  <c:v>1.6600000000000008</c:v>
                </c:pt>
                <c:pt idx="1669">
                  <c:v>1.6611290322580654</c:v>
                </c:pt>
                <c:pt idx="1670">
                  <c:v>1.6622580645161298</c:v>
                </c:pt>
                <c:pt idx="1671">
                  <c:v>1.6633870967741944</c:v>
                </c:pt>
                <c:pt idx="1672">
                  <c:v>1.6645161290322588</c:v>
                </c:pt>
                <c:pt idx="1673">
                  <c:v>1.6656451612903234</c:v>
                </c:pt>
                <c:pt idx="1674">
                  <c:v>1.666774193548388</c:v>
                </c:pt>
                <c:pt idx="1675">
                  <c:v>1.6679032258064523</c:v>
                </c:pt>
                <c:pt idx="1676">
                  <c:v>1.6690322580645169</c:v>
                </c:pt>
                <c:pt idx="1677">
                  <c:v>1.6701612903225813</c:v>
                </c:pt>
                <c:pt idx="1678">
                  <c:v>1.6712903225806459</c:v>
                </c:pt>
                <c:pt idx="1679">
                  <c:v>1.6724193548387105</c:v>
                </c:pt>
                <c:pt idx="1680">
                  <c:v>1.6735483870967749</c:v>
                </c:pt>
                <c:pt idx="1681">
                  <c:v>1.6746774193548395</c:v>
                </c:pt>
                <c:pt idx="1682">
                  <c:v>1.6758064516129039</c:v>
                </c:pt>
                <c:pt idx="1683">
                  <c:v>1.6769354838709685</c:v>
                </c:pt>
                <c:pt idx="1684">
                  <c:v>1.6780645161290331</c:v>
                </c:pt>
                <c:pt idx="1685">
                  <c:v>1.6791935483870974</c:v>
                </c:pt>
                <c:pt idx="1686">
                  <c:v>1.680322580645162</c:v>
                </c:pt>
                <c:pt idx="1687">
                  <c:v>1.6814516129032264</c:v>
                </c:pt>
                <c:pt idx="1688">
                  <c:v>1.682580645161291</c:v>
                </c:pt>
                <c:pt idx="1689">
                  <c:v>1.6837096774193556</c:v>
                </c:pt>
                <c:pt idx="1690">
                  <c:v>1.68483870967742</c:v>
                </c:pt>
                <c:pt idx="1691">
                  <c:v>1.6859677419354846</c:v>
                </c:pt>
                <c:pt idx="1692">
                  <c:v>1.687096774193549</c:v>
                </c:pt>
                <c:pt idx="1693">
                  <c:v>1.6882258064516136</c:v>
                </c:pt>
                <c:pt idx="1694">
                  <c:v>1.6893548387096782</c:v>
                </c:pt>
                <c:pt idx="1695">
                  <c:v>1.6904838709677426</c:v>
                </c:pt>
                <c:pt idx="1696">
                  <c:v>1.6916129032258072</c:v>
                </c:pt>
                <c:pt idx="1697">
                  <c:v>1.6927419354838715</c:v>
                </c:pt>
                <c:pt idx="1698">
                  <c:v>1.6938709677419361</c:v>
                </c:pt>
                <c:pt idx="1699">
                  <c:v>1.6950000000000007</c:v>
                </c:pt>
                <c:pt idx="1700">
                  <c:v>1.6961290322580651</c:v>
                </c:pt>
                <c:pt idx="1701">
                  <c:v>1.6972580645161297</c:v>
                </c:pt>
                <c:pt idx="1702">
                  <c:v>1.6983870967741941</c:v>
                </c:pt>
                <c:pt idx="1703">
                  <c:v>1.6995161290322587</c:v>
                </c:pt>
                <c:pt idx="1704">
                  <c:v>1.7006451612903231</c:v>
                </c:pt>
                <c:pt idx="1705">
                  <c:v>1.7017741935483877</c:v>
                </c:pt>
                <c:pt idx="1706">
                  <c:v>1.7029032258064523</c:v>
                </c:pt>
                <c:pt idx="1707">
                  <c:v>1.7040322580645166</c:v>
                </c:pt>
                <c:pt idx="1708">
                  <c:v>1.7051612903225812</c:v>
                </c:pt>
                <c:pt idx="1709">
                  <c:v>1.7062903225806456</c:v>
                </c:pt>
                <c:pt idx="1710">
                  <c:v>1.7074193548387102</c:v>
                </c:pt>
                <c:pt idx="1711">
                  <c:v>1.7085483870967748</c:v>
                </c:pt>
                <c:pt idx="1712">
                  <c:v>1.7096774193548392</c:v>
                </c:pt>
                <c:pt idx="1713">
                  <c:v>1.7108064516129038</c:v>
                </c:pt>
                <c:pt idx="1714">
                  <c:v>1.7119354838709682</c:v>
                </c:pt>
                <c:pt idx="1715">
                  <c:v>1.7130645161290328</c:v>
                </c:pt>
                <c:pt idx="1716">
                  <c:v>1.7141935483870974</c:v>
                </c:pt>
                <c:pt idx="1717">
                  <c:v>1.7153225806451617</c:v>
                </c:pt>
                <c:pt idx="1718">
                  <c:v>1.7164516129032263</c:v>
                </c:pt>
                <c:pt idx="1719">
                  <c:v>1.7175806451612907</c:v>
                </c:pt>
                <c:pt idx="1720">
                  <c:v>1.7187096774193553</c:v>
                </c:pt>
                <c:pt idx="1721">
                  <c:v>1.7198387096774199</c:v>
                </c:pt>
                <c:pt idx="1722">
                  <c:v>1.7209677419354843</c:v>
                </c:pt>
                <c:pt idx="1723">
                  <c:v>1.7220967741935489</c:v>
                </c:pt>
                <c:pt idx="1724">
                  <c:v>1.7232258064516133</c:v>
                </c:pt>
                <c:pt idx="1725">
                  <c:v>1.7243548387096779</c:v>
                </c:pt>
                <c:pt idx="1726">
                  <c:v>1.7254838709677425</c:v>
                </c:pt>
                <c:pt idx="1727">
                  <c:v>1.7266129032258068</c:v>
                </c:pt>
                <c:pt idx="1728">
                  <c:v>1.7277419354838714</c:v>
                </c:pt>
                <c:pt idx="1729">
                  <c:v>1.7288709677419358</c:v>
                </c:pt>
                <c:pt idx="1730">
                  <c:v>1.7300000000000004</c:v>
                </c:pt>
                <c:pt idx="1731">
                  <c:v>1.731129032258065</c:v>
                </c:pt>
                <c:pt idx="1732">
                  <c:v>1.7322580645161294</c:v>
                </c:pt>
                <c:pt idx="1733">
                  <c:v>1.733387096774194</c:v>
                </c:pt>
                <c:pt idx="1734">
                  <c:v>1.7345161290322584</c:v>
                </c:pt>
                <c:pt idx="1735">
                  <c:v>1.735645161290323</c:v>
                </c:pt>
                <c:pt idx="1736">
                  <c:v>1.7367741935483876</c:v>
                </c:pt>
                <c:pt idx="1737">
                  <c:v>1.737903225806452</c:v>
                </c:pt>
                <c:pt idx="1738">
                  <c:v>1.7390322580645166</c:v>
                </c:pt>
                <c:pt idx="1739">
                  <c:v>1.7401612903225809</c:v>
                </c:pt>
                <c:pt idx="1740">
                  <c:v>1.7412903225806455</c:v>
                </c:pt>
                <c:pt idx="1741">
                  <c:v>1.7424193548387101</c:v>
                </c:pt>
                <c:pt idx="1742">
                  <c:v>1.7435483870967745</c:v>
                </c:pt>
                <c:pt idx="1743">
                  <c:v>1.7446774193548391</c:v>
                </c:pt>
                <c:pt idx="1744">
                  <c:v>1.7458064516129035</c:v>
                </c:pt>
                <c:pt idx="1745">
                  <c:v>1.7469354838709681</c:v>
                </c:pt>
                <c:pt idx="1746">
                  <c:v>1.7480645161290327</c:v>
                </c:pt>
                <c:pt idx="1747">
                  <c:v>1.7491935483870971</c:v>
                </c:pt>
                <c:pt idx="1748">
                  <c:v>1.7503225806451617</c:v>
                </c:pt>
                <c:pt idx="1749">
                  <c:v>1.751451612903226</c:v>
                </c:pt>
                <c:pt idx="1750">
                  <c:v>1.7525806451612906</c:v>
                </c:pt>
                <c:pt idx="1751">
                  <c:v>1.7537096774193552</c:v>
                </c:pt>
                <c:pt idx="1752">
                  <c:v>1.7548387096774196</c:v>
                </c:pt>
                <c:pt idx="1753">
                  <c:v>1.7559677419354842</c:v>
                </c:pt>
                <c:pt idx="1754">
                  <c:v>1.7570967741935486</c:v>
                </c:pt>
                <c:pt idx="1755">
                  <c:v>1.7582258064516132</c:v>
                </c:pt>
                <c:pt idx="1756">
                  <c:v>1.7593548387096778</c:v>
                </c:pt>
                <c:pt idx="1757">
                  <c:v>1.7604838709677422</c:v>
                </c:pt>
                <c:pt idx="1758">
                  <c:v>1.7616129032258068</c:v>
                </c:pt>
                <c:pt idx="1759">
                  <c:v>1.7627419354838711</c:v>
                </c:pt>
                <c:pt idx="1760">
                  <c:v>1.7638709677419357</c:v>
                </c:pt>
                <c:pt idx="1761">
                  <c:v>1.7650000000000001</c:v>
                </c:pt>
                <c:pt idx="1762">
                  <c:v>1.7661290322580647</c:v>
                </c:pt>
                <c:pt idx="1763">
                  <c:v>1.7672580645161293</c:v>
                </c:pt>
                <c:pt idx="1764">
                  <c:v>1.7683870967741937</c:v>
                </c:pt>
                <c:pt idx="1765">
                  <c:v>1.7695161290322583</c:v>
                </c:pt>
                <c:pt idx="1766">
                  <c:v>1.7706451612903227</c:v>
                </c:pt>
                <c:pt idx="1767">
                  <c:v>1.7717741935483873</c:v>
                </c:pt>
                <c:pt idx="1768">
                  <c:v>1.7729032258064519</c:v>
                </c:pt>
                <c:pt idx="1769">
                  <c:v>1.7740322580645163</c:v>
                </c:pt>
                <c:pt idx="1770">
                  <c:v>1.7751612903225809</c:v>
                </c:pt>
                <c:pt idx="1771">
                  <c:v>1.7762903225806452</c:v>
                </c:pt>
                <c:pt idx="1772">
                  <c:v>1.7774193548387098</c:v>
                </c:pt>
                <c:pt idx="1773">
                  <c:v>1.7785483870967744</c:v>
                </c:pt>
                <c:pt idx="1774">
                  <c:v>1.7796774193548388</c:v>
                </c:pt>
                <c:pt idx="1775">
                  <c:v>1.7808064516129034</c:v>
                </c:pt>
                <c:pt idx="1776">
                  <c:v>1.7819354838709678</c:v>
                </c:pt>
                <c:pt idx="1777">
                  <c:v>1.7830645161290324</c:v>
                </c:pt>
                <c:pt idx="1778">
                  <c:v>1.784193548387097</c:v>
                </c:pt>
                <c:pt idx="1779">
                  <c:v>1.7853225806451614</c:v>
                </c:pt>
                <c:pt idx="1780">
                  <c:v>1.786451612903226</c:v>
                </c:pt>
                <c:pt idx="1781">
                  <c:v>1.7875806451612903</c:v>
                </c:pt>
                <c:pt idx="1782">
                  <c:v>1.7887096774193549</c:v>
                </c:pt>
                <c:pt idx="1783">
                  <c:v>1.7898387096774195</c:v>
                </c:pt>
                <c:pt idx="1784">
                  <c:v>1.7909677419354839</c:v>
                </c:pt>
                <c:pt idx="1785">
                  <c:v>1.7920967741935485</c:v>
                </c:pt>
                <c:pt idx="1786">
                  <c:v>1.7932258064516129</c:v>
                </c:pt>
                <c:pt idx="1787">
                  <c:v>1.7943548387096775</c:v>
                </c:pt>
                <c:pt idx="1788">
                  <c:v>1.7954838709677421</c:v>
                </c:pt>
                <c:pt idx="1789">
                  <c:v>1.7966129032258065</c:v>
                </c:pt>
                <c:pt idx="1790">
                  <c:v>1.7977419354838711</c:v>
                </c:pt>
                <c:pt idx="1791">
                  <c:v>1.7988709677419354</c:v>
                </c:pt>
                <c:pt idx="1792">
                  <c:v>1.8</c:v>
                </c:pt>
                <c:pt idx="1793">
                  <c:v>1.7729166666666667</c:v>
                </c:pt>
                <c:pt idx="1794">
                  <c:v>1.7458333333333333</c:v>
                </c:pt>
                <c:pt idx="1795">
                  <c:v>1.7187500000000002</c:v>
                </c:pt>
                <c:pt idx="1796">
                  <c:v>1.6916666666666669</c:v>
                </c:pt>
                <c:pt idx="1797">
                  <c:v>1.6645833333333335</c:v>
                </c:pt>
                <c:pt idx="1798">
                  <c:v>1.6375000000000002</c:v>
                </c:pt>
                <c:pt idx="1799">
                  <c:v>1.6104166666666671</c:v>
                </c:pt>
                <c:pt idx="1800">
                  <c:v>1.5833333333333337</c:v>
                </c:pt>
                <c:pt idx="1801">
                  <c:v>1.5562500000000004</c:v>
                </c:pt>
                <c:pt idx="1802">
                  <c:v>1.529166666666667</c:v>
                </c:pt>
                <c:pt idx="1803">
                  <c:v>1.5020833333333337</c:v>
                </c:pt>
                <c:pt idx="1804">
                  <c:v>1.4750000000000005</c:v>
                </c:pt>
                <c:pt idx="1805">
                  <c:v>1.4479166666666672</c:v>
                </c:pt>
                <c:pt idx="1806">
                  <c:v>1.4208333333333338</c:v>
                </c:pt>
                <c:pt idx="1807">
                  <c:v>1.3937500000000005</c:v>
                </c:pt>
                <c:pt idx="1808">
                  <c:v>1.3666666666666671</c:v>
                </c:pt>
                <c:pt idx="1809">
                  <c:v>1.339583333333334</c:v>
                </c:pt>
                <c:pt idx="1810">
                  <c:v>1.3125000000000007</c:v>
                </c:pt>
                <c:pt idx="1811">
                  <c:v>1.2854166666666673</c:v>
                </c:pt>
                <c:pt idx="1812">
                  <c:v>1.2583333333333342</c:v>
                </c:pt>
                <c:pt idx="1813">
                  <c:v>1.2312500000000006</c:v>
                </c:pt>
                <c:pt idx="1814">
                  <c:v>1.2041666666666675</c:v>
                </c:pt>
                <c:pt idx="1815">
                  <c:v>1.1770833333333341</c:v>
                </c:pt>
                <c:pt idx="1816">
                  <c:v>1.1500000000000008</c:v>
                </c:pt>
                <c:pt idx="1817">
                  <c:v>1.1515625000000007</c:v>
                </c:pt>
                <c:pt idx="1818">
                  <c:v>1.1531250000000008</c:v>
                </c:pt>
                <c:pt idx="1819">
                  <c:v>1.1546875000000008</c:v>
                </c:pt>
                <c:pt idx="1820">
                  <c:v>1.1562500000000007</c:v>
                </c:pt>
                <c:pt idx="1821">
                  <c:v>1.1578125000000008</c:v>
                </c:pt>
                <c:pt idx="1822">
                  <c:v>1.1593750000000007</c:v>
                </c:pt>
                <c:pt idx="1823">
                  <c:v>1.1609375000000006</c:v>
                </c:pt>
                <c:pt idx="1824">
                  <c:v>1.1625000000000008</c:v>
                </c:pt>
                <c:pt idx="1825">
                  <c:v>1.1640625000000007</c:v>
                </c:pt>
                <c:pt idx="1826">
                  <c:v>1.1656250000000008</c:v>
                </c:pt>
                <c:pt idx="1827">
                  <c:v>1.1671875000000007</c:v>
                </c:pt>
                <c:pt idx="1828">
                  <c:v>1.1687500000000006</c:v>
                </c:pt>
                <c:pt idx="1829">
                  <c:v>1.1703125000000008</c:v>
                </c:pt>
                <c:pt idx="1830">
                  <c:v>1.1718750000000007</c:v>
                </c:pt>
                <c:pt idx="1831">
                  <c:v>1.1734375000000006</c:v>
                </c:pt>
                <c:pt idx="1832">
                  <c:v>1.1750000000000007</c:v>
                </c:pt>
                <c:pt idx="1833">
                  <c:v>1.1765625000000006</c:v>
                </c:pt>
                <c:pt idx="1834">
                  <c:v>1.1781250000000005</c:v>
                </c:pt>
                <c:pt idx="1835">
                  <c:v>1.1796875000000007</c:v>
                </c:pt>
                <c:pt idx="1836">
                  <c:v>1.1812500000000006</c:v>
                </c:pt>
                <c:pt idx="1837">
                  <c:v>1.1828125000000005</c:v>
                </c:pt>
                <c:pt idx="1838">
                  <c:v>1.1843750000000006</c:v>
                </c:pt>
                <c:pt idx="1839">
                  <c:v>1.1859375000000005</c:v>
                </c:pt>
                <c:pt idx="1840">
                  <c:v>1.1875000000000004</c:v>
                </c:pt>
                <c:pt idx="1841">
                  <c:v>1.1890625000000006</c:v>
                </c:pt>
                <c:pt idx="1842">
                  <c:v>1.1906250000000005</c:v>
                </c:pt>
                <c:pt idx="1843">
                  <c:v>1.1921875000000006</c:v>
                </c:pt>
                <c:pt idx="1844">
                  <c:v>1.1937500000000005</c:v>
                </c:pt>
                <c:pt idx="1845">
                  <c:v>1.1953125000000004</c:v>
                </c:pt>
                <c:pt idx="1846">
                  <c:v>1.1968750000000006</c:v>
                </c:pt>
                <c:pt idx="1847">
                  <c:v>1.1984375000000005</c:v>
                </c:pt>
                <c:pt idx="1848">
                  <c:v>1.2000000000000004</c:v>
                </c:pt>
                <c:pt idx="1849">
                  <c:v>1.2015625000000003</c:v>
                </c:pt>
                <c:pt idx="1850">
                  <c:v>1.2031250000000004</c:v>
                </c:pt>
                <c:pt idx="1851">
                  <c:v>1.2046875000000004</c:v>
                </c:pt>
                <c:pt idx="1852">
                  <c:v>1.2062500000000005</c:v>
                </c:pt>
                <c:pt idx="1853">
                  <c:v>1.2078125000000004</c:v>
                </c:pt>
                <c:pt idx="1854">
                  <c:v>1.2093750000000005</c:v>
                </c:pt>
                <c:pt idx="1855">
                  <c:v>1.2109375000000004</c:v>
                </c:pt>
                <c:pt idx="1856">
                  <c:v>1.2125000000000006</c:v>
                </c:pt>
                <c:pt idx="1857">
                  <c:v>1.2140625000000005</c:v>
                </c:pt>
                <c:pt idx="1858">
                  <c:v>1.2156250000000004</c:v>
                </c:pt>
                <c:pt idx="1859">
                  <c:v>1.2171875000000005</c:v>
                </c:pt>
                <c:pt idx="1860">
                  <c:v>1.2187500000000004</c:v>
                </c:pt>
                <c:pt idx="1861">
                  <c:v>1.2203125000000006</c:v>
                </c:pt>
                <c:pt idx="1862">
                  <c:v>1.2218750000000005</c:v>
                </c:pt>
                <c:pt idx="1863">
                  <c:v>1.2234375000000006</c:v>
                </c:pt>
                <c:pt idx="1864">
                  <c:v>1.2250000000000005</c:v>
                </c:pt>
                <c:pt idx="1865">
                  <c:v>1.2265625000000007</c:v>
                </c:pt>
                <c:pt idx="1866">
                  <c:v>1.2281250000000006</c:v>
                </c:pt>
                <c:pt idx="1867">
                  <c:v>1.2296875000000005</c:v>
                </c:pt>
                <c:pt idx="1868">
                  <c:v>1.2312500000000006</c:v>
                </c:pt>
                <c:pt idx="1869">
                  <c:v>1.2328125000000005</c:v>
                </c:pt>
                <c:pt idx="1870">
                  <c:v>1.2343750000000007</c:v>
                </c:pt>
                <c:pt idx="1871">
                  <c:v>1.2359375000000006</c:v>
                </c:pt>
                <c:pt idx="1872">
                  <c:v>1.2375000000000007</c:v>
                </c:pt>
                <c:pt idx="1873">
                  <c:v>1.2390625000000006</c:v>
                </c:pt>
                <c:pt idx="1874">
                  <c:v>1.2406250000000008</c:v>
                </c:pt>
                <c:pt idx="1875">
                  <c:v>1.2421875000000007</c:v>
                </c:pt>
                <c:pt idx="1876">
                  <c:v>1.2437500000000006</c:v>
                </c:pt>
                <c:pt idx="1877">
                  <c:v>1.2453125000000007</c:v>
                </c:pt>
                <c:pt idx="1878">
                  <c:v>1.2468750000000006</c:v>
                </c:pt>
                <c:pt idx="1879">
                  <c:v>1.2484375000000008</c:v>
                </c:pt>
                <c:pt idx="1880">
                  <c:v>1.2500000000000007</c:v>
                </c:pt>
                <c:pt idx="1881">
                  <c:v>1.2515625000000006</c:v>
                </c:pt>
                <c:pt idx="1882">
                  <c:v>1.2531250000000007</c:v>
                </c:pt>
                <c:pt idx="1883">
                  <c:v>1.2546875000000006</c:v>
                </c:pt>
                <c:pt idx="1884">
                  <c:v>1.2562500000000008</c:v>
                </c:pt>
                <c:pt idx="1885">
                  <c:v>1.2578125000000007</c:v>
                </c:pt>
                <c:pt idx="1886">
                  <c:v>1.2593750000000006</c:v>
                </c:pt>
                <c:pt idx="1887">
                  <c:v>1.2609375000000007</c:v>
                </c:pt>
                <c:pt idx="1888">
                  <c:v>1.2625000000000006</c:v>
                </c:pt>
                <c:pt idx="1889">
                  <c:v>1.2640625000000008</c:v>
                </c:pt>
                <c:pt idx="1890">
                  <c:v>1.2656250000000007</c:v>
                </c:pt>
                <c:pt idx="1891">
                  <c:v>1.2671875000000006</c:v>
                </c:pt>
                <c:pt idx="1892">
                  <c:v>1.2687500000000007</c:v>
                </c:pt>
                <c:pt idx="1893">
                  <c:v>1.2703125000000006</c:v>
                </c:pt>
                <c:pt idx="1894">
                  <c:v>1.2718750000000008</c:v>
                </c:pt>
                <c:pt idx="1895">
                  <c:v>1.2734375000000007</c:v>
                </c:pt>
                <c:pt idx="1896">
                  <c:v>1.2750000000000006</c:v>
                </c:pt>
                <c:pt idx="1897">
                  <c:v>1.2765625000000007</c:v>
                </c:pt>
                <c:pt idx="1898">
                  <c:v>1.2781250000000006</c:v>
                </c:pt>
                <c:pt idx="1899">
                  <c:v>1.2796875000000008</c:v>
                </c:pt>
                <c:pt idx="1900">
                  <c:v>1.2812500000000007</c:v>
                </c:pt>
                <c:pt idx="1901">
                  <c:v>1.2828125000000006</c:v>
                </c:pt>
                <c:pt idx="1902">
                  <c:v>1.2843750000000007</c:v>
                </c:pt>
                <c:pt idx="1903">
                  <c:v>1.2859375000000006</c:v>
                </c:pt>
                <c:pt idx="1904">
                  <c:v>1.2875000000000008</c:v>
                </c:pt>
                <c:pt idx="1905">
                  <c:v>1.2890625000000007</c:v>
                </c:pt>
                <c:pt idx="1906">
                  <c:v>1.2906250000000006</c:v>
                </c:pt>
                <c:pt idx="1907">
                  <c:v>1.2921875000000007</c:v>
                </c:pt>
                <c:pt idx="1908">
                  <c:v>1.2937500000000006</c:v>
                </c:pt>
                <c:pt idx="1909">
                  <c:v>1.2953125000000008</c:v>
                </c:pt>
                <c:pt idx="1910">
                  <c:v>1.2968750000000007</c:v>
                </c:pt>
                <c:pt idx="1911">
                  <c:v>1.2984375000000006</c:v>
                </c:pt>
                <c:pt idx="1912">
                  <c:v>1.3000000000000007</c:v>
                </c:pt>
                <c:pt idx="1913">
                  <c:v>1.3015625000000006</c:v>
                </c:pt>
                <c:pt idx="1914">
                  <c:v>1.3031250000000008</c:v>
                </c:pt>
                <c:pt idx="1915">
                  <c:v>1.3046875000000007</c:v>
                </c:pt>
                <c:pt idx="1916">
                  <c:v>1.3062500000000006</c:v>
                </c:pt>
                <c:pt idx="1917">
                  <c:v>1.3078125000000007</c:v>
                </c:pt>
                <c:pt idx="1918">
                  <c:v>1.3093750000000006</c:v>
                </c:pt>
                <c:pt idx="1919">
                  <c:v>1.3109375000000005</c:v>
                </c:pt>
                <c:pt idx="1920">
                  <c:v>1.3125000000000007</c:v>
                </c:pt>
                <c:pt idx="1921">
                  <c:v>1.3140625000000006</c:v>
                </c:pt>
                <c:pt idx="1922">
                  <c:v>1.3156250000000007</c:v>
                </c:pt>
                <c:pt idx="1923">
                  <c:v>1.3171875000000006</c:v>
                </c:pt>
                <c:pt idx="1924">
                  <c:v>1.3187500000000005</c:v>
                </c:pt>
                <c:pt idx="1925">
                  <c:v>1.3203125000000007</c:v>
                </c:pt>
                <c:pt idx="1926">
                  <c:v>1.3218750000000006</c:v>
                </c:pt>
                <c:pt idx="1927">
                  <c:v>1.3234375000000005</c:v>
                </c:pt>
                <c:pt idx="1928">
                  <c:v>1.3250000000000006</c:v>
                </c:pt>
                <c:pt idx="1929">
                  <c:v>1.3265625000000005</c:v>
                </c:pt>
                <c:pt idx="1930">
                  <c:v>1.3281250000000004</c:v>
                </c:pt>
                <c:pt idx="1931">
                  <c:v>1.3296875000000006</c:v>
                </c:pt>
                <c:pt idx="1932">
                  <c:v>1.3312500000000005</c:v>
                </c:pt>
                <c:pt idx="1933">
                  <c:v>1.3328125000000004</c:v>
                </c:pt>
                <c:pt idx="1934">
                  <c:v>1.3343750000000005</c:v>
                </c:pt>
                <c:pt idx="1935">
                  <c:v>1.3359375000000004</c:v>
                </c:pt>
                <c:pt idx="1936">
                  <c:v>1.3375000000000004</c:v>
                </c:pt>
                <c:pt idx="1937">
                  <c:v>1.3390625000000005</c:v>
                </c:pt>
                <c:pt idx="1938">
                  <c:v>1.3406250000000004</c:v>
                </c:pt>
                <c:pt idx="1939">
                  <c:v>1.3421875000000005</c:v>
                </c:pt>
                <c:pt idx="1940">
                  <c:v>1.3437500000000004</c:v>
                </c:pt>
                <c:pt idx="1941">
                  <c:v>1.3453125000000004</c:v>
                </c:pt>
                <c:pt idx="1942">
                  <c:v>1.3468750000000005</c:v>
                </c:pt>
                <c:pt idx="1943">
                  <c:v>1.3484375000000004</c:v>
                </c:pt>
                <c:pt idx="1944">
                  <c:v>1.3500000000000003</c:v>
                </c:pt>
                <c:pt idx="1945">
                  <c:v>1.3515625000000002</c:v>
                </c:pt>
                <c:pt idx="1946">
                  <c:v>1.3531250000000004</c:v>
                </c:pt>
                <c:pt idx="1947">
                  <c:v>1.3546875000000003</c:v>
                </c:pt>
                <c:pt idx="1948">
                  <c:v>1.3562500000000004</c:v>
                </c:pt>
                <c:pt idx="1949">
                  <c:v>1.3578125000000003</c:v>
                </c:pt>
                <c:pt idx="1950">
                  <c:v>1.3593750000000004</c:v>
                </c:pt>
                <c:pt idx="1951">
                  <c:v>1.3609375000000004</c:v>
                </c:pt>
                <c:pt idx="1952">
                  <c:v>1.3625000000000005</c:v>
                </c:pt>
                <c:pt idx="1953">
                  <c:v>1.3640625000000004</c:v>
                </c:pt>
                <c:pt idx="1954">
                  <c:v>1.3656250000000003</c:v>
                </c:pt>
                <c:pt idx="1955">
                  <c:v>1.3671875000000004</c:v>
                </c:pt>
                <c:pt idx="1956">
                  <c:v>1.3687500000000004</c:v>
                </c:pt>
                <c:pt idx="1957">
                  <c:v>1.3703125000000005</c:v>
                </c:pt>
                <c:pt idx="1958">
                  <c:v>1.3718750000000004</c:v>
                </c:pt>
                <c:pt idx="1959">
                  <c:v>1.3734375000000005</c:v>
                </c:pt>
                <c:pt idx="1960">
                  <c:v>1.3750000000000004</c:v>
                </c:pt>
                <c:pt idx="1961">
                  <c:v>1.3765625000000006</c:v>
                </c:pt>
                <c:pt idx="1962">
                  <c:v>1.3781250000000005</c:v>
                </c:pt>
                <c:pt idx="1963">
                  <c:v>1.3796875000000004</c:v>
                </c:pt>
                <c:pt idx="1964">
                  <c:v>1.3812500000000005</c:v>
                </c:pt>
                <c:pt idx="1965">
                  <c:v>1.3828125000000004</c:v>
                </c:pt>
                <c:pt idx="1966">
                  <c:v>1.3843750000000006</c:v>
                </c:pt>
                <c:pt idx="1967">
                  <c:v>1.3859375000000005</c:v>
                </c:pt>
                <c:pt idx="1968">
                  <c:v>1.3875000000000006</c:v>
                </c:pt>
                <c:pt idx="1969">
                  <c:v>1.3890625000000005</c:v>
                </c:pt>
                <c:pt idx="1970">
                  <c:v>1.3906250000000007</c:v>
                </c:pt>
                <c:pt idx="1971">
                  <c:v>1.3921875000000006</c:v>
                </c:pt>
                <c:pt idx="1972">
                  <c:v>1.3937500000000005</c:v>
                </c:pt>
                <c:pt idx="1973">
                  <c:v>1.3953125000000006</c:v>
                </c:pt>
                <c:pt idx="1974">
                  <c:v>1.3968750000000005</c:v>
                </c:pt>
                <c:pt idx="1975">
                  <c:v>1.3984375000000007</c:v>
                </c:pt>
                <c:pt idx="1976">
                  <c:v>1.4000000000000006</c:v>
                </c:pt>
                <c:pt idx="1977">
                  <c:v>1.4015625000000005</c:v>
                </c:pt>
                <c:pt idx="1978">
                  <c:v>1.4031250000000006</c:v>
                </c:pt>
                <c:pt idx="1979">
                  <c:v>1.4046875000000005</c:v>
                </c:pt>
                <c:pt idx="1980">
                  <c:v>1.4062500000000007</c:v>
                </c:pt>
                <c:pt idx="1981">
                  <c:v>1.4078125000000006</c:v>
                </c:pt>
                <c:pt idx="1982">
                  <c:v>1.4093750000000005</c:v>
                </c:pt>
                <c:pt idx="1983">
                  <c:v>1.4109375000000006</c:v>
                </c:pt>
                <c:pt idx="1984">
                  <c:v>1.4125000000000005</c:v>
                </c:pt>
                <c:pt idx="1985">
                  <c:v>1.4140625000000007</c:v>
                </c:pt>
                <c:pt idx="1986">
                  <c:v>1.4156250000000006</c:v>
                </c:pt>
                <c:pt idx="1987">
                  <c:v>1.4171875000000005</c:v>
                </c:pt>
                <c:pt idx="1988">
                  <c:v>1.4187500000000006</c:v>
                </c:pt>
                <c:pt idx="1989">
                  <c:v>1.4203125000000005</c:v>
                </c:pt>
                <c:pt idx="1990">
                  <c:v>1.4218750000000007</c:v>
                </c:pt>
                <c:pt idx="1991">
                  <c:v>1.4234375000000006</c:v>
                </c:pt>
                <c:pt idx="1992">
                  <c:v>1.4250000000000005</c:v>
                </c:pt>
                <c:pt idx="1993">
                  <c:v>1.4265625000000006</c:v>
                </c:pt>
                <c:pt idx="1994">
                  <c:v>1.4281250000000005</c:v>
                </c:pt>
                <c:pt idx="1995">
                  <c:v>1.4296875000000007</c:v>
                </c:pt>
                <c:pt idx="1996">
                  <c:v>1.4312500000000006</c:v>
                </c:pt>
                <c:pt idx="1997">
                  <c:v>1.4328125000000005</c:v>
                </c:pt>
                <c:pt idx="1998">
                  <c:v>1.4343750000000006</c:v>
                </c:pt>
                <c:pt idx="1999">
                  <c:v>1.4359375000000005</c:v>
                </c:pt>
                <c:pt idx="2000">
                  <c:v>1.4375000000000007</c:v>
                </c:pt>
                <c:pt idx="2001">
                  <c:v>1.4390625000000006</c:v>
                </c:pt>
                <c:pt idx="2002">
                  <c:v>1.4406250000000005</c:v>
                </c:pt>
                <c:pt idx="2003">
                  <c:v>1.4421875000000006</c:v>
                </c:pt>
                <c:pt idx="2004">
                  <c:v>1.4437500000000005</c:v>
                </c:pt>
                <c:pt idx="2005">
                  <c:v>1.4453125000000007</c:v>
                </c:pt>
                <c:pt idx="2006">
                  <c:v>1.4468750000000006</c:v>
                </c:pt>
                <c:pt idx="2007">
                  <c:v>1.4484375000000005</c:v>
                </c:pt>
                <c:pt idx="2008">
                  <c:v>1.4500000000000006</c:v>
                </c:pt>
                <c:pt idx="2009">
                  <c:v>1.4515625000000005</c:v>
                </c:pt>
                <c:pt idx="2010">
                  <c:v>1.4531250000000007</c:v>
                </c:pt>
                <c:pt idx="2011">
                  <c:v>1.4546875000000006</c:v>
                </c:pt>
                <c:pt idx="2012">
                  <c:v>1.4562500000000007</c:v>
                </c:pt>
                <c:pt idx="2013">
                  <c:v>1.4578125000000006</c:v>
                </c:pt>
                <c:pt idx="2014">
                  <c:v>1.4593750000000005</c:v>
                </c:pt>
                <c:pt idx="2015">
                  <c:v>1.4609375000000007</c:v>
                </c:pt>
                <c:pt idx="2016">
                  <c:v>1.4625000000000006</c:v>
                </c:pt>
                <c:pt idx="2017">
                  <c:v>1.4640625000000007</c:v>
                </c:pt>
                <c:pt idx="2018">
                  <c:v>1.4656250000000006</c:v>
                </c:pt>
                <c:pt idx="2019">
                  <c:v>1.4671875000000005</c:v>
                </c:pt>
                <c:pt idx="2020">
                  <c:v>1.4687500000000007</c:v>
                </c:pt>
                <c:pt idx="2021">
                  <c:v>1.4703125000000006</c:v>
                </c:pt>
                <c:pt idx="2022">
                  <c:v>1.4718750000000007</c:v>
                </c:pt>
                <c:pt idx="2023">
                  <c:v>1.4734375000000006</c:v>
                </c:pt>
                <c:pt idx="2024">
                  <c:v>1.4750000000000005</c:v>
                </c:pt>
                <c:pt idx="2025">
                  <c:v>1.4765625000000007</c:v>
                </c:pt>
                <c:pt idx="2026">
                  <c:v>1.4781250000000006</c:v>
                </c:pt>
                <c:pt idx="2027">
                  <c:v>1.4796875000000007</c:v>
                </c:pt>
                <c:pt idx="2028">
                  <c:v>1.4812500000000006</c:v>
                </c:pt>
                <c:pt idx="2029">
                  <c:v>1.4828125000000005</c:v>
                </c:pt>
                <c:pt idx="2030">
                  <c:v>1.4843750000000007</c:v>
                </c:pt>
                <c:pt idx="2031">
                  <c:v>1.4859375000000006</c:v>
                </c:pt>
                <c:pt idx="2032">
                  <c:v>1.4875000000000007</c:v>
                </c:pt>
                <c:pt idx="2033">
                  <c:v>1.4890625000000006</c:v>
                </c:pt>
                <c:pt idx="2034">
                  <c:v>1.4906250000000005</c:v>
                </c:pt>
                <c:pt idx="2035">
                  <c:v>1.4921875000000007</c:v>
                </c:pt>
                <c:pt idx="2036">
                  <c:v>1.4937500000000006</c:v>
                </c:pt>
                <c:pt idx="2037">
                  <c:v>1.4953125000000007</c:v>
                </c:pt>
                <c:pt idx="2038">
                  <c:v>1.4968750000000006</c:v>
                </c:pt>
                <c:pt idx="2039">
                  <c:v>1.4984375000000005</c:v>
                </c:pt>
                <c:pt idx="2040">
                  <c:v>1.5000000000000007</c:v>
                </c:pt>
                <c:pt idx="2041">
                  <c:v>1.5016071428571436</c:v>
                </c:pt>
                <c:pt idx="2042">
                  <c:v>1.5032142857142863</c:v>
                </c:pt>
                <c:pt idx="2043">
                  <c:v>1.5048214285714292</c:v>
                </c:pt>
                <c:pt idx="2044">
                  <c:v>1.5064285714285721</c:v>
                </c:pt>
                <c:pt idx="2045">
                  <c:v>1.5080357142857148</c:v>
                </c:pt>
                <c:pt idx="2046">
                  <c:v>1.5096428571428577</c:v>
                </c:pt>
                <c:pt idx="2047">
                  <c:v>1.5112500000000006</c:v>
                </c:pt>
                <c:pt idx="2048">
                  <c:v>1.5128571428571436</c:v>
                </c:pt>
                <c:pt idx="2049">
                  <c:v>1.5144642857142863</c:v>
                </c:pt>
                <c:pt idx="2050">
                  <c:v>1.5160714285714292</c:v>
                </c:pt>
                <c:pt idx="2051">
                  <c:v>1.5176785714285721</c:v>
                </c:pt>
                <c:pt idx="2052">
                  <c:v>1.5192857142857148</c:v>
                </c:pt>
                <c:pt idx="2053">
                  <c:v>1.5208928571428577</c:v>
                </c:pt>
                <c:pt idx="2054">
                  <c:v>1.5225000000000006</c:v>
                </c:pt>
                <c:pt idx="2055">
                  <c:v>1.5241071428571433</c:v>
                </c:pt>
                <c:pt idx="2056">
                  <c:v>1.5257142857142862</c:v>
                </c:pt>
                <c:pt idx="2057">
                  <c:v>1.5273214285714292</c:v>
                </c:pt>
                <c:pt idx="2058">
                  <c:v>1.5289285714285719</c:v>
                </c:pt>
                <c:pt idx="2059">
                  <c:v>1.5305357142857148</c:v>
                </c:pt>
                <c:pt idx="2060">
                  <c:v>1.5321428571428577</c:v>
                </c:pt>
                <c:pt idx="2061">
                  <c:v>1.5337500000000006</c:v>
                </c:pt>
                <c:pt idx="2062">
                  <c:v>1.5353571428571433</c:v>
                </c:pt>
                <c:pt idx="2063">
                  <c:v>1.5369642857142862</c:v>
                </c:pt>
                <c:pt idx="2064">
                  <c:v>1.5385714285714291</c:v>
                </c:pt>
                <c:pt idx="2065">
                  <c:v>1.5401785714285718</c:v>
                </c:pt>
                <c:pt idx="2066">
                  <c:v>1.5417857142857148</c:v>
                </c:pt>
                <c:pt idx="2067">
                  <c:v>1.5433928571428577</c:v>
                </c:pt>
                <c:pt idx="2068">
                  <c:v>1.5450000000000004</c:v>
                </c:pt>
                <c:pt idx="2069">
                  <c:v>1.5466071428571433</c:v>
                </c:pt>
                <c:pt idx="2070">
                  <c:v>1.5482142857142862</c:v>
                </c:pt>
                <c:pt idx="2071">
                  <c:v>1.5498214285714291</c:v>
                </c:pt>
                <c:pt idx="2072">
                  <c:v>1.5514285714285718</c:v>
                </c:pt>
                <c:pt idx="2073">
                  <c:v>1.5530357142857147</c:v>
                </c:pt>
                <c:pt idx="2074">
                  <c:v>1.5546428571428577</c:v>
                </c:pt>
                <c:pt idx="2075">
                  <c:v>1.5562500000000004</c:v>
                </c:pt>
                <c:pt idx="2076">
                  <c:v>1.5578571428571433</c:v>
                </c:pt>
                <c:pt idx="2077">
                  <c:v>1.5594642857142862</c:v>
                </c:pt>
                <c:pt idx="2078">
                  <c:v>1.5610714285714289</c:v>
                </c:pt>
                <c:pt idx="2079">
                  <c:v>1.5626785714285718</c:v>
                </c:pt>
                <c:pt idx="2080">
                  <c:v>1.5642857142857147</c:v>
                </c:pt>
                <c:pt idx="2081">
                  <c:v>1.5658928571428574</c:v>
                </c:pt>
                <c:pt idx="2082">
                  <c:v>1.5675000000000003</c:v>
                </c:pt>
                <c:pt idx="2083">
                  <c:v>1.5691071428571433</c:v>
                </c:pt>
                <c:pt idx="2084">
                  <c:v>1.5707142857142862</c:v>
                </c:pt>
                <c:pt idx="2085">
                  <c:v>1.5723214285714289</c:v>
                </c:pt>
                <c:pt idx="2086">
                  <c:v>1.5739285714285718</c:v>
                </c:pt>
                <c:pt idx="2087">
                  <c:v>1.5755357142857147</c:v>
                </c:pt>
                <c:pt idx="2088">
                  <c:v>1.5771428571428574</c:v>
                </c:pt>
                <c:pt idx="2089">
                  <c:v>1.5787500000000003</c:v>
                </c:pt>
                <c:pt idx="2090">
                  <c:v>1.5803571428571432</c:v>
                </c:pt>
                <c:pt idx="2091">
                  <c:v>1.5819642857142859</c:v>
                </c:pt>
                <c:pt idx="2092">
                  <c:v>1.5835714285714289</c:v>
                </c:pt>
                <c:pt idx="2093">
                  <c:v>1.5851785714285718</c:v>
                </c:pt>
                <c:pt idx="2094">
                  <c:v>1.5867857142857145</c:v>
                </c:pt>
                <c:pt idx="2095">
                  <c:v>1.5883928571428574</c:v>
                </c:pt>
                <c:pt idx="2096">
                  <c:v>1.5900000000000003</c:v>
                </c:pt>
                <c:pt idx="2097">
                  <c:v>1.5916071428571432</c:v>
                </c:pt>
                <c:pt idx="2098">
                  <c:v>1.5932142857142859</c:v>
                </c:pt>
                <c:pt idx="2099">
                  <c:v>1.5948214285714288</c:v>
                </c:pt>
                <c:pt idx="2100">
                  <c:v>1.5964285714285718</c:v>
                </c:pt>
                <c:pt idx="2101">
                  <c:v>1.5980357142857144</c:v>
                </c:pt>
                <c:pt idx="2102">
                  <c:v>1.5996428571428574</c:v>
                </c:pt>
                <c:pt idx="2103">
                  <c:v>1.6012500000000003</c:v>
                </c:pt>
                <c:pt idx="2104">
                  <c:v>1.602857142857143</c:v>
                </c:pt>
                <c:pt idx="2105">
                  <c:v>1.6044642857142859</c:v>
                </c:pt>
                <c:pt idx="2106">
                  <c:v>1.6060714285714288</c:v>
                </c:pt>
                <c:pt idx="2107">
                  <c:v>1.6076785714285715</c:v>
                </c:pt>
                <c:pt idx="2108">
                  <c:v>1.6092857142857144</c:v>
                </c:pt>
                <c:pt idx="2109">
                  <c:v>1.6108928571428573</c:v>
                </c:pt>
                <c:pt idx="2110">
                  <c:v>1.6125000000000003</c:v>
                </c:pt>
                <c:pt idx="2111">
                  <c:v>1.614107142857143</c:v>
                </c:pt>
                <c:pt idx="2112">
                  <c:v>1.6157142857142859</c:v>
                </c:pt>
                <c:pt idx="2113">
                  <c:v>1.6173214285714288</c:v>
                </c:pt>
                <c:pt idx="2114">
                  <c:v>1.6189285714285715</c:v>
                </c:pt>
                <c:pt idx="2115">
                  <c:v>1.6205357142857144</c:v>
                </c:pt>
                <c:pt idx="2116">
                  <c:v>1.6221428571428573</c:v>
                </c:pt>
                <c:pt idx="2117">
                  <c:v>1.62375</c:v>
                </c:pt>
                <c:pt idx="2118">
                  <c:v>1.6253571428571429</c:v>
                </c:pt>
                <c:pt idx="2119">
                  <c:v>1.6269642857142859</c:v>
                </c:pt>
                <c:pt idx="2120">
                  <c:v>1.6285714285714286</c:v>
                </c:pt>
                <c:pt idx="2121">
                  <c:v>1.6301785714285715</c:v>
                </c:pt>
                <c:pt idx="2122">
                  <c:v>1.6317857142857144</c:v>
                </c:pt>
                <c:pt idx="2123">
                  <c:v>1.6333928571428573</c:v>
                </c:pt>
                <c:pt idx="2124">
                  <c:v>1.635</c:v>
                </c:pt>
                <c:pt idx="2125">
                  <c:v>1.6366071428571429</c:v>
                </c:pt>
                <c:pt idx="2126">
                  <c:v>1.6382142857142858</c:v>
                </c:pt>
                <c:pt idx="2127">
                  <c:v>1.6398214285714285</c:v>
                </c:pt>
                <c:pt idx="2128">
                  <c:v>1.6414285714285715</c:v>
                </c:pt>
                <c:pt idx="2129">
                  <c:v>1.6430357142857144</c:v>
                </c:pt>
                <c:pt idx="2130">
                  <c:v>1.6446428571428571</c:v>
                </c:pt>
                <c:pt idx="2131">
                  <c:v>1.64625</c:v>
                </c:pt>
                <c:pt idx="2132">
                  <c:v>1.6478571428571429</c:v>
                </c:pt>
                <c:pt idx="2133">
                  <c:v>1.6494642857142856</c:v>
                </c:pt>
                <c:pt idx="2134">
                  <c:v>1.6510714285714285</c:v>
                </c:pt>
                <c:pt idx="2135">
                  <c:v>1.6526785714285714</c:v>
                </c:pt>
                <c:pt idx="2136">
                  <c:v>1.6542857142857144</c:v>
                </c:pt>
                <c:pt idx="2137">
                  <c:v>1.6558928571428571</c:v>
                </c:pt>
                <c:pt idx="2138">
                  <c:v>1.6575</c:v>
                </c:pt>
                <c:pt idx="2139">
                  <c:v>1.6591071428571429</c:v>
                </c:pt>
                <c:pt idx="2140">
                  <c:v>1.6607142857142856</c:v>
                </c:pt>
                <c:pt idx="2141">
                  <c:v>1.6623214285714285</c:v>
                </c:pt>
                <c:pt idx="2142">
                  <c:v>1.6639285714285714</c:v>
                </c:pt>
                <c:pt idx="2143">
                  <c:v>1.6655357142857141</c:v>
                </c:pt>
                <c:pt idx="2144">
                  <c:v>1.667142857142857</c:v>
                </c:pt>
                <c:pt idx="2145">
                  <c:v>1.66875</c:v>
                </c:pt>
                <c:pt idx="2146">
                  <c:v>1.6703571428571427</c:v>
                </c:pt>
                <c:pt idx="2147">
                  <c:v>1.6719642857142856</c:v>
                </c:pt>
                <c:pt idx="2148">
                  <c:v>1.6735714285714285</c:v>
                </c:pt>
                <c:pt idx="2149">
                  <c:v>1.6751785714285714</c:v>
                </c:pt>
                <c:pt idx="2150">
                  <c:v>1.6767857142857141</c:v>
                </c:pt>
                <c:pt idx="2151">
                  <c:v>1.678392857142857</c:v>
                </c:pt>
                <c:pt idx="2152">
                  <c:v>1.68</c:v>
                </c:pt>
                <c:pt idx="2153">
                  <c:v>1.6815624999999998</c:v>
                </c:pt>
                <c:pt idx="2154">
                  <c:v>1.683125</c:v>
                </c:pt>
                <c:pt idx="2155">
                  <c:v>1.6846874999999999</c:v>
                </c:pt>
                <c:pt idx="2156">
                  <c:v>1.68625</c:v>
                </c:pt>
                <c:pt idx="2157">
                  <c:v>1.6878124999999999</c:v>
                </c:pt>
                <c:pt idx="2158">
                  <c:v>1.6893749999999998</c:v>
                </c:pt>
                <c:pt idx="2159">
                  <c:v>1.6909375</c:v>
                </c:pt>
                <c:pt idx="2160">
                  <c:v>1.6924999999999999</c:v>
                </c:pt>
                <c:pt idx="2161">
                  <c:v>1.6940625</c:v>
                </c:pt>
                <c:pt idx="2162">
                  <c:v>1.6956249999999999</c:v>
                </c:pt>
                <c:pt idx="2163">
                  <c:v>1.6971874999999998</c:v>
                </c:pt>
                <c:pt idx="2164">
                  <c:v>1.69875</c:v>
                </c:pt>
                <c:pt idx="2165">
                  <c:v>1.7003124999999999</c:v>
                </c:pt>
                <c:pt idx="2166">
                  <c:v>1.701875</c:v>
                </c:pt>
                <c:pt idx="2167">
                  <c:v>1.7034374999999999</c:v>
                </c:pt>
                <c:pt idx="2168">
                  <c:v>1.7049999999999998</c:v>
                </c:pt>
                <c:pt idx="2169">
                  <c:v>1.7065625</c:v>
                </c:pt>
                <c:pt idx="2170">
                  <c:v>1.7081249999999999</c:v>
                </c:pt>
                <c:pt idx="2171">
                  <c:v>1.7096875</c:v>
                </c:pt>
                <c:pt idx="2172">
                  <c:v>1.7112499999999999</c:v>
                </c:pt>
                <c:pt idx="2173">
                  <c:v>1.7128124999999998</c:v>
                </c:pt>
                <c:pt idx="2174">
                  <c:v>1.714375</c:v>
                </c:pt>
                <c:pt idx="2175">
                  <c:v>1.7159374999999999</c:v>
                </c:pt>
                <c:pt idx="2176">
                  <c:v>1.7175</c:v>
                </c:pt>
                <c:pt idx="2177">
                  <c:v>1.7190624999999999</c:v>
                </c:pt>
                <c:pt idx="2178">
                  <c:v>1.7206249999999998</c:v>
                </c:pt>
                <c:pt idx="2179">
                  <c:v>1.7221875</c:v>
                </c:pt>
                <c:pt idx="2180">
                  <c:v>1.7237499999999999</c:v>
                </c:pt>
                <c:pt idx="2181">
                  <c:v>1.7253125</c:v>
                </c:pt>
                <c:pt idx="2182">
                  <c:v>1.7268749999999999</c:v>
                </c:pt>
                <c:pt idx="2183">
                  <c:v>1.7284374999999998</c:v>
                </c:pt>
                <c:pt idx="2184">
                  <c:v>1.73</c:v>
                </c:pt>
                <c:pt idx="2185">
                  <c:v>1.7315624999999999</c:v>
                </c:pt>
                <c:pt idx="2186">
                  <c:v>1.733125</c:v>
                </c:pt>
                <c:pt idx="2187">
                  <c:v>1.7346874999999999</c:v>
                </c:pt>
                <c:pt idx="2188">
                  <c:v>1.7362499999999998</c:v>
                </c:pt>
                <c:pt idx="2189">
                  <c:v>1.7378125</c:v>
                </c:pt>
                <c:pt idx="2190">
                  <c:v>1.7393749999999999</c:v>
                </c:pt>
                <c:pt idx="2191">
                  <c:v>1.7409375</c:v>
                </c:pt>
                <c:pt idx="2192">
                  <c:v>1.7424999999999999</c:v>
                </c:pt>
                <c:pt idx="2193">
                  <c:v>1.7440624999999998</c:v>
                </c:pt>
                <c:pt idx="2194">
                  <c:v>1.745625</c:v>
                </c:pt>
                <c:pt idx="2195">
                  <c:v>1.7471874999999999</c:v>
                </c:pt>
                <c:pt idx="2196">
                  <c:v>1.74875</c:v>
                </c:pt>
                <c:pt idx="2197">
                  <c:v>1.7503124999999999</c:v>
                </c:pt>
                <c:pt idx="2198">
                  <c:v>1.7518749999999998</c:v>
                </c:pt>
                <c:pt idx="2199">
                  <c:v>1.7534375</c:v>
                </c:pt>
                <c:pt idx="2200">
                  <c:v>1.7549999999999999</c:v>
                </c:pt>
                <c:pt idx="2201">
                  <c:v>1.7565625</c:v>
                </c:pt>
                <c:pt idx="2202">
                  <c:v>1.7581249999999999</c:v>
                </c:pt>
                <c:pt idx="2203">
                  <c:v>1.7596874999999998</c:v>
                </c:pt>
                <c:pt idx="2204">
                  <c:v>1.76125</c:v>
                </c:pt>
                <c:pt idx="2205">
                  <c:v>1.7628124999999999</c:v>
                </c:pt>
                <c:pt idx="2206">
                  <c:v>1.764375</c:v>
                </c:pt>
                <c:pt idx="2207">
                  <c:v>1.7659374999999999</c:v>
                </c:pt>
                <c:pt idx="2208">
                  <c:v>1.7674999999999998</c:v>
                </c:pt>
                <c:pt idx="2209">
                  <c:v>1.7690625</c:v>
                </c:pt>
                <c:pt idx="2210">
                  <c:v>1.7706249999999999</c:v>
                </c:pt>
                <c:pt idx="2211">
                  <c:v>1.7721875</c:v>
                </c:pt>
                <c:pt idx="2212">
                  <c:v>1.7737499999999999</c:v>
                </c:pt>
                <c:pt idx="2213">
                  <c:v>1.7753124999999998</c:v>
                </c:pt>
                <c:pt idx="2214">
                  <c:v>1.776875</c:v>
                </c:pt>
                <c:pt idx="2215">
                  <c:v>1.7784374999999999</c:v>
                </c:pt>
                <c:pt idx="2216">
                  <c:v>1.78</c:v>
                </c:pt>
                <c:pt idx="2217">
                  <c:v>1.7815624999999999</c:v>
                </c:pt>
                <c:pt idx="2218">
                  <c:v>1.7831249999999998</c:v>
                </c:pt>
                <c:pt idx="2219">
                  <c:v>1.7846875</c:v>
                </c:pt>
                <c:pt idx="2220">
                  <c:v>1.7862499999999999</c:v>
                </c:pt>
                <c:pt idx="2221">
                  <c:v>1.7878125</c:v>
                </c:pt>
                <c:pt idx="2222">
                  <c:v>1.7893749999999999</c:v>
                </c:pt>
                <c:pt idx="2223">
                  <c:v>1.7909374999999998</c:v>
                </c:pt>
                <c:pt idx="2224">
                  <c:v>1.7925</c:v>
                </c:pt>
                <c:pt idx="2225">
                  <c:v>1.7940624999999999</c:v>
                </c:pt>
                <c:pt idx="2226">
                  <c:v>1.795625</c:v>
                </c:pt>
                <c:pt idx="2227">
                  <c:v>1.7971874999999999</c:v>
                </c:pt>
                <c:pt idx="2228">
                  <c:v>1.7987499999999998</c:v>
                </c:pt>
                <c:pt idx="2229">
                  <c:v>1.8003125</c:v>
                </c:pt>
                <c:pt idx="2230">
                  <c:v>1.8018749999999999</c:v>
                </c:pt>
                <c:pt idx="2231">
                  <c:v>1.8034375</c:v>
                </c:pt>
                <c:pt idx="2232">
                  <c:v>1.8049999999999999</c:v>
                </c:pt>
                <c:pt idx="2233">
                  <c:v>1.8065624999999998</c:v>
                </c:pt>
                <c:pt idx="2234">
                  <c:v>1.808125</c:v>
                </c:pt>
                <c:pt idx="2235">
                  <c:v>1.8096874999999999</c:v>
                </c:pt>
                <c:pt idx="2236">
                  <c:v>1.81125</c:v>
                </c:pt>
                <c:pt idx="2237">
                  <c:v>1.8128124999999999</c:v>
                </c:pt>
                <c:pt idx="2238">
                  <c:v>1.8143749999999998</c:v>
                </c:pt>
                <c:pt idx="2239">
                  <c:v>1.8159375</c:v>
                </c:pt>
                <c:pt idx="2240">
                  <c:v>1.8174999999999999</c:v>
                </c:pt>
                <c:pt idx="2241">
                  <c:v>1.8190625</c:v>
                </c:pt>
                <c:pt idx="2242">
                  <c:v>1.8206249999999999</c:v>
                </c:pt>
                <c:pt idx="2243">
                  <c:v>1.8221874999999998</c:v>
                </c:pt>
                <c:pt idx="2244">
                  <c:v>1.82375</c:v>
                </c:pt>
                <c:pt idx="2245">
                  <c:v>1.8253124999999999</c:v>
                </c:pt>
                <c:pt idx="2246">
                  <c:v>1.826875</c:v>
                </c:pt>
                <c:pt idx="2247">
                  <c:v>1.8284374999999999</c:v>
                </c:pt>
                <c:pt idx="2248">
                  <c:v>1.83</c:v>
                </c:pt>
                <c:pt idx="2249">
                  <c:v>1.8315625</c:v>
                </c:pt>
                <c:pt idx="2250">
                  <c:v>1.8331249999999999</c:v>
                </c:pt>
                <c:pt idx="2251">
                  <c:v>1.8346875</c:v>
                </c:pt>
                <c:pt idx="2252">
                  <c:v>1.8362499999999999</c:v>
                </c:pt>
                <c:pt idx="2253">
                  <c:v>1.8378125000000001</c:v>
                </c:pt>
                <c:pt idx="2254">
                  <c:v>1.839375</c:v>
                </c:pt>
                <c:pt idx="2255">
                  <c:v>1.8409374999999999</c:v>
                </c:pt>
                <c:pt idx="2256">
                  <c:v>1.8425</c:v>
                </c:pt>
                <c:pt idx="2257">
                  <c:v>1.8440624999999999</c:v>
                </c:pt>
                <c:pt idx="2258">
                  <c:v>1.8456250000000001</c:v>
                </c:pt>
                <c:pt idx="2259">
                  <c:v>1.8471875</c:v>
                </c:pt>
                <c:pt idx="2260">
                  <c:v>1.8487499999999999</c:v>
                </c:pt>
                <c:pt idx="2261">
                  <c:v>1.8503125</c:v>
                </c:pt>
                <c:pt idx="2262">
                  <c:v>1.8518749999999999</c:v>
                </c:pt>
                <c:pt idx="2263">
                  <c:v>1.8534375000000001</c:v>
                </c:pt>
                <c:pt idx="2264">
                  <c:v>1.855</c:v>
                </c:pt>
                <c:pt idx="2265">
                  <c:v>1.8565624999999999</c:v>
                </c:pt>
                <c:pt idx="2266">
                  <c:v>1.858125</c:v>
                </c:pt>
                <c:pt idx="2267">
                  <c:v>1.8596874999999999</c:v>
                </c:pt>
                <c:pt idx="2268">
                  <c:v>1.8612500000000001</c:v>
                </c:pt>
                <c:pt idx="2269">
                  <c:v>1.8628125</c:v>
                </c:pt>
                <c:pt idx="2270">
                  <c:v>1.8643749999999999</c:v>
                </c:pt>
                <c:pt idx="2271">
                  <c:v>1.8659375</c:v>
                </c:pt>
                <c:pt idx="2272">
                  <c:v>1.8674999999999999</c:v>
                </c:pt>
                <c:pt idx="2273">
                  <c:v>1.8690625000000001</c:v>
                </c:pt>
                <c:pt idx="2274">
                  <c:v>1.870625</c:v>
                </c:pt>
                <c:pt idx="2275">
                  <c:v>1.8721874999999999</c:v>
                </c:pt>
                <c:pt idx="2276">
                  <c:v>1.87375</c:v>
                </c:pt>
                <c:pt idx="2277">
                  <c:v>1.8753124999999999</c:v>
                </c:pt>
                <c:pt idx="2278">
                  <c:v>1.8768750000000001</c:v>
                </c:pt>
                <c:pt idx="2279">
                  <c:v>1.8784375</c:v>
                </c:pt>
                <c:pt idx="2280">
                  <c:v>1.88</c:v>
                </c:pt>
                <c:pt idx="2281">
                  <c:v>1.8821576763485477</c:v>
                </c:pt>
                <c:pt idx="2282">
                  <c:v>1.8843153526970953</c:v>
                </c:pt>
                <c:pt idx="2283">
                  <c:v>1.8864730290456431</c:v>
                </c:pt>
                <c:pt idx="2284">
                  <c:v>1.8886307053941909</c:v>
                </c:pt>
                <c:pt idx="2285">
                  <c:v>1.8907883817427384</c:v>
                </c:pt>
                <c:pt idx="2286">
                  <c:v>1.8929460580912862</c:v>
                </c:pt>
                <c:pt idx="2287">
                  <c:v>1.895103734439834</c:v>
                </c:pt>
                <c:pt idx="2288">
                  <c:v>1.8972614107883816</c:v>
                </c:pt>
                <c:pt idx="2289">
                  <c:v>1.8994190871369294</c:v>
                </c:pt>
                <c:pt idx="2290">
                  <c:v>1.901576763485477</c:v>
                </c:pt>
                <c:pt idx="2291">
                  <c:v>1.9037344398340248</c:v>
                </c:pt>
                <c:pt idx="2292">
                  <c:v>1.9058921161825726</c:v>
                </c:pt>
                <c:pt idx="2293">
                  <c:v>1.9080497925311202</c:v>
                </c:pt>
                <c:pt idx="2294">
                  <c:v>1.910207468879668</c:v>
                </c:pt>
                <c:pt idx="2295">
                  <c:v>1.9123651452282158</c:v>
                </c:pt>
                <c:pt idx="2296">
                  <c:v>1.9145228215767633</c:v>
                </c:pt>
                <c:pt idx="2297">
                  <c:v>1.9166804979253111</c:v>
                </c:pt>
                <c:pt idx="2298">
                  <c:v>1.9188381742738589</c:v>
                </c:pt>
                <c:pt idx="2299">
                  <c:v>1.9209958506224065</c:v>
                </c:pt>
                <c:pt idx="2300">
                  <c:v>1.9231535269709543</c:v>
                </c:pt>
                <c:pt idx="2301">
                  <c:v>1.9253112033195021</c:v>
                </c:pt>
                <c:pt idx="2302">
                  <c:v>1.9274688796680497</c:v>
                </c:pt>
                <c:pt idx="2303">
                  <c:v>1.9296265560165975</c:v>
                </c:pt>
                <c:pt idx="2304">
                  <c:v>1.9317842323651451</c:v>
                </c:pt>
                <c:pt idx="2305">
                  <c:v>1.9339419087136929</c:v>
                </c:pt>
                <c:pt idx="2306">
                  <c:v>1.9360995850622407</c:v>
                </c:pt>
                <c:pt idx="2307">
                  <c:v>1.9382572614107882</c:v>
                </c:pt>
                <c:pt idx="2308">
                  <c:v>1.940414937759336</c:v>
                </c:pt>
                <c:pt idx="2309">
                  <c:v>1.9425726141078838</c:v>
                </c:pt>
                <c:pt idx="2310">
                  <c:v>1.9447302904564314</c:v>
                </c:pt>
                <c:pt idx="2311">
                  <c:v>1.9468879668049792</c:v>
                </c:pt>
                <c:pt idx="2312">
                  <c:v>1.949045643153527</c:v>
                </c:pt>
                <c:pt idx="2313">
                  <c:v>1.9512033195020746</c:v>
                </c:pt>
                <c:pt idx="2314">
                  <c:v>1.9533609958506224</c:v>
                </c:pt>
                <c:pt idx="2315">
                  <c:v>1.9555186721991702</c:v>
                </c:pt>
                <c:pt idx="2316">
                  <c:v>1.9576763485477178</c:v>
                </c:pt>
                <c:pt idx="2317">
                  <c:v>1.9598340248962656</c:v>
                </c:pt>
                <c:pt idx="2318">
                  <c:v>1.9619917012448131</c:v>
                </c:pt>
                <c:pt idx="2319">
                  <c:v>1.9641493775933609</c:v>
                </c:pt>
                <c:pt idx="2320">
                  <c:v>1.9663070539419087</c:v>
                </c:pt>
                <c:pt idx="2321">
                  <c:v>1.9684647302904563</c:v>
                </c:pt>
                <c:pt idx="2322">
                  <c:v>1.9706224066390041</c:v>
                </c:pt>
                <c:pt idx="2323">
                  <c:v>1.9727800829875519</c:v>
                </c:pt>
                <c:pt idx="2324">
                  <c:v>1.9749377593360995</c:v>
                </c:pt>
                <c:pt idx="2325">
                  <c:v>1.9770954356846473</c:v>
                </c:pt>
                <c:pt idx="2326">
                  <c:v>1.9792531120331951</c:v>
                </c:pt>
                <c:pt idx="2327">
                  <c:v>1.9814107883817427</c:v>
                </c:pt>
                <c:pt idx="2328">
                  <c:v>1.9835684647302905</c:v>
                </c:pt>
                <c:pt idx="2329">
                  <c:v>1.9857261410788383</c:v>
                </c:pt>
                <c:pt idx="2330">
                  <c:v>1.9878838174273858</c:v>
                </c:pt>
                <c:pt idx="2331">
                  <c:v>1.9900414937759336</c:v>
                </c:pt>
                <c:pt idx="2332">
                  <c:v>1.9921991701244814</c:v>
                </c:pt>
                <c:pt idx="2333">
                  <c:v>1.994356846473029</c:v>
                </c:pt>
                <c:pt idx="2334">
                  <c:v>1.9965145228215768</c:v>
                </c:pt>
                <c:pt idx="2335">
                  <c:v>1.9986721991701244</c:v>
                </c:pt>
                <c:pt idx="2336">
                  <c:v>2.0008298755186722</c:v>
                </c:pt>
                <c:pt idx="2337">
                  <c:v>2.00298755186722</c:v>
                </c:pt>
                <c:pt idx="2338">
                  <c:v>2.0051452282157678</c:v>
                </c:pt>
                <c:pt idx="2339">
                  <c:v>2.0073029045643151</c:v>
                </c:pt>
                <c:pt idx="2340">
                  <c:v>2.0094605809128629</c:v>
                </c:pt>
                <c:pt idx="2341">
                  <c:v>2.0116182572614107</c:v>
                </c:pt>
                <c:pt idx="2342">
                  <c:v>2.0137759336099585</c:v>
                </c:pt>
                <c:pt idx="2343">
                  <c:v>2.0159336099585063</c:v>
                </c:pt>
                <c:pt idx="2344">
                  <c:v>2.0180912863070541</c:v>
                </c:pt>
                <c:pt idx="2345">
                  <c:v>2.0202489626556015</c:v>
                </c:pt>
                <c:pt idx="2346">
                  <c:v>2.0224066390041493</c:v>
                </c:pt>
                <c:pt idx="2347">
                  <c:v>2.0245643153526971</c:v>
                </c:pt>
                <c:pt idx="2348">
                  <c:v>2.0267219917012449</c:v>
                </c:pt>
                <c:pt idx="2349">
                  <c:v>2.0288796680497927</c:v>
                </c:pt>
                <c:pt idx="2350">
                  <c:v>2.0310373443983405</c:v>
                </c:pt>
                <c:pt idx="2351">
                  <c:v>2.0331950207468878</c:v>
                </c:pt>
                <c:pt idx="2352">
                  <c:v>2.0353526970954356</c:v>
                </c:pt>
                <c:pt idx="2353">
                  <c:v>2.0375103734439834</c:v>
                </c:pt>
                <c:pt idx="2354">
                  <c:v>2.0396680497925312</c:v>
                </c:pt>
                <c:pt idx="2355">
                  <c:v>2.041825726141079</c:v>
                </c:pt>
                <c:pt idx="2356">
                  <c:v>2.0439834024896264</c:v>
                </c:pt>
                <c:pt idx="2357">
                  <c:v>2.0461410788381742</c:v>
                </c:pt>
                <c:pt idx="2358">
                  <c:v>2.048298755186722</c:v>
                </c:pt>
                <c:pt idx="2359">
                  <c:v>2.0504564315352698</c:v>
                </c:pt>
                <c:pt idx="2360">
                  <c:v>2.0526141078838176</c:v>
                </c:pt>
                <c:pt idx="2361">
                  <c:v>2.0547717842323654</c:v>
                </c:pt>
                <c:pt idx="2362">
                  <c:v>2.0569294605809127</c:v>
                </c:pt>
                <c:pt idx="2363">
                  <c:v>2.0590871369294605</c:v>
                </c:pt>
                <c:pt idx="2364">
                  <c:v>2.0612448132780083</c:v>
                </c:pt>
                <c:pt idx="2365">
                  <c:v>2.0634024896265561</c:v>
                </c:pt>
                <c:pt idx="2366">
                  <c:v>2.0655601659751039</c:v>
                </c:pt>
                <c:pt idx="2367">
                  <c:v>2.0677178423236517</c:v>
                </c:pt>
                <c:pt idx="2368">
                  <c:v>2.0698755186721991</c:v>
                </c:pt>
                <c:pt idx="2369">
                  <c:v>2.0720331950207469</c:v>
                </c:pt>
                <c:pt idx="2370">
                  <c:v>2.0741908713692947</c:v>
                </c:pt>
                <c:pt idx="2371">
                  <c:v>2.0763485477178425</c:v>
                </c:pt>
                <c:pt idx="2372">
                  <c:v>2.0785062240663903</c:v>
                </c:pt>
                <c:pt idx="2373">
                  <c:v>2.0806639004149377</c:v>
                </c:pt>
                <c:pt idx="2374">
                  <c:v>2.0828215767634854</c:v>
                </c:pt>
                <c:pt idx="2375">
                  <c:v>2.0849792531120332</c:v>
                </c:pt>
                <c:pt idx="2376">
                  <c:v>2.087136929460581</c:v>
                </c:pt>
                <c:pt idx="2377">
                  <c:v>2.0892946058091288</c:v>
                </c:pt>
                <c:pt idx="2378">
                  <c:v>2.0914522821576766</c:v>
                </c:pt>
                <c:pt idx="2379">
                  <c:v>2.093609958506224</c:v>
                </c:pt>
                <c:pt idx="2380">
                  <c:v>2.0957676348547718</c:v>
                </c:pt>
                <c:pt idx="2381">
                  <c:v>2.0979253112033196</c:v>
                </c:pt>
                <c:pt idx="2382">
                  <c:v>2.1000829875518674</c:v>
                </c:pt>
                <c:pt idx="2383">
                  <c:v>2.1022406639004152</c:v>
                </c:pt>
                <c:pt idx="2384">
                  <c:v>2.104398340248963</c:v>
                </c:pt>
                <c:pt idx="2385">
                  <c:v>2.1065560165975104</c:v>
                </c:pt>
                <c:pt idx="2386">
                  <c:v>2.1087136929460581</c:v>
                </c:pt>
                <c:pt idx="2387">
                  <c:v>2.1108713692946059</c:v>
                </c:pt>
                <c:pt idx="2388">
                  <c:v>2.1130290456431537</c:v>
                </c:pt>
                <c:pt idx="2389">
                  <c:v>2.1151867219917015</c:v>
                </c:pt>
                <c:pt idx="2390">
                  <c:v>2.1173443983402489</c:v>
                </c:pt>
                <c:pt idx="2391">
                  <c:v>2.1195020746887967</c:v>
                </c:pt>
                <c:pt idx="2392">
                  <c:v>2.1216597510373445</c:v>
                </c:pt>
                <c:pt idx="2393">
                  <c:v>2.1238174273858923</c:v>
                </c:pt>
                <c:pt idx="2394">
                  <c:v>2.1259751037344401</c:v>
                </c:pt>
                <c:pt idx="2395">
                  <c:v>2.1281327800829879</c:v>
                </c:pt>
                <c:pt idx="2396">
                  <c:v>2.1302904564315353</c:v>
                </c:pt>
                <c:pt idx="2397">
                  <c:v>2.132448132780083</c:v>
                </c:pt>
                <c:pt idx="2398">
                  <c:v>2.1346058091286308</c:v>
                </c:pt>
                <c:pt idx="2399">
                  <c:v>2.1367634854771786</c:v>
                </c:pt>
                <c:pt idx="2400">
                  <c:v>2.1389211618257264</c:v>
                </c:pt>
                <c:pt idx="2401">
                  <c:v>2.1410788381742742</c:v>
                </c:pt>
                <c:pt idx="2402">
                  <c:v>2.1432365145228216</c:v>
                </c:pt>
                <c:pt idx="2403">
                  <c:v>2.1453941908713694</c:v>
                </c:pt>
                <c:pt idx="2404">
                  <c:v>2.1475518672199172</c:v>
                </c:pt>
                <c:pt idx="2405">
                  <c:v>2.149709543568465</c:v>
                </c:pt>
                <c:pt idx="2406">
                  <c:v>2.1518672199170128</c:v>
                </c:pt>
                <c:pt idx="2407">
                  <c:v>2.1540248962655602</c:v>
                </c:pt>
                <c:pt idx="2408">
                  <c:v>2.156182572614108</c:v>
                </c:pt>
                <c:pt idx="2409">
                  <c:v>2.1583402489626557</c:v>
                </c:pt>
                <c:pt idx="2410">
                  <c:v>2.1604979253112035</c:v>
                </c:pt>
                <c:pt idx="2411">
                  <c:v>2.1626556016597513</c:v>
                </c:pt>
                <c:pt idx="2412">
                  <c:v>2.1648132780082987</c:v>
                </c:pt>
                <c:pt idx="2413">
                  <c:v>2.1669709543568465</c:v>
                </c:pt>
                <c:pt idx="2414">
                  <c:v>2.1691286307053943</c:v>
                </c:pt>
                <c:pt idx="2415">
                  <c:v>2.1712863070539421</c:v>
                </c:pt>
                <c:pt idx="2416">
                  <c:v>2.1734439834024899</c:v>
                </c:pt>
                <c:pt idx="2417">
                  <c:v>2.1756016597510377</c:v>
                </c:pt>
                <c:pt idx="2418">
                  <c:v>2.1777593360995855</c:v>
                </c:pt>
                <c:pt idx="2419">
                  <c:v>2.1799170124481329</c:v>
                </c:pt>
                <c:pt idx="2420">
                  <c:v>2.1820746887966807</c:v>
                </c:pt>
                <c:pt idx="2421">
                  <c:v>2.1842323651452284</c:v>
                </c:pt>
                <c:pt idx="2422">
                  <c:v>2.1863900414937762</c:v>
                </c:pt>
                <c:pt idx="2423">
                  <c:v>2.188547717842324</c:v>
                </c:pt>
                <c:pt idx="2424">
                  <c:v>2.1907053941908714</c:v>
                </c:pt>
                <c:pt idx="2425">
                  <c:v>2.1928630705394192</c:v>
                </c:pt>
                <c:pt idx="2426">
                  <c:v>2.195020746887967</c:v>
                </c:pt>
                <c:pt idx="2427">
                  <c:v>2.1971784232365148</c:v>
                </c:pt>
                <c:pt idx="2428">
                  <c:v>2.1993360995850626</c:v>
                </c:pt>
                <c:pt idx="2429">
                  <c:v>2.20149377593361</c:v>
                </c:pt>
                <c:pt idx="2430">
                  <c:v>2.2036514522821578</c:v>
                </c:pt>
                <c:pt idx="2431">
                  <c:v>2.2058091286307056</c:v>
                </c:pt>
                <c:pt idx="2432">
                  <c:v>2.2079668049792534</c:v>
                </c:pt>
                <c:pt idx="2433">
                  <c:v>2.2101244813278011</c:v>
                </c:pt>
                <c:pt idx="2434">
                  <c:v>2.2122821576763489</c:v>
                </c:pt>
                <c:pt idx="2435">
                  <c:v>2.2144398340248967</c:v>
                </c:pt>
                <c:pt idx="2436">
                  <c:v>2.2165975103734441</c:v>
                </c:pt>
                <c:pt idx="2437">
                  <c:v>2.2187551867219919</c:v>
                </c:pt>
                <c:pt idx="2438">
                  <c:v>2.2209128630705397</c:v>
                </c:pt>
                <c:pt idx="2439">
                  <c:v>2.2230705394190875</c:v>
                </c:pt>
                <c:pt idx="2440">
                  <c:v>2.2252282157676353</c:v>
                </c:pt>
                <c:pt idx="2441">
                  <c:v>2.2273858921161827</c:v>
                </c:pt>
                <c:pt idx="2442">
                  <c:v>2.2295435684647305</c:v>
                </c:pt>
                <c:pt idx="2443">
                  <c:v>2.2317012448132783</c:v>
                </c:pt>
                <c:pt idx="2444">
                  <c:v>2.233858921161826</c:v>
                </c:pt>
                <c:pt idx="2445">
                  <c:v>2.2360165975103738</c:v>
                </c:pt>
                <c:pt idx="2446">
                  <c:v>2.2381742738589212</c:v>
                </c:pt>
                <c:pt idx="2447">
                  <c:v>2.240331950207469</c:v>
                </c:pt>
                <c:pt idx="2448">
                  <c:v>2.2424896265560168</c:v>
                </c:pt>
                <c:pt idx="2449">
                  <c:v>2.2446473029045646</c:v>
                </c:pt>
                <c:pt idx="2450">
                  <c:v>2.2468049792531124</c:v>
                </c:pt>
                <c:pt idx="2451">
                  <c:v>2.2489626556016602</c:v>
                </c:pt>
                <c:pt idx="2452">
                  <c:v>2.2511203319502076</c:v>
                </c:pt>
                <c:pt idx="2453">
                  <c:v>2.2532780082987554</c:v>
                </c:pt>
                <c:pt idx="2454">
                  <c:v>2.2554356846473032</c:v>
                </c:pt>
                <c:pt idx="2455">
                  <c:v>2.257593360995851</c:v>
                </c:pt>
                <c:pt idx="2456">
                  <c:v>2.2597510373443987</c:v>
                </c:pt>
                <c:pt idx="2457">
                  <c:v>2.2619087136929465</c:v>
                </c:pt>
                <c:pt idx="2458">
                  <c:v>2.2640663900414939</c:v>
                </c:pt>
                <c:pt idx="2459">
                  <c:v>2.2662240663900417</c:v>
                </c:pt>
                <c:pt idx="2460">
                  <c:v>2.2683817427385895</c:v>
                </c:pt>
                <c:pt idx="2461">
                  <c:v>2.2705394190871373</c:v>
                </c:pt>
                <c:pt idx="2462">
                  <c:v>2.2726970954356851</c:v>
                </c:pt>
                <c:pt idx="2463">
                  <c:v>2.2748547717842325</c:v>
                </c:pt>
                <c:pt idx="2464">
                  <c:v>2.2770124481327803</c:v>
                </c:pt>
                <c:pt idx="2465">
                  <c:v>2.2791701244813281</c:v>
                </c:pt>
                <c:pt idx="2466">
                  <c:v>2.2813278008298759</c:v>
                </c:pt>
                <c:pt idx="2467">
                  <c:v>2.2834854771784237</c:v>
                </c:pt>
                <c:pt idx="2468">
                  <c:v>2.2856431535269714</c:v>
                </c:pt>
                <c:pt idx="2469">
                  <c:v>2.2878008298755188</c:v>
                </c:pt>
                <c:pt idx="2470">
                  <c:v>2.2899585062240666</c:v>
                </c:pt>
                <c:pt idx="2471">
                  <c:v>2.2921161825726144</c:v>
                </c:pt>
                <c:pt idx="2472">
                  <c:v>2.2942738589211622</c:v>
                </c:pt>
                <c:pt idx="2473">
                  <c:v>2.29643153526971</c:v>
                </c:pt>
                <c:pt idx="2474">
                  <c:v>2.2985892116182578</c:v>
                </c:pt>
                <c:pt idx="2475">
                  <c:v>2.3007468879668052</c:v>
                </c:pt>
                <c:pt idx="2476">
                  <c:v>2.302904564315353</c:v>
                </c:pt>
                <c:pt idx="2477">
                  <c:v>2.3050622406639008</c:v>
                </c:pt>
                <c:pt idx="2478">
                  <c:v>2.3072199170124486</c:v>
                </c:pt>
                <c:pt idx="2479">
                  <c:v>2.3093775933609964</c:v>
                </c:pt>
                <c:pt idx="2480">
                  <c:v>2.3115352697095437</c:v>
                </c:pt>
                <c:pt idx="2481">
                  <c:v>2.3136929460580915</c:v>
                </c:pt>
                <c:pt idx="2482">
                  <c:v>2.3158506224066393</c:v>
                </c:pt>
                <c:pt idx="2483">
                  <c:v>2.3180082987551871</c:v>
                </c:pt>
                <c:pt idx="2484">
                  <c:v>2.3201659751037349</c:v>
                </c:pt>
                <c:pt idx="2485">
                  <c:v>2.3223236514522827</c:v>
                </c:pt>
                <c:pt idx="2486">
                  <c:v>2.3244813278008301</c:v>
                </c:pt>
                <c:pt idx="2487">
                  <c:v>2.3266390041493779</c:v>
                </c:pt>
                <c:pt idx="2488">
                  <c:v>2.3287966804979257</c:v>
                </c:pt>
                <c:pt idx="2489">
                  <c:v>2.3309543568464735</c:v>
                </c:pt>
                <c:pt idx="2490">
                  <c:v>2.3331120331950213</c:v>
                </c:pt>
                <c:pt idx="2491">
                  <c:v>2.335269709543569</c:v>
                </c:pt>
                <c:pt idx="2492">
                  <c:v>2.3374273858921164</c:v>
                </c:pt>
                <c:pt idx="2493">
                  <c:v>2.3395850622406642</c:v>
                </c:pt>
                <c:pt idx="2494">
                  <c:v>2.341742738589212</c:v>
                </c:pt>
                <c:pt idx="2495">
                  <c:v>2.3439004149377598</c:v>
                </c:pt>
                <c:pt idx="2496">
                  <c:v>2.3460580912863076</c:v>
                </c:pt>
                <c:pt idx="2497">
                  <c:v>2.348215767634855</c:v>
                </c:pt>
                <c:pt idx="2498">
                  <c:v>2.3503734439834028</c:v>
                </c:pt>
                <c:pt idx="2499">
                  <c:v>2.3525311203319506</c:v>
                </c:pt>
                <c:pt idx="2500">
                  <c:v>2.3546887966804984</c:v>
                </c:pt>
                <c:pt idx="2501">
                  <c:v>2.3568464730290462</c:v>
                </c:pt>
                <c:pt idx="2502">
                  <c:v>2.3590041493775935</c:v>
                </c:pt>
                <c:pt idx="2503">
                  <c:v>2.3611618257261413</c:v>
                </c:pt>
                <c:pt idx="2504">
                  <c:v>2.3633195020746891</c:v>
                </c:pt>
                <c:pt idx="2505">
                  <c:v>2.3654771784232369</c:v>
                </c:pt>
                <c:pt idx="2506">
                  <c:v>2.3676348547717847</c:v>
                </c:pt>
                <c:pt idx="2507">
                  <c:v>2.3697925311203325</c:v>
                </c:pt>
                <c:pt idx="2508">
                  <c:v>2.3719502074688803</c:v>
                </c:pt>
                <c:pt idx="2509">
                  <c:v>2.3741078838174277</c:v>
                </c:pt>
                <c:pt idx="2510">
                  <c:v>2.3762655601659755</c:v>
                </c:pt>
                <c:pt idx="2511">
                  <c:v>2.3784232365145233</c:v>
                </c:pt>
                <c:pt idx="2512">
                  <c:v>2.3805809128630711</c:v>
                </c:pt>
                <c:pt idx="2513">
                  <c:v>2.3827385892116189</c:v>
                </c:pt>
                <c:pt idx="2514">
                  <c:v>2.3848962655601662</c:v>
                </c:pt>
                <c:pt idx="2515">
                  <c:v>2.387053941908714</c:v>
                </c:pt>
                <c:pt idx="2516">
                  <c:v>2.3892116182572618</c:v>
                </c:pt>
                <c:pt idx="2517">
                  <c:v>2.3913692946058096</c:v>
                </c:pt>
                <c:pt idx="2518">
                  <c:v>2.3935269709543574</c:v>
                </c:pt>
                <c:pt idx="2519">
                  <c:v>2.3956846473029048</c:v>
                </c:pt>
                <c:pt idx="2520">
                  <c:v>2.3978423236514526</c:v>
                </c:pt>
                <c:pt idx="2521">
                  <c:v>2.4000000000000004</c:v>
                </c:pt>
                <c:pt idx="2522">
                  <c:v>2.3843750000000004</c:v>
                </c:pt>
                <c:pt idx="2523">
                  <c:v>2.3687500000000004</c:v>
                </c:pt>
                <c:pt idx="2524">
                  <c:v>2.3531250000000004</c:v>
                </c:pt>
                <c:pt idx="2525">
                  <c:v>2.3375000000000004</c:v>
                </c:pt>
                <c:pt idx="2526">
                  <c:v>2.3218750000000004</c:v>
                </c:pt>
                <c:pt idx="2527">
                  <c:v>2.3062500000000004</c:v>
                </c:pt>
                <c:pt idx="2528">
                  <c:v>2.2906250000000004</c:v>
                </c:pt>
                <c:pt idx="2529">
                  <c:v>2.2750000000000004</c:v>
                </c:pt>
                <c:pt idx="2530">
                  <c:v>2.2593750000000004</c:v>
                </c:pt>
                <c:pt idx="2531">
                  <c:v>2.2437500000000004</c:v>
                </c:pt>
                <c:pt idx="2532">
                  <c:v>2.2281250000000004</c:v>
                </c:pt>
                <c:pt idx="2533">
                  <c:v>2.2125000000000004</c:v>
                </c:pt>
                <c:pt idx="2534">
                  <c:v>2.1968750000000004</c:v>
                </c:pt>
                <c:pt idx="2535">
                  <c:v>2.1812500000000004</c:v>
                </c:pt>
                <c:pt idx="2536">
                  <c:v>2.1656250000000004</c:v>
                </c:pt>
                <c:pt idx="2537">
                  <c:v>2.1500000000000004</c:v>
                </c:pt>
                <c:pt idx="2538">
                  <c:v>2.1343750000000004</c:v>
                </c:pt>
                <c:pt idx="2539">
                  <c:v>2.1187500000000004</c:v>
                </c:pt>
                <c:pt idx="2540">
                  <c:v>2.1031250000000004</c:v>
                </c:pt>
                <c:pt idx="2541">
                  <c:v>2.0875000000000004</c:v>
                </c:pt>
                <c:pt idx="2542">
                  <c:v>2.0718750000000004</c:v>
                </c:pt>
                <c:pt idx="2543">
                  <c:v>2.0562500000000004</c:v>
                </c:pt>
                <c:pt idx="2544">
                  <c:v>2.0406250000000004</c:v>
                </c:pt>
                <c:pt idx="2545">
                  <c:v>2.0250000000000004</c:v>
                </c:pt>
                <c:pt idx="2546">
                  <c:v>2.0093750000000004</c:v>
                </c:pt>
                <c:pt idx="2547">
                  <c:v>1.9937500000000004</c:v>
                </c:pt>
                <c:pt idx="2548">
                  <c:v>1.9781250000000004</c:v>
                </c:pt>
                <c:pt idx="2549">
                  <c:v>1.9625000000000004</c:v>
                </c:pt>
                <c:pt idx="2550">
                  <c:v>1.9468750000000004</c:v>
                </c:pt>
                <c:pt idx="2551">
                  <c:v>1.9312500000000004</c:v>
                </c:pt>
                <c:pt idx="2552">
                  <c:v>1.9156250000000004</c:v>
                </c:pt>
                <c:pt idx="2553">
                  <c:v>1.9000000000000004</c:v>
                </c:pt>
                <c:pt idx="2554">
                  <c:v>1.8843750000000004</c:v>
                </c:pt>
                <c:pt idx="2555">
                  <c:v>1.8687500000000004</c:v>
                </c:pt>
                <c:pt idx="2556">
                  <c:v>1.8531250000000004</c:v>
                </c:pt>
                <c:pt idx="2557">
                  <c:v>1.8375000000000004</c:v>
                </c:pt>
                <c:pt idx="2558">
                  <c:v>1.8218750000000004</c:v>
                </c:pt>
                <c:pt idx="2559">
                  <c:v>1.8062500000000004</c:v>
                </c:pt>
                <c:pt idx="2560">
                  <c:v>1.7906250000000004</c:v>
                </c:pt>
                <c:pt idx="2561">
                  <c:v>1.7750000000000004</c:v>
                </c:pt>
                <c:pt idx="2562">
                  <c:v>1.7593750000000004</c:v>
                </c:pt>
                <c:pt idx="2563">
                  <c:v>1.7437500000000004</c:v>
                </c:pt>
                <c:pt idx="2564">
                  <c:v>1.7281250000000004</c:v>
                </c:pt>
                <c:pt idx="2565">
                  <c:v>1.7125000000000004</c:v>
                </c:pt>
                <c:pt idx="2566">
                  <c:v>1.6968750000000004</c:v>
                </c:pt>
                <c:pt idx="2567">
                  <c:v>1.6812500000000004</c:v>
                </c:pt>
                <c:pt idx="2568">
                  <c:v>1.6656250000000004</c:v>
                </c:pt>
                <c:pt idx="2569">
                  <c:v>1.6500000000000004</c:v>
                </c:pt>
                <c:pt idx="2570">
                  <c:v>1.6343750000000004</c:v>
                </c:pt>
                <c:pt idx="2571">
                  <c:v>1.6187500000000004</c:v>
                </c:pt>
                <c:pt idx="2572">
                  <c:v>1.6031250000000004</c:v>
                </c:pt>
                <c:pt idx="2573">
                  <c:v>1.5875000000000004</c:v>
                </c:pt>
                <c:pt idx="2574">
                  <c:v>1.5718750000000004</c:v>
                </c:pt>
                <c:pt idx="2575">
                  <c:v>1.5562500000000004</c:v>
                </c:pt>
                <c:pt idx="2576">
                  <c:v>1.5406250000000004</c:v>
                </c:pt>
                <c:pt idx="2577">
                  <c:v>1.5250000000000004</c:v>
                </c:pt>
                <c:pt idx="2578">
                  <c:v>1.5093750000000004</c:v>
                </c:pt>
                <c:pt idx="2579">
                  <c:v>1.4937500000000004</c:v>
                </c:pt>
                <c:pt idx="2580">
                  <c:v>1.4781250000000004</c:v>
                </c:pt>
                <c:pt idx="2581">
                  <c:v>1.4625000000000004</c:v>
                </c:pt>
                <c:pt idx="2582">
                  <c:v>1.4468750000000004</c:v>
                </c:pt>
                <c:pt idx="2583">
                  <c:v>1.4312500000000004</c:v>
                </c:pt>
                <c:pt idx="2584">
                  <c:v>1.4156250000000004</c:v>
                </c:pt>
                <c:pt idx="2585">
                  <c:v>1.4000000000000004</c:v>
                </c:pt>
                <c:pt idx="2586">
                  <c:v>1.4026785714285719</c:v>
                </c:pt>
                <c:pt idx="2587">
                  <c:v>1.4053571428571432</c:v>
                </c:pt>
                <c:pt idx="2588">
                  <c:v>1.4080357142857147</c:v>
                </c:pt>
                <c:pt idx="2589">
                  <c:v>1.410714285714286</c:v>
                </c:pt>
                <c:pt idx="2590">
                  <c:v>1.4133928571428576</c:v>
                </c:pt>
                <c:pt idx="2591">
                  <c:v>1.4160714285714289</c:v>
                </c:pt>
                <c:pt idx="2592">
                  <c:v>1.4187500000000004</c:v>
                </c:pt>
                <c:pt idx="2593">
                  <c:v>1.4214285714285717</c:v>
                </c:pt>
                <c:pt idx="2594">
                  <c:v>1.4241071428571432</c:v>
                </c:pt>
                <c:pt idx="2595">
                  <c:v>1.4267857142857145</c:v>
                </c:pt>
                <c:pt idx="2596">
                  <c:v>1.4294642857142861</c:v>
                </c:pt>
                <c:pt idx="2597">
                  <c:v>1.4321428571428574</c:v>
                </c:pt>
                <c:pt idx="2598">
                  <c:v>1.4348214285714289</c:v>
                </c:pt>
                <c:pt idx="2599">
                  <c:v>1.4375000000000002</c:v>
                </c:pt>
                <c:pt idx="2600">
                  <c:v>1.4401785714285718</c:v>
                </c:pt>
                <c:pt idx="2601">
                  <c:v>1.4428571428571431</c:v>
                </c:pt>
                <c:pt idx="2602">
                  <c:v>1.4455357142857146</c:v>
                </c:pt>
                <c:pt idx="2603">
                  <c:v>1.4482142857142859</c:v>
                </c:pt>
                <c:pt idx="2604">
                  <c:v>1.4508928571428574</c:v>
                </c:pt>
                <c:pt idx="2605">
                  <c:v>1.4535714285714287</c:v>
                </c:pt>
                <c:pt idx="2606">
                  <c:v>1.4562500000000003</c:v>
                </c:pt>
                <c:pt idx="2607">
                  <c:v>1.4589285714285716</c:v>
                </c:pt>
                <c:pt idx="2608">
                  <c:v>1.4616071428571431</c:v>
                </c:pt>
                <c:pt idx="2609">
                  <c:v>1.4642857142857144</c:v>
                </c:pt>
                <c:pt idx="2610">
                  <c:v>1.4669642857142859</c:v>
                </c:pt>
                <c:pt idx="2611">
                  <c:v>1.4696428571428573</c:v>
                </c:pt>
                <c:pt idx="2612">
                  <c:v>1.4723214285714288</c:v>
                </c:pt>
                <c:pt idx="2613">
                  <c:v>1.4750000000000001</c:v>
                </c:pt>
                <c:pt idx="2614">
                  <c:v>1.4776785714285716</c:v>
                </c:pt>
                <c:pt idx="2615">
                  <c:v>1.4803571428571429</c:v>
                </c:pt>
                <c:pt idx="2616">
                  <c:v>1.4830357142857145</c:v>
                </c:pt>
                <c:pt idx="2617">
                  <c:v>1.4857142857142858</c:v>
                </c:pt>
                <c:pt idx="2618">
                  <c:v>1.4883928571428573</c:v>
                </c:pt>
                <c:pt idx="2619">
                  <c:v>1.4910714285714286</c:v>
                </c:pt>
                <c:pt idx="2620">
                  <c:v>1.4937500000000001</c:v>
                </c:pt>
                <c:pt idx="2621">
                  <c:v>1.4964285714285714</c:v>
                </c:pt>
                <c:pt idx="2622">
                  <c:v>1.499107142857143</c:v>
                </c:pt>
                <c:pt idx="2623">
                  <c:v>1.5017857142857143</c:v>
                </c:pt>
                <c:pt idx="2624">
                  <c:v>1.5044642857142858</c:v>
                </c:pt>
                <c:pt idx="2625">
                  <c:v>1.5071428571428571</c:v>
                </c:pt>
                <c:pt idx="2626">
                  <c:v>1.5098214285714286</c:v>
                </c:pt>
                <c:pt idx="2627">
                  <c:v>1.5125</c:v>
                </c:pt>
                <c:pt idx="2628">
                  <c:v>1.5151785714285715</c:v>
                </c:pt>
                <c:pt idx="2629">
                  <c:v>1.5178571428571428</c:v>
                </c:pt>
                <c:pt idx="2630">
                  <c:v>1.5205357142857143</c:v>
                </c:pt>
                <c:pt idx="2631">
                  <c:v>1.5232142857142856</c:v>
                </c:pt>
                <c:pt idx="2632">
                  <c:v>1.5258928571428572</c:v>
                </c:pt>
                <c:pt idx="2633">
                  <c:v>1.5285714285714285</c:v>
                </c:pt>
                <c:pt idx="2634">
                  <c:v>1.53125</c:v>
                </c:pt>
                <c:pt idx="2635">
                  <c:v>1.5339285714285713</c:v>
                </c:pt>
                <c:pt idx="2636">
                  <c:v>1.5366071428571428</c:v>
                </c:pt>
                <c:pt idx="2637">
                  <c:v>1.5392857142857141</c:v>
                </c:pt>
                <c:pt idx="2638">
                  <c:v>1.5419642857142857</c:v>
                </c:pt>
                <c:pt idx="2639">
                  <c:v>1.544642857142857</c:v>
                </c:pt>
                <c:pt idx="2640">
                  <c:v>1.5473214285714285</c:v>
                </c:pt>
                <c:pt idx="2641">
                  <c:v>1.5499999999999998</c:v>
                </c:pt>
                <c:pt idx="2642">
                  <c:v>1.5520312499999998</c:v>
                </c:pt>
                <c:pt idx="2643">
                  <c:v>1.5540624999999999</c:v>
                </c:pt>
                <c:pt idx="2644">
                  <c:v>1.5560937499999998</c:v>
                </c:pt>
                <c:pt idx="2645">
                  <c:v>1.5581249999999998</c:v>
                </c:pt>
                <c:pt idx="2646">
                  <c:v>1.5601562499999999</c:v>
                </c:pt>
                <c:pt idx="2647">
                  <c:v>1.5621874999999998</c:v>
                </c:pt>
                <c:pt idx="2648">
                  <c:v>1.5642187499999998</c:v>
                </c:pt>
                <c:pt idx="2649">
                  <c:v>1.5662499999999999</c:v>
                </c:pt>
                <c:pt idx="2650">
                  <c:v>1.5682812499999998</c:v>
                </c:pt>
                <c:pt idx="2651">
                  <c:v>1.5703124999999998</c:v>
                </c:pt>
                <c:pt idx="2652">
                  <c:v>1.5723437499999999</c:v>
                </c:pt>
                <c:pt idx="2653">
                  <c:v>1.5743749999999999</c:v>
                </c:pt>
                <c:pt idx="2654">
                  <c:v>1.5764062499999998</c:v>
                </c:pt>
                <c:pt idx="2655">
                  <c:v>1.5784374999999997</c:v>
                </c:pt>
                <c:pt idx="2656">
                  <c:v>1.5804687499999999</c:v>
                </c:pt>
                <c:pt idx="2657">
                  <c:v>1.5824999999999998</c:v>
                </c:pt>
                <c:pt idx="2658">
                  <c:v>1.5845312499999997</c:v>
                </c:pt>
                <c:pt idx="2659">
                  <c:v>1.5865624999999999</c:v>
                </c:pt>
                <c:pt idx="2660">
                  <c:v>1.5885937499999998</c:v>
                </c:pt>
                <c:pt idx="2661">
                  <c:v>1.5906249999999997</c:v>
                </c:pt>
                <c:pt idx="2662">
                  <c:v>1.5926562499999999</c:v>
                </c:pt>
                <c:pt idx="2663">
                  <c:v>1.5946874999999998</c:v>
                </c:pt>
                <c:pt idx="2664">
                  <c:v>1.5967187499999997</c:v>
                </c:pt>
                <c:pt idx="2665">
                  <c:v>1.5987499999999999</c:v>
                </c:pt>
                <c:pt idx="2666">
                  <c:v>1.6007812499999998</c:v>
                </c:pt>
                <c:pt idx="2667">
                  <c:v>1.6028124999999998</c:v>
                </c:pt>
                <c:pt idx="2668">
                  <c:v>1.6048437499999999</c:v>
                </c:pt>
                <c:pt idx="2669">
                  <c:v>1.6068749999999998</c:v>
                </c:pt>
                <c:pt idx="2670">
                  <c:v>1.6089062499999998</c:v>
                </c:pt>
                <c:pt idx="2671">
                  <c:v>1.6109374999999999</c:v>
                </c:pt>
                <c:pt idx="2672">
                  <c:v>1.6129687499999998</c:v>
                </c:pt>
                <c:pt idx="2673">
                  <c:v>1.6149999999999998</c:v>
                </c:pt>
                <c:pt idx="2674">
                  <c:v>1.6170312499999999</c:v>
                </c:pt>
                <c:pt idx="2675">
                  <c:v>1.6190624999999998</c:v>
                </c:pt>
                <c:pt idx="2676">
                  <c:v>1.6210937499999998</c:v>
                </c:pt>
                <c:pt idx="2677">
                  <c:v>1.6231249999999999</c:v>
                </c:pt>
                <c:pt idx="2678">
                  <c:v>1.6251562499999999</c:v>
                </c:pt>
                <c:pt idx="2679">
                  <c:v>1.6271874999999998</c:v>
                </c:pt>
                <c:pt idx="2680">
                  <c:v>1.6292187499999997</c:v>
                </c:pt>
                <c:pt idx="2681">
                  <c:v>1.6312499999999999</c:v>
                </c:pt>
                <c:pt idx="2682">
                  <c:v>1.6332812499999998</c:v>
                </c:pt>
                <c:pt idx="2683">
                  <c:v>1.6353124999999997</c:v>
                </c:pt>
                <c:pt idx="2684">
                  <c:v>1.6373437499999999</c:v>
                </c:pt>
                <c:pt idx="2685">
                  <c:v>1.6393749999999998</c:v>
                </c:pt>
                <c:pt idx="2686">
                  <c:v>1.6414062499999997</c:v>
                </c:pt>
                <c:pt idx="2687">
                  <c:v>1.6434374999999999</c:v>
                </c:pt>
                <c:pt idx="2688">
                  <c:v>1.6454687499999998</c:v>
                </c:pt>
                <c:pt idx="2689">
                  <c:v>1.6474999999999997</c:v>
                </c:pt>
                <c:pt idx="2690">
                  <c:v>1.6495312499999999</c:v>
                </c:pt>
                <c:pt idx="2691">
                  <c:v>1.6515624999999998</c:v>
                </c:pt>
                <c:pt idx="2692">
                  <c:v>1.6535937499999998</c:v>
                </c:pt>
                <c:pt idx="2693">
                  <c:v>1.6556249999999999</c:v>
                </c:pt>
                <c:pt idx="2694">
                  <c:v>1.6576562499999998</c:v>
                </c:pt>
                <c:pt idx="2695">
                  <c:v>1.6596874999999998</c:v>
                </c:pt>
                <c:pt idx="2696">
                  <c:v>1.6617187499999999</c:v>
                </c:pt>
                <c:pt idx="2697">
                  <c:v>1.6637499999999998</c:v>
                </c:pt>
                <c:pt idx="2698">
                  <c:v>1.6657812499999998</c:v>
                </c:pt>
                <c:pt idx="2699">
                  <c:v>1.6678124999999999</c:v>
                </c:pt>
                <c:pt idx="2700">
                  <c:v>1.6698437499999998</c:v>
                </c:pt>
                <c:pt idx="2701">
                  <c:v>1.6718749999999998</c:v>
                </c:pt>
                <c:pt idx="2702">
                  <c:v>1.6739062499999999</c:v>
                </c:pt>
                <c:pt idx="2703">
                  <c:v>1.6759374999999999</c:v>
                </c:pt>
                <c:pt idx="2704">
                  <c:v>1.6779687499999998</c:v>
                </c:pt>
                <c:pt idx="2705">
                  <c:v>1.6799999999999997</c:v>
                </c:pt>
                <c:pt idx="2706">
                  <c:v>1.6829545454545451</c:v>
                </c:pt>
                <c:pt idx="2707">
                  <c:v>1.6859090909090906</c:v>
                </c:pt>
                <c:pt idx="2708">
                  <c:v>1.688863636363636</c:v>
                </c:pt>
                <c:pt idx="2709">
                  <c:v>1.6918181818181817</c:v>
                </c:pt>
                <c:pt idx="2710">
                  <c:v>1.6947727272727271</c:v>
                </c:pt>
                <c:pt idx="2711">
                  <c:v>1.6977272727272725</c:v>
                </c:pt>
                <c:pt idx="2712">
                  <c:v>1.700681818181818</c:v>
                </c:pt>
                <c:pt idx="2713">
                  <c:v>1.7036363636363634</c:v>
                </c:pt>
                <c:pt idx="2714">
                  <c:v>1.7065909090909088</c:v>
                </c:pt>
                <c:pt idx="2715">
                  <c:v>1.7095454545454543</c:v>
                </c:pt>
                <c:pt idx="2716">
                  <c:v>1.7124999999999997</c:v>
                </c:pt>
                <c:pt idx="2717">
                  <c:v>1.7154545454545453</c:v>
                </c:pt>
                <c:pt idx="2718">
                  <c:v>1.7184090909090908</c:v>
                </c:pt>
                <c:pt idx="2719">
                  <c:v>1.7213636363636362</c:v>
                </c:pt>
                <c:pt idx="2720">
                  <c:v>1.7243181818181816</c:v>
                </c:pt>
                <c:pt idx="2721">
                  <c:v>1.7272727272727271</c:v>
                </c:pt>
                <c:pt idx="2722">
                  <c:v>1.7302272727272725</c:v>
                </c:pt>
                <c:pt idx="2723">
                  <c:v>1.7331818181818179</c:v>
                </c:pt>
                <c:pt idx="2724">
                  <c:v>1.7361363636363634</c:v>
                </c:pt>
                <c:pt idx="2725">
                  <c:v>1.739090909090909</c:v>
                </c:pt>
                <c:pt idx="2726">
                  <c:v>1.7420454545454545</c:v>
                </c:pt>
                <c:pt idx="2727">
                  <c:v>1.7449999999999999</c:v>
                </c:pt>
                <c:pt idx="2728">
                  <c:v>1.7479545454545453</c:v>
                </c:pt>
                <c:pt idx="2729">
                  <c:v>1.7509090909090907</c:v>
                </c:pt>
                <c:pt idx="2730">
                  <c:v>1.7538636363636362</c:v>
                </c:pt>
                <c:pt idx="2731">
                  <c:v>1.7568181818181816</c:v>
                </c:pt>
                <c:pt idx="2732">
                  <c:v>1.759772727272727</c:v>
                </c:pt>
                <c:pt idx="2733">
                  <c:v>1.7627272727272727</c:v>
                </c:pt>
                <c:pt idx="2734">
                  <c:v>1.7656818181818181</c:v>
                </c:pt>
                <c:pt idx="2735">
                  <c:v>1.7686363636363636</c:v>
                </c:pt>
                <c:pt idx="2736">
                  <c:v>1.771590909090909</c:v>
                </c:pt>
                <c:pt idx="2737">
                  <c:v>1.7745454545454544</c:v>
                </c:pt>
                <c:pt idx="2738">
                  <c:v>1.7774999999999999</c:v>
                </c:pt>
                <c:pt idx="2739">
                  <c:v>1.7804545454545453</c:v>
                </c:pt>
                <c:pt idx="2740">
                  <c:v>1.7834090909090907</c:v>
                </c:pt>
                <c:pt idx="2741">
                  <c:v>1.7863636363636364</c:v>
                </c:pt>
                <c:pt idx="2742">
                  <c:v>1.7893181818181818</c:v>
                </c:pt>
                <c:pt idx="2743">
                  <c:v>1.7922727272727272</c:v>
                </c:pt>
                <c:pt idx="2744">
                  <c:v>1.7952272727272727</c:v>
                </c:pt>
                <c:pt idx="2745">
                  <c:v>1.7981818181818181</c:v>
                </c:pt>
                <c:pt idx="2746">
                  <c:v>1.8011363636363635</c:v>
                </c:pt>
                <c:pt idx="2747">
                  <c:v>1.804090909090909</c:v>
                </c:pt>
                <c:pt idx="2748">
                  <c:v>1.8070454545454546</c:v>
                </c:pt>
                <c:pt idx="2749">
                  <c:v>1.81</c:v>
                </c:pt>
                <c:pt idx="2750">
                  <c:v>1.8129545454545455</c:v>
                </c:pt>
                <c:pt idx="2751">
                  <c:v>1.8159090909090909</c:v>
                </c:pt>
                <c:pt idx="2752">
                  <c:v>1.8188636363636363</c:v>
                </c:pt>
                <c:pt idx="2753">
                  <c:v>1.8218181818181818</c:v>
                </c:pt>
                <c:pt idx="2754">
                  <c:v>1.8247727272727272</c:v>
                </c:pt>
                <c:pt idx="2755">
                  <c:v>1.8277272727272726</c:v>
                </c:pt>
                <c:pt idx="2756">
                  <c:v>1.8306818181818181</c:v>
                </c:pt>
                <c:pt idx="2757">
                  <c:v>1.8336363636363637</c:v>
                </c:pt>
                <c:pt idx="2758">
                  <c:v>1.8365909090909092</c:v>
                </c:pt>
                <c:pt idx="2759">
                  <c:v>1.8395454545454546</c:v>
                </c:pt>
                <c:pt idx="2760">
                  <c:v>1.8425</c:v>
                </c:pt>
                <c:pt idx="2761">
                  <c:v>1.8454545454545455</c:v>
                </c:pt>
                <c:pt idx="2762">
                  <c:v>1.8484090909090909</c:v>
                </c:pt>
                <c:pt idx="2763">
                  <c:v>1.8513636363636363</c:v>
                </c:pt>
                <c:pt idx="2764">
                  <c:v>1.854318181818182</c:v>
                </c:pt>
                <c:pt idx="2765">
                  <c:v>1.8572727272727274</c:v>
                </c:pt>
                <c:pt idx="2766">
                  <c:v>1.8602272727272728</c:v>
                </c:pt>
                <c:pt idx="2767">
                  <c:v>1.8631818181818183</c:v>
                </c:pt>
                <c:pt idx="2768">
                  <c:v>1.8661363636363637</c:v>
                </c:pt>
                <c:pt idx="2769">
                  <c:v>1.8690909090909091</c:v>
                </c:pt>
                <c:pt idx="2770">
                  <c:v>1.8720454545454546</c:v>
                </c:pt>
                <c:pt idx="2771">
                  <c:v>1.875</c:v>
                </c:pt>
                <c:pt idx="2772">
                  <c:v>1.8779545454545454</c:v>
                </c:pt>
                <c:pt idx="2773">
                  <c:v>1.8809090909090911</c:v>
                </c:pt>
                <c:pt idx="2774">
                  <c:v>1.8838636363636365</c:v>
                </c:pt>
                <c:pt idx="2775">
                  <c:v>1.8868181818181819</c:v>
                </c:pt>
                <c:pt idx="2776">
                  <c:v>1.8897727272727274</c:v>
                </c:pt>
                <c:pt idx="2777">
                  <c:v>1.8927272727272728</c:v>
                </c:pt>
                <c:pt idx="2778">
                  <c:v>1.8956818181818182</c:v>
                </c:pt>
                <c:pt idx="2779">
                  <c:v>1.8986363636363637</c:v>
                </c:pt>
                <c:pt idx="2780">
                  <c:v>1.9015909090909093</c:v>
                </c:pt>
                <c:pt idx="2781">
                  <c:v>1.9045454545454548</c:v>
                </c:pt>
                <c:pt idx="2782">
                  <c:v>1.9075000000000002</c:v>
                </c:pt>
                <c:pt idx="2783">
                  <c:v>1.9104545454545456</c:v>
                </c:pt>
                <c:pt idx="2784">
                  <c:v>1.9134090909090911</c:v>
                </c:pt>
                <c:pt idx="2785">
                  <c:v>1.9163636363636365</c:v>
                </c:pt>
                <c:pt idx="2786">
                  <c:v>1.9193181818181819</c:v>
                </c:pt>
                <c:pt idx="2787">
                  <c:v>1.9222727272727274</c:v>
                </c:pt>
                <c:pt idx="2788">
                  <c:v>1.9252272727272728</c:v>
                </c:pt>
                <c:pt idx="2789">
                  <c:v>1.9281818181818184</c:v>
                </c:pt>
                <c:pt idx="2790">
                  <c:v>1.9311363636363639</c:v>
                </c:pt>
                <c:pt idx="2791">
                  <c:v>1.9340909090909093</c:v>
                </c:pt>
                <c:pt idx="2792">
                  <c:v>1.9370454545454547</c:v>
                </c:pt>
                <c:pt idx="2793">
                  <c:v>1.9400000000000002</c:v>
                </c:pt>
                <c:pt idx="2794">
                  <c:v>1.9429545454545456</c:v>
                </c:pt>
                <c:pt idx="2795">
                  <c:v>1.9459090909090913</c:v>
                </c:pt>
                <c:pt idx="2796">
                  <c:v>1.9488636363636367</c:v>
                </c:pt>
                <c:pt idx="2797">
                  <c:v>1.9518181818181821</c:v>
                </c:pt>
                <c:pt idx="2798">
                  <c:v>1.9547727272727276</c:v>
                </c:pt>
                <c:pt idx="2799">
                  <c:v>1.957727272727273</c:v>
                </c:pt>
                <c:pt idx="2800">
                  <c:v>1.9606818181818184</c:v>
                </c:pt>
                <c:pt idx="2801">
                  <c:v>1.9636363636363638</c:v>
                </c:pt>
                <c:pt idx="2802">
                  <c:v>1.9665909090909093</c:v>
                </c:pt>
                <c:pt idx="2803">
                  <c:v>1.9695454545454547</c:v>
                </c:pt>
                <c:pt idx="2804">
                  <c:v>1.9725000000000001</c:v>
                </c:pt>
                <c:pt idx="2805">
                  <c:v>1.9754545454545458</c:v>
                </c:pt>
                <c:pt idx="2806">
                  <c:v>1.9784090909090912</c:v>
                </c:pt>
                <c:pt idx="2807">
                  <c:v>1.9813636363636367</c:v>
                </c:pt>
                <c:pt idx="2808">
                  <c:v>1.9843181818181821</c:v>
                </c:pt>
                <c:pt idx="2809">
                  <c:v>1.9872727272727275</c:v>
                </c:pt>
                <c:pt idx="2810">
                  <c:v>1.990227272727273</c:v>
                </c:pt>
                <c:pt idx="2811">
                  <c:v>1.9931818181818186</c:v>
                </c:pt>
                <c:pt idx="2812">
                  <c:v>1.996136363636364</c:v>
                </c:pt>
                <c:pt idx="2813">
                  <c:v>1.9990909090909095</c:v>
                </c:pt>
                <c:pt idx="2814">
                  <c:v>2.0020454545454549</c:v>
                </c:pt>
                <c:pt idx="2815">
                  <c:v>2.0050000000000003</c:v>
                </c:pt>
                <c:pt idx="2816">
                  <c:v>2.0079545454545458</c:v>
                </c:pt>
                <c:pt idx="2817">
                  <c:v>2.0109090909090912</c:v>
                </c:pt>
                <c:pt idx="2818">
                  <c:v>2.0138636363636366</c:v>
                </c:pt>
                <c:pt idx="2819">
                  <c:v>2.0168181818181821</c:v>
                </c:pt>
                <c:pt idx="2820">
                  <c:v>2.0197727272727275</c:v>
                </c:pt>
                <c:pt idx="2821">
                  <c:v>2.0227272727272729</c:v>
                </c:pt>
                <c:pt idx="2822">
                  <c:v>2.0256818181818184</c:v>
                </c:pt>
                <c:pt idx="2823">
                  <c:v>2.0286363636363642</c:v>
                </c:pt>
                <c:pt idx="2824">
                  <c:v>2.0315909090909097</c:v>
                </c:pt>
                <c:pt idx="2825">
                  <c:v>2.0345454545454551</c:v>
                </c:pt>
                <c:pt idx="2826">
                  <c:v>2.0375000000000005</c:v>
                </c:pt>
                <c:pt idx="2827">
                  <c:v>2.040454545454546</c:v>
                </c:pt>
                <c:pt idx="2828">
                  <c:v>2.0434090909090914</c:v>
                </c:pt>
                <c:pt idx="2829">
                  <c:v>2.0463636363636368</c:v>
                </c:pt>
                <c:pt idx="2830">
                  <c:v>2.0493181818181823</c:v>
                </c:pt>
                <c:pt idx="2831">
                  <c:v>2.0522727272727277</c:v>
                </c:pt>
                <c:pt idx="2832">
                  <c:v>2.0552272727272731</c:v>
                </c:pt>
                <c:pt idx="2833">
                  <c:v>2.0581818181818186</c:v>
                </c:pt>
                <c:pt idx="2834">
                  <c:v>2.061136363636364</c:v>
                </c:pt>
                <c:pt idx="2835">
                  <c:v>2.0640909090909094</c:v>
                </c:pt>
                <c:pt idx="2836">
                  <c:v>2.0670454545454549</c:v>
                </c:pt>
                <c:pt idx="2837">
                  <c:v>2.0700000000000003</c:v>
                </c:pt>
                <c:pt idx="2838">
                  <c:v>2.0729545454545457</c:v>
                </c:pt>
                <c:pt idx="2839">
                  <c:v>2.0759090909090911</c:v>
                </c:pt>
                <c:pt idx="2840">
                  <c:v>2.078863636363637</c:v>
                </c:pt>
                <c:pt idx="2841">
                  <c:v>2.0818181818181825</c:v>
                </c:pt>
                <c:pt idx="2842">
                  <c:v>2.0847727272727279</c:v>
                </c:pt>
                <c:pt idx="2843">
                  <c:v>2.0877272727272733</c:v>
                </c:pt>
                <c:pt idx="2844">
                  <c:v>2.0906818181818188</c:v>
                </c:pt>
                <c:pt idx="2845">
                  <c:v>2.0936363636363642</c:v>
                </c:pt>
                <c:pt idx="2846">
                  <c:v>2.0965909090909096</c:v>
                </c:pt>
                <c:pt idx="2847">
                  <c:v>2.099545454545455</c:v>
                </c:pt>
                <c:pt idx="2848">
                  <c:v>2.1025000000000005</c:v>
                </c:pt>
                <c:pt idx="2849">
                  <c:v>2.1054545454545459</c:v>
                </c:pt>
                <c:pt idx="2850">
                  <c:v>2.1084090909090913</c:v>
                </c:pt>
                <c:pt idx="2851">
                  <c:v>2.1113636363636368</c:v>
                </c:pt>
                <c:pt idx="2852">
                  <c:v>2.1143181818181822</c:v>
                </c:pt>
                <c:pt idx="2853">
                  <c:v>2.1172727272727276</c:v>
                </c:pt>
                <c:pt idx="2854">
                  <c:v>2.1202272727272735</c:v>
                </c:pt>
                <c:pt idx="2855">
                  <c:v>2.1231818181818189</c:v>
                </c:pt>
                <c:pt idx="2856">
                  <c:v>2.1261363636363644</c:v>
                </c:pt>
                <c:pt idx="2857">
                  <c:v>2.1290909090909098</c:v>
                </c:pt>
                <c:pt idx="2858">
                  <c:v>2.1320454545454552</c:v>
                </c:pt>
                <c:pt idx="2859">
                  <c:v>2.1350000000000007</c:v>
                </c:pt>
                <c:pt idx="2860">
                  <c:v>2.1379545454545461</c:v>
                </c:pt>
                <c:pt idx="2861">
                  <c:v>2.1409090909090915</c:v>
                </c:pt>
                <c:pt idx="2862">
                  <c:v>2.143863636363637</c:v>
                </c:pt>
                <c:pt idx="2863">
                  <c:v>2.1468181818181824</c:v>
                </c:pt>
                <c:pt idx="2864">
                  <c:v>2.1497727272727278</c:v>
                </c:pt>
                <c:pt idx="2865">
                  <c:v>2.1527272727272733</c:v>
                </c:pt>
                <c:pt idx="2866">
                  <c:v>2.1556818181818187</c:v>
                </c:pt>
                <c:pt idx="2867">
                  <c:v>2.1586363636363641</c:v>
                </c:pt>
                <c:pt idx="2868">
                  <c:v>2.1615909090909096</c:v>
                </c:pt>
                <c:pt idx="2869">
                  <c:v>2.164545454545455</c:v>
                </c:pt>
                <c:pt idx="2870">
                  <c:v>2.1675000000000004</c:v>
                </c:pt>
                <c:pt idx="2871">
                  <c:v>2.1704545454545459</c:v>
                </c:pt>
                <c:pt idx="2872">
                  <c:v>2.1734090909090917</c:v>
                </c:pt>
                <c:pt idx="2873">
                  <c:v>2.1763636363636372</c:v>
                </c:pt>
                <c:pt idx="2874">
                  <c:v>2.1793181818181826</c:v>
                </c:pt>
                <c:pt idx="2875">
                  <c:v>2.182272727272728</c:v>
                </c:pt>
                <c:pt idx="2876">
                  <c:v>2.1852272727272735</c:v>
                </c:pt>
                <c:pt idx="2877">
                  <c:v>2.1881818181818189</c:v>
                </c:pt>
                <c:pt idx="2878">
                  <c:v>2.1911363636363643</c:v>
                </c:pt>
                <c:pt idx="2879">
                  <c:v>2.1940909090909098</c:v>
                </c:pt>
                <c:pt idx="2880">
                  <c:v>2.1970454545454552</c:v>
                </c:pt>
                <c:pt idx="2881">
                  <c:v>2.2000000000000006</c:v>
                </c:pt>
                <c:pt idx="2882">
                  <c:v>2.2022794117647067</c:v>
                </c:pt>
                <c:pt idx="2883">
                  <c:v>2.2045588235294122</c:v>
                </c:pt>
                <c:pt idx="2884">
                  <c:v>2.2068382352941183</c:v>
                </c:pt>
                <c:pt idx="2885">
                  <c:v>2.2091176470588243</c:v>
                </c:pt>
                <c:pt idx="2886">
                  <c:v>2.2113970588235299</c:v>
                </c:pt>
                <c:pt idx="2887">
                  <c:v>2.2136764705882359</c:v>
                </c:pt>
                <c:pt idx="2888">
                  <c:v>2.2159558823529419</c:v>
                </c:pt>
                <c:pt idx="2889">
                  <c:v>2.2182352941176475</c:v>
                </c:pt>
                <c:pt idx="2890">
                  <c:v>2.2205147058823536</c:v>
                </c:pt>
                <c:pt idx="2891">
                  <c:v>2.2227941176470596</c:v>
                </c:pt>
                <c:pt idx="2892">
                  <c:v>2.2250735294117652</c:v>
                </c:pt>
                <c:pt idx="2893">
                  <c:v>2.2273529411764712</c:v>
                </c:pt>
                <c:pt idx="2894">
                  <c:v>2.2296323529411772</c:v>
                </c:pt>
                <c:pt idx="2895">
                  <c:v>2.2319117647058828</c:v>
                </c:pt>
                <c:pt idx="2896">
                  <c:v>2.2341911764705888</c:v>
                </c:pt>
                <c:pt idx="2897">
                  <c:v>2.2364705882352949</c:v>
                </c:pt>
                <c:pt idx="2898">
                  <c:v>2.2387500000000005</c:v>
                </c:pt>
                <c:pt idx="2899">
                  <c:v>2.2410294117647065</c:v>
                </c:pt>
                <c:pt idx="2900">
                  <c:v>2.2433088235294125</c:v>
                </c:pt>
                <c:pt idx="2901">
                  <c:v>2.2455882352941181</c:v>
                </c:pt>
                <c:pt idx="2902">
                  <c:v>2.2478676470588241</c:v>
                </c:pt>
                <c:pt idx="2903">
                  <c:v>2.2501470588235302</c:v>
                </c:pt>
                <c:pt idx="2904">
                  <c:v>2.2524264705882358</c:v>
                </c:pt>
                <c:pt idx="2905">
                  <c:v>2.2547058823529418</c:v>
                </c:pt>
                <c:pt idx="2906">
                  <c:v>2.2569852941176478</c:v>
                </c:pt>
                <c:pt idx="2907">
                  <c:v>2.2592647058823534</c:v>
                </c:pt>
                <c:pt idx="2908">
                  <c:v>2.2615441176470594</c:v>
                </c:pt>
                <c:pt idx="2909">
                  <c:v>2.2638235294117655</c:v>
                </c:pt>
                <c:pt idx="2910">
                  <c:v>2.266102941176471</c:v>
                </c:pt>
                <c:pt idx="2911">
                  <c:v>2.2683823529411771</c:v>
                </c:pt>
                <c:pt idx="2912">
                  <c:v>2.2706617647058831</c:v>
                </c:pt>
                <c:pt idx="2913">
                  <c:v>2.2729411764705887</c:v>
                </c:pt>
                <c:pt idx="2914">
                  <c:v>2.2752205882352947</c:v>
                </c:pt>
                <c:pt idx="2915">
                  <c:v>2.2775000000000007</c:v>
                </c:pt>
                <c:pt idx="2916">
                  <c:v>2.2797794117647063</c:v>
                </c:pt>
                <c:pt idx="2917">
                  <c:v>2.2820588235294124</c:v>
                </c:pt>
                <c:pt idx="2918">
                  <c:v>2.2843382352941184</c:v>
                </c:pt>
                <c:pt idx="2919">
                  <c:v>2.286617647058824</c:v>
                </c:pt>
                <c:pt idx="2920">
                  <c:v>2.28889705882353</c:v>
                </c:pt>
                <c:pt idx="2921">
                  <c:v>2.291176470588236</c:v>
                </c:pt>
                <c:pt idx="2922">
                  <c:v>2.2934558823529416</c:v>
                </c:pt>
                <c:pt idx="2923">
                  <c:v>2.2957352941176477</c:v>
                </c:pt>
                <c:pt idx="2924">
                  <c:v>2.2980147058823537</c:v>
                </c:pt>
                <c:pt idx="2925">
                  <c:v>2.3002941176470593</c:v>
                </c:pt>
                <c:pt idx="2926">
                  <c:v>2.3025735294117653</c:v>
                </c:pt>
                <c:pt idx="2927">
                  <c:v>2.3048529411764713</c:v>
                </c:pt>
                <c:pt idx="2928">
                  <c:v>2.3071323529411769</c:v>
                </c:pt>
                <c:pt idx="2929">
                  <c:v>2.3094117647058829</c:v>
                </c:pt>
                <c:pt idx="2930">
                  <c:v>2.311691176470589</c:v>
                </c:pt>
                <c:pt idx="2931">
                  <c:v>2.3139705882352946</c:v>
                </c:pt>
                <c:pt idx="2932">
                  <c:v>2.3162500000000006</c:v>
                </c:pt>
                <c:pt idx="2933">
                  <c:v>2.3185294117647062</c:v>
                </c:pt>
                <c:pt idx="2934">
                  <c:v>2.3208088235294122</c:v>
                </c:pt>
                <c:pt idx="2935">
                  <c:v>2.3230882352941182</c:v>
                </c:pt>
                <c:pt idx="2936">
                  <c:v>2.3253676470588243</c:v>
                </c:pt>
                <c:pt idx="2937">
                  <c:v>2.3276470588235298</c:v>
                </c:pt>
                <c:pt idx="2938">
                  <c:v>2.3299264705882359</c:v>
                </c:pt>
                <c:pt idx="2939">
                  <c:v>2.3322058823529415</c:v>
                </c:pt>
                <c:pt idx="2940">
                  <c:v>2.3344852941176475</c:v>
                </c:pt>
                <c:pt idx="2941">
                  <c:v>2.3367647058823535</c:v>
                </c:pt>
                <c:pt idx="2942">
                  <c:v>2.3390441176470591</c:v>
                </c:pt>
                <c:pt idx="2943">
                  <c:v>2.3413235294117651</c:v>
                </c:pt>
                <c:pt idx="2944">
                  <c:v>2.3436029411764712</c:v>
                </c:pt>
                <c:pt idx="2945">
                  <c:v>2.3458823529411768</c:v>
                </c:pt>
                <c:pt idx="2946">
                  <c:v>2.3481617647058828</c:v>
                </c:pt>
                <c:pt idx="2947">
                  <c:v>2.3504411764705888</c:v>
                </c:pt>
                <c:pt idx="2948">
                  <c:v>2.3527205882352944</c:v>
                </c:pt>
                <c:pt idx="2949">
                  <c:v>2.3550000000000004</c:v>
                </c:pt>
                <c:pt idx="2950">
                  <c:v>2.3572794117647065</c:v>
                </c:pt>
                <c:pt idx="2951">
                  <c:v>2.359558823529412</c:v>
                </c:pt>
                <c:pt idx="2952">
                  <c:v>2.3618382352941181</c:v>
                </c:pt>
                <c:pt idx="2953">
                  <c:v>2.3641176470588241</c:v>
                </c:pt>
                <c:pt idx="2954">
                  <c:v>2.3663970588235297</c:v>
                </c:pt>
                <c:pt idx="2955">
                  <c:v>2.3686764705882357</c:v>
                </c:pt>
                <c:pt idx="2956">
                  <c:v>2.3709558823529417</c:v>
                </c:pt>
                <c:pt idx="2957">
                  <c:v>2.3732352941176473</c:v>
                </c:pt>
                <c:pt idx="2958">
                  <c:v>2.3755147058823534</c:v>
                </c:pt>
                <c:pt idx="2959">
                  <c:v>2.3777941176470594</c:v>
                </c:pt>
                <c:pt idx="2960">
                  <c:v>2.380073529411765</c:v>
                </c:pt>
                <c:pt idx="2961">
                  <c:v>2.382352941176471</c:v>
                </c:pt>
                <c:pt idx="2962">
                  <c:v>2.384632352941177</c:v>
                </c:pt>
                <c:pt idx="2963">
                  <c:v>2.3869117647058826</c:v>
                </c:pt>
                <c:pt idx="2964">
                  <c:v>2.3891911764705887</c:v>
                </c:pt>
                <c:pt idx="2965">
                  <c:v>2.3914705882352947</c:v>
                </c:pt>
                <c:pt idx="2966">
                  <c:v>2.3937500000000003</c:v>
                </c:pt>
                <c:pt idx="2967">
                  <c:v>2.3960294117647063</c:v>
                </c:pt>
                <c:pt idx="2968">
                  <c:v>2.3983088235294123</c:v>
                </c:pt>
                <c:pt idx="2969">
                  <c:v>2.4005882352941179</c:v>
                </c:pt>
                <c:pt idx="2970">
                  <c:v>2.4028676470588239</c:v>
                </c:pt>
                <c:pt idx="2971">
                  <c:v>2.40514705882353</c:v>
                </c:pt>
                <c:pt idx="2972">
                  <c:v>2.4074264705882356</c:v>
                </c:pt>
                <c:pt idx="2973">
                  <c:v>2.4097058823529416</c:v>
                </c:pt>
                <c:pt idx="2974">
                  <c:v>2.4119852941176476</c:v>
                </c:pt>
                <c:pt idx="2975">
                  <c:v>2.4142647058823532</c:v>
                </c:pt>
                <c:pt idx="2976">
                  <c:v>2.4165441176470592</c:v>
                </c:pt>
                <c:pt idx="2977">
                  <c:v>2.4188235294117653</c:v>
                </c:pt>
                <c:pt idx="2978">
                  <c:v>2.4211029411764708</c:v>
                </c:pt>
                <c:pt idx="2979">
                  <c:v>2.4233823529411769</c:v>
                </c:pt>
                <c:pt idx="2980">
                  <c:v>2.4256617647058829</c:v>
                </c:pt>
                <c:pt idx="2981">
                  <c:v>2.4279411764705885</c:v>
                </c:pt>
                <c:pt idx="2982">
                  <c:v>2.4302205882352945</c:v>
                </c:pt>
                <c:pt idx="2983">
                  <c:v>2.4325000000000006</c:v>
                </c:pt>
                <c:pt idx="2984">
                  <c:v>2.4347794117647061</c:v>
                </c:pt>
                <c:pt idx="2985">
                  <c:v>2.4370588235294122</c:v>
                </c:pt>
                <c:pt idx="2986">
                  <c:v>2.4393382352941182</c:v>
                </c:pt>
                <c:pt idx="2987">
                  <c:v>2.4416176470588238</c:v>
                </c:pt>
                <c:pt idx="2988">
                  <c:v>2.4438970588235298</c:v>
                </c:pt>
                <c:pt idx="2989">
                  <c:v>2.4461764705882358</c:v>
                </c:pt>
                <c:pt idx="2990">
                  <c:v>2.4484558823529414</c:v>
                </c:pt>
                <c:pt idx="2991">
                  <c:v>2.4507352941176475</c:v>
                </c:pt>
                <c:pt idx="2992">
                  <c:v>2.4530147058823535</c:v>
                </c:pt>
                <c:pt idx="2993">
                  <c:v>2.4552941176470591</c:v>
                </c:pt>
                <c:pt idx="2994">
                  <c:v>2.4575735294117651</c:v>
                </c:pt>
                <c:pt idx="2995">
                  <c:v>2.4598529411764711</c:v>
                </c:pt>
                <c:pt idx="2996">
                  <c:v>2.4621323529411767</c:v>
                </c:pt>
                <c:pt idx="2997">
                  <c:v>2.4644117647058827</c:v>
                </c:pt>
                <c:pt idx="2998">
                  <c:v>2.4666911764705888</c:v>
                </c:pt>
                <c:pt idx="2999">
                  <c:v>2.4689705882352944</c:v>
                </c:pt>
                <c:pt idx="3000">
                  <c:v>2.4712500000000004</c:v>
                </c:pt>
                <c:pt idx="3001">
                  <c:v>2.4735294117647064</c:v>
                </c:pt>
                <c:pt idx="3002">
                  <c:v>2.475808823529412</c:v>
                </c:pt>
                <c:pt idx="3003">
                  <c:v>2.478088235294118</c:v>
                </c:pt>
                <c:pt idx="3004">
                  <c:v>2.4803676470588236</c:v>
                </c:pt>
                <c:pt idx="3005">
                  <c:v>2.4826470588235297</c:v>
                </c:pt>
                <c:pt idx="3006">
                  <c:v>2.4849264705882357</c:v>
                </c:pt>
                <c:pt idx="3007">
                  <c:v>2.4872058823529413</c:v>
                </c:pt>
                <c:pt idx="3008">
                  <c:v>2.4894852941176473</c:v>
                </c:pt>
                <c:pt idx="3009">
                  <c:v>2.4917647058823533</c:v>
                </c:pt>
                <c:pt idx="3010">
                  <c:v>2.4940441176470589</c:v>
                </c:pt>
                <c:pt idx="3011">
                  <c:v>2.4963235294117649</c:v>
                </c:pt>
                <c:pt idx="3012">
                  <c:v>2.498602941176471</c:v>
                </c:pt>
                <c:pt idx="3013">
                  <c:v>2.5008823529411766</c:v>
                </c:pt>
                <c:pt idx="3014">
                  <c:v>2.5031617647058826</c:v>
                </c:pt>
                <c:pt idx="3015">
                  <c:v>2.5054411764705886</c:v>
                </c:pt>
                <c:pt idx="3016">
                  <c:v>2.5077205882352942</c:v>
                </c:pt>
                <c:pt idx="3017">
                  <c:v>2.5100000000000002</c:v>
                </c:pt>
                <c:pt idx="3018">
                  <c:v>2.5130357142857145</c:v>
                </c:pt>
                <c:pt idx="3019">
                  <c:v>2.5160714285714287</c:v>
                </c:pt>
                <c:pt idx="3020">
                  <c:v>2.519107142857143</c:v>
                </c:pt>
                <c:pt idx="3021">
                  <c:v>2.5221428571428572</c:v>
                </c:pt>
                <c:pt idx="3022">
                  <c:v>2.5251785714285715</c:v>
                </c:pt>
                <c:pt idx="3023">
                  <c:v>2.5282142857142857</c:v>
                </c:pt>
                <c:pt idx="3024">
                  <c:v>2.53125</c:v>
                </c:pt>
                <c:pt idx="3025">
                  <c:v>2.5342857142857143</c:v>
                </c:pt>
                <c:pt idx="3026">
                  <c:v>2.5373214285714289</c:v>
                </c:pt>
                <c:pt idx="3027">
                  <c:v>2.5403571428571432</c:v>
                </c:pt>
                <c:pt idx="3028">
                  <c:v>2.5433928571428575</c:v>
                </c:pt>
                <c:pt idx="3029">
                  <c:v>2.5464285714285717</c:v>
                </c:pt>
                <c:pt idx="3030">
                  <c:v>2.549464285714286</c:v>
                </c:pt>
                <c:pt idx="3031">
                  <c:v>2.5525000000000002</c:v>
                </c:pt>
                <c:pt idx="3032">
                  <c:v>2.5555357142857145</c:v>
                </c:pt>
                <c:pt idx="3033">
                  <c:v>2.5585714285714287</c:v>
                </c:pt>
                <c:pt idx="3034">
                  <c:v>2.561607142857143</c:v>
                </c:pt>
                <c:pt idx="3035">
                  <c:v>2.5646428571428572</c:v>
                </c:pt>
                <c:pt idx="3036">
                  <c:v>2.5676785714285715</c:v>
                </c:pt>
                <c:pt idx="3037">
                  <c:v>2.5707142857142857</c:v>
                </c:pt>
                <c:pt idx="3038">
                  <c:v>2.57375</c:v>
                </c:pt>
                <c:pt idx="3039">
                  <c:v>2.5767857142857142</c:v>
                </c:pt>
                <c:pt idx="3040">
                  <c:v>2.5798214285714285</c:v>
                </c:pt>
                <c:pt idx="3041">
                  <c:v>2.5828571428571427</c:v>
                </c:pt>
                <c:pt idx="3042">
                  <c:v>2.5858928571428574</c:v>
                </c:pt>
                <c:pt idx="3043">
                  <c:v>2.5889285714285717</c:v>
                </c:pt>
                <c:pt idx="3044">
                  <c:v>2.5919642857142859</c:v>
                </c:pt>
                <c:pt idx="3045">
                  <c:v>2.5950000000000002</c:v>
                </c:pt>
                <c:pt idx="3046">
                  <c:v>2.5980357142857144</c:v>
                </c:pt>
                <c:pt idx="3047">
                  <c:v>2.6010714285714287</c:v>
                </c:pt>
                <c:pt idx="3048">
                  <c:v>2.604107142857143</c:v>
                </c:pt>
                <c:pt idx="3049">
                  <c:v>2.6071428571428572</c:v>
                </c:pt>
                <c:pt idx="3050">
                  <c:v>2.6101785714285715</c:v>
                </c:pt>
                <c:pt idx="3051">
                  <c:v>2.6132142857142857</c:v>
                </c:pt>
                <c:pt idx="3052">
                  <c:v>2.61625</c:v>
                </c:pt>
                <c:pt idx="3053">
                  <c:v>2.6192857142857142</c:v>
                </c:pt>
                <c:pt idx="3054">
                  <c:v>2.6223214285714285</c:v>
                </c:pt>
                <c:pt idx="3055">
                  <c:v>2.6253571428571427</c:v>
                </c:pt>
                <c:pt idx="3056">
                  <c:v>2.628392857142857</c:v>
                </c:pt>
                <c:pt idx="3057">
                  <c:v>2.6314285714285712</c:v>
                </c:pt>
                <c:pt idx="3058">
                  <c:v>2.6344642857142859</c:v>
                </c:pt>
                <c:pt idx="3059">
                  <c:v>2.6375000000000002</c:v>
                </c:pt>
                <c:pt idx="3060">
                  <c:v>2.6405357142857144</c:v>
                </c:pt>
                <c:pt idx="3061">
                  <c:v>2.6435714285714287</c:v>
                </c:pt>
                <c:pt idx="3062">
                  <c:v>2.6466071428571429</c:v>
                </c:pt>
                <c:pt idx="3063">
                  <c:v>2.6496428571428572</c:v>
                </c:pt>
                <c:pt idx="3064">
                  <c:v>2.6526785714285714</c:v>
                </c:pt>
                <c:pt idx="3065">
                  <c:v>2.6557142857142857</c:v>
                </c:pt>
                <c:pt idx="3066">
                  <c:v>2.6587499999999999</c:v>
                </c:pt>
                <c:pt idx="3067">
                  <c:v>2.6617857142857142</c:v>
                </c:pt>
                <c:pt idx="3068">
                  <c:v>2.6648214285714285</c:v>
                </c:pt>
                <c:pt idx="3069">
                  <c:v>2.6678571428571427</c:v>
                </c:pt>
                <c:pt idx="3070">
                  <c:v>2.670892857142857</c:v>
                </c:pt>
                <c:pt idx="3071">
                  <c:v>2.6739285714285712</c:v>
                </c:pt>
                <c:pt idx="3072">
                  <c:v>2.6769642857142855</c:v>
                </c:pt>
                <c:pt idx="3073">
                  <c:v>2.6799999999999997</c:v>
                </c:pt>
                <c:pt idx="3074">
                  <c:v>2.6830357142857144</c:v>
                </c:pt>
                <c:pt idx="3075">
                  <c:v>2.6860714285714287</c:v>
                </c:pt>
                <c:pt idx="3076">
                  <c:v>2.6891071428571429</c:v>
                </c:pt>
                <c:pt idx="3077">
                  <c:v>2.6921428571428572</c:v>
                </c:pt>
                <c:pt idx="3078">
                  <c:v>2.6951785714285714</c:v>
                </c:pt>
                <c:pt idx="3079">
                  <c:v>2.6982142857142857</c:v>
                </c:pt>
                <c:pt idx="3080">
                  <c:v>2.7012499999999999</c:v>
                </c:pt>
                <c:pt idx="3081">
                  <c:v>2.7042857142857142</c:v>
                </c:pt>
                <c:pt idx="3082">
                  <c:v>2.7073214285714284</c:v>
                </c:pt>
                <c:pt idx="3083">
                  <c:v>2.7103571428571427</c:v>
                </c:pt>
                <c:pt idx="3084">
                  <c:v>2.7133928571428569</c:v>
                </c:pt>
                <c:pt idx="3085">
                  <c:v>2.7164285714285712</c:v>
                </c:pt>
                <c:pt idx="3086">
                  <c:v>2.7194642857142854</c:v>
                </c:pt>
                <c:pt idx="3087">
                  <c:v>2.7224999999999997</c:v>
                </c:pt>
                <c:pt idx="3088">
                  <c:v>2.725535714285714</c:v>
                </c:pt>
                <c:pt idx="3089">
                  <c:v>2.7285714285714282</c:v>
                </c:pt>
                <c:pt idx="3090">
                  <c:v>2.7316071428571425</c:v>
                </c:pt>
                <c:pt idx="3091">
                  <c:v>2.7346428571428572</c:v>
                </c:pt>
                <c:pt idx="3092">
                  <c:v>2.7376785714285714</c:v>
                </c:pt>
                <c:pt idx="3093">
                  <c:v>2.7407142857142857</c:v>
                </c:pt>
                <c:pt idx="3094">
                  <c:v>2.7437499999999999</c:v>
                </c:pt>
                <c:pt idx="3095">
                  <c:v>2.7467857142857142</c:v>
                </c:pt>
                <c:pt idx="3096">
                  <c:v>2.7498214285714284</c:v>
                </c:pt>
                <c:pt idx="3097">
                  <c:v>2.7528571428571427</c:v>
                </c:pt>
                <c:pt idx="3098">
                  <c:v>2.7558928571428569</c:v>
                </c:pt>
                <c:pt idx="3099">
                  <c:v>2.7589285714285712</c:v>
                </c:pt>
                <c:pt idx="3100">
                  <c:v>2.7619642857142854</c:v>
                </c:pt>
                <c:pt idx="3101">
                  <c:v>2.7649999999999997</c:v>
                </c:pt>
                <c:pt idx="3102">
                  <c:v>2.7680357142857139</c:v>
                </c:pt>
                <c:pt idx="3103">
                  <c:v>2.7710714285714282</c:v>
                </c:pt>
                <c:pt idx="3104">
                  <c:v>2.7741071428571424</c:v>
                </c:pt>
                <c:pt idx="3105">
                  <c:v>2.7771428571428567</c:v>
                </c:pt>
                <c:pt idx="3106">
                  <c:v>2.7801785714285714</c:v>
                </c:pt>
                <c:pt idx="3107">
                  <c:v>2.7832142857142852</c:v>
                </c:pt>
                <c:pt idx="3108">
                  <c:v>2.7862499999999999</c:v>
                </c:pt>
                <c:pt idx="3109">
                  <c:v>2.7892857142857141</c:v>
                </c:pt>
                <c:pt idx="3110">
                  <c:v>2.7923214285714284</c:v>
                </c:pt>
                <c:pt idx="3111">
                  <c:v>2.7953571428571427</c:v>
                </c:pt>
                <c:pt idx="3112">
                  <c:v>2.7983928571428569</c:v>
                </c:pt>
                <c:pt idx="3113">
                  <c:v>2.8014285714285712</c:v>
                </c:pt>
                <c:pt idx="3114">
                  <c:v>2.8044642857142854</c:v>
                </c:pt>
                <c:pt idx="3115">
                  <c:v>2.8074999999999997</c:v>
                </c:pt>
                <c:pt idx="3116">
                  <c:v>2.8105357142857139</c:v>
                </c:pt>
                <c:pt idx="3117">
                  <c:v>2.8135714285714282</c:v>
                </c:pt>
                <c:pt idx="3118">
                  <c:v>2.8166071428571424</c:v>
                </c:pt>
                <c:pt idx="3119">
                  <c:v>2.8196428571428567</c:v>
                </c:pt>
                <c:pt idx="3120">
                  <c:v>2.8226785714285709</c:v>
                </c:pt>
                <c:pt idx="3121">
                  <c:v>2.8257142857142852</c:v>
                </c:pt>
                <c:pt idx="3122">
                  <c:v>2.8287499999999994</c:v>
                </c:pt>
                <c:pt idx="3123">
                  <c:v>2.8317857142857141</c:v>
                </c:pt>
                <c:pt idx="3124">
                  <c:v>2.8348214285714284</c:v>
                </c:pt>
                <c:pt idx="3125">
                  <c:v>2.8378571428571426</c:v>
                </c:pt>
                <c:pt idx="3126">
                  <c:v>2.8408928571428569</c:v>
                </c:pt>
                <c:pt idx="3127">
                  <c:v>2.8439285714285711</c:v>
                </c:pt>
                <c:pt idx="3128">
                  <c:v>2.8469642857142854</c:v>
                </c:pt>
                <c:pt idx="3129">
                  <c:v>2.8499999999999996</c:v>
                </c:pt>
                <c:pt idx="3130">
                  <c:v>3.1</c:v>
                </c:pt>
                <c:pt idx="3131">
                  <c:v>3.1010489510489512</c:v>
                </c:pt>
                <c:pt idx="3132">
                  <c:v>3.1020979020979023</c:v>
                </c:pt>
                <c:pt idx="3133">
                  <c:v>3.1031468531468533</c:v>
                </c:pt>
                <c:pt idx="3134">
                  <c:v>3.1041958041958044</c:v>
                </c:pt>
                <c:pt idx="3135">
                  <c:v>3.1052447552447555</c:v>
                </c:pt>
                <c:pt idx="3136">
                  <c:v>3.1062937062937066</c:v>
                </c:pt>
                <c:pt idx="3137">
                  <c:v>3.1073426573426572</c:v>
                </c:pt>
                <c:pt idx="3138">
                  <c:v>3.1083916083916083</c:v>
                </c:pt>
                <c:pt idx="3139">
                  <c:v>3.1094405594405594</c:v>
                </c:pt>
                <c:pt idx="3140">
                  <c:v>3.1104895104895105</c:v>
                </c:pt>
                <c:pt idx="3141">
                  <c:v>3.1115384615384616</c:v>
                </c:pt>
                <c:pt idx="3142">
                  <c:v>3.1125874125874127</c:v>
                </c:pt>
                <c:pt idx="3143">
                  <c:v>3.1136363636363638</c:v>
                </c:pt>
                <c:pt idx="3144">
                  <c:v>3.1146853146853148</c:v>
                </c:pt>
                <c:pt idx="3145">
                  <c:v>3.1157342657342659</c:v>
                </c:pt>
                <c:pt idx="3146">
                  <c:v>3.116783216783217</c:v>
                </c:pt>
                <c:pt idx="3147">
                  <c:v>3.1178321678321681</c:v>
                </c:pt>
                <c:pt idx="3148">
                  <c:v>3.1188811188811192</c:v>
                </c:pt>
                <c:pt idx="3149">
                  <c:v>3.1199300699300698</c:v>
                </c:pt>
                <c:pt idx="3150">
                  <c:v>3.1209790209790209</c:v>
                </c:pt>
                <c:pt idx="3151">
                  <c:v>3.122027972027972</c:v>
                </c:pt>
                <c:pt idx="3152">
                  <c:v>3.1230769230769231</c:v>
                </c:pt>
                <c:pt idx="3153">
                  <c:v>3.1241258741258742</c:v>
                </c:pt>
                <c:pt idx="3154">
                  <c:v>3.1251748251748253</c:v>
                </c:pt>
                <c:pt idx="3155">
                  <c:v>3.1262237762237763</c:v>
                </c:pt>
                <c:pt idx="3156">
                  <c:v>3.1272727272727274</c:v>
                </c:pt>
                <c:pt idx="3157">
                  <c:v>3.1283216783216785</c:v>
                </c:pt>
                <c:pt idx="3158">
                  <c:v>3.1293706293706296</c:v>
                </c:pt>
                <c:pt idx="3159">
                  <c:v>3.1304195804195807</c:v>
                </c:pt>
                <c:pt idx="3160">
                  <c:v>3.1314685314685318</c:v>
                </c:pt>
                <c:pt idx="3161">
                  <c:v>3.1325174825174829</c:v>
                </c:pt>
                <c:pt idx="3162">
                  <c:v>3.1335664335664335</c:v>
                </c:pt>
                <c:pt idx="3163">
                  <c:v>3.1346153846153846</c:v>
                </c:pt>
                <c:pt idx="3164">
                  <c:v>3.1356643356643357</c:v>
                </c:pt>
                <c:pt idx="3165">
                  <c:v>3.1367132867132868</c:v>
                </c:pt>
                <c:pt idx="3166">
                  <c:v>3.1377622377622378</c:v>
                </c:pt>
                <c:pt idx="3167">
                  <c:v>3.1388111888111889</c:v>
                </c:pt>
                <c:pt idx="3168">
                  <c:v>3.13986013986014</c:v>
                </c:pt>
                <c:pt idx="3169">
                  <c:v>3.1409090909090911</c:v>
                </c:pt>
                <c:pt idx="3170">
                  <c:v>3.1419580419580422</c:v>
                </c:pt>
                <c:pt idx="3171">
                  <c:v>3.1430069930069933</c:v>
                </c:pt>
                <c:pt idx="3172">
                  <c:v>3.1440559440559444</c:v>
                </c:pt>
                <c:pt idx="3173">
                  <c:v>3.1451048951048954</c:v>
                </c:pt>
                <c:pt idx="3174">
                  <c:v>3.1461538461538461</c:v>
                </c:pt>
                <c:pt idx="3175">
                  <c:v>3.1472027972027972</c:v>
                </c:pt>
                <c:pt idx="3176">
                  <c:v>3.1482517482517482</c:v>
                </c:pt>
                <c:pt idx="3177">
                  <c:v>3.1493006993006993</c:v>
                </c:pt>
                <c:pt idx="3178">
                  <c:v>3.1503496503496504</c:v>
                </c:pt>
                <c:pt idx="3179">
                  <c:v>3.1513986013986015</c:v>
                </c:pt>
                <c:pt idx="3180">
                  <c:v>3.1524475524475526</c:v>
                </c:pt>
                <c:pt idx="3181">
                  <c:v>3.1534965034965037</c:v>
                </c:pt>
                <c:pt idx="3182">
                  <c:v>3.1545454545454548</c:v>
                </c:pt>
                <c:pt idx="3183">
                  <c:v>3.1555944055944058</c:v>
                </c:pt>
                <c:pt idx="3184">
                  <c:v>3.1566433566433569</c:v>
                </c:pt>
                <c:pt idx="3185">
                  <c:v>3.157692307692308</c:v>
                </c:pt>
                <c:pt idx="3186">
                  <c:v>3.1587412587412591</c:v>
                </c:pt>
                <c:pt idx="3187">
                  <c:v>3.1597902097902097</c:v>
                </c:pt>
                <c:pt idx="3188">
                  <c:v>3.1608391608391608</c:v>
                </c:pt>
                <c:pt idx="3189">
                  <c:v>3.1618881118881119</c:v>
                </c:pt>
                <c:pt idx="3190">
                  <c:v>3.162937062937063</c:v>
                </c:pt>
                <c:pt idx="3191">
                  <c:v>3.1639860139860141</c:v>
                </c:pt>
                <c:pt idx="3192">
                  <c:v>3.1650349650349652</c:v>
                </c:pt>
                <c:pt idx="3193">
                  <c:v>3.1660839160839163</c:v>
                </c:pt>
                <c:pt idx="3194">
                  <c:v>3.1671328671328673</c:v>
                </c:pt>
                <c:pt idx="3195">
                  <c:v>3.1681818181818184</c:v>
                </c:pt>
                <c:pt idx="3196">
                  <c:v>3.1692307692307695</c:v>
                </c:pt>
                <c:pt idx="3197">
                  <c:v>3.1702797202797206</c:v>
                </c:pt>
                <c:pt idx="3198">
                  <c:v>3.1713286713286717</c:v>
                </c:pt>
                <c:pt idx="3199">
                  <c:v>3.1723776223776223</c:v>
                </c:pt>
                <c:pt idx="3200">
                  <c:v>3.1734265734265734</c:v>
                </c:pt>
                <c:pt idx="3201">
                  <c:v>3.1744755244755245</c:v>
                </c:pt>
                <c:pt idx="3202">
                  <c:v>3.1755244755244756</c:v>
                </c:pt>
                <c:pt idx="3203">
                  <c:v>3.1765734265734267</c:v>
                </c:pt>
                <c:pt idx="3204">
                  <c:v>3.1776223776223778</c:v>
                </c:pt>
                <c:pt idx="3205">
                  <c:v>3.1786713286713288</c:v>
                </c:pt>
                <c:pt idx="3206">
                  <c:v>3.1797202797202799</c:v>
                </c:pt>
                <c:pt idx="3207">
                  <c:v>3.180769230769231</c:v>
                </c:pt>
                <c:pt idx="3208">
                  <c:v>3.1818181818181821</c:v>
                </c:pt>
                <c:pt idx="3209">
                  <c:v>3.1828671328671332</c:v>
                </c:pt>
                <c:pt idx="3210">
                  <c:v>3.1839160839160843</c:v>
                </c:pt>
                <c:pt idx="3211">
                  <c:v>3.1849650349650354</c:v>
                </c:pt>
                <c:pt idx="3212">
                  <c:v>3.186013986013986</c:v>
                </c:pt>
                <c:pt idx="3213">
                  <c:v>3.1870629370629371</c:v>
                </c:pt>
                <c:pt idx="3214">
                  <c:v>3.1881118881118882</c:v>
                </c:pt>
                <c:pt idx="3215">
                  <c:v>3.1891608391608393</c:v>
                </c:pt>
                <c:pt idx="3216">
                  <c:v>3.1902097902097903</c:v>
                </c:pt>
                <c:pt idx="3217">
                  <c:v>3.1912587412587414</c:v>
                </c:pt>
                <c:pt idx="3218">
                  <c:v>3.1923076923076925</c:v>
                </c:pt>
                <c:pt idx="3219">
                  <c:v>3.1933566433566436</c:v>
                </c:pt>
                <c:pt idx="3220">
                  <c:v>3.1944055944055947</c:v>
                </c:pt>
                <c:pt idx="3221">
                  <c:v>3.1954545454545458</c:v>
                </c:pt>
                <c:pt idx="3222">
                  <c:v>3.1965034965034969</c:v>
                </c:pt>
                <c:pt idx="3223">
                  <c:v>3.1975524475524479</c:v>
                </c:pt>
                <c:pt idx="3224">
                  <c:v>3.1986013986013986</c:v>
                </c:pt>
                <c:pt idx="3225">
                  <c:v>3.1996503496503497</c:v>
                </c:pt>
                <c:pt idx="3226">
                  <c:v>3.2006993006993008</c:v>
                </c:pt>
                <c:pt idx="3227">
                  <c:v>3.2017482517482518</c:v>
                </c:pt>
                <c:pt idx="3228">
                  <c:v>3.2027972027972029</c:v>
                </c:pt>
                <c:pt idx="3229">
                  <c:v>3.203846153846154</c:v>
                </c:pt>
                <c:pt idx="3230">
                  <c:v>3.2048951048951051</c:v>
                </c:pt>
                <c:pt idx="3231">
                  <c:v>3.2059440559440562</c:v>
                </c:pt>
                <c:pt idx="3232">
                  <c:v>3.2069930069930073</c:v>
                </c:pt>
                <c:pt idx="3233">
                  <c:v>3.2080419580419584</c:v>
                </c:pt>
                <c:pt idx="3234">
                  <c:v>3.2090909090909094</c:v>
                </c:pt>
                <c:pt idx="3235">
                  <c:v>3.2101398601398605</c:v>
                </c:pt>
                <c:pt idx="3236">
                  <c:v>3.2111888111888112</c:v>
                </c:pt>
                <c:pt idx="3237">
                  <c:v>3.2122377622377623</c:v>
                </c:pt>
                <c:pt idx="3238">
                  <c:v>3.2132867132867133</c:v>
                </c:pt>
                <c:pt idx="3239">
                  <c:v>3.2143356643356644</c:v>
                </c:pt>
                <c:pt idx="3240">
                  <c:v>3.2153846153846155</c:v>
                </c:pt>
                <c:pt idx="3241">
                  <c:v>3.2164335664335666</c:v>
                </c:pt>
                <c:pt idx="3242">
                  <c:v>3.2174825174825177</c:v>
                </c:pt>
                <c:pt idx="3243">
                  <c:v>3.2185314685314688</c:v>
                </c:pt>
                <c:pt idx="3244">
                  <c:v>3.2195804195804198</c:v>
                </c:pt>
                <c:pt idx="3245">
                  <c:v>3.2206293706293709</c:v>
                </c:pt>
                <c:pt idx="3246">
                  <c:v>3.221678321678322</c:v>
                </c:pt>
                <c:pt idx="3247">
                  <c:v>3.2227272727272731</c:v>
                </c:pt>
                <c:pt idx="3248">
                  <c:v>3.2237762237762242</c:v>
                </c:pt>
                <c:pt idx="3249">
                  <c:v>3.2248251748251748</c:v>
                </c:pt>
                <c:pt idx="3250">
                  <c:v>3.2258741258741259</c:v>
                </c:pt>
                <c:pt idx="3251">
                  <c:v>3.226923076923077</c:v>
                </c:pt>
                <c:pt idx="3252">
                  <c:v>3.2279720279720281</c:v>
                </c:pt>
                <c:pt idx="3253">
                  <c:v>3.2290209790209792</c:v>
                </c:pt>
                <c:pt idx="3254">
                  <c:v>3.2300699300699303</c:v>
                </c:pt>
                <c:pt idx="3255">
                  <c:v>3.2311188811188813</c:v>
                </c:pt>
                <c:pt idx="3256">
                  <c:v>3.2321678321678324</c:v>
                </c:pt>
                <c:pt idx="3257">
                  <c:v>3.2332167832167835</c:v>
                </c:pt>
                <c:pt idx="3258">
                  <c:v>3.2342657342657346</c:v>
                </c:pt>
                <c:pt idx="3259">
                  <c:v>3.2353146853146857</c:v>
                </c:pt>
                <c:pt idx="3260">
                  <c:v>3.2363636363636368</c:v>
                </c:pt>
                <c:pt idx="3261">
                  <c:v>3.2374125874125879</c:v>
                </c:pt>
                <c:pt idx="3262">
                  <c:v>3.2384615384615385</c:v>
                </c:pt>
                <c:pt idx="3263">
                  <c:v>3.2395104895104896</c:v>
                </c:pt>
                <c:pt idx="3264">
                  <c:v>3.2405594405594407</c:v>
                </c:pt>
                <c:pt idx="3265">
                  <c:v>3.2416083916083918</c:v>
                </c:pt>
                <c:pt idx="3266">
                  <c:v>3.2426573426573428</c:v>
                </c:pt>
                <c:pt idx="3267">
                  <c:v>3.2437062937062939</c:v>
                </c:pt>
                <c:pt idx="3268">
                  <c:v>3.244755244755245</c:v>
                </c:pt>
                <c:pt idx="3269">
                  <c:v>3.2458041958041961</c:v>
                </c:pt>
                <c:pt idx="3270">
                  <c:v>3.2468531468531472</c:v>
                </c:pt>
                <c:pt idx="3271">
                  <c:v>3.2479020979020983</c:v>
                </c:pt>
                <c:pt idx="3272">
                  <c:v>3.2489510489510494</c:v>
                </c:pt>
                <c:pt idx="3273">
                  <c:v>3.2500000000000004</c:v>
                </c:pt>
                <c:pt idx="3274">
                  <c:v>3.2538461538461543</c:v>
                </c:pt>
                <c:pt idx="3275">
                  <c:v>3.2576923076923081</c:v>
                </c:pt>
                <c:pt idx="3276">
                  <c:v>3.2615384615384619</c:v>
                </c:pt>
                <c:pt idx="3277">
                  <c:v>3.2653846153846158</c:v>
                </c:pt>
                <c:pt idx="3278">
                  <c:v>3.2692307692307696</c:v>
                </c:pt>
                <c:pt idx="3279">
                  <c:v>3.2730769230769234</c:v>
                </c:pt>
                <c:pt idx="3280">
                  <c:v>3.2769230769230773</c:v>
                </c:pt>
                <c:pt idx="3281">
                  <c:v>3.2807692307692311</c:v>
                </c:pt>
                <c:pt idx="3282">
                  <c:v>3.2846153846153849</c:v>
                </c:pt>
                <c:pt idx="3283">
                  <c:v>3.2884615384615388</c:v>
                </c:pt>
                <c:pt idx="3284">
                  <c:v>3.2923076923076926</c:v>
                </c:pt>
                <c:pt idx="3285">
                  <c:v>3.2961538461538464</c:v>
                </c:pt>
                <c:pt idx="3286">
                  <c:v>3.3000000000000003</c:v>
                </c:pt>
                <c:pt idx="3287">
                  <c:v>3.3038461538461541</c:v>
                </c:pt>
                <c:pt idx="3288">
                  <c:v>3.3076923076923079</c:v>
                </c:pt>
                <c:pt idx="3289">
                  <c:v>3.3115384615384618</c:v>
                </c:pt>
                <c:pt idx="3290">
                  <c:v>3.3153846153846156</c:v>
                </c:pt>
                <c:pt idx="3291">
                  <c:v>3.3192307692307694</c:v>
                </c:pt>
                <c:pt idx="3292">
                  <c:v>3.3230769230769233</c:v>
                </c:pt>
                <c:pt idx="3293">
                  <c:v>3.3269230769230771</c:v>
                </c:pt>
                <c:pt idx="3294">
                  <c:v>3.3307692307692309</c:v>
                </c:pt>
                <c:pt idx="3295">
                  <c:v>3.3346153846153848</c:v>
                </c:pt>
                <c:pt idx="3296">
                  <c:v>3.3384615384615386</c:v>
                </c:pt>
                <c:pt idx="3297">
                  <c:v>3.3423076923076924</c:v>
                </c:pt>
                <c:pt idx="3298">
                  <c:v>3.3461538461538463</c:v>
                </c:pt>
                <c:pt idx="3299">
                  <c:v>3.35</c:v>
                </c:pt>
                <c:pt idx="3300">
                  <c:v>3.3538461538461539</c:v>
                </c:pt>
                <c:pt idx="3301">
                  <c:v>3.3576923076923078</c:v>
                </c:pt>
                <c:pt idx="3302">
                  <c:v>3.3615384615384616</c:v>
                </c:pt>
                <c:pt idx="3303">
                  <c:v>3.3653846153846159</c:v>
                </c:pt>
                <c:pt idx="3304">
                  <c:v>3.3692307692307697</c:v>
                </c:pt>
                <c:pt idx="3305">
                  <c:v>3.3730769230769235</c:v>
                </c:pt>
                <c:pt idx="3306">
                  <c:v>3.3769230769230774</c:v>
                </c:pt>
                <c:pt idx="3307">
                  <c:v>3.3807692307692312</c:v>
                </c:pt>
                <c:pt idx="3308">
                  <c:v>3.384615384615385</c:v>
                </c:pt>
                <c:pt idx="3309">
                  <c:v>3.3884615384615389</c:v>
                </c:pt>
                <c:pt idx="3310">
                  <c:v>3.3923076923076927</c:v>
                </c:pt>
                <c:pt idx="3311">
                  <c:v>3.3961538461538465</c:v>
                </c:pt>
                <c:pt idx="3312">
                  <c:v>3.4000000000000004</c:v>
                </c:pt>
                <c:pt idx="3313">
                  <c:v>3.4038461538461542</c:v>
                </c:pt>
                <c:pt idx="3314">
                  <c:v>3.407692307692308</c:v>
                </c:pt>
                <c:pt idx="3315">
                  <c:v>3.4115384615384619</c:v>
                </c:pt>
                <c:pt idx="3316">
                  <c:v>3.4153846153846157</c:v>
                </c:pt>
                <c:pt idx="3317">
                  <c:v>3.4192307692307695</c:v>
                </c:pt>
                <c:pt idx="3318">
                  <c:v>3.4230769230769234</c:v>
                </c:pt>
                <c:pt idx="3319">
                  <c:v>3.4269230769230772</c:v>
                </c:pt>
                <c:pt idx="3320">
                  <c:v>3.430769230769231</c:v>
                </c:pt>
                <c:pt idx="3321">
                  <c:v>3.4346153846153848</c:v>
                </c:pt>
                <c:pt idx="3322">
                  <c:v>3.4384615384615387</c:v>
                </c:pt>
                <c:pt idx="3323">
                  <c:v>3.4423076923076925</c:v>
                </c:pt>
                <c:pt idx="3324">
                  <c:v>3.4461538461538463</c:v>
                </c:pt>
                <c:pt idx="3325">
                  <c:v>3.45</c:v>
                </c:pt>
                <c:pt idx="3326">
                  <c:v>3.453846153846154</c:v>
                </c:pt>
                <c:pt idx="3327">
                  <c:v>3.4576923076923078</c:v>
                </c:pt>
                <c:pt idx="3328">
                  <c:v>3.4615384615384617</c:v>
                </c:pt>
                <c:pt idx="3329">
                  <c:v>3.4653846153846155</c:v>
                </c:pt>
                <c:pt idx="3330">
                  <c:v>3.4692307692307693</c:v>
                </c:pt>
                <c:pt idx="3331">
                  <c:v>3.4730769230769232</c:v>
                </c:pt>
                <c:pt idx="3332">
                  <c:v>3.476923076923077</c:v>
                </c:pt>
                <c:pt idx="3333">
                  <c:v>3.4807692307692308</c:v>
                </c:pt>
                <c:pt idx="3334">
                  <c:v>3.4846153846153847</c:v>
                </c:pt>
                <c:pt idx="3335">
                  <c:v>3.4884615384615385</c:v>
                </c:pt>
                <c:pt idx="3336">
                  <c:v>3.4923076923076923</c:v>
                </c:pt>
                <c:pt idx="3337">
                  <c:v>3.4961538461538462</c:v>
                </c:pt>
                <c:pt idx="3338">
                  <c:v>3.5</c:v>
                </c:pt>
                <c:pt idx="3339">
                  <c:v>3.5038461538461538</c:v>
                </c:pt>
                <c:pt idx="3340">
                  <c:v>3.5076923076923077</c:v>
                </c:pt>
                <c:pt idx="3341">
                  <c:v>3.5115384615384615</c:v>
                </c:pt>
                <c:pt idx="3342">
                  <c:v>3.5153846153846153</c:v>
                </c:pt>
                <c:pt idx="3343">
                  <c:v>3.5192307692307692</c:v>
                </c:pt>
                <c:pt idx="3344">
                  <c:v>3.523076923076923</c:v>
                </c:pt>
                <c:pt idx="3345">
                  <c:v>3.5269230769230768</c:v>
                </c:pt>
                <c:pt idx="3346">
                  <c:v>3.5307692307692307</c:v>
                </c:pt>
                <c:pt idx="3347">
                  <c:v>3.5346153846153845</c:v>
                </c:pt>
                <c:pt idx="3348">
                  <c:v>3.5384615384615383</c:v>
                </c:pt>
                <c:pt idx="3349">
                  <c:v>3.5423076923076922</c:v>
                </c:pt>
                <c:pt idx="3350">
                  <c:v>3.546153846153846</c:v>
                </c:pt>
                <c:pt idx="3351">
                  <c:v>3.55</c:v>
                </c:pt>
                <c:pt idx="3352">
                  <c:v>3.5538461538461537</c:v>
                </c:pt>
                <c:pt idx="3353">
                  <c:v>3.5576923076923075</c:v>
                </c:pt>
                <c:pt idx="3354">
                  <c:v>3.5615384615384613</c:v>
                </c:pt>
                <c:pt idx="3355">
                  <c:v>3.5653846153846152</c:v>
                </c:pt>
                <c:pt idx="3356">
                  <c:v>3.569230769230769</c:v>
                </c:pt>
                <c:pt idx="3357">
                  <c:v>3.5730769230769228</c:v>
                </c:pt>
                <c:pt idx="3358">
                  <c:v>3.5769230769230766</c:v>
                </c:pt>
                <c:pt idx="3359">
                  <c:v>3.5807692307692305</c:v>
                </c:pt>
                <c:pt idx="3360">
                  <c:v>3.5846153846153843</c:v>
                </c:pt>
                <c:pt idx="3361">
                  <c:v>3.5884615384615381</c:v>
                </c:pt>
                <c:pt idx="3362">
                  <c:v>3.592307692307692</c:v>
                </c:pt>
                <c:pt idx="3363">
                  <c:v>3.5961538461538458</c:v>
                </c:pt>
                <c:pt idx="3364">
                  <c:v>3.5999999999999996</c:v>
                </c:pt>
                <c:pt idx="3365">
                  <c:v>3.6038461538461535</c:v>
                </c:pt>
                <c:pt idx="3366">
                  <c:v>3.6076923076923073</c:v>
                </c:pt>
                <c:pt idx="3367">
                  <c:v>3.6115384615384611</c:v>
                </c:pt>
                <c:pt idx="3368">
                  <c:v>3.6153846153846154</c:v>
                </c:pt>
                <c:pt idx="3369">
                  <c:v>3.6192307692307693</c:v>
                </c:pt>
                <c:pt idx="3370">
                  <c:v>3.6230769230769231</c:v>
                </c:pt>
                <c:pt idx="3371">
                  <c:v>3.6269230769230769</c:v>
                </c:pt>
                <c:pt idx="3372">
                  <c:v>3.6307692307692307</c:v>
                </c:pt>
                <c:pt idx="3373">
                  <c:v>3.6346153846153846</c:v>
                </c:pt>
                <c:pt idx="3374">
                  <c:v>3.6384615384615384</c:v>
                </c:pt>
                <c:pt idx="3375">
                  <c:v>3.6423076923076922</c:v>
                </c:pt>
                <c:pt idx="3376">
                  <c:v>3.6461538461538461</c:v>
                </c:pt>
                <c:pt idx="3377">
                  <c:v>3.65</c:v>
                </c:pt>
                <c:pt idx="3378">
                  <c:v>3.6524107142857143</c:v>
                </c:pt>
                <c:pt idx="3379">
                  <c:v>3.6548214285714287</c:v>
                </c:pt>
                <c:pt idx="3380">
                  <c:v>3.6572321428571426</c:v>
                </c:pt>
                <c:pt idx="3381">
                  <c:v>3.659642857142857</c:v>
                </c:pt>
                <c:pt idx="3382">
                  <c:v>3.6620535714285714</c:v>
                </c:pt>
                <c:pt idx="3383">
                  <c:v>3.6644642857142857</c:v>
                </c:pt>
                <c:pt idx="3384">
                  <c:v>3.6668750000000001</c:v>
                </c:pt>
                <c:pt idx="3385">
                  <c:v>3.669285714285714</c:v>
                </c:pt>
                <c:pt idx="3386">
                  <c:v>3.6716964285714284</c:v>
                </c:pt>
                <c:pt idx="3387">
                  <c:v>3.6741071428571428</c:v>
                </c:pt>
                <c:pt idx="3388">
                  <c:v>3.6765178571428572</c:v>
                </c:pt>
                <c:pt idx="3389">
                  <c:v>3.6789285714285715</c:v>
                </c:pt>
                <c:pt idx="3390">
                  <c:v>3.6813392857142855</c:v>
                </c:pt>
                <c:pt idx="3391">
                  <c:v>3.6837499999999999</c:v>
                </c:pt>
                <c:pt idx="3392">
                  <c:v>3.6861607142857142</c:v>
                </c:pt>
                <c:pt idx="3393">
                  <c:v>3.6885714285714286</c:v>
                </c:pt>
                <c:pt idx="3394">
                  <c:v>3.690982142857143</c:v>
                </c:pt>
                <c:pt idx="3395">
                  <c:v>3.6933928571428569</c:v>
                </c:pt>
                <c:pt idx="3396">
                  <c:v>3.6958035714285713</c:v>
                </c:pt>
                <c:pt idx="3397">
                  <c:v>3.6982142857142857</c:v>
                </c:pt>
                <c:pt idx="3398">
                  <c:v>3.7006250000000001</c:v>
                </c:pt>
                <c:pt idx="3399">
                  <c:v>3.7030357142857144</c:v>
                </c:pt>
                <c:pt idx="3400">
                  <c:v>3.7054464285714284</c:v>
                </c:pt>
                <c:pt idx="3401">
                  <c:v>3.7078571428571427</c:v>
                </c:pt>
                <c:pt idx="3402">
                  <c:v>3.7102678571428571</c:v>
                </c:pt>
                <c:pt idx="3403">
                  <c:v>3.7126785714285715</c:v>
                </c:pt>
                <c:pt idx="3404">
                  <c:v>3.7150892857142859</c:v>
                </c:pt>
                <c:pt idx="3405">
                  <c:v>3.7175000000000002</c:v>
                </c:pt>
                <c:pt idx="3406">
                  <c:v>3.7199107142857142</c:v>
                </c:pt>
                <c:pt idx="3407">
                  <c:v>3.7223214285714286</c:v>
                </c:pt>
                <c:pt idx="3408">
                  <c:v>3.7247321428571429</c:v>
                </c:pt>
                <c:pt idx="3409">
                  <c:v>3.7271428571428573</c:v>
                </c:pt>
                <c:pt idx="3410">
                  <c:v>3.7295535714285717</c:v>
                </c:pt>
                <c:pt idx="3411">
                  <c:v>3.7319642857142856</c:v>
                </c:pt>
                <c:pt idx="3412">
                  <c:v>3.734375</c:v>
                </c:pt>
                <c:pt idx="3413">
                  <c:v>3.7367857142857144</c:v>
                </c:pt>
                <c:pt idx="3414">
                  <c:v>3.7391964285714288</c:v>
                </c:pt>
                <c:pt idx="3415">
                  <c:v>3.7416071428571431</c:v>
                </c:pt>
                <c:pt idx="3416">
                  <c:v>3.7440178571428571</c:v>
                </c:pt>
                <c:pt idx="3417">
                  <c:v>3.7464285714285714</c:v>
                </c:pt>
                <c:pt idx="3418">
                  <c:v>3.7488392857142858</c:v>
                </c:pt>
                <c:pt idx="3419">
                  <c:v>3.7512500000000002</c:v>
                </c:pt>
                <c:pt idx="3420">
                  <c:v>3.7536607142857146</c:v>
                </c:pt>
                <c:pt idx="3421">
                  <c:v>3.7560714285714285</c:v>
                </c:pt>
                <c:pt idx="3422">
                  <c:v>3.7584821428571429</c:v>
                </c:pt>
                <c:pt idx="3423">
                  <c:v>3.7608928571428573</c:v>
                </c:pt>
                <c:pt idx="3424">
                  <c:v>3.7633035714285716</c:v>
                </c:pt>
                <c:pt idx="3425">
                  <c:v>3.765714285714286</c:v>
                </c:pt>
                <c:pt idx="3426">
                  <c:v>3.7681249999999999</c:v>
                </c:pt>
                <c:pt idx="3427">
                  <c:v>3.7705357142857143</c:v>
                </c:pt>
                <c:pt idx="3428">
                  <c:v>3.7729464285714287</c:v>
                </c:pt>
                <c:pt idx="3429">
                  <c:v>3.7753571428571431</c:v>
                </c:pt>
                <c:pt idx="3430">
                  <c:v>3.7777678571428575</c:v>
                </c:pt>
                <c:pt idx="3431">
                  <c:v>3.7801785714285714</c:v>
                </c:pt>
                <c:pt idx="3432">
                  <c:v>3.7825892857142858</c:v>
                </c:pt>
                <c:pt idx="3433">
                  <c:v>3.7850000000000001</c:v>
                </c:pt>
                <c:pt idx="3434">
                  <c:v>3.7874107142857145</c:v>
                </c:pt>
                <c:pt idx="3435">
                  <c:v>3.7898214285714289</c:v>
                </c:pt>
                <c:pt idx="3436">
                  <c:v>3.7922321428571428</c:v>
                </c:pt>
                <c:pt idx="3437">
                  <c:v>3.7946428571428572</c:v>
                </c:pt>
                <c:pt idx="3438">
                  <c:v>3.7970535714285716</c:v>
                </c:pt>
                <c:pt idx="3439">
                  <c:v>3.799464285714286</c:v>
                </c:pt>
                <c:pt idx="3440">
                  <c:v>3.8018750000000003</c:v>
                </c:pt>
                <c:pt idx="3441">
                  <c:v>3.8042857142857143</c:v>
                </c:pt>
                <c:pt idx="3442">
                  <c:v>3.8066964285714286</c:v>
                </c:pt>
                <c:pt idx="3443">
                  <c:v>3.809107142857143</c:v>
                </c:pt>
                <c:pt idx="3444">
                  <c:v>3.8115178571428574</c:v>
                </c:pt>
                <c:pt idx="3445">
                  <c:v>3.8139285714285718</c:v>
                </c:pt>
                <c:pt idx="3446">
                  <c:v>3.8163392857142857</c:v>
                </c:pt>
                <c:pt idx="3447">
                  <c:v>3.8187500000000001</c:v>
                </c:pt>
                <c:pt idx="3448">
                  <c:v>3.8211607142857145</c:v>
                </c:pt>
                <c:pt idx="3449">
                  <c:v>3.8235714285714288</c:v>
                </c:pt>
                <c:pt idx="3450">
                  <c:v>3.8259821428571432</c:v>
                </c:pt>
                <c:pt idx="3451">
                  <c:v>3.8283928571428572</c:v>
                </c:pt>
                <c:pt idx="3452">
                  <c:v>3.8308035714285715</c:v>
                </c:pt>
                <c:pt idx="3453">
                  <c:v>3.8332142857142859</c:v>
                </c:pt>
                <c:pt idx="3454">
                  <c:v>3.8356250000000003</c:v>
                </c:pt>
                <c:pt idx="3455">
                  <c:v>3.8380357142857147</c:v>
                </c:pt>
                <c:pt idx="3456">
                  <c:v>3.840446428571429</c:v>
                </c:pt>
                <c:pt idx="3457">
                  <c:v>3.842857142857143</c:v>
                </c:pt>
                <c:pt idx="3458">
                  <c:v>3.8452678571428573</c:v>
                </c:pt>
                <c:pt idx="3459">
                  <c:v>3.8476785714285717</c:v>
                </c:pt>
                <c:pt idx="3460">
                  <c:v>3.8500892857142861</c:v>
                </c:pt>
                <c:pt idx="3461">
                  <c:v>3.8525</c:v>
                </c:pt>
                <c:pt idx="3462">
                  <c:v>3.8549107142857144</c:v>
                </c:pt>
                <c:pt idx="3463">
                  <c:v>3.8573214285714288</c:v>
                </c:pt>
                <c:pt idx="3464">
                  <c:v>3.8597321428571432</c:v>
                </c:pt>
                <c:pt idx="3465">
                  <c:v>3.8621428571428575</c:v>
                </c:pt>
                <c:pt idx="3466">
                  <c:v>3.8645535714285719</c:v>
                </c:pt>
                <c:pt idx="3467">
                  <c:v>3.8669642857142859</c:v>
                </c:pt>
                <c:pt idx="3468">
                  <c:v>3.8693750000000002</c:v>
                </c:pt>
                <c:pt idx="3469">
                  <c:v>3.8717857142857146</c:v>
                </c:pt>
                <c:pt idx="3470">
                  <c:v>3.874196428571429</c:v>
                </c:pt>
                <c:pt idx="3471">
                  <c:v>3.8766071428571434</c:v>
                </c:pt>
                <c:pt idx="3472">
                  <c:v>3.8790178571428573</c:v>
                </c:pt>
                <c:pt idx="3473">
                  <c:v>3.8814285714285717</c:v>
                </c:pt>
                <c:pt idx="3474">
                  <c:v>3.883839285714286</c:v>
                </c:pt>
                <c:pt idx="3475">
                  <c:v>3.8862500000000004</c:v>
                </c:pt>
                <c:pt idx="3476">
                  <c:v>3.8886607142857148</c:v>
                </c:pt>
                <c:pt idx="3477">
                  <c:v>3.8910714285714287</c:v>
                </c:pt>
                <c:pt idx="3478">
                  <c:v>3.8934821428571431</c:v>
                </c:pt>
                <c:pt idx="3479">
                  <c:v>3.8958928571428575</c:v>
                </c:pt>
                <c:pt idx="3480">
                  <c:v>3.8983035714285719</c:v>
                </c:pt>
                <c:pt idx="3481">
                  <c:v>3.9007142857142862</c:v>
                </c:pt>
                <c:pt idx="3482">
                  <c:v>3.9031250000000002</c:v>
                </c:pt>
                <c:pt idx="3483">
                  <c:v>3.9055357142857146</c:v>
                </c:pt>
                <c:pt idx="3484">
                  <c:v>3.9079464285714289</c:v>
                </c:pt>
                <c:pt idx="3485">
                  <c:v>3.9103571428571433</c:v>
                </c:pt>
                <c:pt idx="3486">
                  <c:v>3.9127678571428577</c:v>
                </c:pt>
                <c:pt idx="3487">
                  <c:v>3.9151785714285716</c:v>
                </c:pt>
                <c:pt idx="3488">
                  <c:v>3.917589285714286</c:v>
                </c:pt>
                <c:pt idx="3489">
                  <c:v>3.9200000000000004</c:v>
                </c:pt>
                <c:pt idx="3490">
                  <c:v>3.9216666666666669</c:v>
                </c:pt>
                <c:pt idx="3491">
                  <c:v>3.9233333333333338</c:v>
                </c:pt>
                <c:pt idx="3492">
                  <c:v>3.9250000000000003</c:v>
                </c:pt>
                <c:pt idx="3493">
                  <c:v>3.9266666666666672</c:v>
                </c:pt>
                <c:pt idx="3494">
                  <c:v>3.9283333333333337</c:v>
                </c:pt>
                <c:pt idx="3495">
                  <c:v>3.93</c:v>
                </c:pt>
                <c:pt idx="3496">
                  <c:v>3.9316666666666671</c:v>
                </c:pt>
                <c:pt idx="3497">
                  <c:v>3.9333333333333336</c:v>
                </c:pt>
                <c:pt idx="3498">
                  <c:v>3.9350000000000005</c:v>
                </c:pt>
                <c:pt idx="3499">
                  <c:v>3.936666666666667</c:v>
                </c:pt>
                <c:pt idx="3500">
                  <c:v>3.9383333333333335</c:v>
                </c:pt>
                <c:pt idx="3501">
                  <c:v>3.9400000000000004</c:v>
                </c:pt>
                <c:pt idx="3502">
                  <c:v>3.9416666666666669</c:v>
                </c:pt>
                <c:pt idx="3503">
                  <c:v>3.9433333333333338</c:v>
                </c:pt>
                <c:pt idx="3504">
                  <c:v>3.9450000000000003</c:v>
                </c:pt>
                <c:pt idx="3505">
                  <c:v>3.9466666666666668</c:v>
                </c:pt>
                <c:pt idx="3506">
                  <c:v>3.9483333333333337</c:v>
                </c:pt>
                <c:pt idx="3507">
                  <c:v>3.95</c:v>
                </c:pt>
                <c:pt idx="3508">
                  <c:v>3.9516666666666671</c:v>
                </c:pt>
                <c:pt idx="3509">
                  <c:v>3.9533333333333336</c:v>
                </c:pt>
                <c:pt idx="3510">
                  <c:v>3.9550000000000001</c:v>
                </c:pt>
                <c:pt idx="3511">
                  <c:v>3.956666666666667</c:v>
                </c:pt>
                <c:pt idx="3512">
                  <c:v>3.9583333333333335</c:v>
                </c:pt>
                <c:pt idx="3513">
                  <c:v>3.9600000000000004</c:v>
                </c:pt>
                <c:pt idx="3514">
                  <c:v>3.9616666666666669</c:v>
                </c:pt>
                <c:pt idx="3515">
                  <c:v>3.9633333333333334</c:v>
                </c:pt>
                <c:pt idx="3516">
                  <c:v>3.9650000000000003</c:v>
                </c:pt>
                <c:pt idx="3517">
                  <c:v>3.9666666666666668</c:v>
                </c:pt>
                <c:pt idx="3518">
                  <c:v>3.9683333333333337</c:v>
                </c:pt>
                <c:pt idx="3519">
                  <c:v>3.97</c:v>
                </c:pt>
                <c:pt idx="3520">
                  <c:v>3.9716666666666667</c:v>
                </c:pt>
                <c:pt idx="3521">
                  <c:v>3.9733333333333336</c:v>
                </c:pt>
                <c:pt idx="3522">
                  <c:v>3.9750000000000001</c:v>
                </c:pt>
                <c:pt idx="3523">
                  <c:v>3.976666666666667</c:v>
                </c:pt>
                <c:pt idx="3524">
                  <c:v>3.9783333333333335</c:v>
                </c:pt>
                <c:pt idx="3525">
                  <c:v>3.98</c:v>
                </c:pt>
                <c:pt idx="3526">
                  <c:v>3.9816666666666669</c:v>
                </c:pt>
                <c:pt idx="3527">
                  <c:v>3.9833333333333334</c:v>
                </c:pt>
                <c:pt idx="3528">
                  <c:v>3.9850000000000003</c:v>
                </c:pt>
                <c:pt idx="3529">
                  <c:v>3.9866666666666668</c:v>
                </c:pt>
                <c:pt idx="3530">
                  <c:v>3.9883333333333333</c:v>
                </c:pt>
                <c:pt idx="3531">
                  <c:v>3.99</c:v>
                </c:pt>
                <c:pt idx="3532">
                  <c:v>3.9916666666666667</c:v>
                </c:pt>
                <c:pt idx="3533">
                  <c:v>3.9933333333333336</c:v>
                </c:pt>
                <c:pt idx="3534">
                  <c:v>3.9950000000000001</c:v>
                </c:pt>
                <c:pt idx="3535">
                  <c:v>3.9966666666666666</c:v>
                </c:pt>
                <c:pt idx="3536">
                  <c:v>3.9983333333333335</c:v>
                </c:pt>
                <c:pt idx="3537">
                  <c:v>4</c:v>
                </c:pt>
                <c:pt idx="3538">
                  <c:v>3.9674999999999998</c:v>
                </c:pt>
                <c:pt idx="3539">
                  <c:v>3.9350000000000001</c:v>
                </c:pt>
                <c:pt idx="3540">
                  <c:v>3.9024999999999999</c:v>
                </c:pt>
                <c:pt idx="3541">
                  <c:v>3.87</c:v>
                </c:pt>
                <c:pt idx="3542">
                  <c:v>3.8374999999999999</c:v>
                </c:pt>
                <c:pt idx="3543">
                  <c:v>3.8050000000000002</c:v>
                </c:pt>
                <c:pt idx="3544">
                  <c:v>3.7725</c:v>
                </c:pt>
                <c:pt idx="3545">
                  <c:v>3.74</c:v>
                </c:pt>
                <c:pt idx="3546">
                  <c:v>3.7417857142857147</c:v>
                </c:pt>
                <c:pt idx="3547">
                  <c:v>3.7435714285714288</c:v>
                </c:pt>
                <c:pt idx="3548">
                  <c:v>3.7453571428571433</c:v>
                </c:pt>
                <c:pt idx="3549">
                  <c:v>3.7471428571428573</c:v>
                </c:pt>
                <c:pt idx="3550">
                  <c:v>3.7489285714285718</c:v>
                </c:pt>
                <c:pt idx="3551">
                  <c:v>3.7507142857142859</c:v>
                </c:pt>
                <c:pt idx="3552">
                  <c:v>3.7525000000000004</c:v>
                </c:pt>
                <c:pt idx="3553">
                  <c:v>3.7542857142857144</c:v>
                </c:pt>
                <c:pt idx="3554">
                  <c:v>3.7560714285714289</c:v>
                </c:pt>
                <c:pt idx="3555">
                  <c:v>3.757857142857143</c:v>
                </c:pt>
                <c:pt idx="3556">
                  <c:v>3.7596428571428575</c:v>
                </c:pt>
                <c:pt idx="3557">
                  <c:v>3.7614285714285716</c:v>
                </c:pt>
                <c:pt idx="3558">
                  <c:v>3.7632142857142861</c:v>
                </c:pt>
                <c:pt idx="3559">
                  <c:v>3.7650000000000001</c:v>
                </c:pt>
                <c:pt idx="3560">
                  <c:v>3.7667857142857146</c:v>
                </c:pt>
                <c:pt idx="3561">
                  <c:v>3.7685714285714287</c:v>
                </c:pt>
                <c:pt idx="3562">
                  <c:v>3.7703571428571432</c:v>
                </c:pt>
                <c:pt idx="3563">
                  <c:v>3.7721428571428572</c:v>
                </c:pt>
                <c:pt idx="3564">
                  <c:v>3.7739285714285717</c:v>
                </c:pt>
                <c:pt idx="3565">
                  <c:v>3.7757142857142858</c:v>
                </c:pt>
                <c:pt idx="3566">
                  <c:v>3.7775000000000003</c:v>
                </c:pt>
                <c:pt idx="3567">
                  <c:v>3.7792857142857144</c:v>
                </c:pt>
                <c:pt idx="3568">
                  <c:v>3.7810714285714289</c:v>
                </c:pt>
                <c:pt idx="3569">
                  <c:v>3.7828571428571429</c:v>
                </c:pt>
                <c:pt idx="3570">
                  <c:v>3.7846428571428574</c:v>
                </c:pt>
                <c:pt idx="3571">
                  <c:v>3.7864285714285715</c:v>
                </c:pt>
                <c:pt idx="3572">
                  <c:v>3.788214285714286</c:v>
                </c:pt>
                <c:pt idx="3573">
                  <c:v>3.79</c:v>
                </c:pt>
                <c:pt idx="3574">
                  <c:v>3.7917857142857145</c:v>
                </c:pt>
                <c:pt idx="3575">
                  <c:v>3.7935714285714286</c:v>
                </c:pt>
                <c:pt idx="3576">
                  <c:v>3.7953571428571431</c:v>
                </c:pt>
                <c:pt idx="3577">
                  <c:v>3.7971428571428572</c:v>
                </c:pt>
                <c:pt idx="3578">
                  <c:v>3.7989285714285717</c:v>
                </c:pt>
                <c:pt idx="3579">
                  <c:v>3.8007142857142857</c:v>
                </c:pt>
                <c:pt idx="3580">
                  <c:v>3.8025000000000002</c:v>
                </c:pt>
                <c:pt idx="3581">
                  <c:v>3.8042857142857143</c:v>
                </c:pt>
                <c:pt idx="3582">
                  <c:v>3.8060714285714288</c:v>
                </c:pt>
                <c:pt idx="3583">
                  <c:v>3.8078571428571428</c:v>
                </c:pt>
                <c:pt idx="3584">
                  <c:v>3.8096428571428573</c:v>
                </c:pt>
                <c:pt idx="3585">
                  <c:v>3.8114285714285714</c:v>
                </c:pt>
                <c:pt idx="3586">
                  <c:v>3.8132142857142859</c:v>
                </c:pt>
                <c:pt idx="3587">
                  <c:v>3.8149999999999999</c:v>
                </c:pt>
                <c:pt idx="3588">
                  <c:v>3.8167857142857144</c:v>
                </c:pt>
                <c:pt idx="3589">
                  <c:v>3.8185714285714285</c:v>
                </c:pt>
                <c:pt idx="3590">
                  <c:v>3.820357142857143</c:v>
                </c:pt>
                <c:pt idx="3591">
                  <c:v>3.8221428571428571</c:v>
                </c:pt>
                <c:pt idx="3592">
                  <c:v>3.8239285714285716</c:v>
                </c:pt>
                <c:pt idx="3593">
                  <c:v>3.8257142857142856</c:v>
                </c:pt>
                <c:pt idx="3594">
                  <c:v>3.8275000000000001</c:v>
                </c:pt>
                <c:pt idx="3595">
                  <c:v>3.8292857142857142</c:v>
                </c:pt>
                <c:pt idx="3596">
                  <c:v>3.8310714285714287</c:v>
                </c:pt>
                <c:pt idx="3597">
                  <c:v>3.8328571428571427</c:v>
                </c:pt>
                <c:pt idx="3598">
                  <c:v>3.8346428571428572</c:v>
                </c:pt>
                <c:pt idx="3599">
                  <c:v>3.8364285714285713</c:v>
                </c:pt>
                <c:pt idx="3600">
                  <c:v>3.8382142857142858</c:v>
                </c:pt>
                <c:pt idx="3601">
                  <c:v>3.84</c:v>
                </c:pt>
                <c:pt idx="3602">
                  <c:v>3.8420754716981129</c:v>
                </c:pt>
                <c:pt idx="3603">
                  <c:v>3.8441509433962264</c:v>
                </c:pt>
                <c:pt idx="3604">
                  <c:v>3.8462264150943395</c:v>
                </c:pt>
                <c:pt idx="3605">
                  <c:v>3.8483018867924526</c:v>
                </c:pt>
                <c:pt idx="3606">
                  <c:v>3.8503773584905661</c:v>
                </c:pt>
                <c:pt idx="3607">
                  <c:v>3.8524528301886791</c:v>
                </c:pt>
                <c:pt idx="3608">
                  <c:v>3.8545283018867922</c:v>
                </c:pt>
                <c:pt idx="3609">
                  <c:v>3.8566037735849057</c:v>
                </c:pt>
                <c:pt idx="3610">
                  <c:v>3.8586792452830188</c:v>
                </c:pt>
                <c:pt idx="3611">
                  <c:v>3.8607547169811318</c:v>
                </c:pt>
                <c:pt idx="3612">
                  <c:v>3.8628301886792453</c:v>
                </c:pt>
                <c:pt idx="3613">
                  <c:v>3.8649056603773584</c:v>
                </c:pt>
                <c:pt idx="3614">
                  <c:v>3.8669811320754715</c:v>
                </c:pt>
                <c:pt idx="3615">
                  <c:v>3.869056603773585</c:v>
                </c:pt>
                <c:pt idx="3616">
                  <c:v>3.871132075471698</c:v>
                </c:pt>
                <c:pt idx="3617">
                  <c:v>3.8732075471698111</c:v>
                </c:pt>
                <c:pt idx="3618">
                  <c:v>3.8752830188679246</c:v>
                </c:pt>
                <c:pt idx="3619">
                  <c:v>3.8773584905660377</c:v>
                </c:pt>
                <c:pt idx="3620">
                  <c:v>3.8794339622641507</c:v>
                </c:pt>
                <c:pt idx="3621">
                  <c:v>3.8815094339622642</c:v>
                </c:pt>
                <c:pt idx="3622">
                  <c:v>3.8835849056603773</c:v>
                </c:pt>
                <c:pt idx="3623">
                  <c:v>3.8856603773584903</c:v>
                </c:pt>
                <c:pt idx="3624">
                  <c:v>3.8877358490566039</c:v>
                </c:pt>
                <c:pt idx="3625">
                  <c:v>3.8898113207547169</c:v>
                </c:pt>
                <c:pt idx="3626">
                  <c:v>3.89188679245283</c:v>
                </c:pt>
                <c:pt idx="3627">
                  <c:v>3.8939622641509435</c:v>
                </c:pt>
                <c:pt idx="3628">
                  <c:v>3.8960377358490565</c:v>
                </c:pt>
                <c:pt idx="3629">
                  <c:v>3.8981132075471696</c:v>
                </c:pt>
                <c:pt idx="3630">
                  <c:v>3.9001886792452831</c:v>
                </c:pt>
                <c:pt idx="3631">
                  <c:v>3.9022641509433962</c:v>
                </c:pt>
                <c:pt idx="3632">
                  <c:v>3.9043396226415092</c:v>
                </c:pt>
                <c:pt idx="3633">
                  <c:v>3.9064150943396228</c:v>
                </c:pt>
                <c:pt idx="3634">
                  <c:v>3.9084905660377358</c:v>
                </c:pt>
                <c:pt idx="3635">
                  <c:v>3.9105660377358489</c:v>
                </c:pt>
                <c:pt idx="3636">
                  <c:v>3.9126415094339624</c:v>
                </c:pt>
                <c:pt idx="3637">
                  <c:v>3.9147169811320754</c:v>
                </c:pt>
                <c:pt idx="3638">
                  <c:v>3.9167924528301885</c:v>
                </c:pt>
                <c:pt idx="3639">
                  <c:v>3.918867924528302</c:v>
                </c:pt>
                <c:pt idx="3640">
                  <c:v>3.9209433962264151</c:v>
                </c:pt>
                <c:pt idx="3641">
                  <c:v>3.9230188679245281</c:v>
                </c:pt>
                <c:pt idx="3642">
                  <c:v>3.9250943396226416</c:v>
                </c:pt>
                <c:pt idx="3643">
                  <c:v>3.9271698113207547</c:v>
                </c:pt>
                <c:pt idx="3644">
                  <c:v>3.9292452830188678</c:v>
                </c:pt>
                <c:pt idx="3645">
                  <c:v>3.9313207547169813</c:v>
                </c:pt>
                <c:pt idx="3646">
                  <c:v>3.9333962264150943</c:v>
                </c:pt>
                <c:pt idx="3647">
                  <c:v>3.9354716981132074</c:v>
                </c:pt>
                <c:pt idx="3648">
                  <c:v>3.9375471698113209</c:v>
                </c:pt>
                <c:pt idx="3649">
                  <c:v>3.939622641509434</c:v>
                </c:pt>
                <c:pt idx="3650">
                  <c:v>3.941698113207547</c:v>
                </c:pt>
                <c:pt idx="3651">
                  <c:v>3.9437735849056605</c:v>
                </c:pt>
                <c:pt idx="3652">
                  <c:v>3.9458490566037736</c:v>
                </c:pt>
                <c:pt idx="3653">
                  <c:v>3.9479245283018867</c:v>
                </c:pt>
                <c:pt idx="3654">
                  <c:v>3.95</c:v>
                </c:pt>
                <c:pt idx="3655">
                  <c:v>3.8066666666666671</c:v>
                </c:pt>
                <c:pt idx="3656">
                  <c:v>3.663333333333334</c:v>
                </c:pt>
                <c:pt idx="3657">
                  <c:v>3.5200000000000014</c:v>
                </c:pt>
                <c:pt idx="3658">
                  <c:v>3.4936170212765969</c:v>
                </c:pt>
                <c:pt idx="3659">
                  <c:v>3.4672340425531929</c:v>
                </c:pt>
                <c:pt idx="3660">
                  <c:v>3.4408510638297884</c:v>
                </c:pt>
                <c:pt idx="3661">
                  <c:v>3.414468085106384</c:v>
                </c:pt>
                <c:pt idx="3662">
                  <c:v>3.38808510638298</c:v>
                </c:pt>
                <c:pt idx="3663">
                  <c:v>3.3617021276595755</c:v>
                </c:pt>
                <c:pt idx="3664">
                  <c:v>3.3353191489361711</c:v>
                </c:pt>
                <c:pt idx="3665">
                  <c:v>3.3089361702127671</c:v>
                </c:pt>
                <c:pt idx="3666">
                  <c:v>3.2825531914893626</c:v>
                </c:pt>
                <c:pt idx="3667">
                  <c:v>3.2561702127659582</c:v>
                </c:pt>
                <c:pt idx="3668">
                  <c:v>3.2297872340425542</c:v>
                </c:pt>
                <c:pt idx="3669">
                  <c:v>3.2034042553191497</c:v>
                </c:pt>
                <c:pt idx="3670">
                  <c:v>3.1770212765957453</c:v>
                </c:pt>
                <c:pt idx="3671">
                  <c:v>3.1506382978723413</c:v>
                </c:pt>
                <c:pt idx="3672">
                  <c:v>3.1242553191489368</c:v>
                </c:pt>
                <c:pt idx="3673">
                  <c:v>3.0978723404255324</c:v>
                </c:pt>
                <c:pt idx="3674">
                  <c:v>3.0714893617021284</c:v>
                </c:pt>
                <c:pt idx="3675">
                  <c:v>3.0451063829787239</c:v>
                </c:pt>
                <c:pt idx="3676">
                  <c:v>3.0187234042553195</c:v>
                </c:pt>
                <c:pt idx="3677">
                  <c:v>2.9923404255319155</c:v>
                </c:pt>
                <c:pt idx="3678">
                  <c:v>2.965957446808511</c:v>
                </c:pt>
                <c:pt idx="3679">
                  <c:v>2.939574468085107</c:v>
                </c:pt>
                <c:pt idx="3680">
                  <c:v>2.9131914893617026</c:v>
                </c:pt>
                <c:pt idx="3681">
                  <c:v>2.8868085106382981</c:v>
                </c:pt>
                <c:pt idx="3682">
                  <c:v>2.8604255319148937</c:v>
                </c:pt>
                <c:pt idx="3683">
                  <c:v>2.8340425531914897</c:v>
                </c:pt>
                <c:pt idx="3684">
                  <c:v>2.8076595744680852</c:v>
                </c:pt>
                <c:pt idx="3685">
                  <c:v>2.7812765957446812</c:v>
                </c:pt>
                <c:pt idx="3686">
                  <c:v>2.7548936170212768</c:v>
                </c:pt>
                <c:pt idx="3687">
                  <c:v>2.7285106382978723</c:v>
                </c:pt>
                <c:pt idx="3688">
                  <c:v>2.7021276595744679</c:v>
                </c:pt>
                <c:pt idx="3689">
                  <c:v>2.6757446808510639</c:v>
                </c:pt>
                <c:pt idx="3690">
                  <c:v>2.6493617021276594</c:v>
                </c:pt>
                <c:pt idx="3691">
                  <c:v>2.6229787234042554</c:v>
                </c:pt>
                <c:pt idx="3692">
                  <c:v>2.596595744680851</c:v>
                </c:pt>
                <c:pt idx="3693">
                  <c:v>2.5702127659574465</c:v>
                </c:pt>
                <c:pt idx="3694">
                  <c:v>2.5438297872340421</c:v>
                </c:pt>
                <c:pt idx="3695">
                  <c:v>2.5174468085106381</c:v>
                </c:pt>
                <c:pt idx="3696">
                  <c:v>2.4910638297872336</c:v>
                </c:pt>
                <c:pt idx="3697">
                  <c:v>2.4646808510638296</c:v>
                </c:pt>
                <c:pt idx="3698">
                  <c:v>2.4382978723404252</c:v>
                </c:pt>
                <c:pt idx="3699">
                  <c:v>2.4119148936170207</c:v>
                </c:pt>
                <c:pt idx="3700">
                  <c:v>2.3855319148936163</c:v>
                </c:pt>
                <c:pt idx="3701">
                  <c:v>2.3591489361702123</c:v>
                </c:pt>
                <c:pt idx="3702">
                  <c:v>2.3327659574468078</c:v>
                </c:pt>
                <c:pt idx="3703">
                  <c:v>2.3063829787234038</c:v>
                </c:pt>
                <c:pt idx="3704">
                  <c:v>2.2799999999999994</c:v>
                </c:pt>
                <c:pt idx="3705">
                  <c:v>2.2824999999999993</c:v>
                </c:pt>
                <c:pt idx="3706">
                  <c:v>2.2849999999999993</c:v>
                </c:pt>
                <c:pt idx="3707">
                  <c:v>2.2874999999999992</c:v>
                </c:pt>
                <c:pt idx="3708">
                  <c:v>2.2899999999999996</c:v>
                </c:pt>
                <c:pt idx="3709">
                  <c:v>2.2924999999999995</c:v>
                </c:pt>
                <c:pt idx="3710">
                  <c:v>2.2949999999999995</c:v>
                </c:pt>
                <c:pt idx="3711">
                  <c:v>2.2974999999999994</c:v>
                </c:pt>
                <c:pt idx="3712">
                  <c:v>2.2999999999999994</c:v>
                </c:pt>
                <c:pt idx="3713">
                  <c:v>2.3024999999999993</c:v>
                </c:pt>
                <c:pt idx="3714">
                  <c:v>2.3049999999999997</c:v>
                </c:pt>
                <c:pt idx="3715">
                  <c:v>2.3074999999999997</c:v>
                </c:pt>
                <c:pt idx="3716">
                  <c:v>2.3099999999999996</c:v>
                </c:pt>
                <c:pt idx="3717">
                  <c:v>2.3124999999999996</c:v>
                </c:pt>
                <c:pt idx="3718">
                  <c:v>2.3149999999999995</c:v>
                </c:pt>
                <c:pt idx="3719">
                  <c:v>2.3174999999999994</c:v>
                </c:pt>
                <c:pt idx="3720">
                  <c:v>2.3199999999999998</c:v>
                </c:pt>
                <c:pt idx="3721">
                  <c:v>2.3224999999999998</c:v>
                </c:pt>
                <c:pt idx="3722">
                  <c:v>2.3249999999999997</c:v>
                </c:pt>
                <c:pt idx="3723">
                  <c:v>2.3274999999999997</c:v>
                </c:pt>
                <c:pt idx="3724">
                  <c:v>2.3299999999999996</c:v>
                </c:pt>
                <c:pt idx="3725">
                  <c:v>2.3324999999999996</c:v>
                </c:pt>
                <c:pt idx="3726">
                  <c:v>2.335</c:v>
                </c:pt>
                <c:pt idx="3727">
                  <c:v>2.3374999999999999</c:v>
                </c:pt>
                <c:pt idx="3728">
                  <c:v>2.34</c:v>
                </c:pt>
                <c:pt idx="3729">
                  <c:v>2.3424999999999998</c:v>
                </c:pt>
                <c:pt idx="3730">
                  <c:v>2.3449999999999998</c:v>
                </c:pt>
                <c:pt idx="3731">
                  <c:v>2.3474999999999997</c:v>
                </c:pt>
                <c:pt idx="3732">
                  <c:v>2.35</c:v>
                </c:pt>
                <c:pt idx="3733">
                  <c:v>2.3525</c:v>
                </c:pt>
                <c:pt idx="3734">
                  <c:v>2.355</c:v>
                </c:pt>
                <c:pt idx="3735">
                  <c:v>2.3574999999999999</c:v>
                </c:pt>
                <c:pt idx="3736">
                  <c:v>2.36</c:v>
                </c:pt>
              </c:numCache>
            </c:numRef>
          </c:yVal>
        </c:ser>
        <c:ser>
          <c:idx val="1"/>
          <c:order val="1"/>
          <c:tx>
            <c:v>data</c:v>
          </c:tx>
          <c:spPr>
            <a:ln>
              <a:noFill/>
            </a:ln>
          </c:spPr>
          <c:marker>
            <c:symbol val="square"/>
            <c:size val="3"/>
          </c:marker>
          <c:xVal>
            <c:numRef>
              <c:f>'DATA_Halland '!$D$3:$D$3739</c:f>
              <c:numCache>
                <c:formatCode>dd/mm/yyyy\ hh:mm</c:formatCode>
                <c:ptCount val="3737"/>
                <c:pt idx="0">
                  <c:v>38706.580729166664</c:v>
                </c:pt>
                <c:pt idx="1">
                  <c:v>38706.705729166664</c:v>
                </c:pt>
                <c:pt idx="2">
                  <c:v>38706.830729166664</c:v>
                </c:pt>
                <c:pt idx="3">
                  <c:v>38706.955729166664</c:v>
                </c:pt>
                <c:pt idx="4">
                  <c:v>38707.080729166664</c:v>
                </c:pt>
                <c:pt idx="5">
                  <c:v>38707.205729166664</c:v>
                </c:pt>
                <c:pt idx="6">
                  <c:v>38707.330729166664</c:v>
                </c:pt>
                <c:pt idx="7">
                  <c:v>38707.455729166664</c:v>
                </c:pt>
                <c:pt idx="8">
                  <c:v>38707.580729166664</c:v>
                </c:pt>
                <c:pt idx="9">
                  <c:v>38707.705729166664</c:v>
                </c:pt>
                <c:pt idx="10">
                  <c:v>38707.830729166664</c:v>
                </c:pt>
                <c:pt idx="11">
                  <c:v>38707.955729166664</c:v>
                </c:pt>
                <c:pt idx="12">
                  <c:v>38708.080729166664</c:v>
                </c:pt>
                <c:pt idx="13">
                  <c:v>38708.205729166664</c:v>
                </c:pt>
                <c:pt idx="14">
                  <c:v>38708.330729166664</c:v>
                </c:pt>
                <c:pt idx="15">
                  <c:v>38708.455729166664</c:v>
                </c:pt>
                <c:pt idx="16">
                  <c:v>38708.580729166664</c:v>
                </c:pt>
                <c:pt idx="17">
                  <c:v>38708.705729166664</c:v>
                </c:pt>
                <c:pt idx="18">
                  <c:v>38708.830729166664</c:v>
                </c:pt>
                <c:pt idx="19">
                  <c:v>38708.955729166664</c:v>
                </c:pt>
                <c:pt idx="20">
                  <c:v>38709.080729166664</c:v>
                </c:pt>
                <c:pt idx="21">
                  <c:v>38709.205729166664</c:v>
                </c:pt>
                <c:pt idx="22">
                  <c:v>38709.330729166664</c:v>
                </c:pt>
                <c:pt idx="23">
                  <c:v>38709.455729166664</c:v>
                </c:pt>
                <c:pt idx="24">
                  <c:v>38709.580729166664</c:v>
                </c:pt>
                <c:pt idx="25">
                  <c:v>38709.705729166664</c:v>
                </c:pt>
                <c:pt idx="26">
                  <c:v>38709.830729166664</c:v>
                </c:pt>
                <c:pt idx="27">
                  <c:v>38709.955729166664</c:v>
                </c:pt>
                <c:pt idx="28">
                  <c:v>38710.080729166664</c:v>
                </c:pt>
                <c:pt idx="29">
                  <c:v>38710.205729166664</c:v>
                </c:pt>
                <c:pt idx="30">
                  <c:v>38710.330729166664</c:v>
                </c:pt>
                <c:pt idx="31">
                  <c:v>38710.455729166664</c:v>
                </c:pt>
                <c:pt idx="32">
                  <c:v>38710.580729166664</c:v>
                </c:pt>
                <c:pt idx="33">
                  <c:v>38710.705729166664</c:v>
                </c:pt>
                <c:pt idx="34">
                  <c:v>38710.830729166664</c:v>
                </c:pt>
                <c:pt idx="35">
                  <c:v>38710.955729166664</c:v>
                </c:pt>
                <c:pt idx="36">
                  <c:v>38711.080729166664</c:v>
                </c:pt>
                <c:pt idx="37">
                  <c:v>38711.205729166664</c:v>
                </c:pt>
                <c:pt idx="38">
                  <c:v>38711.330729166664</c:v>
                </c:pt>
                <c:pt idx="39">
                  <c:v>38711.455729166664</c:v>
                </c:pt>
                <c:pt idx="40">
                  <c:v>38711.580729166664</c:v>
                </c:pt>
                <c:pt idx="41">
                  <c:v>38711.705729166664</c:v>
                </c:pt>
                <c:pt idx="42">
                  <c:v>38711.830729166664</c:v>
                </c:pt>
                <c:pt idx="43">
                  <c:v>38711.955729166664</c:v>
                </c:pt>
                <c:pt idx="44">
                  <c:v>38712.080729166664</c:v>
                </c:pt>
                <c:pt idx="45">
                  <c:v>38712.205729166664</c:v>
                </c:pt>
                <c:pt idx="46">
                  <c:v>38712.330729166664</c:v>
                </c:pt>
                <c:pt idx="47">
                  <c:v>38712.455729166664</c:v>
                </c:pt>
                <c:pt idx="48">
                  <c:v>38712.580729166664</c:v>
                </c:pt>
                <c:pt idx="49">
                  <c:v>38712.705729166664</c:v>
                </c:pt>
                <c:pt idx="50">
                  <c:v>38712.830729166664</c:v>
                </c:pt>
                <c:pt idx="51">
                  <c:v>38712.955729166664</c:v>
                </c:pt>
                <c:pt idx="52">
                  <c:v>38713.080729166664</c:v>
                </c:pt>
                <c:pt idx="53">
                  <c:v>38713.205729166664</c:v>
                </c:pt>
                <c:pt idx="54">
                  <c:v>38713.330729166664</c:v>
                </c:pt>
                <c:pt idx="55">
                  <c:v>38713.455729166664</c:v>
                </c:pt>
                <c:pt idx="56">
                  <c:v>38713.580729166664</c:v>
                </c:pt>
                <c:pt idx="57">
                  <c:v>38713.705729166664</c:v>
                </c:pt>
                <c:pt idx="58">
                  <c:v>38713.830729166664</c:v>
                </c:pt>
                <c:pt idx="59">
                  <c:v>38713.955729166664</c:v>
                </c:pt>
                <c:pt idx="60">
                  <c:v>38714.080729166664</c:v>
                </c:pt>
                <c:pt idx="61">
                  <c:v>38714.205729166664</c:v>
                </c:pt>
                <c:pt idx="62">
                  <c:v>38714.330729166664</c:v>
                </c:pt>
                <c:pt idx="63">
                  <c:v>38714.455729166664</c:v>
                </c:pt>
                <c:pt idx="64">
                  <c:v>38714.580729166664</c:v>
                </c:pt>
                <c:pt idx="65">
                  <c:v>38714.705729166664</c:v>
                </c:pt>
                <c:pt idx="66">
                  <c:v>38714.830729166664</c:v>
                </c:pt>
                <c:pt idx="67">
                  <c:v>38714.955729166664</c:v>
                </c:pt>
                <c:pt idx="68">
                  <c:v>38715.080729166664</c:v>
                </c:pt>
                <c:pt idx="69">
                  <c:v>38715.205729166664</c:v>
                </c:pt>
                <c:pt idx="70">
                  <c:v>38715.330729166664</c:v>
                </c:pt>
                <c:pt idx="71">
                  <c:v>38715.455729166664</c:v>
                </c:pt>
                <c:pt idx="72">
                  <c:v>38715.580729166664</c:v>
                </c:pt>
                <c:pt idx="73">
                  <c:v>38715.705729166664</c:v>
                </c:pt>
                <c:pt idx="74">
                  <c:v>38715.830729166664</c:v>
                </c:pt>
                <c:pt idx="75">
                  <c:v>38715.955729166664</c:v>
                </c:pt>
                <c:pt idx="76">
                  <c:v>38716.080729166664</c:v>
                </c:pt>
                <c:pt idx="77">
                  <c:v>38716.205729166664</c:v>
                </c:pt>
                <c:pt idx="78">
                  <c:v>38716.330729166664</c:v>
                </c:pt>
                <c:pt idx="79">
                  <c:v>38716.455729166664</c:v>
                </c:pt>
                <c:pt idx="80">
                  <c:v>38716.580729166664</c:v>
                </c:pt>
                <c:pt idx="81">
                  <c:v>38716.705729166664</c:v>
                </c:pt>
                <c:pt idx="82">
                  <c:v>38716.830729166664</c:v>
                </c:pt>
                <c:pt idx="83">
                  <c:v>38716.955729166664</c:v>
                </c:pt>
                <c:pt idx="84">
                  <c:v>38717.080729166664</c:v>
                </c:pt>
                <c:pt idx="85">
                  <c:v>38717.205729166664</c:v>
                </c:pt>
                <c:pt idx="86">
                  <c:v>38717.330729166664</c:v>
                </c:pt>
                <c:pt idx="87">
                  <c:v>38717.455729166664</c:v>
                </c:pt>
                <c:pt idx="88">
                  <c:v>38717.580729166664</c:v>
                </c:pt>
                <c:pt idx="89">
                  <c:v>38717.705729166664</c:v>
                </c:pt>
                <c:pt idx="90">
                  <c:v>38717.830729166664</c:v>
                </c:pt>
                <c:pt idx="91">
                  <c:v>38717.955729166664</c:v>
                </c:pt>
                <c:pt idx="92">
                  <c:v>38718.080729166664</c:v>
                </c:pt>
                <c:pt idx="93">
                  <c:v>38718.205729166664</c:v>
                </c:pt>
                <c:pt idx="94">
                  <c:v>38718.330729166664</c:v>
                </c:pt>
                <c:pt idx="95">
                  <c:v>38718.455729166664</c:v>
                </c:pt>
                <c:pt idx="96">
                  <c:v>38718.580729166664</c:v>
                </c:pt>
                <c:pt idx="97">
                  <c:v>38718.705729166664</c:v>
                </c:pt>
                <c:pt idx="98">
                  <c:v>38718.830729166664</c:v>
                </c:pt>
                <c:pt idx="99">
                  <c:v>38718.955729166664</c:v>
                </c:pt>
                <c:pt idx="100">
                  <c:v>38719.080729166664</c:v>
                </c:pt>
                <c:pt idx="101">
                  <c:v>38719.205729166664</c:v>
                </c:pt>
                <c:pt idx="102">
                  <c:v>38719.330729166664</c:v>
                </c:pt>
                <c:pt idx="103">
                  <c:v>38719.455729166664</c:v>
                </c:pt>
                <c:pt idx="104">
                  <c:v>38719.580729166664</c:v>
                </c:pt>
                <c:pt idx="105">
                  <c:v>38719.705729166664</c:v>
                </c:pt>
                <c:pt idx="106">
                  <c:v>38719.830729166664</c:v>
                </c:pt>
                <c:pt idx="107">
                  <c:v>38719.955729166664</c:v>
                </c:pt>
                <c:pt idx="108">
                  <c:v>38720.080729166664</c:v>
                </c:pt>
                <c:pt idx="109">
                  <c:v>38720.205729166664</c:v>
                </c:pt>
                <c:pt idx="110">
                  <c:v>38720.330729166664</c:v>
                </c:pt>
                <c:pt idx="111">
                  <c:v>38720.455729166664</c:v>
                </c:pt>
                <c:pt idx="112">
                  <c:v>38720.580729166664</c:v>
                </c:pt>
                <c:pt idx="113">
                  <c:v>38720.705729166664</c:v>
                </c:pt>
                <c:pt idx="114">
                  <c:v>38720.830729166664</c:v>
                </c:pt>
                <c:pt idx="115">
                  <c:v>38720.955729166664</c:v>
                </c:pt>
                <c:pt idx="116">
                  <c:v>38721.080729166664</c:v>
                </c:pt>
                <c:pt idx="117">
                  <c:v>38721.205729166664</c:v>
                </c:pt>
                <c:pt idx="118">
                  <c:v>38721.330729166664</c:v>
                </c:pt>
                <c:pt idx="119">
                  <c:v>38721.455729166664</c:v>
                </c:pt>
                <c:pt idx="120">
                  <c:v>38721.580729166664</c:v>
                </c:pt>
                <c:pt idx="121">
                  <c:v>38721.705729166664</c:v>
                </c:pt>
                <c:pt idx="122">
                  <c:v>38721.830729166664</c:v>
                </c:pt>
                <c:pt idx="123">
                  <c:v>38721.955729166664</c:v>
                </c:pt>
                <c:pt idx="124">
                  <c:v>38722.080729166664</c:v>
                </c:pt>
                <c:pt idx="125">
                  <c:v>38722.205729166664</c:v>
                </c:pt>
                <c:pt idx="126">
                  <c:v>38722.330729166664</c:v>
                </c:pt>
                <c:pt idx="127">
                  <c:v>38722.455729166664</c:v>
                </c:pt>
                <c:pt idx="128">
                  <c:v>38722.580729166664</c:v>
                </c:pt>
                <c:pt idx="129">
                  <c:v>38722.705729166664</c:v>
                </c:pt>
                <c:pt idx="130">
                  <c:v>38722.830729166664</c:v>
                </c:pt>
                <c:pt idx="131">
                  <c:v>38722.955729166664</c:v>
                </c:pt>
                <c:pt idx="132">
                  <c:v>38723.080729166664</c:v>
                </c:pt>
                <c:pt idx="133">
                  <c:v>38723.205729166664</c:v>
                </c:pt>
                <c:pt idx="134">
                  <c:v>38723.330729166664</c:v>
                </c:pt>
                <c:pt idx="135">
                  <c:v>38723.455729166664</c:v>
                </c:pt>
                <c:pt idx="136">
                  <c:v>38723.580729166664</c:v>
                </c:pt>
                <c:pt idx="137">
                  <c:v>38723.705729166664</c:v>
                </c:pt>
                <c:pt idx="138">
                  <c:v>38723.830729166664</c:v>
                </c:pt>
                <c:pt idx="139">
                  <c:v>38723.955729166664</c:v>
                </c:pt>
                <c:pt idx="140">
                  <c:v>38724.080729166664</c:v>
                </c:pt>
                <c:pt idx="141">
                  <c:v>38724.205729166664</c:v>
                </c:pt>
                <c:pt idx="142">
                  <c:v>38724.330729166664</c:v>
                </c:pt>
                <c:pt idx="143">
                  <c:v>38724.455729166664</c:v>
                </c:pt>
                <c:pt idx="144">
                  <c:v>38724.580729166664</c:v>
                </c:pt>
                <c:pt idx="145">
                  <c:v>38724.705729166664</c:v>
                </c:pt>
                <c:pt idx="146">
                  <c:v>38724.830729166664</c:v>
                </c:pt>
                <c:pt idx="147">
                  <c:v>38724.955729166664</c:v>
                </c:pt>
                <c:pt idx="148">
                  <c:v>38725.080729166664</c:v>
                </c:pt>
                <c:pt idx="149">
                  <c:v>38725.205729166664</c:v>
                </c:pt>
                <c:pt idx="150">
                  <c:v>38725.330729166664</c:v>
                </c:pt>
                <c:pt idx="151">
                  <c:v>38725.455729166664</c:v>
                </c:pt>
                <c:pt idx="152">
                  <c:v>38725.580729166664</c:v>
                </c:pt>
                <c:pt idx="153">
                  <c:v>38725.705729166664</c:v>
                </c:pt>
                <c:pt idx="154">
                  <c:v>38725.830729166664</c:v>
                </c:pt>
                <c:pt idx="155">
                  <c:v>38725.955729166664</c:v>
                </c:pt>
                <c:pt idx="156">
                  <c:v>38726.080729166664</c:v>
                </c:pt>
                <c:pt idx="157">
                  <c:v>38726.205729166664</c:v>
                </c:pt>
                <c:pt idx="158">
                  <c:v>38726.330729166664</c:v>
                </c:pt>
                <c:pt idx="159">
                  <c:v>38726.455729166664</c:v>
                </c:pt>
                <c:pt idx="160">
                  <c:v>38726.580729166664</c:v>
                </c:pt>
                <c:pt idx="161">
                  <c:v>38726.705729166664</c:v>
                </c:pt>
                <c:pt idx="162">
                  <c:v>38726.830729166664</c:v>
                </c:pt>
                <c:pt idx="163">
                  <c:v>38726.955729166664</c:v>
                </c:pt>
                <c:pt idx="164">
                  <c:v>38727.080729166664</c:v>
                </c:pt>
                <c:pt idx="165">
                  <c:v>38727.205729166664</c:v>
                </c:pt>
                <c:pt idx="166">
                  <c:v>38727.330729166664</c:v>
                </c:pt>
                <c:pt idx="167">
                  <c:v>38727.455729166664</c:v>
                </c:pt>
                <c:pt idx="168">
                  <c:v>38727.580729166664</c:v>
                </c:pt>
                <c:pt idx="169">
                  <c:v>38727.705729166664</c:v>
                </c:pt>
                <c:pt idx="170">
                  <c:v>38727.830729166664</c:v>
                </c:pt>
                <c:pt idx="171">
                  <c:v>38727.955729166664</c:v>
                </c:pt>
                <c:pt idx="172">
                  <c:v>38728.080729166664</c:v>
                </c:pt>
                <c:pt idx="173">
                  <c:v>38728.205729166664</c:v>
                </c:pt>
                <c:pt idx="174">
                  <c:v>38728.330729166664</c:v>
                </c:pt>
                <c:pt idx="175">
                  <c:v>38728.455729166664</c:v>
                </c:pt>
                <c:pt idx="176">
                  <c:v>38728.580729166664</c:v>
                </c:pt>
                <c:pt idx="177">
                  <c:v>38728.705729166664</c:v>
                </c:pt>
                <c:pt idx="178">
                  <c:v>38728.830729166664</c:v>
                </c:pt>
                <c:pt idx="179">
                  <c:v>38728.955729166664</c:v>
                </c:pt>
                <c:pt idx="180">
                  <c:v>38729.080729166664</c:v>
                </c:pt>
                <c:pt idx="181">
                  <c:v>38729.205729166664</c:v>
                </c:pt>
                <c:pt idx="182">
                  <c:v>38729.330729166664</c:v>
                </c:pt>
                <c:pt idx="183">
                  <c:v>38729.455729166664</c:v>
                </c:pt>
                <c:pt idx="184">
                  <c:v>38729.580729166664</c:v>
                </c:pt>
                <c:pt idx="185">
                  <c:v>38729.705729166664</c:v>
                </c:pt>
                <c:pt idx="186">
                  <c:v>38729.830729166664</c:v>
                </c:pt>
                <c:pt idx="187">
                  <c:v>38729.955729166664</c:v>
                </c:pt>
                <c:pt idx="188">
                  <c:v>38730.080729166664</c:v>
                </c:pt>
                <c:pt idx="189">
                  <c:v>38730.205729166664</c:v>
                </c:pt>
                <c:pt idx="190">
                  <c:v>38730.330729166664</c:v>
                </c:pt>
                <c:pt idx="191">
                  <c:v>38730.455729166664</c:v>
                </c:pt>
                <c:pt idx="192">
                  <c:v>38730.580729166664</c:v>
                </c:pt>
                <c:pt idx="193">
                  <c:v>38730.705729166664</c:v>
                </c:pt>
                <c:pt idx="194">
                  <c:v>38730.830729166664</c:v>
                </c:pt>
                <c:pt idx="195">
                  <c:v>38730.955729166664</c:v>
                </c:pt>
                <c:pt idx="196">
                  <c:v>38731.080729166664</c:v>
                </c:pt>
                <c:pt idx="197">
                  <c:v>38731.205729166664</c:v>
                </c:pt>
                <c:pt idx="198">
                  <c:v>38731.330729166664</c:v>
                </c:pt>
                <c:pt idx="199">
                  <c:v>38731.455729166664</c:v>
                </c:pt>
                <c:pt idx="200">
                  <c:v>38731.580729166664</c:v>
                </c:pt>
                <c:pt idx="201">
                  <c:v>38731.705729166664</c:v>
                </c:pt>
                <c:pt idx="202">
                  <c:v>38731.830729166664</c:v>
                </c:pt>
                <c:pt idx="203">
                  <c:v>38731.955729166664</c:v>
                </c:pt>
                <c:pt idx="204">
                  <c:v>38732.080729166664</c:v>
                </c:pt>
                <c:pt idx="205">
                  <c:v>38732.205729166664</c:v>
                </c:pt>
                <c:pt idx="206">
                  <c:v>38732.330729166664</c:v>
                </c:pt>
                <c:pt idx="207">
                  <c:v>38732.455729166664</c:v>
                </c:pt>
                <c:pt idx="208">
                  <c:v>38732.580729166664</c:v>
                </c:pt>
                <c:pt idx="209">
                  <c:v>38732.705729166664</c:v>
                </c:pt>
                <c:pt idx="210">
                  <c:v>38732.830729166664</c:v>
                </c:pt>
                <c:pt idx="211">
                  <c:v>38732.955729166664</c:v>
                </c:pt>
                <c:pt idx="212">
                  <c:v>38733.080729166664</c:v>
                </c:pt>
                <c:pt idx="213">
                  <c:v>38733.205729166664</c:v>
                </c:pt>
                <c:pt idx="214">
                  <c:v>38733.330729166664</c:v>
                </c:pt>
                <c:pt idx="215">
                  <c:v>38733.455729166664</c:v>
                </c:pt>
                <c:pt idx="216">
                  <c:v>38733.580729166664</c:v>
                </c:pt>
                <c:pt idx="217">
                  <c:v>38733.705729166664</c:v>
                </c:pt>
                <c:pt idx="218">
                  <c:v>38733.830729166664</c:v>
                </c:pt>
                <c:pt idx="219">
                  <c:v>38733.955729166664</c:v>
                </c:pt>
                <c:pt idx="220">
                  <c:v>38734.080729166664</c:v>
                </c:pt>
                <c:pt idx="221">
                  <c:v>38734.205729166664</c:v>
                </c:pt>
                <c:pt idx="222">
                  <c:v>38734.330729166664</c:v>
                </c:pt>
                <c:pt idx="223">
                  <c:v>38734.455729166664</c:v>
                </c:pt>
                <c:pt idx="224">
                  <c:v>38734.580729166664</c:v>
                </c:pt>
                <c:pt idx="225">
                  <c:v>38734.705729166664</c:v>
                </c:pt>
                <c:pt idx="226">
                  <c:v>38734.830729166664</c:v>
                </c:pt>
                <c:pt idx="227">
                  <c:v>38734.955729166664</c:v>
                </c:pt>
                <c:pt idx="228">
                  <c:v>38735.080729166664</c:v>
                </c:pt>
                <c:pt idx="229">
                  <c:v>38735.205729166664</c:v>
                </c:pt>
                <c:pt idx="230">
                  <c:v>38735.330729166664</c:v>
                </c:pt>
                <c:pt idx="231">
                  <c:v>38735.455729166664</c:v>
                </c:pt>
                <c:pt idx="232">
                  <c:v>38735.580729166664</c:v>
                </c:pt>
                <c:pt idx="233">
                  <c:v>38735.705729166664</c:v>
                </c:pt>
                <c:pt idx="234">
                  <c:v>38735.830729166664</c:v>
                </c:pt>
                <c:pt idx="235">
                  <c:v>38735.955729166664</c:v>
                </c:pt>
                <c:pt idx="236">
                  <c:v>38736.080729166664</c:v>
                </c:pt>
                <c:pt idx="237">
                  <c:v>38736.205729166664</c:v>
                </c:pt>
                <c:pt idx="238">
                  <c:v>38736.330729166664</c:v>
                </c:pt>
                <c:pt idx="239">
                  <c:v>38736.455729166664</c:v>
                </c:pt>
                <c:pt idx="240">
                  <c:v>38736.580729166664</c:v>
                </c:pt>
                <c:pt idx="241">
                  <c:v>38736.705729166664</c:v>
                </c:pt>
                <c:pt idx="242">
                  <c:v>38736.830729166664</c:v>
                </c:pt>
                <c:pt idx="243">
                  <c:v>38736.955729166664</c:v>
                </c:pt>
                <c:pt idx="244">
                  <c:v>38737.080729166664</c:v>
                </c:pt>
                <c:pt idx="245">
                  <c:v>38737.205729166664</c:v>
                </c:pt>
                <c:pt idx="246">
                  <c:v>38737.330729166664</c:v>
                </c:pt>
                <c:pt idx="247">
                  <c:v>38737.455729166664</c:v>
                </c:pt>
                <c:pt idx="248">
                  <c:v>38737.580729166664</c:v>
                </c:pt>
                <c:pt idx="249">
                  <c:v>38737.705729166664</c:v>
                </c:pt>
                <c:pt idx="250">
                  <c:v>38737.830729166664</c:v>
                </c:pt>
                <c:pt idx="251">
                  <c:v>38737.955729166664</c:v>
                </c:pt>
                <c:pt idx="252">
                  <c:v>38738.080729166664</c:v>
                </c:pt>
                <c:pt idx="253">
                  <c:v>38738.205729166664</c:v>
                </c:pt>
                <c:pt idx="254">
                  <c:v>38738.330729166664</c:v>
                </c:pt>
                <c:pt idx="255">
                  <c:v>38738.455729166664</c:v>
                </c:pt>
                <c:pt idx="256">
                  <c:v>38738.580729166664</c:v>
                </c:pt>
                <c:pt idx="257">
                  <c:v>38738.705729166664</c:v>
                </c:pt>
                <c:pt idx="258">
                  <c:v>38738.830729166664</c:v>
                </c:pt>
                <c:pt idx="259">
                  <c:v>38738.955729166664</c:v>
                </c:pt>
                <c:pt idx="260">
                  <c:v>38739.080729166664</c:v>
                </c:pt>
                <c:pt idx="261">
                  <c:v>38739.205729166664</c:v>
                </c:pt>
                <c:pt idx="262">
                  <c:v>38739.330729166664</c:v>
                </c:pt>
                <c:pt idx="263">
                  <c:v>38739.455729166664</c:v>
                </c:pt>
                <c:pt idx="264">
                  <c:v>38739.580729166664</c:v>
                </c:pt>
                <c:pt idx="265">
                  <c:v>38739.705729166664</c:v>
                </c:pt>
                <c:pt idx="266">
                  <c:v>38739.830729166664</c:v>
                </c:pt>
                <c:pt idx="267">
                  <c:v>38739.955729166664</c:v>
                </c:pt>
                <c:pt idx="268">
                  <c:v>38740.080729166664</c:v>
                </c:pt>
                <c:pt idx="269">
                  <c:v>38740.205729166664</c:v>
                </c:pt>
                <c:pt idx="270">
                  <c:v>38740.330729166664</c:v>
                </c:pt>
                <c:pt idx="271">
                  <c:v>38740.455729166664</c:v>
                </c:pt>
                <c:pt idx="272">
                  <c:v>38740.580729166664</c:v>
                </c:pt>
                <c:pt idx="273">
                  <c:v>38740.705729166664</c:v>
                </c:pt>
                <c:pt idx="274">
                  <c:v>38740.830729166664</c:v>
                </c:pt>
                <c:pt idx="275">
                  <c:v>38740.955729166664</c:v>
                </c:pt>
                <c:pt idx="276">
                  <c:v>38741.080729166664</c:v>
                </c:pt>
                <c:pt idx="277">
                  <c:v>38741.205729166664</c:v>
                </c:pt>
                <c:pt idx="278">
                  <c:v>38741.330729166664</c:v>
                </c:pt>
                <c:pt idx="279">
                  <c:v>38741.455729166664</c:v>
                </c:pt>
                <c:pt idx="280">
                  <c:v>38741.580729166664</c:v>
                </c:pt>
                <c:pt idx="281">
                  <c:v>38741.705729166664</c:v>
                </c:pt>
                <c:pt idx="282">
                  <c:v>38741.830729166664</c:v>
                </c:pt>
                <c:pt idx="283">
                  <c:v>38741.955729166664</c:v>
                </c:pt>
                <c:pt idx="284">
                  <c:v>38742.080729166664</c:v>
                </c:pt>
                <c:pt idx="285">
                  <c:v>38742.205729166664</c:v>
                </c:pt>
                <c:pt idx="286">
                  <c:v>38742.330729166664</c:v>
                </c:pt>
                <c:pt idx="287">
                  <c:v>38742.455729166664</c:v>
                </c:pt>
                <c:pt idx="288">
                  <c:v>38742.580729166664</c:v>
                </c:pt>
                <c:pt idx="289">
                  <c:v>38742.705729166664</c:v>
                </c:pt>
                <c:pt idx="290">
                  <c:v>38742.830729166664</c:v>
                </c:pt>
                <c:pt idx="291">
                  <c:v>38742.955729166664</c:v>
                </c:pt>
                <c:pt idx="292">
                  <c:v>38743.080729166664</c:v>
                </c:pt>
                <c:pt idx="293">
                  <c:v>38743.205729166664</c:v>
                </c:pt>
                <c:pt idx="294">
                  <c:v>38743.330729166664</c:v>
                </c:pt>
                <c:pt idx="295">
                  <c:v>38743.455729166664</c:v>
                </c:pt>
                <c:pt idx="296">
                  <c:v>38743.580729166664</c:v>
                </c:pt>
                <c:pt idx="297">
                  <c:v>38743.705729166664</c:v>
                </c:pt>
                <c:pt idx="298">
                  <c:v>38743.830729166664</c:v>
                </c:pt>
                <c:pt idx="299">
                  <c:v>38743.955729166664</c:v>
                </c:pt>
                <c:pt idx="300">
                  <c:v>38744.080729166664</c:v>
                </c:pt>
                <c:pt idx="301">
                  <c:v>38744.205729166664</c:v>
                </c:pt>
                <c:pt idx="302">
                  <c:v>38744.330729166664</c:v>
                </c:pt>
                <c:pt idx="303">
                  <c:v>38744.455729166664</c:v>
                </c:pt>
                <c:pt idx="304">
                  <c:v>38744.580729166664</c:v>
                </c:pt>
                <c:pt idx="305">
                  <c:v>38744.705729166664</c:v>
                </c:pt>
                <c:pt idx="306">
                  <c:v>38744.830729166664</c:v>
                </c:pt>
                <c:pt idx="307">
                  <c:v>38744.955729166664</c:v>
                </c:pt>
                <c:pt idx="308">
                  <c:v>38745.080729166664</c:v>
                </c:pt>
                <c:pt idx="309">
                  <c:v>38745.205729166664</c:v>
                </c:pt>
                <c:pt idx="310">
                  <c:v>38745.330729166664</c:v>
                </c:pt>
                <c:pt idx="311">
                  <c:v>38745.455729166664</c:v>
                </c:pt>
                <c:pt idx="312">
                  <c:v>38745.580729166664</c:v>
                </c:pt>
                <c:pt idx="313">
                  <c:v>38745.705729166664</c:v>
                </c:pt>
                <c:pt idx="314">
                  <c:v>38745.830729166664</c:v>
                </c:pt>
                <c:pt idx="315">
                  <c:v>38745.955729166664</c:v>
                </c:pt>
                <c:pt idx="316">
                  <c:v>38746.080729166664</c:v>
                </c:pt>
                <c:pt idx="317">
                  <c:v>38746.205729166664</c:v>
                </c:pt>
                <c:pt idx="318">
                  <c:v>38746.330729166664</c:v>
                </c:pt>
                <c:pt idx="319">
                  <c:v>38746.455729166664</c:v>
                </c:pt>
                <c:pt idx="320">
                  <c:v>38746.580729166664</c:v>
                </c:pt>
                <c:pt idx="321">
                  <c:v>38746.705729166664</c:v>
                </c:pt>
                <c:pt idx="322">
                  <c:v>38746.830729166664</c:v>
                </c:pt>
                <c:pt idx="323">
                  <c:v>38746.955729166664</c:v>
                </c:pt>
                <c:pt idx="324">
                  <c:v>38747.080729166664</c:v>
                </c:pt>
                <c:pt idx="325">
                  <c:v>38747.205729166664</c:v>
                </c:pt>
                <c:pt idx="326">
                  <c:v>38747.330729166664</c:v>
                </c:pt>
                <c:pt idx="327">
                  <c:v>38747.455729166664</c:v>
                </c:pt>
                <c:pt idx="328">
                  <c:v>38747.580729166664</c:v>
                </c:pt>
                <c:pt idx="329">
                  <c:v>38747.705729166664</c:v>
                </c:pt>
                <c:pt idx="330">
                  <c:v>38747.830729166664</c:v>
                </c:pt>
                <c:pt idx="331">
                  <c:v>38747.955729166664</c:v>
                </c:pt>
                <c:pt idx="332">
                  <c:v>38748.080729166664</c:v>
                </c:pt>
                <c:pt idx="333">
                  <c:v>38748.205729166664</c:v>
                </c:pt>
                <c:pt idx="334">
                  <c:v>38748.330729166664</c:v>
                </c:pt>
                <c:pt idx="335">
                  <c:v>38748.455729166664</c:v>
                </c:pt>
                <c:pt idx="336">
                  <c:v>38748.580729166664</c:v>
                </c:pt>
                <c:pt idx="337">
                  <c:v>38748.705729166664</c:v>
                </c:pt>
                <c:pt idx="338">
                  <c:v>38748.830729166664</c:v>
                </c:pt>
                <c:pt idx="339">
                  <c:v>38748.955729166664</c:v>
                </c:pt>
                <c:pt idx="340">
                  <c:v>38749.080729166664</c:v>
                </c:pt>
                <c:pt idx="341">
                  <c:v>38749.205729166664</c:v>
                </c:pt>
                <c:pt idx="342">
                  <c:v>38749.330729166664</c:v>
                </c:pt>
                <c:pt idx="343">
                  <c:v>38749.455729166664</c:v>
                </c:pt>
                <c:pt idx="344">
                  <c:v>38749.580729166664</c:v>
                </c:pt>
                <c:pt idx="345">
                  <c:v>38749.705729166664</c:v>
                </c:pt>
                <c:pt idx="346">
                  <c:v>38749.830729166664</c:v>
                </c:pt>
                <c:pt idx="347">
                  <c:v>38749.955729166664</c:v>
                </c:pt>
                <c:pt idx="348">
                  <c:v>38750.080729166664</c:v>
                </c:pt>
                <c:pt idx="349">
                  <c:v>38750.205729166664</c:v>
                </c:pt>
                <c:pt idx="350">
                  <c:v>38750.330729166664</c:v>
                </c:pt>
                <c:pt idx="351">
                  <c:v>38750.455729166664</c:v>
                </c:pt>
                <c:pt idx="352">
                  <c:v>38750.580729166664</c:v>
                </c:pt>
                <c:pt idx="353">
                  <c:v>38750.705729166664</c:v>
                </c:pt>
                <c:pt idx="354">
                  <c:v>38750.830729166664</c:v>
                </c:pt>
                <c:pt idx="355">
                  <c:v>38750.955729166664</c:v>
                </c:pt>
                <c:pt idx="356">
                  <c:v>38751.080729166664</c:v>
                </c:pt>
                <c:pt idx="357">
                  <c:v>38751.205729166664</c:v>
                </c:pt>
                <c:pt idx="358">
                  <c:v>38751.330729166664</c:v>
                </c:pt>
                <c:pt idx="359">
                  <c:v>38751.455729166664</c:v>
                </c:pt>
                <c:pt idx="360">
                  <c:v>38751.580729166664</c:v>
                </c:pt>
                <c:pt idx="361">
                  <c:v>38751.705729166664</c:v>
                </c:pt>
                <c:pt idx="362">
                  <c:v>38751.830729166664</c:v>
                </c:pt>
                <c:pt idx="363">
                  <c:v>38751.955729166664</c:v>
                </c:pt>
                <c:pt idx="364">
                  <c:v>38752.080729166664</c:v>
                </c:pt>
                <c:pt idx="365">
                  <c:v>38752.205729166664</c:v>
                </c:pt>
                <c:pt idx="366">
                  <c:v>38752.330729166664</c:v>
                </c:pt>
                <c:pt idx="367">
                  <c:v>38752.455729166664</c:v>
                </c:pt>
                <c:pt idx="368">
                  <c:v>38752.580729166664</c:v>
                </c:pt>
                <c:pt idx="369">
                  <c:v>38752.705729166664</c:v>
                </c:pt>
                <c:pt idx="370">
                  <c:v>38752.830729166664</c:v>
                </c:pt>
                <c:pt idx="371">
                  <c:v>38752.955729166664</c:v>
                </c:pt>
                <c:pt idx="372">
                  <c:v>38753.080729166664</c:v>
                </c:pt>
                <c:pt idx="373">
                  <c:v>38753.205729166664</c:v>
                </c:pt>
                <c:pt idx="374">
                  <c:v>38753.330729166664</c:v>
                </c:pt>
                <c:pt idx="375">
                  <c:v>38753.455729166664</c:v>
                </c:pt>
                <c:pt idx="376">
                  <c:v>38753.580729166664</c:v>
                </c:pt>
                <c:pt idx="377">
                  <c:v>38753.705729166664</c:v>
                </c:pt>
                <c:pt idx="378">
                  <c:v>38753.830729166664</c:v>
                </c:pt>
                <c:pt idx="379">
                  <c:v>38753.955729166664</c:v>
                </c:pt>
                <c:pt idx="380">
                  <c:v>38754.080729166664</c:v>
                </c:pt>
                <c:pt idx="381">
                  <c:v>38754.205729166664</c:v>
                </c:pt>
                <c:pt idx="382">
                  <c:v>38754.330729166664</c:v>
                </c:pt>
                <c:pt idx="383">
                  <c:v>38754.455729166664</c:v>
                </c:pt>
                <c:pt idx="384">
                  <c:v>38754.580729166664</c:v>
                </c:pt>
                <c:pt idx="385">
                  <c:v>38754.705729166664</c:v>
                </c:pt>
                <c:pt idx="386">
                  <c:v>38754.830729166664</c:v>
                </c:pt>
                <c:pt idx="387">
                  <c:v>38754.955729166664</c:v>
                </c:pt>
                <c:pt idx="388">
                  <c:v>38755.080729166664</c:v>
                </c:pt>
                <c:pt idx="389">
                  <c:v>38755.205729166664</c:v>
                </c:pt>
                <c:pt idx="390">
                  <c:v>38755.330729166664</c:v>
                </c:pt>
                <c:pt idx="391">
                  <c:v>38755.455729166664</c:v>
                </c:pt>
                <c:pt idx="392">
                  <c:v>38755.580729166664</c:v>
                </c:pt>
                <c:pt idx="393">
                  <c:v>38755.705729166664</c:v>
                </c:pt>
                <c:pt idx="394">
                  <c:v>38755.830729166664</c:v>
                </c:pt>
                <c:pt idx="395">
                  <c:v>38755.955729166664</c:v>
                </c:pt>
                <c:pt idx="396">
                  <c:v>38756.080729166664</c:v>
                </c:pt>
                <c:pt idx="397">
                  <c:v>38756.205729166664</c:v>
                </c:pt>
                <c:pt idx="398">
                  <c:v>38756.330729166664</c:v>
                </c:pt>
                <c:pt idx="399">
                  <c:v>38756.455729166664</c:v>
                </c:pt>
                <c:pt idx="400">
                  <c:v>38756.580729166664</c:v>
                </c:pt>
                <c:pt idx="401">
                  <c:v>38756.705729166664</c:v>
                </c:pt>
                <c:pt idx="402">
                  <c:v>38756.830729166664</c:v>
                </c:pt>
                <c:pt idx="403">
                  <c:v>38756.955729166664</c:v>
                </c:pt>
                <c:pt idx="404">
                  <c:v>38757.080729166664</c:v>
                </c:pt>
                <c:pt idx="405">
                  <c:v>38757.205729166664</c:v>
                </c:pt>
                <c:pt idx="406">
                  <c:v>38757.330729166664</c:v>
                </c:pt>
                <c:pt idx="407">
                  <c:v>38757.455729166664</c:v>
                </c:pt>
                <c:pt idx="408">
                  <c:v>38757.580729166664</c:v>
                </c:pt>
                <c:pt idx="409">
                  <c:v>38757.705729166664</c:v>
                </c:pt>
                <c:pt idx="410">
                  <c:v>38757.830729166664</c:v>
                </c:pt>
                <c:pt idx="411">
                  <c:v>38757.955729166664</c:v>
                </c:pt>
                <c:pt idx="412">
                  <c:v>38758.080729166664</c:v>
                </c:pt>
                <c:pt idx="413">
                  <c:v>38758.205729166664</c:v>
                </c:pt>
                <c:pt idx="414">
                  <c:v>38758.330729166664</c:v>
                </c:pt>
                <c:pt idx="415">
                  <c:v>38758.455729166664</c:v>
                </c:pt>
                <c:pt idx="416">
                  <c:v>38758.580729166664</c:v>
                </c:pt>
                <c:pt idx="417">
                  <c:v>38758.705729166664</c:v>
                </c:pt>
                <c:pt idx="418">
                  <c:v>38758.830729166664</c:v>
                </c:pt>
                <c:pt idx="419">
                  <c:v>38758.955729166664</c:v>
                </c:pt>
                <c:pt idx="420">
                  <c:v>38759.080729166664</c:v>
                </c:pt>
                <c:pt idx="421">
                  <c:v>38759.205729166664</c:v>
                </c:pt>
                <c:pt idx="422">
                  <c:v>38759.330729166664</c:v>
                </c:pt>
                <c:pt idx="423">
                  <c:v>38759.455729166664</c:v>
                </c:pt>
                <c:pt idx="424">
                  <c:v>38759.580729166664</c:v>
                </c:pt>
                <c:pt idx="425">
                  <c:v>38759.705729166664</c:v>
                </c:pt>
                <c:pt idx="426">
                  <c:v>38759.830729166664</c:v>
                </c:pt>
                <c:pt idx="427">
                  <c:v>38759.955729166664</c:v>
                </c:pt>
                <c:pt idx="428">
                  <c:v>38760.080729166664</c:v>
                </c:pt>
                <c:pt idx="429">
                  <c:v>38760.205729166664</c:v>
                </c:pt>
                <c:pt idx="430">
                  <c:v>38760.330729166664</c:v>
                </c:pt>
                <c:pt idx="431">
                  <c:v>38760.455729166664</c:v>
                </c:pt>
                <c:pt idx="432">
                  <c:v>38760.580729166664</c:v>
                </c:pt>
                <c:pt idx="433">
                  <c:v>38760.705729166664</c:v>
                </c:pt>
                <c:pt idx="434">
                  <c:v>38760.830729166664</c:v>
                </c:pt>
                <c:pt idx="435">
                  <c:v>38760.955729166664</c:v>
                </c:pt>
                <c:pt idx="436">
                  <c:v>38761.080729166664</c:v>
                </c:pt>
                <c:pt idx="437">
                  <c:v>38761.205729166664</c:v>
                </c:pt>
                <c:pt idx="438">
                  <c:v>38761.330729166664</c:v>
                </c:pt>
                <c:pt idx="439">
                  <c:v>38761.455729166664</c:v>
                </c:pt>
                <c:pt idx="440">
                  <c:v>38761.580729166664</c:v>
                </c:pt>
                <c:pt idx="441">
                  <c:v>38761.705729166664</c:v>
                </c:pt>
                <c:pt idx="442">
                  <c:v>38761.830729166664</c:v>
                </c:pt>
                <c:pt idx="443">
                  <c:v>38761.955729166664</c:v>
                </c:pt>
                <c:pt idx="444">
                  <c:v>38762.080729166664</c:v>
                </c:pt>
                <c:pt idx="445">
                  <c:v>38762.205729166664</c:v>
                </c:pt>
                <c:pt idx="446">
                  <c:v>38762.330729166664</c:v>
                </c:pt>
                <c:pt idx="447">
                  <c:v>38762.455729166664</c:v>
                </c:pt>
                <c:pt idx="448">
                  <c:v>38762.580729166664</c:v>
                </c:pt>
                <c:pt idx="449">
                  <c:v>38762.705729166664</c:v>
                </c:pt>
                <c:pt idx="450">
                  <c:v>38762.830729166664</c:v>
                </c:pt>
                <c:pt idx="451">
                  <c:v>38762.955729166664</c:v>
                </c:pt>
                <c:pt idx="452">
                  <c:v>38763.080729166664</c:v>
                </c:pt>
                <c:pt idx="453">
                  <c:v>38763.205729166664</c:v>
                </c:pt>
                <c:pt idx="454">
                  <c:v>38763.330729166664</c:v>
                </c:pt>
                <c:pt idx="455">
                  <c:v>38763.455729166664</c:v>
                </c:pt>
                <c:pt idx="456">
                  <c:v>38763.580729166664</c:v>
                </c:pt>
                <c:pt idx="457">
                  <c:v>38763.705729166664</c:v>
                </c:pt>
                <c:pt idx="458">
                  <c:v>38763.830729166664</c:v>
                </c:pt>
                <c:pt idx="459">
                  <c:v>38763.955729166664</c:v>
                </c:pt>
                <c:pt idx="460">
                  <c:v>38764.080729166664</c:v>
                </c:pt>
                <c:pt idx="461">
                  <c:v>38764.205729166664</c:v>
                </c:pt>
                <c:pt idx="462">
                  <c:v>38764.330729166664</c:v>
                </c:pt>
                <c:pt idx="463">
                  <c:v>38764.455729166664</c:v>
                </c:pt>
                <c:pt idx="464">
                  <c:v>38764.580729166664</c:v>
                </c:pt>
                <c:pt idx="465">
                  <c:v>38764.705729166664</c:v>
                </c:pt>
                <c:pt idx="466">
                  <c:v>38764.830729166664</c:v>
                </c:pt>
                <c:pt idx="467">
                  <c:v>38764.955729166664</c:v>
                </c:pt>
                <c:pt idx="468">
                  <c:v>38765.080729166664</c:v>
                </c:pt>
                <c:pt idx="469">
                  <c:v>38765.205729166664</c:v>
                </c:pt>
                <c:pt idx="470">
                  <c:v>38765.330729166664</c:v>
                </c:pt>
                <c:pt idx="471">
                  <c:v>38765.455729166664</c:v>
                </c:pt>
                <c:pt idx="472">
                  <c:v>38765.580729166664</c:v>
                </c:pt>
                <c:pt idx="473">
                  <c:v>38765.705729166664</c:v>
                </c:pt>
                <c:pt idx="474">
                  <c:v>38765.830729166664</c:v>
                </c:pt>
                <c:pt idx="475">
                  <c:v>38765.955729166664</c:v>
                </c:pt>
                <c:pt idx="476">
                  <c:v>38766.080729166664</c:v>
                </c:pt>
                <c:pt idx="477">
                  <c:v>38766.205729166664</c:v>
                </c:pt>
                <c:pt idx="478">
                  <c:v>38766.330729166664</c:v>
                </c:pt>
                <c:pt idx="479">
                  <c:v>38766.455729166664</c:v>
                </c:pt>
                <c:pt idx="480">
                  <c:v>38766.580729166664</c:v>
                </c:pt>
                <c:pt idx="481">
                  <c:v>38766.705729166664</c:v>
                </c:pt>
                <c:pt idx="482">
                  <c:v>38766.830729166664</c:v>
                </c:pt>
                <c:pt idx="483">
                  <c:v>38766.955729166664</c:v>
                </c:pt>
                <c:pt idx="484">
                  <c:v>38767.080729166664</c:v>
                </c:pt>
                <c:pt idx="485">
                  <c:v>38767.205729166664</c:v>
                </c:pt>
                <c:pt idx="486">
                  <c:v>38767.330729166664</c:v>
                </c:pt>
                <c:pt idx="487">
                  <c:v>38767.455729166664</c:v>
                </c:pt>
                <c:pt idx="488">
                  <c:v>38767.580729166664</c:v>
                </c:pt>
                <c:pt idx="489">
                  <c:v>38767.705729166664</c:v>
                </c:pt>
                <c:pt idx="490">
                  <c:v>38767.830729166664</c:v>
                </c:pt>
                <c:pt idx="491">
                  <c:v>38767.955729166664</c:v>
                </c:pt>
                <c:pt idx="492">
                  <c:v>38768.080729166664</c:v>
                </c:pt>
                <c:pt idx="493">
                  <c:v>38768.205729166664</c:v>
                </c:pt>
                <c:pt idx="494">
                  <c:v>38768.330729166664</c:v>
                </c:pt>
                <c:pt idx="495">
                  <c:v>38768.455729166664</c:v>
                </c:pt>
                <c:pt idx="496">
                  <c:v>38768.580729166664</c:v>
                </c:pt>
                <c:pt idx="497">
                  <c:v>38768.705729166664</c:v>
                </c:pt>
                <c:pt idx="498">
                  <c:v>38768.830729166664</c:v>
                </c:pt>
                <c:pt idx="499">
                  <c:v>38768.955729166664</c:v>
                </c:pt>
                <c:pt idx="500">
                  <c:v>38769.080729166664</c:v>
                </c:pt>
                <c:pt idx="501">
                  <c:v>38769.205729166664</c:v>
                </c:pt>
                <c:pt idx="502">
                  <c:v>38769.330729166664</c:v>
                </c:pt>
                <c:pt idx="503">
                  <c:v>38769.455729166664</c:v>
                </c:pt>
                <c:pt idx="504">
                  <c:v>38769.580729166664</c:v>
                </c:pt>
                <c:pt idx="505">
                  <c:v>38769.705729166664</c:v>
                </c:pt>
                <c:pt idx="506">
                  <c:v>38769.830729166664</c:v>
                </c:pt>
                <c:pt idx="507">
                  <c:v>38769.955729166664</c:v>
                </c:pt>
                <c:pt idx="508">
                  <c:v>38770.080729166664</c:v>
                </c:pt>
                <c:pt idx="509">
                  <c:v>38770.205729166664</c:v>
                </c:pt>
                <c:pt idx="510">
                  <c:v>38770.330729166664</c:v>
                </c:pt>
                <c:pt idx="511">
                  <c:v>38770.455729166664</c:v>
                </c:pt>
                <c:pt idx="512">
                  <c:v>38770.580729166664</c:v>
                </c:pt>
                <c:pt idx="513">
                  <c:v>38770.705729166664</c:v>
                </c:pt>
                <c:pt idx="514">
                  <c:v>38770.830729166664</c:v>
                </c:pt>
                <c:pt idx="515">
                  <c:v>38770.955729166664</c:v>
                </c:pt>
                <c:pt idx="516">
                  <c:v>38771.080729166664</c:v>
                </c:pt>
                <c:pt idx="517">
                  <c:v>38771.205729166664</c:v>
                </c:pt>
                <c:pt idx="518">
                  <c:v>38771.330729166664</c:v>
                </c:pt>
                <c:pt idx="519">
                  <c:v>38771.455729166664</c:v>
                </c:pt>
                <c:pt idx="520">
                  <c:v>38771.580729166664</c:v>
                </c:pt>
                <c:pt idx="521">
                  <c:v>38771.705729166664</c:v>
                </c:pt>
                <c:pt idx="522">
                  <c:v>38771.830729166664</c:v>
                </c:pt>
                <c:pt idx="523">
                  <c:v>38771.955729166664</c:v>
                </c:pt>
                <c:pt idx="524">
                  <c:v>38772.080729166664</c:v>
                </c:pt>
                <c:pt idx="525">
                  <c:v>38772.205729166664</c:v>
                </c:pt>
                <c:pt idx="526">
                  <c:v>38772.330729166664</c:v>
                </c:pt>
                <c:pt idx="527">
                  <c:v>38772.455729166664</c:v>
                </c:pt>
                <c:pt idx="528">
                  <c:v>38772.580729166664</c:v>
                </c:pt>
                <c:pt idx="529">
                  <c:v>38772.705729166664</c:v>
                </c:pt>
                <c:pt idx="530">
                  <c:v>38772.830729166664</c:v>
                </c:pt>
                <c:pt idx="531">
                  <c:v>38772.955729166664</c:v>
                </c:pt>
                <c:pt idx="532">
                  <c:v>38773.080729166664</c:v>
                </c:pt>
                <c:pt idx="533">
                  <c:v>38773.205729166664</c:v>
                </c:pt>
                <c:pt idx="534">
                  <c:v>38773.330729166664</c:v>
                </c:pt>
                <c:pt idx="535">
                  <c:v>38773.455729166664</c:v>
                </c:pt>
                <c:pt idx="536">
                  <c:v>38773.580729166664</c:v>
                </c:pt>
                <c:pt idx="537">
                  <c:v>38773.705729166664</c:v>
                </c:pt>
                <c:pt idx="538">
                  <c:v>38773.830729166664</c:v>
                </c:pt>
                <c:pt idx="539">
                  <c:v>38773.955729166664</c:v>
                </c:pt>
                <c:pt idx="540">
                  <c:v>38774.080729166664</c:v>
                </c:pt>
                <c:pt idx="541">
                  <c:v>38774.205729166664</c:v>
                </c:pt>
                <c:pt idx="542">
                  <c:v>38774.330729166664</c:v>
                </c:pt>
                <c:pt idx="543">
                  <c:v>38774.455729166664</c:v>
                </c:pt>
                <c:pt idx="544">
                  <c:v>38774.580729166664</c:v>
                </c:pt>
                <c:pt idx="545">
                  <c:v>38774.705729166664</c:v>
                </c:pt>
                <c:pt idx="546">
                  <c:v>38774.830729166664</c:v>
                </c:pt>
                <c:pt idx="547">
                  <c:v>38774.955729166664</c:v>
                </c:pt>
                <c:pt idx="548">
                  <c:v>38775.080729166664</c:v>
                </c:pt>
                <c:pt idx="549">
                  <c:v>38775.205729166664</c:v>
                </c:pt>
                <c:pt idx="550">
                  <c:v>38775.330729166664</c:v>
                </c:pt>
                <c:pt idx="551">
                  <c:v>38775.455729166664</c:v>
                </c:pt>
                <c:pt idx="552">
                  <c:v>38775.580729166664</c:v>
                </c:pt>
                <c:pt idx="553">
                  <c:v>38775.705729166664</c:v>
                </c:pt>
                <c:pt idx="554">
                  <c:v>38775.830729166664</c:v>
                </c:pt>
                <c:pt idx="555">
                  <c:v>38775.955729166664</c:v>
                </c:pt>
                <c:pt idx="556">
                  <c:v>38776.080729166664</c:v>
                </c:pt>
                <c:pt idx="557">
                  <c:v>38776.205729166664</c:v>
                </c:pt>
                <c:pt idx="558">
                  <c:v>38776.330729166664</c:v>
                </c:pt>
                <c:pt idx="559">
                  <c:v>38776.455729166664</c:v>
                </c:pt>
                <c:pt idx="560">
                  <c:v>38776.580729166664</c:v>
                </c:pt>
                <c:pt idx="561">
                  <c:v>38776.705729166664</c:v>
                </c:pt>
                <c:pt idx="562">
                  <c:v>38776.830729166664</c:v>
                </c:pt>
                <c:pt idx="563">
                  <c:v>38776.955729166664</c:v>
                </c:pt>
                <c:pt idx="564">
                  <c:v>38777.080729166664</c:v>
                </c:pt>
                <c:pt idx="565">
                  <c:v>38777.205729166664</c:v>
                </c:pt>
                <c:pt idx="566">
                  <c:v>38777.330729166664</c:v>
                </c:pt>
                <c:pt idx="567">
                  <c:v>38777.455729166664</c:v>
                </c:pt>
                <c:pt idx="568">
                  <c:v>38777.580729166664</c:v>
                </c:pt>
                <c:pt idx="569">
                  <c:v>38777.705729166664</c:v>
                </c:pt>
                <c:pt idx="570">
                  <c:v>38777.830729166664</c:v>
                </c:pt>
                <c:pt idx="571">
                  <c:v>38777.955729166664</c:v>
                </c:pt>
                <c:pt idx="572">
                  <c:v>38778.080729166664</c:v>
                </c:pt>
                <c:pt idx="573">
                  <c:v>38778.205729166664</c:v>
                </c:pt>
                <c:pt idx="574">
                  <c:v>38778.330729166664</c:v>
                </c:pt>
                <c:pt idx="575">
                  <c:v>38778.455729166664</c:v>
                </c:pt>
                <c:pt idx="576">
                  <c:v>38778.580729166664</c:v>
                </c:pt>
                <c:pt idx="577">
                  <c:v>38778.705729166664</c:v>
                </c:pt>
                <c:pt idx="578">
                  <c:v>38778.830729166664</c:v>
                </c:pt>
                <c:pt idx="579">
                  <c:v>38778.955729166664</c:v>
                </c:pt>
                <c:pt idx="580">
                  <c:v>38779.080729166664</c:v>
                </c:pt>
                <c:pt idx="581">
                  <c:v>38779.205729166664</c:v>
                </c:pt>
                <c:pt idx="582">
                  <c:v>38779.330729166664</c:v>
                </c:pt>
                <c:pt idx="583">
                  <c:v>38779.455729166664</c:v>
                </c:pt>
                <c:pt idx="584">
                  <c:v>38779.580729166664</c:v>
                </c:pt>
                <c:pt idx="585">
                  <c:v>38779.705729166664</c:v>
                </c:pt>
                <c:pt idx="586">
                  <c:v>38779.830729166664</c:v>
                </c:pt>
                <c:pt idx="587">
                  <c:v>38779.955729166664</c:v>
                </c:pt>
                <c:pt idx="588">
                  <c:v>38780.080729166664</c:v>
                </c:pt>
                <c:pt idx="589">
                  <c:v>38780.205729166664</c:v>
                </c:pt>
                <c:pt idx="590">
                  <c:v>38780.330729166664</c:v>
                </c:pt>
                <c:pt idx="591">
                  <c:v>38780.455729166664</c:v>
                </c:pt>
                <c:pt idx="592">
                  <c:v>38780.580729166664</c:v>
                </c:pt>
                <c:pt idx="593">
                  <c:v>38780.705729166664</c:v>
                </c:pt>
                <c:pt idx="594">
                  <c:v>38780.830729166664</c:v>
                </c:pt>
                <c:pt idx="595">
                  <c:v>38780.955729166664</c:v>
                </c:pt>
                <c:pt idx="596">
                  <c:v>38781.080729166664</c:v>
                </c:pt>
                <c:pt idx="597">
                  <c:v>38781.205729166664</c:v>
                </c:pt>
                <c:pt idx="598">
                  <c:v>38781.330729166664</c:v>
                </c:pt>
                <c:pt idx="599">
                  <c:v>38781.455729166664</c:v>
                </c:pt>
                <c:pt idx="600">
                  <c:v>38781.580729166664</c:v>
                </c:pt>
                <c:pt idx="601">
                  <c:v>38781.705729166664</c:v>
                </c:pt>
                <c:pt idx="602">
                  <c:v>38781.830729166664</c:v>
                </c:pt>
                <c:pt idx="603">
                  <c:v>38781.955729166664</c:v>
                </c:pt>
                <c:pt idx="604">
                  <c:v>38782.080729166664</c:v>
                </c:pt>
                <c:pt idx="605">
                  <c:v>38782.205729166664</c:v>
                </c:pt>
                <c:pt idx="606">
                  <c:v>38782.330729166664</c:v>
                </c:pt>
                <c:pt idx="607">
                  <c:v>38782.455729166664</c:v>
                </c:pt>
                <c:pt idx="608">
                  <c:v>38782.580729166664</c:v>
                </c:pt>
                <c:pt idx="609">
                  <c:v>38782.705729166664</c:v>
                </c:pt>
                <c:pt idx="610">
                  <c:v>38782.830729166664</c:v>
                </c:pt>
                <c:pt idx="611">
                  <c:v>38782.955729166664</c:v>
                </c:pt>
                <c:pt idx="612">
                  <c:v>38783.080729166664</c:v>
                </c:pt>
                <c:pt idx="613">
                  <c:v>38783.205729166664</c:v>
                </c:pt>
                <c:pt idx="614">
                  <c:v>38783.330729166664</c:v>
                </c:pt>
                <c:pt idx="615">
                  <c:v>38783.455729166664</c:v>
                </c:pt>
                <c:pt idx="616">
                  <c:v>38783.580729166664</c:v>
                </c:pt>
                <c:pt idx="617">
                  <c:v>38783.705729166664</c:v>
                </c:pt>
                <c:pt idx="618">
                  <c:v>38783.830729166664</c:v>
                </c:pt>
                <c:pt idx="619">
                  <c:v>38783.955729166664</c:v>
                </c:pt>
                <c:pt idx="620">
                  <c:v>38784.080729166664</c:v>
                </c:pt>
                <c:pt idx="621">
                  <c:v>38784.205729166664</c:v>
                </c:pt>
                <c:pt idx="622">
                  <c:v>38784.330729166664</c:v>
                </c:pt>
                <c:pt idx="623">
                  <c:v>38784.455729166664</c:v>
                </c:pt>
                <c:pt idx="624">
                  <c:v>38784.580729166664</c:v>
                </c:pt>
                <c:pt idx="625">
                  <c:v>38784.705729166664</c:v>
                </c:pt>
                <c:pt idx="626">
                  <c:v>38784.830729166664</c:v>
                </c:pt>
                <c:pt idx="627">
                  <c:v>38784.955729166664</c:v>
                </c:pt>
                <c:pt idx="628">
                  <c:v>38785.080729166664</c:v>
                </c:pt>
                <c:pt idx="629">
                  <c:v>38785.205729166664</c:v>
                </c:pt>
                <c:pt idx="630">
                  <c:v>38785.330729166664</c:v>
                </c:pt>
                <c:pt idx="631">
                  <c:v>38785.455729166664</c:v>
                </c:pt>
                <c:pt idx="632">
                  <c:v>38785.580729166664</c:v>
                </c:pt>
                <c:pt idx="633">
                  <c:v>38785.705729166664</c:v>
                </c:pt>
                <c:pt idx="634">
                  <c:v>38785.830729166664</c:v>
                </c:pt>
                <c:pt idx="635">
                  <c:v>38785.955729166664</c:v>
                </c:pt>
                <c:pt idx="636">
                  <c:v>38786.080729166664</c:v>
                </c:pt>
                <c:pt idx="637">
                  <c:v>38786.205729166664</c:v>
                </c:pt>
                <c:pt idx="638">
                  <c:v>38786.330729166664</c:v>
                </c:pt>
                <c:pt idx="639">
                  <c:v>38786.455729166664</c:v>
                </c:pt>
                <c:pt idx="640">
                  <c:v>38786.580729166664</c:v>
                </c:pt>
                <c:pt idx="641">
                  <c:v>38786.705729166664</c:v>
                </c:pt>
                <c:pt idx="642">
                  <c:v>38786.830729166664</c:v>
                </c:pt>
                <c:pt idx="643">
                  <c:v>38786.955729166664</c:v>
                </c:pt>
                <c:pt idx="644">
                  <c:v>38787.080729166664</c:v>
                </c:pt>
                <c:pt idx="645">
                  <c:v>38787.205729166664</c:v>
                </c:pt>
                <c:pt idx="646">
                  <c:v>38787.330729166664</c:v>
                </c:pt>
                <c:pt idx="647">
                  <c:v>38787.455729166664</c:v>
                </c:pt>
                <c:pt idx="648">
                  <c:v>38787.580729166664</c:v>
                </c:pt>
                <c:pt idx="649">
                  <c:v>38787.705729166664</c:v>
                </c:pt>
                <c:pt idx="650">
                  <c:v>38787.830729166664</c:v>
                </c:pt>
                <c:pt idx="651">
                  <c:v>38787.955729166664</c:v>
                </c:pt>
                <c:pt idx="652">
                  <c:v>38788.080729166664</c:v>
                </c:pt>
                <c:pt idx="653">
                  <c:v>38788.205729166664</c:v>
                </c:pt>
                <c:pt idx="654">
                  <c:v>38788.330729166664</c:v>
                </c:pt>
                <c:pt idx="655">
                  <c:v>38788.455729166664</c:v>
                </c:pt>
                <c:pt idx="656">
                  <c:v>38788.580729166664</c:v>
                </c:pt>
                <c:pt idx="657">
                  <c:v>38788.705729166664</c:v>
                </c:pt>
                <c:pt idx="658">
                  <c:v>38788.830729166664</c:v>
                </c:pt>
                <c:pt idx="659">
                  <c:v>38788.955729166664</c:v>
                </c:pt>
                <c:pt idx="660">
                  <c:v>38789.080729166664</c:v>
                </c:pt>
                <c:pt idx="661">
                  <c:v>38789.205729166664</c:v>
                </c:pt>
                <c:pt idx="662">
                  <c:v>38789.330729166664</c:v>
                </c:pt>
                <c:pt idx="663">
                  <c:v>38789.455729166664</c:v>
                </c:pt>
                <c:pt idx="664">
                  <c:v>38789.580729166664</c:v>
                </c:pt>
                <c:pt idx="665">
                  <c:v>38789.705729166664</c:v>
                </c:pt>
                <c:pt idx="666">
                  <c:v>38789.830729166664</c:v>
                </c:pt>
                <c:pt idx="667">
                  <c:v>38789.955729166664</c:v>
                </c:pt>
                <c:pt idx="668">
                  <c:v>38790.080729166664</c:v>
                </c:pt>
                <c:pt idx="669">
                  <c:v>38790.205729166664</c:v>
                </c:pt>
                <c:pt idx="670">
                  <c:v>38790.330729166664</c:v>
                </c:pt>
                <c:pt idx="671">
                  <c:v>38790.455729166664</c:v>
                </c:pt>
                <c:pt idx="672">
                  <c:v>38790.580729166664</c:v>
                </c:pt>
                <c:pt idx="673">
                  <c:v>38790.705729166664</c:v>
                </c:pt>
                <c:pt idx="674">
                  <c:v>38790.830729166664</c:v>
                </c:pt>
                <c:pt idx="675">
                  <c:v>38790.955729166664</c:v>
                </c:pt>
                <c:pt idx="676">
                  <c:v>38791.080729166664</c:v>
                </c:pt>
                <c:pt idx="677">
                  <c:v>38791.205729166664</c:v>
                </c:pt>
                <c:pt idx="678">
                  <c:v>38791.330729166664</c:v>
                </c:pt>
                <c:pt idx="679">
                  <c:v>38791.455729166664</c:v>
                </c:pt>
                <c:pt idx="680">
                  <c:v>38791.580729166664</c:v>
                </c:pt>
                <c:pt idx="681">
                  <c:v>38791.705729166664</c:v>
                </c:pt>
                <c:pt idx="682">
                  <c:v>38791.830729166664</c:v>
                </c:pt>
                <c:pt idx="683">
                  <c:v>38791.955729166664</c:v>
                </c:pt>
                <c:pt idx="684">
                  <c:v>38792.080729166664</c:v>
                </c:pt>
                <c:pt idx="685">
                  <c:v>38792.205729166664</c:v>
                </c:pt>
                <c:pt idx="686">
                  <c:v>38792.330729166664</c:v>
                </c:pt>
                <c:pt idx="687">
                  <c:v>38792.455729166664</c:v>
                </c:pt>
                <c:pt idx="688">
                  <c:v>38792.580729166664</c:v>
                </c:pt>
                <c:pt idx="689">
                  <c:v>38792.705729166664</c:v>
                </c:pt>
                <c:pt idx="690">
                  <c:v>38792.830729166664</c:v>
                </c:pt>
                <c:pt idx="691">
                  <c:v>38792.955729166664</c:v>
                </c:pt>
                <c:pt idx="692">
                  <c:v>38793.080729166664</c:v>
                </c:pt>
                <c:pt idx="693">
                  <c:v>38793.205729166664</c:v>
                </c:pt>
                <c:pt idx="694">
                  <c:v>38793.330729166664</c:v>
                </c:pt>
                <c:pt idx="695">
                  <c:v>38793.455729166664</c:v>
                </c:pt>
                <c:pt idx="696">
                  <c:v>38793.580729166664</c:v>
                </c:pt>
                <c:pt idx="697">
                  <c:v>38793.705729166664</c:v>
                </c:pt>
                <c:pt idx="698">
                  <c:v>38793.830729166664</c:v>
                </c:pt>
                <c:pt idx="699">
                  <c:v>38793.955729166664</c:v>
                </c:pt>
                <c:pt idx="700">
                  <c:v>38794.080729166664</c:v>
                </c:pt>
                <c:pt idx="701">
                  <c:v>38794.205729166664</c:v>
                </c:pt>
                <c:pt idx="702">
                  <c:v>38794.330729166664</c:v>
                </c:pt>
                <c:pt idx="703">
                  <c:v>38794.455729166664</c:v>
                </c:pt>
                <c:pt idx="704">
                  <c:v>38794.580729166664</c:v>
                </c:pt>
                <c:pt idx="705">
                  <c:v>38794.705729166664</c:v>
                </c:pt>
                <c:pt idx="706">
                  <c:v>38794.830729166664</c:v>
                </c:pt>
                <c:pt idx="707">
                  <c:v>38794.955729166664</c:v>
                </c:pt>
                <c:pt idx="708">
                  <c:v>38795.080729166664</c:v>
                </c:pt>
                <c:pt idx="709">
                  <c:v>38795.205729166664</c:v>
                </c:pt>
                <c:pt idx="710">
                  <c:v>38795.330729166664</c:v>
                </c:pt>
                <c:pt idx="711">
                  <c:v>38795.455729166664</c:v>
                </c:pt>
                <c:pt idx="712">
                  <c:v>38795.580729166664</c:v>
                </c:pt>
                <c:pt idx="713">
                  <c:v>38795.705729166664</c:v>
                </c:pt>
                <c:pt idx="714">
                  <c:v>38795.830729166664</c:v>
                </c:pt>
                <c:pt idx="715">
                  <c:v>38795.955729166664</c:v>
                </c:pt>
                <c:pt idx="716">
                  <c:v>38796.080729166664</c:v>
                </c:pt>
                <c:pt idx="717">
                  <c:v>38796.205729166664</c:v>
                </c:pt>
                <c:pt idx="718">
                  <c:v>38796.330729166664</c:v>
                </c:pt>
                <c:pt idx="719">
                  <c:v>38796.455729166664</c:v>
                </c:pt>
                <c:pt idx="720">
                  <c:v>38796.580729166664</c:v>
                </c:pt>
                <c:pt idx="721">
                  <c:v>38796.705729166664</c:v>
                </c:pt>
                <c:pt idx="722">
                  <c:v>38796.830729166664</c:v>
                </c:pt>
                <c:pt idx="723">
                  <c:v>38796.955729166664</c:v>
                </c:pt>
                <c:pt idx="724">
                  <c:v>38797.080729166664</c:v>
                </c:pt>
                <c:pt idx="725">
                  <c:v>38797.205729166664</c:v>
                </c:pt>
                <c:pt idx="726">
                  <c:v>38797.330729166664</c:v>
                </c:pt>
                <c:pt idx="727">
                  <c:v>38797.455729166664</c:v>
                </c:pt>
                <c:pt idx="728">
                  <c:v>38797.580729166664</c:v>
                </c:pt>
                <c:pt idx="729">
                  <c:v>38797.705729166664</c:v>
                </c:pt>
                <c:pt idx="730">
                  <c:v>38797.830729166664</c:v>
                </c:pt>
                <c:pt idx="731">
                  <c:v>38797.955729166664</c:v>
                </c:pt>
                <c:pt idx="732">
                  <c:v>38798.080729166664</c:v>
                </c:pt>
                <c:pt idx="733">
                  <c:v>38798.205729166664</c:v>
                </c:pt>
                <c:pt idx="734">
                  <c:v>38798.330729166664</c:v>
                </c:pt>
                <c:pt idx="735">
                  <c:v>38798.455729166664</c:v>
                </c:pt>
                <c:pt idx="736">
                  <c:v>38798.580729166664</c:v>
                </c:pt>
                <c:pt idx="737">
                  <c:v>38798.705729166664</c:v>
                </c:pt>
                <c:pt idx="738">
                  <c:v>38798.830729166664</c:v>
                </c:pt>
                <c:pt idx="739">
                  <c:v>38798.955729166664</c:v>
                </c:pt>
                <c:pt idx="740">
                  <c:v>38799.080729166664</c:v>
                </c:pt>
                <c:pt idx="741">
                  <c:v>38799.205729166664</c:v>
                </c:pt>
                <c:pt idx="742">
                  <c:v>38799.330729166664</c:v>
                </c:pt>
                <c:pt idx="743">
                  <c:v>38799.455729166664</c:v>
                </c:pt>
                <c:pt idx="744">
                  <c:v>38799.580729166664</c:v>
                </c:pt>
                <c:pt idx="745">
                  <c:v>38799.705729166664</c:v>
                </c:pt>
                <c:pt idx="746">
                  <c:v>38799.830729166664</c:v>
                </c:pt>
                <c:pt idx="747">
                  <c:v>38799.955729166664</c:v>
                </c:pt>
                <c:pt idx="748">
                  <c:v>38800.080729166664</c:v>
                </c:pt>
                <c:pt idx="749">
                  <c:v>38800.205729166664</c:v>
                </c:pt>
                <c:pt idx="750">
                  <c:v>38800.330729166664</c:v>
                </c:pt>
                <c:pt idx="751">
                  <c:v>38800.455729166664</c:v>
                </c:pt>
                <c:pt idx="752">
                  <c:v>38800.580729166664</c:v>
                </c:pt>
                <c:pt idx="753">
                  <c:v>38800.705729166664</c:v>
                </c:pt>
                <c:pt idx="754">
                  <c:v>38800.830729166664</c:v>
                </c:pt>
                <c:pt idx="755">
                  <c:v>38800.955729166664</c:v>
                </c:pt>
                <c:pt idx="756">
                  <c:v>38801.080729166664</c:v>
                </c:pt>
                <c:pt idx="757">
                  <c:v>38801.205729166664</c:v>
                </c:pt>
                <c:pt idx="758">
                  <c:v>38801.330729166664</c:v>
                </c:pt>
                <c:pt idx="759">
                  <c:v>38801.455729166664</c:v>
                </c:pt>
                <c:pt idx="760">
                  <c:v>38801.580729166664</c:v>
                </c:pt>
                <c:pt idx="761">
                  <c:v>38801.705729166664</c:v>
                </c:pt>
                <c:pt idx="762">
                  <c:v>38801.830729166664</c:v>
                </c:pt>
                <c:pt idx="763">
                  <c:v>38801.955729166664</c:v>
                </c:pt>
                <c:pt idx="764">
                  <c:v>38802.080729166664</c:v>
                </c:pt>
                <c:pt idx="765">
                  <c:v>38802.247395833336</c:v>
                </c:pt>
                <c:pt idx="766">
                  <c:v>38802.372395833336</c:v>
                </c:pt>
                <c:pt idx="767">
                  <c:v>38802.497395833336</c:v>
                </c:pt>
                <c:pt idx="768">
                  <c:v>38802.622395833336</c:v>
                </c:pt>
                <c:pt idx="769">
                  <c:v>38802.747395833336</c:v>
                </c:pt>
                <c:pt idx="770">
                  <c:v>38802.872395833336</c:v>
                </c:pt>
                <c:pt idx="771">
                  <c:v>38802.997395833336</c:v>
                </c:pt>
                <c:pt idx="772">
                  <c:v>38803.122395833336</c:v>
                </c:pt>
                <c:pt idx="773">
                  <c:v>38803.247395833336</c:v>
                </c:pt>
                <c:pt idx="774">
                  <c:v>38803.372395833336</c:v>
                </c:pt>
                <c:pt idx="775">
                  <c:v>38803.497395833336</c:v>
                </c:pt>
                <c:pt idx="776">
                  <c:v>38803.622395833336</c:v>
                </c:pt>
                <c:pt idx="777">
                  <c:v>38803.747395833336</c:v>
                </c:pt>
                <c:pt idx="778">
                  <c:v>38803.872395833336</c:v>
                </c:pt>
                <c:pt idx="779">
                  <c:v>38803.997395833336</c:v>
                </c:pt>
                <c:pt idx="780">
                  <c:v>38804.122395833336</c:v>
                </c:pt>
                <c:pt idx="781">
                  <c:v>38804.247395833336</c:v>
                </c:pt>
                <c:pt idx="782">
                  <c:v>38804.372395833336</c:v>
                </c:pt>
                <c:pt idx="783">
                  <c:v>38804.497395833336</c:v>
                </c:pt>
                <c:pt idx="784">
                  <c:v>38804.622395833336</c:v>
                </c:pt>
                <c:pt idx="785">
                  <c:v>38804.747395833336</c:v>
                </c:pt>
                <c:pt idx="786">
                  <c:v>38804.872395833336</c:v>
                </c:pt>
                <c:pt idx="787">
                  <c:v>38804.997395833336</c:v>
                </c:pt>
                <c:pt idx="788">
                  <c:v>38805.122395833336</c:v>
                </c:pt>
                <c:pt idx="789">
                  <c:v>38805.247395833336</c:v>
                </c:pt>
                <c:pt idx="790">
                  <c:v>38805.372395833336</c:v>
                </c:pt>
                <c:pt idx="791">
                  <c:v>38805.497395833336</c:v>
                </c:pt>
                <c:pt idx="792">
                  <c:v>38805.622395833336</c:v>
                </c:pt>
                <c:pt idx="793">
                  <c:v>38805.747395833336</c:v>
                </c:pt>
                <c:pt idx="794">
                  <c:v>38805.872395833336</c:v>
                </c:pt>
                <c:pt idx="795">
                  <c:v>38805.997395833336</c:v>
                </c:pt>
                <c:pt idx="796">
                  <c:v>38806.122395833336</c:v>
                </c:pt>
                <c:pt idx="797">
                  <c:v>38806.247395833336</c:v>
                </c:pt>
                <c:pt idx="798">
                  <c:v>38806.372395833336</c:v>
                </c:pt>
                <c:pt idx="799">
                  <c:v>38806.497395833336</c:v>
                </c:pt>
                <c:pt idx="800">
                  <c:v>38806.622395833336</c:v>
                </c:pt>
                <c:pt idx="801">
                  <c:v>38806.747395833336</c:v>
                </c:pt>
                <c:pt idx="802">
                  <c:v>38806.872395833336</c:v>
                </c:pt>
                <c:pt idx="803">
                  <c:v>38806.997395833336</c:v>
                </c:pt>
                <c:pt idx="804">
                  <c:v>38807.122395833336</c:v>
                </c:pt>
                <c:pt idx="805">
                  <c:v>38807.247395833336</c:v>
                </c:pt>
                <c:pt idx="806">
                  <c:v>38807.372395833336</c:v>
                </c:pt>
                <c:pt idx="807">
                  <c:v>38807.497395833336</c:v>
                </c:pt>
                <c:pt idx="808">
                  <c:v>38807.622395833336</c:v>
                </c:pt>
                <c:pt idx="809">
                  <c:v>38807.747395833336</c:v>
                </c:pt>
                <c:pt idx="810">
                  <c:v>38807.872395833336</c:v>
                </c:pt>
                <c:pt idx="811">
                  <c:v>38807.997395833336</c:v>
                </c:pt>
                <c:pt idx="812">
                  <c:v>38808.122395833336</c:v>
                </c:pt>
                <c:pt idx="813">
                  <c:v>38808.247395833336</c:v>
                </c:pt>
                <c:pt idx="814">
                  <c:v>38808.372395833336</c:v>
                </c:pt>
                <c:pt idx="815">
                  <c:v>38808.497395833336</c:v>
                </c:pt>
                <c:pt idx="816">
                  <c:v>38808.622395833336</c:v>
                </c:pt>
                <c:pt idx="817">
                  <c:v>38808.747395833336</c:v>
                </c:pt>
                <c:pt idx="818">
                  <c:v>38808.872395833336</c:v>
                </c:pt>
                <c:pt idx="819">
                  <c:v>38808.997395833336</c:v>
                </c:pt>
                <c:pt idx="820">
                  <c:v>38809.122395833336</c:v>
                </c:pt>
                <c:pt idx="821">
                  <c:v>38809.247395833336</c:v>
                </c:pt>
                <c:pt idx="822">
                  <c:v>38809.372395833336</c:v>
                </c:pt>
                <c:pt idx="823">
                  <c:v>38809.497395833336</c:v>
                </c:pt>
                <c:pt idx="824">
                  <c:v>38809.622395833336</c:v>
                </c:pt>
                <c:pt idx="825">
                  <c:v>38809.747395833336</c:v>
                </c:pt>
                <c:pt idx="826">
                  <c:v>38809.872395833336</c:v>
                </c:pt>
                <c:pt idx="827">
                  <c:v>38809.997395833336</c:v>
                </c:pt>
                <c:pt idx="828">
                  <c:v>38810.122395833336</c:v>
                </c:pt>
                <c:pt idx="829">
                  <c:v>38810.247395833336</c:v>
                </c:pt>
                <c:pt idx="830">
                  <c:v>38810.372395833336</c:v>
                </c:pt>
                <c:pt idx="831">
                  <c:v>38810.497395833336</c:v>
                </c:pt>
                <c:pt idx="832">
                  <c:v>38810.622395833336</c:v>
                </c:pt>
                <c:pt idx="833">
                  <c:v>38810.747395833336</c:v>
                </c:pt>
                <c:pt idx="834">
                  <c:v>38810.872395833336</c:v>
                </c:pt>
                <c:pt idx="835">
                  <c:v>38810.997395833336</c:v>
                </c:pt>
                <c:pt idx="836">
                  <c:v>38811.122395833336</c:v>
                </c:pt>
                <c:pt idx="837">
                  <c:v>38811.247395833336</c:v>
                </c:pt>
                <c:pt idx="838">
                  <c:v>38811.372395833336</c:v>
                </c:pt>
                <c:pt idx="839">
                  <c:v>38811.497395833336</c:v>
                </c:pt>
                <c:pt idx="840">
                  <c:v>38811.622395833336</c:v>
                </c:pt>
                <c:pt idx="841">
                  <c:v>38811.747395833336</c:v>
                </c:pt>
                <c:pt idx="842">
                  <c:v>38811.872395833336</c:v>
                </c:pt>
                <c:pt idx="843">
                  <c:v>38811.997395833336</c:v>
                </c:pt>
                <c:pt idx="844">
                  <c:v>38812.122395833336</c:v>
                </c:pt>
                <c:pt idx="845">
                  <c:v>38812.247395833336</c:v>
                </c:pt>
                <c:pt idx="846">
                  <c:v>38812.372395833336</c:v>
                </c:pt>
                <c:pt idx="847">
                  <c:v>38812.497395833336</c:v>
                </c:pt>
                <c:pt idx="848">
                  <c:v>38812.622395833336</c:v>
                </c:pt>
                <c:pt idx="849">
                  <c:v>38812.747395833336</c:v>
                </c:pt>
                <c:pt idx="850">
                  <c:v>38812.872395833336</c:v>
                </c:pt>
                <c:pt idx="851">
                  <c:v>38812.997395833336</c:v>
                </c:pt>
                <c:pt idx="852">
                  <c:v>38813.122395833336</c:v>
                </c:pt>
                <c:pt idx="853">
                  <c:v>38813.247395833336</c:v>
                </c:pt>
                <c:pt idx="854">
                  <c:v>38813.372395833336</c:v>
                </c:pt>
                <c:pt idx="855">
                  <c:v>38813.497395833336</c:v>
                </c:pt>
                <c:pt idx="856">
                  <c:v>38813.622395833336</c:v>
                </c:pt>
                <c:pt idx="857">
                  <c:v>38813.747395833336</c:v>
                </c:pt>
                <c:pt idx="858">
                  <c:v>38813.872395833336</c:v>
                </c:pt>
                <c:pt idx="859">
                  <c:v>38813.997395833336</c:v>
                </c:pt>
                <c:pt idx="860">
                  <c:v>38814.122395833336</c:v>
                </c:pt>
                <c:pt idx="861">
                  <c:v>38814.247395833336</c:v>
                </c:pt>
                <c:pt idx="862">
                  <c:v>38814.372395833336</c:v>
                </c:pt>
                <c:pt idx="863">
                  <c:v>38814.497395833336</c:v>
                </c:pt>
                <c:pt idx="864">
                  <c:v>38814.622395833336</c:v>
                </c:pt>
                <c:pt idx="865">
                  <c:v>38814.747395833336</c:v>
                </c:pt>
                <c:pt idx="866">
                  <c:v>38814.872395833336</c:v>
                </c:pt>
                <c:pt idx="867">
                  <c:v>38814.997395833336</c:v>
                </c:pt>
                <c:pt idx="868">
                  <c:v>38815.122395833336</c:v>
                </c:pt>
                <c:pt idx="869">
                  <c:v>38815.247395833336</c:v>
                </c:pt>
                <c:pt idx="870">
                  <c:v>38815.372395833336</c:v>
                </c:pt>
                <c:pt idx="871">
                  <c:v>38815.497395833336</c:v>
                </c:pt>
                <c:pt idx="872">
                  <c:v>38815.622395833336</c:v>
                </c:pt>
                <c:pt idx="873">
                  <c:v>38815.747395833336</c:v>
                </c:pt>
                <c:pt idx="874">
                  <c:v>38815.872395833336</c:v>
                </c:pt>
                <c:pt idx="875">
                  <c:v>38815.997395833336</c:v>
                </c:pt>
                <c:pt idx="876">
                  <c:v>38816.122395833336</c:v>
                </c:pt>
                <c:pt idx="877">
                  <c:v>38816.247395833336</c:v>
                </c:pt>
                <c:pt idx="878">
                  <c:v>38816.372395833336</c:v>
                </c:pt>
                <c:pt idx="879">
                  <c:v>38816.497395833336</c:v>
                </c:pt>
                <c:pt idx="880">
                  <c:v>38816.622395833336</c:v>
                </c:pt>
                <c:pt idx="881">
                  <c:v>38816.747395833336</c:v>
                </c:pt>
                <c:pt idx="882">
                  <c:v>38816.872395833336</c:v>
                </c:pt>
                <c:pt idx="883">
                  <c:v>38816.997395833336</c:v>
                </c:pt>
                <c:pt idx="884">
                  <c:v>38817.122395833336</c:v>
                </c:pt>
                <c:pt idx="885">
                  <c:v>38817.247395833336</c:v>
                </c:pt>
                <c:pt idx="886">
                  <c:v>38817.372395833336</c:v>
                </c:pt>
                <c:pt idx="887">
                  <c:v>38817.497395833336</c:v>
                </c:pt>
                <c:pt idx="888">
                  <c:v>38817.622395833336</c:v>
                </c:pt>
                <c:pt idx="889">
                  <c:v>38817.747395833336</c:v>
                </c:pt>
                <c:pt idx="890">
                  <c:v>38817.872395833336</c:v>
                </c:pt>
                <c:pt idx="891">
                  <c:v>38817.997395833336</c:v>
                </c:pt>
                <c:pt idx="892">
                  <c:v>38818.122395833336</c:v>
                </c:pt>
                <c:pt idx="893">
                  <c:v>38818.247395833336</c:v>
                </c:pt>
                <c:pt idx="894">
                  <c:v>38818.372395833336</c:v>
                </c:pt>
                <c:pt idx="895">
                  <c:v>38818.497395833336</c:v>
                </c:pt>
                <c:pt idx="896">
                  <c:v>38818.622395833336</c:v>
                </c:pt>
                <c:pt idx="897">
                  <c:v>38818.747395833336</c:v>
                </c:pt>
                <c:pt idx="898">
                  <c:v>38818.872395833336</c:v>
                </c:pt>
                <c:pt idx="899">
                  <c:v>38818.997395833336</c:v>
                </c:pt>
                <c:pt idx="900">
                  <c:v>38819.122395833336</c:v>
                </c:pt>
                <c:pt idx="901">
                  <c:v>38819.247395833336</c:v>
                </c:pt>
                <c:pt idx="902">
                  <c:v>38819.372395833336</c:v>
                </c:pt>
                <c:pt idx="903">
                  <c:v>38819.497395833336</c:v>
                </c:pt>
                <c:pt idx="904">
                  <c:v>38819.622395833336</c:v>
                </c:pt>
                <c:pt idx="905">
                  <c:v>38819.747395833336</c:v>
                </c:pt>
                <c:pt idx="906">
                  <c:v>38819.872395833336</c:v>
                </c:pt>
                <c:pt idx="907">
                  <c:v>38819.997395833336</c:v>
                </c:pt>
                <c:pt idx="908">
                  <c:v>38820.122395833336</c:v>
                </c:pt>
                <c:pt idx="909">
                  <c:v>38820.247395833336</c:v>
                </c:pt>
                <c:pt idx="910">
                  <c:v>38820.372395833336</c:v>
                </c:pt>
                <c:pt idx="911">
                  <c:v>38820.497395833336</c:v>
                </c:pt>
                <c:pt idx="912">
                  <c:v>38820.622395833336</c:v>
                </c:pt>
                <c:pt idx="913">
                  <c:v>38820.747395833336</c:v>
                </c:pt>
                <c:pt idx="914">
                  <c:v>38820.872395833336</c:v>
                </c:pt>
                <c:pt idx="915">
                  <c:v>38820.997395833336</c:v>
                </c:pt>
                <c:pt idx="916">
                  <c:v>38821.122395833336</c:v>
                </c:pt>
                <c:pt idx="917">
                  <c:v>38821.247395833336</c:v>
                </c:pt>
                <c:pt idx="918">
                  <c:v>38821.372395833336</c:v>
                </c:pt>
                <c:pt idx="919">
                  <c:v>38821.497395833336</c:v>
                </c:pt>
                <c:pt idx="920">
                  <c:v>38821.622395833336</c:v>
                </c:pt>
                <c:pt idx="921">
                  <c:v>38821.747395833336</c:v>
                </c:pt>
                <c:pt idx="922">
                  <c:v>38821.872395833336</c:v>
                </c:pt>
                <c:pt idx="923">
                  <c:v>38821.997395833336</c:v>
                </c:pt>
                <c:pt idx="924">
                  <c:v>38822.122395833336</c:v>
                </c:pt>
                <c:pt idx="925">
                  <c:v>38822.247395833336</c:v>
                </c:pt>
                <c:pt idx="926">
                  <c:v>38822.372395833336</c:v>
                </c:pt>
                <c:pt idx="927">
                  <c:v>38822.497395833336</c:v>
                </c:pt>
                <c:pt idx="928">
                  <c:v>38822.622395833336</c:v>
                </c:pt>
                <c:pt idx="929">
                  <c:v>38822.747395833336</c:v>
                </c:pt>
                <c:pt idx="930">
                  <c:v>38822.872395833336</c:v>
                </c:pt>
                <c:pt idx="931">
                  <c:v>38822.997395833336</c:v>
                </c:pt>
                <c:pt idx="932">
                  <c:v>38823.122395833336</c:v>
                </c:pt>
                <c:pt idx="933">
                  <c:v>38823.247395833336</c:v>
                </c:pt>
                <c:pt idx="934">
                  <c:v>38823.372395833336</c:v>
                </c:pt>
                <c:pt idx="935">
                  <c:v>38823.497395833336</c:v>
                </c:pt>
                <c:pt idx="936">
                  <c:v>38823.622395833336</c:v>
                </c:pt>
                <c:pt idx="937">
                  <c:v>38823.747395833336</c:v>
                </c:pt>
                <c:pt idx="938">
                  <c:v>38823.872395833336</c:v>
                </c:pt>
                <c:pt idx="939">
                  <c:v>38823.997395833336</c:v>
                </c:pt>
                <c:pt idx="940">
                  <c:v>38824.122395833336</c:v>
                </c:pt>
                <c:pt idx="941">
                  <c:v>38824.247395833336</c:v>
                </c:pt>
                <c:pt idx="942">
                  <c:v>38824.372395833336</c:v>
                </c:pt>
                <c:pt idx="943">
                  <c:v>38824.497395833336</c:v>
                </c:pt>
                <c:pt idx="944">
                  <c:v>38824.622395833336</c:v>
                </c:pt>
                <c:pt idx="945">
                  <c:v>38824.747395833336</c:v>
                </c:pt>
                <c:pt idx="946">
                  <c:v>38824.872395833336</c:v>
                </c:pt>
                <c:pt idx="947">
                  <c:v>38824.997395833336</c:v>
                </c:pt>
                <c:pt idx="948">
                  <c:v>38825.122395833336</c:v>
                </c:pt>
                <c:pt idx="949">
                  <c:v>38825.247395833336</c:v>
                </c:pt>
                <c:pt idx="950">
                  <c:v>38825.372395833336</c:v>
                </c:pt>
                <c:pt idx="951">
                  <c:v>38825.497395833336</c:v>
                </c:pt>
                <c:pt idx="952">
                  <c:v>38825.622395833336</c:v>
                </c:pt>
                <c:pt idx="953">
                  <c:v>38825.747395833336</c:v>
                </c:pt>
                <c:pt idx="954">
                  <c:v>38825.872395833336</c:v>
                </c:pt>
                <c:pt idx="955">
                  <c:v>38825.997395833336</c:v>
                </c:pt>
                <c:pt idx="956">
                  <c:v>38826.122395833336</c:v>
                </c:pt>
                <c:pt idx="957">
                  <c:v>38826.247395833336</c:v>
                </c:pt>
                <c:pt idx="958">
                  <c:v>38826.372395833336</c:v>
                </c:pt>
                <c:pt idx="959">
                  <c:v>38826.497395833336</c:v>
                </c:pt>
                <c:pt idx="960">
                  <c:v>38826.622395833336</c:v>
                </c:pt>
                <c:pt idx="961">
                  <c:v>38826.747395833336</c:v>
                </c:pt>
                <c:pt idx="962">
                  <c:v>38826.872395833336</c:v>
                </c:pt>
                <c:pt idx="963">
                  <c:v>38826.997395833336</c:v>
                </c:pt>
                <c:pt idx="964">
                  <c:v>38827.122395833336</c:v>
                </c:pt>
                <c:pt idx="965">
                  <c:v>38827.247395833336</c:v>
                </c:pt>
                <c:pt idx="966">
                  <c:v>38827.372395833336</c:v>
                </c:pt>
                <c:pt idx="967">
                  <c:v>38827.497395833336</c:v>
                </c:pt>
                <c:pt idx="968">
                  <c:v>38827.622395833336</c:v>
                </c:pt>
                <c:pt idx="969">
                  <c:v>38827.747395833336</c:v>
                </c:pt>
                <c:pt idx="970">
                  <c:v>38827.872395833336</c:v>
                </c:pt>
                <c:pt idx="971">
                  <c:v>38827.997395833336</c:v>
                </c:pt>
                <c:pt idx="972">
                  <c:v>38828.122395833336</c:v>
                </c:pt>
                <c:pt idx="973">
                  <c:v>38828.247395833336</c:v>
                </c:pt>
                <c:pt idx="974">
                  <c:v>38828.372395833336</c:v>
                </c:pt>
                <c:pt idx="975">
                  <c:v>38828.497395833336</c:v>
                </c:pt>
                <c:pt idx="976">
                  <c:v>38828.622395833336</c:v>
                </c:pt>
                <c:pt idx="977">
                  <c:v>38828.747395833336</c:v>
                </c:pt>
                <c:pt idx="978">
                  <c:v>38828.872395833336</c:v>
                </c:pt>
                <c:pt idx="979">
                  <c:v>38828.997395833336</c:v>
                </c:pt>
                <c:pt idx="980">
                  <c:v>38829.122395833336</c:v>
                </c:pt>
                <c:pt idx="981">
                  <c:v>38829.247395833336</c:v>
                </c:pt>
                <c:pt idx="982">
                  <c:v>38829.372395833336</c:v>
                </c:pt>
                <c:pt idx="983">
                  <c:v>38829.497395833336</c:v>
                </c:pt>
                <c:pt idx="984">
                  <c:v>38829.622395833336</c:v>
                </c:pt>
                <c:pt idx="985">
                  <c:v>38829.747395833336</c:v>
                </c:pt>
                <c:pt idx="986">
                  <c:v>38829.872395833336</c:v>
                </c:pt>
                <c:pt idx="987">
                  <c:v>38829.997395833336</c:v>
                </c:pt>
                <c:pt idx="988">
                  <c:v>38830.122395833336</c:v>
                </c:pt>
                <c:pt idx="989">
                  <c:v>38830.247395833336</c:v>
                </c:pt>
                <c:pt idx="990">
                  <c:v>38830.372395833336</c:v>
                </c:pt>
                <c:pt idx="991">
                  <c:v>38830.497395833336</c:v>
                </c:pt>
                <c:pt idx="992">
                  <c:v>38830.622395833336</c:v>
                </c:pt>
                <c:pt idx="993">
                  <c:v>38830.747395833336</c:v>
                </c:pt>
                <c:pt idx="994">
                  <c:v>38830.872395833336</c:v>
                </c:pt>
                <c:pt idx="995">
                  <c:v>38830.997395833336</c:v>
                </c:pt>
                <c:pt idx="996">
                  <c:v>38831.122395833336</c:v>
                </c:pt>
                <c:pt idx="997">
                  <c:v>38831.247395833336</c:v>
                </c:pt>
                <c:pt idx="998">
                  <c:v>38831.372395833336</c:v>
                </c:pt>
                <c:pt idx="999">
                  <c:v>38831.497395833336</c:v>
                </c:pt>
                <c:pt idx="1000">
                  <c:v>38831.622395833336</c:v>
                </c:pt>
                <c:pt idx="1001">
                  <c:v>38831.747395833336</c:v>
                </c:pt>
                <c:pt idx="1002">
                  <c:v>38831.872395833336</c:v>
                </c:pt>
                <c:pt idx="1003">
                  <c:v>38831.997395833336</c:v>
                </c:pt>
                <c:pt idx="1004">
                  <c:v>38832.122395833336</c:v>
                </c:pt>
                <c:pt idx="1005">
                  <c:v>38832.247395833336</c:v>
                </c:pt>
                <c:pt idx="1006">
                  <c:v>38832.372395833336</c:v>
                </c:pt>
                <c:pt idx="1007">
                  <c:v>38832.497395833336</c:v>
                </c:pt>
                <c:pt idx="1008">
                  <c:v>38832.622395833336</c:v>
                </c:pt>
                <c:pt idx="1009">
                  <c:v>38832.747395833336</c:v>
                </c:pt>
                <c:pt idx="1010">
                  <c:v>38832.872395833336</c:v>
                </c:pt>
                <c:pt idx="1011">
                  <c:v>38832.997395833336</c:v>
                </c:pt>
                <c:pt idx="1012">
                  <c:v>38833.122395833336</c:v>
                </c:pt>
                <c:pt idx="1013">
                  <c:v>38833.247395833336</c:v>
                </c:pt>
                <c:pt idx="1014">
                  <c:v>38833.372395833336</c:v>
                </c:pt>
                <c:pt idx="1015">
                  <c:v>38833.497395833336</c:v>
                </c:pt>
                <c:pt idx="1016">
                  <c:v>38833.622395833336</c:v>
                </c:pt>
                <c:pt idx="1017">
                  <c:v>38833.747395833336</c:v>
                </c:pt>
                <c:pt idx="1018">
                  <c:v>38833.872395833336</c:v>
                </c:pt>
                <c:pt idx="1019">
                  <c:v>38833.997395833336</c:v>
                </c:pt>
                <c:pt idx="1020">
                  <c:v>38834.122395833336</c:v>
                </c:pt>
                <c:pt idx="1021">
                  <c:v>38834.247395833336</c:v>
                </c:pt>
                <c:pt idx="1022">
                  <c:v>38834.372395833336</c:v>
                </c:pt>
                <c:pt idx="1023">
                  <c:v>38834.497395833336</c:v>
                </c:pt>
                <c:pt idx="1024">
                  <c:v>38834.622395833336</c:v>
                </c:pt>
                <c:pt idx="1025">
                  <c:v>38834.747395833336</c:v>
                </c:pt>
                <c:pt idx="1026">
                  <c:v>38834.872395833336</c:v>
                </c:pt>
                <c:pt idx="1027">
                  <c:v>38834.997395833336</c:v>
                </c:pt>
                <c:pt idx="1028">
                  <c:v>38835.122395833336</c:v>
                </c:pt>
                <c:pt idx="1029">
                  <c:v>38835.247395833336</c:v>
                </c:pt>
                <c:pt idx="1030">
                  <c:v>38835.372395833336</c:v>
                </c:pt>
                <c:pt idx="1031">
                  <c:v>38835.497395833336</c:v>
                </c:pt>
                <c:pt idx="1032">
                  <c:v>38835.622395833336</c:v>
                </c:pt>
                <c:pt idx="1033">
                  <c:v>38835.747395833336</c:v>
                </c:pt>
                <c:pt idx="1034">
                  <c:v>38835.872395833336</c:v>
                </c:pt>
                <c:pt idx="1035">
                  <c:v>38835.997395833336</c:v>
                </c:pt>
                <c:pt idx="1036">
                  <c:v>38836.122395833336</c:v>
                </c:pt>
                <c:pt idx="1037">
                  <c:v>38836.247395833336</c:v>
                </c:pt>
                <c:pt idx="1038">
                  <c:v>38836.372395833336</c:v>
                </c:pt>
                <c:pt idx="1039">
                  <c:v>38836.497395833336</c:v>
                </c:pt>
                <c:pt idx="1040">
                  <c:v>38836.622395833336</c:v>
                </c:pt>
                <c:pt idx="1041">
                  <c:v>38836.747395833336</c:v>
                </c:pt>
                <c:pt idx="1042">
                  <c:v>38836.872395833336</c:v>
                </c:pt>
                <c:pt idx="1043">
                  <c:v>38836.997395833336</c:v>
                </c:pt>
                <c:pt idx="1044">
                  <c:v>38837.122395833336</c:v>
                </c:pt>
                <c:pt idx="1045">
                  <c:v>38837.247395833336</c:v>
                </c:pt>
                <c:pt idx="1046">
                  <c:v>38837.372395833336</c:v>
                </c:pt>
                <c:pt idx="1047">
                  <c:v>38837.497395833336</c:v>
                </c:pt>
                <c:pt idx="1048">
                  <c:v>38837.622395833336</c:v>
                </c:pt>
                <c:pt idx="1049">
                  <c:v>38837.747395833336</c:v>
                </c:pt>
                <c:pt idx="1050">
                  <c:v>38837.872395833336</c:v>
                </c:pt>
                <c:pt idx="1051">
                  <c:v>38837.997395833336</c:v>
                </c:pt>
                <c:pt idx="1052">
                  <c:v>38838.122395833336</c:v>
                </c:pt>
                <c:pt idx="1053">
                  <c:v>38838.247395833336</c:v>
                </c:pt>
                <c:pt idx="1054">
                  <c:v>38838.372395833336</c:v>
                </c:pt>
                <c:pt idx="1055">
                  <c:v>38838.497395833336</c:v>
                </c:pt>
                <c:pt idx="1056">
                  <c:v>38838.622395833336</c:v>
                </c:pt>
                <c:pt idx="1057">
                  <c:v>38838.747395833336</c:v>
                </c:pt>
                <c:pt idx="1058">
                  <c:v>38838.872395833336</c:v>
                </c:pt>
                <c:pt idx="1059">
                  <c:v>38838.997395833336</c:v>
                </c:pt>
                <c:pt idx="1060">
                  <c:v>38839.122395833336</c:v>
                </c:pt>
                <c:pt idx="1061">
                  <c:v>38839.247395833336</c:v>
                </c:pt>
                <c:pt idx="1062">
                  <c:v>38839.372395833336</c:v>
                </c:pt>
                <c:pt idx="1063">
                  <c:v>38839.497395833336</c:v>
                </c:pt>
                <c:pt idx="1064">
                  <c:v>38839.622395833336</c:v>
                </c:pt>
                <c:pt idx="1065">
                  <c:v>38839.747395833336</c:v>
                </c:pt>
                <c:pt idx="1066">
                  <c:v>38839.872395833336</c:v>
                </c:pt>
                <c:pt idx="1067">
                  <c:v>38839.997395833336</c:v>
                </c:pt>
                <c:pt idx="1068">
                  <c:v>38840.122395833336</c:v>
                </c:pt>
                <c:pt idx="1069">
                  <c:v>38840.247395833336</c:v>
                </c:pt>
                <c:pt idx="1070">
                  <c:v>38840.372395833336</c:v>
                </c:pt>
                <c:pt idx="1071">
                  <c:v>38840.497395833336</c:v>
                </c:pt>
                <c:pt idx="1072">
                  <c:v>38840.622395833336</c:v>
                </c:pt>
                <c:pt idx="1073">
                  <c:v>38840.747395833336</c:v>
                </c:pt>
                <c:pt idx="1074">
                  <c:v>38840.872395833336</c:v>
                </c:pt>
                <c:pt idx="1075">
                  <c:v>38840.997395833336</c:v>
                </c:pt>
                <c:pt idx="1076">
                  <c:v>38841.122395833336</c:v>
                </c:pt>
                <c:pt idx="1077">
                  <c:v>38841.247395833336</c:v>
                </c:pt>
                <c:pt idx="1078">
                  <c:v>38841.372395833336</c:v>
                </c:pt>
                <c:pt idx="1079">
                  <c:v>38841.497395833336</c:v>
                </c:pt>
                <c:pt idx="1080">
                  <c:v>38841.622395833336</c:v>
                </c:pt>
                <c:pt idx="1081">
                  <c:v>38841.747395833336</c:v>
                </c:pt>
                <c:pt idx="1082">
                  <c:v>38841.872395833336</c:v>
                </c:pt>
                <c:pt idx="1083">
                  <c:v>38841.997395833336</c:v>
                </c:pt>
                <c:pt idx="1084">
                  <c:v>38842.122395833336</c:v>
                </c:pt>
                <c:pt idx="1085">
                  <c:v>38842.247395833336</c:v>
                </c:pt>
                <c:pt idx="1086">
                  <c:v>38842.372395833336</c:v>
                </c:pt>
                <c:pt idx="1087">
                  <c:v>38842.497395833336</c:v>
                </c:pt>
                <c:pt idx="1088">
                  <c:v>38842.622395833336</c:v>
                </c:pt>
                <c:pt idx="1089">
                  <c:v>38842.747395833336</c:v>
                </c:pt>
                <c:pt idx="1090">
                  <c:v>38842.872395833336</c:v>
                </c:pt>
                <c:pt idx="1091">
                  <c:v>38842.997395833336</c:v>
                </c:pt>
                <c:pt idx="1092">
                  <c:v>38843.122395833336</c:v>
                </c:pt>
                <c:pt idx="1093">
                  <c:v>38843.247395833336</c:v>
                </c:pt>
                <c:pt idx="1094">
                  <c:v>38843.372395833336</c:v>
                </c:pt>
                <c:pt idx="1095">
                  <c:v>38843.497395833336</c:v>
                </c:pt>
                <c:pt idx="1096">
                  <c:v>38843.622395833336</c:v>
                </c:pt>
                <c:pt idx="1097">
                  <c:v>38843.747395833336</c:v>
                </c:pt>
                <c:pt idx="1098">
                  <c:v>38843.872395833336</c:v>
                </c:pt>
                <c:pt idx="1099">
                  <c:v>38843.997395833336</c:v>
                </c:pt>
                <c:pt idx="1100">
                  <c:v>38844.122395833336</c:v>
                </c:pt>
                <c:pt idx="1101">
                  <c:v>38844.247395833336</c:v>
                </c:pt>
                <c:pt idx="1102">
                  <c:v>38844.372395833336</c:v>
                </c:pt>
                <c:pt idx="1103">
                  <c:v>38844.497395833336</c:v>
                </c:pt>
                <c:pt idx="1104">
                  <c:v>38844.622395833336</c:v>
                </c:pt>
                <c:pt idx="1105">
                  <c:v>38844.747395833336</c:v>
                </c:pt>
                <c:pt idx="1106">
                  <c:v>38844.872395833336</c:v>
                </c:pt>
                <c:pt idx="1107">
                  <c:v>38844.997395833336</c:v>
                </c:pt>
                <c:pt idx="1108">
                  <c:v>38845.122395833336</c:v>
                </c:pt>
                <c:pt idx="1109">
                  <c:v>38845.247395833336</c:v>
                </c:pt>
                <c:pt idx="1110">
                  <c:v>38845.372395833336</c:v>
                </c:pt>
                <c:pt idx="1111">
                  <c:v>38845.497395833336</c:v>
                </c:pt>
                <c:pt idx="1112">
                  <c:v>38845.622395833336</c:v>
                </c:pt>
                <c:pt idx="1113">
                  <c:v>38845.747395833336</c:v>
                </c:pt>
                <c:pt idx="1114">
                  <c:v>38845.872395833336</c:v>
                </c:pt>
                <c:pt idx="1115">
                  <c:v>38845.997395833336</c:v>
                </c:pt>
                <c:pt idx="1116">
                  <c:v>38846.122395833336</c:v>
                </c:pt>
                <c:pt idx="1117">
                  <c:v>38846.247395833336</c:v>
                </c:pt>
                <c:pt idx="1118">
                  <c:v>38846.372395833336</c:v>
                </c:pt>
                <c:pt idx="1119">
                  <c:v>38846.497395833336</c:v>
                </c:pt>
                <c:pt idx="1120">
                  <c:v>38846.622395833336</c:v>
                </c:pt>
                <c:pt idx="1121">
                  <c:v>38846.747395833336</c:v>
                </c:pt>
                <c:pt idx="1122">
                  <c:v>38846.872395833336</c:v>
                </c:pt>
                <c:pt idx="1123">
                  <c:v>38846.997395833336</c:v>
                </c:pt>
                <c:pt idx="1124">
                  <c:v>38847.122395833336</c:v>
                </c:pt>
                <c:pt idx="1125">
                  <c:v>38847.247395833336</c:v>
                </c:pt>
                <c:pt idx="1126">
                  <c:v>38847.372395833336</c:v>
                </c:pt>
                <c:pt idx="1127">
                  <c:v>38847.497395833336</c:v>
                </c:pt>
                <c:pt idx="1128">
                  <c:v>38847.622395833336</c:v>
                </c:pt>
                <c:pt idx="1129">
                  <c:v>38847.747395833336</c:v>
                </c:pt>
                <c:pt idx="1130">
                  <c:v>38847.872395833336</c:v>
                </c:pt>
                <c:pt idx="1131">
                  <c:v>38847.997395833336</c:v>
                </c:pt>
                <c:pt idx="1132">
                  <c:v>38848.122395833336</c:v>
                </c:pt>
                <c:pt idx="1133">
                  <c:v>38848.247395833336</c:v>
                </c:pt>
                <c:pt idx="1134">
                  <c:v>38848.372395833336</c:v>
                </c:pt>
                <c:pt idx="1135">
                  <c:v>38848.497395833336</c:v>
                </c:pt>
                <c:pt idx="1136">
                  <c:v>38848.622395833336</c:v>
                </c:pt>
                <c:pt idx="1137">
                  <c:v>38848.747395833336</c:v>
                </c:pt>
                <c:pt idx="1138">
                  <c:v>38848.872395833336</c:v>
                </c:pt>
                <c:pt idx="1139">
                  <c:v>38848.997395833336</c:v>
                </c:pt>
                <c:pt idx="1140">
                  <c:v>38849.122395833336</c:v>
                </c:pt>
                <c:pt idx="1141">
                  <c:v>38849.247395833336</c:v>
                </c:pt>
                <c:pt idx="1142">
                  <c:v>38849.372395833336</c:v>
                </c:pt>
                <c:pt idx="1143">
                  <c:v>38849.497395833336</c:v>
                </c:pt>
                <c:pt idx="1144">
                  <c:v>38849.622395833336</c:v>
                </c:pt>
                <c:pt idx="1145">
                  <c:v>38849.747395833336</c:v>
                </c:pt>
                <c:pt idx="1146">
                  <c:v>38849.872395833336</c:v>
                </c:pt>
                <c:pt idx="1147">
                  <c:v>38849.997395833336</c:v>
                </c:pt>
                <c:pt idx="1148">
                  <c:v>38850.122395833336</c:v>
                </c:pt>
                <c:pt idx="1149">
                  <c:v>38850.247395833336</c:v>
                </c:pt>
                <c:pt idx="1150">
                  <c:v>38850.372395833336</c:v>
                </c:pt>
                <c:pt idx="1151">
                  <c:v>38850.497395833336</c:v>
                </c:pt>
                <c:pt idx="1152">
                  <c:v>38850.622395833336</c:v>
                </c:pt>
                <c:pt idx="1153">
                  <c:v>38850.747395833336</c:v>
                </c:pt>
                <c:pt idx="1154">
                  <c:v>38850.872395833336</c:v>
                </c:pt>
                <c:pt idx="1155">
                  <c:v>38850.997395833336</c:v>
                </c:pt>
                <c:pt idx="1156">
                  <c:v>38851.122395833336</c:v>
                </c:pt>
                <c:pt idx="1157">
                  <c:v>38851.247395833336</c:v>
                </c:pt>
                <c:pt idx="1158">
                  <c:v>38851.372395833336</c:v>
                </c:pt>
                <c:pt idx="1159">
                  <c:v>38851.497395833336</c:v>
                </c:pt>
                <c:pt idx="1160">
                  <c:v>38851.622395833336</c:v>
                </c:pt>
                <c:pt idx="1161">
                  <c:v>38851.747395833336</c:v>
                </c:pt>
                <c:pt idx="1162">
                  <c:v>38851.872395833336</c:v>
                </c:pt>
                <c:pt idx="1163">
                  <c:v>38851.997395833336</c:v>
                </c:pt>
                <c:pt idx="1164">
                  <c:v>38852.122395833336</c:v>
                </c:pt>
                <c:pt idx="1165">
                  <c:v>38852.247395833336</c:v>
                </c:pt>
                <c:pt idx="1166">
                  <c:v>38852.372395833336</c:v>
                </c:pt>
                <c:pt idx="1167">
                  <c:v>38852.497395833336</c:v>
                </c:pt>
                <c:pt idx="1168">
                  <c:v>38852.622395833336</c:v>
                </c:pt>
                <c:pt idx="1169">
                  <c:v>38852.747395833336</c:v>
                </c:pt>
                <c:pt idx="1170">
                  <c:v>38852.872395833336</c:v>
                </c:pt>
                <c:pt idx="1171">
                  <c:v>38852.997395833336</c:v>
                </c:pt>
                <c:pt idx="1172">
                  <c:v>38853.122395833336</c:v>
                </c:pt>
                <c:pt idx="1173">
                  <c:v>38853.247395833336</c:v>
                </c:pt>
                <c:pt idx="1174">
                  <c:v>38853.372395833336</c:v>
                </c:pt>
                <c:pt idx="1175">
                  <c:v>38853.497395833336</c:v>
                </c:pt>
                <c:pt idx="1176">
                  <c:v>38853.622395833336</c:v>
                </c:pt>
                <c:pt idx="1177">
                  <c:v>38853.747395833336</c:v>
                </c:pt>
                <c:pt idx="1178">
                  <c:v>38853.872395833336</c:v>
                </c:pt>
                <c:pt idx="1179">
                  <c:v>38853.997395833336</c:v>
                </c:pt>
                <c:pt idx="1180">
                  <c:v>38854.122395833336</c:v>
                </c:pt>
                <c:pt idx="1181">
                  <c:v>38854.247395833336</c:v>
                </c:pt>
                <c:pt idx="1182">
                  <c:v>38854.372395833336</c:v>
                </c:pt>
                <c:pt idx="1183">
                  <c:v>38854.497395833336</c:v>
                </c:pt>
                <c:pt idx="1184">
                  <c:v>38854.622395833336</c:v>
                </c:pt>
                <c:pt idx="1185">
                  <c:v>38854.747395833336</c:v>
                </c:pt>
                <c:pt idx="1186">
                  <c:v>38854.872395833336</c:v>
                </c:pt>
                <c:pt idx="1187">
                  <c:v>38854.997395833336</c:v>
                </c:pt>
                <c:pt idx="1188">
                  <c:v>38855.122395833336</c:v>
                </c:pt>
                <c:pt idx="1189">
                  <c:v>38855.247395833336</c:v>
                </c:pt>
                <c:pt idx="1190">
                  <c:v>38855.372395833336</c:v>
                </c:pt>
                <c:pt idx="1191">
                  <c:v>38855.497395833336</c:v>
                </c:pt>
                <c:pt idx="1192">
                  <c:v>38855.622395833336</c:v>
                </c:pt>
                <c:pt idx="1193">
                  <c:v>38855.747395833336</c:v>
                </c:pt>
                <c:pt idx="1194">
                  <c:v>38855.872395833336</c:v>
                </c:pt>
                <c:pt idx="1195">
                  <c:v>38855.997395833336</c:v>
                </c:pt>
                <c:pt idx="1196">
                  <c:v>38856.122395833336</c:v>
                </c:pt>
                <c:pt idx="1197">
                  <c:v>38856.247395833336</c:v>
                </c:pt>
                <c:pt idx="1198">
                  <c:v>38856.372395833336</c:v>
                </c:pt>
                <c:pt idx="1199">
                  <c:v>38856.497395833336</c:v>
                </c:pt>
                <c:pt idx="1200">
                  <c:v>38856.622395833336</c:v>
                </c:pt>
                <c:pt idx="1201">
                  <c:v>38856.747395833336</c:v>
                </c:pt>
                <c:pt idx="1202">
                  <c:v>38856.872395833336</c:v>
                </c:pt>
                <c:pt idx="1203">
                  <c:v>38856.997395833336</c:v>
                </c:pt>
                <c:pt idx="1204">
                  <c:v>38857.122395833336</c:v>
                </c:pt>
                <c:pt idx="1205">
                  <c:v>38857.247395833336</c:v>
                </c:pt>
                <c:pt idx="1206">
                  <c:v>38857.372395833336</c:v>
                </c:pt>
                <c:pt idx="1207">
                  <c:v>38857.497395833336</c:v>
                </c:pt>
                <c:pt idx="1208">
                  <c:v>38857.622395833336</c:v>
                </c:pt>
                <c:pt idx="1209">
                  <c:v>38857.747395833336</c:v>
                </c:pt>
                <c:pt idx="1210">
                  <c:v>38857.872395833336</c:v>
                </c:pt>
                <c:pt idx="1211">
                  <c:v>38857.997395833336</c:v>
                </c:pt>
                <c:pt idx="1212">
                  <c:v>38858.122395833336</c:v>
                </c:pt>
                <c:pt idx="1213">
                  <c:v>38858.247395833336</c:v>
                </c:pt>
                <c:pt idx="1214">
                  <c:v>38858.372395833336</c:v>
                </c:pt>
                <c:pt idx="1215">
                  <c:v>38858.497395833336</c:v>
                </c:pt>
                <c:pt idx="1216">
                  <c:v>38858.622395833336</c:v>
                </c:pt>
                <c:pt idx="1217">
                  <c:v>38858.747395833336</c:v>
                </c:pt>
                <c:pt idx="1218">
                  <c:v>38858.872395833336</c:v>
                </c:pt>
                <c:pt idx="1219">
                  <c:v>38858.997395833336</c:v>
                </c:pt>
                <c:pt idx="1220">
                  <c:v>38859.122395833336</c:v>
                </c:pt>
                <c:pt idx="1221">
                  <c:v>38859.247395833336</c:v>
                </c:pt>
                <c:pt idx="1222">
                  <c:v>38859.372395833336</c:v>
                </c:pt>
                <c:pt idx="1223">
                  <c:v>38859.497395833336</c:v>
                </c:pt>
                <c:pt idx="1224">
                  <c:v>38859.622395833336</c:v>
                </c:pt>
                <c:pt idx="1225">
                  <c:v>38859.747395833336</c:v>
                </c:pt>
                <c:pt idx="1226">
                  <c:v>38859.872395833336</c:v>
                </c:pt>
                <c:pt idx="1227">
                  <c:v>38859.997395833336</c:v>
                </c:pt>
                <c:pt idx="1228">
                  <c:v>38860.122395833336</c:v>
                </c:pt>
                <c:pt idx="1229">
                  <c:v>38860.247395833336</c:v>
                </c:pt>
                <c:pt idx="1230">
                  <c:v>38860.372395833336</c:v>
                </c:pt>
                <c:pt idx="1231">
                  <c:v>38860.497395833336</c:v>
                </c:pt>
                <c:pt idx="1232">
                  <c:v>38860.622395833336</c:v>
                </c:pt>
                <c:pt idx="1233">
                  <c:v>38860.747395833336</c:v>
                </c:pt>
                <c:pt idx="1234">
                  <c:v>38860.872395833336</c:v>
                </c:pt>
                <c:pt idx="1235">
                  <c:v>38860.997395833336</c:v>
                </c:pt>
                <c:pt idx="1236">
                  <c:v>38861.122395833336</c:v>
                </c:pt>
                <c:pt idx="1237">
                  <c:v>38861.247395833336</c:v>
                </c:pt>
                <c:pt idx="1238">
                  <c:v>38861.372395833336</c:v>
                </c:pt>
                <c:pt idx="1239">
                  <c:v>38861.497395833336</c:v>
                </c:pt>
                <c:pt idx="1240">
                  <c:v>38861.622395833336</c:v>
                </c:pt>
                <c:pt idx="1241">
                  <c:v>38861.747395833336</c:v>
                </c:pt>
                <c:pt idx="1242">
                  <c:v>38861.872395833336</c:v>
                </c:pt>
                <c:pt idx="1243">
                  <c:v>38861.997395833336</c:v>
                </c:pt>
                <c:pt idx="1244">
                  <c:v>38862.122395833336</c:v>
                </c:pt>
                <c:pt idx="1245">
                  <c:v>38862.247395833336</c:v>
                </c:pt>
                <c:pt idx="1246">
                  <c:v>38862.372395833336</c:v>
                </c:pt>
                <c:pt idx="1247">
                  <c:v>38862.497395833336</c:v>
                </c:pt>
                <c:pt idx="1248">
                  <c:v>38862.622395833336</c:v>
                </c:pt>
                <c:pt idx="1249">
                  <c:v>38862.747395833336</c:v>
                </c:pt>
                <c:pt idx="1250">
                  <c:v>38862.872395833336</c:v>
                </c:pt>
                <c:pt idx="1251">
                  <c:v>38862.997395833336</c:v>
                </c:pt>
                <c:pt idx="1252">
                  <c:v>38863.122395833336</c:v>
                </c:pt>
                <c:pt idx="1253">
                  <c:v>38863.247395833336</c:v>
                </c:pt>
                <c:pt idx="1254">
                  <c:v>38863.372395833336</c:v>
                </c:pt>
                <c:pt idx="1255">
                  <c:v>38863.497395833336</c:v>
                </c:pt>
                <c:pt idx="1256">
                  <c:v>38863.622395833336</c:v>
                </c:pt>
                <c:pt idx="1257">
                  <c:v>38863.747395833336</c:v>
                </c:pt>
                <c:pt idx="1258">
                  <c:v>38863.872395833336</c:v>
                </c:pt>
                <c:pt idx="1259">
                  <c:v>38863.997395833336</c:v>
                </c:pt>
                <c:pt idx="1260">
                  <c:v>38864.122395833336</c:v>
                </c:pt>
                <c:pt idx="1261">
                  <c:v>38864.247395833336</c:v>
                </c:pt>
                <c:pt idx="1262">
                  <c:v>38864.372395833336</c:v>
                </c:pt>
                <c:pt idx="1263">
                  <c:v>38864.497395833336</c:v>
                </c:pt>
                <c:pt idx="1264">
                  <c:v>38864.622395833336</c:v>
                </c:pt>
                <c:pt idx="1265">
                  <c:v>38864.747395833336</c:v>
                </c:pt>
                <c:pt idx="1266">
                  <c:v>38864.872395833336</c:v>
                </c:pt>
                <c:pt idx="1267">
                  <c:v>38864.997395833336</c:v>
                </c:pt>
                <c:pt idx="1268">
                  <c:v>38865.122395833336</c:v>
                </c:pt>
                <c:pt idx="1269">
                  <c:v>38865.247395833336</c:v>
                </c:pt>
                <c:pt idx="1270">
                  <c:v>38865.372395833336</c:v>
                </c:pt>
                <c:pt idx="1271">
                  <c:v>38865.497395833336</c:v>
                </c:pt>
                <c:pt idx="1272">
                  <c:v>38865.622395833336</c:v>
                </c:pt>
                <c:pt idx="1273">
                  <c:v>38865.747395833336</c:v>
                </c:pt>
                <c:pt idx="1274">
                  <c:v>38865.872395833336</c:v>
                </c:pt>
                <c:pt idx="1275">
                  <c:v>38865.997395833336</c:v>
                </c:pt>
                <c:pt idx="1276">
                  <c:v>38866.122395833336</c:v>
                </c:pt>
                <c:pt idx="1277">
                  <c:v>38866.247395833336</c:v>
                </c:pt>
                <c:pt idx="1278">
                  <c:v>38866.372395833336</c:v>
                </c:pt>
                <c:pt idx="1279">
                  <c:v>38866.497395833336</c:v>
                </c:pt>
                <c:pt idx="1280">
                  <c:v>38866.622395833336</c:v>
                </c:pt>
                <c:pt idx="1281">
                  <c:v>38866.747395833336</c:v>
                </c:pt>
                <c:pt idx="1282">
                  <c:v>38866.872395833336</c:v>
                </c:pt>
                <c:pt idx="1283">
                  <c:v>38866.997395833336</c:v>
                </c:pt>
                <c:pt idx="1284">
                  <c:v>38867.122395833336</c:v>
                </c:pt>
                <c:pt idx="1285">
                  <c:v>38867.247395833336</c:v>
                </c:pt>
                <c:pt idx="1286">
                  <c:v>38867.372395833336</c:v>
                </c:pt>
                <c:pt idx="1287">
                  <c:v>38867.497395833336</c:v>
                </c:pt>
                <c:pt idx="1288">
                  <c:v>38867.622395833336</c:v>
                </c:pt>
                <c:pt idx="1289">
                  <c:v>38867.747395833336</c:v>
                </c:pt>
                <c:pt idx="1290">
                  <c:v>38867.872395833336</c:v>
                </c:pt>
                <c:pt idx="1291">
                  <c:v>38867.997395833336</c:v>
                </c:pt>
                <c:pt idx="1292">
                  <c:v>38868.122395833336</c:v>
                </c:pt>
                <c:pt idx="1293">
                  <c:v>38868.247395833336</c:v>
                </c:pt>
                <c:pt idx="1294">
                  <c:v>38868.372395833336</c:v>
                </c:pt>
                <c:pt idx="1295">
                  <c:v>38868.497395833336</c:v>
                </c:pt>
                <c:pt idx="1296">
                  <c:v>38868.622395833336</c:v>
                </c:pt>
                <c:pt idx="1297">
                  <c:v>38868.747395833336</c:v>
                </c:pt>
                <c:pt idx="1298">
                  <c:v>38868.872395833336</c:v>
                </c:pt>
                <c:pt idx="1299">
                  <c:v>38868.997395833336</c:v>
                </c:pt>
                <c:pt idx="1300">
                  <c:v>38869.122395833336</c:v>
                </c:pt>
                <c:pt idx="1301">
                  <c:v>38869.247395833336</c:v>
                </c:pt>
                <c:pt idx="1302">
                  <c:v>38869.372395833336</c:v>
                </c:pt>
                <c:pt idx="1303">
                  <c:v>38869.497395833336</c:v>
                </c:pt>
                <c:pt idx="1304">
                  <c:v>38869.622395833336</c:v>
                </c:pt>
                <c:pt idx="1305">
                  <c:v>38869.747395833336</c:v>
                </c:pt>
                <c:pt idx="1306">
                  <c:v>38869.872395833336</c:v>
                </c:pt>
                <c:pt idx="1307">
                  <c:v>38869.997395833336</c:v>
                </c:pt>
                <c:pt idx="1308">
                  <c:v>38870.122395833336</c:v>
                </c:pt>
                <c:pt idx="1309">
                  <c:v>38870.247395833336</c:v>
                </c:pt>
                <c:pt idx="1310">
                  <c:v>38870.372395833336</c:v>
                </c:pt>
                <c:pt idx="1311">
                  <c:v>38870.497395833336</c:v>
                </c:pt>
                <c:pt idx="1312">
                  <c:v>38870.622395833336</c:v>
                </c:pt>
                <c:pt idx="1313">
                  <c:v>38870.747395833336</c:v>
                </c:pt>
                <c:pt idx="1314">
                  <c:v>38870.872395833336</c:v>
                </c:pt>
                <c:pt idx="1315">
                  <c:v>38870.997395833336</c:v>
                </c:pt>
                <c:pt idx="1316">
                  <c:v>38871.122395833336</c:v>
                </c:pt>
                <c:pt idx="1317">
                  <c:v>38871.247395833336</c:v>
                </c:pt>
                <c:pt idx="1318">
                  <c:v>38871.372395833336</c:v>
                </c:pt>
                <c:pt idx="1319">
                  <c:v>38871.497395833336</c:v>
                </c:pt>
                <c:pt idx="1320">
                  <c:v>38871.622395833336</c:v>
                </c:pt>
                <c:pt idx="1321">
                  <c:v>38871.747395833336</c:v>
                </c:pt>
                <c:pt idx="1322">
                  <c:v>38871.872395833336</c:v>
                </c:pt>
                <c:pt idx="1323">
                  <c:v>38871.997395833336</c:v>
                </c:pt>
                <c:pt idx="1324">
                  <c:v>38872.122395833336</c:v>
                </c:pt>
                <c:pt idx="1325">
                  <c:v>38872.247395833336</c:v>
                </c:pt>
                <c:pt idx="1326">
                  <c:v>38872.372395833336</c:v>
                </c:pt>
                <c:pt idx="1327">
                  <c:v>38872.497395833336</c:v>
                </c:pt>
                <c:pt idx="1328">
                  <c:v>38872.622395833336</c:v>
                </c:pt>
                <c:pt idx="1329">
                  <c:v>38872.747395833336</c:v>
                </c:pt>
                <c:pt idx="1330">
                  <c:v>38872.872395833336</c:v>
                </c:pt>
                <c:pt idx="1331">
                  <c:v>38872.997395833336</c:v>
                </c:pt>
                <c:pt idx="1332">
                  <c:v>38873.122395833336</c:v>
                </c:pt>
                <c:pt idx="1333">
                  <c:v>38873.247395833336</c:v>
                </c:pt>
                <c:pt idx="1334">
                  <c:v>38873.372395833336</c:v>
                </c:pt>
                <c:pt idx="1335">
                  <c:v>38873.497395833336</c:v>
                </c:pt>
                <c:pt idx="1336">
                  <c:v>38873.622395833336</c:v>
                </c:pt>
                <c:pt idx="1337">
                  <c:v>38873.747395833336</c:v>
                </c:pt>
                <c:pt idx="1338">
                  <c:v>38873.872395833336</c:v>
                </c:pt>
                <c:pt idx="1339">
                  <c:v>38873.997395833336</c:v>
                </c:pt>
                <c:pt idx="1340">
                  <c:v>38874.122395833336</c:v>
                </c:pt>
                <c:pt idx="1341">
                  <c:v>38874.247395833336</c:v>
                </c:pt>
                <c:pt idx="1342">
                  <c:v>38874.372395833336</c:v>
                </c:pt>
                <c:pt idx="1343">
                  <c:v>38874.497395833336</c:v>
                </c:pt>
                <c:pt idx="1344">
                  <c:v>38874.622395833336</c:v>
                </c:pt>
                <c:pt idx="1345">
                  <c:v>38874.747395833336</c:v>
                </c:pt>
                <c:pt idx="1346">
                  <c:v>38874.872395833336</c:v>
                </c:pt>
                <c:pt idx="1347">
                  <c:v>38874.997395833336</c:v>
                </c:pt>
                <c:pt idx="1348">
                  <c:v>38875.122395833336</c:v>
                </c:pt>
                <c:pt idx="1349">
                  <c:v>38875.247395833336</c:v>
                </c:pt>
                <c:pt idx="1350">
                  <c:v>38875.372395833336</c:v>
                </c:pt>
                <c:pt idx="1351">
                  <c:v>38875.497395833336</c:v>
                </c:pt>
                <c:pt idx="1352">
                  <c:v>38875.622395833336</c:v>
                </c:pt>
                <c:pt idx="1353">
                  <c:v>38875.747395833336</c:v>
                </c:pt>
                <c:pt idx="1354">
                  <c:v>38875.872395833336</c:v>
                </c:pt>
                <c:pt idx="1355">
                  <c:v>38875.997395833336</c:v>
                </c:pt>
                <c:pt idx="1356">
                  <c:v>38876.122395833336</c:v>
                </c:pt>
                <c:pt idx="1357">
                  <c:v>38876.247395833336</c:v>
                </c:pt>
                <c:pt idx="1358">
                  <c:v>38876.372395833336</c:v>
                </c:pt>
                <c:pt idx="1359">
                  <c:v>38876.497395833336</c:v>
                </c:pt>
                <c:pt idx="1360">
                  <c:v>38876.622395833336</c:v>
                </c:pt>
                <c:pt idx="1361">
                  <c:v>38876.747395833336</c:v>
                </c:pt>
                <c:pt idx="1362">
                  <c:v>38876.872395833336</c:v>
                </c:pt>
                <c:pt idx="1363">
                  <c:v>38876.997395833336</c:v>
                </c:pt>
                <c:pt idx="1364">
                  <c:v>38877.122395833336</c:v>
                </c:pt>
                <c:pt idx="1365">
                  <c:v>38877.247395833336</c:v>
                </c:pt>
                <c:pt idx="1366">
                  <c:v>38877.372395833336</c:v>
                </c:pt>
                <c:pt idx="1367">
                  <c:v>38877.497395833336</c:v>
                </c:pt>
                <c:pt idx="1368">
                  <c:v>38877.622395833336</c:v>
                </c:pt>
                <c:pt idx="1369">
                  <c:v>38877.747395833336</c:v>
                </c:pt>
                <c:pt idx="1370">
                  <c:v>38877.872395833336</c:v>
                </c:pt>
                <c:pt idx="1371">
                  <c:v>38877.997395833336</c:v>
                </c:pt>
                <c:pt idx="1372">
                  <c:v>38878.122395833336</c:v>
                </c:pt>
                <c:pt idx="1373">
                  <c:v>38878.247395833336</c:v>
                </c:pt>
                <c:pt idx="1374">
                  <c:v>38878.372395833336</c:v>
                </c:pt>
                <c:pt idx="1375">
                  <c:v>38878.497395833336</c:v>
                </c:pt>
                <c:pt idx="1376">
                  <c:v>38878.622395833336</c:v>
                </c:pt>
                <c:pt idx="1377">
                  <c:v>38878.747395833336</c:v>
                </c:pt>
                <c:pt idx="1378">
                  <c:v>38878.872395833336</c:v>
                </c:pt>
                <c:pt idx="1379">
                  <c:v>38878.997395833336</c:v>
                </c:pt>
                <c:pt idx="1380">
                  <c:v>38879.122395833336</c:v>
                </c:pt>
                <c:pt idx="1381">
                  <c:v>38879.247395833336</c:v>
                </c:pt>
                <c:pt idx="1382">
                  <c:v>38879.372395833336</c:v>
                </c:pt>
                <c:pt idx="1383">
                  <c:v>38879.497395833336</c:v>
                </c:pt>
                <c:pt idx="1384">
                  <c:v>38879.622395833336</c:v>
                </c:pt>
                <c:pt idx="1385">
                  <c:v>38879.747395833336</c:v>
                </c:pt>
                <c:pt idx="1386">
                  <c:v>38879.872395833336</c:v>
                </c:pt>
                <c:pt idx="1387">
                  <c:v>38879.997395833336</c:v>
                </c:pt>
                <c:pt idx="1388">
                  <c:v>38880.122395833336</c:v>
                </c:pt>
                <c:pt idx="1389">
                  <c:v>38880.247395833336</c:v>
                </c:pt>
                <c:pt idx="1390">
                  <c:v>38880.372395833336</c:v>
                </c:pt>
                <c:pt idx="1391">
                  <c:v>38880.497395833336</c:v>
                </c:pt>
                <c:pt idx="1392">
                  <c:v>38880.622395833336</c:v>
                </c:pt>
                <c:pt idx="1393">
                  <c:v>38880.747395833336</c:v>
                </c:pt>
                <c:pt idx="1394">
                  <c:v>38880.872395833336</c:v>
                </c:pt>
                <c:pt idx="1395">
                  <c:v>38880.997395833336</c:v>
                </c:pt>
                <c:pt idx="1396">
                  <c:v>38881.122395833336</c:v>
                </c:pt>
                <c:pt idx="1397">
                  <c:v>38881.247395833336</c:v>
                </c:pt>
                <c:pt idx="1398">
                  <c:v>38881.372395833336</c:v>
                </c:pt>
                <c:pt idx="1399">
                  <c:v>38881.497395833336</c:v>
                </c:pt>
                <c:pt idx="1400">
                  <c:v>38881.622395833336</c:v>
                </c:pt>
                <c:pt idx="1401">
                  <c:v>38881.747395833336</c:v>
                </c:pt>
                <c:pt idx="1402">
                  <c:v>38881.872395833336</c:v>
                </c:pt>
                <c:pt idx="1403">
                  <c:v>38881.997395833336</c:v>
                </c:pt>
                <c:pt idx="1404">
                  <c:v>38882.122395833336</c:v>
                </c:pt>
                <c:pt idx="1405">
                  <c:v>38882.247395833336</c:v>
                </c:pt>
                <c:pt idx="1406">
                  <c:v>38882.372395833336</c:v>
                </c:pt>
                <c:pt idx="1407">
                  <c:v>38882.497395833336</c:v>
                </c:pt>
                <c:pt idx="1408">
                  <c:v>38882.622395833336</c:v>
                </c:pt>
                <c:pt idx="1409">
                  <c:v>38882.747395833336</c:v>
                </c:pt>
                <c:pt idx="1410">
                  <c:v>38882.872395833336</c:v>
                </c:pt>
                <c:pt idx="1411">
                  <c:v>38882.997395833336</c:v>
                </c:pt>
                <c:pt idx="1412">
                  <c:v>38883.122395833336</c:v>
                </c:pt>
                <c:pt idx="1413">
                  <c:v>38883.247395833336</c:v>
                </c:pt>
                <c:pt idx="1414">
                  <c:v>38883.372395833336</c:v>
                </c:pt>
                <c:pt idx="1415">
                  <c:v>38883.497395833336</c:v>
                </c:pt>
                <c:pt idx="1416">
                  <c:v>38883.622395833336</c:v>
                </c:pt>
                <c:pt idx="1417">
                  <c:v>38883.747395833336</c:v>
                </c:pt>
                <c:pt idx="1418">
                  <c:v>38883.872395833336</c:v>
                </c:pt>
                <c:pt idx="1419">
                  <c:v>38883.997395833336</c:v>
                </c:pt>
                <c:pt idx="1420">
                  <c:v>38884.122395833336</c:v>
                </c:pt>
                <c:pt idx="1421">
                  <c:v>38884.247395833336</c:v>
                </c:pt>
                <c:pt idx="1422">
                  <c:v>38884.372395833336</c:v>
                </c:pt>
                <c:pt idx="1423">
                  <c:v>38884.497395833336</c:v>
                </c:pt>
                <c:pt idx="1424">
                  <c:v>38884.622395833336</c:v>
                </c:pt>
                <c:pt idx="1425">
                  <c:v>38884.747395833336</c:v>
                </c:pt>
                <c:pt idx="1426">
                  <c:v>38884.872395833336</c:v>
                </c:pt>
                <c:pt idx="1427">
                  <c:v>38884.997395833336</c:v>
                </c:pt>
                <c:pt idx="1428">
                  <c:v>38885.122395833336</c:v>
                </c:pt>
                <c:pt idx="1429">
                  <c:v>38885.247395833336</c:v>
                </c:pt>
                <c:pt idx="1430">
                  <c:v>38885.372395833336</c:v>
                </c:pt>
                <c:pt idx="1431">
                  <c:v>38885.497395833336</c:v>
                </c:pt>
                <c:pt idx="1432">
                  <c:v>38885.622395833336</c:v>
                </c:pt>
                <c:pt idx="1433">
                  <c:v>38885.747395833336</c:v>
                </c:pt>
                <c:pt idx="1434">
                  <c:v>38885.872395833336</c:v>
                </c:pt>
                <c:pt idx="1435">
                  <c:v>38885.997395833336</c:v>
                </c:pt>
                <c:pt idx="1436">
                  <c:v>38886.122395833336</c:v>
                </c:pt>
                <c:pt idx="1437">
                  <c:v>38886.247395833336</c:v>
                </c:pt>
                <c:pt idx="1438">
                  <c:v>38886.372395833336</c:v>
                </c:pt>
                <c:pt idx="1439">
                  <c:v>38886.497395833336</c:v>
                </c:pt>
                <c:pt idx="1440">
                  <c:v>38886.622395833336</c:v>
                </c:pt>
                <c:pt idx="1441">
                  <c:v>38886.747395833336</c:v>
                </c:pt>
                <c:pt idx="1442">
                  <c:v>38886.872395833336</c:v>
                </c:pt>
                <c:pt idx="1443">
                  <c:v>38886.997395833336</c:v>
                </c:pt>
                <c:pt idx="1444">
                  <c:v>38887.122395833336</c:v>
                </c:pt>
                <c:pt idx="1445">
                  <c:v>38887.247395833336</c:v>
                </c:pt>
                <c:pt idx="1446">
                  <c:v>38887.372395833336</c:v>
                </c:pt>
                <c:pt idx="1447">
                  <c:v>38887.497395833336</c:v>
                </c:pt>
                <c:pt idx="1448">
                  <c:v>38887.622395833336</c:v>
                </c:pt>
                <c:pt idx="1449">
                  <c:v>38887.747395833336</c:v>
                </c:pt>
                <c:pt idx="1450">
                  <c:v>38887.872395833336</c:v>
                </c:pt>
                <c:pt idx="1451">
                  <c:v>38887.997395833336</c:v>
                </c:pt>
                <c:pt idx="1452">
                  <c:v>38888.122395833336</c:v>
                </c:pt>
                <c:pt idx="1453">
                  <c:v>38888.247395833336</c:v>
                </c:pt>
                <c:pt idx="1454">
                  <c:v>38888.372395833336</c:v>
                </c:pt>
                <c:pt idx="1455">
                  <c:v>38888.497395833336</c:v>
                </c:pt>
                <c:pt idx="1456">
                  <c:v>38888.622395833336</c:v>
                </c:pt>
                <c:pt idx="1457">
                  <c:v>38888.747395833336</c:v>
                </c:pt>
                <c:pt idx="1458">
                  <c:v>38888.872395833336</c:v>
                </c:pt>
                <c:pt idx="1459">
                  <c:v>38888.997395833336</c:v>
                </c:pt>
                <c:pt idx="1460">
                  <c:v>38889.122395833336</c:v>
                </c:pt>
                <c:pt idx="1461">
                  <c:v>38889.247395833336</c:v>
                </c:pt>
                <c:pt idx="1462">
                  <c:v>38889.372395833336</c:v>
                </c:pt>
                <c:pt idx="1463">
                  <c:v>38889.497395833336</c:v>
                </c:pt>
                <c:pt idx="1464">
                  <c:v>38889.622395833336</c:v>
                </c:pt>
                <c:pt idx="1465">
                  <c:v>38889.747395833336</c:v>
                </c:pt>
                <c:pt idx="1466">
                  <c:v>38889.872395833336</c:v>
                </c:pt>
                <c:pt idx="1467">
                  <c:v>38889.997395833336</c:v>
                </c:pt>
                <c:pt idx="1468">
                  <c:v>38890.122395833336</c:v>
                </c:pt>
                <c:pt idx="1469">
                  <c:v>38890.247395833336</c:v>
                </c:pt>
                <c:pt idx="1470">
                  <c:v>38890.372395833336</c:v>
                </c:pt>
                <c:pt idx="1471">
                  <c:v>38890.497395833336</c:v>
                </c:pt>
                <c:pt idx="1472">
                  <c:v>38890.622395833336</c:v>
                </c:pt>
                <c:pt idx="1473">
                  <c:v>38890.747395833336</c:v>
                </c:pt>
                <c:pt idx="1474">
                  <c:v>38890.872395833336</c:v>
                </c:pt>
                <c:pt idx="1475">
                  <c:v>38890.997395833336</c:v>
                </c:pt>
                <c:pt idx="1476">
                  <c:v>38891.122395833336</c:v>
                </c:pt>
                <c:pt idx="1477">
                  <c:v>38891.247395833336</c:v>
                </c:pt>
                <c:pt idx="1478">
                  <c:v>38891.372395833336</c:v>
                </c:pt>
                <c:pt idx="1479">
                  <c:v>38891.497395833336</c:v>
                </c:pt>
                <c:pt idx="1480">
                  <c:v>38891.622395833336</c:v>
                </c:pt>
                <c:pt idx="1481">
                  <c:v>38891.747395833336</c:v>
                </c:pt>
                <c:pt idx="1482">
                  <c:v>38891.872395833336</c:v>
                </c:pt>
                <c:pt idx="1483">
                  <c:v>38891.997395833336</c:v>
                </c:pt>
                <c:pt idx="1484">
                  <c:v>38892.122395833336</c:v>
                </c:pt>
                <c:pt idx="1485">
                  <c:v>38892.247395833336</c:v>
                </c:pt>
                <c:pt idx="1486">
                  <c:v>38892.372395833336</c:v>
                </c:pt>
                <c:pt idx="1487">
                  <c:v>38892.497395833336</c:v>
                </c:pt>
                <c:pt idx="1488">
                  <c:v>38892.622395833336</c:v>
                </c:pt>
                <c:pt idx="1489">
                  <c:v>38892.747395833336</c:v>
                </c:pt>
                <c:pt idx="1490">
                  <c:v>38892.872395833336</c:v>
                </c:pt>
                <c:pt idx="1491">
                  <c:v>38892.997395833336</c:v>
                </c:pt>
                <c:pt idx="1492">
                  <c:v>38893.122395833336</c:v>
                </c:pt>
                <c:pt idx="1493">
                  <c:v>38893.247395833336</c:v>
                </c:pt>
                <c:pt idx="1494">
                  <c:v>38893.372395833336</c:v>
                </c:pt>
                <c:pt idx="1495">
                  <c:v>38893.497395833336</c:v>
                </c:pt>
                <c:pt idx="1496">
                  <c:v>38893.622395833336</c:v>
                </c:pt>
                <c:pt idx="1497">
                  <c:v>38893.747395833336</c:v>
                </c:pt>
                <c:pt idx="1498">
                  <c:v>38893.872395833336</c:v>
                </c:pt>
                <c:pt idx="1499">
                  <c:v>38893.997395833336</c:v>
                </c:pt>
                <c:pt idx="1500">
                  <c:v>38894.122395833336</c:v>
                </c:pt>
                <c:pt idx="1501">
                  <c:v>38894.247395833336</c:v>
                </c:pt>
                <c:pt idx="1502">
                  <c:v>38894.372395833336</c:v>
                </c:pt>
                <c:pt idx="1503">
                  <c:v>38894.497395833336</c:v>
                </c:pt>
                <c:pt idx="1504">
                  <c:v>38894.622395833336</c:v>
                </c:pt>
                <c:pt idx="1505">
                  <c:v>38894.747395833336</c:v>
                </c:pt>
                <c:pt idx="1506">
                  <c:v>38894.872395833336</c:v>
                </c:pt>
                <c:pt idx="1507">
                  <c:v>38894.997395833336</c:v>
                </c:pt>
                <c:pt idx="1508">
                  <c:v>38895.122395833336</c:v>
                </c:pt>
                <c:pt idx="1509">
                  <c:v>38895.247395833336</c:v>
                </c:pt>
                <c:pt idx="1510">
                  <c:v>38895.372395833336</c:v>
                </c:pt>
                <c:pt idx="1511">
                  <c:v>38895.497395833336</c:v>
                </c:pt>
                <c:pt idx="1512">
                  <c:v>38895.622395833336</c:v>
                </c:pt>
                <c:pt idx="1513">
                  <c:v>38895.747395833336</c:v>
                </c:pt>
                <c:pt idx="1514">
                  <c:v>38895.872395833336</c:v>
                </c:pt>
                <c:pt idx="1515">
                  <c:v>38895.997395833336</c:v>
                </c:pt>
                <c:pt idx="1516">
                  <c:v>38896.122395833336</c:v>
                </c:pt>
                <c:pt idx="1517">
                  <c:v>38896.247395833336</c:v>
                </c:pt>
                <c:pt idx="1518">
                  <c:v>38896.372395833336</c:v>
                </c:pt>
                <c:pt idx="1519">
                  <c:v>38896.497395833336</c:v>
                </c:pt>
                <c:pt idx="1520">
                  <c:v>38896.622395833336</c:v>
                </c:pt>
                <c:pt idx="1521">
                  <c:v>38896.747395833336</c:v>
                </c:pt>
                <c:pt idx="1522">
                  <c:v>38896.872395833336</c:v>
                </c:pt>
                <c:pt idx="1523">
                  <c:v>38896.997395833336</c:v>
                </c:pt>
                <c:pt idx="1524">
                  <c:v>38897.122395833336</c:v>
                </c:pt>
                <c:pt idx="1525">
                  <c:v>38897.247395833336</c:v>
                </c:pt>
                <c:pt idx="1526">
                  <c:v>38897.372395833336</c:v>
                </c:pt>
                <c:pt idx="1527">
                  <c:v>38897.497395833336</c:v>
                </c:pt>
                <c:pt idx="1528">
                  <c:v>38897.622395833336</c:v>
                </c:pt>
                <c:pt idx="1529">
                  <c:v>38897.747395833336</c:v>
                </c:pt>
                <c:pt idx="1530">
                  <c:v>38897.872395833336</c:v>
                </c:pt>
                <c:pt idx="1531">
                  <c:v>38897.997395833336</c:v>
                </c:pt>
                <c:pt idx="1532">
                  <c:v>38898.122395833336</c:v>
                </c:pt>
                <c:pt idx="1533">
                  <c:v>38898.247395833336</c:v>
                </c:pt>
                <c:pt idx="1534">
                  <c:v>38898.372395833336</c:v>
                </c:pt>
                <c:pt idx="1535">
                  <c:v>38898.497395833336</c:v>
                </c:pt>
                <c:pt idx="1536">
                  <c:v>38898.622395833336</c:v>
                </c:pt>
                <c:pt idx="1537">
                  <c:v>38898.747395833336</c:v>
                </c:pt>
                <c:pt idx="1538">
                  <c:v>38898.872395833336</c:v>
                </c:pt>
                <c:pt idx="1539">
                  <c:v>38898.997395833336</c:v>
                </c:pt>
                <c:pt idx="1540">
                  <c:v>38899.122395833336</c:v>
                </c:pt>
                <c:pt idx="1541">
                  <c:v>38899.247395833336</c:v>
                </c:pt>
                <c:pt idx="1542">
                  <c:v>38899.372395833336</c:v>
                </c:pt>
                <c:pt idx="1543">
                  <c:v>38899.497395833336</c:v>
                </c:pt>
                <c:pt idx="1544">
                  <c:v>38899.622395833336</c:v>
                </c:pt>
                <c:pt idx="1545">
                  <c:v>38899.747395833336</c:v>
                </c:pt>
                <c:pt idx="1546">
                  <c:v>38899.872395833336</c:v>
                </c:pt>
                <c:pt idx="1547">
                  <c:v>38899.997395833336</c:v>
                </c:pt>
                <c:pt idx="1548">
                  <c:v>38900.122395833336</c:v>
                </c:pt>
                <c:pt idx="1549">
                  <c:v>38900.247395833336</c:v>
                </c:pt>
                <c:pt idx="1550">
                  <c:v>38900.372395833336</c:v>
                </c:pt>
                <c:pt idx="1551">
                  <c:v>38900.497395833336</c:v>
                </c:pt>
                <c:pt idx="1552">
                  <c:v>38900.622395833336</c:v>
                </c:pt>
                <c:pt idx="1553">
                  <c:v>38900.747395833336</c:v>
                </c:pt>
                <c:pt idx="1554">
                  <c:v>38900.872395833336</c:v>
                </c:pt>
                <c:pt idx="1555">
                  <c:v>38900.997395833336</c:v>
                </c:pt>
                <c:pt idx="1556">
                  <c:v>38901.122395833336</c:v>
                </c:pt>
                <c:pt idx="1557">
                  <c:v>38901.247395833336</c:v>
                </c:pt>
                <c:pt idx="1558">
                  <c:v>38901.372395833336</c:v>
                </c:pt>
                <c:pt idx="1559">
                  <c:v>38901.497395833336</c:v>
                </c:pt>
                <c:pt idx="1560">
                  <c:v>38901.622395833336</c:v>
                </c:pt>
                <c:pt idx="1561">
                  <c:v>38901.747395833336</c:v>
                </c:pt>
                <c:pt idx="1562">
                  <c:v>38901.872395833336</c:v>
                </c:pt>
                <c:pt idx="1563">
                  <c:v>38901.997395833336</c:v>
                </c:pt>
                <c:pt idx="1564">
                  <c:v>38902.122395833336</c:v>
                </c:pt>
                <c:pt idx="1565">
                  <c:v>38902.247395833336</c:v>
                </c:pt>
                <c:pt idx="1566">
                  <c:v>38902.372395833336</c:v>
                </c:pt>
                <c:pt idx="1567">
                  <c:v>38902.497395833336</c:v>
                </c:pt>
                <c:pt idx="1568">
                  <c:v>38902.622395833336</c:v>
                </c:pt>
                <c:pt idx="1569">
                  <c:v>38902.747395833336</c:v>
                </c:pt>
                <c:pt idx="1570">
                  <c:v>38902.872395833336</c:v>
                </c:pt>
                <c:pt idx="1571">
                  <c:v>38902.997395833336</c:v>
                </c:pt>
                <c:pt idx="1572">
                  <c:v>38903.122395833336</c:v>
                </c:pt>
                <c:pt idx="1573">
                  <c:v>38903.247395833336</c:v>
                </c:pt>
                <c:pt idx="1574">
                  <c:v>38903.372395833336</c:v>
                </c:pt>
                <c:pt idx="1575">
                  <c:v>38903.497395833336</c:v>
                </c:pt>
                <c:pt idx="1576">
                  <c:v>38903.622395833336</c:v>
                </c:pt>
                <c:pt idx="1577">
                  <c:v>38903.747395833336</c:v>
                </c:pt>
                <c:pt idx="1578">
                  <c:v>38903.872395833336</c:v>
                </c:pt>
                <c:pt idx="1579">
                  <c:v>38903.997395833336</c:v>
                </c:pt>
                <c:pt idx="1580">
                  <c:v>38904.122395833336</c:v>
                </c:pt>
                <c:pt idx="1581">
                  <c:v>38904.247395833336</c:v>
                </c:pt>
                <c:pt idx="1582">
                  <c:v>38904.372395833336</c:v>
                </c:pt>
                <c:pt idx="1583">
                  <c:v>38904.497395833336</c:v>
                </c:pt>
                <c:pt idx="1584">
                  <c:v>38904.622395833336</c:v>
                </c:pt>
                <c:pt idx="1585">
                  <c:v>38904.747395833336</c:v>
                </c:pt>
                <c:pt idx="1586">
                  <c:v>38904.872395833336</c:v>
                </c:pt>
                <c:pt idx="1587">
                  <c:v>38904.997395833336</c:v>
                </c:pt>
                <c:pt idx="1588">
                  <c:v>38905.122395833336</c:v>
                </c:pt>
                <c:pt idx="1589">
                  <c:v>38905.247395833336</c:v>
                </c:pt>
                <c:pt idx="1590">
                  <c:v>38905.372395833336</c:v>
                </c:pt>
                <c:pt idx="1591">
                  <c:v>38905.497395833336</c:v>
                </c:pt>
                <c:pt idx="1592">
                  <c:v>38905.622395833336</c:v>
                </c:pt>
                <c:pt idx="1593">
                  <c:v>38905.747395833336</c:v>
                </c:pt>
                <c:pt idx="1594">
                  <c:v>38905.872395833336</c:v>
                </c:pt>
                <c:pt idx="1595">
                  <c:v>38905.997395833336</c:v>
                </c:pt>
                <c:pt idx="1596">
                  <c:v>38906.122395833336</c:v>
                </c:pt>
                <c:pt idx="1597">
                  <c:v>38906.247395833336</c:v>
                </c:pt>
                <c:pt idx="1598">
                  <c:v>38906.372395833336</c:v>
                </c:pt>
                <c:pt idx="1599">
                  <c:v>38906.497395833336</c:v>
                </c:pt>
                <c:pt idx="1600">
                  <c:v>38906.622395833336</c:v>
                </c:pt>
                <c:pt idx="1601">
                  <c:v>38906.747395833336</c:v>
                </c:pt>
                <c:pt idx="1602">
                  <c:v>38906.872395833336</c:v>
                </c:pt>
                <c:pt idx="1603">
                  <c:v>38906.997395833336</c:v>
                </c:pt>
                <c:pt idx="1604">
                  <c:v>38907.122395833336</c:v>
                </c:pt>
                <c:pt idx="1605">
                  <c:v>38907.247395833336</c:v>
                </c:pt>
                <c:pt idx="1606">
                  <c:v>38907.372395833336</c:v>
                </c:pt>
                <c:pt idx="1607">
                  <c:v>38907.497395833336</c:v>
                </c:pt>
                <c:pt idx="1608">
                  <c:v>38907.622395833336</c:v>
                </c:pt>
                <c:pt idx="1609">
                  <c:v>38907.747395833336</c:v>
                </c:pt>
                <c:pt idx="1610">
                  <c:v>38907.872395833336</c:v>
                </c:pt>
                <c:pt idx="1611">
                  <c:v>38907.997395833336</c:v>
                </c:pt>
                <c:pt idx="1612">
                  <c:v>38908.122395833336</c:v>
                </c:pt>
                <c:pt idx="1613">
                  <c:v>38908.247395833336</c:v>
                </c:pt>
                <c:pt idx="1614">
                  <c:v>38908.372395833336</c:v>
                </c:pt>
                <c:pt idx="1615">
                  <c:v>38908.497395833336</c:v>
                </c:pt>
                <c:pt idx="1616">
                  <c:v>38908.622395833336</c:v>
                </c:pt>
                <c:pt idx="1617">
                  <c:v>38908.747395833336</c:v>
                </c:pt>
                <c:pt idx="1618">
                  <c:v>38908.872395833336</c:v>
                </c:pt>
                <c:pt idx="1619">
                  <c:v>38908.997395833336</c:v>
                </c:pt>
                <c:pt idx="1620">
                  <c:v>38909.122395833336</c:v>
                </c:pt>
                <c:pt idx="1621">
                  <c:v>38909.247395833336</c:v>
                </c:pt>
                <c:pt idx="1622">
                  <c:v>38909.372395833336</c:v>
                </c:pt>
                <c:pt idx="1623">
                  <c:v>38909.497395833336</c:v>
                </c:pt>
                <c:pt idx="1624">
                  <c:v>38909.622395833336</c:v>
                </c:pt>
                <c:pt idx="1625">
                  <c:v>38909.747395833336</c:v>
                </c:pt>
                <c:pt idx="1626">
                  <c:v>38909.872395833336</c:v>
                </c:pt>
                <c:pt idx="1627">
                  <c:v>38909.997395833336</c:v>
                </c:pt>
                <c:pt idx="1628">
                  <c:v>38910.122395833336</c:v>
                </c:pt>
                <c:pt idx="1629">
                  <c:v>38910.247395833336</c:v>
                </c:pt>
                <c:pt idx="1630">
                  <c:v>38910.372395833336</c:v>
                </c:pt>
                <c:pt idx="1631">
                  <c:v>38910.497395833336</c:v>
                </c:pt>
                <c:pt idx="1632">
                  <c:v>38910.622395833336</c:v>
                </c:pt>
                <c:pt idx="1633">
                  <c:v>38910.747395833336</c:v>
                </c:pt>
                <c:pt idx="1634">
                  <c:v>38910.872395833336</c:v>
                </c:pt>
                <c:pt idx="1635">
                  <c:v>38910.997395833336</c:v>
                </c:pt>
                <c:pt idx="1636">
                  <c:v>38911.122395833336</c:v>
                </c:pt>
                <c:pt idx="1637">
                  <c:v>38911.247395833336</c:v>
                </c:pt>
                <c:pt idx="1638">
                  <c:v>38911.372395833336</c:v>
                </c:pt>
                <c:pt idx="1639">
                  <c:v>38911.497395833336</c:v>
                </c:pt>
                <c:pt idx="1640">
                  <c:v>38911.622395833336</c:v>
                </c:pt>
                <c:pt idx="1641">
                  <c:v>38911.747395833336</c:v>
                </c:pt>
                <c:pt idx="1642">
                  <c:v>38911.872395833336</c:v>
                </c:pt>
                <c:pt idx="1643">
                  <c:v>38911.997395833336</c:v>
                </c:pt>
                <c:pt idx="1644">
                  <c:v>38912.122395833336</c:v>
                </c:pt>
                <c:pt idx="1645">
                  <c:v>38912.247395833336</c:v>
                </c:pt>
                <c:pt idx="1646">
                  <c:v>38912.372395833336</c:v>
                </c:pt>
                <c:pt idx="1647">
                  <c:v>38912.497395833336</c:v>
                </c:pt>
                <c:pt idx="1648">
                  <c:v>38912.622395833336</c:v>
                </c:pt>
                <c:pt idx="1649">
                  <c:v>38912.747395833336</c:v>
                </c:pt>
                <c:pt idx="1650">
                  <c:v>38912.872395833336</c:v>
                </c:pt>
                <c:pt idx="1651">
                  <c:v>38912.997395833336</c:v>
                </c:pt>
                <c:pt idx="1652">
                  <c:v>38913.122395833336</c:v>
                </c:pt>
                <c:pt idx="1653">
                  <c:v>38913.247395833336</c:v>
                </c:pt>
                <c:pt idx="1654">
                  <c:v>38913.372395833336</c:v>
                </c:pt>
                <c:pt idx="1655">
                  <c:v>38913.497395833336</c:v>
                </c:pt>
                <c:pt idx="1656">
                  <c:v>38913.622395833336</c:v>
                </c:pt>
                <c:pt idx="1657">
                  <c:v>38913.747395833336</c:v>
                </c:pt>
                <c:pt idx="1658">
                  <c:v>38913.872395833336</c:v>
                </c:pt>
                <c:pt idx="1659">
                  <c:v>38913.997395833336</c:v>
                </c:pt>
                <c:pt idx="1660">
                  <c:v>38914.122395833336</c:v>
                </c:pt>
                <c:pt idx="1661">
                  <c:v>38914.247395833336</c:v>
                </c:pt>
                <c:pt idx="1662">
                  <c:v>38914.372395833336</c:v>
                </c:pt>
                <c:pt idx="1663">
                  <c:v>38914.497395833336</c:v>
                </c:pt>
                <c:pt idx="1664">
                  <c:v>38914.622395833336</c:v>
                </c:pt>
                <c:pt idx="1665">
                  <c:v>38914.747395833336</c:v>
                </c:pt>
                <c:pt idx="1666">
                  <c:v>38914.872395833336</c:v>
                </c:pt>
                <c:pt idx="1667">
                  <c:v>38914.997395833336</c:v>
                </c:pt>
                <c:pt idx="1668">
                  <c:v>38915.122395833336</c:v>
                </c:pt>
                <c:pt idx="1669">
                  <c:v>38915.247395833336</c:v>
                </c:pt>
                <c:pt idx="1670">
                  <c:v>38915.372395833336</c:v>
                </c:pt>
                <c:pt idx="1671">
                  <c:v>38915.497395833336</c:v>
                </c:pt>
                <c:pt idx="1672">
                  <c:v>38915.622395833336</c:v>
                </c:pt>
                <c:pt idx="1673">
                  <c:v>38915.747395833336</c:v>
                </c:pt>
                <c:pt idx="1674">
                  <c:v>38915.872395833336</c:v>
                </c:pt>
                <c:pt idx="1675">
                  <c:v>38915.997395833336</c:v>
                </c:pt>
                <c:pt idx="1676">
                  <c:v>38916.122395833336</c:v>
                </c:pt>
                <c:pt idx="1677">
                  <c:v>38916.247395833336</c:v>
                </c:pt>
                <c:pt idx="1678">
                  <c:v>38916.372395833336</c:v>
                </c:pt>
                <c:pt idx="1679">
                  <c:v>38916.497395833336</c:v>
                </c:pt>
                <c:pt idx="1680">
                  <c:v>38916.622395833336</c:v>
                </c:pt>
                <c:pt idx="1681">
                  <c:v>38916.747395833336</c:v>
                </c:pt>
                <c:pt idx="1682">
                  <c:v>38916.872395833336</c:v>
                </c:pt>
                <c:pt idx="1683">
                  <c:v>38916.997395833336</c:v>
                </c:pt>
                <c:pt idx="1684">
                  <c:v>38917.122395833336</c:v>
                </c:pt>
                <c:pt idx="1685">
                  <c:v>38917.247395833336</c:v>
                </c:pt>
                <c:pt idx="1686">
                  <c:v>38917.372395833336</c:v>
                </c:pt>
                <c:pt idx="1687">
                  <c:v>38917.497395833336</c:v>
                </c:pt>
                <c:pt idx="1688">
                  <c:v>38917.622395833336</c:v>
                </c:pt>
                <c:pt idx="1689">
                  <c:v>38917.747395833336</c:v>
                </c:pt>
                <c:pt idx="1690">
                  <c:v>38917.872395833336</c:v>
                </c:pt>
                <c:pt idx="1691">
                  <c:v>38917.997395833336</c:v>
                </c:pt>
                <c:pt idx="1692">
                  <c:v>38918.122395833336</c:v>
                </c:pt>
                <c:pt idx="1693">
                  <c:v>38918.247395833336</c:v>
                </c:pt>
                <c:pt idx="1694">
                  <c:v>38918.372395833336</c:v>
                </c:pt>
                <c:pt idx="1695">
                  <c:v>38918.497395833336</c:v>
                </c:pt>
                <c:pt idx="1696">
                  <c:v>38918.622395833336</c:v>
                </c:pt>
                <c:pt idx="1697">
                  <c:v>38918.747395833336</c:v>
                </c:pt>
                <c:pt idx="1698">
                  <c:v>38918.872395833336</c:v>
                </c:pt>
                <c:pt idx="1699">
                  <c:v>38918.997395833336</c:v>
                </c:pt>
                <c:pt idx="1700">
                  <c:v>38919.122395833336</c:v>
                </c:pt>
                <c:pt idx="1701">
                  <c:v>38919.247395833336</c:v>
                </c:pt>
                <c:pt idx="1702">
                  <c:v>38919.372395833336</c:v>
                </c:pt>
                <c:pt idx="1703">
                  <c:v>38919.497395833336</c:v>
                </c:pt>
                <c:pt idx="1704">
                  <c:v>38919.622395833336</c:v>
                </c:pt>
                <c:pt idx="1705">
                  <c:v>38919.747395833336</c:v>
                </c:pt>
                <c:pt idx="1706">
                  <c:v>38919.872395833336</c:v>
                </c:pt>
                <c:pt idx="1707">
                  <c:v>38919.997395833336</c:v>
                </c:pt>
                <c:pt idx="1708">
                  <c:v>38920.122395833336</c:v>
                </c:pt>
                <c:pt idx="1709">
                  <c:v>38920.247395833336</c:v>
                </c:pt>
                <c:pt idx="1710">
                  <c:v>38920.372395833336</c:v>
                </c:pt>
                <c:pt idx="1711">
                  <c:v>38920.497395833336</c:v>
                </c:pt>
                <c:pt idx="1712">
                  <c:v>38920.622395833336</c:v>
                </c:pt>
                <c:pt idx="1713">
                  <c:v>38920.747395833336</c:v>
                </c:pt>
                <c:pt idx="1714">
                  <c:v>38920.872395833336</c:v>
                </c:pt>
                <c:pt idx="1715">
                  <c:v>38920.997395833336</c:v>
                </c:pt>
                <c:pt idx="1716">
                  <c:v>38921.122395833336</c:v>
                </c:pt>
                <c:pt idx="1717">
                  <c:v>38921.247395833336</c:v>
                </c:pt>
                <c:pt idx="1718">
                  <c:v>38921.372395833336</c:v>
                </c:pt>
                <c:pt idx="1719">
                  <c:v>38921.497395833336</c:v>
                </c:pt>
                <c:pt idx="1720">
                  <c:v>38921.622395833336</c:v>
                </c:pt>
                <c:pt idx="1721">
                  <c:v>38921.747395833336</c:v>
                </c:pt>
                <c:pt idx="1722">
                  <c:v>38921.872395833336</c:v>
                </c:pt>
                <c:pt idx="1723">
                  <c:v>38921.997395833336</c:v>
                </c:pt>
                <c:pt idx="1724">
                  <c:v>38922.122395833336</c:v>
                </c:pt>
                <c:pt idx="1725">
                  <c:v>38922.247395833336</c:v>
                </c:pt>
                <c:pt idx="1726">
                  <c:v>38922.372395833336</c:v>
                </c:pt>
                <c:pt idx="1727">
                  <c:v>38922.497395833336</c:v>
                </c:pt>
                <c:pt idx="1728">
                  <c:v>38922.622395833336</c:v>
                </c:pt>
                <c:pt idx="1729">
                  <c:v>38922.747395833336</c:v>
                </c:pt>
                <c:pt idx="1730">
                  <c:v>38922.872395833336</c:v>
                </c:pt>
                <c:pt idx="1731">
                  <c:v>38922.997395833336</c:v>
                </c:pt>
                <c:pt idx="1732">
                  <c:v>38923.122395833336</c:v>
                </c:pt>
                <c:pt idx="1733">
                  <c:v>38923.247395833336</c:v>
                </c:pt>
                <c:pt idx="1734">
                  <c:v>38923.372395833336</c:v>
                </c:pt>
                <c:pt idx="1735">
                  <c:v>38923.497395833336</c:v>
                </c:pt>
                <c:pt idx="1736">
                  <c:v>38923.622395833336</c:v>
                </c:pt>
                <c:pt idx="1737">
                  <c:v>38923.747395833336</c:v>
                </c:pt>
                <c:pt idx="1738">
                  <c:v>38923.872395833336</c:v>
                </c:pt>
                <c:pt idx="1739">
                  <c:v>38923.997395833336</c:v>
                </c:pt>
                <c:pt idx="1740">
                  <c:v>38924.122395833336</c:v>
                </c:pt>
                <c:pt idx="1741">
                  <c:v>38924.247395833336</c:v>
                </c:pt>
                <c:pt idx="1742">
                  <c:v>38924.372395833336</c:v>
                </c:pt>
                <c:pt idx="1743">
                  <c:v>38924.497395833336</c:v>
                </c:pt>
                <c:pt idx="1744">
                  <c:v>38924.622395833336</c:v>
                </c:pt>
                <c:pt idx="1745">
                  <c:v>38924.747395833336</c:v>
                </c:pt>
                <c:pt idx="1746">
                  <c:v>38924.872395833336</c:v>
                </c:pt>
                <c:pt idx="1747">
                  <c:v>38924.997395833336</c:v>
                </c:pt>
                <c:pt idx="1748">
                  <c:v>38925.122395833336</c:v>
                </c:pt>
                <c:pt idx="1749">
                  <c:v>38925.247395833336</c:v>
                </c:pt>
                <c:pt idx="1750">
                  <c:v>38925.372395833336</c:v>
                </c:pt>
                <c:pt idx="1751">
                  <c:v>38925.497395833336</c:v>
                </c:pt>
                <c:pt idx="1752">
                  <c:v>38925.622395833336</c:v>
                </c:pt>
                <c:pt idx="1753">
                  <c:v>38925.747395833336</c:v>
                </c:pt>
                <c:pt idx="1754">
                  <c:v>38925.872395833336</c:v>
                </c:pt>
                <c:pt idx="1755">
                  <c:v>38925.997395833336</c:v>
                </c:pt>
                <c:pt idx="1756">
                  <c:v>38926.122395833336</c:v>
                </c:pt>
                <c:pt idx="1757">
                  <c:v>38926.247395833336</c:v>
                </c:pt>
                <c:pt idx="1758">
                  <c:v>38926.372395833336</c:v>
                </c:pt>
                <c:pt idx="1759">
                  <c:v>38926.497395833336</c:v>
                </c:pt>
                <c:pt idx="1760">
                  <c:v>38926.622395833336</c:v>
                </c:pt>
                <c:pt idx="1761">
                  <c:v>38926.747395833336</c:v>
                </c:pt>
                <c:pt idx="1762">
                  <c:v>38926.872395833336</c:v>
                </c:pt>
                <c:pt idx="1763">
                  <c:v>38926.997395833336</c:v>
                </c:pt>
                <c:pt idx="1764">
                  <c:v>38927.122395833336</c:v>
                </c:pt>
                <c:pt idx="1765">
                  <c:v>38927.247395833336</c:v>
                </c:pt>
                <c:pt idx="1766">
                  <c:v>38927.372395833336</c:v>
                </c:pt>
                <c:pt idx="1767">
                  <c:v>38927.497395833336</c:v>
                </c:pt>
                <c:pt idx="1768">
                  <c:v>38927.622395833336</c:v>
                </c:pt>
                <c:pt idx="1769">
                  <c:v>38927.747395833336</c:v>
                </c:pt>
                <c:pt idx="1770">
                  <c:v>38927.872395833336</c:v>
                </c:pt>
                <c:pt idx="1771">
                  <c:v>38927.997395833336</c:v>
                </c:pt>
                <c:pt idx="1772">
                  <c:v>38928.122395833336</c:v>
                </c:pt>
                <c:pt idx="1773">
                  <c:v>38928.247395833336</c:v>
                </c:pt>
                <c:pt idx="1774">
                  <c:v>38928.372395833336</c:v>
                </c:pt>
                <c:pt idx="1775">
                  <c:v>38928.497395833336</c:v>
                </c:pt>
                <c:pt idx="1776">
                  <c:v>38928.622395833336</c:v>
                </c:pt>
                <c:pt idx="1777">
                  <c:v>38928.747395833336</c:v>
                </c:pt>
                <c:pt idx="1778">
                  <c:v>38928.872395833336</c:v>
                </c:pt>
                <c:pt idx="1779">
                  <c:v>38928.997395833336</c:v>
                </c:pt>
                <c:pt idx="1780">
                  <c:v>38929.122395833336</c:v>
                </c:pt>
                <c:pt idx="1781">
                  <c:v>38929.247395833336</c:v>
                </c:pt>
                <c:pt idx="1782">
                  <c:v>38929.372395833336</c:v>
                </c:pt>
                <c:pt idx="1783">
                  <c:v>38929.497395833336</c:v>
                </c:pt>
                <c:pt idx="1784">
                  <c:v>38929.622395833336</c:v>
                </c:pt>
                <c:pt idx="1785">
                  <c:v>38929.747395833336</c:v>
                </c:pt>
                <c:pt idx="1786">
                  <c:v>38929.872395833336</c:v>
                </c:pt>
                <c:pt idx="1787">
                  <c:v>38929.997395833336</c:v>
                </c:pt>
                <c:pt idx="1788">
                  <c:v>38930.122395833336</c:v>
                </c:pt>
                <c:pt idx="1789">
                  <c:v>38930.247395833336</c:v>
                </c:pt>
                <c:pt idx="1790">
                  <c:v>38930.372395833336</c:v>
                </c:pt>
                <c:pt idx="1791">
                  <c:v>38930.497395833336</c:v>
                </c:pt>
                <c:pt idx="1792">
                  <c:v>38930.622395833336</c:v>
                </c:pt>
                <c:pt idx="1793">
                  <c:v>38930.747395833336</c:v>
                </c:pt>
                <c:pt idx="1794">
                  <c:v>38930.872395833336</c:v>
                </c:pt>
                <c:pt idx="1795">
                  <c:v>38930.997395833336</c:v>
                </c:pt>
                <c:pt idx="1796">
                  <c:v>38931.122395833336</c:v>
                </c:pt>
                <c:pt idx="1797">
                  <c:v>38931.247395833336</c:v>
                </c:pt>
                <c:pt idx="1798">
                  <c:v>38931.372395833336</c:v>
                </c:pt>
                <c:pt idx="1799">
                  <c:v>38931.497395833336</c:v>
                </c:pt>
                <c:pt idx="1800">
                  <c:v>38931.622395833336</c:v>
                </c:pt>
                <c:pt idx="1801">
                  <c:v>38931.747395833336</c:v>
                </c:pt>
                <c:pt idx="1802">
                  <c:v>38931.872395833336</c:v>
                </c:pt>
                <c:pt idx="1803">
                  <c:v>38931.997395833336</c:v>
                </c:pt>
                <c:pt idx="1804">
                  <c:v>38932.122395833336</c:v>
                </c:pt>
                <c:pt idx="1805">
                  <c:v>38932.247395833336</c:v>
                </c:pt>
                <c:pt idx="1806">
                  <c:v>38932.372395833336</c:v>
                </c:pt>
                <c:pt idx="1807">
                  <c:v>38932.497395833336</c:v>
                </c:pt>
                <c:pt idx="1808">
                  <c:v>38932.622395833336</c:v>
                </c:pt>
                <c:pt idx="1809">
                  <c:v>38932.747395833336</c:v>
                </c:pt>
                <c:pt idx="1810">
                  <c:v>38932.872395833336</c:v>
                </c:pt>
                <c:pt idx="1811">
                  <c:v>38932.997395833336</c:v>
                </c:pt>
                <c:pt idx="1812">
                  <c:v>38933.122395833336</c:v>
                </c:pt>
                <c:pt idx="1813">
                  <c:v>38933.247395833336</c:v>
                </c:pt>
                <c:pt idx="1814">
                  <c:v>38933.372395833336</c:v>
                </c:pt>
                <c:pt idx="1815">
                  <c:v>38933.497395833336</c:v>
                </c:pt>
                <c:pt idx="1816">
                  <c:v>38933.622395833336</c:v>
                </c:pt>
                <c:pt idx="1817">
                  <c:v>38933.747395833336</c:v>
                </c:pt>
                <c:pt idx="1818">
                  <c:v>38933.872395833336</c:v>
                </c:pt>
                <c:pt idx="1819">
                  <c:v>38933.997395833336</c:v>
                </c:pt>
                <c:pt idx="1820">
                  <c:v>38934.122395833336</c:v>
                </c:pt>
                <c:pt idx="1821">
                  <c:v>38934.247395833336</c:v>
                </c:pt>
                <c:pt idx="1822">
                  <c:v>38934.372395833336</c:v>
                </c:pt>
                <c:pt idx="1823">
                  <c:v>38934.497395833336</c:v>
                </c:pt>
                <c:pt idx="1824">
                  <c:v>38934.622395833336</c:v>
                </c:pt>
                <c:pt idx="1825">
                  <c:v>38934.747395833336</c:v>
                </c:pt>
                <c:pt idx="1826">
                  <c:v>38934.872395833336</c:v>
                </c:pt>
                <c:pt idx="1827">
                  <c:v>38934.997395833336</c:v>
                </c:pt>
                <c:pt idx="1828">
                  <c:v>38935.122395833336</c:v>
                </c:pt>
                <c:pt idx="1829">
                  <c:v>38935.247395833336</c:v>
                </c:pt>
                <c:pt idx="1830">
                  <c:v>38935.372395833336</c:v>
                </c:pt>
                <c:pt idx="1831">
                  <c:v>38935.497395833336</c:v>
                </c:pt>
                <c:pt idx="1832">
                  <c:v>38935.622395833336</c:v>
                </c:pt>
                <c:pt idx="1833">
                  <c:v>38935.747395833336</c:v>
                </c:pt>
                <c:pt idx="1834">
                  <c:v>38935.872395833336</c:v>
                </c:pt>
                <c:pt idx="1835">
                  <c:v>38935.997395833336</c:v>
                </c:pt>
                <c:pt idx="1836">
                  <c:v>38936.122395833336</c:v>
                </c:pt>
                <c:pt idx="1837">
                  <c:v>38936.247395833336</c:v>
                </c:pt>
                <c:pt idx="1838">
                  <c:v>38936.372395833336</c:v>
                </c:pt>
                <c:pt idx="1839">
                  <c:v>38936.497395833336</c:v>
                </c:pt>
                <c:pt idx="1840">
                  <c:v>38936.622395833336</c:v>
                </c:pt>
                <c:pt idx="1841">
                  <c:v>38936.747395833336</c:v>
                </c:pt>
                <c:pt idx="1842">
                  <c:v>38936.872395833336</c:v>
                </c:pt>
                <c:pt idx="1843">
                  <c:v>38936.997395833336</c:v>
                </c:pt>
                <c:pt idx="1844">
                  <c:v>38937.122395833336</c:v>
                </c:pt>
                <c:pt idx="1845">
                  <c:v>38937.247395833336</c:v>
                </c:pt>
                <c:pt idx="1846">
                  <c:v>38937.372395833336</c:v>
                </c:pt>
                <c:pt idx="1847">
                  <c:v>38937.497395833336</c:v>
                </c:pt>
                <c:pt idx="1848">
                  <c:v>38937.622395833336</c:v>
                </c:pt>
                <c:pt idx="1849">
                  <c:v>38937.747395833336</c:v>
                </c:pt>
                <c:pt idx="1850">
                  <c:v>38937.872395833336</c:v>
                </c:pt>
                <c:pt idx="1851">
                  <c:v>38937.997395833336</c:v>
                </c:pt>
                <c:pt idx="1852">
                  <c:v>38938.122395833336</c:v>
                </c:pt>
                <c:pt idx="1853">
                  <c:v>38938.247395833336</c:v>
                </c:pt>
                <c:pt idx="1854">
                  <c:v>38938.372395833336</c:v>
                </c:pt>
                <c:pt idx="1855">
                  <c:v>38938.497395833336</c:v>
                </c:pt>
                <c:pt idx="1856">
                  <c:v>38938.622395833336</c:v>
                </c:pt>
                <c:pt idx="1857">
                  <c:v>38938.747395833336</c:v>
                </c:pt>
                <c:pt idx="1858">
                  <c:v>38938.872395833336</c:v>
                </c:pt>
                <c:pt idx="1859">
                  <c:v>38938.997395833336</c:v>
                </c:pt>
                <c:pt idx="1860">
                  <c:v>38939.122395833336</c:v>
                </c:pt>
                <c:pt idx="1861">
                  <c:v>38939.247395833336</c:v>
                </c:pt>
                <c:pt idx="1862">
                  <c:v>38939.372395833336</c:v>
                </c:pt>
                <c:pt idx="1863">
                  <c:v>38939.497395833336</c:v>
                </c:pt>
                <c:pt idx="1864">
                  <c:v>38939.622395833336</c:v>
                </c:pt>
                <c:pt idx="1865">
                  <c:v>38939.747395833336</c:v>
                </c:pt>
                <c:pt idx="1866">
                  <c:v>38939.872395833336</c:v>
                </c:pt>
                <c:pt idx="1867">
                  <c:v>38939.997395833336</c:v>
                </c:pt>
                <c:pt idx="1868">
                  <c:v>38940.122395833336</c:v>
                </c:pt>
                <c:pt idx="1869">
                  <c:v>38940.247395833336</c:v>
                </c:pt>
                <c:pt idx="1870">
                  <c:v>38940.372395833336</c:v>
                </c:pt>
                <c:pt idx="1871">
                  <c:v>38940.497395833336</c:v>
                </c:pt>
                <c:pt idx="1872">
                  <c:v>38940.622395833336</c:v>
                </c:pt>
                <c:pt idx="1873">
                  <c:v>38940.747395833336</c:v>
                </c:pt>
                <c:pt idx="1874">
                  <c:v>38940.872395833336</c:v>
                </c:pt>
                <c:pt idx="1875">
                  <c:v>38940.997395833336</c:v>
                </c:pt>
                <c:pt idx="1876">
                  <c:v>38941.122395833336</c:v>
                </c:pt>
                <c:pt idx="1877">
                  <c:v>38941.247395833336</c:v>
                </c:pt>
                <c:pt idx="1878">
                  <c:v>38941.372395833336</c:v>
                </c:pt>
                <c:pt idx="1879">
                  <c:v>38941.497395833336</c:v>
                </c:pt>
                <c:pt idx="1880">
                  <c:v>38941.622395833336</c:v>
                </c:pt>
                <c:pt idx="1881">
                  <c:v>38941.747395833336</c:v>
                </c:pt>
                <c:pt idx="1882">
                  <c:v>38941.872395833336</c:v>
                </c:pt>
                <c:pt idx="1883">
                  <c:v>38941.997395833336</c:v>
                </c:pt>
                <c:pt idx="1884">
                  <c:v>38942.122395833336</c:v>
                </c:pt>
                <c:pt idx="1885">
                  <c:v>38942.247395833336</c:v>
                </c:pt>
                <c:pt idx="1886">
                  <c:v>38942.372395833336</c:v>
                </c:pt>
                <c:pt idx="1887">
                  <c:v>38942.497395833336</c:v>
                </c:pt>
                <c:pt idx="1888">
                  <c:v>38942.622395833336</c:v>
                </c:pt>
                <c:pt idx="1889">
                  <c:v>38942.747395833336</c:v>
                </c:pt>
                <c:pt idx="1890">
                  <c:v>38942.872395833336</c:v>
                </c:pt>
                <c:pt idx="1891">
                  <c:v>38942.997395833336</c:v>
                </c:pt>
                <c:pt idx="1892">
                  <c:v>38943.122395833336</c:v>
                </c:pt>
                <c:pt idx="1893">
                  <c:v>38943.247395833336</c:v>
                </c:pt>
                <c:pt idx="1894">
                  <c:v>38943.372395833336</c:v>
                </c:pt>
                <c:pt idx="1895">
                  <c:v>38943.497395833336</c:v>
                </c:pt>
                <c:pt idx="1896">
                  <c:v>38943.622395833336</c:v>
                </c:pt>
                <c:pt idx="1897">
                  <c:v>38943.747395833336</c:v>
                </c:pt>
                <c:pt idx="1898">
                  <c:v>38943.872395833336</c:v>
                </c:pt>
                <c:pt idx="1899">
                  <c:v>38943.997395833336</c:v>
                </c:pt>
                <c:pt idx="1900">
                  <c:v>38944.122395833336</c:v>
                </c:pt>
                <c:pt idx="1901">
                  <c:v>38944.247395833336</c:v>
                </c:pt>
                <c:pt idx="1902">
                  <c:v>38944.372395833336</c:v>
                </c:pt>
                <c:pt idx="1903">
                  <c:v>38944.497395833336</c:v>
                </c:pt>
                <c:pt idx="1904">
                  <c:v>38944.622395833336</c:v>
                </c:pt>
                <c:pt idx="1905">
                  <c:v>38944.747395833336</c:v>
                </c:pt>
                <c:pt idx="1906">
                  <c:v>38944.872395833336</c:v>
                </c:pt>
                <c:pt idx="1907">
                  <c:v>38944.997395833336</c:v>
                </c:pt>
                <c:pt idx="1908">
                  <c:v>38945.122395833336</c:v>
                </c:pt>
                <c:pt idx="1909">
                  <c:v>38945.247395833336</c:v>
                </c:pt>
                <c:pt idx="1910">
                  <c:v>38945.372395833336</c:v>
                </c:pt>
                <c:pt idx="1911">
                  <c:v>38945.497395833336</c:v>
                </c:pt>
                <c:pt idx="1912">
                  <c:v>38945.622395833336</c:v>
                </c:pt>
                <c:pt idx="1913">
                  <c:v>38945.747395833336</c:v>
                </c:pt>
                <c:pt idx="1914">
                  <c:v>38945.872395833336</c:v>
                </c:pt>
                <c:pt idx="1915">
                  <c:v>38945.997395833336</c:v>
                </c:pt>
                <c:pt idx="1916">
                  <c:v>38946.122395833336</c:v>
                </c:pt>
                <c:pt idx="1917">
                  <c:v>38946.247395833336</c:v>
                </c:pt>
                <c:pt idx="1918">
                  <c:v>38946.372395833336</c:v>
                </c:pt>
                <c:pt idx="1919">
                  <c:v>38946.497395833336</c:v>
                </c:pt>
                <c:pt idx="1920">
                  <c:v>38946.622395833336</c:v>
                </c:pt>
                <c:pt idx="1921">
                  <c:v>38946.747395833336</c:v>
                </c:pt>
                <c:pt idx="1922">
                  <c:v>38946.872395833336</c:v>
                </c:pt>
                <c:pt idx="1923">
                  <c:v>38946.997395833336</c:v>
                </c:pt>
                <c:pt idx="1924">
                  <c:v>38947.122395833336</c:v>
                </c:pt>
                <c:pt idx="1925">
                  <c:v>38947.247395833336</c:v>
                </c:pt>
                <c:pt idx="1926">
                  <c:v>38947.372395833336</c:v>
                </c:pt>
                <c:pt idx="1927">
                  <c:v>38947.497395833336</c:v>
                </c:pt>
                <c:pt idx="1928">
                  <c:v>38947.622395833336</c:v>
                </c:pt>
                <c:pt idx="1929">
                  <c:v>38947.747395833336</c:v>
                </c:pt>
                <c:pt idx="1930">
                  <c:v>38947.872395833336</c:v>
                </c:pt>
                <c:pt idx="1931">
                  <c:v>38947.997395833336</c:v>
                </c:pt>
                <c:pt idx="1932">
                  <c:v>38948.122395833336</c:v>
                </c:pt>
                <c:pt idx="1933">
                  <c:v>38948.247395833336</c:v>
                </c:pt>
                <c:pt idx="1934">
                  <c:v>38948.372395833336</c:v>
                </c:pt>
                <c:pt idx="1935">
                  <c:v>38948.497395833336</c:v>
                </c:pt>
                <c:pt idx="1936">
                  <c:v>38948.622395833336</c:v>
                </c:pt>
                <c:pt idx="1937">
                  <c:v>38948.747395833336</c:v>
                </c:pt>
                <c:pt idx="1938">
                  <c:v>38948.872395833336</c:v>
                </c:pt>
                <c:pt idx="1939">
                  <c:v>38948.997395833336</c:v>
                </c:pt>
                <c:pt idx="1940">
                  <c:v>38949.122395833336</c:v>
                </c:pt>
                <c:pt idx="1941">
                  <c:v>38949.247395833336</c:v>
                </c:pt>
                <c:pt idx="1942">
                  <c:v>38949.372395833336</c:v>
                </c:pt>
                <c:pt idx="1943">
                  <c:v>38949.497395833336</c:v>
                </c:pt>
                <c:pt idx="1944">
                  <c:v>38949.622395833336</c:v>
                </c:pt>
                <c:pt idx="1945">
                  <c:v>38949.747395833336</c:v>
                </c:pt>
                <c:pt idx="1946">
                  <c:v>38949.872395833336</c:v>
                </c:pt>
                <c:pt idx="1947">
                  <c:v>38949.997395833336</c:v>
                </c:pt>
                <c:pt idx="1948">
                  <c:v>38950.122395833336</c:v>
                </c:pt>
                <c:pt idx="1949">
                  <c:v>38950.247395833336</c:v>
                </c:pt>
                <c:pt idx="1950">
                  <c:v>38950.372395833336</c:v>
                </c:pt>
                <c:pt idx="1951">
                  <c:v>38950.497395833336</c:v>
                </c:pt>
                <c:pt idx="1952">
                  <c:v>38950.622395833336</c:v>
                </c:pt>
                <c:pt idx="1953">
                  <c:v>38950.747395833336</c:v>
                </c:pt>
                <c:pt idx="1954">
                  <c:v>38950.872395833336</c:v>
                </c:pt>
                <c:pt idx="1955">
                  <c:v>38950.997395833336</c:v>
                </c:pt>
                <c:pt idx="1956">
                  <c:v>38951.122395833336</c:v>
                </c:pt>
                <c:pt idx="1957">
                  <c:v>38951.247395833336</c:v>
                </c:pt>
                <c:pt idx="1958">
                  <c:v>38951.372395833336</c:v>
                </c:pt>
                <c:pt idx="1959">
                  <c:v>38951.497395833336</c:v>
                </c:pt>
                <c:pt idx="1960">
                  <c:v>38951.622395833336</c:v>
                </c:pt>
                <c:pt idx="1961">
                  <c:v>38951.747395833336</c:v>
                </c:pt>
                <c:pt idx="1962">
                  <c:v>38951.872395833336</c:v>
                </c:pt>
                <c:pt idx="1963">
                  <c:v>38951.997395833336</c:v>
                </c:pt>
                <c:pt idx="1964">
                  <c:v>38952.122395833336</c:v>
                </c:pt>
                <c:pt idx="1965">
                  <c:v>38952.247395833336</c:v>
                </c:pt>
                <c:pt idx="1966">
                  <c:v>38952.372395833336</c:v>
                </c:pt>
                <c:pt idx="1967">
                  <c:v>38952.497395833336</c:v>
                </c:pt>
                <c:pt idx="1968">
                  <c:v>38952.622395833336</c:v>
                </c:pt>
                <c:pt idx="1969">
                  <c:v>38952.747395833336</c:v>
                </c:pt>
                <c:pt idx="1970">
                  <c:v>38952.872395833336</c:v>
                </c:pt>
                <c:pt idx="1971">
                  <c:v>38952.997395833336</c:v>
                </c:pt>
                <c:pt idx="1972">
                  <c:v>38953.122395833336</c:v>
                </c:pt>
                <c:pt idx="1973">
                  <c:v>38953.247395833336</c:v>
                </c:pt>
                <c:pt idx="1974">
                  <c:v>38953.372395833336</c:v>
                </c:pt>
                <c:pt idx="1975">
                  <c:v>38953.497395833336</c:v>
                </c:pt>
                <c:pt idx="1976">
                  <c:v>38953.622395833336</c:v>
                </c:pt>
                <c:pt idx="1977">
                  <c:v>38953.747395833336</c:v>
                </c:pt>
                <c:pt idx="1978">
                  <c:v>38953.872395833336</c:v>
                </c:pt>
                <c:pt idx="1979">
                  <c:v>38953.997395833336</c:v>
                </c:pt>
                <c:pt idx="1980">
                  <c:v>38954.122395833336</c:v>
                </c:pt>
                <c:pt idx="1981">
                  <c:v>38954.247395833336</c:v>
                </c:pt>
                <c:pt idx="1982">
                  <c:v>38954.372395833336</c:v>
                </c:pt>
                <c:pt idx="1983">
                  <c:v>38954.497395833336</c:v>
                </c:pt>
                <c:pt idx="1984">
                  <c:v>38954.622395833336</c:v>
                </c:pt>
                <c:pt idx="1985">
                  <c:v>38954.747395833336</c:v>
                </c:pt>
                <c:pt idx="1986">
                  <c:v>38954.872395833336</c:v>
                </c:pt>
                <c:pt idx="1987">
                  <c:v>38954.997395833336</c:v>
                </c:pt>
                <c:pt idx="1988">
                  <c:v>38955.122395833336</c:v>
                </c:pt>
                <c:pt idx="1989">
                  <c:v>38955.247395833336</c:v>
                </c:pt>
                <c:pt idx="1990">
                  <c:v>38955.372395833336</c:v>
                </c:pt>
                <c:pt idx="1991">
                  <c:v>38955.497395833336</c:v>
                </c:pt>
                <c:pt idx="1992">
                  <c:v>38955.622395833336</c:v>
                </c:pt>
                <c:pt idx="1993">
                  <c:v>38955.747395833336</c:v>
                </c:pt>
                <c:pt idx="1994">
                  <c:v>38955.872395833336</c:v>
                </c:pt>
                <c:pt idx="1995">
                  <c:v>38955.997395833336</c:v>
                </c:pt>
                <c:pt idx="1996">
                  <c:v>38956.122395833336</c:v>
                </c:pt>
                <c:pt idx="1997">
                  <c:v>38956.247395833336</c:v>
                </c:pt>
                <c:pt idx="1998">
                  <c:v>38956.372395833336</c:v>
                </c:pt>
                <c:pt idx="1999">
                  <c:v>38956.497395833336</c:v>
                </c:pt>
                <c:pt idx="2000">
                  <c:v>38956.622395833336</c:v>
                </c:pt>
                <c:pt idx="2001">
                  <c:v>38956.747395833336</c:v>
                </c:pt>
                <c:pt idx="2002">
                  <c:v>38956.872395833336</c:v>
                </c:pt>
                <c:pt idx="2003">
                  <c:v>38956.997395833336</c:v>
                </c:pt>
                <c:pt idx="2004">
                  <c:v>38957.122395833336</c:v>
                </c:pt>
                <c:pt idx="2005">
                  <c:v>38957.247395833336</c:v>
                </c:pt>
                <c:pt idx="2006">
                  <c:v>38957.372395833336</c:v>
                </c:pt>
                <c:pt idx="2007">
                  <c:v>38957.497395833336</c:v>
                </c:pt>
                <c:pt idx="2008">
                  <c:v>38957.622395833336</c:v>
                </c:pt>
                <c:pt idx="2009">
                  <c:v>38957.747395833336</c:v>
                </c:pt>
                <c:pt idx="2010">
                  <c:v>38957.872395833336</c:v>
                </c:pt>
                <c:pt idx="2011">
                  <c:v>38957.997395833336</c:v>
                </c:pt>
                <c:pt idx="2012">
                  <c:v>38958.122395833336</c:v>
                </c:pt>
                <c:pt idx="2013">
                  <c:v>38958.247395833336</c:v>
                </c:pt>
                <c:pt idx="2014">
                  <c:v>38958.372395833336</c:v>
                </c:pt>
                <c:pt idx="2015">
                  <c:v>38958.497395833336</c:v>
                </c:pt>
                <c:pt idx="2016">
                  <c:v>38958.622395833336</c:v>
                </c:pt>
                <c:pt idx="2017">
                  <c:v>38958.747395833336</c:v>
                </c:pt>
                <c:pt idx="2018">
                  <c:v>38958.872395833336</c:v>
                </c:pt>
                <c:pt idx="2019">
                  <c:v>38958.997395833336</c:v>
                </c:pt>
                <c:pt idx="2020">
                  <c:v>38959.122395833336</c:v>
                </c:pt>
                <c:pt idx="2021">
                  <c:v>38959.247395833336</c:v>
                </c:pt>
                <c:pt idx="2022">
                  <c:v>38959.372395833336</c:v>
                </c:pt>
                <c:pt idx="2023">
                  <c:v>38959.497395833336</c:v>
                </c:pt>
                <c:pt idx="2024">
                  <c:v>38959.622395833336</c:v>
                </c:pt>
                <c:pt idx="2025">
                  <c:v>38959.747395833336</c:v>
                </c:pt>
                <c:pt idx="2026">
                  <c:v>38959.872395833336</c:v>
                </c:pt>
                <c:pt idx="2027">
                  <c:v>38959.997395833336</c:v>
                </c:pt>
                <c:pt idx="2028">
                  <c:v>38960.122395833336</c:v>
                </c:pt>
                <c:pt idx="2029">
                  <c:v>38960.247395833336</c:v>
                </c:pt>
                <c:pt idx="2030">
                  <c:v>38960.372395833336</c:v>
                </c:pt>
                <c:pt idx="2031">
                  <c:v>38960.497395833336</c:v>
                </c:pt>
                <c:pt idx="2032">
                  <c:v>38960.622395833336</c:v>
                </c:pt>
                <c:pt idx="2033">
                  <c:v>38960.747395833336</c:v>
                </c:pt>
                <c:pt idx="2034">
                  <c:v>38960.872395833336</c:v>
                </c:pt>
                <c:pt idx="2035">
                  <c:v>38960.997395833336</c:v>
                </c:pt>
                <c:pt idx="2036">
                  <c:v>38961.122395833336</c:v>
                </c:pt>
                <c:pt idx="2037">
                  <c:v>38961.247395833336</c:v>
                </c:pt>
                <c:pt idx="2038">
                  <c:v>38961.372395833336</c:v>
                </c:pt>
                <c:pt idx="2039">
                  <c:v>38961.497395833336</c:v>
                </c:pt>
                <c:pt idx="2040">
                  <c:v>38961.622395833336</c:v>
                </c:pt>
                <c:pt idx="2041">
                  <c:v>38961.747395833336</c:v>
                </c:pt>
                <c:pt idx="2042">
                  <c:v>38961.872395833336</c:v>
                </c:pt>
                <c:pt idx="2043">
                  <c:v>38961.997395833336</c:v>
                </c:pt>
                <c:pt idx="2044">
                  <c:v>38962.122395833336</c:v>
                </c:pt>
                <c:pt idx="2045">
                  <c:v>38962.247395833336</c:v>
                </c:pt>
                <c:pt idx="2046">
                  <c:v>38962.372395833336</c:v>
                </c:pt>
                <c:pt idx="2047">
                  <c:v>38962.497395833336</c:v>
                </c:pt>
                <c:pt idx="2048">
                  <c:v>38962.622395833336</c:v>
                </c:pt>
                <c:pt idx="2049">
                  <c:v>38962.747395833336</c:v>
                </c:pt>
                <c:pt idx="2050">
                  <c:v>38962.872395833336</c:v>
                </c:pt>
                <c:pt idx="2051">
                  <c:v>38962.997395833336</c:v>
                </c:pt>
                <c:pt idx="2052">
                  <c:v>38963.122395833336</c:v>
                </c:pt>
                <c:pt idx="2053">
                  <c:v>38963.247395833336</c:v>
                </c:pt>
                <c:pt idx="2054">
                  <c:v>38963.372395833336</c:v>
                </c:pt>
                <c:pt idx="2055">
                  <c:v>38963.497395833336</c:v>
                </c:pt>
                <c:pt idx="2056">
                  <c:v>38963.622395833336</c:v>
                </c:pt>
                <c:pt idx="2057">
                  <c:v>38963.747395833336</c:v>
                </c:pt>
                <c:pt idx="2058">
                  <c:v>38963.872395833336</c:v>
                </c:pt>
                <c:pt idx="2059">
                  <c:v>38963.997395833336</c:v>
                </c:pt>
                <c:pt idx="2060">
                  <c:v>38964.122395833336</c:v>
                </c:pt>
                <c:pt idx="2061">
                  <c:v>38964.247395833336</c:v>
                </c:pt>
                <c:pt idx="2062">
                  <c:v>38964.372395833336</c:v>
                </c:pt>
                <c:pt idx="2063">
                  <c:v>38964.497395833336</c:v>
                </c:pt>
                <c:pt idx="2064">
                  <c:v>38964.622395833336</c:v>
                </c:pt>
                <c:pt idx="2065">
                  <c:v>38964.747395833336</c:v>
                </c:pt>
                <c:pt idx="2066">
                  <c:v>38964.872395833336</c:v>
                </c:pt>
                <c:pt idx="2067">
                  <c:v>38964.997395833336</c:v>
                </c:pt>
                <c:pt idx="2068">
                  <c:v>38965.122395833336</c:v>
                </c:pt>
                <c:pt idx="2069">
                  <c:v>38965.247395833336</c:v>
                </c:pt>
                <c:pt idx="2070">
                  <c:v>38965.372395833336</c:v>
                </c:pt>
                <c:pt idx="2071">
                  <c:v>38965.497395833336</c:v>
                </c:pt>
                <c:pt idx="2072">
                  <c:v>38965.622395833336</c:v>
                </c:pt>
                <c:pt idx="2073">
                  <c:v>38965.747395833336</c:v>
                </c:pt>
                <c:pt idx="2074">
                  <c:v>38965.872395833336</c:v>
                </c:pt>
                <c:pt idx="2075">
                  <c:v>38965.997395833336</c:v>
                </c:pt>
                <c:pt idx="2076">
                  <c:v>38966.122395833336</c:v>
                </c:pt>
                <c:pt idx="2077">
                  <c:v>38966.247395833336</c:v>
                </c:pt>
                <c:pt idx="2078">
                  <c:v>38966.372395833336</c:v>
                </c:pt>
                <c:pt idx="2079">
                  <c:v>38966.497395833336</c:v>
                </c:pt>
                <c:pt idx="2080">
                  <c:v>38966.622395833336</c:v>
                </c:pt>
                <c:pt idx="2081">
                  <c:v>38966.747395833336</c:v>
                </c:pt>
                <c:pt idx="2082">
                  <c:v>38966.872395833336</c:v>
                </c:pt>
                <c:pt idx="2083">
                  <c:v>38966.997395833336</c:v>
                </c:pt>
                <c:pt idx="2084">
                  <c:v>38967.122395833336</c:v>
                </c:pt>
                <c:pt idx="2085">
                  <c:v>38967.247395833336</c:v>
                </c:pt>
                <c:pt idx="2086">
                  <c:v>38967.372395833336</c:v>
                </c:pt>
                <c:pt idx="2087">
                  <c:v>38967.497395833336</c:v>
                </c:pt>
                <c:pt idx="2088">
                  <c:v>38967.622395833336</c:v>
                </c:pt>
                <c:pt idx="2089">
                  <c:v>38967.747395833336</c:v>
                </c:pt>
                <c:pt idx="2090">
                  <c:v>38967.872395833336</c:v>
                </c:pt>
                <c:pt idx="2091">
                  <c:v>38967.997395833336</c:v>
                </c:pt>
                <c:pt idx="2092">
                  <c:v>38968.122395833336</c:v>
                </c:pt>
                <c:pt idx="2093">
                  <c:v>38968.247395833336</c:v>
                </c:pt>
                <c:pt idx="2094">
                  <c:v>38968.372395833336</c:v>
                </c:pt>
                <c:pt idx="2095">
                  <c:v>38968.497395833336</c:v>
                </c:pt>
                <c:pt idx="2096">
                  <c:v>38968.622395833336</c:v>
                </c:pt>
                <c:pt idx="2097">
                  <c:v>38968.747395833336</c:v>
                </c:pt>
                <c:pt idx="2098">
                  <c:v>38968.872395833336</c:v>
                </c:pt>
                <c:pt idx="2099">
                  <c:v>38968.997395833336</c:v>
                </c:pt>
                <c:pt idx="2100">
                  <c:v>38969.122395833336</c:v>
                </c:pt>
                <c:pt idx="2101">
                  <c:v>38969.247395833336</c:v>
                </c:pt>
                <c:pt idx="2102">
                  <c:v>38969.372395833336</c:v>
                </c:pt>
                <c:pt idx="2103">
                  <c:v>38969.497395833336</c:v>
                </c:pt>
                <c:pt idx="2104">
                  <c:v>38969.622395833336</c:v>
                </c:pt>
                <c:pt idx="2105">
                  <c:v>38969.747395833336</c:v>
                </c:pt>
                <c:pt idx="2106">
                  <c:v>38969.872395833336</c:v>
                </c:pt>
                <c:pt idx="2107">
                  <c:v>38969.997395833336</c:v>
                </c:pt>
                <c:pt idx="2108">
                  <c:v>38970.122395833336</c:v>
                </c:pt>
                <c:pt idx="2109">
                  <c:v>38970.247395833336</c:v>
                </c:pt>
                <c:pt idx="2110">
                  <c:v>38970.372395833336</c:v>
                </c:pt>
                <c:pt idx="2111">
                  <c:v>38970.497395833336</c:v>
                </c:pt>
                <c:pt idx="2112">
                  <c:v>38970.622395833336</c:v>
                </c:pt>
                <c:pt idx="2113">
                  <c:v>38970.747395833336</c:v>
                </c:pt>
                <c:pt idx="2114">
                  <c:v>38970.872395833336</c:v>
                </c:pt>
                <c:pt idx="2115">
                  <c:v>38970.997395833336</c:v>
                </c:pt>
                <c:pt idx="2116">
                  <c:v>38971.122395833336</c:v>
                </c:pt>
                <c:pt idx="2117">
                  <c:v>38971.247395833336</c:v>
                </c:pt>
                <c:pt idx="2118">
                  <c:v>38971.372395833336</c:v>
                </c:pt>
                <c:pt idx="2119">
                  <c:v>38971.497395833336</c:v>
                </c:pt>
                <c:pt idx="2120">
                  <c:v>38971.622395833336</c:v>
                </c:pt>
                <c:pt idx="2121">
                  <c:v>38971.747395833336</c:v>
                </c:pt>
                <c:pt idx="2122">
                  <c:v>38971.872395833336</c:v>
                </c:pt>
                <c:pt idx="2123">
                  <c:v>38971.997395833336</c:v>
                </c:pt>
                <c:pt idx="2124">
                  <c:v>38972.122395833336</c:v>
                </c:pt>
                <c:pt idx="2125">
                  <c:v>38972.247395833336</c:v>
                </c:pt>
                <c:pt idx="2126">
                  <c:v>38972.372395833336</c:v>
                </c:pt>
                <c:pt idx="2127">
                  <c:v>38972.497395833336</c:v>
                </c:pt>
                <c:pt idx="2128">
                  <c:v>38972.622395833336</c:v>
                </c:pt>
                <c:pt idx="2129">
                  <c:v>38972.747395833336</c:v>
                </c:pt>
                <c:pt idx="2130">
                  <c:v>38972.872395833336</c:v>
                </c:pt>
                <c:pt idx="2131">
                  <c:v>38972.997395833336</c:v>
                </c:pt>
                <c:pt idx="2132">
                  <c:v>38973.122395833336</c:v>
                </c:pt>
                <c:pt idx="2133">
                  <c:v>38973.247395833336</c:v>
                </c:pt>
                <c:pt idx="2134">
                  <c:v>38973.372395833336</c:v>
                </c:pt>
                <c:pt idx="2135">
                  <c:v>38973.497395833336</c:v>
                </c:pt>
                <c:pt idx="2136">
                  <c:v>38973.622395833336</c:v>
                </c:pt>
                <c:pt idx="2137">
                  <c:v>38973.747395833336</c:v>
                </c:pt>
                <c:pt idx="2138">
                  <c:v>38973.872395833336</c:v>
                </c:pt>
                <c:pt idx="2139">
                  <c:v>38973.997395833336</c:v>
                </c:pt>
                <c:pt idx="2140">
                  <c:v>38974.122395833336</c:v>
                </c:pt>
                <c:pt idx="2141">
                  <c:v>38974.247395833336</c:v>
                </c:pt>
                <c:pt idx="2142">
                  <c:v>38974.372395833336</c:v>
                </c:pt>
                <c:pt idx="2143">
                  <c:v>38974.497395833336</c:v>
                </c:pt>
                <c:pt idx="2144">
                  <c:v>38974.622395833336</c:v>
                </c:pt>
                <c:pt idx="2145">
                  <c:v>38974.747395833336</c:v>
                </c:pt>
                <c:pt idx="2146">
                  <c:v>38974.872395833336</c:v>
                </c:pt>
                <c:pt idx="2147">
                  <c:v>38974.997395833336</c:v>
                </c:pt>
                <c:pt idx="2148">
                  <c:v>38975.122395833336</c:v>
                </c:pt>
                <c:pt idx="2149">
                  <c:v>38975.247395833336</c:v>
                </c:pt>
                <c:pt idx="2150">
                  <c:v>38975.372395833336</c:v>
                </c:pt>
                <c:pt idx="2151">
                  <c:v>38975.497395833336</c:v>
                </c:pt>
                <c:pt idx="2152">
                  <c:v>38975.622395833336</c:v>
                </c:pt>
                <c:pt idx="2153">
                  <c:v>38975.747395833336</c:v>
                </c:pt>
                <c:pt idx="2154">
                  <c:v>38975.872395833336</c:v>
                </c:pt>
                <c:pt idx="2155">
                  <c:v>38975.997395833336</c:v>
                </c:pt>
                <c:pt idx="2156">
                  <c:v>38976.122395833336</c:v>
                </c:pt>
                <c:pt idx="2157">
                  <c:v>38976.247395833336</c:v>
                </c:pt>
                <c:pt idx="2158">
                  <c:v>38976.372395833336</c:v>
                </c:pt>
                <c:pt idx="2159">
                  <c:v>38976.497395833336</c:v>
                </c:pt>
                <c:pt idx="2160">
                  <c:v>38976.622395833336</c:v>
                </c:pt>
                <c:pt idx="2161">
                  <c:v>38976.747395833336</c:v>
                </c:pt>
                <c:pt idx="2162">
                  <c:v>38976.872395833336</c:v>
                </c:pt>
                <c:pt idx="2163">
                  <c:v>38976.997395833336</c:v>
                </c:pt>
                <c:pt idx="2164">
                  <c:v>38977.122395833336</c:v>
                </c:pt>
                <c:pt idx="2165">
                  <c:v>38977.247395833336</c:v>
                </c:pt>
                <c:pt idx="2166">
                  <c:v>38977.372395833336</c:v>
                </c:pt>
                <c:pt idx="2167">
                  <c:v>38977.497395833336</c:v>
                </c:pt>
                <c:pt idx="2168">
                  <c:v>38977.622395833336</c:v>
                </c:pt>
                <c:pt idx="2169">
                  <c:v>38977.747395833336</c:v>
                </c:pt>
                <c:pt idx="2170">
                  <c:v>38977.872395833336</c:v>
                </c:pt>
                <c:pt idx="2171">
                  <c:v>38977.997395833336</c:v>
                </c:pt>
                <c:pt idx="2172">
                  <c:v>38978.122395833336</c:v>
                </c:pt>
                <c:pt idx="2173">
                  <c:v>38978.247395833336</c:v>
                </c:pt>
                <c:pt idx="2174">
                  <c:v>38978.372395833336</c:v>
                </c:pt>
                <c:pt idx="2175">
                  <c:v>38978.497395833336</c:v>
                </c:pt>
                <c:pt idx="2176">
                  <c:v>38978.622395833336</c:v>
                </c:pt>
                <c:pt idx="2177">
                  <c:v>38978.747395833336</c:v>
                </c:pt>
                <c:pt idx="2178">
                  <c:v>38978.872395833336</c:v>
                </c:pt>
                <c:pt idx="2179">
                  <c:v>38978.997395833336</c:v>
                </c:pt>
                <c:pt idx="2180">
                  <c:v>38979.122395833336</c:v>
                </c:pt>
                <c:pt idx="2181">
                  <c:v>38979.247395833336</c:v>
                </c:pt>
                <c:pt idx="2182">
                  <c:v>38979.372395833336</c:v>
                </c:pt>
                <c:pt idx="2183">
                  <c:v>38979.497395833336</c:v>
                </c:pt>
                <c:pt idx="2184">
                  <c:v>38979.622395833336</c:v>
                </c:pt>
                <c:pt idx="2185">
                  <c:v>38979.747395833336</c:v>
                </c:pt>
                <c:pt idx="2186">
                  <c:v>38979.872395833336</c:v>
                </c:pt>
                <c:pt idx="2187">
                  <c:v>38979.997395833336</c:v>
                </c:pt>
                <c:pt idx="2188">
                  <c:v>38980.122395833336</c:v>
                </c:pt>
                <c:pt idx="2189">
                  <c:v>38980.247395833336</c:v>
                </c:pt>
                <c:pt idx="2190">
                  <c:v>38980.372395833336</c:v>
                </c:pt>
                <c:pt idx="2191">
                  <c:v>38980.497395833336</c:v>
                </c:pt>
                <c:pt idx="2192">
                  <c:v>38980.622395833336</c:v>
                </c:pt>
                <c:pt idx="2193">
                  <c:v>38980.747395833336</c:v>
                </c:pt>
                <c:pt idx="2194">
                  <c:v>38980.872395833336</c:v>
                </c:pt>
                <c:pt idx="2195">
                  <c:v>38980.997395833336</c:v>
                </c:pt>
                <c:pt idx="2196">
                  <c:v>38981.122395833336</c:v>
                </c:pt>
                <c:pt idx="2197">
                  <c:v>38981.247395833336</c:v>
                </c:pt>
                <c:pt idx="2198">
                  <c:v>38981.372395833336</c:v>
                </c:pt>
                <c:pt idx="2199">
                  <c:v>38981.497395833336</c:v>
                </c:pt>
                <c:pt idx="2200">
                  <c:v>38981.622395833336</c:v>
                </c:pt>
                <c:pt idx="2201">
                  <c:v>38981.747395833336</c:v>
                </c:pt>
                <c:pt idx="2202">
                  <c:v>38981.872395833336</c:v>
                </c:pt>
                <c:pt idx="2203">
                  <c:v>38981.997395833336</c:v>
                </c:pt>
                <c:pt idx="2204">
                  <c:v>38982.122395833336</c:v>
                </c:pt>
                <c:pt idx="2205">
                  <c:v>38982.247395833336</c:v>
                </c:pt>
                <c:pt idx="2206">
                  <c:v>38982.372395833336</c:v>
                </c:pt>
                <c:pt idx="2207">
                  <c:v>38982.497395833336</c:v>
                </c:pt>
                <c:pt idx="2208">
                  <c:v>38982.622395833336</c:v>
                </c:pt>
                <c:pt idx="2209">
                  <c:v>38982.747395833336</c:v>
                </c:pt>
                <c:pt idx="2210">
                  <c:v>38982.872395833336</c:v>
                </c:pt>
                <c:pt idx="2211">
                  <c:v>38982.997395833336</c:v>
                </c:pt>
                <c:pt idx="2212">
                  <c:v>38983.122395833336</c:v>
                </c:pt>
                <c:pt idx="2213">
                  <c:v>38983.247395833336</c:v>
                </c:pt>
                <c:pt idx="2214">
                  <c:v>38983.372395833336</c:v>
                </c:pt>
                <c:pt idx="2215">
                  <c:v>38983.497395833336</c:v>
                </c:pt>
                <c:pt idx="2216">
                  <c:v>38983.622395833336</c:v>
                </c:pt>
                <c:pt idx="2217">
                  <c:v>38983.747395833336</c:v>
                </c:pt>
                <c:pt idx="2218">
                  <c:v>38983.872395833336</c:v>
                </c:pt>
                <c:pt idx="2219">
                  <c:v>38983.997395833336</c:v>
                </c:pt>
                <c:pt idx="2220">
                  <c:v>38984.122395833336</c:v>
                </c:pt>
                <c:pt idx="2221">
                  <c:v>38984.247395833336</c:v>
                </c:pt>
                <c:pt idx="2222">
                  <c:v>38984.372395833336</c:v>
                </c:pt>
                <c:pt idx="2223">
                  <c:v>38984.497395833336</c:v>
                </c:pt>
                <c:pt idx="2224">
                  <c:v>38984.622395833336</c:v>
                </c:pt>
                <c:pt idx="2225">
                  <c:v>38984.747395833336</c:v>
                </c:pt>
                <c:pt idx="2226">
                  <c:v>38984.872395833336</c:v>
                </c:pt>
                <c:pt idx="2227">
                  <c:v>38984.997395833336</c:v>
                </c:pt>
                <c:pt idx="2228">
                  <c:v>38985.122395833336</c:v>
                </c:pt>
                <c:pt idx="2229">
                  <c:v>38985.247395833336</c:v>
                </c:pt>
                <c:pt idx="2230">
                  <c:v>38985.372395833336</c:v>
                </c:pt>
                <c:pt idx="2231">
                  <c:v>38985.497395833336</c:v>
                </c:pt>
                <c:pt idx="2232">
                  <c:v>38985.622395833336</c:v>
                </c:pt>
                <c:pt idx="2233">
                  <c:v>38985.747395833336</c:v>
                </c:pt>
                <c:pt idx="2234">
                  <c:v>38985.872395833336</c:v>
                </c:pt>
                <c:pt idx="2235">
                  <c:v>38985.997395833336</c:v>
                </c:pt>
                <c:pt idx="2236">
                  <c:v>38986.122395833336</c:v>
                </c:pt>
                <c:pt idx="2237">
                  <c:v>38986.247395833336</c:v>
                </c:pt>
                <c:pt idx="2238">
                  <c:v>38986.372395833336</c:v>
                </c:pt>
                <c:pt idx="2239">
                  <c:v>38986.497395833336</c:v>
                </c:pt>
                <c:pt idx="2240">
                  <c:v>38986.622395833336</c:v>
                </c:pt>
                <c:pt idx="2241">
                  <c:v>38986.747395833336</c:v>
                </c:pt>
                <c:pt idx="2242">
                  <c:v>38986.872395833336</c:v>
                </c:pt>
                <c:pt idx="2243">
                  <c:v>38986.997395833336</c:v>
                </c:pt>
                <c:pt idx="2244">
                  <c:v>38987.122395833336</c:v>
                </c:pt>
                <c:pt idx="2245">
                  <c:v>38987.247395833336</c:v>
                </c:pt>
                <c:pt idx="2246">
                  <c:v>38987.372395833336</c:v>
                </c:pt>
                <c:pt idx="2247">
                  <c:v>38987.497395833336</c:v>
                </c:pt>
                <c:pt idx="2248">
                  <c:v>38987.622395833336</c:v>
                </c:pt>
                <c:pt idx="2249">
                  <c:v>38987.747395833336</c:v>
                </c:pt>
                <c:pt idx="2250">
                  <c:v>38987.872395833336</c:v>
                </c:pt>
                <c:pt idx="2251">
                  <c:v>38987.997395833336</c:v>
                </c:pt>
                <c:pt idx="2252">
                  <c:v>38988.122395833336</c:v>
                </c:pt>
                <c:pt idx="2253">
                  <c:v>38988.247395833336</c:v>
                </c:pt>
                <c:pt idx="2254">
                  <c:v>38988.372395833336</c:v>
                </c:pt>
                <c:pt idx="2255">
                  <c:v>38988.497395833336</c:v>
                </c:pt>
                <c:pt idx="2256">
                  <c:v>38988.622395833336</c:v>
                </c:pt>
                <c:pt idx="2257">
                  <c:v>38988.747395833336</c:v>
                </c:pt>
                <c:pt idx="2258">
                  <c:v>38988.872395833336</c:v>
                </c:pt>
                <c:pt idx="2259">
                  <c:v>38988.997395833336</c:v>
                </c:pt>
                <c:pt idx="2260">
                  <c:v>38989.122395833336</c:v>
                </c:pt>
                <c:pt idx="2261">
                  <c:v>38989.247395833336</c:v>
                </c:pt>
                <c:pt idx="2262">
                  <c:v>38989.372395833336</c:v>
                </c:pt>
                <c:pt idx="2263">
                  <c:v>38989.497395833336</c:v>
                </c:pt>
                <c:pt idx="2264">
                  <c:v>38989.622395833336</c:v>
                </c:pt>
                <c:pt idx="2265">
                  <c:v>38989.747395833336</c:v>
                </c:pt>
                <c:pt idx="2266">
                  <c:v>38989.872395833336</c:v>
                </c:pt>
                <c:pt idx="2267">
                  <c:v>38989.997395833336</c:v>
                </c:pt>
                <c:pt idx="2268">
                  <c:v>38990.122395833336</c:v>
                </c:pt>
                <c:pt idx="2269">
                  <c:v>38990.247395833336</c:v>
                </c:pt>
                <c:pt idx="2270">
                  <c:v>38990.372395833336</c:v>
                </c:pt>
                <c:pt idx="2271">
                  <c:v>38990.497395833336</c:v>
                </c:pt>
                <c:pt idx="2272">
                  <c:v>38990.622395833336</c:v>
                </c:pt>
                <c:pt idx="2273">
                  <c:v>38990.747395833336</c:v>
                </c:pt>
                <c:pt idx="2274">
                  <c:v>38990.872395833336</c:v>
                </c:pt>
                <c:pt idx="2275">
                  <c:v>38990.997395833336</c:v>
                </c:pt>
                <c:pt idx="2276">
                  <c:v>38991.122395833336</c:v>
                </c:pt>
                <c:pt idx="2277">
                  <c:v>38991.247395833336</c:v>
                </c:pt>
                <c:pt idx="2278">
                  <c:v>38991.372395833336</c:v>
                </c:pt>
                <c:pt idx="2279">
                  <c:v>38991.497395833336</c:v>
                </c:pt>
                <c:pt idx="2280">
                  <c:v>38991.622395833336</c:v>
                </c:pt>
                <c:pt idx="2281">
                  <c:v>38991.747395833336</c:v>
                </c:pt>
                <c:pt idx="2282">
                  <c:v>38991.872395833336</c:v>
                </c:pt>
                <c:pt idx="2283">
                  <c:v>38991.997395833336</c:v>
                </c:pt>
                <c:pt idx="2284">
                  <c:v>38992.122395833336</c:v>
                </c:pt>
                <c:pt idx="2285">
                  <c:v>38992.247395833336</c:v>
                </c:pt>
                <c:pt idx="2286">
                  <c:v>38992.372395833336</c:v>
                </c:pt>
                <c:pt idx="2287">
                  <c:v>38992.497395833336</c:v>
                </c:pt>
                <c:pt idx="2288">
                  <c:v>38992.622395833336</c:v>
                </c:pt>
                <c:pt idx="2289">
                  <c:v>38992.747395833336</c:v>
                </c:pt>
                <c:pt idx="2290">
                  <c:v>38992.872395833336</c:v>
                </c:pt>
                <c:pt idx="2291">
                  <c:v>38992.997395833336</c:v>
                </c:pt>
                <c:pt idx="2292">
                  <c:v>38993.122395833336</c:v>
                </c:pt>
                <c:pt idx="2293">
                  <c:v>38993.247395833336</c:v>
                </c:pt>
                <c:pt idx="2294">
                  <c:v>38993.372395833336</c:v>
                </c:pt>
                <c:pt idx="2295">
                  <c:v>38993.497395833336</c:v>
                </c:pt>
                <c:pt idx="2296">
                  <c:v>38993.622395833336</c:v>
                </c:pt>
                <c:pt idx="2297">
                  <c:v>38993.747395833336</c:v>
                </c:pt>
                <c:pt idx="2298">
                  <c:v>38993.872395833336</c:v>
                </c:pt>
                <c:pt idx="2299">
                  <c:v>38993.997395833336</c:v>
                </c:pt>
                <c:pt idx="2300">
                  <c:v>38994.122395833336</c:v>
                </c:pt>
                <c:pt idx="2301">
                  <c:v>38994.247395833336</c:v>
                </c:pt>
                <c:pt idx="2302">
                  <c:v>38994.372395833336</c:v>
                </c:pt>
                <c:pt idx="2303">
                  <c:v>38994.497395833336</c:v>
                </c:pt>
                <c:pt idx="2304">
                  <c:v>38994.622395833336</c:v>
                </c:pt>
                <c:pt idx="2305">
                  <c:v>38994.747395833336</c:v>
                </c:pt>
                <c:pt idx="2306">
                  <c:v>38994.872395833336</c:v>
                </c:pt>
                <c:pt idx="2307">
                  <c:v>38994.997395833336</c:v>
                </c:pt>
                <c:pt idx="2308">
                  <c:v>38995.122395833336</c:v>
                </c:pt>
                <c:pt idx="2309">
                  <c:v>38995.247395833336</c:v>
                </c:pt>
                <c:pt idx="2310">
                  <c:v>38995.372395833336</c:v>
                </c:pt>
                <c:pt idx="2311">
                  <c:v>38995.497395833336</c:v>
                </c:pt>
                <c:pt idx="2312">
                  <c:v>38995.622395833336</c:v>
                </c:pt>
                <c:pt idx="2313">
                  <c:v>38995.747395833336</c:v>
                </c:pt>
                <c:pt idx="2314">
                  <c:v>38995.872395833336</c:v>
                </c:pt>
                <c:pt idx="2315">
                  <c:v>38995.997395833336</c:v>
                </c:pt>
                <c:pt idx="2316">
                  <c:v>38996.122395833336</c:v>
                </c:pt>
                <c:pt idx="2317">
                  <c:v>38996.247395833336</c:v>
                </c:pt>
                <c:pt idx="2318">
                  <c:v>38996.372395833336</c:v>
                </c:pt>
                <c:pt idx="2319">
                  <c:v>38996.497395833336</c:v>
                </c:pt>
                <c:pt idx="2320">
                  <c:v>38996.622395833336</c:v>
                </c:pt>
                <c:pt idx="2321">
                  <c:v>38996.747395833336</c:v>
                </c:pt>
                <c:pt idx="2322">
                  <c:v>38996.872395833336</c:v>
                </c:pt>
                <c:pt idx="2323">
                  <c:v>38996.997395833336</c:v>
                </c:pt>
                <c:pt idx="2324">
                  <c:v>38997.122395833336</c:v>
                </c:pt>
                <c:pt idx="2325">
                  <c:v>38997.247395833336</c:v>
                </c:pt>
                <c:pt idx="2326">
                  <c:v>38997.372395833336</c:v>
                </c:pt>
                <c:pt idx="2327">
                  <c:v>38997.497395833336</c:v>
                </c:pt>
                <c:pt idx="2328">
                  <c:v>38997.622395833336</c:v>
                </c:pt>
                <c:pt idx="2329">
                  <c:v>38997.642569444448</c:v>
                </c:pt>
                <c:pt idx="2330">
                  <c:v>38997.767569444448</c:v>
                </c:pt>
                <c:pt idx="2331">
                  <c:v>38997.892569444448</c:v>
                </c:pt>
                <c:pt idx="2332">
                  <c:v>38998.017569444448</c:v>
                </c:pt>
                <c:pt idx="2333">
                  <c:v>38998.142569444448</c:v>
                </c:pt>
                <c:pt idx="2334">
                  <c:v>38998.267569444448</c:v>
                </c:pt>
                <c:pt idx="2335">
                  <c:v>38998.392569444448</c:v>
                </c:pt>
                <c:pt idx="2336">
                  <c:v>38998.517569444448</c:v>
                </c:pt>
                <c:pt idx="2337">
                  <c:v>38998.642569444448</c:v>
                </c:pt>
                <c:pt idx="2338">
                  <c:v>38998.767569444448</c:v>
                </c:pt>
                <c:pt idx="2339">
                  <c:v>38998.892569444448</c:v>
                </c:pt>
                <c:pt idx="2340">
                  <c:v>38999.017569444448</c:v>
                </c:pt>
                <c:pt idx="2341">
                  <c:v>38999.142569444448</c:v>
                </c:pt>
                <c:pt idx="2342">
                  <c:v>38999.267569444448</c:v>
                </c:pt>
                <c:pt idx="2343">
                  <c:v>38999.392569444448</c:v>
                </c:pt>
                <c:pt idx="2344">
                  <c:v>38999.517569444448</c:v>
                </c:pt>
                <c:pt idx="2345">
                  <c:v>38999.642569444448</c:v>
                </c:pt>
                <c:pt idx="2346">
                  <c:v>38999.767569444448</c:v>
                </c:pt>
                <c:pt idx="2347">
                  <c:v>38999.892569444448</c:v>
                </c:pt>
                <c:pt idx="2348">
                  <c:v>39000.017569444448</c:v>
                </c:pt>
                <c:pt idx="2349">
                  <c:v>39000.142569444448</c:v>
                </c:pt>
                <c:pt idx="2350">
                  <c:v>39000.267569444448</c:v>
                </c:pt>
                <c:pt idx="2351">
                  <c:v>39000.392569444448</c:v>
                </c:pt>
                <c:pt idx="2352">
                  <c:v>39000.517569444448</c:v>
                </c:pt>
                <c:pt idx="2353">
                  <c:v>39000.642569444448</c:v>
                </c:pt>
                <c:pt idx="2354">
                  <c:v>39000.767569444448</c:v>
                </c:pt>
                <c:pt idx="2355">
                  <c:v>39000.892569444448</c:v>
                </c:pt>
                <c:pt idx="2356">
                  <c:v>39001.017569444448</c:v>
                </c:pt>
                <c:pt idx="2357">
                  <c:v>39001.142569444448</c:v>
                </c:pt>
                <c:pt idx="2358">
                  <c:v>39001.267569444448</c:v>
                </c:pt>
                <c:pt idx="2359">
                  <c:v>39001.392569444448</c:v>
                </c:pt>
                <c:pt idx="2360">
                  <c:v>39001.517569444448</c:v>
                </c:pt>
                <c:pt idx="2361">
                  <c:v>39001.642569444448</c:v>
                </c:pt>
                <c:pt idx="2362">
                  <c:v>39001.767569444448</c:v>
                </c:pt>
                <c:pt idx="2363">
                  <c:v>39001.892569444448</c:v>
                </c:pt>
                <c:pt idx="2364">
                  <c:v>39002.017569444448</c:v>
                </c:pt>
                <c:pt idx="2365">
                  <c:v>39002.142569444448</c:v>
                </c:pt>
                <c:pt idx="2366">
                  <c:v>39002.267569444448</c:v>
                </c:pt>
                <c:pt idx="2367">
                  <c:v>39002.392569444448</c:v>
                </c:pt>
                <c:pt idx="2368">
                  <c:v>39002.517569444448</c:v>
                </c:pt>
                <c:pt idx="2369">
                  <c:v>39002.642569444448</c:v>
                </c:pt>
                <c:pt idx="2370">
                  <c:v>39002.767569444448</c:v>
                </c:pt>
                <c:pt idx="2371">
                  <c:v>39002.892569444448</c:v>
                </c:pt>
                <c:pt idx="2372">
                  <c:v>39003.017569444448</c:v>
                </c:pt>
                <c:pt idx="2373">
                  <c:v>39003.142569444448</c:v>
                </c:pt>
                <c:pt idx="2374">
                  <c:v>39003.267569444448</c:v>
                </c:pt>
                <c:pt idx="2375">
                  <c:v>39003.392569444448</c:v>
                </c:pt>
                <c:pt idx="2376">
                  <c:v>39003.517569444448</c:v>
                </c:pt>
                <c:pt idx="2377">
                  <c:v>39003.642569444448</c:v>
                </c:pt>
                <c:pt idx="2378">
                  <c:v>39003.767569444448</c:v>
                </c:pt>
                <c:pt idx="2379">
                  <c:v>39003.892569444448</c:v>
                </c:pt>
                <c:pt idx="2380">
                  <c:v>39004.017569444448</c:v>
                </c:pt>
                <c:pt idx="2381">
                  <c:v>39004.142569444448</c:v>
                </c:pt>
                <c:pt idx="2382">
                  <c:v>39004.267569444448</c:v>
                </c:pt>
                <c:pt idx="2383">
                  <c:v>39004.392569444448</c:v>
                </c:pt>
                <c:pt idx="2384">
                  <c:v>39004.517569444448</c:v>
                </c:pt>
                <c:pt idx="2385">
                  <c:v>39004.642569444448</c:v>
                </c:pt>
                <c:pt idx="2386">
                  <c:v>39004.767569444448</c:v>
                </c:pt>
                <c:pt idx="2387">
                  <c:v>39004.892569444448</c:v>
                </c:pt>
                <c:pt idx="2388">
                  <c:v>39005.017569444448</c:v>
                </c:pt>
                <c:pt idx="2389">
                  <c:v>39005.142569444448</c:v>
                </c:pt>
                <c:pt idx="2390">
                  <c:v>39005.267569444448</c:v>
                </c:pt>
                <c:pt idx="2391">
                  <c:v>39005.392569444448</c:v>
                </c:pt>
                <c:pt idx="2392">
                  <c:v>39005.517569444448</c:v>
                </c:pt>
                <c:pt idx="2393">
                  <c:v>39005.642569444448</c:v>
                </c:pt>
                <c:pt idx="2394">
                  <c:v>39005.767569444448</c:v>
                </c:pt>
                <c:pt idx="2395">
                  <c:v>39005.892569444448</c:v>
                </c:pt>
                <c:pt idx="2396">
                  <c:v>39006.017569444448</c:v>
                </c:pt>
                <c:pt idx="2397">
                  <c:v>39006.142569444448</c:v>
                </c:pt>
                <c:pt idx="2398">
                  <c:v>39006.267569444448</c:v>
                </c:pt>
                <c:pt idx="2399">
                  <c:v>39006.392569444448</c:v>
                </c:pt>
                <c:pt idx="2400">
                  <c:v>39006.517569444448</c:v>
                </c:pt>
                <c:pt idx="2401">
                  <c:v>39006.642569444448</c:v>
                </c:pt>
                <c:pt idx="2402">
                  <c:v>39006.767569444448</c:v>
                </c:pt>
                <c:pt idx="2403">
                  <c:v>39006.892569444448</c:v>
                </c:pt>
                <c:pt idx="2404">
                  <c:v>39007.017569444448</c:v>
                </c:pt>
                <c:pt idx="2405">
                  <c:v>39007.142569444448</c:v>
                </c:pt>
                <c:pt idx="2406">
                  <c:v>39007.267569444448</c:v>
                </c:pt>
                <c:pt idx="2407">
                  <c:v>39007.392569444448</c:v>
                </c:pt>
                <c:pt idx="2408">
                  <c:v>39007.517569444448</c:v>
                </c:pt>
                <c:pt idx="2409">
                  <c:v>39007.642569444448</c:v>
                </c:pt>
                <c:pt idx="2410">
                  <c:v>39007.767569444448</c:v>
                </c:pt>
                <c:pt idx="2411">
                  <c:v>39007.892569444448</c:v>
                </c:pt>
                <c:pt idx="2412">
                  <c:v>39008.017569444448</c:v>
                </c:pt>
                <c:pt idx="2413">
                  <c:v>39008.142569444448</c:v>
                </c:pt>
                <c:pt idx="2414">
                  <c:v>39008.267569444448</c:v>
                </c:pt>
                <c:pt idx="2415">
                  <c:v>39008.392569444448</c:v>
                </c:pt>
                <c:pt idx="2416">
                  <c:v>39008.517569444448</c:v>
                </c:pt>
                <c:pt idx="2417">
                  <c:v>39008.642569444448</c:v>
                </c:pt>
                <c:pt idx="2418">
                  <c:v>39008.767569444448</c:v>
                </c:pt>
                <c:pt idx="2419">
                  <c:v>39008.892569444448</c:v>
                </c:pt>
                <c:pt idx="2420">
                  <c:v>39009.017569444448</c:v>
                </c:pt>
                <c:pt idx="2421">
                  <c:v>39009.142569444448</c:v>
                </c:pt>
                <c:pt idx="2422">
                  <c:v>39009.267569444448</c:v>
                </c:pt>
                <c:pt idx="2423">
                  <c:v>39009.392569444448</c:v>
                </c:pt>
                <c:pt idx="2424">
                  <c:v>39009.517569444448</c:v>
                </c:pt>
                <c:pt idx="2425">
                  <c:v>39009.642569444448</c:v>
                </c:pt>
                <c:pt idx="2426">
                  <c:v>39009.767569444448</c:v>
                </c:pt>
                <c:pt idx="2427">
                  <c:v>39009.892569444448</c:v>
                </c:pt>
                <c:pt idx="2428">
                  <c:v>39010.017569444448</c:v>
                </c:pt>
                <c:pt idx="2429">
                  <c:v>39010.142569444448</c:v>
                </c:pt>
                <c:pt idx="2430">
                  <c:v>39010.267569444448</c:v>
                </c:pt>
                <c:pt idx="2431">
                  <c:v>39010.392569444448</c:v>
                </c:pt>
                <c:pt idx="2432">
                  <c:v>39010.517569444448</c:v>
                </c:pt>
                <c:pt idx="2433">
                  <c:v>39010.642569444448</c:v>
                </c:pt>
                <c:pt idx="2434">
                  <c:v>39010.767569444448</c:v>
                </c:pt>
                <c:pt idx="2435">
                  <c:v>39010.892569444448</c:v>
                </c:pt>
                <c:pt idx="2436">
                  <c:v>39011.017569444448</c:v>
                </c:pt>
                <c:pt idx="2437">
                  <c:v>39011.142569444448</c:v>
                </c:pt>
                <c:pt idx="2438">
                  <c:v>39011.267569444448</c:v>
                </c:pt>
                <c:pt idx="2439">
                  <c:v>39011.392569444448</c:v>
                </c:pt>
                <c:pt idx="2440">
                  <c:v>39011.517569444448</c:v>
                </c:pt>
                <c:pt idx="2441">
                  <c:v>39011.642569444448</c:v>
                </c:pt>
                <c:pt idx="2442">
                  <c:v>39011.767569444448</c:v>
                </c:pt>
                <c:pt idx="2443">
                  <c:v>39011.892569444448</c:v>
                </c:pt>
                <c:pt idx="2444">
                  <c:v>39012.017569444448</c:v>
                </c:pt>
                <c:pt idx="2445">
                  <c:v>39012.142569444448</c:v>
                </c:pt>
                <c:pt idx="2446">
                  <c:v>39012.267569444448</c:v>
                </c:pt>
                <c:pt idx="2447">
                  <c:v>39012.392569444448</c:v>
                </c:pt>
                <c:pt idx="2448">
                  <c:v>39012.517569444448</c:v>
                </c:pt>
                <c:pt idx="2449">
                  <c:v>39012.642569444448</c:v>
                </c:pt>
                <c:pt idx="2450">
                  <c:v>39012.767569444448</c:v>
                </c:pt>
                <c:pt idx="2451">
                  <c:v>39012.892569444448</c:v>
                </c:pt>
                <c:pt idx="2452">
                  <c:v>39013.017569444448</c:v>
                </c:pt>
                <c:pt idx="2453">
                  <c:v>39013.142569444448</c:v>
                </c:pt>
                <c:pt idx="2454">
                  <c:v>39013.267569444448</c:v>
                </c:pt>
                <c:pt idx="2455">
                  <c:v>39013.392569444448</c:v>
                </c:pt>
                <c:pt idx="2456">
                  <c:v>39013.517569444448</c:v>
                </c:pt>
                <c:pt idx="2457">
                  <c:v>39013.642569444448</c:v>
                </c:pt>
                <c:pt idx="2458">
                  <c:v>39013.767569444448</c:v>
                </c:pt>
                <c:pt idx="2459">
                  <c:v>39013.892569444448</c:v>
                </c:pt>
                <c:pt idx="2460">
                  <c:v>39014.017569444448</c:v>
                </c:pt>
                <c:pt idx="2461">
                  <c:v>39014.142569444448</c:v>
                </c:pt>
                <c:pt idx="2462">
                  <c:v>39014.267569444448</c:v>
                </c:pt>
                <c:pt idx="2463">
                  <c:v>39014.392569444448</c:v>
                </c:pt>
                <c:pt idx="2464">
                  <c:v>39014.517569444448</c:v>
                </c:pt>
                <c:pt idx="2465">
                  <c:v>39014.642569444448</c:v>
                </c:pt>
                <c:pt idx="2466">
                  <c:v>39014.767569444448</c:v>
                </c:pt>
                <c:pt idx="2467">
                  <c:v>39014.892569444448</c:v>
                </c:pt>
                <c:pt idx="2468">
                  <c:v>39015.017569444448</c:v>
                </c:pt>
                <c:pt idx="2469">
                  <c:v>39015.142569444448</c:v>
                </c:pt>
                <c:pt idx="2470">
                  <c:v>39015.267569444448</c:v>
                </c:pt>
                <c:pt idx="2471">
                  <c:v>39015.392569444448</c:v>
                </c:pt>
                <c:pt idx="2472">
                  <c:v>39015.517569444448</c:v>
                </c:pt>
                <c:pt idx="2473">
                  <c:v>39015.642569444448</c:v>
                </c:pt>
                <c:pt idx="2474">
                  <c:v>39015.767569444448</c:v>
                </c:pt>
                <c:pt idx="2475">
                  <c:v>39015.892569444448</c:v>
                </c:pt>
                <c:pt idx="2476">
                  <c:v>39016.017569444448</c:v>
                </c:pt>
                <c:pt idx="2477">
                  <c:v>39016.142569444448</c:v>
                </c:pt>
                <c:pt idx="2478">
                  <c:v>39016.267569444448</c:v>
                </c:pt>
                <c:pt idx="2479">
                  <c:v>39016.392569444448</c:v>
                </c:pt>
                <c:pt idx="2480">
                  <c:v>39016.517569444448</c:v>
                </c:pt>
                <c:pt idx="2481">
                  <c:v>39016.642569444448</c:v>
                </c:pt>
                <c:pt idx="2482">
                  <c:v>39016.767569444448</c:v>
                </c:pt>
                <c:pt idx="2483">
                  <c:v>39016.892569444448</c:v>
                </c:pt>
                <c:pt idx="2484">
                  <c:v>39017.017569444448</c:v>
                </c:pt>
                <c:pt idx="2485">
                  <c:v>39017.142569444448</c:v>
                </c:pt>
                <c:pt idx="2486">
                  <c:v>39017.267569444448</c:v>
                </c:pt>
                <c:pt idx="2487">
                  <c:v>39017.392569444448</c:v>
                </c:pt>
                <c:pt idx="2488">
                  <c:v>39017.517569444448</c:v>
                </c:pt>
                <c:pt idx="2489">
                  <c:v>39017.642569444448</c:v>
                </c:pt>
                <c:pt idx="2490">
                  <c:v>39017.767569444448</c:v>
                </c:pt>
                <c:pt idx="2491">
                  <c:v>39017.892569444448</c:v>
                </c:pt>
                <c:pt idx="2492">
                  <c:v>39018.017569444448</c:v>
                </c:pt>
                <c:pt idx="2493">
                  <c:v>39018.142569444448</c:v>
                </c:pt>
                <c:pt idx="2494">
                  <c:v>39018.267569444448</c:v>
                </c:pt>
                <c:pt idx="2495">
                  <c:v>39018.392569444448</c:v>
                </c:pt>
                <c:pt idx="2496">
                  <c:v>39018.517569444448</c:v>
                </c:pt>
                <c:pt idx="2497">
                  <c:v>39018.642569444448</c:v>
                </c:pt>
                <c:pt idx="2498">
                  <c:v>39018.767569444448</c:v>
                </c:pt>
                <c:pt idx="2499">
                  <c:v>39018.892569444448</c:v>
                </c:pt>
                <c:pt idx="2500">
                  <c:v>39019.017569444448</c:v>
                </c:pt>
                <c:pt idx="2501">
                  <c:v>39019.100902777776</c:v>
                </c:pt>
                <c:pt idx="2502">
                  <c:v>39019.225902777776</c:v>
                </c:pt>
                <c:pt idx="2503">
                  <c:v>39019.350902777776</c:v>
                </c:pt>
                <c:pt idx="2504">
                  <c:v>39019.475902777776</c:v>
                </c:pt>
                <c:pt idx="2505">
                  <c:v>39019.600902777776</c:v>
                </c:pt>
                <c:pt idx="2506">
                  <c:v>39019.725902777776</c:v>
                </c:pt>
                <c:pt idx="2507">
                  <c:v>39019.850902777776</c:v>
                </c:pt>
                <c:pt idx="2508">
                  <c:v>39019.975902777776</c:v>
                </c:pt>
                <c:pt idx="2509">
                  <c:v>39020.100902777776</c:v>
                </c:pt>
                <c:pt idx="2510">
                  <c:v>39020.225902777776</c:v>
                </c:pt>
                <c:pt idx="2511">
                  <c:v>39020.350902777776</c:v>
                </c:pt>
                <c:pt idx="2512">
                  <c:v>39020.475902777776</c:v>
                </c:pt>
                <c:pt idx="2513">
                  <c:v>39020.600902777776</c:v>
                </c:pt>
                <c:pt idx="2514">
                  <c:v>39020.725902777776</c:v>
                </c:pt>
                <c:pt idx="2515">
                  <c:v>39020.850902777776</c:v>
                </c:pt>
                <c:pt idx="2516">
                  <c:v>39020.975902777776</c:v>
                </c:pt>
                <c:pt idx="2517">
                  <c:v>39021.100902777776</c:v>
                </c:pt>
                <c:pt idx="2518">
                  <c:v>39021.225902777776</c:v>
                </c:pt>
                <c:pt idx="2519">
                  <c:v>39021.350902777776</c:v>
                </c:pt>
                <c:pt idx="2520">
                  <c:v>39021.475902777776</c:v>
                </c:pt>
                <c:pt idx="2521">
                  <c:v>39021.600902777776</c:v>
                </c:pt>
                <c:pt idx="2522">
                  <c:v>39021.725902777776</c:v>
                </c:pt>
                <c:pt idx="2523">
                  <c:v>39021.850902777776</c:v>
                </c:pt>
                <c:pt idx="2524">
                  <c:v>39021.975902777776</c:v>
                </c:pt>
                <c:pt idx="2525">
                  <c:v>39022.100902777776</c:v>
                </c:pt>
                <c:pt idx="2526">
                  <c:v>39022.225902777776</c:v>
                </c:pt>
                <c:pt idx="2527">
                  <c:v>39022.350902777776</c:v>
                </c:pt>
                <c:pt idx="2528">
                  <c:v>39022.475902777776</c:v>
                </c:pt>
                <c:pt idx="2529">
                  <c:v>39022.600902777776</c:v>
                </c:pt>
                <c:pt idx="2530">
                  <c:v>39022.725902777776</c:v>
                </c:pt>
                <c:pt idx="2531">
                  <c:v>39022.850902777776</c:v>
                </c:pt>
                <c:pt idx="2532">
                  <c:v>39022.975902777776</c:v>
                </c:pt>
                <c:pt idx="2533">
                  <c:v>39023.100902777776</c:v>
                </c:pt>
                <c:pt idx="2534">
                  <c:v>39023.225902777776</c:v>
                </c:pt>
                <c:pt idx="2535">
                  <c:v>39023.350902777776</c:v>
                </c:pt>
                <c:pt idx="2536">
                  <c:v>39023.475902777776</c:v>
                </c:pt>
                <c:pt idx="2537">
                  <c:v>39023.600902777776</c:v>
                </c:pt>
                <c:pt idx="2538">
                  <c:v>39023.725902777776</c:v>
                </c:pt>
                <c:pt idx="2539">
                  <c:v>39023.850902777776</c:v>
                </c:pt>
                <c:pt idx="2540">
                  <c:v>39023.975902777776</c:v>
                </c:pt>
                <c:pt idx="2541">
                  <c:v>39024.100902777776</c:v>
                </c:pt>
                <c:pt idx="2542">
                  <c:v>39024.225902777776</c:v>
                </c:pt>
                <c:pt idx="2543">
                  <c:v>39024.350902777776</c:v>
                </c:pt>
                <c:pt idx="2544">
                  <c:v>39024.475902777776</c:v>
                </c:pt>
                <c:pt idx="2545">
                  <c:v>39024.600902777776</c:v>
                </c:pt>
                <c:pt idx="2546">
                  <c:v>39024.725902777776</c:v>
                </c:pt>
                <c:pt idx="2547">
                  <c:v>39024.850902777776</c:v>
                </c:pt>
                <c:pt idx="2548">
                  <c:v>39024.975902777776</c:v>
                </c:pt>
                <c:pt idx="2549">
                  <c:v>39025.100902777776</c:v>
                </c:pt>
                <c:pt idx="2550">
                  <c:v>39025.225902777776</c:v>
                </c:pt>
                <c:pt idx="2551">
                  <c:v>39025.350902777776</c:v>
                </c:pt>
                <c:pt idx="2552">
                  <c:v>39025.475902777776</c:v>
                </c:pt>
                <c:pt idx="2553">
                  <c:v>39025.600902777776</c:v>
                </c:pt>
                <c:pt idx="2554">
                  <c:v>39025.725902777776</c:v>
                </c:pt>
                <c:pt idx="2555">
                  <c:v>39025.850902777776</c:v>
                </c:pt>
                <c:pt idx="2556">
                  <c:v>39025.975902777776</c:v>
                </c:pt>
                <c:pt idx="2557">
                  <c:v>39026.100902777776</c:v>
                </c:pt>
                <c:pt idx="2558">
                  <c:v>39026.225902777776</c:v>
                </c:pt>
                <c:pt idx="2559">
                  <c:v>39026.350902777776</c:v>
                </c:pt>
                <c:pt idx="2560">
                  <c:v>39026.475902777776</c:v>
                </c:pt>
                <c:pt idx="2561">
                  <c:v>39026.600902777776</c:v>
                </c:pt>
                <c:pt idx="2562">
                  <c:v>39026.725902777776</c:v>
                </c:pt>
                <c:pt idx="2563">
                  <c:v>39026.850902777776</c:v>
                </c:pt>
                <c:pt idx="2564">
                  <c:v>39026.975902777776</c:v>
                </c:pt>
                <c:pt idx="2565">
                  <c:v>39027.100902777776</c:v>
                </c:pt>
                <c:pt idx="2566">
                  <c:v>39027.225902777776</c:v>
                </c:pt>
                <c:pt idx="2567">
                  <c:v>39027.350902777776</c:v>
                </c:pt>
                <c:pt idx="2568">
                  <c:v>39027.475902777776</c:v>
                </c:pt>
                <c:pt idx="2569">
                  <c:v>39027.600902777776</c:v>
                </c:pt>
                <c:pt idx="2570">
                  <c:v>39027.725902777776</c:v>
                </c:pt>
                <c:pt idx="2571">
                  <c:v>39027.850902777776</c:v>
                </c:pt>
                <c:pt idx="2572">
                  <c:v>39027.975902777776</c:v>
                </c:pt>
                <c:pt idx="2573">
                  <c:v>39028.100902777776</c:v>
                </c:pt>
                <c:pt idx="2574">
                  <c:v>39028.225902777776</c:v>
                </c:pt>
                <c:pt idx="2575">
                  <c:v>39028.350902777776</c:v>
                </c:pt>
                <c:pt idx="2576">
                  <c:v>39028.475902777776</c:v>
                </c:pt>
                <c:pt idx="2577">
                  <c:v>39028.600902777776</c:v>
                </c:pt>
                <c:pt idx="2578">
                  <c:v>39028.725902777776</c:v>
                </c:pt>
                <c:pt idx="2579">
                  <c:v>39028.850902777776</c:v>
                </c:pt>
                <c:pt idx="2580">
                  <c:v>39028.975902777776</c:v>
                </c:pt>
                <c:pt idx="2581">
                  <c:v>39029.100902777776</c:v>
                </c:pt>
                <c:pt idx="2582">
                  <c:v>39029.225902777776</c:v>
                </c:pt>
                <c:pt idx="2583">
                  <c:v>39029.350902777776</c:v>
                </c:pt>
                <c:pt idx="2584">
                  <c:v>39029.475902777776</c:v>
                </c:pt>
                <c:pt idx="2585">
                  <c:v>39029.600902777776</c:v>
                </c:pt>
                <c:pt idx="2586">
                  <c:v>39029.725902777776</c:v>
                </c:pt>
                <c:pt idx="2587">
                  <c:v>39029.850902777776</c:v>
                </c:pt>
                <c:pt idx="2588">
                  <c:v>39029.975902777776</c:v>
                </c:pt>
                <c:pt idx="2589">
                  <c:v>39030.100902777776</c:v>
                </c:pt>
                <c:pt idx="2590">
                  <c:v>39030.225902777776</c:v>
                </c:pt>
                <c:pt idx="2591">
                  <c:v>39030.350902777776</c:v>
                </c:pt>
                <c:pt idx="2592">
                  <c:v>39030.475902777776</c:v>
                </c:pt>
                <c:pt idx="2593">
                  <c:v>39030.600902777776</c:v>
                </c:pt>
                <c:pt idx="2594">
                  <c:v>39030.725902777776</c:v>
                </c:pt>
                <c:pt idx="2595">
                  <c:v>39030.850902777776</c:v>
                </c:pt>
                <c:pt idx="2596">
                  <c:v>39030.975902777776</c:v>
                </c:pt>
                <c:pt idx="2597">
                  <c:v>39031.100902777776</c:v>
                </c:pt>
                <c:pt idx="2598">
                  <c:v>39031.225902777776</c:v>
                </c:pt>
                <c:pt idx="2599">
                  <c:v>39031.350902777776</c:v>
                </c:pt>
                <c:pt idx="2600">
                  <c:v>39031.475902777776</c:v>
                </c:pt>
                <c:pt idx="2601">
                  <c:v>39031.600902777776</c:v>
                </c:pt>
                <c:pt idx="2602">
                  <c:v>39031.725902777776</c:v>
                </c:pt>
                <c:pt idx="2603">
                  <c:v>39031.850902777776</c:v>
                </c:pt>
                <c:pt idx="2604">
                  <c:v>39031.975902777776</c:v>
                </c:pt>
                <c:pt idx="2605">
                  <c:v>39032.100902777776</c:v>
                </c:pt>
                <c:pt idx="2606">
                  <c:v>39032.225902777776</c:v>
                </c:pt>
                <c:pt idx="2607">
                  <c:v>39032.350902777776</c:v>
                </c:pt>
                <c:pt idx="2608">
                  <c:v>39032.475902777776</c:v>
                </c:pt>
                <c:pt idx="2609">
                  <c:v>39032.600902777776</c:v>
                </c:pt>
                <c:pt idx="2610">
                  <c:v>39032.725902777776</c:v>
                </c:pt>
                <c:pt idx="2611">
                  <c:v>39032.850902777776</c:v>
                </c:pt>
                <c:pt idx="2612">
                  <c:v>39032.975902777776</c:v>
                </c:pt>
                <c:pt idx="2613">
                  <c:v>39033.100902777776</c:v>
                </c:pt>
                <c:pt idx="2614">
                  <c:v>39033.225902777776</c:v>
                </c:pt>
                <c:pt idx="2615">
                  <c:v>39033.350902777776</c:v>
                </c:pt>
                <c:pt idx="2616">
                  <c:v>39033.475902777776</c:v>
                </c:pt>
                <c:pt idx="2617">
                  <c:v>39033.600902777776</c:v>
                </c:pt>
                <c:pt idx="2618">
                  <c:v>39033.725902777776</c:v>
                </c:pt>
                <c:pt idx="2619">
                  <c:v>39033.850902777776</c:v>
                </c:pt>
                <c:pt idx="2620">
                  <c:v>39033.975902777776</c:v>
                </c:pt>
                <c:pt idx="2621">
                  <c:v>39034.100902777776</c:v>
                </c:pt>
                <c:pt idx="2622">
                  <c:v>39034.225902777776</c:v>
                </c:pt>
                <c:pt idx="2623">
                  <c:v>39034.350902777776</c:v>
                </c:pt>
                <c:pt idx="2624">
                  <c:v>39034.475902777776</c:v>
                </c:pt>
                <c:pt idx="2625">
                  <c:v>39034.600902777776</c:v>
                </c:pt>
                <c:pt idx="2626">
                  <c:v>39034.725902777776</c:v>
                </c:pt>
                <c:pt idx="2627">
                  <c:v>39034.850902777776</c:v>
                </c:pt>
                <c:pt idx="2628">
                  <c:v>39034.975902777776</c:v>
                </c:pt>
                <c:pt idx="2629">
                  <c:v>39035.100902777776</c:v>
                </c:pt>
                <c:pt idx="2630">
                  <c:v>39035.225902777776</c:v>
                </c:pt>
                <c:pt idx="2631">
                  <c:v>39035.350902777776</c:v>
                </c:pt>
                <c:pt idx="2632">
                  <c:v>39035.475902777776</c:v>
                </c:pt>
                <c:pt idx="2633">
                  <c:v>39035.600902777776</c:v>
                </c:pt>
                <c:pt idx="2634">
                  <c:v>39035.725902777776</c:v>
                </c:pt>
                <c:pt idx="2635">
                  <c:v>39035.850902777776</c:v>
                </c:pt>
                <c:pt idx="2636">
                  <c:v>39035.975902777776</c:v>
                </c:pt>
                <c:pt idx="2637">
                  <c:v>39036.100902777776</c:v>
                </c:pt>
                <c:pt idx="2638">
                  <c:v>39036.225902777776</c:v>
                </c:pt>
                <c:pt idx="2639">
                  <c:v>39036.350902777776</c:v>
                </c:pt>
                <c:pt idx="2640">
                  <c:v>39036.475902777776</c:v>
                </c:pt>
                <c:pt idx="2641">
                  <c:v>39036.600902777776</c:v>
                </c:pt>
                <c:pt idx="2642">
                  <c:v>39036.725902777776</c:v>
                </c:pt>
                <c:pt idx="2643">
                  <c:v>39036.850902777776</c:v>
                </c:pt>
                <c:pt idx="2644">
                  <c:v>39036.975902777776</c:v>
                </c:pt>
                <c:pt idx="2645">
                  <c:v>39037.100902777776</c:v>
                </c:pt>
                <c:pt idx="2646">
                  <c:v>39037.225902777776</c:v>
                </c:pt>
                <c:pt idx="2647">
                  <c:v>39037.350902777776</c:v>
                </c:pt>
                <c:pt idx="2648">
                  <c:v>39037.475902777776</c:v>
                </c:pt>
                <c:pt idx="2649">
                  <c:v>39037.600902777776</c:v>
                </c:pt>
                <c:pt idx="2650">
                  <c:v>39037.725902777776</c:v>
                </c:pt>
                <c:pt idx="2651">
                  <c:v>39037.850902777776</c:v>
                </c:pt>
                <c:pt idx="2652">
                  <c:v>39037.975902777776</c:v>
                </c:pt>
                <c:pt idx="2653">
                  <c:v>39038.100902777776</c:v>
                </c:pt>
                <c:pt idx="2654">
                  <c:v>39038.225902777776</c:v>
                </c:pt>
                <c:pt idx="2655">
                  <c:v>39038.350902777776</c:v>
                </c:pt>
                <c:pt idx="2656">
                  <c:v>39038.475902777776</c:v>
                </c:pt>
                <c:pt idx="2657">
                  <c:v>39038.600902777776</c:v>
                </c:pt>
                <c:pt idx="2658">
                  <c:v>39038.725902777776</c:v>
                </c:pt>
                <c:pt idx="2659">
                  <c:v>39038.850902777776</c:v>
                </c:pt>
                <c:pt idx="2660">
                  <c:v>39038.975902777776</c:v>
                </c:pt>
                <c:pt idx="2661">
                  <c:v>39039.100902777776</c:v>
                </c:pt>
                <c:pt idx="2662">
                  <c:v>39039.225902777776</c:v>
                </c:pt>
                <c:pt idx="2663">
                  <c:v>39039.350902777776</c:v>
                </c:pt>
                <c:pt idx="2664">
                  <c:v>39039.475902777776</c:v>
                </c:pt>
                <c:pt idx="2665">
                  <c:v>39039.600902777776</c:v>
                </c:pt>
                <c:pt idx="2666">
                  <c:v>39039.725902777776</c:v>
                </c:pt>
                <c:pt idx="2667">
                  <c:v>39039.850902777776</c:v>
                </c:pt>
                <c:pt idx="2668">
                  <c:v>39039.975902777776</c:v>
                </c:pt>
                <c:pt idx="2669">
                  <c:v>39040.100902777776</c:v>
                </c:pt>
                <c:pt idx="2670">
                  <c:v>39040.225902777776</c:v>
                </c:pt>
                <c:pt idx="2671">
                  <c:v>39040.350902777776</c:v>
                </c:pt>
                <c:pt idx="2672">
                  <c:v>39040.475902777776</c:v>
                </c:pt>
                <c:pt idx="2673">
                  <c:v>39040.600902777776</c:v>
                </c:pt>
                <c:pt idx="2674">
                  <c:v>39040.725902777776</c:v>
                </c:pt>
                <c:pt idx="2675">
                  <c:v>39040.850902777776</c:v>
                </c:pt>
                <c:pt idx="2676">
                  <c:v>39040.975902777776</c:v>
                </c:pt>
                <c:pt idx="2677">
                  <c:v>39041.100902777776</c:v>
                </c:pt>
                <c:pt idx="2678">
                  <c:v>39041.225902777776</c:v>
                </c:pt>
                <c:pt idx="2679">
                  <c:v>39041.350902777776</c:v>
                </c:pt>
                <c:pt idx="2680">
                  <c:v>39041.475902777776</c:v>
                </c:pt>
                <c:pt idx="2681">
                  <c:v>39041.600902777776</c:v>
                </c:pt>
                <c:pt idx="2682">
                  <c:v>39041.725902777776</c:v>
                </c:pt>
                <c:pt idx="2683">
                  <c:v>39041.850902777776</c:v>
                </c:pt>
                <c:pt idx="2684">
                  <c:v>39041.975902777776</c:v>
                </c:pt>
                <c:pt idx="2685">
                  <c:v>39042.100902777776</c:v>
                </c:pt>
                <c:pt idx="2686">
                  <c:v>39042.225902777776</c:v>
                </c:pt>
                <c:pt idx="2687">
                  <c:v>39042.350902777776</c:v>
                </c:pt>
                <c:pt idx="2688">
                  <c:v>39042.475902777776</c:v>
                </c:pt>
                <c:pt idx="2689">
                  <c:v>39042.600902777776</c:v>
                </c:pt>
                <c:pt idx="2690">
                  <c:v>39042.725902777776</c:v>
                </c:pt>
                <c:pt idx="2691">
                  <c:v>39042.850902777776</c:v>
                </c:pt>
                <c:pt idx="2692">
                  <c:v>39042.975902777776</c:v>
                </c:pt>
                <c:pt idx="2693">
                  <c:v>39043.100902777776</c:v>
                </c:pt>
                <c:pt idx="2694">
                  <c:v>39043.225902777776</c:v>
                </c:pt>
                <c:pt idx="2695">
                  <c:v>39043.350902777776</c:v>
                </c:pt>
                <c:pt idx="2696">
                  <c:v>39043.475902777776</c:v>
                </c:pt>
                <c:pt idx="2697">
                  <c:v>39043.600902777776</c:v>
                </c:pt>
                <c:pt idx="2698">
                  <c:v>39043.725902777776</c:v>
                </c:pt>
                <c:pt idx="2699">
                  <c:v>39043.850902777776</c:v>
                </c:pt>
                <c:pt idx="2700">
                  <c:v>39043.975902777776</c:v>
                </c:pt>
                <c:pt idx="2701">
                  <c:v>39044.100902777776</c:v>
                </c:pt>
                <c:pt idx="2702">
                  <c:v>39044.225902777776</c:v>
                </c:pt>
                <c:pt idx="2703">
                  <c:v>39044.350902777776</c:v>
                </c:pt>
                <c:pt idx="2704">
                  <c:v>39044.475902777776</c:v>
                </c:pt>
                <c:pt idx="2705">
                  <c:v>39044.600902777776</c:v>
                </c:pt>
                <c:pt idx="2706">
                  <c:v>39044.725902777776</c:v>
                </c:pt>
                <c:pt idx="2707">
                  <c:v>39044.850902777776</c:v>
                </c:pt>
                <c:pt idx="2708">
                  <c:v>39044.975902777776</c:v>
                </c:pt>
                <c:pt idx="2709">
                  <c:v>39045.100902777776</c:v>
                </c:pt>
                <c:pt idx="2710">
                  <c:v>39045.225902777776</c:v>
                </c:pt>
                <c:pt idx="2711">
                  <c:v>39045.350902777776</c:v>
                </c:pt>
                <c:pt idx="2712">
                  <c:v>39045.475902777776</c:v>
                </c:pt>
                <c:pt idx="2713">
                  <c:v>39045.600902777776</c:v>
                </c:pt>
                <c:pt idx="2714">
                  <c:v>39045.725902777776</c:v>
                </c:pt>
                <c:pt idx="2715">
                  <c:v>39045.850902777776</c:v>
                </c:pt>
                <c:pt idx="2716">
                  <c:v>39045.975902777776</c:v>
                </c:pt>
                <c:pt idx="2717">
                  <c:v>39046.100902777776</c:v>
                </c:pt>
                <c:pt idx="2718">
                  <c:v>39046.225902777776</c:v>
                </c:pt>
                <c:pt idx="2719">
                  <c:v>39046.350902777776</c:v>
                </c:pt>
                <c:pt idx="2720">
                  <c:v>39046.475902777776</c:v>
                </c:pt>
                <c:pt idx="2721">
                  <c:v>39046.600902777776</c:v>
                </c:pt>
                <c:pt idx="2722">
                  <c:v>39046.725902777776</c:v>
                </c:pt>
                <c:pt idx="2723">
                  <c:v>39046.850902777776</c:v>
                </c:pt>
                <c:pt idx="2724">
                  <c:v>39046.975902777776</c:v>
                </c:pt>
                <c:pt idx="2725">
                  <c:v>39047.100902777776</c:v>
                </c:pt>
                <c:pt idx="2726">
                  <c:v>39047.225902777776</c:v>
                </c:pt>
                <c:pt idx="2727">
                  <c:v>39047.350902777776</c:v>
                </c:pt>
                <c:pt idx="2728">
                  <c:v>39047.475902777776</c:v>
                </c:pt>
                <c:pt idx="2729">
                  <c:v>39047.600902777776</c:v>
                </c:pt>
                <c:pt idx="2730">
                  <c:v>39047.725902777776</c:v>
                </c:pt>
                <c:pt idx="2731">
                  <c:v>39047.850902777776</c:v>
                </c:pt>
                <c:pt idx="2732">
                  <c:v>39047.975902777776</c:v>
                </c:pt>
                <c:pt idx="2733">
                  <c:v>39048.100902777776</c:v>
                </c:pt>
                <c:pt idx="2734">
                  <c:v>39048.225902777776</c:v>
                </c:pt>
                <c:pt idx="2735">
                  <c:v>39048.350902777776</c:v>
                </c:pt>
                <c:pt idx="2736">
                  <c:v>39048.475902777776</c:v>
                </c:pt>
                <c:pt idx="2737">
                  <c:v>39048.600902777776</c:v>
                </c:pt>
                <c:pt idx="2738">
                  <c:v>39048.725902777776</c:v>
                </c:pt>
                <c:pt idx="2739">
                  <c:v>39048.850902777776</c:v>
                </c:pt>
                <c:pt idx="2740">
                  <c:v>39048.975902777776</c:v>
                </c:pt>
                <c:pt idx="2741">
                  <c:v>39049.100902777776</c:v>
                </c:pt>
                <c:pt idx="2742">
                  <c:v>39049.225902777776</c:v>
                </c:pt>
                <c:pt idx="2743">
                  <c:v>39049.350902777776</c:v>
                </c:pt>
                <c:pt idx="2744">
                  <c:v>39049.475902777776</c:v>
                </c:pt>
                <c:pt idx="2745">
                  <c:v>39049.600902777776</c:v>
                </c:pt>
                <c:pt idx="2746">
                  <c:v>39049.725902777776</c:v>
                </c:pt>
                <c:pt idx="2747">
                  <c:v>39049.850902777776</c:v>
                </c:pt>
                <c:pt idx="2748">
                  <c:v>39049.975902777776</c:v>
                </c:pt>
                <c:pt idx="2749">
                  <c:v>39050.100902777776</c:v>
                </c:pt>
                <c:pt idx="2750">
                  <c:v>39050.225902777776</c:v>
                </c:pt>
                <c:pt idx="2751">
                  <c:v>39050.350902777776</c:v>
                </c:pt>
                <c:pt idx="2752">
                  <c:v>39050.475902777776</c:v>
                </c:pt>
                <c:pt idx="2753">
                  <c:v>39050.600902777776</c:v>
                </c:pt>
                <c:pt idx="2754">
                  <c:v>39050.725902777776</c:v>
                </c:pt>
                <c:pt idx="2755">
                  <c:v>39050.850902777776</c:v>
                </c:pt>
                <c:pt idx="2756">
                  <c:v>39050.975902777776</c:v>
                </c:pt>
                <c:pt idx="2757">
                  <c:v>39051.100902777776</c:v>
                </c:pt>
                <c:pt idx="2758">
                  <c:v>39051.225902777776</c:v>
                </c:pt>
                <c:pt idx="2759">
                  <c:v>39051.350902777776</c:v>
                </c:pt>
                <c:pt idx="2760">
                  <c:v>39051.475902777776</c:v>
                </c:pt>
                <c:pt idx="2761">
                  <c:v>39051.600902777776</c:v>
                </c:pt>
                <c:pt idx="2762">
                  <c:v>39051.725902777776</c:v>
                </c:pt>
                <c:pt idx="2763">
                  <c:v>39051.850902777776</c:v>
                </c:pt>
                <c:pt idx="2764">
                  <c:v>39051.975902777776</c:v>
                </c:pt>
                <c:pt idx="2765">
                  <c:v>39052.100902777776</c:v>
                </c:pt>
                <c:pt idx="2766">
                  <c:v>39052.225902777776</c:v>
                </c:pt>
                <c:pt idx="2767">
                  <c:v>39052.350902777776</c:v>
                </c:pt>
                <c:pt idx="2768">
                  <c:v>39052.475902777776</c:v>
                </c:pt>
                <c:pt idx="2769">
                  <c:v>39052.600902777776</c:v>
                </c:pt>
                <c:pt idx="2770">
                  <c:v>39052.725902777776</c:v>
                </c:pt>
                <c:pt idx="2771">
                  <c:v>39052.850902777776</c:v>
                </c:pt>
                <c:pt idx="2772">
                  <c:v>39052.975902777776</c:v>
                </c:pt>
                <c:pt idx="2773">
                  <c:v>39053.100902777776</c:v>
                </c:pt>
                <c:pt idx="2774">
                  <c:v>39053.225902777776</c:v>
                </c:pt>
                <c:pt idx="2775">
                  <c:v>39053.350902777776</c:v>
                </c:pt>
                <c:pt idx="2776">
                  <c:v>39053.475902777776</c:v>
                </c:pt>
                <c:pt idx="2777">
                  <c:v>39053.600902777776</c:v>
                </c:pt>
                <c:pt idx="2778">
                  <c:v>39053.725902777776</c:v>
                </c:pt>
                <c:pt idx="2779">
                  <c:v>39053.850902777776</c:v>
                </c:pt>
                <c:pt idx="2780">
                  <c:v>39053.975902777776</c:v>
                </c:pt>
                <c:pt idx="2781">
                  <c:v>39054.100902777776</c:v>
                </c:pt>
                <c:pt idx="2782">
                  <c:v>39054.225902777776</c:v>
                </c:pt>
                <c:pt idx="2783">
                  <c:v>39054.350902777776</c:v>
                </c:pt>
                <c:pt idx="2784">
                  <c:v>39054.475902777776</c:v>
                </c:pt>
                <c:pt idx="2785">
                  <c:v>39054.600902777776</c:v>
                </c:pt>
                <c:pt idx="2786">
                  <c:v>39054.725902777776</c:v>
                </c:pt>
                <c:pt idx="2787">
                  <c:v>39054.850902777776</c:v>
                </c:pt>
                <c:pt idx="2788">
                  <c:v>39054.975902777776</c:v>
                </c:pt>
                <c:pt idx="2789">
                  <c:v>39055.100902777776</c:v>
                </c:pt>
                <c:pt idx="2790">
                  <c:v>39055.225902777776</c:v>
                </c:pt>
                <c:pt idx="2791">
                  <c:v>39055.350902777776</c:v>
                </c:pt>
                <c:pt idx="2792">
                  <c:v>39055.475902777776</c:v>
                </c:pt>
                <c:pt idx="2793">
                  <c:v>39055.600902777776</c:v>
                </c:pt>
                <c:pt idx="2794">
                  <c:v>39055.725902777776</c:v>
                </c:pt>
                <c:pt idx="2795">
                  <c:v>39055.850902777776</c:v>
                </c:pt>
                <c:pt idx="2796">
                  <c:v>39055.975902777776</c:v>
                </c:pt>
                <c:pt idx="2797">
                  <c:v>39056.100902777776</c:v>
                </c:pt>
                <c:pt idx="2798">
                  <c:v>39056.225902777776</c:v>
                </c:pt>
                <c:pt idx="2799">
                  <c:v>39056.350902777776</c:v>
                </c:pt>
                <c:pt idx="2800">
                  <c:v>39056.475902777776</c:v>
                </c:pt>
                <c:pt idx="2801">
                  <c:v>39056.600902777776</c:v>
                </c:pt>
                <c:pt idx="2802">
                  <c:v>39056.725902777776</c:v>
                </c:pt>
                <c:pt idx="2803">
                  <c:v>39056.850902777776</c:v>
                </c:pt>
                <c:pt idx="2804">
                  <c:v>39056.975902777776</c:v>
                </c:pt>
                <c:pt idx="2805">
                  <c:v>39057.100902777776</c:v>
                </c:pt>
                <c:pt idx="2806">
                  <c:v>39057.225902777776</c:v>
                </c:pt>
                <c:pt idx="2807">
                  <c:v>39057.350902777776</c:v>
                </c:pt>
                <c:pt idx="2808">
                  <c:v>39057.475902777776</c:v>
                </c:pt>
                <c:pt idx="2809">
                  <c:v>39057.600902777776</c:v>
                </c:pt>
                <c:pt idx="2810">
                  <c:v>39057.725902777776</c:v>
                </c:pt>
                <c:pt idx="2811">
                  <c:v>39057.850902777776</c:v>
                </c:pt>
                <c:pt idx="2812">
                  <c:v>39057.975902777776</c:v>
                </c:pt>
                <c:pt idx="2813">
                  <c:v>39058.100902777776</c:v>
                </c:pt>
                <c:pt idx="2814">
                  <c:v>39058.225902777776</c:v>
                </c:pt>
                <c:pt idx="2815">
                  <c:v>39058.350902777776</c:v>
                </c:pt>
                <c:pt idx="2816">
                  <c:v>39058.475902777776</c:v>
                </c:pt>
                <c:pt idx="2817">
                  <c:v>39058.600902777776</c:v>
                </c:pt>
                <c:pt idx="2818">
                  <c:v>39058.725902777776</c:v>
                </c:pt>
                <c:pt idx="2819">
                  <c:v>39058.850902777776</c:v>
                </c:pt>
                <c:pt idx="2820">
                  <c:v>39058.975902777776</c:v>
                </c:pt>
                <c:pt idx="2821">
                  <c:v>39059.100902777776</c:v>
                </c:pt>
                <c:pt idx="2822">
                  <c:v>39059.225902777776</c:v>
                </c:pt>
                <c:pt idx="2823">
                  <c:v>39059.350902777776</c:v>
                </c:pt>
                <c:pt idx="2824">
                  <c:v>39059.475902777776</c:v>
                </c:pt>
                <c:pt idx="2825">
                  <c:v>39059.600902777776</c:v>
                </c:pt>
                <c:pt idx="2826">
                  <c:v>39059.725902777776</c:v>
                </c:pt>
                <c:pt idx="2827">
                  <c:v>39059.850902777776</c:v>
                </c:pt>
                <c:pt idx="2828">
                  <c:v>39059.975902777776</c:v>
                </c:pt>
                <c:pt idx="2829">
                  <c:v>39060.100902777776</c:v>
                </c:pt>
                <c:pt idx="2830">
                  <c:v>39060.225902777776</c:v>
                </c:pt>
                <c:pt idx="2831">
                  <c:v>39060.350902777776</c:v>
                </c:pt>
                <c:pt idx="2832">
                  <c:v>39060.475902777776</c:v>
                </c:pt>
                <c:pt idx="2833">
                  <c:v>39060.600902777776</c:v>
                </c:pt>
                <c:pt idx="2834">
                  <c:v>39060.725902777776</c:v>
                </c:pt>
                <c:pt idx="2835">
                  <c:v>39060.850902777776</c:v>
                </c:pt>
                <c:pt idx="2836">
                  <c:v>39060.975902777776</c:v>
                </c:pt>
                <c:pt idx="2837">
                  <c:v>39061.100902777776</c:v>
                </c:pt>
                <c:pt idx="2838">
                  <c:v>39061.225902777776</c:v>
                </c:pt>
                <c:pt idx="2839">
                  <c:v>39061.350902777776</c:v>
                </c:pt>
                <c:pt idx="2840">
                  <c:v>39061.475902777776</c:v>
                </c:pt>
                <c:pt idx="2841">
                  <c:v>39061.600902777776</c:v>
                </c:pt>
                <c:pt idx="2842">
                  <c:v>39061.725902777776</c:v>
                </c:pt>
                <c:pt idx="2843">
                  <c:v>39061.850902777776</c:v>
                </c:pt>
                <c:pt idx="2844">
                  <c:v>39061.975902777776</c:v>
                </c:pt>
                <c:pt idx="2845">
                  <c:v>39062.100902777776</c:v>
                </c:pt>
                <c:pt idx="2846">
                  <c:v>39062.225902777776</c:v>
                </c:pt>
                <c:pt idx="2847">
                  <c:v>39062.350902777776</c:v>
                </c:pt>
                <c:pt idx="2848">
                  <c:v>39062.475902777776</c:v>
                </c:pt>
                <c:pt idx="2849">
                  <c:v>39062.600902777776</c:v>
                </c:pt>
                <c:pt idx="2850">
                  <c:v>39062.725902777776</c:v>
                </c:pt>
                <c:pt idx="2851">
                  <c:v>39062.850902777776</c:v>
                </c:pt>
                <c:pt idx="2852">
                  <c:v>39062.975902777776</c:v>
                </c:pt>
                <c:pt idx="2853">
                  <c:v>39063.100902777776</c:v>
                </c:pt>
                <c:pt idx="2854">
                  <c:v>39063.225902777776</c:v>
                </c:pt>
                <c:pt idx="2855">
                  <c:v>39063.350902777776</c:v>
                </c:pt>
                <c:pt idx="2856">
                  <c:v>39063.475902777776</c:v>
                </c:pt>
                <c:pt idx="2857">
                  <c:v>39063.600902777776</c:v>
                </c:pt>
                <c:pt idx="2858">
                  <c:v>39063.725902777776</c:v>
                </c:pt>
                <c:pt idx="2859">
                  <c:v>39063.850902777776</c:v>
                </c:pt>
                <c:pt idx="2860">
                  <c:v>39063.975902777776</c:v>
                </c:pt>
                <c:pt idx="2861">
                  <c:v>39064.100902777776</c:v>
                </c:pt>
                <c:pt idx="2862">
                  <c:v>39064.225902777776</c:v>
                </c:pt>
                <c:pt idx="2863">
                  <c:v>39064.350902777776</c:v>
                </c:pt>
                <c:pt idx="2864">
                  <c:v>39064.475902777776</c:v>
                </c:pt>
                <c:pt idx="2865">
                  <c:v>39064.600902777776</c:v>
                </c:pt>
                <c:pt idx="2866">
                  <c:v>39064.725902777776</c:v>
                </c:pt>
                <c:pt idx="2867">
                  <c:v>39064.850902777776</c:v>
                </c:pt>
                <c:pt idx="2868">
                  <c:v>39064.975902777776</c:v>
                </c:pt>
                <c:pt idx="2869">
                  <c:v>39065.100902777776</c:v>
                </c:pt>
                <c:pt idx="2870">
                  <c:v>39065.225902777776</c:v>
                </c:pt>
                <c:pt idx="2871">
                  <c:v>39065.350902777776</c:v>
                </c:pt>
                <c:pt idx="2872">
                  <c:v>39065.475902777776</c:v>
                </c:pt>
                <c:pt idx="2873">
                  <c:v>39065.600902777776</c:v>
                </c:pt>
                <c:pt idx="2874">
                  <c:v>39065.725902777776</c:v>
                </c:pt>
                <c:pt idx="2875">
                  <c:v>39065.850902777776</c:v>
                </c:pt>
                <c:pt idx="2876">
                  <c:v>39065.975902777776</c:v>
                </c:pt>
                <c:pt idx="2877">
                  <c:v>39066.100902777776</c:v>
                </c:pt>
                <c:pt idx="2878">
                  <c:v>39066.225902777776</c:v>
                </c:pt>
                <c:pt idx="2879">
                  <c:v>39066.350902777776</c:v>
                </c:pt>
                <c:pt idx="2880">
                  <c:v>39066.475902777776</c:v>
                </c:pt>
                <c:pt idx="2881">
                  <c:v>39066.600902777776</c:v>
                </c:pt>
                <c:pt idx="2882">
                  <c:v>39066.725902777776</c:v>
                </c:pt>
                <c:pt idx="2883">
                  <c:v>39066.850902777776</c:v>
                </c:pt>
                <c:pt idx="2884">
                  <c:v>39066.975902777776</c:v>
                </c:pt>
                <c:pt idx="2885">
                  <c:v>39067.100902777776</c:v>
                </c:pt>
                <c:pt idx="2886">
                  <c:v>39067.225902777776</c:v>
                </c:pt>
                <c:pt idx="2887">
                  <c:v>39067.350902777776</c:v>
                </c:pt>
                <c:pt idx="2888">
                  <c:v>39067.475902777776</c:v>
                </c:pt>
                <c:pt idx="2889">
                  <c:v>39067.600902777776</c:v>
                </c:pt>
                <c:pt idx="2890">
                  <c:v>39067.725902777776</c:v>
                </c:pt>
                <c:pt idx="2891">
                  <c:v>39067.850902777776</c:v>
                </c:pt>
                <c:pt idx="2892">
                  <c:v>39067.975902777776</c:v>
                </c:pt>
                <c:pt idx="2893">
                  <c:v>39068.100902777776</c:v>
                </c:pt>
                <c:pt idx="2894">
                  <c:v>39068.225902777776</c:v>
                </c:pt>
                <c:pt idx="2895">
                  <c:v>39068.350902777776</c:v>
                </c:pt>
                <c:pt idx="2896">
                  <c:v>39068.475902777776</c:v>
                </c:pt>
                <c:pt idx="2897">
                  <c:v>39068.600902777776</c:v>
                </c:pt>
                <c:pt idx="2898">
                  <c:v>39068.725902777776</c:v>
                </c:pt>
                <c:pt idx="2899">
                  <c:v>39068.850902777776</c:v>
                </c:pt>
                <c:pt idx="2900">
                  <c:v>39068.975902777776</c:v>
                </c:pt>
                <c:pt idx="2901">
                  <c:v>39069.100902777776</c:v>
                </c:pt>
                <c:pt idx="2902">
                  <c:v>39069.225902777776</c:v>
                </c:pt>
                <c:pt idx="2903">
                  <c:v>39069.350902777776</c:v>
                </c:pt>
                <c:pt idx="2904">
                  <c:v>39069.475902777776</c:v>
                </c:pt>
                <c:pt idx="2905">
                  <c:v>39069.600902777776</c:v>
                </c:pt>
                <c:pt idx="2906">
                  <c:v>39069.725902777776</c:v>
                </c:pt>
                <c:pt idx="2907">
                  <c:v>39069.850902777776</c:v>
                </c:pt>
                <c:pt idx="2908">
                  <c:v>39069.975902777776</c:v>
                </c:pt>
                <c:pt idx="2909">
                  <c:v>39070.100902777776</c:v>
                </c:pt>
                <c:pt idx="2910">
                  <c:v>39070.225902777776</c:v>
                </c:pt>
                <c:pt idx="2911">
                  <c:v>39070.350902777776</c:v>
                </c:pt>
                <c:pt idx="2912">
                  <c:v>39070.475902777776</c:v>
                </c:pt>
                <c:pt idx="2913">
                  <c:v>39070.600902777776</c:v>
                </c:pt>
                <c:pt idx="2914">
                  <c:v>39070.725902777776</c:v>
                </c:pt>
                <c:pt idx="2915">
                  <c:v>39070.850902777776</c:v>
                </c:pt>
                <c:pt idx="2916">
                  <c:v>39070.975902777776</c:v>
                </c:pt>
                <c:pt idx="2917">
                  <c:v>39071.100902777776</c:v>
                </c:pt>
                <c:pt idx="2918">
                  <c:v>39071.225902777776</c:v>
                </c:pt>
                <c:pt idx="2919">
                  <c:v>39071.350902777776</c:v>
                </c:pt>
                <c:pt idx="2920">
                  <c:v>39071.475902777776</c:v>
                </c:pt>
                <c:pt idx="2921">
                  <c:v>39071.600902777776</c:v>
                </c:pt>
                <c:pt idx="2922">
                  <c:v>39071.725902777776</c:v>
                </c:pt>
                <c:pt idx="2923">
                  <c:v>39071.850902777776</c:v>
                </c:pt>
                <c:pt idx="2924">
                  <c:v>39071.975902777776</c:v>
                </c:pt>
                <c:pt idx="2925">
                  <c:v>39072.100902777776</c:v>
                </c:pt>
                <c:pt idx="2926">
                  <c:v>39072.225902777776</c:v>
                </c:pt>
                <c:pt idx="2927">
                  <c:v>39072.350902777776</c:v>
                </c:pt>
                <c:pt idx="2928">
                  <c:v>39072.475902777776</c:v>
                </c:pt>
                <c:pt idx="2929">
                  <c:v>39072.600902777776</c:v>
                </c:pt>
                <c:pt idx="2930">
                  <c:v>39072.725902777776</c:v>
                </c:pt>
                <c:pt idx="2931">
                  <c:v>39072.850902777776</c:v>
                </c:pt>
                <c:pt idx="2932">
                  <c:v>39072.975902777776</c:v>
                </c:pt>
                <c:pt idx="2933">
                  <c:v>39073.100902777776</c:v>
                </c:pt>
                <c:pt idx="2934">
                  <c:v>39073.225902777776</c:v>
                </c:pt>
                <c:pt idx="2935">
                  <c:v>39073.350902777776</c:v>
                </c:pt>
                <c:pt idx="2936">
                  <c:v>39073.475902777776</c:v>
                </c:pt>
                <c:pt idx="2937">
                  <c:v>39073.600902777776</c:v>
                </c:pt>
                <c:pt idx="2938">
                  <c:v>39073.725902777776</c:v>
                </c:pt>
                <c:pt idx="2939">
                  <c:v>39073.850902777776</c:v>
                </c:pt>
                <c:pt idx="2940">
                  <c:v>39073.975902777776</c:v>
                </c:pt>
                <c:pt idx="2941">
                  <c:v>39074.100902777776</c:v>
                </c:pt>
                <c:pt idx="2942">
                  <c:v>39074.225902777776</c:v>
                </c:pt>
                <c:pt idx="2943">
                  <c:v>39074.350902777776</c:v>
                </c:pt>
                <c:pt idx="2944">
                  <c:v>39074.475902777776</c:v>
                </c:pt>
                <c:pt idx="2945">
                  <c:v>39074.600902777776</c:v>
                </c:pt>
                <c:pt idx="2946">
                  <c:v>39074.725902777776</c:v>
                </c:pt>
                <c:pt idx="2947">
                  <c:v>39074.850902777776</c:v>
                </c:pt>
                <c:pt idx="2948">
                  <c:v>39074.975902777776</c:v>
                </c:pt>
                <c:pt idx="2949">
                  <c:v>39075.100902777776</c:v>
                </c:pt>
                <c:pt idx="2950">
                  <c:v>39075.225902777776</c:v>
                </c:pt>
                <c:pt idx="2951">
                  <c:v>39075.350902777776</c:v>
                </c:pt>
                <c:pt idx="2952">
                  <c:v>39075.475902777776</c:v>
                </c:pt>
                <c:pt idx="2953">
                  <c:v>39075.600902777776</c:v>
                </c:pt>
                <c:pt idx="2954">
                  <c:v>39075.725902777776</c:v>
                </c:pt>
                <c:pt idx="2955">
                  <c:v>39075.850902777776</c:v>
                </c:pt>
                <c:pt idx="2956">
                  <c:v>39075.975902777776</c:v>
                </c:pt>
                <c:pt idx="2957">
                  <c:v>39076.100902777776</c:v>
                </c:pt>
                <c:pt idx="2958">
                  <c:v>39076.225902777776</c:v>
                </c:pt>
                <c:pt idx="2959">
                  <c:v>39076.350902777776</c:v>
                </c:pt>
                <c:pt idx="2960">
                  <c:v>39076.475902777776</c:v>
                </c:pt>
                <c:pt idx="2961">
                  <c:v>39076.600902777776</c:v>
                </c:pt>
                <c:pt idx="2962">
                  <c:v>39076.725902777776</c:v>
                </c:pt>
                <c:pt idx="2963">
                  <c:v>39076.850902777776</c:v>
                </c:pt>
                <c:pt idx="2964">
                  <c:v>39076.975902777776</c:v>
                </c:pt>
                <c:pt idx="2965">
                  <c:v>39077.100902777776</c:v>
                </c:pt>
                <c:pt idx="2966">
                  <c:v>39077.225902777776</c:v>
                </c:pt>
                <c:pt idx="2967">
                  <c:v>39077.350902777776</c:v>
                </c:pt>
                <c:pt idx="2968">
                  <c:v>39077.475902777776</c:v>
                </c:pt>
                <c:pt idx="2969">
                  <c:v>39077.600902777776</c:v>
                </c:pt>
                <c:pt idx="2970">
                  <c:v>39077.725902777776</c:v>
                </c:pt>
                <c:pt idx="2971">
                  <c:v>39077.850902777776</c:v>
                </c:pt>
                <c:pt idx="2972">
                  <c:v>39077.975902777776</c:v>
                </c:pt>
                <c:pt idx="2973">
                  <c:v>39078.100902777776</c:v>
                </c:pt>
                <c:pt idx="2974">
                  <c:v>39078.225902777776</c:v>
                </c:pt>
                <c:pt idx="2975">
                  <c:v>39078.350902777776</c:v>
                </c:pt>
                <c:pt idx="2976">
                  <c:v>39078.475902777776</c:v>
                </c:pt>
                <c:pt idx="2977">
                  <c:v>39078.600902777776</c:v>
                </c:pt>
                <c:pt idx="2978">
                  <c:v>39078.725902777776</c:v>
                </c:pt>
                <c:pt idx="2979">
                  <c:v>39078.850902777776</c:v>
                </c:pt>
                <c:pt idx="2980">
                  <c:v>39078.975902777776</c:v>
                </c:pt>
                <c:pt idx="2981">
                  <c:v>39079.100902777776</c:v>
                </c:pt>
                <c:pt idx="2982">
                  <c:v>39079.225902777776</c:v>
                </c:pt>
                <c:pt idx="2983">
                  <c:v>39079.350902777776</c:v>
                </c:pt>
                <c:pt idx="2984">
                  <c:v>39079.475902777776</c:v>
                </c:pt>
                <c:pt idx="2985">
                  <c:v>39079.600902777776</c:v>
                </c:pt>
                <c:pt idx="2986">
                  <c:v>39079.725902777776</c:v>
                </c:pt>
                <c:pt idx="2987">
                  <c:v>39079.850902777776</c:v>
                </c:pt>
                <c:pt idx="2988">
                  <c:v>39079.975902777776</c:v>
                </c:pt>
                <c:pt idx="2989">
                  <c:v>39080.100902777776</c:v>
                </c:pt>
                <c:pt idx="2990">
                  <c:v>39080.225902777776</c:v>
                </c:pt>
                <c:pt idx="2991">
                  <c:v>39080.350902777776</c:v>
                </c:pt>
                <c:pt idx="2992">
                  <c:v>39080.475902777776</c:v>
                </c:pt>
                <c:pt idx="2993">
                  <c:v>39080.600902777776</c:v>
                </c:pt>
                <c:pt idx="2994">
                  <c:v>39080.725902777776</c:v>
                </c:pt>
                <c:pt idx="2995">
                  <c:v>39080.850902777776</c:v>
                </c:pt>
                <c:pt idx="2996">
                  <c:v>39080.975902777776</c:v>
                </c:pt>
                <c:pt idx="2997">
                  <c:v>39081.100902777776</c:v>
                </c:pt>
                <c:pt idx="2998">
                  <c:v>39081.225902777776</c:v>
                </c:pt>
                <c:pt idx="2999">
                  <c:v>39081.350902777776</c:v>
                </c:pt>
                <c:pt idx="3000">
                  <c:v>39081.475902777776</c:v>
                </c:pt>
                <c:pt idx="3001">
                  <c:v>39081.600902777776</c:v>
                </c:pt>
                <c:pt idx="3002">
                  <c:v>39081.725902777776</c:v>
                </c:pt>
                <c:pt idx="3003">
                  <c:v>39081.850902777776</c:v>
                </c:pt>
                <c:pt idx="3004">
                  <c:v>39081.975902777776</c:v>
                </c:pt>
                <c:pt idx="3005">
                  <c:v>39082.100902777776</c:v>
                </c:pt>
                <c:pt idx="3006">
                  <c:v>39082.225902777776</c:v>
                </c:pt>
                <c:pt idx="3007">
                  <c:v>39082.350902777776</c:v>
                </c:pt>
                <c:pt idx="3008">
                  <c:v>39082.475902777776</c:v>
                </c:pt>
                <c:pt idx="3009">
                  <c:v>39082.600902777776</c:v>
                </c:pt>
                <c:pt idx="3010">
                  <c:v>39082.725902777776</c:v>
                </c:pt>
                <c:pt idx="3011">
                  <c:v>39082.850902777776</c:v>
                </c:pt>
                <c:pt idx="3012">
                  <c:v>39082.975902777776</c:v>
                </c:pt>
                <c:pt idx="3013">
                  <c:v>39083.100902777776</c:v>
                </c:pt>
                <c:pt idx="3014">
                  <c:v>39083.225902777776</c:v>
                </c:pt>
                <c:pt idx="3015">
                  <c:v>39083.350902777776</c:v>
                </c:pt>
                <c:pt idx="3016">
                  <c:v>39083.475902777776</c:v>
                </c:pt>
                <c:pt idx="3017">
                  <c:v>39083.600902777776</c:v>
                </c:pt>
                <c:pt idx="3018">
                  <c:v>39083.725902777776</c:v>
                </c:pt>
                <c:pt idx="3019">
                  <c:v>39083.850902777776</c:v>
                </c:pt>
                <c:pt idx="3020">
                  <c:v>39083.975902777776</c:v>
                </c:pt>
                <c:pt idx="3021">
                  <c:v>39084.100902777776</c:v>
                </c:pt>
                <c:pt idx="3022">
                  <c:v>39084.225902777776</c:v>
                </c:pt>
                <c:pt idx="3023">
                  <c:v>39084.350902777776</c:v>
                </c:pt>
                <c:pt idx="3024">
                  <c:v>39084.475902777776</c:v>
                </c:pt>
                <c:pt idx="3025">
                  <c:v>39084.600902777776</c:v>
                </c:pt>
                <c:pt idx="3026">
                  <c:v>39084.725902777776</c:v>
                </c:pt>
                <c:pt idx="3027">
                  <c:v>39084.850902777776</c:v>
                </c:pt>
                <c:pt idx="3028">
                  <c:v>39084.975902777776</c:v>
                </c:pt>
                <c:pt idx="3029">
                  <c:v>39085.100902777776</c:v>
                </c:pt>
                <c:pt idx="3030">
                  <c:v>39085.225902777776</c:v>
                </c:pt>
                <c:pt idx="3031">
                  <c:v>39085.350902777776</c:v>
                </c:pt>
                <c:pt idx="3032">
                  <c:v>39085.475902777776</c:v>
                </c:pt>
                <c:pt idx="3033">
                  <c:v>39085.600902777776</c:v>
                </c:pt>
                <c:pt idx="3034">
                  <c:v>39085.725902777776</c:v>
                </c:pt>
                <c:pt idx="3035">
                  <c:v>39085.850902777776</c:v>
                </c:pt>
                <c:pt idx="3036">
                  <c:v>39085.975902777776</c:v>
                </c:pt>
                <c:pt idx="3037">
                  <c:v>39086.100902777776</c:v>
                </c:pt>
                <c:pt idx="3038">
                  <c:v>39086.225902777776</c:v>
                </c:pt>
                <c:pt idx="3039">
                  <c:v>39086.350902777776</c:v>
                </c:pt>
                <c:pt idx="3040">
                  <c:v>39086.475902777776</c:v>
                </c:pt>
                <c:pt idx="3041">
                  <c:v>39086.600902777776</c:v>
                </c:pt>
                <c:pt idx="3042">
                  <c:v>39086.725902777776</c:v>
                </c:pt>
                <c:pt idx="3043">
                  <c:v>39086.850902777776</c:v>
                </c:pt>
                <c:pt idx="3044">
                  <c:v>39086.975902777776</c:v>
                </c:pt>
                <c:pt idx="3045">
                  <c:v>39087.100902777776</c:v>
                </c:pt>
                <c:pt idx="3046">
                  <c:v>39087.225902777776</c:v>
                </c:pt>
                <c:pt idx="3047">
                  <c:v>39087.350902777776</c:v>
                </c:pt>
                <c:pt idx="3048">
                  <c:v>39087.475902777776</c:v>
                </c:pt>
                <c:pt idx="3049">
                  <c:v>39087.600902777776</c:v>
                </c:pt>
                <c:pt idx="3050">
                  <c:v>39087.725902777776</c:v>
                </c:pt>
                <c:pt idx="3051">
                  <c:v>39087.850902777776</c:v>
                </c:pt>
                <c:pt idx="3052">
                  <c:v>39087.975902777776</c:v>
                </c:pt>
                <c:pt idx="3053">
                  <c:v>39088.100902777776</c:v>
                </c:pt>
                <c:pt idx="3054">
                  <c:v>39088.225902777776</c:v>
                </c:pt>
                <c:pt idx="3055">
                  <c:v>39088.350902777776</c:v>
                </c:pt>
                <c:pt idx="3056">
                  <c:v>39088.475902777776</c:v>
                </c:pt>
                <c:pt idx="3057">
                  <c:v>39088.600902777776</c:v>
                </c:pt>
                <c:pt idx="3058">
                  <c:v>39088.725902777776</c:v>
                </c:pt>
                <c:pt idx="3059">
                  <c:v>39088.850902777776</c:v>
                </c:pt>
                <c:pt idx="3060">
                  <c:v>39088.975902777776</c:v>
                </c:pt>
                <c:pt idx="3061">
                  <c:v>39089.100902777776</c:v>
                </c:pt>
                <c:pt idx="3062">
                  <c:v>39089.225902777776</c:v>
                </c:pt>
                <c:pt idx="3063">
                  <c:v>39089.350902777776</c:v>
                </c:pt>
                <c:pt idx="3064">
                  <c:v>39089.475902777776</c:v>
                </c:pt>
                <c:pt idx="3065">
                  <c:v>39089.600902777776</c:v>
                </c:pt>
                <c:pt idx="3066">
                  <c:v>39089.725902777776</c:v>
                </c:pt>
                <c:pt idx="3067">
                  <c:v>39089.850902777776</c:v>
                </c:pt>
                <c:pt idx="3068">
                  <c:v>39089.975902777776</c:v>
                </c:pt>
                <c:pt idx="3069">
                  <c:v>39090.100902777776</c:v>
                </c:pt>
                <c:pt idx="3070">
                  <c:v>39090.225902777776</c:v>
                </c:pt>
                <c:pt idx="3071">
                  <c:v>39090.350902777776</c:v>
                </c:pt>
                <c:pt idx="3072">
                  <c:v>39090.475902777776</c:v>
                </c:pt>
                <c:pt idx="3073">
                  <c:v>39090.600902777776</c:v>
                </c:pt>
                <c:pt idx="3074">
                  <c:v>39090.725902777776</c:v>
                </c:pt>
                <c:pt idx="3075">
                  <c:v>39090.850902777776</c:v>
                </c:pt>
                <c:pt idx="3076">
                  <c:v>39090.975902777776</c:v>
                </c:pt>
                <c:pt idx="3077">
                  <c:v>39091.100902777776</c:v>
                </c:pt>
                <c:pt idx="3078">
                  <c:v>39091.225902777776</c:v>
                </c:pt>
                <c:pt idx="3079">
                  <c:v>39091.350902777776</c:v>
                </c:pt>
                <c:pt idx="3080">
                  <c:v>39091.475902777776</c:v>
                </c:pt>
                <c:pt idx="3081">
                  <c:v>39091.600902777776</c:v>
                </c:pt>
                <c:pt idx="3082">
                  <c:v>39091.725902777776</c:v>
                </c:pt>
                <c:pt idx="3083">
                  <c:v>39091.850902777776</c:v>
                </c:pt>
                <c:pt idx="3084">
                  <c:v>39091.975902777776</c:v>
                </c:pt>
                <c:pt idx="3085">
                  <c:v>39092.100902777776</c:v>
                </c:pt>
                <c:pt idx="3086">
                  <c:v>39092.225902777776</c:v>
                </c:pt>
                <c:pt idx="3087">
                  <c:v>39092.350902777776</c:v>
                </c:pt>
                <c:pt idx="3088">
                  <c:v>39092.475902777776</c:v>
                </c:pt>
                <c:pt idx="3089">
                  <c:v>39092.600902777776</c:v>
                </c:pt>
                <c:pt idx="3090">
                  <c:v>39092.725902777776</c:v>
                </c:pt>
                <c:pt idx="3091">
                  <c:v>39092.850902777776</c:v>
                </c:pt>
                <c:pt idx="3092">
                  <c:v>39092.975902777776</c:v>
                </c:pt>
                <c:pt idx="3093">
                  <c:v>39093.100902777776</c:v>
                </c:pt>
                <c:pt idx="3094">
                  <c:v>39093.225902777776</c:v>
                </c:pt>
                <c:pt idx="3095">
                  <c:v>39093.350902777776</c:v>
                </c:pt>
                <c:pt idx="3096">
                  <c:v>39093.475902777776</c:v>
                </c:pt>
                <c:pt idx="3097">
                  <c:v>39093.600902777776</c:v>
                </c:pt>
                <c:pt idx="3098">
                  <c:v>39093.725902777776</c:v>
                </c:pt>
                <c:pt idx="3099">
                  <c:v>39093.850902777776</c:v>
                </c:pt>
                <c:pt idx="3100">
                  <c:v>39093.975902777776</c:v>
                </c:pt>
                <c:pt idx="3101">
                  <c:v>39094.100902777776</c:v>
                </c:pt>
                <c:pt idx="3102">
                  <c:v>39094.225902777776</c:v>
                </c:pt>
                <c:pt idx="3103">
                  <c:v>39094.350902777776</c:v>
                </c:pt>
                <c:pt idx="3104">
                  <c:v>39094.475902777776</c:v>
                </c:pt>
                <c:pt idx="3105">
                  <c:v>39094.600902777776</c:v>
                </c:pt>
                <c:pt idx="3106">
                  <c:v>39094.725902777776</c:v>
                </c:pt>
                <c:pt idx="3107">
                  <c:v>39094.850902777776</c:v>
                </c:pt>
                <c:pt idx="3108">
                  <c:v>39094.975902777776</c:v>
                </c:pt>
                <c:pt idx="3109">
                  <c:v>39095.100902777776</c:v>
                </c:pt>
                <c:pt idx="3110">
                  <c:v>39095.225902777776</c:v>
                </c:pt>
                <c:pt idx="3111">
                  <c:v>39095.350902777776</c:v>
                </c:pt>
                <c:pt idx="3112">
                  <c:v>39095.475902777776</c:v>
                </c:pt>
                <c:pt idx="3113">
                  <c:v>39095.600902777776</c:v>
                </c:pt>
                <c:pt idx="3114">
                  <c:v>39095.725902777776</c:v>
                </c:pt>
                <c:pt idx="3115">
                  <c:v>39095.850902777776</c:v>
                </c:pt>
                <c:pt idx="3116">
                  <c:v>39095.975902777776</c:v>
                </c:pt>
                <c:pt idx="3117">
                  <c:v>39096.100902777776</c:v>
                </c:pt>
                <c:pt idx="3118">
                  <c:v>39096.225902777776</c:v>
                </c:pt>
                <c:pt idx="3119">
                  <c:v>39096.350902777776</c:v>
                </c:pt>
                <c:pt idx="3120">
                  <c:v>39096.475902777776</c:v>
                </c:pt>
                <c:pt idx="3121">
                  <c:v>39096.600902777776</c:v>
                </c:pt>
                <c:pt idx="3122">
                  <c:v>39096.725902777776</c:v>
                </c:pt>
                <c:pt idx="3123">
                  <c:v>39096.850902777776</c:v>
                </c:pt>
                <c:pt idx="3124">
                  <c:v>39096.975902777776</c:v>
                </c:pt>
                <c:pt idx="3125">
                  <c:v>39097.100902777776</c:v>
                </c:pt>
                <c:pt idx="3126">
                  <c:v>39097.225902777776</c:v>
                </c:pt>
                <c:pt idx="3127">
                  <c:v>39097.350902777776</c:v>
                </c:pt>
                <c:pt idx="3128">
                  <c:v>39097.475902777776</c:v>
                </c:pt>
                <c:pt idx="3129">
                  <c:v>39097.600902777776</c:v>
                </c:pt>
                <c:pt idx="3130">
                  <c:v>39097.725902777776</c:v>
                </c:pt>
                <c:pt idx="3131">
                  <c:v>39097.850902777776</c:v>
                </c:pt>
                <c:pt idx="3132">
                  <c:v>39097.975902777776</c:v>
                </c:pt>
                <c:pt idx="3133">
                  <c:v>39098.100902777776</c:v>
                </c:pt>
                <c:pt idx="3134">
                  <c:v>39098.225902777776</c:v>
                </c:pt>
                <c:pt idx="3135">
                  <c:v>39098.350902777776</c:v>
                </c:pt>
                <c:pt idx="3136">
                  <c:v>39098.475902777776</c:v>
                </c:pt>
                <c:pt idx="3137">
                  <c:v>39098.600902777776</c:v>
                </c:pt>
                <c:pt idx="3138">
                  <c:v>39098.725902777776</c:v>
                </c:pt>
                <c:pt idx="3139">
                  <c:v>39098.850902777776</c:v>
                </c:pt>
                <c:pt idx="3140">
                  <c:v>39098.975902777776</c:v>
                </c:pt>
                <c:pt idx="3141">
                  <c:v>39099.100902777776</c:v>
                </c:pt>
                <c:pt idx="3142">
                  <c:v>39099.225902777776</c:v>
                </c:pt>
                <c:pt idx="3143">
                  <c:v>39099.350902777776</c:v>
                </c:pt>
                <c:pt idx="3144">
                  <c:v>39099.475902777776</c:v>
                </c:pt>
                <c:pt idx="3145">
                  <c:v>39099.600902777776</c:v>
                </c:pt>
                <c:pt idx="3146">
                  <c:v>39099.725902777776</c:v>
                </c:pt>
                <c:pt idx="3147">
                  <c:v>39099.850902777776</c:v>
                </c:pt>
                <c:pt idx="3148">
                  <c:v>39099.975902777776</c:v>
                </c:pt>
                <c:pt idx="3149">
                  <c:v>39100.100902777776</c:v>
                </c:pt>
                <c:pt idx="3150">
                  <c:v>39100.225902777776</c:v>
                </c:pt>
                <c:pt idx="3151">
                  <c:v>39100.350902777776</c:v>
                </c:pt>
                <c:pt idx="3152">
                  <c:v>39100.475902777776</c:v>
                </c:pt>
                <c:pt idx="3153">
                  <c:v>39100.600902777776</c:v>
                </c:pt>
                <c:pt idx="3154">
                  <c:v>39100.725902777776</c:v>
                </c:pt>
                <c:pt idx="3155">
                  <c:v>39100.850902777776</c:v>
                </c:pt>
                <c:pt idx="3156">
                  <c:v>39100.975902777776</c:v>
                </c:pt>
                <c:pt idx="3157">
                  <c:v>39101.100902777776</c:v>
                </c:pt>
                <c:pt idx="3158">
                  <c:v>39101.225902777776</c:v>
                </c:pt>
                <c:pt idx="3159">
                  <c:v>39101.350902777776</c:v>
                </c:pt>
                <c:pt idx="3160">
                  <c:v>39101.475902777776</c:v>
                </c:pt>
                <c:pt idx="3161">
                  <c:v>39101.600902777776</c:v>
                </c:pt>
                <c:pt idx="3162">
                  <c:v>39101.725902777776</c:v>
                </c:pt>
                <c:pt idx="3163">
                  <c:v>39101.850902777776</c:v>
                </c:pt>
                <c:pt idx="3164">
                  <c:v>39101.975902777776</c:v>
                </c:pt>
                <c:pt idx="3165">
                  <c:v>39102.100902777776</c:v>
                </c:pt>
                <c:pt idx="3166">
                  <c:v>39102.225902777776</c:v>
                </c:pt>
                <c:pt idx="3167">
                  <c:v>39102.350902777776</c:v>
                </c:pt>
                <c:pt idx="3168">
                  <c:v>39102.475902777776</c:v>
                </c:pt>
                <c:pt idx="3169">
                  <c:v>39102.600902777776</c:v>
                </c:pt>
                <c:pt idx="3170">
                  <c:v>39102.725902777776</c:v>
                </c:pt>
                <c:pt idx="3171">
                  <c:v>39102.850902777776</c:v>
                </c:pt>
                <c:pt idx="3172">
                  <c:v>39102.975902777776</c:v>
                </c:pt>
                <c:pt idx="3173">
                  <c:v>39103.100902777776</c:v>
                </c:pt>
                <c:pt idx="3174">
                  <c:v>39103.225902777776</c:v>
                </c:pt>
                <c:pt idx="3175">
                  <c:v>39103.350902777776</c:v>
                </c:pt>
                <c:pt idx="3176">
                  <c:v>39103.475902777776</c:v>
                </c:pt>
                <c:pt idx="3177">
                  <c:v>39103.600902777776</c:v>
                </c:pt>
                <c:pt idx="3178">
                  <c:v>39103.725902777776</c:v>
                </c:pt>
                <c:pt idx="3179">
                  <c:v>39103.850902777776</c:v>
                </c:pt>
                <c:pt idx="3180">
                  <c:v>39103.975902777776</c:v>
                </c:pt>
                <c:pt idx="3181">
                  <c:v>39104.100902777776</c:v>
                </c:pt>
                <c:pt idx="3182">
                  <c:v>39104.225902777776</c:v>
                </c:pt>
                <c:pt idx="3183">
                  <c:v>39104.350902777776</c:v>
                </c:pt>
                <c:pt idx="3184">
                  <c:v>39104.475902777776</c:v>
                </c:pt>
                <c:pt idx="3185">
                  <c:v>39104.600902777776</c:v>
                </c:pt>
                <c:pt idx="3186">
                  <c:v>39104.725902777776</c:v>
                </c:pt>
                <c:pt idx="3187">
                  <c:v>39104.850902777776</c:v>
                </c:pt>
                <c:pt idx="3188">
                  <c:v>39104.975902777776</c:v>
                </c:pt>
                <c:pt idx="3189">
                  <c:v>39105.100902777776</c:v>
                </c:pt>
                <c:pt idx="3190">
                  <c:v>39105.225902777776</c:v>
                </c:pt>
                <c:pt idx="3191">
                  <c:v>39105.350902777776</c:v>
                </c:pt>
                <c:pt idx="3192">
                  <c:v>39105.475902777776</c:v>
                </c:pt>
                <c:pt idx="3193">
                  <c:v>39105.600902777776</c:v>
                </c:pt>
                <c:pt idx="3194">
                  <c:v>39105.725902777776</c:v>
                </c:pt>
                <c:pt idx="3195">
                  <c:v>39105.850902777776</c:v>
                </c:pt>
                <c:pt idx="3196">
                  <c:v>39105.975902777776</c:v>
                </c:pt>
                <c:pt idx="3197">
                  <c:v>39106.100902777776</c:v>
                </c:pt>
                <c:pt idx="3198">
                  <c:v>39106.225902777776</c:v>
                </c:pt>
                <c:pt idx="3199">
                  <c:v>39106.350902777776</c:v>
                </c:pt>
                <c:pt idx="3200">
                  <c:v>39106.475902777776</c:v>
                </c:pt>
                <c:pt idx="3201">
                  <c:v>39106.600902777776</c:v>
                </c:pt>
                <c:pt idx="3202">
                  <c:v>39106.725902777776</c:v>
                </c:pt>
                <c:pt idx="3203">
                  <c:v>39106.850902777776</c:v>
                </c:pt>
                <c:pt idx="3204">
                  <c:v>39106.975902777776</c:v>
                </c:pt>
                <c:pt idx="3205">
                  <c:v>39107.100902777776</c:v>
                </c:pt>
                <c:pt idx="3206">
                  <c:v>39107.225902777776</c:v>
                </c:pt>
                <c:pt idx="3207">
                  <c:v>39107.350902777776</c:v>
                </c:pt>
                <c:pt idx="3208">
                  <c:v>39107.475902777776</c:v>
                </c:pt>
                <c:pt idx="3209">
                  <c:v>39107.600902777776</c:v>
                </c:pt>
                <c:pt idx="3210">
                  <c:v>39107.725902777776</c:v>
                </c:pt>
                <c:pt idx="3211">
                  <c:v>39107.850902777776</c:v>
                </c:pt>
                <c:pt idx="3212">
                  <c:v>39107.975902777776</c:v>
                </c:pt>
                <c:pt idx="3213">
                  <c:v>39108.100902777776</c:v>
                </c:pt>
                <c:pt idx="3214">
                  <c:v>39108.225902777776</c:v>
                </c:pt>
                <c:pt idx="3215">
                  <c:v>39108.350902777776</c:v>
                </c:pt>
                <c:pt idx="3216">
                  <c:v>39108.475902777776</c:v>
                </c:pt>
                <c:pt idx="3217">
                  <c:v>39108.600902777776</c:v>
                </c:pt>
                <c:pt idx="3218">
                  <c:v>39108.725902777776</c:v>
                </c:pt>
                <c:pt idx="3219">
                  <c:v>39108.850902777776</c:v>
                </c:pt>
                <c:pt idx="3220">
                  <c:v>39108.975902777776</c:v>
                </c:pt>
                <c:pt idx="3221">
                  <c:v>39109.100902777776</c:v>
                </c:pt>
                <c:pt idx="3222">
                  <c:v>39109.225902777776</c:v>
                </c:pt>
                <c:pt idx="3223">
                  <c:v>39109.350902777776</c:v>
                </c:pt>
                <c:pt idx="3224">
                  <c:v>39109.475902777776</c:v>
                </c:pt>
                <c:pt idx="3225">
                  <c:v>39109.600902777776</c:v>
                </c:pt>
                <c:pt idx="3226">
                  <c:v>39109.725902777776</c:v>
                </c:pt>
                <c:pt idx="3227">
                  <c:v>39109.850902777776</c:v>
                </c:pt>
                <c:pt idx="3228">
                  <c:v>39109.975902777776</c:v>
                </c:pt>
                <c:pt idx="3229">
                  <c:v>39110.100902777776</c:v>
                </c:pt>
                <c:pt idx="3230">
                  <c:v>39110.225902777776</c:v>
                </c:pt>
                <c:pt idx="3231">
                  <c:v>39110.350902777776</c:v>
                </c:pt>
                <c:pt idx="3232">
                  <c:v>39110.475902777776</c:v>
                </c:pt>
                <c:pt idx="3233">
                  <c:v>39110.600902777776</c:v>
                </c:pt>
                <c:pt idx="3234">
                  <c:v>39110.725902777776</c:v>
                </c:pt>
                <c:pt idx="3235">
                  <c:v>39110.850902777776</c:v>
                </c:pt>
                <c:pt idx="3236">
                  <c:v>39110.975902777776</c:v>
                </c:pt>
                <c:pt idx="3237">
                  <c:v>39111.100902777776</c:v>
                </c:pt>
                <c:pt idx="3238">
                  <c:v>39111.225902777776</c:v>
                </c:pt>
                <c:pt idx="3239">
                  <c:v>39111.350902777776</c:v>
                </c:pt>
                <c:pt idx="3240">
                  <c:v>39111.475902777776</c:v>
                </c:pt>
                <c:pt idx="3241">
                  <c:v>39111.600902777776</c:v>
                </c:pt>
                <c:pt idx="3242">
                  <c:v>39111.725902777776</c:v>
                </c:pt>
                <c:pt idx="3243">
                  <c:v>39111.850902777776</c:v>
                </c:pt>
                <c:pt idx="3244">
                  <c:v>39111.975902777776</c:v>
                </c:pt>
                <c:pt idx="3245">
                  <c:v>39112.100902777776</c:v>
                </c:pt>
                <c:pt idx="3246">
                  <c:v>39112.225902777776</c:v>
                </c:pt>
                <c:pt idx="3247">
                  <c:v>39112.350902777776</c:v>
                </c:pt>
                <c:pt idx="3248">
                  <c:v>39112.475902777776</c:v>
                </c:pt>
                <c:pt idx="3249">
                  <c:v>39112.600902777776</c:v>
                </c:pt>
                <c:pt idx="3250">
                  <c:v>39112.725902777776</c:v>
                </c:pt>
                <c:pt idx="3251">
                  <c:v>39112.850902777776</c:v>
                </c:pt>
                <c:pt idx="3252">
                  <c:v>39112.975902777776</c:v>
                </c:pt>
                <c:pt idx="3253">
                  <c:v>39113.100902777776</c:v>
                </c:pt>
                <c:pt idx="3254">
                  <c:v>39113.225902777776</c:v>
                </c:pt>
                <c:pt idx="3255">
                  <c:v>39113.350902777776</c:v>
                </c:pt>
                <c:pt idx="3256">
                  <c:v>39113.475902777776</c:v>
                </c:pt>
                <c:pt idx="3257">
                  <c:v>39113.600902777776</c:v>
                </c:pt>
                <c:pt idx="3258">
                  <c:v>39113.725902777776</c:v>
                </c:pt>
                <c:pt idx="3259">
                  <c:v>39113.850902777776</c:v>
                </c:pt>
                <c:pt idx="3260">
                  <c:v>39113.975902777776</c:v>
                </c:pt>
                <c:pt idx="3261">
                  <c:v>39114.100902777776</c:v>
                </c:pt>
                <c:pt idx="3262">
                  <c:v>39114.225902777776</c:v>
                </c:pt>
                <c:pt idx="3263">
                  <c:v>39114.350902777776</c:v>
                </c:pt>
                <c:pt idx="3264">
                  <c:v>39114.475902777776</c:v>
                </c:pt>
                <c:pt idx="3265">
                  <c:v>39114.600902777776</c:v>
                </c:pt>
                <c:pt idx="3266">
                  <c:v>39114.725902777776</c:v>
                </c:pt>
                <c:pt idx="3267">
                  <c:v>39114.850902777776</c:v>
                </c:pt>
                <c:pt idx="3268">
                  <c:v>39114.975902777776</c:v>
                </c:pt>
                <c:pt idx="3269">
                  <c:v>39115.100902777776</c:v>
                </c:pt>
                <c:pt idx="3270">
                  <c:v>39115.225902777776</c:v>
                </c:pt>
                <c:pt idx="3271">
                  <c:v>39115.350902777776</c:v>
                </c:pt>
                <c:pt idx="3272">
                  <c:v>39115.475902777776</c:v>
                </c:pt>
                <c:pt idx="3273">
                  <c:v>39115.600902777776</c:v>
                </c:pt>
                <c:pt idx="3274">
                  <c:v>39115.725902777776</c:v>
                </c:pt>
                <c:pt idx="3275">
                  <c:v>39115.850902777776</c:v>
                </c:pt>
                <c:pt idx="3276">
                  <c:v>39115.975902777776</c:v>
                </c:pt>
                <c:pt idx="3277">
                  <c:v>39116.100902777776</c:v>
                </c:pt>
                <c:pt idx="3278">
                  <c:v>39116.225902777776</c:v>
                </c:pt>
                <c:pt idx="3279">
                  <c:v>39116.350902777776</c:v>
                </c:pt>
                <c:pt idx="3280">
                  <c:v>39116.475902777776</c:v>
                </c:pt>
                <c:pt idx="3281">
                  <c:v>39116.600902777776</c:v>
                </c:pt>
                <c:pt idx="3282">
                  <c:v>39116.725902777776</c:v>
                </c:pt>
                <c:pt idx="3283">
                  <c:v>39116.850902777776</c:v>
                </c:pt>
                <c:pt idx="3284">
                  <c:v>39116.975902777776</c:v>
                </c:pt>
                <c:pt idx="3285">
                  <c:v>39117.100902777776</c:v>
                </c:pt>
                <c:pt idx="3286">
                  <c:v>39117.225902777776</c:v>
                </c:pt>
                <c:pt idx="3287">
                  <c:v>39117.350902777776</c:v>
                </c:pt>
                <c:pt idx="3288">
                  <c:v>39117.475902777776</c:v>
                </c:pt>
                <c:pt idx="3289">
                  <c:v>39117.600902777776</c:v>
                </c:pt>
                <c:pt idx="3290">
                  <c:v>39117.725902777776</c:v>
                </c:pt>
                <c:pt idx="3291">
                  <c:v>39117.850902777776</c:v>
                </c:pt>
                <c:pt idx="3292">
                  <c:v>39117.975902777776</c:v>
                </c:pt>
                <c:pt idx="3293">
                  <c:v>39118.100902777776</c:v>
                </c:pt>
                <c:pt idx="3294">
                  <c:v>39118.225902777776</c:v>
                </c:pt>
                <c:pt idx="3295">
                  <c:v>39118.350902777776</c:v>
                </c:pt>
                <c:pt idx="3296">
                  <c:v>39118.475902777776</c:v>
                </c:pt>
                <c:pt idx="3297">
                  <c:v>39118.600902777776</c:v>
                </c:pt>
                <c:pt idx="3298">
                  <c:v>39118.725902777776</c:v>
                </c:pt>
                <c:pt idx="3299">
                  <c:v>39118.850902777776</c:v>
                </c:pt>
                <c:pt idx="3300">
                  <c:v>39118.975902777776</c:v>
                </c:pt>
                <c:pt idx="3301">
                  <c:v>39119.100902777776</c:v>
                </c:pt>
                <c:pt idx="3302">
                  <c:v>39119.225902777776</c:v>
                </c:pt>
                <c:pt idx="3303">
                  <c:v>39119.350902777776</c:v>
                </c:pt>
                <c:pt idx="3304">
                  <c:v>39119.475902777776</c:v>
                </c:pt>
                <c:pt idx="3305">
                  <c:v>39119.600902777776</c:v>
                </c:pt>
                <c:pt idx="3306">
                  <c:v>39119.725902777776</c:v>
                </c:pt>
                <c:pt idx="3307">
                  <c:v>39119.850902777776</c:v>
                </c:pt>
                <c:pt idx="3308">
                  <c:v>39119.975902777776</c:v>
                </c:pt>
                <c:pt idx="3309">
                  <c:v>39120.100902777776</c:v>
                </c:pt>
                <c:pt idx="3310">
                  <c:v>39120.225902777776</c:v>
                </c:pt>
                <c:pt idx="3311">
                  <c:v>39120.350902777776</c:v>
                </c:pt>
                <c:pt idx="3312">
                  <c:v>39120.475902777776</c:v>
                </c:pt>
                <c:pt idx="3313">
                  <c:v>39120.600902777776</c:v>
                </c:pt>
                <c:pt idx="3314">
                  <c:v>39120.725902777776</c:v>
                </c:pt>
                <c:pt idx="3315">
                  <c:v>39120.850902777776</c:v>
                </c:pt>
                <c:pt idx="3316">
                  <c:v>39120.975902777776</c:v>
                </c:pt>
                <c:pt idx="3317">
                  <c:v>39121.100902777776</c:v>
                </c:pt>
                <c:pt idx="3318">
                  <c:v>39121.225902777776</c:v>
                </c:pt>
                <c:pt idx="3319">
                  <c:v>39121.350902777776</c:v>
                </c:pt>
                <c:pt idx="3320">
                  <c:v>39121.475902777776</c:v>
                </c:pt>
                <c:pt idx="3321">
                  <c:v>39121.600902777776</c:v>
                </c:pt>
                <c:pt idx="3322">
                  <c:v>39121.725902777776</c:v>
                </c:pt>
                <c:pt idx="3323">
                  <c:v>39121.850902777776</c:v>
                </c:pt>
                <c:pt idx="3324">
                  <c:v>39121.975902777776</c:v>
                </c:pt>
                <c:pt idx="3325">
                  <c:v>39122.100902777776</c:v>
                </c:pt>
                <c:pt idx="3326">
                  <c:v>39122.225902777776</c:v>
                </c:pt>
                <c:pt idx="3327">
                  <c:v>39122.350902777776</c:v>
                </c:pt>
                <c:pt idx="3328">
                  <c:v>39122.475902777776</c:v>
                </c:pt>
                <c:pt idx="3329">
                  <c:v>39122.600902777776</c:v>
                </c:pt>
                <c:pt idx="3330">
                  <c:v>39122.725902777776</c:v>
                </c:pt>
                <c:pt idx="3331">
                  <c:v>39122.850902777776</c:v>
                </c:pt>
                <c:pt idx="3332">
                  <c:v>39122.975902777776</c:v>
                </c:pt>
                <c:pt idx="3333">
                  <c:v>39123.100902777776</c:v>
                </c:pt>
                <c:pt idx="3334">
                  <c:v>39123.225902777776</c:v>
                </c:pt>
                <c:pt idx="3335">
                  <c:v>39123.350902777776</c:v>
                </c:pt>
                <c:pt idx="3336">
                  <c:v>39123.475902777776</c:v>
                </c:pt>
                <c:pt idx="3337">
                  <c:v>39123.600902777776</c:v>
                </c:pt>
                <c:pt idx="3338">
                  <c:v>39123.725902777776</c:v>
                </c:pt>
                <c:pt idx="3339">
                  <c:v>39123.850902777776</c:v>
                </c:pt>
                <c:pt idx="3340">
                  <c:v>39123.975902777776</c:v>
                </c:pt>
                <c:pt idx="3341">
                  <c:v>39124.100902777776</c:v>
                </c:pt>
                <c:pt idx="3342">
                  <c:v>39124.225902777776</c:v>
                </c:pt>
                <c:pt idx="3343">
                  <c:v>39124.350902777776</c:v>
                </c:pt>
                <c:pt idx="3344">
                  <c:v>39124.475902777776</c:v>
                </c:pt>
                <c:pt idx="3345">
                  <c:v>39124.600902777776</c:v>
                </c:pt>
                <c:pt idx="3346">
                  <c:v>39124.725902777776</c:v>
                </c:pt>
                <c:pt idx="3347">
                  <c:v>39124.850902777776</c:v>
                </c:pt>
                <c:pt idx="3348">
                  <c:v>39124.975902777776</c:v>
                </c:pt>
                <c:pt idx="3349">
                  <c:v>39125.100902777776</c:v>
                </c:pt>
                <c:pt idx="3350">
                  <c:v>39125.225902777776</c:v>
                </c:pt>
                <c:pt idx="3351">
                  <c:v>39125.350902777776</c:v>
                </c:pt>
                <c:pt idx="3352">
                  <c:v>39125.475902777776</c:v>
                </c:pt>
                <c:pt idx="3353">
                  <c:v>39125.600902777776</c:v>
                </c:pt>
                <c:pt idx="3354">
                  <c:v>39125.725902777776</c:v>
                </c:pt>
                <c:pt idx="3355">
                  <c:v>39125.850902777776</c:v>
                </c:pt>
                <c:pt idx="3356">
                  <c:v>39125.975902777776</c:v>
                </c:pt>
                <c:pt idx="3357">
                  <c:v>39126.100902777776</c:v>
                </c:pt>
                <c:pt idx="3358">
                  <c:v>39126.225902777776</c:v>
                </c:pt>
                <c:pt idx="3359">
                  <c:v>39126.350902777776</c:v>
                </c:pt>
                <c:pt idx="3360">
                  <c:v>39126.475902777776</c:v>
                </c:pt>
                <c:pt idx="3361">
                  <c:v>39126.600902777776</c:v>
                </c:pt>
                <c:pt idx="3362">
                  <c:v>39126.725902777776</c:v>
                </c:pt>
                <c:pt idx="3363">
                  <c:v>39126.850902777776</c:v>
                </c:pt>
                <c:pt idx="3364">
                  <c:v>39126.975902777776</c:v>
                </c:pt>
                <c:pt idx="3365">
                  <c:v>39127.100902777776</c:v>
                </c:pt>
                <c:pt idx="3366">
                  <c:v>39127.225902777776</c:v>
                </c:pt>
                <c:pt idx="3367">
                  <c:v>39127.350902777776</c:v>
                </c:pt>
                <c:pt idx="3368">
                  <c:v>39127.475902777776</c:v>
                </c:pt>
                <c:pt idx="3369">
                  <c:v>39127.600902777776</c:v>
                </c:pt>
                <c:pt idx="3370">
                  <c:v>39127.725902777776</c:v>
                </c:pt>
                <c:pt idx="3371">
                  <c:v>39127.850902777776</c:v>
                </c:pt>
                <c:pt idx="3372">
                  <c:v>39127.975902777776</c:v>
                </c:pt>
                <c:pt idx="3373">
                  <c:v>39128.100902777776</c:v>
                </c:pt>
                <c:pt idx="3374">
                  <c:v>39128.225902777776</c:v>
                </c:pt>
                <c:pt idx="3375">
                  <c:v>39128.350902777776</c:v>
                </c:pt>
                <c:pt idx="3376">
                  <c:v>39128.475902777776</c:v>
                </c:pt>
                <c:pt idx="3377">
                  <c:v>39128.600902777776</c:v>
                </c:pt>
                <c:pt idx="3378">
                  <c:v>39128.725902777776</c:v>
                </c:pt>
                <c:pt idx="3379">
                  <c:v>39128.850902777776</c:v>
                </c:pt>
                <c:pt idx="3380">
                  <c:v>39128.975902777776</c:v>
                </c:pt>
                <c:pt idx="3381">
                  <c:v>39129.100902777776</c:v>
                </c:pt>
                <c:pt idx="3382">
                  <c:v>39129.225902777776</c:v>
                </c:pt>
                <c:pt idx="3383">
                  <c:v>39129.350902777776</c:v>
                </c:pt>
                <c:pt idx="3384">
                  <c:v>39129.475902777776</c:v>
                </c:pt>
                <c:pt idx="3385">
                  <c:v>39129.600902777776</c:v>
                </c:pt>
                <c:pt idx="3386">
                  <c:v>39129.725902777776</c:v>
                </c:pt>
                <c:pt idx="3387">
                  <c:v>39129.850902777776</c:v>
                </c:pt>
                <c:pt idx="3388">
                  <c:v>39129.975902777776</c:v>
                </c:pt>
                <c:pt idx="3389">
                  <c:v>39130.100902777776</c:v>
                </c:pt>
                <c:pt idx="3390">
                  <c:v>39130.225902777776</c:v>
                </c:pt>
                <c:pt idx="3391">
                  <c:v>39130.350902777776</c:v>
                </c:pt>
                <c:pt idx="3392">
                  <c:v>39130.475902777776</c:v>
                </c:pt>
                <c:pt idx="3393">
                  <c:v>39130.600902777776</c:v>
                </c:pt>
                <c:pt idx="3394">
                  <c:v>39130.725902777776</c:v>
                </c:pt>
                <c:pt idx="3395">
                  <c:v>39130.850902777776</c:v>
                </c:pt>
                <c:pt idx="3396">
                  <c:v>39130.975902777776</c:v>
                </c:pt>
                <c:pt idx="3397">
                  <c:v>39131.100902777776</c:v>
                </c:pt>
                <c:pt idx="3398">
                  <c:v>39131.225902777776</c:v>
                </c:pt>
                <c:pt idx="3399">
                  <c:v>39131.350902777776</c:v>
                </c:pt>
                <c:pt idx="3400">
                  <c:v>39131.475902777776</c:v>
                </c:pt>
                <c:pt idx="3401">
                  <c:v>39131.600902777776</c:v>
                </c:pt>
                <c:pt idx="3402">
                  <c:v>39131.725902777776</c:v>
                </c:pt>
                <c:pt idx="3403">
                  <c:v>39131.850902777776</c:v>
                </c:pt>
                <c:pt idx="3404">
                  <c:v>39131.975902777776</c:v>
                </c:pt>
                <c:pt idx="3405">
                  <c:v>39132.100902777776</c:v>
                </c:pt>
                <c:pt idx="3406">
                  <c:v>39132.225902777776</c:v>
                </c:pt>
                <c:pt idx="3407">
                  <c:v>39132.350902777776</c:v>
                </c:pt>
                <c:pt idx="3408">
                  <c:v>39132.475902777776</c:v>
                </c:pt>
                <c:pt idx="3409">
                  <c:v>39132.600902777776</c:v>
                </c:pt>
                <c:pt idx="3410">
                  <c:v>39132.725902777776</c:v>
                </c:pt>
                <c:pt idx="3411">
                  <c:v>39132.850902777776</c:v>
                </c:pt>
                <c:pt idx="3412">
                  <c:v>39132.975902777776</c:v>
                </c:pt>
                <c:pt idx="3413">
                  <c:v>39133.100902777776</c:v>
                </c:pt>
                <c:pt idx="3414">
                  <c:v>39133.225902777776</c:v>
                </c:pt>
                <c:pt idx="3415">
                  <c:v>39133.350902777776</c:v>
                </c:pt>
                <c:pt idx="3416">
                  <c:v>39133.475902777776</c:v>
                </c:pt>
                <c:pt idx="3417">
                  <c:v>39133.600902777776</c:v>
                </c:pt>
                <c:pt idx="3418">
                  <c:v>39133.725902777776</c:v>
                </c:pt>
                <c:pt idx="3419">
                  <c:v>39133.850902777776</c:v>
                </c:pt>
                <c:pt idx="3420">
                  <c:v>39133.975902777776</c:v>
                </c:pt>
                <c:pt idx="3421">
                  <c:v>39134.100902777776</c:v>
                </c:pt>
                <c:pt idx="3422">
                  <c:v>39134.225902777776</c:v>
                </c:pt>
                <c:pt idx="3423">
                  <c:v>39134.350902777776</c:v>
                </c:pt>
                <c:pt idx="3424">
                  <c:v>39134.475902777776</c:v>
                </c:pt>
                <c:pt idx="3425">
                  <c:v>39134.600902777776</c:v>
                </c:pt>
                <c:pt idx="3426">
                  <c:v>39134.725902777776</c:v>
                </c:pt>
                <c:pt idx="3427">
                  <c:v>39134.850902777776</c:v>
                </c:pt>
                <c:pt idx="3428">
                  <c:v>39134.975902777776</c:v>
                </c:pt>
                <c:pt idx="3429">
                  <c:v>39135.100902777776</c:v>
                </c:pt>
                <c:pt idx="3430">
                  <c:v>39135.225902777776</c:v>
                </c:pt>
                <c:pt idx="3431">
                  <c:v>39135.350902777776</c:v>
                </c:pt>
                <c:pt idx="3432">
                  <c:v>39135.475902777776</c:v>
                </c:pt>
                <c:pt idx="3433">
                  <c:v>39135.600902777776</c:v>
                </c:pt>
                <c:pt idx="3434">
                  <c:v>39135.725902777776</c:v>
                </c:pt>
                <c:pt idx="3435">
                  <c:v>39135.850902777776</c:v>
                </c:pt>
                <c:pt idx="3436">
                  <c:v>39135.975902777776</c:v>
                </c:pt>
                <c:pt idx="3437">
                  <c:v>39136.100902777776</c:v>
                </c:pt>
                <c:pt idx="3438">
                  <c:v>39136.225902777776</c:v>
                </c:pt>
                <c:pt idx="3439">
                  <c:v>39136.350902777776</c:v>
                </c:pt>
                <c:pt idx="3440">
                  <c:v>39136.475902777776</c:v>
                </c:pt>
                <c:pt idx="3441">
                  <c:v>39136.600902777776</c:v>
                </c:pt>
                <c:pt idx="3442">
                  <c:v>39136.725902777776</c:v>
                </c:pt>
                <c:pt idx="3443">
                  <c:v>39136.850902777776</c:v>
                </c:pt>
                <c:pt idx="3444">
                  <c:v>39136.975902777776</c:v>
                </c:pt>
                <c:pt idx="3445">
                  <c:v>39137.100902777776</c:v>
                </c:pt>
                <c:pt idx="3446">
                  <c:v>39137.225902777776</c:v>
                </c:pt>
                <c:pt idx="3447">
                  <c:v>39137.350902777776</c:v>
                </c:pt>
                <c:pt idx="3448">
                  <c:v>39137.475902777776</c:v>
                </c:pt>
                <c:pt idx="3449">
                  <c:v>39137.600902777776</c:v>
                </c:pt>
                <c:pt idx="3450">
                  <c:v>39137.725902777776</c:v>
                </c:pt>
                <c:pt idx="3451">
                  <c:v>39137.850902777776</c:v>
                </c:pt>
                <c:pt idx="3452">
                  <c:v>39137.975902777776</c:v>
                </c:pt>
                <c:pt idx="3453">
                  <c:v>39138.100902777776</c:v>
                </c:pt>
                <c:pt idx="3454">
                  <c:v>39138.225902777776</c:v>
                </c:pt>
                <c:pt idx="3455">
                  <c:v>39138.350902777776</c:v>
                </c:pt>
                <c:pt idx="3456">
                  <c:v>39138.475902777776</c:v>
                </c:pt>
                <c:pt idx="3457">
                  <c:v>39138.600902777776</c:v>
                </c:pt>
                <c:pt idx="3458">
                  <c:v>39138.725902777776</c:v>
                </c:pt>
                <c:pt idx="3459">
                  <c:v>39138.850902777776</c:v>
                </c:pt>
                <c:pt idx="3460">
                  <c:v>39138.975902777776</c:v>
                </c:pt>
                <c:pt idx="3461">
                  <c:v>39139.100902777776</c:v>
                </c:pt>
                <c:pt idx="3462">
                  <c:v>39139.225902777776</c:v>
                </c:pt>
                <c:pt idx="3463">
                  <c:v>39139.350902777776</c:v>
                </c:pt>
                <c:pt idx="3464">
                  <c:v>39139.475902777776</c:v>
                </c:pt>
                <c:pt idx="3465">
                  <c:v>39139.600902777776</c:v>
                </c:pt>
                <c:pt idx="3466">
                  <c:v>39139.725902777776</c:v>
                </c:pt>
                <c:pt idx="3467">
                  <c:v>39139.850902777776</c:v>
                </c:pt>
                <c:pt idx="3468">
                  <c:v>39139.975902777776</c:v>
                </c:pt>
                <c:pt idx="3469">
                  <c:v>39140.100902777776</c:v>
                </c:pt>
                <c:pt idx="3470">
                  <c:v>39140.225902777776</c:v>
                </c:pt>
                <c:pt idx="3471">
                  <c:v>39140.350902777776</c:v>
                </c:pt>
                <c:pt idx="3472">
                  <c:v>39140.475902777776</c:v>
                </c:pt>
                <c:pt idx="3473">
                  <c:v>39140.600902777776</c:v>
                </c:pt>
                <c:pt idx="3474">
                  <c:v>39140.725902777776</c:v>
                </c:pt>
                <c:pt idx="3475">
                  <c:v>39140.850902777776</c:v>
                </c:pt>
                <c:pt idx="3476">
                  <c:v>39140.975902777776</c:v>
                </c:pt>
                <c:pt idx="3477">
                  <c:v>39141.100902777776</c:v>
                </c:pt>
                <c:pt idx="3478">
                  <c:v>39141.225902777776</c:v>
                </c:pt>
                <c:pt idx="3479">
                  <c:v>39141.350902777776</c:v>
                </c:pt>
                <c:pt idx="3480">
                  <c:v>39141.475902777776</c:v>
                </c:pt>
                <c:pt idx="3481">
                  <c:v>39141.600902777776</c:v>
                </c:pt>
                <c:pt idx="3482">
                  <c:v>39141.725902777776</c:v>
                </c:pt>
                <c:pt idx="3483">
                  <c:v>39141.850902777776</c:v>
                </c:pt>
                <c:pt idx="3484">
                  <c:v>39141.975902777776</c:v>
                </c:pt>
                <c:pt idx="3485">
                  <c:v>39142.100902777776</c:v>
                </c:pt>
                <c:pt idx="3486">
                  <c:v>39142.225902777776</c:v>
                </c:pt>
                <c:pt idx="3487">
                  <c:v>39142.350902777776</c:v>
                </c:pt>
                <c:pt idx="3488">
                  <c:v>39142.475902777776</c:v>
                </c:pt>
                <c:pt idx="3489">
                  <c:v>39142.600902777776</c:v>
                </c:pt>
                <c:pt idx="3490">
                  <c:v>39142.725902777776</c:v>
                </c:pt>
                <c:pt idx="3491">
                  <c:v>39142.850902777776</c:v>
                </c:pt>
                <c:pt idx="3492">
                  <c:v>39142.975902777776</c:v>
                </c:pt>
                <c:pt idx="3493">
                  <c:v>39143.100902777776</c:v>
                </c:pt>
                <c:pt idx="3494">
                  <c:v>39143.225902777776</c:v>
                </c:pt>
                <c:pt idx="3495">
                  <c:v>39143.350902777776</c:v>
                </c:pt>
                <c:pt idx="3496">
                  <c:v>39143.475902777776</c:v>
                </c:pt>
                <c:pt idx="3497">
                  <c:v>39143.600902777776</c:v>
                </c:pt>
                <c:pt idx="3498">
                  <c:v>39143.725902777776</c:v>
                </c:pt>
                <c:pt idx="3499">
                  <c:v>39143.850902777776</c:v>
                </c:pt>
                <c:pt idx="3500">
                  <c:v>39143.975902777776</c:v>
                </c:pt>
                <c:pt idx="3501">
                  <c:v>39144.100902777776</c:v>
                </c:pt>
                <c:pt idx="3502">
                  <c:v>39144.225902777776</c:v>
                </c:pt>
                <c:pt idx="3503">
                  <c:v>39144.350902777776</c:v>
                </c:pt>
                <c:pt idx="3504">
                  <c:v>39144.475902777776</c:v>
                </c:pt>
                <c:pt idx="3505">
                  <c:v>39144.600902777776</c:v>
                </c:pt>
                <c:pt idx="3506">
                  <c:v>39144.725902777776</c:v>
                </c:pt>
                <c:pt idx="3507">
                  <c:v>39144.850902777776</c:v>
                </c:pt>
                <c:pt idx="3508">
                  <c:v>39144.975902777776</c:v>
                </c:pt>
                <c:pt idx="3509">
                  <c:v>39145.100902777776</c:v>
                </c:pt>
                <c:pt idx="3510">
                  <c:v>39145.225902777776</c:v>
                </c:pt>
                <c:pt idx="3511">
                  <c:v>39145.350902777776</c:v>
                </c:pt>
                <c:pt idx="3512">
                  <c:v>39145.475902777776</c:v>
                </c:pt>
                <c:pt idx="3513">
                  <c:v>39145.600902777776</c:v>
                </c:pt>
                <c:pt idx="3514">
                  <c:v>39145.725902777776</c:v>
                </c:pt>
                <c:pt idx="3515">
                  <c:v>39145.850902777776</c:v>
                </c:pt>
                <c:pt idx="3516">
                  <c:v>39145.975902777776</c:v>
                </c:pt>
                <c:pt idx="3517">
                  <c:v>39146.100902777776</c:v>
                </c:pt>
                <c:pt idx="3518">
                  <c:v>39146.225902777776</c:v>
                </c:pt>
                <c:pt idx="3519">
                  <c:v>39146.350902777776</c:v>
                </c:pt>
                <c:pt idx="3520">
                  <c:v>39146.475902777776</c:v>
                </c:pt>
                <c:pt idx="3521">
                  <c:v>39146.600902777776</c:v>
                </c:pt>
                <c:pt idx="3522">
                  <c:v>39146.725902777776</c:v>
                </c:pt>
                <c:pt idx="3523">
                  <c:v>39146.850902777776</c:v>
                </c:pt>
                <c:pt idx="3524">
                  <c:v>39146.975902777776</c:v>
                </c:pt>
                <c:pt idx="3525">
                  <c:v>39147.100902777776</c:v>
                </c:pt>
                <c:pt idx="3526">
                  <c:v>39147.225902777776</c:v>
                </c:pt>
                <c:pt idx="3527">
                  <c:v>39147.350902777776</c:v>
                </c:pt>
                <c:pt idx="3528">
                  <c:v>39147.475902777776</c:v>
                </c:pt>
                <c:pt idx="3529">
                  <c:v>39147.600902777776</c:v>
                </c:pt>
                <c:pt idx="3530">
                  <c:v>39147.725902777776</c:v>
                </c:pt>
                <c:pt idx="3531">
                  <c:v>39147.850902777776</c:v>
                </c:pt>
                <c:pt idx="3532">
                  <c:v>39147.975902777776</c:v>
                </c:pt>
                <c:pt idx="3533">
                  <c:v>39148.100902777776</c:v>
                </c:pt>
                <c:pt idx="3534">
                  <c:v>39148.225902777776</c:v>
                </c:pt>
                <c:pt idx="3535">
                  <c:v>39148.350902777776</c:v>
                </c:pt>
                <c:pt idx="3536">
                  <c:v>39148.475902777776</c:v>
                </c:pt>
                <c:pt idx="3537">
                  <c:v>39148.600902777776</c:v>
                </c:pt>
                <c:pt idx="3538">
                  <c:v>39148.725902777776</c:v>
                </c:pt>
                <c:pt idx="3539">
                  <c:v>39148.850902777776</c:v>
                </c:pt>
                <c:pt idx="3540">
                  <c:v>39148.975902777776</c:v>
                </c:pt>
                <c:pt idx="3541">
                  <c:v>39149.100902777776</c:v>
                </c:pt>
                <c:pt idx="3542">
                  <c:v>39149.225902777776</c:v>
                </c:pt>
                <c:pt idx="3543">
                  <c:v>39149.350902777776</c:v>
                </c:pt>
                <c:pt idx="3544">
                  <c:v>39149.475902777776</c:v>
                </c:pt>
                <c:pt idx="3545">
                  <c:v>39149.600902777776</c:v>
                </c:pt>
                <c:pt idx="3546">
                  <c:v>39149.725902777776</c:v>
                </c:pt>
                <c:pt idx="3547">
                  <c:v>39149.850902777776</c:v>
                </c:pt>
                <c:pt idx="3548">
                  <c:v>39149.975902777776</c:v>
                </c:pt>
                <c:pt idx="3549">
                  <c:v>39150.100902777776</c:v>
                </c:pt>
                <c:pt idx="3550">
                  <c:v>39150.225902777776</c:v>
                </c:pt>
                <c:pt idx="3551">
                  <c:v>39150.350902777776</c:v>
                </c:pt>
                <c:pt idx="3552">
                  <c:v>39150.475902777776</c:v>
                </c:pt>
                <c:pt idx="3553">
                  <c:v>39150.600902777776</c:v>
                </c:pt>
                <c:pt idx="3554">
                  <c:v>39150.725902777776</c:v>
                </c:pt>
                <c:pt idx="3555">
                  <c:v>39150.850902777776</c:v>
                </c:pt>
                <c:pt idx="3556">
                  <c:v>39150.975902777776</c:v>
                </c:pt>
                <c:pt idx="3557">
                  <c:v>39151.100902777776</c:v>
                </c:pt>
                <c:pt idx="3558">
                  <c:v>39151.225902777776</c:v>
                </c:pt>
                <c:pt idx="3559">
                  <c:v>39151.350902777776</c:v>
                </c:pt>
                <c:pt idx="3560">
                  <c:v>39151.475902777776</c:v>
                </c:pt>
                <c:pt idx="3561">
                  <c:v>39151.600902777776</c:v>
                </c:pt>
                <c:pt idx="3562">
                  <c:v>39151.725902777776</c:v>
                </c:pt>
                <c:pt idx="3563">
                  <c:v>39151.850902777776</c:v>
                </c:pt>
                <c:pt idx="3564">
                  <c:v>39151.975902777776</c:v>
                </c:pt>
                <c:pt idx="3565">
                  <c:v>39152.100902777776</c:v>
                </c:pt>
                <c:pt idx="3566">
                  <c:v>39152.225902777776</c:v>
                </c:pt>
                <c:pt idx="3567">
                  <c:v>39152.350902777776</c:v>
                </c:pt>
                <c:pt idx="3568">
                  <c:v>39152.475902777776</c:v>
                </c:pt>
                <c:pt idx="3569">
                  <c:v>39152.600902777776</c:v>
                </c:pt>
                <c:pt idx="3570">
                  <c:v>39152.725902777776</c:v>
                </c:pt>
                <c:pt idx="3571">
                  <c:v>39152.850902777776</c:v>
                </c:pt>
                <c:pt idx="3572">
                  <c:v>39152.975902777776</c:v>
                </c:pt>
                <c:pt idx="3573">
                  <c:v>39153.100902777776</c:v>
                </c:pt>
                <c:pt idx="3574">
                  <c:v>39153.225902777776</c:v>
                </c:pt>
                <c:pt idx="3575">
                  <c:v>39153.350902777776</c:v>
                </c:pt>
                <c:pt idx="3576">
                  <c:v>39153.475902777776</c:v>
                </c:pt>
                <c:pt idx="3577">
                  <c:v>39153.600902777776</c:v>
                </c:pt>
                <c:pt idx="3578">
                  <c:v>39153.725902777776</c:v>
                </c:pt>
                <c:pt idx="3579">
                  <c:v>39153.850902777776</c:v>
                </c:pt>
                <c:pt idx="3580">
                  <c:v>39153.975902777776</c:v>
                </c:pt>
                <c:pt idx="3581">
                  <c:v>39154.100902777776</c:v>
                </c:pt>
                <c:pt idx="3582">
                  <c:v>39154.225902777776</c:v>
                </c:pt>
                <c:pt idx="3583">
                  <c:v>39154.350902777776</c:v>
                </c:pt>
                <c:pt idx="3584">
                  <c:v>39154.475902777776</c:v>
                </c:pt>
                <c:pt idx="3585">
                  <c:v>39154.600902777776</c:v>
                </c:pt>
                <c:pt idx="3586">
                  <c:v>39154.725902777776</c:v>
                </c:pt>
                <c:pt idx="3587">
                  <c:v>39154.850902777776</c:v>
                </c:pt>
                <c:pt idx="3588">
                  <c:v>39154.975902777776</c:v>
                </c:pt>
                <c:pt idx="3589">
                  <c:v>39155.100902777776</c:v>
                </c:pt>
                <c:pt idx="3590">
                  <c:v>39155.225902777776</c:v>
                </c:pt>
                <c:pt idx="3591">
                  <c:v>39155.350902777776</c:v>
                </c:pt>
                <c:pt idx="3592">
                  <c:v>39155.475902777776</c:v>
                </c:pt>
                <c:pt idx="3593">
                  <c:v>39155.600902777776</c:v>
                </c:pt>
                <c:pt idx="3594">
                  <c:v>39155.725902777776</c:v>
                </c:pt>
                <c:pt idx="3595">
                  <c:v>39155.850902777776</c:v>
                </c:pt>
                <c:pt idx="3596">
                  <c:v>39155.975902777776</c:v>
                </c:pt>
                <c:pt idx="3597">
                  <c:v>39156.100902777776</c:v>
                </c:pt>
                <c:pt idx="3598">
                  <c:v>39156.225902777776</c:v>
                </c:pt>
                <c:pt idx="3599">
                  <c:v>39156.350902777776</c:v>
                </c:pt>
                <c:pt idx="3600">
                  <c:v>39156.475902777776</c:v>
                </c:pt>
                <c:pt idx="3601">
                  <c:v>39156.600902777776</c:v>
                </c:pt>
                <c:pt idx="3602">
                  <c:v>39156.725902777776</c:v>
                </c:pt>
                <c:pt idx="3603">
                  <c:v>39156.850902777776</c:v>
                </c:pt>
                <c:pt idx="3604">
                  <c:v>39156.975902777776</c:v>
                </c:pt>
                <c:pt idx="3605">
                  <c:v>39157.100902777776</c:v>
                </c:pt>
                <c:pt idx="3606">
                  <c:v>39157.225902777776</c:v>
                </c:pt>
                <c:pt idx="3607">
                  <c:v>39157.350902777776</c:v>
                </c:pt>
                <c:pt idx="3608">
                  <c:v>39157.475902777776</c:v>
                </c:pt>
                <c:pt idx="3609">
                  <c:v>39157.600902777776</c:v>
                </c:pt>
                <c:pt idx="3610">
                  <c:v>39157.725902777776</c:v>
                </c:pt>
                <c:pt idx="3611">
                  <c:v>39157.850902777776</c:v>
                </c:pt>
                <c:pt idx="3612">
                  <c:v>39157.975902777776</c:v>
                </c:pt>
                <c:pt idx="3613">
                  <c:v>39158.100902777776</c:v>
                </c:pt>
                <c:pt idx="3614">
                  <c:v>39158.225902777776</c:v>
                </c:pt>
                <c:pt idx="3615">
                  <c:v>39158.350902777776</c:v>
                </c:pt>
                <c:pt idx="3616">
                  <c:v>39158.475902777776</c:v>
                </c:pt>
                <c:pt idx="3617">
                  <c:v>39158.600902777776</c:v>
                </c:pt>
                <c:pt idx="3618">
                  <c:v>39158.725902777776</c:v>
                </c:pt>
                <c:pt idx="3619">
                  <c:v>39158.850902777776</c:v>
                </c:pt>
                <c:pt idx="3620">
                  <c:v>39158.975902777776</c:v>
                </c:pt>
                <c:pt idx="3621">
                  <c:v>39159.100902777776</c:v>
                </c:pt>
                <c:pt idx="3622">
                  <c:v>39159.225902777776</c:v>
                </c:pt>
                <c:pt idx="3623">
                  <c:v>39159.350902777776</c:v>
                </c:pt>
                <c:pt idx="3624">
                  <c:v>39159.475902777776</c:v>
                </c:pt>
                <c:pt idx="3625">
                  <c:v>39159.600902777776</c:v>
                </c:pt>
                <c:pt idx="3626">
                  <c:v>39159.725902777776</c:v>
                </c:pt>
                <c:pt idx="3627">
                  <c:v>39159.850902777776</c:v>
                </c:pt>
                <c:pt idx="3628">
                  <c:v>39159.975902777776</c:v>
                </c:pt>
                <c:pt idx="3629">
                  <c:v>39160.100902777776</c:v>
                </c:pt>
                <c:pt idx="3630">
                  <c:v>39160.225902777776</c:v>
                </c:pt>
                <c:pt idx="3631">
                  <c:v>39160.350902777776</c:v>
                </c:pt>
                <c:pt idx="3632">
                  <c:v>39160.475902777776</c:v>
                </c:pt>
                <c:pt idx="3633">
                  <c:v>39160.600902777776</c:v>
                </c:pt>
                <c:pt idx="3634">
                  <c:v>39160.725902777776</c:v>
                </c:pt>
                <c:pt idx="3635">
                  <c:v>39160.850902777776</c:v>
                </c:pt>
                <c:pt idx="3636">
                  <c:v>39160.975902777776</c:v>
                </c:pt>
                <c:pt idx="3637">
                  <c:v>39161.100902777776</c:v>
                </c:pt>
                <c:pt idx="3638">
                  <c:v>39161.225902777776</c:v>
                </c:pt>
                <c:pt idx="3639">
                  <c:v>39161.350902777776</c:v>
                </c:pt>
                <c:pt idx="3640">
                  <c:v>39161.475902777776</c:v>
                </c:pt>
                <c:pt idx="3641">
                  <c:v>39161.600902777776</c:v>
                </c:pt>
                <c:pt idx="3642">
                  <c:v>39161.725902777776</c:v>
                </c:pt>
                <c:pt idx="3643">
                  <c:v>39161.850902777776</c:v>
                </c:pt>
                <c:pt idx="3644">
                  <c:v>39161.975902777776</c:v>
                </c:pt>
                <c:pt idx="3645">
                  <c:v>39162.100902777776</c:v>
                </c:pt>
                <c:pt idx="3646">
                  <c:v>39162.225902777776</c:v>
                </c:pt>
                <c:pt idx="3647">
                  <c:v>39162.350902777776</c:v>
                </c:pt>
                <c:pt idx="3648">
                  <c:v>39162.475902777776</c:v>
                </c:pt>
                <c:pt idx="3649">
                  <c:v>39162.600902777776</c:v>
                </c:pt>
                <c:pt idx="3650">
                  <c:v>39162.725902777776</c:v>
                </c:pt>
                <c:pt idx="3651">
                  <c:v>39162.850902777776</c:v>
                </c:pt>
                <c:pt idx="3652">
                  <c:v>39162.975902777776</c:v>
                </c:pt>
                <c:pt idx="3653">
                  <c:v>39163.100902777776</c:v>
                </c:pt>
                <c:pt idx="3654">
                  <c:v>39163.225902777776</c:v>
                </c:pt>
                <c:pt idx="3655">
                  <c:v>39163.350902777776</c:v>
                </c:pt>
                <c:pt idx="3656">
                  <c:v>39163.475902777776</c:v>
                </c:pt>
                <c:pt idx="3657">
                  <c:v>39163.600902777776</c:v>
                </c:pt>
                <c:pt idx="3658">
                  <c:v>39163.725902777776</c:v>
                </c:pt>
                <c:pt idx="3659">
                  <c:v>39163.850902777776</c:v>
                </c:pt>
                <c:pt idx="3660">
                  <c:v>39163.975902777776</c:v>
                </c:pt>
                <c:pt idx="3661">
                  <c:v>39164.100902777776</c:v>
                </c:pt>
                <c:pt idx="3662">
                  <c:v>39164.225902777776</c:v>
                </c:pt>
                <c:pt idx="3663">
                  <c:v>39164.350902777776</c:v>
                </c:pt>
                <c:pt idx="3664">
                  <c:v>39164.475902777776</c:v>
                </c:pt>
                <c:pt idx="3665">
                  <c:v>39164.600902777776</c:v>
                </c:pt>
                <c:pt idx="3666">
                  <c:v>39164.725902777776</c:v>
                </c:pt>
                <c:pt idx="3667">
                  <c:v>39164.850902777776</c:v>
                </c:pt>
                <c:pt idx="3668">
                  <c:v>39164.975902777776</c:v>
                </c:pt>
                <c:pt idx="3669">
                  <c:v>39165.100902777776</c:v>
                </c:pt>
                <c:pt idx="3670">
                  <c:v>39165.225902777776</c:v>
                </c:pt>
                <c:pt idx="3671">
                  <c:v>39165.350902777776</c:v>
                </c:pt>
                <c:pt idx="3672">
                  <c:v>39165.475902777776</c:v>
                </c:pt>
                <c:pt idx="3673">
                  <c:v>39165.600902777776</c:v>
                </c:pt>
                <c:pt idx="3674">
                  <c:v>39165.725902777776</c:v>
                </c:pt>
                <c:pt idx="3675">
                  <c:v>39165.850902777776</c:v>
                </c:pt>
                <c:pt idx="3676">
                  <c:v>39165.975902777776</c:v>
                </c:pt>
                <c:pt idx="3677">
                  <c:v>39166.142569444448</c:v>
                </c:pt>
                <c:pt idx="3678">
                  <c:v>39166.267569444448</c:v>
                </c:pt>
                <c:pt idx="3679">
                  <c:v>39166.392569444448</c:v>
                </c:pt>
                <c:pt idx="3680">
                  <c:v>39166.517569444448</c:v>
                </c:pt>
                <c:pt idx="3681">
                  <c:v>39166.642569444448</c:v>
                </c:pt>
                <c:pt idx="3682">
                  <c:v>39166.767569444448</c:v>
                </c:pt>
                <c:pt idx="3683">
                  <c:v>39166.892569444448</c:v>
                </c:pt>
                <c:pt idx="3684">
                  <c:v>39167.017569444448</c:v>
                </c:pt>
                <c:pt idx="3685">
                  <c:v>39167.142569444448</c:v>
                </c:pt>
                <c:pt idx="3686">
                  <c:v>39167.267569444448</c:v>
                </c:pt>
                <c:pt idx="3687">
                  <c:v>39167.392569444448</c:v>
                </c:pt>
                <c:pt idx="3688">
                  <c:v>39167.517569444448</c:v>
                </c:pt>
                <c:pt idx="3689">
                  <c:v>39167.642569444448</c:v>
                </c:pt>
                <c:pt idx="3690">
                  <c:v>39167.767569444448</c:v>
                </c:pt>
                <c:pt idx="3691">
                  <c:v>39167.892569444448</c:v>
                </c:pt>
                <c:pt idx="3692">
                  <c:v>39168.017569444448</c:v>
                </c:pt>
                <c:pt idx="3693">
                  <c:v>39168.142569444448</c:v>
                </c:pt>
                <c:pt idx="3694">
                  <c:v>39168.267569444448</c:v>
                </c:pt>
                <c:pt idx="3695">
                  <c:v>39168.392569444448</c:v>
                </c:pt>
                <c:pt idx="3696">
                  <c:v>39168.517569444448</c:v>
                </c:pt>
                <c:pt idx="3697">
                  <c:v>39168.642569444448</c:v>
                </c:pt>
                <c:pt idx="3698">
                  <c:v>39168.767569444448</c:v>
                </c:pt>
                <c:pt idx="3699">
                  <c:v>39168.892569444448</c:v>
                </c:pt>
                <c:pt idx="3700">
                  <c:v>39169.017569444448</c:v>
                </c:pt>
                <c:pt idx="3701">
                  <c:v>39169.142569444448</c:v>
                </c:pt>
                <c:pt idx="3702">
                  <c:v>39169.267569444448</c:v>
                </c:pt>
                <c:pt idx="3703">
                  <c:v>39169.392569444448</c:v>
                </c:pt>
                <c:pt idx="3704">
                  <c:v>39169.517569444448</c:v>
                </c:pt>
                <c:pt idx="3705">
                  <c:v>39169.642569444448</c:v>
                </c:pt>
                <c:pt idx="3706">
                  <c:v>39169.767569444448</c:v>
                </c:pt>
                <c:pt idx="3707">
                  <c:v>39169.892569444448</c:v>
                </c:pt>
                <c:pt idx="3708">
                  <c:v>39170.017569444448</c:v>
                </c:pt>
                <c:pt idx="3709">
                  <c:v>39170.142569444448</c:v>
                </c:pt>
                <c:pt idx="3710">
                  <c:v>39170.267569444448</c:v>
                </c:pt>
                <c:pt idx="3711">
                  <c:v>39170.392569444448</c:v>
                </c:pt>
                <c:pt idx="3712">
                  <c:v>39170.517569444448</c:v>
                </c:pt>
                <c:pt idx="3713">
                  <c:v>39170.642569444448</c:v>
                </c:pt>
                <c:pt idx="3714">
                  <c:v>39170.767569444448</c:v>
                </c:pt>
                <c:pt idx="3715">
                  <c:v>39170.892569444448</c:v>
                </c:pt>
                <c:pt idx="3716">
                  <c:v>39171.017569444448</c:v>
                </c:pt>
                <c:pt idx="3717">
                  <c:v>39171.142569444448</c:v>
                </c:pt>
                <c:pt idx="3718">
                  <c:v>39171.267569444448</c:v>
                </c:pt>
                <c:pt idx="3719">
                  <c:v>39171.392569444448</c:v>
                </c:pt>
                <c:pt idx="3720">
                  <c:v>39171.517569444448</c:v>
                </c:pt>
                <c:pt idx="3721">
                  <c:v>39171.642569444448</c:v>
                </c:pt>
                <c:pt idx="3722">
                  <c:v>39171.767569444448</c:v>
                </c:pt>
                <c:pt idx="3723">
                  <c:v>39171.892569444448</c:v>
                </c:pt>
                <c:pt idx="3724">
                  <c:v>39172.017569444448</c:v>
                </c:pt>
                <c:pt idx="3725">
                  <c:v>39172.142569444448</c:v>
                </c:pt>
                <c:pt idx="3726">
                  <c:v>39172.267569444448</c:v>
                </c:pt>
                <c:pt idx="3727">
                  <c:v>39172.392569444448</c:v>
                </c:pt>
                <c:pt idx="3728">
                  <c:v>39172.517569444448</c:v>
                </c:pt>
                <c:pt idx="3729">
                  <c:v>39172.642569444448</c:v>
                </c:pt>
                <c:pt idx="3730">
                  <c:v>39172.767569444448</c:v>
                </c:pt>
                <c:pt idx="3731">
                  <c:v>39172.892569444448</c:v>
                </c:pt>
                <c:pt idx="3732">
                  <c:v>39173.017569444448</c:v>
                </c:pt>
                <c:pt idx="3733">
                  <c:v>39173.142569444448</c:v>
                </c:pt>
                <c:pt idx="3734">
                  <c:v>39173.267569444448</c:v>
                </c:pt>
                <c:pt idx="3735">
                  <c:v>39173.392569444448</c:v>
                </c:pt>
                <c:pt idx="3736">
                  <c:v>39173.517569444448</c:v>
                </c:pt>
              </c:numCache>
            </c:numRef>
          </c:xVal>
          <c:yVal>
            <c:numRef>
              <c:f>'DATA_Halland '!$J$3:$J$3739</c:f>
              <c:numCache>
                <c:formatCode>General</c:formatCode>
                <c:ptCount val="3737"/>
                <c:pt idx="0">
                  <c:v>1.5</c:v>
                </c:pt>
                <c:pt idx="208">
                  <c:v>2.0299999999999994</c:v>
                </c:pt>
                <c:pt idx="456">
                  <c:v>2.5200000000000009</c:v>
                </c:pt>
                <c:pt idx="680">
                  <c:v>2.9499999999999993</c:v>
                </c:pt>
                <c:pt idx="816">
                  <c:v>3.1999999999999997</c:v>
                </c:pt>
                <c:pt idx="928">
                  <c:v>3.5099999999999993</c:v>
                </c:pt>
                <c:pt idx="949">
                  <c:v>3.5599999999999996</c:v>
                </c:pt>
                <c:pt idx="970">
                  <c:v>3.61</c:v>
                </c:pt>
                <c:pt idx="991">
                  <c:v>3.6599999999999997</c:v>
                </c:pt>
                <c:pt idx="1050">
                  <c:v>3.1399999999999997</c:v>
                </c:pt>
                <c:pt idx="1109">
                  <c:v>2.6199999999999992</c:v>
                </c:pt>
                <c:pt idx="1168">
                  <c:v>2.0999999999999996</c:v>
                </c:pt>
                <c:pt idx="1236">
                  <c:v>1.67</c:v>
                </c:pt>
                <c:pt idx="1304">
                  <c:v>1.2400000000000004</c:v>
                </c:pt>
                <c:pt idx="1364">
                  <c:v>1.3100000000000007</c:v>
                </c:pt>
                <c:pt idx="1544">
                  <c:v>1.5200000000000014</c:v>
                </c:pt>
                <c:pt idx="1606">
                  <c:v>1.590000000000001</c:v>
                </c:pt>
                <c:pt idx="1668">
                  <c:v>1.6600000000000006</c:v>
                </c:pt>
                <c:pt idx="1730">
                  <c:v>1.7300000000000002</c:v>
                </c:pt>
                <c:pt idx="1792">
                  <c:v>1.7999999999999998</c:v>
                </c:pt>
                <c:pt idx="1816">
                  <c:v>1.1500000000000006</c:v>
                </c:pt>
                <c:pt idx="1848">
                  <c:v>1.2000000000000006</c:v>
                </c:pt>
                <c:pt idx="1880">
                  <c:v>1.2500000000000007</c:v>
                </c:pt>
                <c:pt idx="1912">
                  <c:v>1.3000000000000007</c:v>
                </c:pt>
                <c:pt idx="1944">
                  <c:v>1.3500000000000005</c:v>
                </c:pt>
                <c:pt idx="1976">
                  <c:v>1.4000000000000006</c:v>
                </c:pt>
                <c:pt idx="2008">
                  <c:v>1.4500000000000006</c:v>
                </c:pt>
                <c:pt idx="2040">
                  <c:v>1.5000000000000007</c:v>
                </c:pt>
                <c:pt idx="2152">
                  <c:v>1.68</c:v>
                </c:pt>
                <c:pt idx="2280">
                  <c:v>1.88</c:v>
                </c:pt>
                <c:pt idx="2521">
                  <c:v>2.4</c:v>
                </c:pt>
                <c:pt idx="2585">
                  <c:v>1.4</c:v>
                </c:pt>
                <c:pt idx="2641">
                  <c:v>1.55</c:v>
                </c:pt>
                <c:pt idx="2705">
                  <c:v>1.68</c:v>
                </c:pt>
                <c:pt idx="2881">
                  <c:v>2.2000000000000002</c:v>
                </c:pt>
                <c:pt idx="3017">
                  <c:v>2.5099999999999998</c:v>
                </c:pt>
                <c:pt idx="3129">
                  <c:v>2.85</c:v>
                </c:pt>
                <c:pt idx="3130">
                  <c:v>3.1</c:v>
                </c:pt>
                <c:pt idx="3273">
                  <c:v>3.25</c:v>
                </c:pt>
                <c:pt idx="3377">
                  <c:v>3.65</c:v>
                </c:pt>
                <c:pt idx="3489">
                  <c:v>3.92</c:v>
                </c:pt>
                <c:pt idx="3537">
                  <c:v>4</c:v>
                </c:pt>
                <c:pt idx="3545">
                  <c:v>3.74</c:v>
                </c:pt>
                <c:pt idx="3601">
                  <c:v>3.84</c:v>
                </c:pt>
                <c:pt idx="3654">
                  <c:v>3.95</c:v>
                </c:pt>
                <c:pt idx="3657">
                  <c:v>3.52</c:v>
                </c:pt>
                <c:pt idx="3704">
                  <c:v>2.2799999999999998</c:v>
                </c:pt>
                <c:pt idx="3736">
                  <c:v>2.36</c:v>
                </c:pt>
              </c:numCache>
            </c:numRef>
          </c:yVal>
        </c:ser>
        <c:axId val="109838336"/>
        <c:axId val="109839872"/>
      </c:scatterChart>
      <c:valAx>
        <c:axId val="109838336"/>
        <c:scaling>
          <c:orientation val="minMax"/>
          <c:min val="38696"/>
        </c:scaling>
        <c:axPos val="b"/>
        <c:numFmt formatCode="dd/mm/yy;@" sourceLinked="0"/>
        <c:tickLblPos val="nextTo"/>
        <c:txPr>
          <a:bodyPr rot="2700000"/>
          <a:lstStyle/>
          <a:p>
            <a:pPr>
              <a:defRPr/>
            </a:pPr>
            <a:endParaRPr lang="en-US"/>
          </a:p>
        </c:txPr>
        <c:crossAx val="109839872"/>
        <c:crosses val="autoZero"/>
        <c:crossBetween val="midCat"/>
        <c:majorUnit val="50"/>
      </c:valAx>
      <c:valAx>
        <c:axId val="109839872"/>
        <c:scaling>
          <c:orientation val="minMax"/>
        </c:scaling>
        <c:axPos val="l"/>
        <c:majorGridlines/>
        <c:numFmt formatCode="General" sourceLinked="1"/>
        <c:tickLblPos val="nextTo"/>
        <c:crossAx val="109838336"/>
        <c:crosses val="autoZero"/>
        <c:crossBetween val="midCat"/>
      </c:valAx>
    </c:plotArea>
    <c:legend>
      <c:legendPos val="r"/>
      <c:layout/>
    </c:legend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[Svenske gylle T.xlsx]DATA_Halland !PivotTable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Slurry height</a:t>
            </a:r>
          </a:p>
        </c:rich>
      </c:tx>
      <c:layout/>
    </c:title>
    <c:pivotFmts>
      <c:pivotFmt>
        <c:idx val="0"/>
        <c:marker>
          <c:symbol val="none"/>
        </c:marker>
      </c:pivotFmt>
    </c:pivotFmts>
    <c:plotArea>
      <c:layout/>
      <c:lineChart>
        <c:grouping val="standard"/>
        <c:ser>
          <c:idx val="0"/>
          <c:order val="0"/>
          <c:tx>
            <c:strRef>
              <c:f>'DATA_Halland '!$W$34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'DATA_Halland '!$V$35:$V$503</c:f>
              <c:strCache>
                <c:ptCount val="468"/>
                <c:pt idx="0">
                  <c:v>20/12/2005</c:v>
                </c:pt>
                <c:pt idx="1">
                  <c:v>21/12/2005</c:v>
                </c:pt>
                <c:pt idx="2">
                  <c:v>22/12/2005</c:v>
                </c:pt>
                <c:pt idx="3">
                  <c:v>23/12/2005</c:v>
                </c:pt>
                <c:pt idx="4">
                  <c:v>24/12/2005</c:v>
                </c:pt>
                <c:pt idx="5">
                  <c:v>25/12/2005</c:v>
                </c:pt>
                <c:pt idx="6">
                  <c:v>26/12/2005</c:v>
                </c:pt>
                <c:pt idx="7">
                  <c:v>27/12/2005</c:v>
                </c:pt>
                <c:pt idx="8">
                  <c:v>28/12/2005</c:v>
                </c:pt>
                <c:pt idx="9">
                  <c:v>29/12/2005</c:v>
                </c:pt>
                <c:pt idx="10">
                  <c:v>30/12/2005</c:v>
                </c:pt>
                <c:pt idx="11">
                  <c:v>31/12/2005</c:v>
                </c:pt>
                <c:pt idx="12">
                  <c:v>01/01/2006</c:v>
                </c:pt>
                <c:pt idx="13">
                  <c:v>02/01/2006</c:v>
                </c:pt>
                <c:pt idx="14">
                  <c:v>03/01/2006</c:v>
                </c:pt>
                <c:pt idx="15">
                  <c:v>04/01/2006</c:v>
                </c:pt>
                <c:pt idx="16">
                  <c:v>05/01/2006</c:v>
                </c:pt>
                <c:pt idx="17">
                  <c:v>06/01/2006</c:v>
                </c:pt>
                <c:pt idx="18">
                  <c:v>07/01/2006</c:v>
                </c:pt>
                <c:pt idx="19">
                  <c:v>08/01/2006</c:v>
                </c:pt>
                <c:pt idx="20">
                  <c:v>09/01/2006</c:v>
                </c:pt>
                <c:pt idx="21">
                  <c:v>10/01/2006</c:v>
                </c:pt>
                <c:pt idx="22">
                  <c:v>11/01/2006</c:v>
                </c:pt>
                <c:pt idx="23">
                  <c:v>12/01/2006</c:v>
                </c:pt>
                <c:pt idx="24">
                  <c:v>13/01/2006</c:v>
                </c:pt>
                <c:pt idx="25">
                  <c:v>14/01/2006</c:v>
                </c:pt>
                <c:pt idx="26">
                  <c:v>15/01/2006</c:v>
                </c:pt>
                <c:pt idx="27">
                  <c:v>16/01/2006</c:v>
                </c:pt>
                <c:pt idx="28">
                  <c:v>17/01/2006</c:v>
                </c:pt>
                <c:pt idx="29">
                  <c:v>18/01/2006</c:v>
                </c:pt>
                <c:pt idx="30">
                  <c:v>19/01/2006</c:v>
                </c:pt>
                <c:pt idx="31">
                  <c:v>20/01/2006</c:v>
                </c:pt>
                <c:pt idx="32">
                  <c:v>21/01/2006</c:v>
                </c:pt>
                <c:pt idx="33">
                  <c:v>22/01/2006</c:v>
                </c:pt>
                <c:pt idx="34">
                  <c:v>23/01/2006</c:v>
                </c:pt>
                <c:pt idx="35">
                  <c:v>24/01/2006</c:v>
                </c:pt>
                <c:pt idx="36">
                  <c:v>25/01/2006</c:v>
                </c:pt>
                <c:pt idx="37">
                  <c:v>26/01/2006</c:v>
                </c:pt>
                <c:pt idx="38">
                  <c:v>27/01/2006</c:v>
                </c:pt>
                <c:pt idx="39">
                  <c:v>28/01/2006</c:v>
                </c:pt>
                <c:pt idx="40">
                  <c:v>29/01/2006</c:v>
                </c:pt>
                <c:pt idx="41">
                  <c:v>30/01/2006</c:v>
                </c:pt>
                <c:pt idx="42">
                  <c:v>31/01/2006</c:v>
                </c:pt>
                <c:pt idx="43">
                  <c:v>01/02/2006</c:v>
                </c:pt>
                <c:pt idx="44">
                  <c:v>02/02/2006</c:v>
                </c:pt>
                <c:pt idx="45">
                  <c:v>03/02/2006</c:v>
                </c:pt>
                <c:pt idx="46">
                  <c:v>04/02/2006</c:v>
                </c:pt>
                <c:pt idx="47">
                  <c:v>05/02/2006</c:v>
                </c:pt>
                <c:pt idx="48">
                  <c:v>06/02/2006</c:v>
                </c:pt>
                <c:pt idx="49">
                  <c:v>07/02/2006</c:v>
                </c:pt>
                <c:pt idx="50">
                  <c:v>08/02/2006</c:v>
                </c:pt>
                <c:pt idx="51">
                  <c:v>09/02/2006</c:v>
                </c:pt>
                <c:pt idx="52">
                  <c:v>10/02/2006</c:v>
                </c:pt>
                <c:pt idx="53">
                  <c:v>11/02/2006</c:v>
                </c:pt>
                <c:pt idx="54">
                  <c:v>12/02/2006</c:v>
                </c:pt>
                <c:pt idx="55">
                  <c:v>13/02/2006</c:v>
                </c:pt>
                <c:pt idx="56">
                  <c:v>14/02/2006</c:v>
                </c:pt>
                <c:pt idx="57">
                  <c:v>15/02/2006</c:v>
                </c:pt>
                <c:pt idx="58">
                  <c:v>16/02/2006</c:v>
                </c:pt>
                <c:pt idx="59">
                  <c:v>17/02/2006</c:v>
                </c:pt>
                <c:pt idx="60">
                  <c:v>18/02/2006</c:v>
                </c:pt>
                <c:pt idx="61">
                  <c:v>19/02/2006</c:v>
                </c:pt>
                <c:pt idx="62">
                  <c:v>20/02/2006</c:v>
                </c:pt>
                <c:pt idx="63">
                  <c:v>21/02/2006</c:v>
                </c:pt>
                <c:pt idx="64">
                  <c:v>22/02/2006</c:v>
                </c:pt>
                <c:pt idx="65">
                  <c:v>23/02/2006</c:v>
                </c:pt>
                <c:pt idx="66">
                  <c:v>24/02/2006</c:v>
                </c:pt>
                <c:pt idx="67">
                  <c:v>25/02/2006</c:v>
                </c:pt>
                <c:pt idx="68">
                  <c:v>26/02/2006</c:v>
                </c:pt>
                <c:pt idx="69">
                  <c:v>27/02/2006</c:v>
                </c:pt>
                <c:pt idx="70">
                  <c:v>28/02/2006</c:v>
                </c:pt>
                <c:pt idx="71">
                  <c:v>01/03/2006</c:v>
                </c:pt>
                <c:pt idx="72">
                  <c:v>02/03/2006</c:v>
                </c:pt>
                <c:pt idx="73">
                  <c:v>03/03/2006</c:v>
                </c:pt>
                <c:pt idx="74">
                  <c:v>04/03/2006</c:v>
                </c:pt>
                <c:pt idx="75">
                  <c:v>05/03/2006</c:v>
                </c:pt>
                <c:pt idx="76">
                  <c:v>06/03/2006</c:v>
                </c:pt>
                <c:pt idx="77">
                  <c:v>07/03/2006</c:v>
                </c:pt>
                <c:pt idx="78">
                  <c:v>08/03/2006</c:v>
                </c:pt>
                <c:pt idx="79">
                  <c:v>09/03/2006</c:v>
                </c:pt>
                <c:pt idx="80">
                  <c:v>10/03/2006</c:v>
                </c:pt>
                <c:pt idx="81">
                  <c:v>11/03/2006</c:v>
                </c:pt>
                <c:pt idx="82">
                  <c:v>12/03/2006</c:v>
                </c:pt>
                <c:pt idx="83">
                  <c:v>13/03/2006</c:v>
                </c:pt>
                <c:pt idx="84">
                  <c:v>14/03/2006</c:v>
                </c:pt>
                <c:pt idx="85">
                  <c:v>15/03/2006</c:v>
                </c:pt>
                <c:pt idx="86">
                  <c:v>16/03/2006</c:v>
                </c:pt>
                <c:pt idx="87">
                  <c:v>17/03/2006</c:v>
                </c:pt>
                <c:pt idx="88">
                  <c:v>18/03/2006</c:v>
                </c:pt>
                <c:pt idx="89">
                  <c:v>19/03/2006</c:v>
                </c:pt>
                <c:pt idx="90">
                  <c:v>20/03/2006</c:v>
                </c:pt>
                <c:pt idx="91">
                  <c:v>21/03/2006</c:v>
                </c:pt>
                <c:pt idx="92">
                  <c:v>22/03/2006</c:v>
                </c:pt>
                <c:pt idx="93">
                  <c:v>23/03/2006</c:v>
                </c:pt>
                <c:pt idx="94">
                  <c:v>24/03/2006</c:v>
                </c:pt>
                <c:pt idx="95">
                  <c:v>25/03/2006</c:v>
                </c:pt>
                <c:pt idx="96">
                  <c:v>26/03/2006</c:v>
                </c:pt>
                <c:pt idx="97">
                  <c:v>27/03/2006</c:v>
                </c:pt>
                <c:pt idx="98">
                  <c:v>28/03/2006</c:v>
                </c:pt>
                <c:pt idx="99">
                  <c:v>29/03/2006</c:v>
                </c:pt>
                <c:pt idx="100">
                  <c:v>30/03/2006</c:v>
                </c:pt>
                <c:pt idx="101">
                  <c:v>31/03/2006</c:v>
                </c:pt>
                <c:pt idx="102">
                  <c:v>01/04/2006</c:v>
                </c:pt>
                <c:pt idx="103">
                  <c:v>02/04/2006</c:v>
                </c:pt>
                <c:pt idx="104">
                  <c:v>03/04/2006</c:v>
                </c:pt>
                <c:pt idx="105">
                  <c:v>04/04/2006</c:v>
                </c:pt>
                <c:pt idx="106">
                  <c:v>05/04/2006</c:v>
                </c:pt>
                <c:pt idx="107">
                  <c:v>06/04/2006</c:v>
                </c:pt>
                <c:pt idx="108">
                  <c:v>07/04/2006</c:v>
                </c:pt>
                <c:pt idx="109">
                  <c:v>08/04/2006</c:v>
                </c:pt>
                <c:pt idx="110">
                  <c:v>09/04/2006</c:v>
                </c:pt>
                <c:pt idx="111">
                  <c:v>10/04/2006</c:v>
                </c:pt>
                <c:pt idx="112">
                  <c:v>11/04/2006</c:v>
                </c:pt>
                <c:pt idx="113">
                  <c:v>12/04/2006</c:v>
                </c:pt>
                <c:pt idx="114">
                  <c:v>13/04/2006</c:v>
                </c:pt>
                <c:pt idx="115">
                  <c:v>14/04/2006</c:v>
                </c:pt>
                <c:pt idx="116">
                  <c:v>15/04/2006</c:v>
                </c:pt>
                <c:pt idx="117">
                  <c:v>16/04/2006</c:v>
                </c:pt>
                <c:pt idx="118">
                  <c:v>17/04/2006</c:v>
                </c:pt>
                <c:pt idx="119">
                  <c:v>18/04/2006</c:v>
                </c:pt>
                <c:pt idx="120">
                  <c:v>19/04/2006</c:v>
                </c:pt>
                <c:pt idx="121">
                  <c:v>20/04/2006</c:v>
                </c:pt>
                <c:pt idx="122">
                  <c:v>21/04/2006</c:v>
                </c:pt>
                <c:pt idx="123">
                  <c:v>22/04/2006</c:v>
                </c:pt>
                <c:pt idx="124">
                  <c:v>23/04/2006</c:v>
                </c:pt>
                <c:pt idx="125">
                  <c:v>24/04/2006</c:v>
                </c:pt>
                <c:pt idx="126">
                  <c:v>25/04/2006</c:v>
                </c:pt>
                <c:pt idx="127">
                  <c:v>26/04/2006</c:v>
                </c:pt>
                <c:pt idx="128">
                  <c:v>27/04/2006</c:v>
                </c:pt>
                <c:pt idx="129">
                  <c:v>28/04/2006</c:v>
                </c:pt>
                <c:pt idx="130">
                  <c:v>29/04/2006</c:v>
                </c:pt>
                <c:pt idx="131">
                  <c:v>30/04/2006</c:v>
                </c:pt>
                <c:pt idx="132">
                  <c:v>01/05/2006</c:v>
                </c:pt>
                <c:pt idx="133">
                  <c:v>02/05/2006</c:v>
                </c:pt>
                <c:pt idx="134">
                  <c:v>03/05/2006</c:v>
                </c:pt>
                <c:pt idx="135">
                  <c:v>04/05/2006</c:v>
                </c:pt>
                <c:pt idx="136">
                  <c:v>05/05/2006</c:v>
                </c:pt>
                <c:pt idx="137">
                  <c:v>06/05/2006</c:v>
                </c:pt>
                <c:pt idx="138">
                  <c:v>07/05/2006</c:v>
                </c:pt>
                <c:pt idx="139">
                  <c:v>08/05/2006</c:v>
                </c:pt>
                <c:pt idx="140">
                  <c:v>09/05/2006</c:v>
                </c:pt>
                <c:pt idx="141">
                  <c:v>10/05/2006</c:v>
                </c:pt>
                <c:pt idx="142">
                  <c:v>11/05/2006</c:v>
                </c:pt>
                <c:pt idx="143">
                  <c:v>12/05/2006</c:v>
                </c:pt>
                <c:pt idx="144">
                  <c:v>13/05/2006</c:v>
                </c:pt>
                <c:pt idx="145">
                  <c:v>14/05/2006</c:v>
                </c:pt>
                <c:pt idx="146">
                  <c:v>15/05/2006</c:v>
                </c:pt>
                <c:pt idx="147">
                  <c:v>16/05/2006</c:v>
                </c:pt>
                <c:pt idx="148">
                  <c:v>17/05/2006</c:v>
                </c:pt>
                <c:pt idx="149">
                  <c:v>18/05/2006</c:v>
                </c:pt>
                <c:pt idx="150">
                  <c:v>19/05/2006</c:v>
                </c:pt>
                <c:pt idx="151">
                  <c:v>20/05/2006</c:v>
                </c:pt>
                <c:pt idx="152">
                  <c:v>21/05/2006</c:v>
                </c:pt>
                <c:pt idx="153">
                  <c:v>22/05/2006</c:v>
                </c:pt>
                <c:pt idx="154">
                  <c:v>23/05/2006</c:v>
                </c:pt>
                <c:pt idx="155">
                  <c:v>24/05/2006</c:v>
                </c:pt>
                <c:pt idx="156">
                  <c:v>25/05/2006</c:v>
                </c:pt>
                <c:pt idx="157">
                  <c:v>26/05/2006</c:v>
                </c:pt>
                <c:pt idx="158">
                  <c:v>27/05/2006</c:v>
                </c:pt>
                <c:pt idx="159">
                  <c:v>28/05/2006</c:v>
                </c:pt>
                <c:pt idx="160">
                  <c:v>29/05/2006</c:v>
                </c:pt>
                <c:pt idx="161">
                  <c:v>30/05/2006</c:v>
                </c:pt>
                <c:pt idx="162">
                  <c:v>31/05/2006</c:v>
                </c:pt>
                <c:pt idx="163">
                  <c:v>01/06/2006</c:v>
                </c:pt>
                <c:pt idx="164">
                  <c:v>02/06/2006</c:v>
                </c:pt>
                <c:pt idx="165">
                  <c:v>03/06/2006</c:v>
                </c:pt>
                <c:pt idx="166">
                  <c:v>04/06/2006</c:v>
                </c:pt>
                <c:pt idx="167">
                  <c:v>05/06/2006</c:v>
                </c:pt>
                <c:pt idx="168">
                  <c:v>06/06/2006</c:v>
                </c:pt>
                <c:pt idx="169">
                  <c:v>07/06/2006</c:v>
                </c:pt>
                <c:pt idx="170">
                  <c:v>08/06/2006</c:v>
                </c:pt>
                <c:pt idx="171">
                  <c:v>09/06/2006</c:v>
                </c:pt>
                <c:pt idx="172">
                  <c:v>10/06/2006</c:v>
                </c:pt>
                <c:pt idx="173">
                  <c:v>11/06/2006</c:v>
                </c:pt>
                <c:pt idx="174">
                  <c:v>12/06/2006</c:v>
                </c:pt>
                <c:pt idx="175">
                  <c:v>13/06/2006</c:v>
                </c:pt>
                <c:pt idx="176">
                  <c:v>14/06/2006</c:v>
                </c:pt>
                <c:pt idx="177">
                  <c:v>15/06/2006</c:v>
                </c:pt>
                <c:pt idx="178">
                  <c:v>16/06/2006</c:v>
                </c:pt>
                <c:pt idx="179">
                  <c:v>17/06/2006</c:v>
                </c:pt>
                <c:pt idx="180">
                  <c:v>18/06/2006</c:v>
                </c:pt>
                <c:pt idx="181">
                  <c:v>19/06/2006</c:v>
                </c:pt>
                <c:pt idx="182">
                  <c:v>20/06/2006</c:v>
                </c:pt>
                <c:pt idx="183">
                  <c:v>21/06/2006</c:v>
                </c:pt>
                <c:pt idx="184">
                  <c:v>22/06/2006</c:v>
                </c:pt>
                <c:pt idx="185">
                  <c:v>23/06/2006</c:v>
                </c:pt>
                <c:pt idx="186">
                  <c:v>24/06/2006</c:v>
                </c:pt>
                <c:pt idx="187">
                  <c:v>25/06/2006</c:v>
                </c:pt>
                <c:pt idx="188">
                  <c:v>26/06/2006</c:v>
                </c:pt>
                <c:pt idx="189">
                  <c:v>27/06/2006</c:v>
                </c:pt>
                <c:pt idx="190">
                  <c:v>28/06/2006</c:v>
                </c:pt>
                <c:pt idx="191">
                  <c:v>29/06/2006</c:v>
                </c:pt>
                <c:pt idx="192">
                  <c:v>30/06/2006</c:v>
                </c:pt>
                <c:pt idx="193">
                  <c:v>01/07/2006</c:v>
                </c:pt>
                <c:pt idx="194">
                  <c:v>02/07/2006</c:v>
                </c:pt>
                <c:pt idx="195">
                  <c:v>03/07/2006</c:v>
                </c:pt>
                <c:pt idx="196">
                  <c:v>04/07/2006</c:v>
                </c:pt>
                <c:pt idx="197">
                  <c:v>05/07/2006</c:v>
                </c:pt>
                <c:pt idx="198">
                  <c:v>06/07/2006</c:v>
                </c:pt>
                <c:pt idx="199">
                  <c:v>07/07/2006</c:v>
                </c:pt>
                <c:pt idx="200">
                  <c:v>08/07/2006</c:v>
                </c:pt>
                <c:pt idx="201">
                  <c:v>09/07/2006</c:v>
                </c:pt>
                <c:pt idx="202">
                  <c:v>10/07/2006</c:v>
                </c:pt>
                <c:pt idx="203">
                  <c:v>11/07/2006</c:v>
                </c:pt>
                <c:pt idx="204">
                  <c:v>12/07/2006</c:v>
                </c:pt>
                <c:pt idx="205">
                  <c:v>13/07/2006</c:v>
                </c:pt>
                <c:pt idx="206">
                  <c:v>14/07/2006</c:v>
                </c:pt>
                <c:pt idx="207">
                  <c:v>15/07/2006</c:v>
                </c:pt>
                <c:pt idx="208">
                  <c:v>16/07/2006</c:v>
                </c:pt>
                <c:pt idx="209">
                  <c:v>17/07/2006</c:v>
                </c:pt>
                <c:pt idx="210">
                  <c:v>18/07/2006</c:v>
                </c:pt>
                <c:pt idx="211">
                  <c:v>19/07/2006</c:v>
                </c:pt>
                <c:pt idx="212">
                  <c:v>20/07/2006</c:v>
                </c:pt>
                <c:pt idx="213">
                  <c:v>21/07/2006</c:v>
                </c:pt>
                <c:pt idx="214">
                  <c:v>22/07/2006</c:v>
                </c:pt>
                <c:pt idx="215">
                  <c:v>23/07/2006</c:v>
                </c:pt>
                <c:pt idx="216">
                  <c:v>24/07/2006</c:v>
                </c:pt>
                <c:pt idx="217">
                  <c:v>25/07/2006</c:v>
                </c:pt>
                <c:pt idx="218">
                  <c:v>26/07/2006</c:v>
                </c:pt>
                <c:pt idx="219">
                  <c:v>27/07/2006</c:v>
                </c:pt>
                <c:pt idx="220">
                  <c:v>28/07/2006</c:v>
                </c:pt>
                <c:pt idx="221">
                  <c:v>29/07/2006</c:v>
                </c:pt>
                <c:pt idx="222">
                  <c:v>30/07/2006</c:v>
                </c:pt>
                <c:pt idx="223">
                  <c:v>31/07/2006</c:v>
                </c:pt>
                <c:pt idx="224">
                  <c:v>01/08/2006</c:v>
                </c:pt>
                <c:pt idx="225">
                  <c:v>02/08/2006</c:v>
                </c:pt>
                <c:pt idx="226">
                  <c:v>03/08/2006</c:v>
                </c:pt>
                <c:pt idx="227">
                  <c:v>04/08/2006</c:v>
                </c:pt>
                <c:pt idx="228">
                  <c:v>05/08/2006</c:v>
                </c:pt>
                <c:pt idx="229">
                  <c:v>06/08/2006</c:v>
                </c:pt>
                <c:pt idx="230">
                  <c:v>07/08/2006</c:v>
                </c:pt>
                <c:pt idx="231">
                  <c:v>08/08/2006</c:v>
                </c:pt>
                <c:pt idx="232">
                  <c:v>09/08/2006</c:v>
                </c:pt>
                <c:pt idx="233">
                  <c:v>10/08/2006</c:v>
                </c:pt>
                <c:pt idx="234">
                  <c:v>11/08/2006</c:v>
                </c:pt>
                <c:pt idx="235">
                  <c:v>12/08/2006</c:v>
                </c:pt>
                <c:pt idx="236">
                  <c:v>13/08/2006</c:v>
                </c:pt>
                <c:pt idx="237">
                  <c:v>14/08/2006</c:v>
                </c:pt>
                <c:pt idx="238">
                  <c:v>15/08/2006</c:v>
                </c:pt>
                <c:pt idx="239">
                  <c:v>16/08/2006</c:v>
                </c:pt>
                <c:pt idx="240">
                  <c:v>17/08/2006</c:v>
                </c:pt>
                <c:pt idx="241">
                  <c:v>18/08/2006</c:v>
                </c:pt>
                <c:pt idx="242">
                  <c:v>19/08/2006</c:v>
                </c:pt>
                <c:pt idx="243">
                  <c:v>20/08/2006</c:v>
                </c:pt>
                <c:pt idx="244">
                  <c:v>21/08/2006</c:v>
                </c:pt>
                <c:pt idx="245">
                  <c:v>22/08/2006</c:v>
                </c:pt>
                <c:pt idx="246">
                  <c:v>23/08/2006</c:v>
                </c:pt>
                <c:pt idx="247">
                  <c:v>24/08/2006</c:v>
                </c:pt>
                <c:pt idx="248">
                  <c:v>25/08/2006</c:v>
                </c:pt>
                <c:pt idx="249">
                  <c:v>26/08/2006</c:v>
                </c:pt>
                <c:pt idx="250">
                  <c:v>27/08/2006</c:v>
                </c:pt>
                <c:pt idx="251">
                  <c:v>28/08/2006</c:v>
                </c:pt>
                <c:pt idx="252">
                  <c:v>29/08/2006</c:v>
                </c:pt>
                <c:pt idx="253">
                  <c:v>30/08/2006</c:v>
                </c:pt>
                <c:pt idx="254">
                  <c:v>31/08/2006</c:v>
                </c:pt>
                <c:pt idx="255">
                  <c:v>01/09/2006</c:v>
                </c:pt>
                <c:pt idx="256">
                  <c:v>02/09/2006</c:v>
                </c:pt>
                <c:pt idx="257">
                  <c:v>03/09/2006</c:v>
                </c:pt>
                <c:pt idx="258">
                  <c:v>04/09/2006</c:v>
                </c:pt>
                <c:pt idx="259">
                  <c:v>05/09/2006</c:v>
                </c:pt>
                <c:pt idx="260">
                  <c:v>06/09/2006</c:v>
                </c:pt>
                <c:pt idx="261">
                  <c:v>07/09/2006</c:v>
                </c:pt>
                <c:pt idx="262">
                  <c:v>08/09/2006</c:v>
                </c:pt>
                <c:pt idx="263">
                  <c:v>09/09/2006</c:v>
                </c:pt>
                <c:pt idx="264">
                  <c:v>10/09/2006</c:v>
                </c:pt>
                <c:pt idx="265">
                  <c:v>11/09/2006</c:v>
                </c:pt>
                <c:pt idx="266">
                  <c:v>12/09/2006</c:v>
                </c:pt>
                <c:pt idx="267">
                  <c:v>13/09/2006</c:v>
                </c:pt>
                <c:pt idx="268">
                  <c:v>14/09/2006</c:v>
                </c:pt>
                <c:pt idx="269">
                  <c:v>15/09/2006</c:v>
                </c:pt>
                <c:pt idx="270">
                  <c:v>16/09/2006</c:v>
                </c:pt>
                <c:pt idx="271">
                  <c:v>17/09/2006</c:v>
                </c:pt>
                <c:pt idx="272">
                  <c:v>18/09/2006</c:v>
                </c:pt>
                <c:pt idx="273">
                  <c:v>19/09/2006</c:v>
                </c:pt>
                <c:pt idx="274">
                  <c:v>20/09/2006</c:v>
                </c:pt>
                <c:pt idx="275">
                  <c:v>21/09/2006</c:v>
                </c:pt>
                <c:pt idx="276">
                  <c:v>22/09/2006</c:v>
                </c:pt>
                <c:pt idx="277">
                  <c:v>23/09/2006</c:v>
                </c:pt>
                <c:pt idx="278">
                  <c:v>24/09/2006</c:v>
                </c:pt>
                <c:pt idx="279">
                  <c:v>25/09/2006</c:v>
                </c:pt>
                <c:pt idx="280">
                  <c:v>26/09/2006</c:v>
                </c:pt>
                <c:pt idx="281">
                  <c:v>27/09/2006</c:v>
                </c:pt>
                <c:pt idx="282">
                  <c:v>28/09/2006</c:v>
                </c:pt>
                <c:pt idx="283">
                  <c:v>29/09/2006</c:v>
                </c:pt>
                <c:pt idx="284">
                  <c:v>30/09/2006</c:v>
                </c:pt>
                <c:pt idx="285">
                  <c:v>01/10/2006</c:v>
                </c:pt>
                <c:pt idx="286">
                  <c:v>02/10/2006</c:v>
                </c:pt>
                <c:pt idx="287">
                  <c:v>03/10/2006</c:v>
                </c:pt>
                <c:pt idx="288">
                  <c:v>04/10/2006</c:v>
                </c:pt>
                <c:pt idx="289">
                  <c:v>05/10/2006</c:v>
                </c:pt>
                <c:pt idx="290">
                  <c:v>06/10/2006</c:v>
                </c:pt>
                <c:pt idx="291">
                  <c:v>07/10/2006</c:v>
                </c:pt>
                <c:pt idx="292">
                  <c:v>08/10/2006</c:v>
                </c:pt>
                <c:pt idx="293">
                  <c:v>09/10/2006</c:v>
                </c:pt>
                <c:pt idx="294">
                  <c:v>10/10/2006</c:v>
                </c:pt>
                <c:pt idx="295">
                  <c:v>11/10/2006</c:v>
                </c:pt>
                <c:pt idx="296">
                  <c:v>12/10/2006</c:v>
                </c:pt>
                <c:pt idx="297">
                  <c:v>13/10/2006</c:v>
                </c:pt>
                <c:pt idx="298">
                  <c:v>14/10/2006</c:v>
                </c:pt>
                <c:pt idx="299">
                  <c:v>15/10/2006</c:v>
                </c:pt>
                <c:pt idx="300">
                  <c:v>16/10/2006</c:v>
                </c:pt>
                <c:pt idx="301">
                  <c:v>17/10/2006</c:v>
                </c:pt>
                <c:pt idx="302">
                  <c:v>18/10/2006</c:v>
                </c:pt>
                <c:pt idx="303">
                  <c:v>19/10/2006</c:v>
                </c:pt>
                <c:pt idx="304">
                  <c:v>20/10/2006</c:v>
                </c:pt>
                <c:pt idx="305">
                  <c:v>21/10/2006</c:v>
                </c:pt>
                <c:pt idx="306">
                  <c:v>22/10/2006</c:v>
                </c:pt>
                <c:pt idx="307">
                  <c:v>23/10/2006</c:v>
                </c:pt>
                <c:pt idx="308">
                  <c:v>24/10/2006</c:v>
                </c:pt>
                <c:pt idx="309">
                  <c:v>25/10/2006</c:v>
                </c:pt>
                <c:pt idx="310">
                  <c:v>26/10/2006</c:v>
                </c:pt>
                <c:pt idx="311">
                  <c:v>27/10/2006</c:v>
                </c:pt>
                <c:pt idx="312">
                  <c:v>28/10/2006</c:v>
                </c:pt>
                <c:pt idx="313">
                  <c:v>29/10/2006</c:v>
                </c:pt>
                <c:pt idx="314">
                  <c:v>30/10/2006</c:v>
                </c:pt>
                <c:pt idx="315">
                  <c:v>31/10/2006</c:v>
                </c:pt>
                <c:pt idx="316">
                  <c:v>01/11/2006</c:v>
                </c:pt>
                <c:pt idx="317">
                  <c:v>02/11/2006</c:v>
                </c:pt>
                <c:pt idx="318">
                  <c:v>03/11/2006</c:v>
                </c:pt>
                <c:pt idx="319">
                  <c:v>04/11/2006</c:v>
                </c:pt>
                <c:pt idx="320">
                  <c:v>05/11/2006</c:v>
                </c:pt>
                <c:pt idx="321">
                  <c:v>06/11/2006</c:v>
                </c:pt>
                <c:pt idx="322">
                  <c:v>07/11/2006</c:v>
                </c:pt>
                <c:pt idx="323">
                  <c:v>08/11/2006</c:v>
                </c:pt>
                <c:pt idx="324">
                  <c:v>09/11/2006</c:v>
                </c:pt>
                <c:pt idx="325">
                  <c:v>10/11/2006</c:v>
                </c:pt>
                <c:pt idx="326">
                  <c:v>11/11/2006</c:v>
                </c:pt>
                <c:pt idx="327">
                  <c:v>12/11/2006</c:v>
                </c:pt>
                <c:pt idx="328">
                  <c:v>13/11/2006</c:v>
                </c:pt>
                <c:pt idx="329">
                  <c:v>14/11/2006</c:v>
                </c:pt>
                <c:pt idx="330">
                  <c:v>15/11/2006</c:v>
                </c:pt>
                <c:pt idx="331">
                  <c:v>16/11/2006</c:v>
                </c:pt>
                <c:pt idx="332">
                  <c:v>17/11/2006</c:v>
                </c:pt>
                <c:pt idx="333">
                  <c:v>18/11/2006</c:v>
                </c:pt>
                <c:pt idx="334">
                  <c:v>19/11/2006</c:v>
                </c:pt>
                <c:pt idx="335">
                  <c:v>20/11/2006</c:v>
                </c:pt>
                <c:pt idx="336">
                  <c:v>21/11/2006</c:v>
                </c:pt>
                <c:pt idx="337">
                  <c:v>22/11/2006</c:v>
                </c:pt>
                <c:pt idx="338">
                  <c:v>23/11/2006</c:v>
                </c:pt>
                <c:pt idx="339">
                  <c:v>24/11/2006</c:v>
                </c:pt>
                <c:pt idx="340">
                  <c:v>25/11/2006</c:v>
                </c:pt>
                <c:pt idx="341">
                  <c:v>26/11/2006</c:v>
                </c:pt>
                <c:pt idx="342">
                  <c:v>27/11/2006</c:v>
                </c:pt>
                <c:pt idx="343">
                  <c:v>28/11/2006</c:v>
                </c:pt>
                <c:pt idx="344">
                  <c:v>29/11/2006</c:v>
                </c:pt>
                <c:pt idx="345">
                  <c:v>30/11/2006</c:v>
                </c:pt>
                <c:pt idx="346">
                  <c:v>01/12/2006</c:v>
                </c:pt>
                <c:pt idx="347">
                  <c:v>02/12/2006</c:v>
                </c:pt>
                <c:pt idx="348">
                  <c:v>03/12/2006</c:v>
                </c:pt>
                <c:pt idx="349">
                  <c:v>04/12/2006</c:v>
                </c:pt>
                <c:pt idx="350">
                  <c:v>05/12/2006</c:v>
                </c:pt>
                <c:pt idx="351">
                  <c:v>06/12/2006</c:v>
                </c:pt>
                <c:pt idx="352">
                  <c:v>07/12/2006</c:v>
                </c:pt>
                <c:pt idx="353">
                  <c:v>08/12/2006</c:v>
                </c:pt>
                <c:pt idx="354">
                  <c:v>09/12/2006</c:v>
                </c:pt>
                <c:pt idx="355">
                  <c:v>10/12/2006</c:v>
                </c:pt>
                <c:pt idx="356">
                  <c:v>11/12/2006</c:v>
                </c:pt>
                <c:pt idx="357">
                  <c:v>12/12/2006</c:v>
                </c:pt>
                <c:pt idx="358">
                  <c:v>13/12/2006</c:v>
                </c:pt>
                <c:pt idx="359">
                  <c:v>14/12/2006</c:v>
                </c:pt>
                <c:pt idx="360">
                  <c:v>15/12/2006</c:v>
                </c:pt>
                <c:pt idx="361">
                  <c:v>16/12/2006</c:v>
                </c:pt>
                <c:pt idx="362">
                  <c:v>17/12/2006</c:v>
                </c:pt>
                <c:pt idx="363">
                  <c:v>18/12/2006</c:v>
                </c:pt>
                <c:pt idx="364">
                  <c:v>19/12/2006</c:v>
                </c:pt>
                <c:pt idx="365">
                  <c:v>20/12/2006</c:v>
                </c:pt>
                <c:pt idx="366">
                  <c:v>21/12/2006</c:v>
                </c:pt>
                <c:pt idx="367">
                  <c:v>22/12/2006</c:v>
                </c:pt>
                <c:pt idx="368">
                  <c:v>23/12/2006</c:v>
                </c:pt>
                <c:pt idx="369">
                  <c:v>24/12/2006</c:v>
                </c:pt>
                <c:pt idx="370">
                  <c:v>25/12/2006</c:v>
                </c:pt>
                <c:pt idx="371">
                  <c:v>26/12/2006</c:v>
                </c:pt>
                <c:pt idx="372">
                  <c:v>27/12/2006</c:v>
                </c:pt>
                <c:pt idx="373">
                  <c:v>28/12/2006</c:v>
                </c:pt>
                <c:pt idx="374">
                  <c:v>29/12/2006</c:v>
                </c:pt>
                <c:pt idx="375">
                  <c:v>30/12/2006</c:v>
                </c:pt>
                <c:pt idx="376">
                  <c:v>31/12/2006</c:v>
                </c:pt>
                <c:pt idx="377">
                  <c:v>01/01/2007</c:v>
                </c:pt>
                <c:pt idx="378">
                  <c:v>02/01/2007</c:v>
                </c:pt>
                <c:pt idx="379">
                  <c:v>03/01/2007</c:v>
                </c:pt>
                <c:pt idx="380">
                  <c:v>04/01/2007</c:v>
                </c:pt>
                <c:pt idx="381">
                  <c:v>05/01/2007</c:v>
                </c:pt>
                <c:pt idx="382">
                  <c:v>06/01/2007</c:v>
                </c:pt>
                <c:pt idx="383">
                  <c:v>07/01/2007</c:v>
                </c:pt>
                <c:pt idx="384">
                  <c:v>08/01/2007</c:v>
                </c:pt>
                <c:pt idx="385">
                  <c:v>09/01/2007</c:v>
                </c:pt>
                <c:pt idx="386">
                  <c:v>10/01/2007</c:v>
                </c:pt>
                <c:pt idx="387">
                  <c:v>11/01/2007</c:v>
                </c:pt>
                <c:pt idx="388">
                  <c:v>12/01/2007</c:v>
                </c:pt>
                <c:pt idx="389">
                  <c:v>13/01/2007</c:v>
                </c:pt>
                <c:pt idx="390">
                  <c:v>14/01/2007</c:v>
                </c:pt>
                <c:pt idx="391">
                  <c:v>15/01/2007</c:v>
                </c:pt>
                <c:pt idx="392">
                  <c:v>16/01/2007</c:v>
                </c:pt>
                <c:pt idx="393">
                  <c:v>17/01/2007</c:v>
                </c:pt>
                <c:pt idx="394">
                  <c:v>18/01/2007</c:v>
                </c:pt>
                <c:pt idx="395">
                  <c:v>19/01/2007</c:v>
                </c:pt>
                <c:pt idx="396">
                  <c:v>20/01/2007</c:v>
                </c:pt>
                <c:pt idx="397">
                  <c:v>21/01/2007</c:v>
                </c:pt>
                <c:pt idx="398">
                  <c:v>22/01/2007</c:v>
                </c:pt>
                <c:pt idx="399">
                  <c:v>23/01/2007</c:v>
                </c:pt>
                <c:pt idx="400">
                  <c:v>24/01/2007</c:v>
                </c:pt>
                <c:pt idx="401">
                  <c:v>25/01/2007</c:v>
                </c:pt>
                <c:pt idx="402">
                  <c:v>26/01/2007</c:v>
                </c:pt>
                <c:pt idx="403">
                  <c:v>27/01/2007</c:v>
                </c:pt>
                <c:pt idx="404">
                  <c:v>28/01/2007</c:v>
                </c:pt>
                <c:pt idx="405">
                  <c:v>29/01/2007</c:v>
                </c:pt>
                <c:pt idx="406">
                  <c:v>30/01/2007</c:v>
                </c:pt>
                <c:pt idx="407">
                  <c:v>31/01/2007</c:v>
                </c:pt>
                <c:pt idx="408">
                  <c:v>01/02/2007</c:v>
                </c:pt>
                <c:pt idx="409">
                  <c:v>02/02/2007</c:v>
                </c:pt>
                <c:pt idx="410">
                  <c:v>03/02/2007</c:v>
                </c:pt>
                <c:pt idx="411">
                  <c:v>04/02/2007</c:v>
                </c:pt>
                <c:pt idx="412">
                  <c:v>05/02/2007</c:v>
                </c:pt>
                <c:pt idx="413">
                  <c:v>06/02/2007</c:v>
                </c:pt>
                <c:pt idx="414">
                  <c:v>07/02/2007</c:v>
                </c:pt>
                <c:pt idx="415">
                  <c:v>08/02/2007</c:v>
                </c:pt>
                <c:pt idx="416">
                  <c:v>09/02/2007</c:v>
                </c:pt>
                <c:pt idx="417">
                  <c:v>10/02/2007</c:v>
                </c:pt>
                <c:pt idx="418">
                  <c:v>11/02/2007</c:v>
                </c:pt>
                <c:pt idx="419">
                  <c:v>12/02/2007</c:v>
                </c:pt>
                <c:pt idx="420">
                  <c:v>13/02/2007</c:v>
                </c:pt>
                <c:pt idx="421">
                  <c:v>14/02/2007</c:v>
                </c:pt>
                <c:pt idx="422">
                  <c:v>15/02/2007</c:v>
                </c:pt>
                <c:pt idx="423">
                  <c:v>16/02/2007</c:v>
                </c:pt>
                <c:pt idx="424">
                  <c:v>17/02/2007</c:v>
                </c:pt>
                <c:pt idx="425">
                  <c:v>18/02/2007</c:v>
                </c:pt>
                <c:pt idx="426">
                  <c:v>19/02/2007</c:v>
                </c:pt>
                <c:pt idx="427">
                  <c:v>20/02/2007</c:v>
                </c:pt>
                <c:pt idx="428">
                  <c:v>21/02/2007</c:v>
                </c:pt>
                <c:pt idx="429">
                  <c:v>22/02/2007</c:v>
                </c:pt>
                <c:pt idx="430">
                  <c:v>23/02/2007</c:v>
                </c:pt>
                <c:pt idx="431">
                  <c:v>24/02/2007</c:v>
                </c:pt>
                <c:pt idx="432">
                  <c:v>25/02/2007</c:v>
                </c:pt>
                <c:pt idx="433">
                  <c:v>26/02/2007</c:v>
                </c:pt>
                <c:pt idx="434">
                  <c:v>27/02/2007</c:v>
                </c:pt>
                <c:pt idx="435">
                  <c:v>28/02/2007</c:v>
                </c:pt>
                <c:pt idx="436">
                  <c:v>01/03/2007</c:v>
                </c:pt>
                <c:pt idx="437">
                  <c:v>02/03/2007</c:v>
                </c:pt>
                <c:pt idx="438">
                  <c:v>03/03/2007</c:v>
                </c:pt>
                <c:pt idx="439">
                  <c:v>04/03/2007</c:v>
                </c:pt>
                <c:pt idx="440">
                  <c:v>05/03/2007</c:v>
                </c:pt>
                <c:pt idx="441">
                  <c:v>06/03/2007</c:v>
                </c:pt>
                <c:pt idx="442">
                  <c:v>07/03/2007</c:v>
                </c:pt>
                <c:pt idx="443">
                  <c:v>08/03/2007</c:v>
                </c:pt>
                <c:pt idx="444">
                  <c:v>09/03/2007</c:v>
                </c:pt>
                <c:pt idx="445">
                  <c:v>10/03/2007</c:v>
                </c:pt>
                <c:pt idx="446">
                  <c:v>11/03/2007</c:v>
                </c:pt>
                <c:pt idx="447">
                  <c:v>12/03/2007</c:v>
                </c:pt>
                <c:pt idx="448">
                  <c:v>13/03/2007</c:v>
                </c:pt>
                <c:pt idx="449">
                  <c:v>14/03/2007</c:v>
                </c:pt>
                <c:pt idx="450">
                  <c:v>15/03/2007</c:v>
                </c:pt>
                <c:pt idx="451">
                  <c:v>16/03/2007</c:v>
                </c:pt>
                <c:pt idx="452">
                  <c:v>17/03/2007</c:v>
                </c:pt>
                <c:pt idx="453">
                  <c:v>18/03/2007</c:v>
                </c:pt>
                <c:pt idx="454">
                  <c:v>19/03/2007</c:v>
                </c:pt>
                <c:pt idx="455">
                  <c:v>20/03/2007</c:v>
                </c:pt>
                <c:pt idx="456">
                  <c:v>21/03/2007</c:v>
                </c:pt>
                <c:pt idx="457">
                  <c:v>22/03/2007</c:v>
                </c:pt>
                <c:pt idx="458">
                  <c:v>23/03/2007</c:v>
                </c:pt>
                <c:pt idx="459">
                  <c:v>24/03/2007</c:v>
                </c:pt>
                <c:pt idx="460">
                  <c:v>25/03/2007</c:v>
                </c:pt>
                <c:pt idx="461">
                  <c:v>26/03/2007</c:v>
                </c:pt>
                <c:pt idx="462">
                  <c:v>27/03/2007</c:v>
                </c:pt>
                <c:pt idx="463">
                  <c:v>28/03/2007</c:v>
                </c:pt>
                <c:pt idx="464">
                  <c:v>29/03/2007</c:v>
                </c:pt>
                <c:pt idx="465">
                  <c:v>30/03/2007</c:v>
                </c:pt>
                <c:pt idx="466">
                  <c:v>31/03/2007</c:v>
                </c:pt>
                <c:pt idx="467">
                  <c:v>01/04/2007</c:v>
                </c:pt>
              </c:strCache>
            </c:strRef>
          </c:cat>
          <c:val>
            <c:numRef>
              <c:f>'DATA_Halland '!$W$35:$W$503</c:f>
              <c:numCache>
                <c:formatCode>General</c:formatCode>
                <c:ptCount val="468"/>
                <c:pt idx="0">
                  <c:v>1.5050961538461538</c:v>
                </c:pt>
                <c:pt idx="1">
                  <c:v>1.519110576923077</c:v>
                </c:pt>
                <c:pt idx="2">
                  <c:v>1.5394951923076921</c:v>
                </c:pt>
                <c:pt idx="3">
                  <c:v>1.5598798076923077</c:v>
                </c:pt>
                <c:pt idx="4">
                  <c:v>1.5802644230769225</c:v>
                </c:pt>
                <c:pt idx="5">
                  <c:v>1.6006490384615384</c:v>
                </c:pt>
                <c:pt idx="6">
                  <c:v>1.6210336538461538</c:v>
                </c:pt>
                <c:pt idx="7">
                  <c:v>1.6414182692307691</c:v>
                </c:pt>
                <c:pt idx="8">
                  <c:v>1.6618028846153845</c:v>
                </c:pt>
                <c:pt idx="9">
                  <c:v>1.6821874999999995</c:v>
                </c:pt>
                <c:pt idx="10">
                  <c:v>1.7025721153846152</c:v>
                </c:pt>
                <c:pt idx="11">
                  <c:v>1.7229567307692299</c:v>
                </c:pt>
                <c:pt idx="12">
                  <c:v>1.7433413461538458</c:v>
                </c:pt>
                <c:pt idx="13">
                  <c:v>1.7637259615384613</c:v>
                </c:pt>
                <c:pt idx="14">
                  <c:v>1.7841105769230765</c:v>
                </c:pt>
                <c:pt idx="15">
                  <c:v>1.8044951923076922</c:v>
                </c:pt>
                <c:pt idx="16">
                  <c:v>1.824879807692307</c:v>
                </c:pt>
                <c:pt idx="17">
                  <c:v>1.8452644230769226</c:v>
                </c:pt>
                <c:pt idx="18">
                  <c:v>1.8656490384615381</c:v>
                </c:pt>
                <c:pt idx="19">
                  <c:v>1.8860336538461533</c:v>
                </c:pt>
                <c:pt idx="20">
                  <c:v>1.906418269230769</c:v>
                </c:pt>
                <c:pt idx="21">
                  <c:v>1.926802884615384</c:v>
                </c:pt>
                <c:pt idx="22">
                  <c:v>1.9471874999999996</c:v>
                </c:pt>
                <c:pt idx="23">
                  <c:v>1.9675721153846144</c:v>
                </c:pt>
                <c:pt idx="24">
                  <c:v>1.9879567307692303</c:v>
                </c:pt>
                <c:pt idx="25">
                  <c:v>2.0083413461538453</c:v>
                </c:pt>
                <c:pt idx="26">
                  <c:v>2.0282967586848626</c:v>
                </c:pt>
                <c:pt idx="27">
                  <c:v>2.044818548387096</c:v>
                </c:pt>
                <c:pt idx="28">
                  <c:v>2.0606249999999995</c:v>
                </c:pt>
                <c:pt idx="29">
                  <c:v>2.0764314516129025</c:v>
                </c:pt>
                <c:pt idx="30">
                  <c:v>2.0922379032258061</c:v>
                </c:pt>
                <c:pt idx="31">
                  <c:v>2.1080443548387096</c:v>
                </c:pt>
                <c:pt idx="32">
                  <c:v>2.1238508064516126</c:v>
                </c:pt>
                <c:pt idx="33">
                  <c:v>2.1396572580645161</c:v>
                </c:pt>
                <c:pt idx="34">
                  <c:v>2.1554637096774192</c:v>
                </c:pt>
                <c:pt idx="35">
                  <c:v>2.1712701612903222</c:v>
                </c:pt>
                <c:pt idx="36">
                  <c:v>2.1870766129032257</c:v>
                </c:pt>
                <c:pt idx="37">
                  <c:v>2.2028830645161288</c:v>
                </c:pt>
                <c:pt idx="38">
                  <c:v>2.2186895161290323</c:v>
                </c:pt>
                <c:pt idx="39">
                  <c:v>2.2344959677419354</c:v>
                </c:pt>
                <c:pt idx="40">
                  <c:v>2.2503024193548389</c:v>
                </c:pt>
                <c:pt idx="41">
                  <c:v>2.2661088709677424</c:v>
                </c:pt>
                <c:pt idx="42">
                  <c:v>2.2819153225806454</c:v>
                </c:pt>
                <c:pt idx="43">
                  <c:v>2.2977217741935485</c:v>
                </c:pt>
                <c:pt idx="44">
                  <c:v>2.313528225806452</c:v>
                </c:pt>
                <c:pt idx="45">
                  <c:v>2.3293346774193551</c:v>
                </c:pt>
                <c:pt idx="46">
                  <c:v>2.3451411290322586</c:v>
                </c:pt>
                <c:pt idx="47">
                  <c:v>2.3609475806451616</c:v>
                </c:pt>
                <c:pt idx="48">
                  <c:v>2.3767540322580651</c:v>
                </c:pt>
                <c:pt idx="49">
                  <c:v>2.3925604838709686</c:v>
                </c:pt>
                <c:pt idx="50">
                  <c:v>2.4083669354838717</c:v>
                </c:pt>
                <c:pt idx="51">
                  <c:v>2.4241733870967748</c:v>
                </c:pt>
                <c:pt idx="52">
                  <c:v>2.4399798387096783</c:v>
                </c:pt>
                <c:pt idx="53">
                  <c:v>2.4557862903225813</c:v>
                </c:pt>
                <c:pt idx="54">
                  <c:v>2.4715927419354848</c:v>
                </c:pt>
                <c:pt idx="55">
                  <c:v>2.4873991935483879</c:v>
                </c:pt>
                <c:pt idx="56">
                  <c:v>2.5032056451612914</c:v>
                </c:pt>
                <c:pt idx="57">
                  <c:v>2.5189699740783418</c:v>
                </c:pt>
                <c:pt idx="58">
                  <c:v>2.5343973214285724</c:v>
                </c:pt>
                <c:pt idx="59">
                  <c:v>2.5497544642857157</c:v>
                </c:pt>
                <c:pt idx="60">
                  <c:v>2.5651116071428581</c:v>
                </c:pt>
                <c:pt idx="61">
                  <c:v>2.5804687500000005</c:v>
                </c:pt>
                <c:pt idx="62">
                  <c:v>2.5958258928571438</c:v>
                </c:pt>
                <c:pt idx="63">
                  <c:v>2.6111830357142862</c:v>
                </c:pt>
                <c:pt idx="64">
                  <c:v>2.6265401785714291</c:v>
                </c:pt>
                <c:pt idx="65">
                  <c:v>2.6418973214285719</c:v>
                </c:pt>
                <c:pt idx="66">
                  <c:v>2.6572544642857148</c:v>
                </c:pt>
                <c:pt idx="67">
                  <c:v>2.6726116071428567</c:v>
                </c:pt>
                <c:pt idx="68">
                  <c:v>2.6879687500000005</c:v>
                </c:pt>
                <c:pt idx="69">
                  <c:v>2.7033258928571424</c:v>
                </c:pt>
                <c:pt idx="70">
                  <c:v>2.7186830357142862</c:v>
                </c:pt>
                <c:pt idx="71">
                  <c:v>2.7340401785714281</c:v>
                </c:pt>
                <c:pt idx="72">
                  <c:v>2.7493973214285714</c:v>
                </c:pt>
                <c:pt idx="73">
                  <c:v>2.7647544642857138</c:v>
                </c:pt>
                <c:pt idx="74">
                  <c:v>2.7801116071428571</c:v>
                </c:pt>
                <c:pt idx="75">
                  <c:v>2.7954687499999995</c:v>
                </c:pt>
                <c:pt idx="76">
                  <c:v>2.8108258928571428</c:v>
                </c:pt>
                <c:pt idx="77">
                  <c:v>2.8261830357142852</c:v>
                </c:pt>
                <c:pt idx="78">
                  <c:v>2.8415401785714285</c:v>
                </c:pt>
                <c:pt idx="79">
                  <c:v>2.8568973214285709</c:v>
                </c:pt>
                <c:pt idx="80">
                  <c:v>2.8722544642857142</c:v>
                </c:pt>
                <c:pt idx="81">
                  <c:v>2.8876116071428566</c:v>
                </c:pt>
                <c:pt idx="82">
                  <c:v>2.9029687499999999</c:v>
                </c:pt>
                <c:pt idx="83">
                  <c:v>2.9183258928571423</c:v>
                </c:pt>
                <c:pt idx="84">
                  <c:v>2.9336830357142856</c:v>
                </c:pt>
                <c:pt idx="85">
                  <c:v>2.9489791228991589</c:v>
                </c:pt>
                <c:pt idx="86">
                  <c:v>2.9637867647058815</c:v>
                </c:pt>
                <c:pt idx="87">
                  <c:v>2.9784926470588227</c:v>
                </c:pt>
                <c:pt idx="88">
                  <c:v>2.9931985294117642</c:v>
                </c:pt>
                <c:pt idx="89">
                  <c:v>3.0079044117647049</c:v>
                </c:pt>
                <c:pt idx="90">
                  <c:v>3.0226102941176465</c:v>
                </c:pt>
                <c:pt idx="91">
                  <c:v>3.037316176470588</c:v>
                </c:pt>
                <c:pt idx="92">
                  <c:v>3.0520220588235287</c:v>
                </c:pt>
                <c:pt idx="93">
                  <c:v>3.0667279411764703</c:v>
                </c:pt>
                <c:pt idx="94">
                  <c:v>3.081433823529411</c:v>
                </c:pt>
                <c:pt idx="95">
                  <c:v>3.0961397058823525</c:v>
                </c:pt>
                <c:pt idx="96">
                  <c:v>3.1108455882352932</c:v>
                </c:pt>
                <c:pt idx="97">
                  <c:v>3.1255514705882348</c:v>
                </c:pt>
                <c:pt idx="98">
                  <c:v>3.1402573529411759</c:v>
                </c:pt>
                <c:pt idx="99">
                  <c:v>3.154963235294117</c:v>
                </c:pt>
                <c:pt idx="100">
                  <c:v>3.1696691176470586</c:v>
                </c:pt>
                <c:pt idx="101">
                  <c:v>3.1843749999999997</c:v>
                </c:pt>
                <c:pt idx="102">
                  <c:v>3.199778098739495</c:v>
                </c:pt>
                <c:pt idx="103">
                  <c:v>3.2207589285714282</c:v>
                </c:pt>
                <c:pt idx="104">
                  <c:v>3.2429017857142854</c:v>
                </c:pt>
                <c:pt idx="105">
                  <c:v>3.2650446428571422</c:v>
                </c:pt>
                <c:pt idx="106">
                  <c:v>3.2871874999999999</c:v>
                </c:pt>
                <c:pt idx="107">
                  <c:v>3.3093303571428567</c:v>
                </c:pt>
                <c:pt idx="108">
                  <c:v>3.331473214285714</c:v>
                </c:pt>
                <c:pt idx="109">
                  <c:v>3.3536160714285708</c:v>
                </c:pt>
                <c:pt idx="110">
                  <c:v>3.375758928571428</c:v>
                </c:pt>
                <c:pt idx="111">
                  <c:v>3.3979017857142848</c:v>
                </c:pt>
                <c:pt idx="112">
                  <c:v>3.4200446428571425</c:v>
                </c:pt>
                <c:pt idx="113">
                  <c:v>3.4421874999999993</c:v>
                </c:pt>
                <c:pt idx="114">
                  <c:v>3.4643303571428565</c:v>
                </c:pt>
                <c:pt idx="115">
                  <c:v>3.4864732142857138</c:v>
                </c:pt>
                <c:pt idx="116">
                  <c:v>3.5083258928571421</c:v>
                </c:pt>
                <c:pt idx="117">
                  <c:v>3.5278571428571421</c:v>
                </c:pt>
                <c:pt idx="118">
                  <c:v>3.5469047619047611</c:v>
                </c:pt>
                <c:pt idx="119">
                  <c:v>3.565952380952381</c:v>
                </c:pt>
                <c:pt idx="120">
                  <c:v>3.585</c:v>
                </c:pt>
                <c:pt idx="121">
                  <c:v>3.6040476190476189</c:v>
                </c:pt>
                <c:pt idx="122">
                  <c:v>3.6230952380952379</c:v>
                </c:pt>
                <c:pt idx="123">
                  <c:v>3.6421428571428569</c:v>
                </c:pt>
                <c:pt idx="124">
                  <c:v>3.6471973365617427</c:v>
                </c:pt>
                <c:pt idx="125">
                  <c:v>3.5850847457627117</c:v>
                </c:pt>
                <c:pt idx="126">
                  <c:v>3.5145762711864403</c:v>
                </c:pt>
                <c:pt idx="127">
                  <c:v>3.4440677966101685</c:v>
                </c:pt>
                <c:pt idx="128">
                  <c:v>3.373559322033898</c:v>
                </c:pt>
                <c:pt idx="129">
                  <c:v>3.3030508474576266</c:v>
                </c:pt>
                <c:pt idx="130">
                  <c:v>3.2325423728813556</c:v>
                </c:pt>
                <c:pt idx="131">
                  <c:v>3.1620338983050842</c:v>
                </c:pt>
                <c:pt idx="132">
                  <c:v>3.0915254237288132</c:v>
                </c:pt>
                <c:pt idx="133">
                  <c:v>3.0210169491525423</c:v>
                </c:pt>
                <c:pt idx="134">
                  <c:v>2.9505084745762709</c:v>
                </c:pt>
                <c:pt idx="135">
                  <c:v>2.879999999999999</c:v>
                </c:pt>
                <c:pt idx="136">
                  <c:v>2.8094915254237276</c:v>
                </c:pt>
                <c:pt idx="137">
                  <c:v>2.7389830508474566</c:v>
                </c:pt>
                <c:pt idx="138">
                  <c:v>2.6684745762711852</c:v>
                </c:pt>
                <c:pt idx="139">
                  <c:v>2.5979661016949147</c:v>
                </c:pt>
                <c:pt idx="140">
                  <c:v>2.5274576271186433</c:v>
                </c:pt>
                <c:pt idx="141">
                  <c:v>2.4569491525423723</c:v>
                </c:pt>
                <c:pt idx="142">
                  <c:v>2.3864406779661009</c:v>
                </c:pt>
                <c:pt idx="143">
                  <c:v>2.3159322033898304</c:v>
                </c:pt>
                <c:pt idx="144">
                  <c:v>2.2454237288135586</c:v>
                </c:pt>
                <c:pt idx="145">
                  <c:v>2.1749152542372876</c:v>
                </c:pt>
                <c:pt idx="146">
                  <c:v>2.1062743020937189</c:v>
                </c:pt>
                <c:pt idx="147">
                  <c:v>2.0525735294117644</c:v>
                </c:pt>
                <c:pt idx="148">
                  <c:v>2.001985294117647</c:v>
                </c:pt>
                <c:pt idx="149">
                  <c:v>1.9513970588235292</c:v>
                </c:pt>
                <c:pt idx="150">
                  <c:v>1.9008088235294116</c:v>
                </c:pt>
                <c:pt idx="151">
                  <c:v>1.850220588235294</c:v>
                </c:pt>
                <c:pt idx="152">
                  <c:v>1.7996323529411764</c:v>
                </c:pt>
                <c:pt idx="153">
                  <c:v>1.7490441176470586</c:v>
                </c:pt>
                <c:pt idx="154">
                  <c:v>1.698455882352941</c:v>
                </c:pt>
                <c:pt idx="155">
                  <c:v>1.6478676470588234</c:v>
                </c:pt>
                <c:pt idx="156">
                  <c:v>1.5972794117647058</c:v>
                </c:pt>
                <c:pt idx="157">
                  <c:v>1.5466911764705884</c:v>
                </c:pt>
                <c:pt idx="158">
                  <c:v>1.4961029411764708</c:v>
                </c:pt>
                <c:pt idx="159">
                  <c:v>1.4455147058823532</c:v>
                </c:pt>
                <c:pt idx="160">
                  <c:v>1.3949264705882356</c:v>
                </c:pt>
                <c:pt idx="161">
                  <c:v>1.3443382352941178</c:v>
                </c:pt>
                <c:pt idx="162">
                  <c:v>1.2937500000000004</c:v>
                </c:pt>
                <c:pt idx="163">
                  <c:v>1.2487794117647062</c:v>
                </c:pt>
                <c:pt idx="164">
                  <c:v>1.2487500000000002</c:v>
                </c:pt>
                <c:pt idx="165">
                  <c:v>1.2580833333333337</c:v>
                </c:pt>
                <c:pt idx="166">
                  <c:v>1.2674166666666671</c:v>
                </c:pt>
                <c:pt idx="167">
                  <c:v>1.2767500000000007</c:v>
                </c:pt>
                <c:pt idx="168">
                  <c:v>1.2860833333333341</c:v>
                </c:pt>
                <c:pt idx="169">
                  <c:v>1.2954166666666675</c:v>
                </c:pt>
                <c:pt idx="170">
                  <c:v>1.304750000000001</c:v>
                </c:pt>
                <c:pt idx="171">
                  <c:v>1.3140833333333346</c:v>
                </c:pt>
                <c:pt idx="172">
                  <c:v>1.3234166666666676</c:v>
                </c:pt>
                <c:pt idx="173">
                  <c:v>1.332750000000001</c:v>
                </c:pt>
                <c:pt idx="174">
                  <c:v>1.3420833333333342</c:v>
                </c:pt>
                <c:pt idx="175">
                  <c:v>1.3514166666666678</c:v>
                </c:pt>
                <c:pt idx="176">
                  <c:v>1.360750000000001</c:v>
                </c:pt>
                <c:pt idx="177">
                  <c:v>1.3700833333333344</c:v>
                </c:pt>
                <c:pt idx="178">
                  <c:v>1.3794166666666678</c:v>
                </c:pt>
                <c:pt idx="179">
                  <c:v>1.388750000000001</c:v>
                </c:pt>
                <c:pt idx="180">
                  <c:v>1.3980833333333347</c:v>
                </c:pt>
                <c:pt idx="181">
                  <c:v>1.4074166666666679</c:v>
                </c:pt>
                <c:pt idx="182">
                  <c:v>1.4167500000000013</c:v>
                </c:pt>
                <c:pt idx="183">
                  <c:v>1.4260833333333347</c:v>
                </c:pt>
                <c:pt idx="184">
                  <c:v>1.4354166666666679</c:v>
                </c:pt>
                <c:pt idx="185">
                  <c:v>1.4447500000000013</c:v>
                </c:pt>
                <c:pt idx="186">
                  <c:v>1.4540833333333345</c:v>
                </c:pt>
                <c:pt idx="187">
                  <c:v>1.4634166666666681</c:v>
                </c:pt>
                <c:pt idx="188">
                  <c:v>1.4727500000000013</c:v>
                </c:pt>
                <c:pt idx="189">
                  <c:v>1.4820833333333348</c:v>
                </c:pt>
                <c:pt idx="190">
                  <c:v>1.4914166666666682</c:v>
                </c:pt>
                <c:pt idx="191">
                  <c:v>1.5007500000000014</c:v>
                </c:pt>
                <c:pt idx="192">
                  <c:v>1.5100833333333348</c:v>
                </c:pt>
                <c:pt idx="193">
                  <c:v>1.5193884408602165</c:v>
                </c:pt>
                <c:pt idx="194">
                  <c:v>1.5284677419354855</c:v>
                </c:pt>
                <c:pt idx="195">
                  <c:v>1.5375000000000014</c:v>
                </c:pt>
                <c:pt idx="196">
                  <c:v>1.5465322580645178</c:v>
                </c:pt>
                <c:pt idx="197">
                  <c:v>1.5555645161290337</c:v>
                </c:pt>
                <c:pt idx="198">
                  <c:v>1.5645967741935496</c:v>
                </c:pt>
                <c:pt idx="199">
                  <c:v>1.5736290322580657</c:v>
                </c:pt>
                <c:pt idx="200">
                  <c:v>1.5826612903225816</c:v>
                </c:pt>
                <c:pt idx="201">
                  <c:v>1.591693548387098</c:v>
                </c:pt>
                <c:pt idx="202">
                  <c:v>1.6007258064516141</c:v>
                </c:pt>
                <c:pt idx="203">
                  <c:v>1.6097580645161302</c:v>
                </c:pt>
                <c:pt idx="204">
                  <c:v>1.6187903225806461</c:v>
                </c:pt>
                <c:pt idx="205">
                  <c:v>1.6278225806451621</c:v>
                </c:pt>
                <c:pt idx="206">
                  <c:v>1.6368548387096784</c:v>
                </c:pt>
                <c:pt idx="207">
                  <c:v>1.6458870967741945</c:v>
                </c:pt>
                <c:pt idx="208">
                  <c:v>1.6549193548387107</c:v>
                </c:pt>
                <c:pt idx="209">
                  <c:v>1.6639516129032266</c:v>
                </c:pt>
                <c:pt idx="210">
                  <c:v>1.6729838709677425</c:v>
                </c:pt>
                <c:pt idx="211">
                  <c:v>1.6820161290322588</c:v>
                </c:pt>
                <c:pt idx="212">
                  <c:v>1.691048387096775</c:v>
                </c:pt>
                <c:pt idx="213">
                  <c:v>1.7000806451612911</c:v>
                </c:pt>
                <c:pt idx="214">
                  <c:v>1.709112903225807</c:v>
                </c:pt>
                <c:pt idx="215">
                  <c:v>1.7181451612903229</c:v>
                </c:pt>
                <c:pt idx="216">
                  <c:v>1.727177419354839</c:v>
                </c:pt>
                <c:pt idx="217">
                  <c:v>1.7362096774193554</c:v>
                </c:pt>
                <c:pt idx="218">
                  <c:v>1.7452419354838713</c:v>
                </c:pt>
                <c:pt idx="219">
                  <c:v>1.7542741935483874</c:v>
                </c:pt>
                <c:pt idx="220">
                  <c:v>1.7633064516129033</c:v>
                </c:pt>
                <c:pt idx="221">
                  <c:v>1.7723387096774195</c:v>
                </c:pt>
                <c:pt idx="222">
                  <c:v>1.7813709677419356</c:v>
                </c:pt>
                <c:pt idx="223">
                  <c:v>1.7904032258064519</c:v>
                </c:pt>
                <c:pt idx="224">
                  <c:v>1.7782762096774196</c:v>
                </c:pt>
                <c:pt idx="225">
                  <c:v>1.5968750000000003</c:v>
                </c:pt>
                <c:pt idx="226">
                  <c:v>1.3802083333333339</c:v>
                </c:pt>
                <c:pt idx="227">
                  <c:v>1.1850260416666676</c:v>
                </c:pt>
                <c:pt idx="228">
                  <c:v>1.1617187500000006</c:v>
                </c:pt>
                <c:pt idx="229">
                  <c:v>1.1742187500000005</c:v>
                </c:pt>
                <c:pt idx="230">
                  <c:v>1.1867187500000005</c:v>
                </c:pt>
                <c:pt idx="231">
                  <c:v>1.1992187500000004</c:v>
                </c:pt>
                <c:pt idx="232">
                  <c:v>1.2117187500000006</c:v>
                </c:pt>
                <c:pt idx="233">
                  <c:v>1.2242187500000006</c:v>
                </c:pt>
                <c:pt idx="234">
                  <c:v>1.2367187500000005</c:v>
                </c:pt>
                <c:pt idx="235">
                  <c:v>1.2492187500000007</c:v>
                </c:pt>
                <c:pt idx="236">
                  <c:v>1.2617187500000007</c:v>
                </c:pt>
                <c:pt idx="237">
                  <c:v>1.2742187500000008</c:v>
                </c:pt>
                <c:pt idx="238">
                  <c:v>1.2867187500000006</c:v>
                </c:pt>
                <c:pt idx="239">
                  <c:v>1.2992187500000008</c:v>
                </c:pt>
                <c:pt idx="240">
                  <c:v>1.3117187500000005</c:v>
                </c:pt>
                <c:pt idx="241">
                  <c:v>1.3242187500000007</c:v>
                </c:pt>
                <c:pt idx="242">
                  <c:v>1.3367187500000006</c:v>
                </c:pt>
                <c:pt idx="243">
                  <c:v>1.3492187500000004</c:v>
                </c:pt>
                <c:pt idx="244">
                  <c:v>1.3617187500000003</c:v>
                </c:pt>
                <c:pt idx="245">
                  <c:v>1.3742187500000005</c:v>
                </c:pt>
                <c:pt idx="246">
                  <c:v>1.3867187500000007</c:v>
                </c:pt>
                <c:pt idx="247">
                  <c:v>1.3992187500000006</c:v>
                </c:pt>
                <c:pt idx="248">
                  <c:v>1.4117187500000006</c:v>
                </c:pt>
                <c:pt idx="249">
                  <c:v>1.4242187500000005</c:v>
                </c:pt>
                <c:pt idx="250">
                  <c:v>1.4367187500000007</c:v>
                </c:pt>
                <c:pt idx="251">
                  <c:v>1.4492187500000007</c:v>
                </c:pt>
                <c:pt idx="252">
                  <c:v>1.4617187500000006</c:v>
                </c:pt>
                <c:pt idx="253">
                  <c:v>1.4742187500000006</c:v>
                </c:pt>
                <c:pt idx="254">
                  <c:v>1.4867187500000005</c:v>
                </c:pt>
                <c:pt idx="255">
                  <c:v>1.4992522321428576</c:v>
                </c:pt>
                <c:pt idx="256">
                  <c:v>1.5120535714285719</c:v>
                </c:pt>
                <c:pt idx="257">
                  <c:v>1.524910714285715</c:v>
                </c:pt>
                <c:pt idx="258">
                  <c:v>1.5377678571428575</c:v>
                </c:pt>
                <c:pt idx="259">
                  <c:v>1.5506250000000004</c:v>
                </c:pt>
                <c:pt idx="260">
                  <c:v>1.5634821428571435</c:v>
                </c:pt>
                <c:pt idx="261">
                  <c:v>1.5763392857142859</c:v>
                </c:pt>
                <c:pt idx="262">
                  <c:v>1.5891964285714286</c:v>
                </c:pt>
                <c:pt idx="263">
                  <c:v>1.6020535714285717</c:v>
                </c:pt>
                <c:pt idx="264">
                  <c:v>1.6149107142857146</c:v>
                </c:pt>
                <c:pt idx="265">
                  <c:v>1.6277678571428571</c:v>
                </c:pt>
                <c:pt idx="266">
                  <c:v>1.6406250000000002</c:v>
                </c:pt>
                <c:pt idx="267">
                  <c:v>1.6534821428571431</c:v>
                </c:pt>
                <c:pt idx="268">
                  <c:v>1.6663392857142854</c:v>
                </c:pt>
                <c:pt idx="269">
                  <c:v>1.6791629464285713</c:v>
                </c:pt>
                <c:pt idx="270">
                  <c:v>1.6917187499999997</c:v>
                </c:pt>
                <c:pt idx="271">
                  <c:v>1.7042187499999997</c:v>
                </c:pt>
                <c:pt idx="272">
                  <c:v>1.7167187500000001</c:v>
                </c:pt>
                <c:pt idx="273">
                  <c:v>1.72921875</c:v>
                </c:pt>
                <c:pt idx="274">
                  <c:v>1.74171875</c:v>
                </c:pt>
                <c:pt idx="275">
                  <c:v>1.7542187499999997</c:v>
                </c:pt>
                <c:pt idx="276">
                  <c:v>1.7667187499999997</c:v>
                </c:pt>
                <c:pt idx="277">
                  <c:v>1.7792187500000001</c:v>
                </c:pt>
                <c:pt idx="278">
                  <c:v>1.79171875</c:v>
                </c:pt>
                <c:pt idx="279">
                  <c:v>1.80421875</c:v>
                </c:pt>
                <c:pt idx="280">
                  <c:v>1.8167187499999997</c:v>
                </c:pt>
                <c:pt idx="281">
                  <c:v>1.8292187499999997</c:v>
                </c:pt>
                <c:pt idx="282">
                  <c:v>1.8417187500000001</c:v>
                </c:pt>
                <c:pt idx="283">
                  <c:v>1.85421875</c:v>
                </c:pt>
                <c:pt idx="284">
                  <c:v>1.86671875</c:v>
                </c:pt>
                <c:pt idx="285">
                  <c:v>1.8796651322614106</c:v>
                </c:pt>
                <c:pt idx="286">
                  <c:v>1.8961825726141077</c:v>
                </c:pt>
                <c:pt idx="287">
                  <c:v>1.9134439834024894</c:v>
                </c:pt>
                <c:pt idx="288">
                  <c:v>1.9307053941908714</c:v>
                </c:pt>
                <c:pt idx="289">
                  <c:v>1.9479668049792533</c:v>
                </c:pt>
                <c:pt idx="290">
                  <c:v>1.9652282157676346</c:v>
                </c:pt>
                <c:pt idx="291">
                  <c:v>1.9824896265560166</c:v>
                </c:pt>
                <c:pt idx="292">
                  <c:v>1.9997510373443985</c:v>
                </c:pt>
                <c:pt idx="293">
                  <c:v>2.01701244813278</c:v>
                </c:pt>
                <c:pt idx="294">
                  <c:v>2.0342738589211615</c:v>
                </c:pt>
                <c:pt idx="295">
                  <c:v>2.0515352697095435</c:v>
                </c:pt>
                <c:pt idx="296">
                  <c:v>2.0687966804979254</c:v>
                </c:pt>
                <c:pt idx="297">
                  <c:v>2.0860580912863069</c:v>
                </c:pt>
                <c:pt idx="298">
                  <c:v>2.1033195020746889</c:v>
                </c:pt>
                <c:pt idx="299">
                  <c:v>2.1205809128630708</c:v>
                </c:pt>
                <c:pt idx="300">
                  <c:v>2.1378423236514523</c:v>
                </c:pt>
                <c:pt idx="301">
                  <c:v>2.1551037344398343</c:v>
                </c:pt>
                <c:pt idx="302">
                  <c:v>2.1723651452282162</c:v>
                </c:pt>
                <c:pt idx="303">
                  <c:v>2.1896265560165977</c:v>
                </c:pt>
                <c:pt idx="304">
                  <c:v>2.2068879668049792</c:v>
                </c:pt>
                <c:pt idx="305">
                  <c:v>2.2241493775933607</c:v>
                </c:pt>
                <c:pt idx="306">
                  <c:v>2.2414107883817427</c:v>
                </c:pt>
                <c:pt idx="307">
                  <c:v>2.2586721991701246</c:v>
                </c:pt>
                <c:pt idx="308">
                  <c:v>2.2759336099585061</c:v>
                </c:pt>
                <c:pt idx="309">
                  <c:v>2.2931950207468885</c:v>
                </c:pt>
                <c:pt idx="310">
                  <c:v>2.31045643153527</c:v>
                </c:pt>
                <c:pt idx="311">
                  <c:v>2.3277178423236515</c:v>
                </c:pt>
                <c:pt idx="312">
                  <c:v>2.3449792531120335</c:v>
                </c:pt>
                <c:pt idx="313">
                  <c:v>2.3633195020746895</c:v>
                </c:pt>
                <c:pt idx="314">
                  <c:v>2.3816597510373443</c:v>
                </c:pt>
                <c:pt idx="315">
                  <c:v>2.3855841545643157</c:v>
                </c:pt>
                <c:pt idx="316">
                  <c:v>2.2828125000000004</c:v>
                </c:pt>
                <c:pt idx="317">
                  <c:v>2.1578125000000004</c:v>
                </c:pt>
                <c:pt idx="318">
                  <c:v>2.0328125000000004</c:v>
                </c:pt>
                <c:pt idx="319">
                  <c:v>1.9078125000000004</c:v>
                </c:pt>
                <c:pt idx="320">
                  <c:v>1.7828125000000004</c:v>
                </c:pt>
                <c:pt idx="321">
                  <c:v>1.6578125000000004</c:v>
                </c:pt>
                <c:pt idx="322">
                  <c:v>1.5328125000000004</c:v>
                </c:pt>
                <c:pt idx="323">
                  <c:v>1.421540178571429</c:v>
                </c:pt>
                <c:pt idx="324">
                  <c:v>1.4200892857142859</c:v>
                </c:pt>
                <c:pt idx="325">
                  <c:v>1.4415178571428573</c:v>
                </c:pt>
                <c:pt idx="326">
                  <c:v>1.4629464285714286</c:v>
                </c:pt>
                <c:pt idx="327">
                  <c:v>1.484375</c:v>
                </c:pt>
                <c:pt idx="328">
                  <c:v>1.5058035714285714</c:v>
                </c:pt>
                <c:pt idx="329">
                  <c:v>1.5272321428571427</c:v>
                </c:pt>
                <c:pt idx="330">
                  <c:v>1.5481752232142856</c:v>
                </c:pt>
                <c:pt idx="331">
                  <c:v>1.565234375</c:v>
                </c:pt>
                <c:pt idx="332">
                  <c:v>1.5814843749999996</c:v>
                </c:pt>
                <c:pt idx="333">
                  <c:v>1.5977343749999999</c:v>
                </c:pt>
                <c:pt idx="334">
                  <c:v>1.613984375</c:v>
                </c:pt>
                <c:pt idx="335">
                  <c:v>1.6302343749999997</c:v>
                </c:pt>
                <c:pt idx="336">
                  <c:v>1.646484375</c:v>
                </c:pt>
                <c:pt idx="337">
                  <c:v>1.6627343750000001</c:v>
                </c:pt>
                <c:pt idx="338">
                  <c:v>1.6796768465909091</c:v>
                </c:pt>
                <c:pt idx="339">
                  <c:v>1.7021590909090909</c:v>
                </c:pt>
                <c:pt idx="340">
                  <c:v>1.7257954545454544</c:v>
                </c:pt>
                <c:pt idx="341">
                  <c:v>1.749431818181818</c:v>
                </c:pt>
                <c:pt idx="342">
                  <c:v>1.7730681818181819</c:v>
                </c:pt>
                <c:pt idx="343">
                  <c:v>1.7967045454545454</c:v>
                </c:pt>
                <c:pt idx="344">
                  <c:v>1.8203409090909091</c:v>
                </c:pt>
                <c:pt idx="345">
                  <c:v>1.8439772727272725</c:v>
                </c:pt>
                <c:pt idx="346">
                  <c:v>1.8676136363636364</c:v>
                </c:pt>
                <c:pt idx="347">
                  <c:v>1.8912500000000003</c:v>
                </c:pt>
                <c:pt idx="348">
                  <c:v>1.9148863636363638</c:v>
                </c:pt>
                <c:pt idx="349">
                  <c:v>1.9385227272727277</c:v>
                </c:pt>
                <c:pt idx="350">
                  <c:v>1.9621590909090911</c:v>
                </c:pt>
                <c:pt idx="351">
                  <c:v>1.9857954545454548</c:v>
                </c:pt>
                <c:pt idx="352">
                  <c:v>2.0094318181818185</c:v>
                </c:pt>
                <c:pt idx="353">
                  <c:v>2.0330681818181824</c:v>
                </c:pt>
                <c:pt idx="354">
                  <c:v>2.0567045454545458</c:v>
                </c:pt>
                <c:pt idx="355">
                  <c:v>2.0803409090909093</c:v>
                </c:pt>
                <c:pt idx="356">
                  <c:v>2.1039772727272732</c:v>
                </c:pt>
                <c:pt idx="357">
                  <c:v>2.1276136363636367</c:v>
                </c:pt>
                <c:pt idx="358">
                  <c:v>2.151250000000001</c:v>
                </c:pt>
                <c:pt idx="359">
                  <c:v>2.1748863636363645</c:v>
                </c:pt>
                <c:pt idx="360">
                  <c:v>2.1980163770053482</c:v>
                </c:pt>
                <c:pt idx="361">
                  <c:v>2.2170955882352947</c:v>
                </c:pt>
                <c:pt idx="362">
                  <c:v>2.2353308823529421</c:v>
                </c:pt>
                <c:pt idx="363">
                  <c:v>2.253566176470589</c:v>
                </c:pt>
                <c:pt idx="364">
                  <c:v>2.2718014705882359</c:v>
                </c:pt>
                <c:pt idx="365">
                  <c:v>2.2900367647058832</c:v>
                </c:pt>
                <c:pt idx="366">
                  <c:v>2.3082720588235301</c:v>
                </c:pt>
                <c:pt idx="367">
                  <c:v>2.3265073529411771</c:v>
                </c:pt>
                <c:pt idx="368">
                  <c:v>2.344742647058824</c:v>
                </c:pt>
                <c:pt idx="369">
                  <c:v>2.3629779411764709</c:v>
                </c:pt>
                <c:pt idx="370">
                  <c:v>2.3812132352941182</c:v>
                </c:pt>
                <c:pt idx="371">
                  <c:v>2.3994485294117651</c:v>
                </c:pt>
                <c:pt idx="372">
                  <c:v>2.417683823529412</c:v>
                </c:pt>
                <c:pt idx="373">
                  <c:v>2.4359191176470594</c:v>
                </c:pt>
                <c:pt idx="374">
                  <c:v>2.4541544117647063</c:v>
                </c:pt>
                <c:pt idx="375">
                  <c:v>2.4723897058823532</c:v>
                </c:pt>
                <c:pt idx="376">
                  <c:v>2.4906250000000005</c:v>
                </c:pt>
                <c:pt idx="377">
                  <c:v>2.5094275210084032</c:v>
                </c:pt>
                <c:pt idx="378">
                  <c:v>2.5327678571428573</c:v>
                </c:pt>
                <c:pt idx="379">
                  <c:v>2.5570535714285718</c:v>
                </c:pt>
                <c:pt idx="380">
                  <c:v>2.5813392857142858</c:v>
                </c:pt>
                <c:pt idx="381">
                  <c:v>2.6056250000000003</c:v>
                </c:pt>
                <c:pt idx="382">
                  <c:v>2.6299107142857143</c:v>
                </c:pt>
                <c:pt idx="383">
                  <c:v>2.6541964285714283</c:v>
                </c:pt>
                <c:pt idx="384">
                  <c:v>2.6784821428571424</c:v>
                </c:pt>
                <c:pt idx="385">
                  <c:v>2.7027678571428568</c:v>
                </c:pt>
                <c:pt idx="386">
                  <c:v>2.7270535714285713</c:v>
                </c:pt>
                <c:pt idx="387">
                  <c:v>2.7513392857142858</c:v>
                </c:pt>
                <c:pt idx="388">
                  <c:v>2.7756249999999993</c:v>
                </c:pt>
                <c:pt idx="389">
                  <c:v>2.7999107142857143</c:v>
                </c:pt>
                <c:pt idx="390">
                  <c:v>2.8241964285714283</c:v>
                </c:pt>
                <c:pt idx="391">
                  <c:v>2.9403487137862139</c:v>
                </c:pt>
                <c:pt idx="392">
                  <c:v>3.1068181818181824</c:v>
                </c:pt>
                <c:pt idx="393">
                  <c:v>3.1152097902097906</c:v>
                </c:pt>
                <c:pt idx="394">
                  <c:v>3.1236013986013984</c:v>
                </c:pt>
                <c:pt idx="395">
                  <c:v>3.1319930069930066</c:v>
                </c:pt>
                <c:pt idx="396">
                  <c:v>3.1403846153846153</c:v>
                </c:pt>
                <c:pt idx="397">
                  <c:v>3.1487762237762236</c:v>
                </c:pt>
                <c:pt idx="398">
                  <c:v>3.1571678321678323</c:v>
                </c:pt>
                <c:pt idx="399">
                  <c:v>3.1655594405594405</c:v>
                </c:pt>
                <c:pt idx="400">
                  <c:v>3.1739510489510492</c:v>
                </c:pt>
                <c:pt idx="401">
                  <c:v>3.1823426573426574</c:v>
                </c:pt>
                <c:pt idx="402">
                  <c:v>3.1907342657342661</c:v>
                </c:pt>
                <c:pt idx="403">
                  <c:v>3.1991258741258748</c:v>
                </c:pt>
                <c:pt idx="404">
                  <c:v>3.207517482517483</c:v>
                </c:pt>
                <c:pt idx="405">
                  <c:v>3.2159090909090908</c:v>
                </c:pt>
                <c:pt idx="406">
                  <c:v>3.2243006993006995</c:v>
                </c:pt>
                <c:pt idx="407">
                  <c:v>3.2326923076923078</c:v>
                </c:pt>
                <c:pt idx="408">
                  <c:v>3.241083916083916</c:v>
                </c:pt>
                <c:pt idx="409">
                  <c:v>3.2515734265734273</c:v>
                </c:pt>
                <c:pt idx="410">
                  <c:v>3.2788461538461542</c:v>
                </c:pt>
                <c:pt idx="411">
                  <c:v>3.3096153846153848</c:v>
                </c:pt>
                <c:pt idx="412">
                  <c:v>3.3403846153846155</c:v>
                </c:pt>
                <c:pt idx="413">
                  <c:v>3.3711538461538471</c:v>
                </c:pt>
                <c:pt idx="414">
                  <c:v>3.4019230769230777</c:v>
                </c:pt>
                <c:pt idx="415">
                  <c:v>3.4326923076923084</c:v>
                </c:pt>
                <c:pt idx="416">
                  <c:v>3.463461538461539</c:v>
                </c:pt>
                <c:pt idx="417">
                  <c:v>3.4942307692307697</c:v>
                </c:pt>
                <c:pt idx="418">
                  <c:v>3.5250000000000004</c:v>
                </c:pt>
                <c:pt idx="419">
                  <c:v>3.555769230769231</c:v>
                </c:pt>
                <c:pt idx="420">
                  <c:v>3.5865384615384617</c:v>
                </c:pt>
                <c:pt idx="421">
                  <c:v>3.6173076923076923</c:v>
                </c:pt>
                <c:pt idx="422">
                  <c:v>3.6470003434065932</c:v>
                </c:pt>
                <c:pt idx="423">
                  <c:v>3.6680803571428573</c:v>
                </c:pt>
                <c:pt idx="424">
                  <c:v>3.687366071428571</c:v>
                </c:pt>
                <c:pt idx="425">
                  <c:v>3.7066517857142856</c:v>
                </c:pt>
                <c:pt idx="426">
                  <c:v>3.7259374999999997</c:v>
                </c:pt>
                <c:pt idx="427">
                  <c:v>3.7452232142857143</c:v>
                </c:pt>
                <c:pt idx="428">
                  <c:v>3.7645089285714288</c:v>
                </c:pt>
                <c:pt idx="429">
                  <c:v>3.7837946428571425</c:v>
                </c:pt>
                <c:pt idx="430">
                  <c:v>3.8030803571428571</c:v>
                </c:pt>
                <c:pt idx="431">
                  <c:v>3.8223660714285717</c:v>
                </c:pt>
                <c:pt idx="432">
                  <c:v>3.8416517857142858</c:v>
                </c:pt>
                <c:pt idx="433">
                  <c:v>3.8609375000000004</c:v>
                </c:pt>
                <c:pt idx="434">
                  <c:v>3.8802232142857154</c:v>
                </c:pt>
                <c:pt idx="435">
                  <c:v>3.8995089285714286</c:v>
                </c:pt>
                <c:pt idx="436">
                  <c:v>3.9182366071428576</c:v>
                </c:pt>
                <c:pt idx="437">
                  <c:v>3.9325000000000001</c:v>
                </c:pt>
                <c:pt idx="438">
                  <c:v>3.9458333333333337</c:v>
                </c:pt>
                <c:pt idx="439">
                  <c:v>3.9591666666666669</c:v>
                </c:pt>
                <c:pt idx="440">
                  <c:v>3.9725000000000001</c:v>
                </c:pt>
                <c:pt idx="441">
                  <c:v>3.9858333333333338</c:v>
                </c:pt>
                <c:pt idx="442">
                  <c:v>3.9735416666666667</c:v>
                </c:pt>
                <c:pt idx="443">
                  <c:v>3.7819642857142854</c:v>
                </c:pt>
                <c:pt idx="444">
                  <c:v>3.7533928571428574</c:v>
                </c:pt>
                <c:pt idx="445">
                  <c:v>3.7676785714285721</c:v>
                </c:pt>
                <c:pt idx="446">
                  <c:v>3.7819642857142859</c:v>
                </c:pt>
                <c:pt idx="447">
                  <c:v>3.7962499999999997</c:v>
                </c:pt>
                <c:pt idx="448">
                  <c:v>3.8105357142857144</c:v>
                </c:pt>
                <c:pt idx="449">
                  <c:v>3.824821428571429</c:v>
                </c:pt>
                <c:pt idx="450">
                  <c:v>3.8393244609164419</c:v>
                </c:pt>
                <c:pt idx="451">
                  <c:v>3.8555660377358487</c:v>
                </c:pt>
                <c:pt idx="452">
                  <c:v>3.872169811320755</c:v>
                </c:pt>
                <c:pt idx="453">
                  <c:v>3.8887735849056604</c:v>
                </c:pt>
                <c:pt idx="454">
                  <c:v>3.9053773584905658</c:v>
                </c:pt>
                <c:pt idx="455">
                  <c:v>3.9219811320754721</c:v>
                </c:pt>
                <c:pt idx="456">
                  <c:v>3.938584905660377</c:v>
                </c:pt>
                <c:pt idx="457">
                  <c:v>3.6612033319951838</c:v>
                </c:pt>
                <c:pt idx="458">
                  <c:v>3.3221276595744693</c:v>
                </c:pt>
                <c:pt idx="459">
                  <c:v>3.1110638297872342</c:v>
                </c:pt>
                <c:pt idx="460">
                  <c:v>2.9131914893617021</c:v>
                </c:pt>
                <c:pt idx="461">
                  <c:v>2.7153191489361705</c:v>
                </c:pt>
                <c:pt idx="462">
                  <c:v>2.5042553191489354</c:v>
                </c:pt>
                <c:pt idx="463">
                  <c:v>2.3148537234042545</c:v>
                </c:pt>
                <c:pt idx="464">
                  <c:v>2.2987499999999996</c:v>
                </c:pt>
                <c:pt idx="465">
                  <c:v>2.3187499999999996</c:v>
                </c:pt>
                <c:pt idx="466">
                  <c:v>2.3387499999999997</c:v>
                </c:pt>
                <c:pt idx="467">
                  <c:v>2.355</c:v>
                </c:pt>
              </c:numCache>
            </c:numRef>
          </c:val>
        </c:ser>
        <c:marker val="1"/>
        <c:axId val="79395456"/>
        <c:axId val="91582848"/>
      </c:lineChart>
      <c:catAx>
        <c:axId val="79395456"/>
        <c:scaling>
          <c:orientation val="minMax"/>
        </c:scaling>
        <c:axPos val="b"/>
        <c:tickLblPos val="nextTo"/>
        <c:crossAx val="91582848"/>
        <c:crosses val="autoZero"/>
        <c:auto val="1"/>
        <c:lblAlgn val="ctr"/>
        <c:lblOffset val="100"/>
      </c:catAx>
      <c:valAx>
        <c:axId val="91582848"/>
        <c:scaling>
          <c:orientation val="minMax"/>
        </c:scaling>
        <c:axPos val="l"/>
        <c:majorGridlines/>
        <c:numFmt formatCode="General" sourceLinked="1"/>
        <c:tickLblPos val="nextTo"/>
        <c:crossAx val="793954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9.7597112860892607E-2"/>
          <c:y val="5.1400554097404488E-2"/>
          <c:w val="0.81869466316710526"/>
          <c:h val="0.89719889180519163"/>
        </c:manualLayout>
      </c:layout>
      <c:scatterChart>
        <c:scatterStyle val="lineMarker"/>
        <c:ser>
          <c:idx val="0"/>
          <c:order val="0"/>
          <c:tx>
            <c:v>0.5 m</c:v>
          </c:tx>
          <c:marker>
            <c:symbol val="none"/>
          </c:marker>
          <c:xVal>
            <c:numRef>
              <c:f>Halland_averages!$B$4:$B$557</c:f>
              <c:numCache>
                <c:formatCode>dd/mm/yyyy;@</c:formatCode>
                <c:ptCount val="554"/>
                <c:pt idx="0">
                  <c:v>38706</c:v>
                </c:pt>
                <c:pt idx="1">
                  <c:v>38707</c:v>
                </c:pt>
                <c:pt idx="2">
                  <c:v>38708</c:v>
                </c:pt>
                <c:pt idx="3">
                  <c:v>38709</c:v>
                </c:pt>
                <c:pt idx="4">
                  <c:v>38710</c:v>
                </c:pt>
                <c:pt idx="5">
                  <c:v>38711</c:v>
                </c:pt>
                <c:pt idx="6">
                  <c:v>38712</c:v>
                </c:pt>
                <c:pt idx="7">
                  <c:v>38713</c:v>
                </c:pt>
                <c:pt idx="8">
                  <c:v>38714</c:v>
                </c:pt>
                <c:pt idx="9">
                  <c:v>38715</c:v>
                </c:pt>
                <c:pt idx="10">
                  <c:v>38716</c:v>
                </c:pt>
                <c:pt idx="11">
                  <c:v>38717</c:v>
                </c:pt>
                <c:pt idx="12">
                  <c:v>38718</c:v>
                </c:pt>
                <c:pt idx="13">
                  <c:v>38719</c:v>
                </c:pt>
                <c:pt idx="14">
                  <c:v>38720</c:v>
                </c:pt>
                <c:pt idx="15">
                  <c:v>38721</c:v>
                </c:pt>
                <c:pt idx="16">
                  <c:v>38722</c:v>
                </c:pt>
                <c:pt idx="17">
                  <c:v>38723</c:v>
                </c:pt>
                <c:pt idx="18">
                  <c:v>38724</c:v>
                </c:pt>
                <c:pt idx="19">
                  <c:v>38725</c:v>
                </c:pt>
                <c:pt idx="20">
                  <c:v>38726</c:v>
                </c:pt>
                <c:pt idx="21">
                  <c:v>38727</c:v>
                </c:pt>
                <c:pt idx="22">
                  <c:v>38728</c:v>
                </c:pt>
                <c:pt idx="23">
                  <c:v>38729</c:v>
                </c:pt>
                <c:pt idx="24">
                  <c:v>38730</c:v>
                </c:pt>
                <c:pt idx="25">
                  <c:v>38731</c:v>
                </c:pt>
                <c:pt idx="26">
                  <c:v>38732</c:v>
                </c:pt>
                <c:pt idx="27">
                  <c:v>38733</c:v>
                </c:pt>
                <c:pt idx="28">
                  <c:v>38734</c:v>
                </c:pt>
                <c:pt idx="29">
                  <c:v>38735</c:v>
                </c:pt>
                <c:pt idx="30">
                  <c:v>38736</c:v>
                </c:pt>
                <c:pt idx="31">
                  <c:v>38737</c:v>
                </c:pt>
                <c:pt idx="32">
                  <c:v>38738</c:v>
                </c:pt>
                <c:pt idx="33">
                  <c:v>38739</c:v>
                </c:pt>
                <c:pt idx="34">
                  <c:v>38740</c:v>
                </c:pt>
                <c:pt idx="35">
                  <c:v>38741</c:v>
                </c:pt>
                <c:pt idx="36">
                  <c:v>38742</c:v>
                </c:pt>
                <c:pt idx="37">
                  <c:v>38743</c:v>
                </c:pt>
                <c:pt idx="38">
                  <c:v>38744</c:v>
                </c:pt>
                <c:pt idx="39">
                  <c:v>38745</c:v>
                </c:pt>
                <c:pt idx="40">
                  <c:v>38746</c:v>
                </c:pt>
                <c:pt idx="41">
                  <c:v>38747</c:v>
                </c:pt>
                <c:pt idx="42">
                  <c:v>38748</c:v>
                </c:pt>
                <c:pt idx="43">
                  <c:v>38749</c:v>
                </c:pt>
                <c:pt idx="44">
                  <c:v>38750</c:v>
                </c:pt>
                <c:pt idx="45">
                  <c:v>38751</c:v>
                </c:pt>
                <c:pt idx="46">
                  <c:v>38752</c:v>
                </c:pt>
                <c:pt idx="47">
                  <c:v>38753</c:v>
                </c:pt>
                <c:pt idx="48">
                  <c:v>38754</c:v>
                </c:pt>
                <c:pt idx="49">
                  <c:v>38755</c:v>
                </c:pt>
                <c:pt idx="50">
                  <c:v>38756</c:v>
                </c:pt>
                <c:pt idx="51">
                  <c:v>38757</c:v>
                </c:pt>
                <c:pt idx="52">
                  <c:v>38758</c:v>
                </c:pt>
                <c:pt idx="53">
                  <c:v>38759</c:v>
                </c:pt>
                <c:pt idx="54">
                  <c:v>38760</c:v>
                </c:pt>
                <c:pt idx="55">
                  <c:v>38761</c:v>
                </c:pt>
                <c:pt idx="56">
                  <c:v>38762</c:v>
                </c:pt>
                <c:pt idx="57">
                  <c:v>38763</c:v>
                </c:pt>
                <c:pt idx="58">
                  <c:v>38764</c:v>
                </c:pt>
                <c:pt idx="59">
                  <c:v>38765</c:v>
                </c:pt>
                <c:pt idx="60">
                  <c:v>38766</c:v>
                </c:pt>
                <c:pt idx="61">
                  <c:v>38767</c:v>
                </c:pt>
                <c:pt idx="62">
                  <c:v>38768</c:v>
                </c:pt>
                <c:pt idx="63">
                  <c:v>38769</c:v>
                </c:pt>
                <c:pt idx="64">
                  <c:v>38770</c:v>
                </c:pt>
                <c:pt idx="65">
                  <c:v>38771</c:v>
                </c:pt>
                <c:pt idx="66">
                  <c:v>38772</c:v>
                </c:pt>
                <c:pt idx="67">
                  <c:v>38773</c:v>
                </c:pt>
                <c:pt idx="68">
                  <c:v>38774</c:v>
                </c:pt>
                <c:pt idx="69">
                  <c:v>38775</c:v>
                </c:pt>
                <c:pt idx="70">
                  <c:v>38776</c:v>
                </c:pt>
                <c:pt idx="71">
                  <c:v>38777</c:v>
                </c:pt>
                <c:pt idx="72">
                  <c:v>38778</c:v>
                </c:pt>
                <c:pt idx="73">
                  <c:v>38779</c:v>
                </c:pt>
                <c:pt idx="74">
                  <c:v>38780</c:v>
                </c:pt>
                <c:pt idx="75">
                  <c:v>38781</c:v>
                </c:pt>
                <c:pt idx="76">
                  <c:v>38782</c:v>
                </c:pt>
                <c:pt idx="77">
                  <c:v>38783</c:v>
                </c:pt>
                <c:pt idx="78">
                  <c:v>38784</c:v>
                </c:pt>
                <c:pt idx="79">
                  <c:v>38785</c:v>
                </c:pt>
                <c:pt idx="80">
                  <c:v>38786</c:v>
                </c:pt>
                <c:pt idx="81">
                  <c:v>38787</c:v>
                </c:pt>
                <c:pt idx="82">
                  <c:v>38788</c:v>
                </c:pt>
                <c:pt idx="83">
                  <c:v>38789</c:v>
                </c:pt>
                <c:pt idx="84">
                  <c:v>38790</c:v>
                </c:pt>
                <c:pt idx="85">
                  <c:v>38791</c:v>
                </c:pt>
                <c:pt idx="86">
                  <c:v>38792</c:v>
                </c:pt>
                <c:pt idx="87">
                  <c:v>38793</c:v>
                </c:pt>
                <c:pt idx="88">
                  <c:v>38794</c:v>
                </c:pt>
                <c:pt idx="89">
                  <c:v>38795</c:v>
                </c:pt>
                <c:pt idx="90">
                  <c:v>38796</c:v>
                </c:pt>
                <c:pt idx="91">
                  <c:v>38797</c:v>
                </c:pt>
                <c:pt idx="92">
                  <c:v>38798</c:v>
                </c:pt>
                <c:pt idx="93">
                  <c:v>38799</c:v>
                </c:pt>
                <c:pt idx="94">
                  <c:v>38800</c:v>
                </c:pt>
                <c:pt idx="95">
                  <c:v>38801</c:v>
                </c:pt>
                <c:pt idx="96">
                  <c:v>38802</c:v>
                </c:pt>
                <c:pt idx="97">
                  <c:v>38803</c:v>
                </c:pt>
                <c:pt idx="98">
                  <c:v>38804</c:v>
                </c:pt>
                <c:pt idx="99">
                  <c:v>38805</c:v>
                </c:pt>
                <c:pt idx="100">
                  <c:v>38806</c:v>
                </c:pt>
                <c:pt idx="101">
                  <c:v>38807</c:v>
                </c:pt>
                <c:pt idx="102">
                  <c:v>38808</c:v>
                </c:pt>
                <c:pt idx="103">
                  <c:v>38809</c:v>
                </c:pt>
                <c:pt idx="104">
                  <c:v>38810</c:v>
                </c:pt>
                <c:pt idx="105">
                  <c:v>38811</c:v>
                </c:pt>
                <c:pt idx="106">
                  <c:v>38812</c:v>
                </c:pt>
                <c:pt idx="107">
                  <c:v>38813</c:v>
                </c:pt>
                <c:pt idx="108">
                  <c:v>38814</c:v>
                </c:pt>
                <c:pt idx="109">
                  <c:v>38815</c:v>
                </c:pt>
                <c:pt idx="110">
                  <c:v>38816</c:v>
                </c:pt>
                <c:pt idx="111">
                  <c:v>38817</c:v>
                </c:pt>
                <c:pt idx="112">
                  <c:v>38818</c:v>
                </c:pt>
                <c:pt idx="113">
                  <c:v>38819</c:v>
                </c:pt>
                <c:pt idx="114">
                  <c:v>38820</c:v>
                </c:pt>
                <c:pt idx="115">
                  <c:v>38821</c:v>
                </c:pt>
                <c:pt idx="116">
                  <c:v>38822</c:v>
                </c:pt>
                <c:pt idx="117">
                  <c:v>38823</c:v>
                </c:pt>
                <c:pt idx="118">
                  <c:v>38824</c:v>
                </c:pt>
                <c:pt idx="119">
                  <c:v>38825</c:v>
                </c:pt>
                <c:pt idx="120">
                  <c:v>38826</c:v>
                </c:pt>
                <c:pt idx="121">
                  <c:v>38827</c:v>
                </c:pt>
                <c:pt idx="122">
                  <c:v>38828</c:v>
                </c:pt>
                <c:pt idx="123">
                  <c:v>38829</c:v>
                </c:pt>
                <c:pt idx="124">
                  <c:v>38830</c:v>
                </c:pt>
                <c:pt idx="125">
                  <c:v>38831</c:v>
                </c:pt>
                <c:pt idx="126">
                  <c:v>38832</c:v>
                </c:pt>
                <c:pt idx="127">
                  <c:v>38833</c:v>
                </c:pt>
                <c:pt idx="128">
                  <c:v>38834</c:v>
                </c:pt>
                <c:pt idx="129">
                  <c:v>38835</c:v>
                </c:pt>
                <c:pt idx="130">
                  <c:v>38836</c:v>
                </c:pt>
                <c:pt idx="131">
                  <c:v>38837</c:v>
                </c:pt>
                <c:pt idx="132">
                  <c:v>38838</c:v>
                </c:pt>
                <c:pt idx="133">
                  <c:v>38839</c:v>
                </c:pt>
                <c:pt idx="134">
                  <c:v>38840</c:v>
                </c:pt>
                <c:pt idx="135">
                  <c:v>38841</c:v>
                </c:pt>
                <c:pt idx="136">
                  <c:v>38842</c:v>
                </c:pt>
                <c:pt idx="137">
                  <c:v>38843</c:v>
                </c:pt>
                <c:pt idx="138">
                  <c:v>38844</c:v>
                </c:pt>
                <c:pt idx="139">
                  <c:v>38845</c:v>
                </c:pt>
                <c:pt idx="140">
                  <c:v>38846</c:v>
                </c:pt>
                <c:pt idx="141">
                  <c:v>38847</c:v>
                </c:pt>
                <c:pt idx="142">
                  <c:v>38848</c:v>
                </c:pt>
                <c:pt idx="143">
                  <c:v>38849</c:v>
                </c:pt>
                <c:pt idx="144">
                  <c:v>38850</c:v>
                </c:pt>
                <c:pt idx="145">
                  <c:v>38851</c:v>
                </c:pt>
                <c:pt idx="146">
                  <c:v>38852</c:v>
                </c:pt>
                <c:pt idx="147">
                  <c:v>38853</c:v>
                </c:pt>
                <c:pt idx="148">
                  <c:v>38854</c:v>
                </c:pt>
                <c:pt idx="149">
                  <c:v>38855</c:v>
                </c:pt>
                <c:pt idx="150">
                  <c:v>38856</c:v>
                </c:pt>
                <c:pt idx="151">
                  <c:v>38857</c:v>
                </c:pt>
                <c:pt idx="152">
                  <c:v>38858</c:v>
                </c:pt>
                <c:pt idx="153">
                  <c:v>38859</c:v>
                </c:pt>
                <c:pt idx="154">
                  <c:v>38860</c:v>
                </c:pt>
                <c:pt idx="155">
                  <c:v>38861</c:v>
                </c:pt>
                <c:pt idx="156">
                  <c:v>38862</c:v>
                </c:pt>
                <c:pt idx="157">
                  <c:v>38863</c:v>
                </c:pt>
                <c:pt idx="158">
                  <c:v>38864</c:v>
                </c:pt>
                <c:pt idx="159">
                  <c:v>38865</c:v>
                </c:pt>
                <c:pt idx="160">
                  <c:v>38866</c:v>
                </c:pt>
                <c:pt idx="161">
                  <c:v>38867</c:v>
                </c:pt>
                <c:pt idx="162">
                  <c:v>38868</c:v>
                </c:pt>
                <c:pt idx="163">
                  <c:v>38869</c:v>
                </c:pt>
                <c:pt idx="164">
                  <c:v>38870</c:v>
                </c:pt>
                <c:pt idx="165">
                  <c:v>38871</c:v>
                </c:pt>
                <c:pt idx="166">
                  <c:v>38872</c:v>
                </c:pt>
                <c:pt idx="167">
                  <c:v>38873</c:v>
                </c:pt>
                <c:pt idx="168">
                  <c:v>38874</c:v>
                </c:pt>
                <c:pt idx="169">
                  <c:v>38875</c:v>
                </c:pt>
                <c:pt idx="170">
                  <c:v>38876</c:v>
                </c:pt>
                <c:pt idx="171">
                  <c:v>38877</c:v>
                </c:pt>
                <c:pt idx="172">
                  <c:v>38878</c:v>
                </c:pt>
                <c:pt idx="173">
                  <c:v>38879</c:v>
                </c:pt>
                <c:pt idx="174">
                  <c:v>38880</c:v>
                </c:pt>
                <c:pt idx="175">
                  <c:v>38881</c:v>
                </c:pt>
                <c:pt idx="176">
                  <c:v>38882</c:v>
                </c:pt>
                <c:pt idx="177">
                  <c:v>38883</c:v>
                </c:pt>
                <c:pt idx="178">
                  <c:v>38884</c:v>
                </c:pt>
                <c:pt idx="179">
                  <c:v>38885</c:v>
                </c:pt>
                <c:pt idx="180">
                  <c:v>38886</c:v>
                </c:pt>
                <c:pt idx="181">
                  <c:v>38887</c:v>
                </c:pt>
                <c:pt idx="182">
                  <c:v>38888</c:v>
                </c:pt>
                <c:pt idx="183">
                  <c:v>38889</c:v>
                </c:pt>
                <c:pt idx="184">
                  <c:v>38890</c:v>
                </c:pt>
                <c:pt idx="185">
                  <c:v>38891</c:v>
                </c:pt>
                <c:pt idx="186">
                  <c:v>38892</c:v>
                </c:pt>
                <c:pt idx="187">
                  <c:v>38893</c:v>
                </c:pt>
                <c:pt idx="188">
                  <c:v>38894</c:v>
                </c:pt>
                <c:pt idx="189">
                  <c:v>38895</c:v>
                </c:pt>
                <c:pt idx="190">
                  <c:v>38896</c:v>
                </c:pt>
                <c:pt idx="191">
                  <c:v>38897</c:v>
                </c:pt>
                <c:pt idx="192">
                  <c:v>38898</c:v>
                </c:pt>
                <c:pt idx="193">
                  <c:v>38899</c:v>
                </c:pt>
                <c:pt idx="194">
                  <c:v>38900</c:v>
                </c:pt>
                <c:pt idx="195">
                  <c:v>38901</c:v>
                </c:pt>
                <c:pt idx="196">
                  <c:v>38902</c:v>
                </c:pt>
                <c:pt idx="197">
                  <c:v>38903</c:v>
                </c:pt>
                <c:pt idx="198">
                  <c:v>38904</c:v>
                </c:pt>
                <c:pt idx="199">
                  <c:v>38905</c:v>
                </c:pt>
                <c:pt idx="200">
                  <c:v>38906</c:v>
                </c:pt>
                <c:pt idx="201">
                  <c:v>38907</c:v>
                </c:pt>
                <c:pt idx="202">
                  <c:v>38908</c:v>
                </c:pt>
                <c:pt idx="203">
                  <c:v>38909</c:v>
                </c:pt>
                <c:pt idx="204">
                  <c:v>38910</c:v>
                </c:pt>
                <c:pt idx="205">
                  <c:v>38911</c:v>
                </c:pt>
                <c:pt idx="206">
                  <c:v>38912</c:v>
                </c:pt>
                <c:pt idx="207">
                  <c:v>38913</c:v>
                </c:pt>
                <c:pt idx="208">
                  <c:v>38914</c:v>
                </c:pt>
                <c:pt idx="209">
                  <c:v>38915</c:v>
                </c:pt>
                <c:pt idx="210">
                  <c:v>38916</c:v>
                </c:pt>
                <c:pt idx="211">
                  <c:v>38917</c:v>
                </c:pt>
                <c:pt idx="212">
                  <c:v>38918</c:v>
                </c:pt>
                <c:pt idx="213">
                  <c:v>38919</c:v>
                </c:pt>
                <c:pt idx="214">
                  <c:v>38920</c:v>
                </c:pt>
                <c:pt idx="215">
                  <c:v>38921</c:v>
                </c:pt>
                <c:pt idx="216">
                  <c:v>38922</c:v>
                </c:pt>
                <c:pt idx="217">
                  <c:v>38923</c:v>
                </c:pt>
                <c:pt idx="218">
                  <c:v>38924</c:v>
                </c:pt>
                <c:pt idx="219">
                  <c:v>38925</c:v>
                </c:pt>
                <c:pt idx="220">
                  <c:v>38926</c:v>
                </c:pt>
                <c:pt idx="221">
                  <c:v>38927</c:v>
                </c:pt>
                <c:pt idx="222">
                  <c:v>38928</c:v>
                </c:pt>
                <c:pt idx="223">
                  <c:v>38929</c:v>
                </c:pt>
                <c:pt idx="224">
                  <c:v>38930</c:v>
                </c:pt>
                <c:pt idx="225">
                  <c:v>38931</c:v>
                </c:pt>
                <c:pt idx="226">
                  <c:v>38932</c:v>
                </c:pt>
                <c:pt idx="227">
                  <c:v>38933</c:v>
                </c:pt>
                <c:pt idx="228">
                  <c:v>38934</c:v>
                </c:pt>
                <c:pt idx="229">
                  <c:v>38935</c:v>
                </c:pt>
                <c:pt idx="230">
                  <c:v>38936</c:v>
                </c:pt>
                <c:pt idx="231">
                  <c:v>38937</c:v>
                </c:pt>
                <c:pt idx="232">
                  <c:v>38938</c:v>
                </c:pt>
                <c:pt idx="233">
                  <c:v>38939</c:v>
                </c:pt>
                <c:pt idx="234">
                  <c:v>38940</c:v>
                </c:pt>
                <c:pt idx="235">
                  <c:v>38941</c:v>
                </c:pt>
                <c:pt idx="236">
                  <c:v>38942</c:v>
                </c:pt>
                <c:pt idx="237">
                  <c:v>38943</c:v>
                </c:pt>
                <c:pt idx="238">
                  <c:v>38944</c:v>
                </c:pt>
                <c:pt idx="239">
                  <c:v>38945</c:v>
                </c:pt>
                <c:pt idx="240">
                  <c:v>38946</c:v>
                </c:pt>
                <c:pt idx="241">
                  <c:v>38947</c:v>
                </c:pt>
                <c:pt idx="242">
                  <c:v>38948</c:v>
                </c:pt>
                <c:pt idx="243">
                  <c:v>38949</c:v>
                </c:pt>
                <c:pt idx="244">
                  <c:v>38950</c:v>
                </c:pt>
                <c:pt idx="245">
                  <c:v>38951</c:v>
                </c:pt>
                <c:pt idx="246">
                  <c:v>38952</c:v>
                </c:pt>
                <c:pt idx="247">
                  <c:v>38953</c:v>
                </c:pt>
                <c:pt idx="248">
                  <c:v>38954</c:v>
                </c:pt>
                <c:pt idx="249">
                  <c:v>38955</c:v>
                </c:pt>
                <c:pt idx="250">
                  <c:v>38956</c:v>
                </c:pt>
                <c:pt idx="251">
                  <c:v>38957</c:v>
                </c:pt>
                <c:pt idx="252">
                  <c:v>38958</c:v>
                </c:pt>
                <c:pt idx="253">
                  <c:v>38959</c:v>
                </c:pt>
                <c:pt idx="254">
                  <c:v>38960</c:v>
                </c:pt>
                <c:pt idx="255">
                  <c:v>38961</c:v>
                </c:pt>
                <c:pt idx="256">
                  <c:v>38962</c:v>
                </c:pt>
                <c:pt idx="257">
                  <c:v>38963</c:v>
                </c:pt>
                <c:pt idx="258">
                  <c:v>38964</c:v>
                </c:pt>
                <c:pt idx="259">
                  <c:v>38965</c:v>
                </c:pt>
                <c:pt idx="260">
                  <c:v>38966</c:v>
                </c:pt>
                <c:pt idx="261">
                  <c:v>38967</c:v>
                </c:pt>
                <c:pt idx="262">
                  <c:v>38968</c:v>
                </c:pt>
                <c:pt idx="263">
                  <c:v>38969</c:v>
                </c:pt>
                <c:pt idx="264">
                  <c:v>38970</c:v>
                </c:pt>
                <c:pt idx="265">
                  <c:v>38971</c:v>
                </c:pt>
                <c:pt idx="266">
                  <c:v>38972</c:v>
                </c:pt>
                <c:pt idx="267">
                  <c:v>38973</c:v>
                </c:pt>
                <c:pt idx="268">
                  <c:v>38974</c:v>
                </c:pt>
                <c:pt idx="269">
                  <c:v>38975</c:v>
                </c:pt>
                <c:pt idx="270">
                  <c:v>38976</c:v>
                </c:pt>
                <c:pt idx="271">
                  <c:v>38977</c:v>
                </c:pt>
                <c:pt idx="272">
                  <c:v>38978</c:v>
                </c:pt>
                <c:pt idx="273">
                  <c:v>38979</c:v>
                </c:pt>
                <c:pt idx="274">
                  <c:v>38980</c:v>
                </c:pt>
                <c:pt idx="275">
                  <c:v>38981</c:v>
                </c:pt>
                <c:pt idx="276">
                  <c:v>38982</c:v>
                </c:pt>
                <c:pt idx="277">
                  <c:v>38983</c:v>
                </c:pt>
                <c:pt idx="278">
                  <c:v>38984</c:v>
                </c:pt>
                <c:pt idx="279">
                  <c:v>38985</c:v>
                </c:pt>
                <c:pt idx="280">
                  <c:v>38986</c:v>
                </c:pt>
                <c:pt idx="281">
                  <c:v>38987</c:v>
                </c:pt>
                <c:pt idx="282">
                  <c:v>38988</c:v>
                </c:pt>
                <c:pt idx="283">
                  <c:v>38989</c:v>
                </c:pt>
                <c:pt idx="284">
                  <c:v>38990</c:v>
                </c:pt>
                <c:pt idx="285">
                  <c:v>38991</c:v>
                </c:pt>
                <c:pt idx="286">
                  <c:v>38992</c:v>
                </c:pt>
                <c:pt idx="287">
                  <c:v>38993</c:v>
                </c:pt>
                <c:pt idx="288">
                  <c:v>38994</c:v>
                </c:pt>
                <c:pt idx="289">
                  <c:v>38995</c:v>
                </c:pt>
                <c:pt idx="290">
                  <c:v>38996</c:v>
                </c:pt>
                <c:pt idx="291">
                  <c:v>38997</c:v>
                </c:pt>
                <c:pt idx="292">
                  <c:v>38998</c:v>
                </c:pt>
                <c:pt idx="293">
                  <c:v>38999</c:v>
                </c:pt>
                <c:pt idx="294">
                  <c:v>39000</c:v>
                </c:pt>
                <c:pt idx="295">
                  <c:v>39001</c:v>
                </c:pt>
                <c:pt idx="296">
                  <c:v>39002</c:v>
                </c:pt>
                <c:pt idx="297">
                  <c:v>39003</c:v>
                </c:pt>
                <c:pt idx="298">
                  <c:v>39004</c:v>
                </c:pt>
                <c:pt idx="299">
                  <c:v>39005</c:v>
                </c:pt>
                <c:pt idx="300">
                  <c:v>39006</c:v>
                </c:pt>
                <c:pt idx="301">
                  <c:v>39007</c:v>
                </c:pt>
                <c:pt idx="302">
                  <c:v>39008</c:v>
                </c:pt>
                <c:pt idx="303">
                  <c:v>39009</c:v>
                </c:pt>
                <c:pt idx="304">
                  <c:v>39010</c:v>
                </c:pt>
                <c:pt idx="305">
                  <c:v>39011</c:v>
                </c:pt>
                <c:pt idx="306">
                  <c:v>39012</c:v>
                </c:pt>
                <c:pt idx="307">
                  <c:v>39013</c:v>
                </c:pt>
                <c:pt idx="308">
                  <c:v>39014</c:v>
                </c:pt>
                <c:pt idx="309">
                  <c:v>39015</c:v>
                </c:pt>
                <c:pt idx="310">
                  <c:v>39016</c:v>
                </c:pt>
                <c:pt idx="311">
                  <c:v>39017</c:v>
                </c:pt>
                <c:pt idx="312">
                  <c:v>39018</c:v>
                </c:pt>
                <c:pt idx="313">
                  <c:v>39019</c:v>
                </c:pt>
                <c:pt idx="314">
                  <c:v>39020</c:v>
                </c:pt>
                <c:pt idx="315">
                  <c:v>39021</c:v>
                </c:pt>
                <c:pt idx="316">
                  <c:v>39022</c:v>
                </c:pt>
                <c:pt idx="317">
                  <c:v>39023</c:v>
                </c:pt>
                <c:pt idx="318">
                  <c:v>39024</c:v>
                </c:pt>
                <c:pt idx="319">
                  <c:v>39025</c:v>
                </c:pt>
                <c:pt idx="320">
                  <c:v>39026</c:v>
                </c:pt>
                <c:pt idx="321">
                  <c:v>39027</c:v>
                </c:pt>
                <c:pt idx="322">
                  <c:v>39028</c:v>
                </c:pt>
                <c:pt idx="323">
                  <c:v>39029</c:v>
                </c:pt>
                <c:pt idx="324">
                  <c:v>39030</c:v>
                </c:pt>
                <c:pt idx="325">
                  <c:v>39031</c:v>
                </c:pt>
                <c:pt idx="326">
                  <c:v>39032</c:v>
                </c:pt>
                <c:pt idx="327">
                  <c:v>39033</c:v>
                </c:pt>
                <c:pt idx="328">
                  <c:v>39034</c:v>
                </c:pt>
                <c:pt idx="329">
                  <c:v>39035</c:v>
                </c:pt>
                <c:pt idx="330">
                  <c:v>39036</c:v>
                </c:pt>
                <c:pt idx="331">
                  <c:v>39037</c:v>
                </c:pt>
                <c:pt idx="332">
                  <c:v>39038</c:v>
                </c:pt>
                <c:pt idx="333">
                  <c:v>39039</c:v>
                </c:pt>
                <c:pt idx="334">
                  <c:v>39040</c:v>
                </c:pt>
                <c:pt idx="335">
                  <c:v>39041</c:v>
                </c:pt>
                <c:pt idx="336">
                  <c:v>39042</c:v>
                </c:pt>
                <c:pt idx="337">
                  <c:v>39043</c:v>
                </c:pt>
                <c:pt idx="338">
                  <c:v>39044</c:v>
                </c:pt>
                <c:pt idx="339">
                  <c:v>39045</c:v>
                </c:pt>
                <c:pt idx="340">
                  <c:v>39046</c:v>
                </c:pt>
                <c:pt idx="341">
                  <c:v>39047</c:v>
                </c:pt>
                <c:pt idx="342">
                  <c:v>39048</c:v>
                </c:pt>
                <c:pt idx="343">
                  <c:v>39049</c:v>
                </c:pt>
                <c:pt idx="344">
                  <c:v>39050</c:v>
                </c:pt>
                <c:pt idx="345">
                  <c:v>39051</c:v>
                </c:pt>
                <c:pt idx="346">
                  <c:v>39052</c:v>
                </c:pt>
                <c:pt idx="347">
                  <c:v>39053</c:v>
                </c:pt>
                <c:pt idx="348">
                  <c:v>39054</c:v>
                </c:pt>
                <c:pt idx="349">
                  <c:v>39055</c:v>
                </c:pt>
                <c:pt idx="350">
                  <c:v>39056</c:v>
                </c:pt>
                <c:pt idx="351">
                  <c:v>39057</c:v>
                </c:pt>
                <c:pt idx="352">
                  <c:v>39058</c:v>
                </c:pt>
                <c:pt idx="353">
                  <c:v>39059</c:v>
                </c:pt>
                <c:pt idx="354">
                  <c:v>39060</c:v>
                </c:pt>
                <c:pt idx="355">
                  <c:v>39061</c:v>
                </c:pt>
                <c:pt idx="356">
                  <c:v>39062</c:v>
                </c:pt>
                <c:pt idx="357">
                  <c:v>39063</c:v>
                </c:pt>
                <c:pt idx="358">
                  <c:v>39064</c:v>
                </c:pt>
                <c:pt idx="359">
                  <c:v>39065</c:v>
                </c:pt>
                <c:pt idx="360">
                  <c:v>39066</c:v>
                </c:pt>
                <c:pt idx="361">
                  <c:v>39067</c:v>
                </c:pt>
                <c:pt idx="362">
                  <c:v>39068</c:v>
                </c:pt>
                <c:pt idx="363">
                  <c:v>39069</c:v>
                </c:pt>
                <c:pt idx="364">
                  <c:v>39070</c:v>
                </c:pt>
                <c:pt idx="365">
                  <c:v>39071</c:v>
                </c:pt>
                <c:pt idx="366">
                  <c:v>39072</c:v>
                </c:pt>
                <c:pt idx="367">
                  <c:v>39073</c:v>
                </c:pt>
                <c:pt idx="368">
                  <c:v>39074</c:v>
                </c:pt>
                <c:pt idx="369">
                  <c:v>39075</c:v>
                </c:pt>
                <c:pt idx="370">
                  <c:v>39076</c:v>
                </c:pt>
                <c:pt idx="371">
                  <c:v>39077</c:v>
                </c:pt>
                <c:pt idx="372">
                  <c:v>39078</c:v>
                </c:pt>
                <c:pt idx="373">
                  <c:v>39079</c:v>
                </c:pt>
                <c:pt idx="374">
                  <c:v>39080</c:v>
                </c:pt>
                <c:pt idx="375">
                  <c:v>39081</c:v>
                </c:pt>
                <c:pt idx="376">
                  <c:v>39082</c:v>
                </c:pt>
                <c:pt idx="377">
                  <c:v>39083</c:v>
                </c:pt>
                <c:pt idx="378">
                  <c:v>39084</c:v>
                </c:pt>
                <c:pt idx="379">
                  <c:v>39085</c:v>
                </c:pt>
                <c:pt idx="380">
                  <c:v>39086</c:v>
                </c:pt>
                <c:pt idx="381">
                  <c:v>39087</c:v>
                </c:pt>
                <c:pt idx="382">
                  <c:v>39088</c:v>
                </c:pt>
                <c:pt idx="383">
                  <c:v>39089</c:v>
                </c:pt>
                <c:pt idx="384">
                  <c:v>39090</c:v>
                </c:pt>
                <c:pt idx="385">
                  <c:v>39091</c:v>
                </c:pt>
                <c:pt idx="386">
                  <c:v>39092</c:v>
                </c:pt>
                <c:pt idx="387">
                  <c:v>39093</c:v>
                </c:pt>
                <c:pt idx="388">
                  <c:v>39094</c:v>
                </c:pt>
                <c:pt idx="389">
                  <c:v>39095</c:v>
                </c:pt>
                <c:pt idx="390">
                  <c:v>39096</c:v>
                </c:pt>
                <c:pt idx="391">
                  <c:v>39097</c:v>
                </c:pt>
                <c:pt idx="392">
                  <c:v>39098</c:v>
                </c:pt>
                <c:pt idx="393">
                  <c:v>39099</c:v>
                </c:pt>
                <c:pt idx="394">
                  <c:v>39100</c:v>
                </c:pt>
                <c:pt idx="395">
                  <c:v>39101</c:v>
                </c:pt>
                <c:pt idx="396">
                  <c:v>39102</c:v>
                </c:pt>
                <c:pt idx="397">
                  <c:v>39103</c:v>
                </c:pt>
                <c:pt idx="398">
                  <c:v>39104</c:v>
                </c:pt>
                <c:pt idx="399">
                  <c:v>39105</c:v>
                </c:pt>
                <c:pt idx="400">
                  <c:v>39106</c:v>
                </c:pt>
                <c:pt idx="401">
                  <c:v>39107</c:v>
                </c:pt>
                <c:pt idx="402">
                  <c:v>39108</c:v>
                </c:pt>
                <c:pt idx="403">
                  <c:v>39109</c:v>
                </c:pt>
                <c:pt idx="404">
                  <c:v>39110</c:v>
                </c:pt>
                <c:pt idx="405">
                  <c:v>39111</c:v>
                </c:pt>
                <c:pt idx="406">
                  <c:v>39112</c:v>
                </c:pt>
                <c:pt idx="407">
                  <c:v>39113</c:v>
                </c:pt>
                <c:pt idx="408">
                  <c:v>39114</c:v>
                </c:pt>
                <c:pt idx="409">
                  <c:v>39115</c:v>
                </c:pt>
                <c:pt idx="410">
                  <c:v>39116</c:v>
                </c:pt>
                <c:pt idx="411">
                  <c:v>39117</c:v>
                </c:pt>
                <c:pt idx="412">
                  <c:v>39118</c:v>
                </c:pt>
                <c:pt idx="413">
                  <c:v>39119</c:v>
                </c:pt>
                <c:pt idx="414">
                  <c:v>39120</c:v>
                </c:pt>
                <c:pt idx="415">
                  <c:v>39121</c:v>
                </c:pt>
                <c:pt idx="416">
                  <c:v>39122</c:v>
                </c:pt>
                <c:pt idx="417">
                  <c:v>39123</c:v>
                </c:pt>
                <c:pt idx="418">
                  <c:v>39124</c:v>
                </c:pt>
                <c:pt idx="419">
                  <c:v>39125</c:v>
                </c:pt>
                <c:pt idx="420">
                  <c:v>39126</c:v>
                </c:pt>
                <c:pt idx="421">
                  <c:v>39127</c:v>
                </c:pt>
                <c:pt idx="422">
                  <c:v>39128</c:v>
                </c:pt>
                <c:pt idx="423">
                  <c:v>39129</c:v>
                </c:pt>
                <c:pt idx="424">
                  <c:v>39130</c:v>
                </c:pt>
                <c:pt idx="425">
                  <c:v>39131</c:v>
                </c:pt>
                <c:pt idx="426">
                  <c:v>39132</c:v>
                </c:pt>
                <c:pt idx="427">
                  <c:v>39133</c:v>
                </c:pt>
                <c:pt idx="428">
                  <c:v>39134</c:v>
                </c:pt>
                <c:pt idx="429">
                  <c:v>39135</c:v>
                </c:pt>
                <c:pt idx="430">
                  <c:v>39136</c:v>
                </c:pt>
                <c:pt idx="431">
                  <c:v>39137</c:v>
                </c:pt>
                <c:pt idx="432">
                  <c:v>39138</c:v>
                </c:pt>
                <c:pt idx="433">
                  <c:v>39139</c:v>
                </c:pt>
                <c:pt idx="434">
                  <c:v>39140</c:v>
                </c:pt>
                <c:pt idx="435">
                  <c:v>39141</c:v>
                </c:pt>
                <c:pt idx="436">
                  <c:v>39142</c:v>
                </c:pt>
                <c:pt idx="437">
                  <c:v>39143</c:v>
                </c:pt>
                <c:pt idx="438">
                  <c:v>39144</c:v>
                </c:pt>
                <c:pt idx="439">
                  <c:v>39145</c:v>
                </c:pt>
                <c:pt idx="440">
                  <c:v>39146</c:v>
                </c:pt>
                <c:pt idx="441">
                  <c:v>39147</c:v>
                </c:pt>
                <c:pt idx="442">
                  <c:v>39148</c:v>
                </c:pt>
                <c:pt idx="443">
                  <c:v>39149</c:v>
                </c:pt>
                <c:pt idx="444">
                  <c:v>39150</c:v>
                </c:pt>
                <c:pt idx="445">
                  <c:v>39151</c:v>
                </c:pt>
                <c:pt idx="446">
                  <c:v>39152</c:v>
                </c:pt>
                <c:pt idx="447">
                  <c:v>39153</c:v>
                </c:pt>
                <c:pt idx="448">
                  <c:v>39154</c:v>
                </c:pt>
                <c:pt idx="449">
                  <c:v>39155</c:v>
                </c:pt>
                <c:pt idx="450">
                  <c:v>39156</c:v>
                </c:pt>
                <c:pt idx="451">
                  <c:v>39157</c:v>
                </c:pt>
                <c:pt idx="452">
                  <c:v>39158</c:v>
                </c:pt>
                <c:pt idx="453">
                  <c:v>39159</c:v>
                </c:pt>
                <c:pt idx="454">
                  <c:v>39160</c:v>
                </c:pt>
                <c:pt idx="455">
                  <c:v>39161</c:v>
                </c:pt>
                <c:pt idx="456">
                  <c:v>39162</c:v>
                </c:pt>
                <c:pt idx="457">
                  <c:v>39163</c:v>
                </c:pt>
                <c:pt idx="458">
                  <c:v>39164</c:v>
                </c:pt>
                <c:pt idx="459">
                  <c:v>39165</c:v>
                </c:pt>
                <c:pt idx="460">
                  <c:v>39166</c:v>
                </c:pt>
                <c:pt idx="461">
                  <c:v>39167</c:v>
                </c:pt>
                <c:pt idx="462">
                  <c:v>39168</c:v>
                </c:pt>
                <c:pt idx="463">
                  <c:v>39169</c:v>
                </c:pt>
                <c:pt idx="464">
                  <c:v>39170</c:v>
                </c:pt>
                <c:pt idx="465">
                  <c:v>39171</c:v>
                </c:pt>
                <c:pt idx="466">
                  <c:v>39172</c:v>
                </c:pt>
                <c:pt idx="467">
                  <c:v>39173</c:v>
                </c:pt>
                <c:pt idx="468">
                  <c:v>39174</c:v>
                </c:pt>
                <c:pt idx="469">
                  <c:v>39175</c:v>
                </c:pt>
                <c:pt idx="470">
                  <c:v>39176</c:v>
                </c:pt>
                <c:pt idx="471">
                  <c:v>39177</c:v>
                </c:pt>
                <c:pt idx="472">
                  <c:v>39178</c:v>
                </c:pt>
                <c:pt idx="473">
                  <c:v>39179</c:v>
                </c:pt>
                <c:pt idx="474">
                  <c:v>39180</c:v>
                </c:pt>
                <c:pt idx="475">
                  <c:v>39181</c:v>
                </c:pt>
                <c:pt idx="476">
                  <c:v>39182</c:v>
                </c:pt>
                <c:pt idx="477">
                  <c:v>39183</c:v>
                </c:pt>
                <c:pt idx="478">
                  <c:v>39184</c:v>
                </c:pt>
                <c:pt idx="479">
                  <c:v>39185</c:v>
                </c:pt>
                <c:pt idx="480">
                  <c:v>39186</c:v>
                </c:pt>
                <c:pt idx="481">
                  <c:v>39187</c:v>
                </c:pt>
                <c:pt idx="482">
                  <c:v>39188</c:v>
                </c:pt>
                <c:pt idx="483">
                  <c:v>39189</c:v>
                </c:pt>
                <c:pt idx="484">
                  <c:v>39190</c:v>
                </c:pt>
                <c:pt idx="485">
                  <c:v>39191</c:v>
                </c:pt>
                <c:pt idx="486">
                  <c:v>39192</c:v>
                </c:pt>
                <c:pt idx="487">
                  <c:v>39193</c:v>
                </c:pt>
                <c:pt idx="488">
                  <c:v>39194</c:v>
                </c:pt>
                <c:pt idx="489">
                  <c:v>39195</c:v>
                </c:pt>
                <c:pt idx="490">
                  <c:v>39196</c:v>
                </c:pt>
                <c:pt idx="491">
                  <c:v>39197</c:v>
                </c:pt>
                <c:pt idx="492">
                  <c:v>39198</c:v>
                </c:pt>
                <c:pt idx="493">
                  <c:v>39199</c:v>
                </c:pt>
                <c:pt idx="494">
                  <c:v>39200</c:v>
                </c:pt>
                <c:pt idx="495">
                  <c:v>39201</c:v>
                </c:pt>
                <c:pt idx="496">
                  <c:v>39202</c:v>
                </c:pt>
                <c:pt idx="497">
                  <c:v>39203</c:v>
                </c:pt>
                <c:pt idx="498">
                  <c:v>39204</c:v>
                </c:pt>
                <c:pt idx="499">
                  <c:v>39205</c:v>
                </c:pt>
                <c:pt idx="500">
                  <c:v>39206</c:v>
                </c:pt>
                <c:pt idx="501">
                  <c:v>39207</c:v>
                </c:pt>
                <c:pt idx="502">
                  <c:v>39208</c:v>
                </c:pt>
                <c:pt idx="503">
                  <c:v>39209</c:v>
                </c:pt>
                <c:pt idx="504">
                  <c:v>39210</c:v>
                </c:pt>
                <c:pt idx="505">
                  <c:v>39211</c:v>
                </c:pt>
                <c:pt idx="506">
                  <c:v>39212</c:v>
                </c:pt>
                <c:pt idx="507">
                  <c:v>39213</c:v>
                </c:pt>
                <c:pt idx="508">
                  <c:v>39214</c:v>
                </c:pt>
                <c:pt idx="509">
                  <c:v>39215</c:v>
                </c:pt>
                <c:pt idx="510">
                  <c:v>39216</c:v>
                </c:pt>
                <c:pt idx="511">
                  <c:v>39217</c:v>
                </c:pt>
                <c:pt idx="512">
                  <c:v>39218</c:v>
                </c:pt>
                <c:pt idx="513">
                  <c:v>39219</c:v>
                </c:pt>
                <c:pt idx="514">
                  <c:v>39220</c:v>
                </c:pt>
                <c:pt idx="515">
                  <c:v>39221</c:v>
                </c:pt>
                <c:pt idx="516">
                  <c:v>39222</c:v>
                </c:pt>
                <c:pt idx="517">
                  <c:v>39223</c:v>
                </c:pt>
                <c:pt idx="518">
                  <c:v>39224</c:v>
                </c:pt>
                <c:pt idx="519">
                  <c:v>39225</c:v>
                </c:pt>
                <c:pt idx="520">
                  <c:v>39226</c:v>
                </c:pt>
                <c:pt idx="521">
                  <c:v>39227</c:v>
                </c:pt>
                <c:pt idx="522">
                  <c:v>39228</c:v>
                </c:pt>
                <c:pt idx="523">
                  <c:v>39229</c:v>
                </c:pt>
                <c:pt idx="524">
                  <c:v>39230</c:v>
                </c:pt>
                <c:pt idx="525">
                  <c:v>39231</c:v>
                </c:pt>
                <c:pt idx="526">
                  <c:v>39232</c:v>
                </c:pt>
                <c:pt idx="527">
                  <c:v>39233</c:v>
                </c:pt>
                <c:pt idx="528">
                  <c:v>39234</c:v>
                </c:pt>
                <c:pt idx="529">
                  <c:v>39235</c:v>
                </c:pt>
                <c:pt idx="530">
                  <c:v>39236</c:v>
                </c:pt>
                <c:pt idx="531">
                  <c:v>39237</c:v>
                </c:pt>
                <c:pt idx="532">
                  <c:v>39238</c:v>
                </c:pt>
                <c:pt idx="533">
                  <c:v>39239</c:v>
                </c:pt>
                <c:pt idx="534">
                  <c:v>39240</c:v>
                </c:pt>
                <c:pt idx="535">
                  <c:v>39241</c:v>
                </c:pt>
                <c:pt idx="536">
                  <c:v>39242</c:v>
                </c:pt>
                <c:pt idx="537">
                  <c:v>39243</c:v>
                </c:pt>
                <c:pt idx="538">
                  <c:v>39244</c:v>
                </c:pt>
                <c:pt idx="539">
                  <c:v>39245</c:v>
                </c:pt>
                <c:pt idx="540">
                  <c:v>39246</c:v>
                </c:pt>
                <c:pt idx="541">
                  <c:v>39247</c:v>
                </c:pt>
                <c:pt idx="542">
                  <c:v>39248</c:v>
                </c:pt>
                <c:pt idx="543">
                  <c:v>39249</c:v>
                </c:pt>
                <c:pt idx="544">
                  <c:v>39250</c:v>
                </c:pt>
                <c:pt idx="545">
                  <c:v>39251</c:v>
                </c:pt>
                <c:pt idx="546">
                  <c:v>39252</c:v>
                </c:pt>
                <c:pt idx="547">
                  <c:v>39253</c:v>
                </c:pt>
                <c:pt idx="548">
                  <c:v>39254</c:v>
                </c:pt>
                <c:pt idx="549">
                  <c:v>39255</c:v>
                </c:pt>
                <c:pt idx="550">
                  <c:v>39256</c:v>
                </c:pt>
                <c:pt idx="551">
                  <c:v>39257</c:v>
                </c:pt>
                <c:pt idx="552">
                  <c:v>39258</c:v>
                </c:pt>
                <c:pt idx="553">
                  <c:v>39259</c:v>
                </c:pt>
              </c:numCache>
            </c:numRef>
          </c:xVal>
          <c:yVal>
            <c:numRef>
              <c:f>Halland_averages!$C$4:$C$557</c:f>
              <c:numCache>
                <c:formatCode>General</c:formatCode>
                <c:ptCount val="554"/>
                <c:pt idx="0">
                  <c:v>3.7800000000000002</c:v>
                </c:pt>
                <c:pt idx="1">
                  <c:v>3.8099999999999996</c:v>
                </c:pt>
                <c:pt idx="2">
                  <c:v>3.8099999999999996</c:v>
                </c:pt>
                <c:pt idx="3">
                  <c:v>3.8099999999999996</c:v>
                </c:pt>
                <c:pt idx="4">
                  <c:v>3.7500000000000004</c:v>
                </c:pt>
                <c:pt idx="5">
                  <c:v>3.6450000000000005</c:v>
                </c:pt>
                <c:pt idx="6">
                  <c:v>3.8149999999999999</c:v>
                </c:pt>
                <c:pt idx="7">
                  <c:v>3.5350000000000001</c:v>
                </c:pt>
                <c:pt idx="8">
                  <c:v>3.5</c:v>
                </c:pt>
                <c:pt idx="9">
                  <c:v>3.4349999999999996</c:v>
                </c:pt>
                <c:pt idx="10">
                  <c:v>3.36</c:v>
                </c:pt>
                <c:pt idx="11">
                  <c:v>3.28125</c:v>
                </c:pt>
                <c:pt idx="12">
                  <c:v>3.2362500000000001</c:v>
                </c:pt>
                <c:pt idx="13">
                  <c:v>3.2000000000000006</c:v>
                </c:pt>
                <c:pt idx="14">
                  <c:v>2.9849999999999999</c:v>
                </c:pt>
                <c:pt idx="15">
                  <c:v>2.94</c:v>
                </c:pt>
                <c:pt idx="16">
                  <c:v>2.94</c:v>
                </c:pt>
                <c:pt idx="17">
                  <c:v>2.93</c:v>
                </c:pt>
                <c:pt idx="18">
                  <c:v>2.915</c:v>
                </c:pt>
                <c:pt idx="19">
                  <c:v>2.8750000000000004</c:v>
                </c:pt>
                <c:pt idx="20">
                  <c:v>2.8700000000000006</c:v>
                </c:pt>
                <c:pt idx="21">
                  <c:v>2.8700000000000006</c:v>
                </c:pt>
                <c:pt idx="22">
                  <c:v>2.8137500000000006</c:v>
                </c:pt>
                <c:pt idx="23">
                  <c:v>2.5750000000000002</c:v>
                </c:pt>
                <c:pt idx="24">
                  <c:v>2.5649999999999999</c:v>
                </c:pt>
                <c:pt idx="25">
                  <c:v>2.4949999999999997</c:v>
                </c:pt>
                <c:pt idx="26">
                  <c:v>2.4</c:v>
                </c:pt>
                <c:pt idx="27">
                  <c:v>2.3449999999999998</c:v>
                </c:pt>
                <c:pt idx="28">
                  <c:v>2.2799999999999994</c:v>
                </c:pt>
                <c:pt idx="29">
                  <c:v>2.2400000000000002</c:v>
                </c:pt>
                <c:pt idx="30">
                  <c:v>2.2400000000000002</c:v>
                </c:pt>
                <c:pt idx="31">
                  <c:v>2.2400000000000002</c:v>
                </c:pt>
                <c:pt idx="32">
                  <c:v>2.105</c:v>
                </c:pt>
                <c:pt idx="33">
                  <c:v>2.0449999999999999</c:v>
                </c:pt>
                <c:pt idx="34">
                  <c:v>1.9800000000000004</c:v>
                </c:pt>
                <c:pt idx="35">
                  <c:v>1.925</c:v>
                </c:pt>
                <c:pt idx="36">
                  <c:v>1.92</c:v>
                </c:pt>
                <c:pt idx="37">
                  <c:v>1.92</c:v>
                </c:pt>
                <c:pt idx="38">
                  <c:v>1.89</c:v>
                </c:pt>
                <c:pt idx="39">
                  <c:v>1.72</c:v>
                </c:pt>
                <c:pt idx="40">
                  <c:v>1.7149999999999999</c:v>
                </c:pt>
                <c:pt idx="41">
                  <c:v>1.7450000000000001</c:v>
                </c:pt>
                <c:pt idx="42">
                  <c:v>1.6724999999999999</c:v>
                </c:pt>
                <c:pt idx="43">
                  <c:v>1.6249999999999996</c:v>
                </c:pt>
                <c:pt idx="44">
                  <c:v>1.5999999999999999</c:v>
                </c:pt>
                <c:pt idx="45">
                  <c:v>1.5587500000000001</c:v>
                </c:pt>
                <c:pt idx="46">
                  <c:v>1.5262500000000001</c:v>
                </c:pt>
                <c:pt idx="47">
                  <c:v>1.4950000000000001</c:v>
                </c:pt>
                <c:pt idx="48">
                  <c:v>1.46</c:v>
                </c:pt>
                <c:pt idx="49">
                  <c:v>1.8474999999999999</c:v>
                </c:pt>
                <c:pt idx="50">
                  <c:v>2.1150000000000007</c:v>
                </c:pt>
                <c:pt idx="51">
                  <c:v>2.2050000000000001</c:v>
                </c:pt>
                <c:pt idx="52">
                  <c:v>2.46</c:v>
                </c:pt>
                <c:pt idx="53">
                  <c:v>2.7924999999999995</c:v>
                </c:pt>
                <c:pt idx="54">
                  <c:v>2.7300000000000004</c:v>
                </c:pt>
                <c:pt idx="55">
                  <c:v>3.0500000000000003</c:v>
                </c:pt>
                <c:pt idx="56">
                  <c:v>3.46</c:v>
                </c:pt>
                <c:pt idx="57">
                  <c:v>3.9050000000000002</c:v>
                </c:pt>
                <c:pt idx="58">
                  <c:v>3.5512499999999996</c:v>
                </c:pt>
                <c:pt idx="59">
                  <c:v>3.1850000000000001</c:v>
                </c:pt>
                <c:pt idx="60">
                  <c:v>3.2275</c:v>
                </c:pt>
                <c:pt idx="61">
                  <c:v>3.3287500000000003</c:v>
                </c:pt>
                <c:pt idx="62">
                  <c:v>2.9162500000000002</c:v>
                </c:pt>
                <c:pt idx="63">
                  <c:v>2.7699999999999996</c:v>
                </c:pt>
                <c:pt idx="64">
                  <c:v>3.0400000000000005</c:v>
                </c:pt>
                <c:pt idx="65">
                  <c:v>2.8024999999999993</c:v>
                </c:pt>
                <c:pt idx="66">
                  <c:v>3.5362499999999999</c:v>
                </c:pt>
                <c:pt idx="67">
                  <c:v>3.9062500000000004</c:v>
                </c:pt>
                <c:pt idx="68">
                  <c:v>3.67875</c:v>
                </c:pt>
                <c:pt idx="69">
                  <c:v>3.3650000000000002</c:v>
                </c:pt>
                <c:pt idx="70">
                  <c:v>3.16</c:v>
                </c:pt>
                <c:pt idx="71">
                  <c:v>2.9250000000000003</c:v>
                </c:pt>
                <c:pt idx="72">
                  <c:v>2.9950000000000001</c:v>
                </c:pt>
                <c:pt idx="73">
                  <c:v>2.8812500000000005</c:v>
                </c:pt>
                <c:pt idx="74">
                  <c:v>2.7449999999999997</c:v>
                </c:pt>
                <c:pt idx="75">
                  <c:v>2.6149999999999998</c:v>
                </c:pt>
                <c:pt idx="76">
                  <c:v>2.59</c:v>
                </c:pt>
                <c:pt idx="77">
                  <c:v>3.1312500000000001</c:v>
                </c:pt>
                <c:pt idx="78">
                  <c:v>3.1437500000000007</c:v>
                </c:pt>
                <c:pt idx="79">
                  <c:v>2.98</c:v>
                </c:pt>
                <c:pt idx="80">
                  <c:v>2.8850000000000007</c:v>
                </c:pt>
                <c:pt idx="81">
                  <c:v>2.8249999999999997</c:v>
                </c:pt>
                <c:pt idx="82">
                  <c:v>3.0250000000000004</c:v>
                </c:pt>
                <c:pt idx="83">
                  <c:v>2.9599999999999995</c:v>
                </c:pt>
                <c:pt idx="84">
                  <c:v>2.9050000000000002</c:v>
                </c:pt>
                <c:pt idx="85">
                  <c:v>2.9000000000000004</c:v>
                </c:pt>
                <c:pt idx="86">
                  <c:v>3.1624999999999996</c:v>
                </c:pt>
                <c:pt idx="87">
                  <c:v>3.2962499999999997</c:v>
                </c:pt>
                <c:pt idx="88">
                  <c:v>3.57125</c:v>
                </c:pt>
                <c:pt idx="89">
                  <c:v>4.0949999999999998</c:v>
                </c:pt>
                <c:pt idx="90">
                  <c:v>4.1500000000000004</c:v>
                </c:pt>
                <c:pt idx="91">
                  <c:v>4.2149999999999999</c:v>
                </c:pt>
                <c:pt idx="92">
                  <c:v>4.0674999999999999</c:v>
                </c:pt>
                <c:pt idx="93">
                  <c:v>4.05</c:v>
                </c:pt>
                <c:pt idx="94">
                  <c:v>3.8987500000000006</c:v>
                </c:pt>
                <c:pt idx="95">
                  <c:v>3.8299999999999996</c:v>
                </c:pt>
                <c:pt idx="96">
                  <c:v>3.7550000000000003</c:v>
                </c:pt>
                <c:pt idx="97">
                  <c:v>3.5487500000000001</c:v>
                </c:pt>
                <c:pt idx="98">
                  <c:v>3.2837499999999999</c:v>
                </c:pt>
                <c:pt idx="99">
                  <c:v>2.9424999999999999</c:v>
                </c:pt>
                <c:pt idx="100">
                  <c:v>2.6900000000000004</c:v>
                </c:pt>
                <c:pt idx="101">
                  <c:v>2.5649999999999999</c:v>
                </c:pt>
                <c:pt idx="102">
                  <c:v>2.3250000000000002</c:v>
                </c:pt>
                <c:pt idx="103">
                  <c:v>2.0300000000000002</c:v>
                </c:pt>
                <c:pt idx="104">
                  <c:v>2.0850000000000004</c:v>
                </c:pt>
                <c:pt idx="105">
                  <c:v>2.1950000000000003</c:v>
                </c:pt>
                <c:pt idx="106">
                  <c:v>2.2549999999999999</c:v>
                </c:pt>
                <c:pt idx="107">
                  <c:v>2.3899999999999997</c:v>
                </c:pt>
                <c:pt idx="108">
                  <c:v>2.56</c:v>
                </c:pt>
                <c:pt idx="109">
                  <c:v>2.5700000000000003</c:v>
                </c:pt>
                <c:pt idx="110">
                  <c:v>2.5950000000000002</c:v>
                </c:pt>
                <c:pt idx="111">
                  <c:v>2.6150000000000002</c:v>
                </c:pt>
                <c:pt idx="112">
                  <c:v>2.64</c:v>
                </c:pt>
                <c:pt idx="113">
                  <c:v>2.6999999999999997</c:v>
                </c:pt>
                <c:pt idx="114">
                  <c:v>2.7499999999999996</c:v>
                </c:pt>
                <c:pt idx="115">
                  <c:v>2.8650000000000007</c:v>
                </c:pt>
                <c:pt idx="116">
                  <c:v>2.9049999999999998</c:v>
                </c:pt>
                <c:pt idx="117">
                  <c:v>3.0550000000000002</c:v>
                </c:pt>
                <c:pt idx="118">
                  <c:v>3.2087500000000002</c:v>
                </c:pt>
                <c:pt idx="119">
                  <c:v>3.3649999999999993</c:v>
                </c:pt>
                <c:pt idx="120">
                  <c:v>3.6825000000000001</c:v>
                </c:pt>
                <c:pt idx="121">
                  <c:v>3.8637500000000005</c:v>
                </c:pt>
                <c:pt idx="122">
                  <c:v>3.9812500000000002</c:v>
                </c:pt>
                <c:pt idx="123">
                  <c:v>4.1037499999999998</c:v>
                </c:pt>
                <c:pt idx="124">
                  <c:v>4.6137500000000005</c:v>
                </c:pt>
                <c:pt idx="125">
                  <c:v>4.652499999999999</c:v>
                </c:pt>
                <c:pt idx="126">
                  <c:v>4.8000000000000007</c:v>
                </c:pt>
                <c:pt idx="127">
                  <c:v>5.2824999999999998</c:v>
                </c:pt>
                <c:pt idx="128">
                  <c:v>5.7750000000000004</c:v>
                </c:pt>
                <c:pt idx="129">
                  <c:v>5.63</c:v>
                </c:pt>
                <c:pt idx="130">
                  <c:v>5.6662499999999998</c:v>
                </c:pt>
                <c:pt idx="131">
                  <c:v>6.2225000000000001</c:v>
                </c:pt>
                <c:pt idx="132">
                  <c:v>6.2312500000000002</c:v>
                </c:pt>
                <c:pt idx="133">
                  <c:v>6.17875</c:v>
                </c:pt>
                <c:pt idx="134">
                  <c:v>6.9187500000000002</c:v>
                </c:pt>
                <c:pt idx="135">
                  <c:v>7.4062499999999991</c:v>
                </c:pt>
                <c:pt idx="136">
                  <c:v>8.7662499999999994</c:v>
                </c:pt>
                <c:pt idx="137">
                  <c:v>8.6587499999999995</c:v>
                </c:pt>
                <c:pt idx="138">
                  <c:v>8.4875000000000007</c:v>
                </c:pt>
                <c:pt idx="139">
                  <c:v>8.7687499999999989</c:v>
                </c:pt>
                <c:pt idx="140">
                  <c:v>9.2250000000000014</c:v>
                </c:pt>
                <c:pt idx="141">
                  <c:v>9.3737500000000011</c:v>
                </c:pt>
                <c:pt idx="142">
                  <c:v>9.2674999999999983</c:v>
                </c:pt>
                <c:pt idx="143">
                  <c:v>10.116250000000001</c:v>
                </c:pt>
                <c:pt idx="144">
                  <c:v>10.94125</c:v>
                </c:pt>
                <c:pt idx="145">
                  <c:v>11.38125</c:v>
                </c:pt>
                <c:pt idx="146">
                  <c:v>11.639999999999999</c:v>
                </c:pt>
                <c:pt idx="147">
                  <c:v>11.759999999999998</c:v>
                </c:pt>
                <c:pt idx="148">
                  <c:v>11.94</c:v>
                </c:pt>
                <c:pt idx="149">
                  <c:v>11.980000000000002</c:v>
                </c:pt>
                <c:pt idx="150">
                  <c:v>11.924999999999999</c:v>
                </c:pt>
                <c:pt idx="151">
                  <c:v>11.785</c:v>
                </c:pt>
                <c:pt idx="152">
                  <c:v>11.67375</c:v>
                </c:pt>
                <c:pt idx="153">
                  <c:v>11.55625</c:v>
                </c:pt>
                <c:pt idx="154">
                  <c:v>11.463750000000001</c:v>
                </c:pt>
                <c:pt idx="155">
                  <c:v>11.366249999999999</c:v>
                </c:pt>
                <c:pt idx="156">
                  <c:v>11.215000000000002</c:v>
                </c:pt>
                <c:pt idx="157">
                  <c:v>11.084999999999999</c:v>
                </c:pt>
                <c:pt idx="158">
                  <c:v>10.923750000000002</c:v>
                </c:pt>
                <c:pt idx="159">
                  <c:v>10.91</c:v>
                </c:pt>
                <c:pt idx="160">
                  <c:v>10.99625</c:v>
                </c:pt>
                <c:pt idx="161">
                  <c:v>11.1525</c:v>
                </c:pt>
                <c:pt idx="162">
                  <c:v>11.17</c:v>
                </c:pt>
                <c:pt idx="163">
                  <c:v>11.1775</c:v>
                </c:pt>
                <c:pt idx="164">
                  <c:v>11.221249999999998</c:v>
                </c:pt>
                <c:pt idx="165">
                  <c:v>11.296249999999999</c:v>
                </c:pt>
                <c:pt idx="166">
                  <c:v>11.4025</c:v>
                </c:pt>
                <c:pt idx="167">
                  <c:v>11.356249999999999</c:v>
                </c:pt>
                <c:pt idx="168">
                  <c:v>11.299999999999999</c:v>
                </c:pt>
                <c:pt idx="169">
                  <c:v>11.325000000000001</c:v>
                </c:pt>
                <c:pt idx="170">
                  <c:v>11.456250000000001</c:v>
                </c:pt>
                <c:pt idx="171">
                  <c:v>11.92625</c:v>
                </c:pt>
                <c:pt idx="172">
                  <c:v>12.361250000000002</c:v>
                </c:pt>
                <c:pt idx="173">
                  <c:v>12.768750000000001</c:v>
                </c:pt>
                <c:pt idx="174">
                  <c:v>13.46625</c:v>
                </c:pt>
                <c:pt idx="175">
                  <c:v>14.02375</c:v>
                </c:pt>
                <c:pt idx="176">
                  <c:v>14.706249999999999</c:v>
                </c:pt>
                <c:pt idx="177">
                  <c:v>15.225</c:v>
                </c:pt>
                <c:pt idx="178">
                  <c:v>15.67</c:v>
                </c:pt>
                <c:pt idx="179">
                  <c:v>15.678750000000001</c:v>
                </c:pt>
                <c:pt idx="180">
                  <c:v>16.077500000000001</c:v>
                </c:pt>
                <c:pt idx="181">
                  <c:v>16.701249999999998</c:v>
                </c:pt>
                <c:pt idx="182">
                  <c:v>16.9175</c:v>
                </c:pt>
                <c:pt idx="183">
                  <c:v>17.033750000000001</c:v>
                </c:pt>
                <c:pt idx="184">
                  <c:v>16.690000000000001</c:v>
                </c:pt>
                <c:pt idx="185">
                  <c:v>16.279999999999998</c:v>
                </c:pt>
                <c:pt idx="186">
                  <c:v>15.841249999999999</c:v>
                </c:pt>
                <c:pt idx="187">
                  <c:v>15.544999999999998</c:v>
                </c:pt>
                <c:pt idx="188">
                  <c:v>15.590000000000002</c:v>
                </c:pt>
                <c:pt idx="189">
                  <c:v>15.686250000000001</c:v>
                </c:pt>
                <c:pt idx="190">
                  <c:v>15.530000000000001</c:v>
                </c:pt>
                <c:pt idx="191">
                  <c:v>15.239999999999998</c:v>
                </c:pt>
                <c:pt idx="192">
                  <c:v>15.186249999999999</c:v>
                </c:pt>
                <c:pt idx="193">
                  <c:v>15.031250000000002</c:v>
                </c:pt>
                <c:pt idx="194">
                  <c:v>15.67</c:v>
                </c:pt>
                <c:pt idx="195">
                  <c:v>16.446249999999999</c:v>
                </c:pt>
                <c:pt idx="196">
                  <c:v>16.91</c:v>
                </c:pt>
                <c:pt idx="197">
                  <c:v>17.178749999999997</c:v>
                </c:pt>
                <c:pt idx="198">
                  <c:v>17.7775</c:v>
                </c:pt>
                <c:pt idx="199">
                  <c:v>18.068749999999998</c:v>
                </c:pt>
                <c:pt idx="200">
                  <c:v>17.965000000000003</c:v>
                </c:pt>
                <c:pt idx="201">
                  <c:v>18.217499999999998</c:v>
                </c:pt>
                <c:pt idx="202">
                  <c:v>18.314999999999998</c:v>
                </c:pt>
                <c:pt idx="203">
                  <c:v>18.436249999999998</c:v>
                </c:pt>
                <c:pt idx="204">
                  <c:v>18.294999999999998</c:v>
                </c:pt>
                <c:pt idx="205">
                  <c:v>18.065000000000001</c:v>
                </c:pt>
                <c:pt idx="206">
                  <c:v>17.689999999999998</c:v>
                </c:pt>
                <c:pt idx="207">
                  <c:v>17.552499999999998</c:v>
                </c:pt>
                <c:pt idx="208">
                  <c:v>17.713749999999997</c:v>
                </c:pt>
                <c:pt idx="209">
                  <c:v>17.995000000000001</c:v>
                </c:pt>
                <c:pt idx="210">
                  <c:v>18.296250000000001</c:v>
                </c:pt>
                <c:pt idx="211">
                  <c:v>18.416249999999998</c:v>
                </c:pt>
                <c:pt idx="212">
                  <c:v>18.618750000000002</c:v>
                </c:pt>
                <c:pt idx="213">
                  <c:v>18.806249999999999</c:v>
                </c:pt>
                <c:pt idx="214">
                  <c:v>18.623750000000001</c:v>
                </c:pt>
                <c:pt idx="215">
                  <c:v>18.801249999999996</c:v>
                </c:pt>
                <c:pt idx="216">
                  <c:v>19.041250000000002</c:v>
                </c:pt>
                <c:pt idx="217">
                  <c:v>18.966249999999999</c:v>
                </c:pt>
                <c:pt idx="218">
                  <c:v>18.653750000000002</c:v>
                </c:pt>
                <c:pt idx="219">
                  <c:v>18.921250000000001</c:v>
                </c:pt>
                <c:pt idx="220">
                  <c:v>19.17625</c:v>
                </c:pt>
                <c:pt idx="221">
                  <c:v>19.256249999999998</c:v>
                </c:pt>
                <c:pt idx="222">
                  <c:v>19.172499999999999</c:v>
                </c:pt>
                <c:pt idx="223">
                  <c:v>19.155000000000001</c:v>
                </c:pt>
                <c:pt idx="224">
                  <c:v>19.03125</c:v>
                </c:pt>
                <c:pt idx="225">
                  <c:v>16.950000000000003</c:v>
                </c:pt>
                <c:pt idx="226">
                  <c:v>16.794999999999998</c:v>
                </c:pt>
                <c:pt idx="227">
                  <c:v>16.3325</c:v>
                </c:pt>
                <c:pt idx="228">
                  <c:v>16.268750000000001</c:v>
                </c:pt>
                <c:pt idx="229">
                  <c:v>16.587499999999999</c:v>
                </c:pt>
                <c:pt idx="230">
                  <c:v>16.84</c:v>
                </c:pt>
                <c:pt idx="231">
                  <c:v>17.123750000000001</c:v>
                </c:pt>
                <c:pt idx="232">
                  <c:v>17.243749999999999</c:v>
                </c:pt>
                <c:pt idx="233">
                  <c:v>17.405000000000001</c:v>
                </c:pt>
                <c:pt idx="234">
                  <c:v>17.420000000000002</c:v>
                </c:pt>
                <c:pt idx="235">
                  <c:v>17.3825</c:v>
                </c:pt>
                <c:pt idx="236">
                  <c:v>17.09</c:v>
                </c:pt>
                <c:pt idx="237">
                  <c:v>16.857500000000002</c:v>
                </c:pt>
                <c:pt idx="238">
                  <c:v>16.71875</c:v>
                </c:pt>
                <c:pt idx="239">
                  <c:v>16.587499999999999</c:v>
                </c:pt>
                <c:pt idx="240">
                  <c:v>16.456250000000004</c:v>
                </c:pt>
                <c:pt idx="241">
                  <c:v>16.403750000000002</c:v>
                </c:pt>
                <c:pt idx="242">
                  <c:v>16.422500000000003</c:v>
                </c:pt>
                <c:pt idx="243">
                  <c:v>16.452500000000004</c:v>
                </c:pt>
                <c:pt idx="244">
                  <c:v>16.34375</c:v>
                </c:pt>
                <c:pt idx="245">
                  <c:v>16.313749999999999</c:v>
                </c:pt>
                <c:pt idx="246">
                  <c:v>16.287500000000001</c:v>
                </c:pt>
                <c:pt idx="247">
                  <c:v>16.25375</c:v>
                </c:pt>
                <c:pt idx="248">
                  <c:v>16.25</c:v>
                </c:pt>
                <c:pt idx="249">
                  <c:v>16.25375</c:v>
                </c:pt>
                <c:pt idx="250">
                  <c:v>16.276250000000001</c:v>
                </c:pt>
                <c:pt idx="251">
                  <c:v>16.26125</c:v>
                </c:pt>
                <c:pt idx="252">
                  <c:v>16.178750000000001</c:v>
                </c:pt>
                <c:pt idx="253">
                  <c:v>16.043749999999999</c:v>
                </c:pt>
                <c:pt idx="254">
                  <c:v>15.935</c:v>
                </c:pt>
                <c:pt idx="255">
                  <c:v>15.814999999999998</c:v>
                </c:pt>
                <c:pt idx="256">
                  <c:v>15.743749999999999</c:v>
                </c:pt>
                <c:pt idx="257">
                  <c:v>15.747499999999999</c:v>
                </c:pt>
                <c:pt idx="258">
                  <c:v>15.732500000000002</c:v>
                </c:pt>
                <c:pt idx="259">
                  <c:v>15.670000000000002</c:v>
                </c:pt>
                <c:pt idx="260">
                  <c:v>15.647500000000001</c:v>
                </c:pt>
                <c:pt idx="261">
                  <c:v>15.598750000000001</c:v>
                </c:pt>
                <c:pt idx="262">
                  <c:v>15.549999999999999</c:v>
                </c:pt>
                <c:pt idx="263">
                  <c:v>15.499999999999998</c:v>
                </c:pt>
                <c:pt idx="264">
                  <c:v>15.475</c:v>
                </c:pt>
                <c:pt idx="265">
                  <c:v>15.506249999999998</c:v>
                </c:pt>
                <c:pt idx="266">
                  <c:v>15.482499999999998</c:v>
                </c:pt>
                <c:pt idx="267">
                  <c:v>15.501249999999999</c:v>
                </c:pt>
                <c:pt idx="268">
                  <c:v>15.501250000000001</c:v>
                </c:pt>
                <c:pt idx="269">
                  <c:v>15.655000000000001</c:v>
                </c:pt>
                <c:pt idx="270">
                  <c:v>15.754999999999999</c:v>
                </c:pt>
                <c:pt idx="271">
                  <c:v>15.799999999999999</c:v>
                </c:pt>
                <c:pt idx="272">
                  <c:v>15.788749999999999</c:v>
                </c:pt>
                <c:pt idx="273">
                  <c:v>15.773749999999998</c:v>
                </c:pt>
                <c:pt idx="274">
                  <c:v>15.788749999999999</c:v>
                </c:pt>
                <c:pt idx="275">
                  <c:v>15.736250000000002</c:v>
                </c:pt>
                <c:pt idx="276">
                  <c:v>15.690000000000003</c:v>
                </c:pt>
                <c:pt idx="277">
                  <c:v>15.6225</c:v>
                </c:pt>
                <c:pt idx="278">
                  <c:v>15.672499999999999</c:v>
                </c:pt>
                <c:pt idx="279">
                  <c:v>15.710000000000004</c:v>
                </c:pt>
                <c:pt idx="280">
                  <c:v>15.743749999999999</c:v>
                </c:pt>
                <c:pt idx="281">
                  <c:v>15.83</c:v>
                </c:pt>
                <c:pt idx="282">
                  <c:v>15.88625</c:v>
                </c:pt>
                <c:pt idx="283">
                  <c:v>15.807499999999997</c:v>
                </c:pt>
                <c:pt idx="284">
                  <c:v>15.721249999999998</c:v>
                </c:pt>
                <c:pt idx="285">
                  <c:v>15.710000000000004</c:v>
                </c:pt>
                <c:pt idx="286">
                  <c:v>15.645000000000001</c:v>
                </c:pt>
                <c:pt idx="287">
                  <c:v>15.223749999999999</c:v>
                </c:pt>
                <c:pt idx="288">
                  <c:v>15.091249999999999</c:v>
                </c:pt>
                <c:pt idx="289">
                  <c:v>14.928749999999997</c:v>
                </c:pt>
                <c:pt idx="290">
                  <c:v>14.737500000000002</c:v>
                </c:pt>
                <c:pt idx="291">
                  <c:v>14.292500000000002</c:v>
                </c:pt>
                <c:pt idx="292">
                  <c:v>14.503750000000002</c:v>
                </c:pt>
                <c:pt idx="293">
                  <c:v>14.480000000000002</c:v>
                </c:pt>
                <c:pt idx="294">
                  <c:v>14.42</c:v>
                </c:pt>
                <c:pt idx="295">
                  <c:v>14.317499999999999</c:v>
                </c:pt>
                <c:pt idx="296">
                  <c:v>14.235000000000003</c:v>
                </c:pt>
                <c:pt idx="297">
                  <c:v>14.154999999999999</c:v>
                </c:pt>
                <c:pt idx="298">
                  <c:v>14.035000000000002</c:v>
                </c:pt>
                <c:pt idx="299">
                  <c:v>13.95125</c:v>
                </c:pt>
                <c:pt idx="300">
                  <c:v>13.829999999999998</c:v>
                </c:pt>
                <c:pt idx="301">
                  <c:v>13.686250000000001</c:v>
                </c:pt>
                <c:pt idx="302">
                  <c:v>13.490000000000002</c:v>
                </c:pt>
                <c:pt idx="303">
                  <c:v>13.353749999999998</c:v>
                </c:pt>
                <c:pt idx="304">
                  <c:v>13.252500000000001</c:v>
                </c:pt>
                <c:pt idx="305">
                  <c:v>13.230000000000002</c:v>
                </c:pt>
                <c:pt idx="306">
                  <c:v>13.164999999999997</c:v>
                </c:pt>
                <c:pt idx="307">
                  <c:v>13.055000000000001</c:v>
                </c:pt>
                <c:pt idx="308">
                  <c:v>13.013750000000002</c:v>
                </c:pt>
                <c:pt idx="309">
                  <c:v>13.010000000000002</c:v>
                </c:pt>
                <c:pt idx="310">
                  <c:v>12.982500000000002</c:v>
                </c:pt>
                <c:pt idx="311">
                  <c:v>12.8025</c:v>
                </c:pt>
                <c:pt idx="312">
                  <c:v>12.692500000000001</c:v>
                </c:pt>
                <c:pt idx="313">
                  <c:v>12.471111111111112</c:v>
                </c:pt>
                <c:pt idx="314">
                  <c:v>12.272500000000001</c:v>
                </c:pt>
                <c:pt idx="315">
                  <c:v>11.991250000000001</c:v>
                </c:pt>
                <c:pt idx="316">
                  <c:v>12.0625</c:v>
                </c:pt>
                <c:pt idx="317">
                  <c:v>12</c:v>
                </c:pt>
                <c:pt idx="318">
                  <c:v>11.568750000000001</c:v>
                </c:pt>
                <c:pt idx="319">
                  <c:v>10.83375</c:v>
                </c:pt>
                <c:pt idx="320">
                  <c:v>10.623750000000001</c:v>
                </c:pt>
                <c:pt idx="321">
                  <c:v>10.596250000000001</c:v>
                </c:pt>
                <c:pt idx="322">
                  <c:v>10.567499999999999</c:v>
                </c:pt>
                <c:pt idx="323">
                  <c:v>10.467499999999999</c:v>
                </c:pt>
                <c:pt idx="324">
                  <c:v>10.575000000000001</c:v>
                </c:pt>
                <c:pt idx="325">
                  <c:v>10.28</c:v>
                </c:pt>
                <c:pt idx="326">
                  <c:v>9.9874999999999989</c:v>
                </c:pt>
                <c:pt idx="327">
                  <c:v>9.9099999999999984</c:v>
                </c:pt>
                <c:pt idx="328">
                  <c:v>9.2962500000000006</c:v>
                </c:pt>
                <c:pt idx="329">
                  <c:v>9.4174999999999986</c:v>
                </c:pt>
                <c:pt idx="330">
                  <c:v>8.9312499999999986</c:v>
                </c:pt>
                <c:pt idx="331">
                  <c:v>8.6112500000000001</c:v>
                </c:pt>
                <c:pt idx="332">
                  <c:v>8.5062499999999996</c:v>
                </c:pt>
                <c:pt idx="333">
                  <c:v>8.5425000000000004</c:v>
                </c:pt>
                <c:pt idx="334">
                  <c:v>8.7249999999999996</c:v>
                </c:pt>
                <c:pt idx="335">
                  <c:v>8.7725000000000009</c:v>
                </c:pt>
                <c:pt idx="336">
                  <c:v>8.7437499999999986</c:v>
                </c:pt>
                <c:pt idx="337">
                  <c:v>8.6849999999999987</c:v>
                </c:pt>
                <c:pt idx="338">
                  <c:v>8.629999999999999</c:v>
                </c:pt>
                <c:pt idx="339">
                  <c:v>8.5599999999999987</c:v>
                </c:pt>
                <c:pt idx="340">
                  <c:v>8.49</c:v>
                </c:pt>
                <c:pt idx="341">
                  <c:v>8.4175000000000004</c:v>
                </c:pt>
                <c:pt idx="342">
                  <c:v>8.4700000000000006</c:v>
                </c:pt>
                <c:pt idx="343">
                  <c:v>8.5024999999999995</c:v>
                </c:pt>
                <c:pt idx="344">
                  <c:v>8.5249999999999986</c:v>
                </c:pt>
                <c:pt idx="345">
                  <c:v>8.5662500000000001</c:v>
                </c:pt>
                <c:pt idx="346">
                  <c:v>8.6062499999999993</c:v>
                </c:pt>
                <c:pt idx="347">
                  <c:v>8.625</c:v>
                </c:pt>
                <c:pt idx="348">
                  <c:v>8.5975000000000001</c:v>
                </c:pt>
                <c:pt idx="349">
                  <c:v>8.5224999999999991</c:v>
                </c:pt>
                <c:pt idx="350">
                  <c:v>8.4749999999999996</c:v>
                </c:pt>
                <c:pt idx="351">
                  <c:v>8.5024999999999995</c:v>
                </c:pt>
                <c:pt idx="352">
                  <c:v>8.5587499999999999</c:v>
                </c:pt>
                <c:pt idx="353">
                  <c:v>8.4887499999999996</c:v>
                </c:pt>
                <c:pt idx="354">
                  <c:v>8.3962499999999984</c:v>
                </c:pt>
                <c:pt idx="355">
                  <c:v>8.3425000000000011</c:v>
                </c:pt>
                <c:pt idx="356">
                  <c:v>8.25</c:v>
                </c:pt>
                <c:pt idx="357">
                  <c:v>8.1074999999999999</c:v>
                </c:pt>
                <c:pt idx="358">
                  <c:v>7.9337499999999981</c:v>
                </c:pt>
                <c:pt idx="359">
                  <c:v>7.745000000000001</c:v>
                </c:pt>
                <c:pt idx="360">
                  <c:v>7.7825000000000006</c:v>
                </c:pt>
                <c:pt idx="361">
                  <c:v>7.8774999999999995</c:v>
                </c:pt>
                <c:pt idx="362">
                  <c:v>7.9975000000000005</c:v>
                </c:pt>
                <c:pt idx="363">
                  <c:v>7.8187500000000005</c:v>
                </c:pt>
                <c:pt idx="364">
                  <c:v>7.6187500000000004</c:v>
                </c:pt>
                <c:pt idx="365">
                  <c:v>7.3562500000000011</c:v>
                </c:pt>
                <c:pt idx="366">
                  <c:v>7.19</c:v>
                </c:pt>
                <c:pt idx="367">
                  <c:v>7.0812499999999998</c:v>
                </c:pt>
                <c:pt idx="368">
                  <c:v>7.0350000000000001</c:v>
                </c:pt>
                <c:pt idx="369">
                  <c:v>7.03</c:v>
                </c:pt>
                <c:pt idx="370">
                  <c:v>7.0550000000000006</c:v>
                </c:pt>
                <c:pt idx="371">
                  <c:v>7.088750000000001</c:v>
                </c:pt>
                <c:pt idx="372">
                  <c:v>7.1012500000000003</c:v>
                </c:pt>
                <c:pt idx="373">
                  <c:v>7.07</c:v>
                </c:pt>
                <c:pt idx="374">
                  <c:v>7.0025000000000004</c:v>
                </c:pt>
                <c:pt idx="375">
                  <c:v>6.8450000000000006</c:v>
                </c:pt>
                <c:pt idx="376">
                  <c:v>6.78</c:v>
                </c:pt>
                <c:pt idx="377">
                  <c:v>6.74</c:v>
                </c:pt>
                <c:pt idx="378">
                  <c:v>6.78</c:v>
                </c:pt>
                <c:pt idx="379">
                  <c:v>6.78</c:v>
                </c:pt>
                <c:pt idx="380">
                  <c:v>6.6475</c:v>
                </c:pt>
                <c:pt idx="381">
                  <c:v>6.5187500000000007</c:v>
                </c:pt>
                <c:pt idx="382">
                  <c:v>6.5150000000000006</c:v>
                </c:pt>
                <c:pt idx="383">
                  <c:v>6.5400000000000009</c:v>
                </c:pt>
                <c:pt idx="384">
                  <c:v>6.5262500000000001</c:v>
                </c:pt>
                <c:pt idx="385">
                  <c:v>6.5112500000000004</c:v>
                </c:pt>
                <c:pt idx="386">
                  <c:v>6.5412500000000007</c:v>
                </c:pt>
                <c:pt idx="387">
                  <c:v>6.6124999999999998</c:v>
                </c:pt>
                <c:pt idx="388">
                  <c:v>6.4662500000000005</c:v>
                </c:pt>
                <c:pt idx="389">
                  <c:v>6.3962500000000002</c:v>
                </c:pt>
                <c:pt idx="390">
                  <c:v>6.4012500000000001</c:v>
                </c:pt>
                <c:pt idx="391">
                  <c:v>6.4749999999999996</c:v>
                </c:pt>
                <c:pt idx="392">
                  <c:v>6.7212500000000004</c:v>
                </c:pt>
                <c:pt idx="393">
                  <c:v>6.7625000000000002</c:v>
                </c:pt>
                <c:pt idx="394">
                  <c:v>6.4825000000000008</c:v>
                </c:pt>
                <c:pt idx="395">
                  <c:v>6.3537499999999998</c:v>
                </c:pt>
                <c:pt idx="396">
                  <c:v>6.2325000000000017</c:v>
                </c:pt>
                <c:pt idx="397">
                  <c:v>5.5112500000000004</c:v>
                </c:pt>
                <c:pt idx="398">
                  <c:v>5.32</c:v>
                </c:pt>
                <c:pt idx="399">
                  <c:v>5.2625000000000002</c:v>
                </c:pt>
                <c:pt idx="400">
                  <c:v>5.1225000000000005</c:v>
                </c:pt>
                <c:pt idx="401">
                  <c:v>5</c:v>
                </c:pt>
                <c:pt idx="402">
                  <c:v>4.8012499999999996</c:v>
                </c:pt>
                <c:pt idx="403">
                  <c:v>4.5775000000000006</c:v>
                </c:pt>
                <c:pt idx="404">
                  <c:v>4.99125</c:v>
                </c:pt>
                <c:pt idx="405">
                  <c:v>4.6237500000000002</c:v>
                </c:pt>
                <c:pt idx="406">
                  <c:v>4.3</c:v>
                </c:pt>
                <c:pt idx="407">
                  <c:v>4.5750000000000002</c:v>
                </c:pt>
                <c:pt idx="408">
                  <c:v>4.4200000000000008</c:v>
                </c:pt>
                <c:pt idx="409">
                  <c:v>4.1537500000000005</c:v>
                </c:pt>
                <c:pt idx="410">
                  <c:v>4.0699999999999994</c:v>
                </c:pt>
                <c:pt idx="411">
                  <c:v>4.1375000000000011</c:v>
                </c:pt>
                <c:pt idx="412">
                  <c:v>4.3825000000000003</c:v>
                </c:pt>
                <c:pt idx="413">
                  <c:v>4.4200000000000008</c:v>
                </c:pt>
                <c:pt idx="414">
                  <c:v>4.4200000000000008</c:v>
                </c:pt>
                <c:pt idx="415">
                  <c:v>4.4200000000000008</c:v>
                </c:pt>
                <c:pt idx="416">
                  <c:v>4.4200000000000008</c:v>
                </c:pt>
                <c:pt idx="417">
                  <c:v>4.4200000000000008</c:v>
                </c:pt>
                <c:pt idx="418">
                  <c:v>4.2437500000000004</c:v>
                </c:pt>
                <c:pt idx="419">
                  <c:v>4.2512499999999998</c:v>
                </c:pt>
                <c:pt idx="420">
                  <c:v>4.2675000000000001</c:v>
                </c:pt>
                <c:pt idx="421">
                  <c:v>4.0549999999999997</c:v>
                </c:pt>
                <c:pt idx="422">
                  <c:v>3.94625</c:v>
                </c:pt>
                <c:pt idx="423">
                  <c:v>3.88375</c:v>
                </c:pt>
                <c:pt idx="424">
                  <c:v>3.8399999999999994</c:v>
                </c:pt>
                <c:pt idx="425">
                  <c:v>3.6849999999999996</c:v>
                </c:pt>
                <c:pt idx="426">
                  <c:v>3.5887500000000001</c:v>
                </c:pt>
                <c:pt idx="427">
                  <c:v>3.4699999999999998</c:v>
                </c:pt>
                <c:pt idx="428">
                  <c:v>3.415</c:v>
                </c:pt>
                <c:pt idx="429">
                  <c:v>3.3999999999999995</c:v>
                </c:pt>
                <c:pt idx="430">
                  <c:v>3.35</c:v>
                </c:pt>
                <c:pt idx="431">
                  <c:v>3.2699999999999996</c:v>
                </c:pt>
                <c:pt idx="432">
                  <c:v>3.2562499999999992</c:v>
                </c:pt>
                <c:pt idx="433">
                  <c:v>3.2337499999999997</c:v>
                </c:pt>
                <c:pt idx="434">
                  <c:v>3.1950000000000003</c:v>
                </c:pt>
                <c:pt idx="435">
                  <c:v>3.1550000000000002</c:v>
                </c:pt>
                <c:pt idx="436">
                  <c:v>2.8787500000000001</c:v>
                </c:pt>
                <c:pt idx="437">
                  <c:v>3.1375000000000002</c:v>
                </c:pt>
                <c:pt idx="438">
                  <c:v>5.1487499999999997</c:v>
                </c:pt>
                <c:pt idx="439">
                  <c:v>4.2062499999999998</c:v>
                </c:pt>
                <c:pt idx="440">
                  <c:v>3.7387500000000005</c:v>
                </c:pt>
                <c:pt idx="441">
                  <c:v>3.44</c:v>
                </c:pt>
                <c:pt idx="442">
                  <c:v>3.4437499999999996</c:v>
                </c:pt>
                <c:pt idx="443">
                  <c:v>3.5862499999999997</c:v>
                </c:pt>
                <c:pt idx="444">
                  <c:v>3.4699999999999998</c:v>
                </c:pt>
                <c:pt idx="445">
                  <c:v>3.5</c:v>
                </c:pt>
                <c:pt idx="446">
                  <c:v>3.5549999999999993</c:v>
                </c:pt>
                <c:pt idx="447">
                  <c:v>3.6712500000000006</c:v>
                </c:pt>
                <c:pt idx="448">
                  <c:v>3.8250000000000002</c:v>
                </c:pt>
                <c:pt idx="449">
                  <c:v>4.00875</c:v>
                </c:pt>
                <c:pt idx="450">
                  <c:v>4.1825000000000001</c:v>
                </c:pt>
                <c:pt idx="451">
                  <c:v>5.6425000000000001</c:v>
                </c:pt>
                <c:pt idx="452">
                  <c:v>5.6574999999999998</c:v>
                </c:pt>
                <c:pt idx="453">
                  <c:v>5.6199999999999992</c:v>
                </c:pt>
                <c:pt idx="454">
                  <c:v>5.6199999999999992</c:v>
                </c:pt>
                <c:pt idx="455">
                  <c:v>5.6012499999999994</c:v>
                </c:pt>
                <c:pt idx="456">
                  <c:v>5.43</c:v>
                </c:pt>
                <c:pt idx="457">
                  <c:v>5.2062500000000007</c:v>
                </c:pt>
                <c:pt idx="458">
                  <c:v>5.2250000000000005</c:v>
                </c:pt>
                <c:pt idx="459">
                  <c:v>5.3174999999999999</c:v>
                </c:pt>
                <c:pt idx="460">
                  <c:v>5.7114285714285717</c:v>
                </c:pt>
                <c:pt idx="461">
                  <c:v>6.5950000000000006</c:v>
                </c:pt>
                <c:pt idx="462">
                  <c:v>6.78</c:v>
                </c:pt>
                <c:pt idx="463">
                  <c:v>6.8462500000000004</c:v>
                </c:pt>
                <c:pt idx="464">
                  <c:v>6.8900000000000006</c:v>
                </c:pt>
                <c:pt idx="465">
                  <c:v>6.94</c:v>
                </c:pt>
                <c:pt idx="466">
                  <c:v>7.0512500000000005</c:v>
                </c:pt>
                <c:pt idx="467">
                  <c:v>7.1437499999999998</c:v>
                </c:pt>
                <c:pt idx="468">
                  <c:v>7.1112500000000001</c:v>
                </c:pt>
                <c:pt idx="469">
                  <c:v>7.1587500000000004</c:v>
                </c:pt>
                <c:pt idx="470">
                  <c:v>7.2925000000000004</c:v>
                </c:pt>
                <c:pt idx="471">
                  <c:v>7.3900000000000006</c:v>
                </c:pt>
                <c:pt idx="472">
                  <c:v>7.3849999999999998</c:v>
                </c:pt>
                <c:pt idx="473">
                  <c:v>7.4812500000000011</c:v>
                </c:pt>
                <c:pt idx="474">
                  <c:v>7.5687500000000005</c:v>
                </c:pt>
                <c:pt idx="475">
                  <c:v>7.691250000000001</c:v>
                </c:pt>
                <c:pt idx="476">
                  <c:v>7.5737500000000013</c:v>
                </c:pt>
                <c:pt idx="477">
                  <c:v>7.6700000000000008</c:v>
                </c:pt>
                <c:pt idx="478">
                  <c:v>7.7112500000000006</c:v>
                </c:pt>
                <c:pt idx="479">
                  <c:v>7.8974999999999991</c:v>
                </c:pt>
                <c:pt idx="480">
                  <c:v>7.9399999999999995</c:v>
                </c:pt>
                <c:pt idx="481">
                  <c:v>8.192499999999999</c:v>
                </c:pt>
                <c:pt idx="482">
                  <c:v>8.1937499999999996</c:v>
                </c:pt>
                <c:pt idx="483">
                  <c:v>8.32</c:v>
                </c:pt>
                <c:pt idx="484">
                  <c:v>9.0250000000000004</c:v>
                </c:pt>
                <c:pt idx="485">
                  <c:v>8.9824999999999999</c:v>
                </c:pt>
                <c:pt idx="486">
                  <c:v>8.9124999999999996</c:v>
                </c:pt>
                <c:pt idx="487">
                  <c:v>8.7274999999999991</c:v>
                </c:pt>
                <c:pt idx="488">
                  <c:v>8.6574999999999989</c:v>
                </c:pt>
                <c:pt idx="489">
                  <c:v>8.625</c:v>
                </c:pt>
                <c:pt idx="490">
                  <c:v>8.5737499999999986</c:v>
                </c:pt>
                <c:pt idx="491">
                  <c:v>8.625</c:v>
                </c:pt>
                <c:pt idx="492">
                  <c:v>8.8812499999999996</c:v>
                </c:pt>
                <c:pt idx="493">
                  <c:v>9.2712499999999984</c:v>
                </c:pt>
                <c:pt idx="494">
                  <c:v>9.8937499999999989</c:v>
                </c:pt>
                <c:pt idx="495">
                  <c:v>10.516249999999999</c:v>
                </c:pt>
                <c:pt idx="496">
                  <c:v>10.95875</c:v>
                </c:pt>
                <c:pt idx="497">
                  <c:v>11.17</c:v>
                </c:pt>
                <c:pt idx="498">
                  <c:v>11.199999999999998</c:v>
                </c:pt>
                <c:pt idx="499">
                  <c:v>11.353750000000002</c:v>
                </c:pt>
                <c:pt idx="500">
                  <c:v>11.62875</c:v>
                </c:pt>
                <c:pt idx="501">
                  <c:v>11.891249999999999</c:v>
                </c:pt>
                <c:pt idx="502">
                  <c:v>12.16625</c:v>
                </c:pt>
                <c:pt idx="503">
                  <c:v>12.4175</c:v>
                </c:pt>
                <c:pt idx="504">
                  <c:v>12.425000000000001</c:v>
                </c:pt>
                <c:pt idx="505">
                  <c:v>12.230000000000002</c:v>
                </c:pt>
                <c:pt idx="506">
                  <c:v>12.056249999999999</c:v>
                </c:pt>
                <c:pt idx="507">
                  <c:v>11.824999999999999</c:v>
                </c:pt>
                <c:pt idx="508">
                  <c:v>11.6325</c:v>
                </c:pt>
                <c:pt idx="509">
                  <c:v>11.6775</c:v>
                </c:pt>
                <c:pt idx="510">
                  <c:v>11.80125</c:v>
                </c:pt>
                <c:pt idx="511">
                  <c:v>11.926250000000001</c:v>
                </c:pt>
                <c:pt idx="512">
                  <c:v>11.965000000000002</c:v>
                </c:pt>
                <c:pt idx="513">
                  <c:v>12.04</c:v>
                </c:pt>
                <c:pt idx="514">
                  <c:v>11.83625</c:v>
                </c:pt>
                <c:pt idx="515">
                  <c:v>11.77375</c:v>
                </c:pt>
                <c:pt idx="516">
                  <c:v>11.8475</c:v>
                </c:pt>
                <c:pt idx="517">
                  <c:v>12.012499999999999</c:v>
                </c:pt>
                <c:pt idx="518">
                  <c:v>12.24375</c:v>
                </c:pt>
                <c:pt idx="519">
                  <c:v>12.5525</c:v>
                </c:pt>
                <c:pt idx="520">
                  <c:v>12.813749999999999</c:v>
                </c:pt>
                <c:pt idx="521">
                  <c:v>12.826249999999998</c:v>
                </c:pt>
                <c:pt idx="522">
                  <c:v>12.915000000000003</c:v>
                </c:pt>
                <c:pt idx="523">
                  <c:v>12.95875</c:v>
                </c:pt>
                <c:pt idx="524">
                  <c:v>12.883749999999999</c:v>
                </c:pt>
                <c:pt idx="525">
                  <c:v>12.853749999999998</c:v>
                </c:pt>
                <c:pt idx="526">
                  <c:v>13.051249999999998</c:v>
                </c:pt>
                <c:pt idx="527">
                  <c:v>13.230000000000002</c:v>
                </c:pt>
                <c:pt idx="528">
                  <c:v>13.317500000000001</c:v>
                </c:pt>
                <c:pt idx="529">
                  <c:v>13.457500000000001</c:v>
                </c:pt>
                <c:pt idx="530">
                  <c:v>13.506250000000001</c:v>
                </c:pt>
                <c:pt idx="531">
                  <c:v>13.672500000000001</c:v>
                </c:pt>
                <c:pt idx="532">
                  <c:v>13.841249999999999</c:v>
                </c:pt>
                <c:pt idx="533">
                  <c:v>14.112500000000001</c:v>
                </c:pt>
                <c:pt idx="534">
                  <c:v>14.27875</c:v>
                </c:pt>
                <c:pt idx="535">
                  <c:v>14.62125</c:v>
                </c:pt>
                <c:pt idx="536">
                  <c:v>15.10125</c:v>
                </c:pt>
                <c:pt idx="537">
                  <c:v>15.543750000000003</c:v>
                </c:pt>
                <c:pt idx="538">
                  <c:v>15.927500000000002</c:v>
                </c:pt>
                <c:pt idx="539">
                  <c:v>16.26125</c:v>
                </c:pt>
                <c:pt idx="540">
                  <c:v>16.463749999999997</c:v>
                </c:pt>
                <c:pt idx="541">
                  <c:v>16.501249999999999</c:v>
                </c:pt>
                <c:pt idx="542">
                  <c:v>16.287500000000001</c:v>
                </c:pt>
                <c:pt idx="543">
                  <c:v>15.98</c:v>
                </c:pt>
                <c:pt idx="544">
                  <c:v>15.556250000000002</c:v>
                </c:pt>
                <c:pt idx="545">
                  <c:v>15.331250000000001</c:v>
                </c:pt>
                <c:pt idx="546">
                  <c:v>15.25375</c:v>
                </c:pt>
                <c:pt idx="547">
                  <c:v>15.22</c:v>
                </c:pt>
                <c:pt idx="548">
                  <c:v>15.367500000000001</c:v>
                </c:pt>
                <c:pt idx="549">
                  <c:v>15.450000000000003</c:v>
                </c:pt>
                <c:pt idx="550">
                  <c:v>15.3225</c:v>
                </c:pt>
                <c:pt idx="551">
                  <c:v>15.1625</c:v>
                </c:pt>
                <c:pt idx="552">
                  <c:v>14.756249999999998</c:v>
                </c:pt>
                <c:pt idx="553">
                  <c:v>15.078333333333333</c:v>
                </c:pt>
              </c:numCache>
            </c:numRef>
          </c:yVal>
        </c:ser>
        <c:ser>
          <c:idx val="1"/>
          <c:order val="1"/>
          <c:tx>
            <c:v>1.5 m</c:v>
          </c:tx>
          <c:marker>
            <c:symbol val="none"/>
          </c:marker>
          <c:xVal>
            <c:numRef>
              <c:f>Halland_averages!$B$4:$B$557</c:f>
              <c:numCache>
                <c:formatCode>dd/mm/yyyy;@</c:formatCode>
                <c:ptCount val="554"/>
                <c:pt idx="0">
                  <c:v>38706</c:v>
                </c:pt>
                <c:pt idx="1">
                  <c:v>38707</c:v>
                </c:pt>
                <c:pt idx="2">
                  <c:v>38708</c:v>
                </c:pt>
                <c:pt idx="3">
                  <c:v>38709</c:v>
                </c:pt>
                <c:pt idx="4">
                  <c:v>38710</c:v>
                </c:pt>
                <c:pt idx="5">
                  <c:v>38711</c:v>
                </c:pt>
                <c:pt idx="6">
                  <c:v>38712</c:v>
                </c:pt>
                <c:pt idx="7">
                  <c:v>38713</c:v>
                </c:pt>
                <c:pt idx="8">
                  <c:v>38714</c:v>
                </c:pt>
                <c:pt idx="9">
                  <c:v>38715</c:v>
                </c:pt>
                <c:pt idx="10">
                  <c:v>38716</c:v>
                </c:pt>
                <c:pt idx="11">
                  <c:v>38717</c:v>
                </c:pt>
                <c:pt idx="12">
                  <c:v>38718</c:v>
                </c:pt>
                <c:pt idx="13">
                  <c:v>38719</c:v>
                </c:pt>
                <c:pt idx="14">
                  <c:v>38720</c:v>
                </c:pt>
                <c:pt idx="15">
                  <c:v>38721</c:v>
                </c:pt>
                <c:pt idx="16">
                  <c:v>38722</c:v>
                </c:pt>
                <c:pt idx="17">
                  <c:v>38723</c:v>
                </c:pt>
                <c:pt idx="18">
                  <c:v>38724</c:v>
                </c:pt>
                <c:pt idx="19">
                  <c:v>38725</c:v>
                </c:pt>
                <c:pt idx="20">
                  <c:v>38726</c:v>
                </c:pt>
                <c:pt idx="21">
                  <c:v>38727</c:v>
                </c:pt>
                <c:pt idx="22">
                  <c:v>38728</c:v>
                </c:pt>
                <c:pt idx="23">
                  <c:v>38729</c:v>
                </c:pt>
                <c:pt idx="24">
                  <c:v>38730</c:v>
                </c:pt>
                <c:pt idx="25">
                  <c:v>38731</c:v>
                </c:pt>
                <c:pt idx="26">
                  <c:v>38732</c:v>
                </c:pt>
                <c:pt idx="27">
                  <c:v>38733</c:v>
                </c:pt>
                <c:pt idx="28">
                  <c:v>38734</c:v>
                </c:pt>
                <c:pt idx="29">
                  <c:v>38735</c:v>
                </c:pt>
                <c:pt idx="30">
                  <c:v>38736</c:v>
                </c:pt>
                <c:pt idx="31">
                  <c:v>38737</c:v>
                </c:pt>
                <c:pt idx="32">
                  <c:v>38738</c:v>
                </c:pt>
                <c:pt idx="33">
                  <c:v>38739</c:v>
                </c:pt>
                <c:pt idx="34">
                  <c:v>38740</c:v>
                </c:pt>
                <c:pt idx="35">
                  <c:v>38741</c:v>
                </c:pt>
                <c:pt idx="36">
                  <c:v>38742</c:v>
                </c:pt>
                <c:pt idx="37">
                  <c:v>38743</c:v>
                </c:pt>
                <c:pt idx="38">
                  <c:v>38744</c:v>
                </c:pt>
                <c:pt idx="39">
                  <c:v>38745</c:v>
                </c:pt>
                <c:pt idx="40">
                  <c:v>38746</c:v>
                </c:pt>
                <c:pt idx="41">
                  <c:v>38747</c:v>
                </c:pt>
                <c:pt idx="42">
                  <c:v>38748</c:v>
                </c:pt>
                <c:pt idx="43">
                  <c:v>38749</c:v>
                </c:pt>
                <c:pt idx="44">
                  <c:v>38750</c:v>
                </c:pt>
                <c:pt idx="45">
                  <c:v>38751</c:v>
                </c:pt>
                <c:pt idx="46">
                  <c:v>38752</c:v>
                </c:pt>
                <c:pt idx="47">
                  <c:v>38753</c:v>
                </c:pt>
                <c:pt idx="48">
                  <c:v>38754</c:v>
                </c:pt>
                <c:pt idx="49">
                  <c:v>38755</c:v>
                </c:pt>
                <c:pt idx="50">
                  <c:v>38756</c:v>
                </c:pt>
                <c:pt idx="51">
                  <c:v>38757</c:v>
                </c:pt>
                <c:pt idx="52">
                  <c:v>38758</c:v>
                </c:pt>
                <c:pt idx="53">
                  <c:v>38759</c:v>
                </c:pt>
                <c:pt idx="54">
                  <c:v>38760</c:v>
                </c:pt>
                <c:pt idx="55">
                  <c:v>38761</c:v>
                </c:pt>
                <c:pt idx="56">
                  <c:v>38762</c:v>
                </c:pt>
                <c:pt idx="57">
                  <c:v>38763</c:v>
                </c:pt>
                <c:pt idx="58">
                  <c:v>38764</c:v>
                </c:pt>
                <c:pt idx="59">
                  <c:v>38765</c:v>
                </c:pt>
                <c:pt idx="60">
                  <c:v>38766</c:v>
                </c:pt>
                <c:pt idx="61">
                  <c:v>38767</c:v>
                </c:pt>
                <c:pt idx="62">
                  <c:v>38768</c:v>
                </c:pt>
                <c:pt idx="63">
                  <c:v>38769</c:v>
                </c:pt>
                <c:pt idx="64">
                  <c:v>38770</c:v>
                </c:pt>
                <c:pt idx="65">
                  <c:v>38771</c:v>
                </c:pt>
                <c:pt idx="66">
                  <c:v>38772</c:v>
                </c:pt>
                <c:pt idx="67">
                  <c:v>38773</c:v>
                </c:pt>
                <c:pt idx="68">
                  <c:v>38774</c:v>
                </c:pt>
                <c:pt idx="69">
                  <c:v>38775</c:v>
                </c:pt>
                <c:pt idx="70">
                  <c:v>38776</c:v>
                </c:pt>
                <c:pt idx="71">
                  <c:v>38777</c:v>
                </c:pt>
                <c:pt idx="72">
                  <c:v>38778</c:v>
                </c:pt>
                <c:pt idx="73">
                  <c:v>38779</c:v>
                </c:pt>
                <c:pt idx="74">
                  <c:v>38780</c:v>
                </c:pt>
                <c:pt idx="75">
                  <c:v>38781</c:v>
                </c:pt>
                <c:pt idx="76">
                  <c:v>38782</c:v>
                </c:pt>
                <c:pt idx="77">
                  <c:v>38783</c:v>
                </c:pt>
                <c:pt idx="78">
                  <c:v>38784</c:v>
                </c:pt>
                <c:pt idx="79">
                  <c:v>38785</c:v>
                </c:pt>
                <c:pt idx="80">
                  <c:v>38786</c:v>
                </c:pt>
                <c:pt idx="81">
                  <c:v>38787</c:v>
                </c:pt>
                <c:pt idx="82">
                  <c:v>38788</c:v>
                </c:pt>
                <c:pt idx="83">
                  <c:v>38789</c:v>
                </c:pt>
                <c:pt idx="84">
                  <c:v>38790</c:v>
                </c:pt>
                <c:pt idx="85">
                  <c:v>38791</c:v>
                </c:pt>
                <c:pt idx="86">
                  <c:v>38792</c:v>
                </c:pt>
                <c:pt idx="87">
                  <c:v>38793</c:v>
                </c:pt>
                <c:pt idx="88">
                  <c:v>38794</c:v>
                </c:pt>
                <c:pt idx="89">
                  <c:v>38795</c:v>
                </c:pt>
                <c:pt idx="90">
                  <c:v>38796</c:v>
                </c:pt>
                <c:pt idx="91">
                  <c:v>38797</c:v>
                </c:pt>
                <c:pt idx="92">
                  <c:v>38798</c:v>
                </c:pt>
                <c:pt idx="93">
                  <c:v>38799</c:v>
                </c:pt>
                <c:pt idx="94">
                  <c:v>38800</c:v>
                </c:pt>
                <c:pt idx="95">
                  <c:v>38801</c:v>
                </c:pt>
                <c:pt idx="96">
                  <c:v>38802</c:v>
                </c:pt>
                <c:pt idx="97">
                  <c:v>38803</c:v>
                </c:pt>
                <c:pt idx="98">
                  <c:v>38804</c:v>
                </c:pt>
                <c:pt idx="99">
                  <c:v>38805</c:v>
                </c:pt>
                <c:pt idx="100">
                  <c:v>38806</c:v>
                </c:pt>
                <c:pt idx="101">
                  <c:v>38807</c:v>
                </c:pt>
                <c:pt idx="102">
                  <c:v>38808</c:v>
                </c:pt>
                <c:pt idx="103">
                  <c:v>38809</c:v>
                </c:pt>
                <c:pt idx="104">
                  <c:v>38810</c:v>
                </c:pt>
                <c:pt idx="105">
                  <c:v>38811</c:v>
                </c:pt>
                <c:pt idx="106">
                  <c:v>38812</c:v>
                </c:pt>
                <c:pt idx="107">
                  <c:v>38813</c:v>
                </c:pt>
                <c:pt idx="108">
                  <c:v>38814</c:v>
                </c:pt>
                <c:pt idx="109">
                  <c:v>38815</c:v>
                </c:pt>
                <c:pt idx="110">
                  <c:v>38816</c:v>
                </c:pt>
                <c:pt idx="111">
                  <c:v>38817</c:v>
                </c:pt>
                <c:pt idx="112">
                  <c:v>38818</c:v>
                </c:pt>
                <c:pt idx="113">
                  <c:v>38819</c:v>
                </c:pt>
                <c:pt idx="114">
                  <c:v>38820</c:v>
                </c:pt>
                <c:pt idx="115">
                  <c:v>38821</c:v>
                </c:pt>
                <c:pt idx="116">
                  <c:v>38822</c:v>
                </c:pt>
                <c:pt idx="117">
                  <c:v>38823</c:v>
                </c:pt>
                <c:pt idx="118">
                  <c:v>38824</c:v>
                </c:pt>
                <c:pt idx="119">
                  <c:v>38825</c:v>
                </c:pt>
                <c:pt idx="120">
                  <c:v>38826</c:v>
                </c:pt>
                <c:pt idx="121">
                  <c:v>38827</c:v>
                </c:pt>
                <c:pt idx="122">
                  <c:v>38828</c:v>
                </c:pt>
                <c:pt idx="123">
                  <c:v>38829</c:v>
                </c:pt>
                <c:pt idx="124">
                  <c:v>38830</c:v>
                </c:pt>
                <c:pt idx="125">
                  <c:v>38831</c:v>
                </c:pt>
                <c:pt idx="126">
                  <c:v>38832</c:v>
                </c:pt>
                <c:pt idx="127">
                  <c:v>38833</c:v>
                </c:pt>
                <c:pt idx="128">
                  <c:v>38834</c:v>
                </c:pt>
                <c:pt idx="129">
                  <c:v>38835</c:v>
                </c:pt>
                <c:pt idx="130">
                  <c:v>38836</c:v>
                </c:pt>
                <c:pt idx="131">
                  <c:v>38837</c:v>
                </c:pt>
                <c:pt idx="132">
                  <c:v>38838</c:v>
                </c:pt>
                <c:pt idx="133">
                  <c:v>38839</c:v>
                </c:pt>
                <c:pt idx="134">
                  <c:v>38840</c:v>
                </c:pt>
                <c:pt idx="135">
                  <c:v>38841</c:v>
                </c:pt>
                <c:pt idx="136">
                  <c:v>38842</c:v>
                </c:pt>
                <c:pt idx="137">
                  <c:v>38843</c:v>
                </c:pt>
                <c:pt idx="138">
                  <c:v>38844</c:v>
                </c:pt>
                <c:pt idx="139">
                  <c:v>38845</c:v>
                </c:pt>
                <c:pt idx="140">
                  <c:v>38846</c:v>
                </c:pt>
                <c:pt idx="141">
                  <c:v>38847</c:v>
                </c:pt>
                <c:pt idx="142">
                  <c:v>38848</c:v>
                </c:pt>
                <c:pt idx="143">
                  <c:v>38849</c:v>
                </c:pt>
                <c:pt idx="144">
                  <c:v>38850</c:v>
                </c:pt>
                <c:pt idx="145">
                  <c:v>38851</c:v>
                </c:pt>
                <c:pt idx="146">
                  <c:v>38852</c:v>
                </c:pt>
                <c:pt idx="147">
                  <c:v>38853</c:v>
                </c:pt>
                <c:pt idx="148">
                  <c:v>38854</c:v>
                </c:pt>
                <c:pt idx="149">
                  <c:v>38855</c:v>
                </c:pt>
                <c:pt idx="150">
                  <c:v>38856</c:v>
                </c:pt>
                <c:pt idx="151">
                  <c:v>38857</c:v>
                </c:pt>
                <c:pt idx="152">
                  <c:v>38858</c:v>
                </c:pt>
                <c:pt idx="153">
                  <c:v>38859</c:v>
                </c:pt>
                <c:pt idx="154">
                  <c:v>38860</c:v>
                </c:pt>
                <c:pt idx="155">
                  <c:v>38861</c:v>
                </c:pt>
                <c:pt idx="156">
                  <c:v>38862</c:v>
                </c:pt>
                <c:pt idx="157">
                  <c:v>38863</c:v>
                </c:pt>
                <c:pt idx="158">
                  <c:v>38864</c:v>
                </c:pt>
                <c:pt idx="159">
                  <c:v>38865</c:v>
                </c:pt>
                <c:pt idx="160">
                  <c:v>38866</c:v>
                </c:pt>
                <c:pt idx="161">
                  <c:v>38867</c:v>
                </c:pt>
                <c:pt idx="162">
                  <c:v>38868</c:v>
                </c:pt>
                <c:pt idx="163">
                  <c:v>38869</c:v>
                </c:pt>
                <c:pt idx="164">
                  <c:v>38870</c:v>
                </c:pt>
                <c:pt idx="165">
                  <c:v>38871</c:v>
                </c:pt>
                <c:pt idx="166">
                  <c:v>38872</c:v>
                </c:pt>
                <c:pt idx="167">
                  <c:v>38873</c:v>
                </c:pt>
                <c:pt idx="168">
                  <c:v>38874</c:v>
                </c:pt>
                <c:pt idx="169">
                  <c:v>38875</c:v>
                </c:pt>
                <c:pt idx="170">
                  <c:v>38876</c:v>
                </c:pt>
                <c:pt idx="171">
                  <c:v>38877</c:v>
                </c:pt>
                <c:pt idx="172">
                  <c:v>38878</c:v>
                </c:pt>
                <c:pt idx="173">
                  <c:v>38879</c:v>
                </c:pt>
                <c:pt idx="174">
                  <c:v>38880</c:v>
                </c:pt>
                <c:pt idx="175">
                  <c:v>38881</c:v>
                </c:pt>
                <c:pt idx="176">
                  <c:v>38882</c:v>
                </c:pt>
                <c:pt idx="177">
                  <c:v>38883</c:v>
                </c:pt>
                <c:pt idx="178">
                  <c:v>38884</c:v>
                </c:pt>
                <c:pt idx="179">
                  <c:v>38885</c:v>
                </c:pt>
                <c:pt idx="180">
                  <c:v>38886</c:v>
                </c:pt>
                <c:pt idx="181">
                  <c:v>38887</c:v>
                </c:pt>
                <c:pt idx="182">
                  <c:v>38888</c:v>
                </c:pt>
                <c:pt idx="183">
                  <c:v>38889</c:v>
                </c:pt>
                <c:pt idx="184">
                  <c:v>38890</c:v>
                </c:pt>
                <c:pt idx="185">
                  <c:v>38891</c:v>
                </c:pt>
                <c:pt idx="186">
                  <c:v>38892</c:v>
                </c:pt>
                <c:pt idx="187">
                  <c:v>38893</c:v>
                </c:pt>
                <c:pt idx="188">
                  <c:v>38894</c:v>
                </c:pt>
                <c:pt idx="189">
                  <c:v>38895</c:v>
                </c:pt>
                <c:pt idx="190">
                  <c:v>38896</c:v>
                </c:pt>
                <c:pt idx="191">
                  <c:v>38897</c:v>
                </c:pt>
                <c:pt idx="192">
                  <c:v>38898</c:v>
                </c:pt>
                <c:pt idx="193">
                  <c:v>38899</c:v>
                </c:pt>
                <c:pt idx="194">
                  <c:v>38900</c:v>
                </c:pt>
                <c:pt idx="195">
                  <c:v>38901</c:v>
                </c:pt>
                <c:pt idx="196">
                  <c:v>38902</c:v>
                </c:pt>
                <c:pt idx="197">
                  <c:v>38903</c:v>
                </c:pt>
                <c:pt idx="198">
                  <c:v>38904</c:v>
                </c:pt>
                <c:pt idx="199">
                  <c:v>38905</c:v>
                </c:pt>
                <c:pt idx="200">
                  <c:v>38906</c:v>
                </c:pt>
                <c:pt idx="201">
                  <c:v>38907</c:v>
                </c:pt>
                <c:pt idx="202">
                  <c:v>38908</c:v>
                </c:pt>
                <c:pt idx="203">
                  <c:v>38909</c:v>
                </c:pt>
                <c:pt idx="204">
                  <c:v>38910</c:v>
                </c:pt>
                <c:pt idx="205">
                  <c:v>38911</c:v>
                </c:pt>
                <c:pt idx="206">
                  <c:v>38912</c:v>
                </c:pt>
                <c:pt idx="207">
                  <c:v>38913</c:v>
                </c:pt>
                <c:pt idx="208">
                  <c:v>38914</c:v>
                </c:pt>
                <c:pt idx="209">
                  <c:v>38915</c:v>
                </c:pt>
                <c:pt idx="210">
                  <c:v>38916</c:v>
                </c:pt>
                <c:pt idx="211">
                  <c:v>38917</c:v>
                </c:pt>
                <c:pt idx="212">
                  <c:v>38918</c:v>
                </c:pt>
                <c:pt idx="213">
                  <c:v>38919</c:v>
                </c:pt>
                <c:pt idx="214">
                  <c:v>38920</c:v>
                </c:pt>
                <c:pt idx="215">
                  <c:v>38921</c:v>
                </c:pt>
                <c:pt idx="216">
                  <c:v>38922</c:v>
                </c:pt>
                <c:pt idx="217">
                  <c:v>38923</c:v>
                </c:pt>
                <c:pt idx="218">
                  <c:v>38924</c:v>
                </c:pt>
                <c:pt idx="219">
                  <c:v>38925</c:v>
                </c:pt>
                <c:pt idx="220">
                  <c:v>38926</c:v>
                </c:pt>
                <c:pt idx="221">
                  <c:v>38927</c:v>
                </c:pt>
                <c:pt idx="222">
                  <c:v>38928</c:v>
                </c:pt>
                <c:pt idx="223">
                  <c:v>38929</c:v>
                </c:pt>
                <c:pt idx="224">
                  <c:v>38930</c:v>
                </c:pt>
                <c:pt idx="225">
                  <c:v>38931</c:v>
                </c:pt>
                <c:pt idx="226">
                  <c:v>38932</c:v>
                </c:pt>
                <c:pt idx="227">
                  <c:v>38933</c:v>
                </c:pt>
                <c:pt idx="228">
                  <c:v>38934</c:v>
                </c:pt>
                <c:pt idx="229">
                  <c:v>38935</c:v>
                </c:pt>
                <c:pt idx="230">
                  <c:v>38936</c:v>
                </c:pt>
                <c:pt idx="231">
                  <c:v>38937</c:v>
                </c:pt>
                <c:pt idx="232">
                  <c:v>38938</c:v>
                </c:pt>
                <c:pt idx="233">
                  <c:v>38939</c:v>
                </c:pt>
                <c:pt idx="234">
                  <c:v>38940</c:v>
                </c:pt>
                <c:pt idx="235">
                  <c:v>38941</c:v>
                </c:pt>
                <c:pt idx="236">
                  <c:v>38942</c:v>
                </c:pt>
                <c:pt idx="237">
                  <c:v>38943</c:v>
                </c:pt>
                <c:pt idx="238">
                  <c:v>38944</c:v>
                </c:pt>
                <c:pt idx="239">
                  <c:v>38945</c:v>
                </c:pt>
                <c:pt idx="240">
                  <c:v>38946</c:v>
                </c:pt>
                <c:pt idx="241">
                  <c:v>38947</c:v>
                </c:pt>
                <c:pt idx="242">
                  <c:v>38948</c:v>
                </c:pt>
                <c:pt idx="243">
                  <c:v>38949</c:v>
                </c:pt>
                <c:pt idx="244">
                  <c:v>38950</c:v>
                </c:pt>
                <c:pt idx="245">
                  <c:v>38951</c:v>
                </c:pt>
                <c:pt idx="246">
                  <c:v>38952</c:v>
                </c:pt>
                <c:pt idx="247">
                  <c:v>38953</c:v>
                </c:pt>
                <c:pt idx="248">
                  <c:v>38954</c:v>
                </c:pt>
                <c:pt idx="249">
                  <c:v>38955</c:v>
                </c:pt>
                <c:pt idx="250">
                  <c:v>38956</c:v>
                </c:pt>
                <c:pt idx="251">
                  <c:v>38957</c:v>
                </c:pt>
                <c:pt idx="252">
                  <c:v>38958</c:v>
                </c:pt>
                <c:pt idx="253">
                  <c:v>38959</c:v>
                </c:pt>
                <c:pt idx="254">
                  <c:v>38960</c:v>
                </c:pt>
                <c:pt idx="255">
                  <c:v>38961</c:v>
                </c:pt>
                <c:pt idx="256">
                  <c:v>38962</c:v>
                </c:pt>
                <c:pt idx="257">
                  <c:v>38963</c:v>
                </c:pt>
                <c:pt idx="258">
                  <c:v>38964</c:v>
                </c:pt>
                <c:pt idx="259">
                  <c:v>38965</c:v>
                </c:pt>
                <c:pt idx="260">
                  <c:v>38966</c:v>
                </c:pt>
                <c:pt idx="261">
                  <c:v>38967</c:v>
                </c:pt>
                <c:pt idx="262">
                  <c:v>38968</c:v>
                </c:pt>
                <c:pt idx="263">
                  <c:v>38969</c:v>
                </c:pt>
                <c:pt idx="264">
                  <c:v>38970</c:v>
                </c:pt>
                <c:pt idx="265">
                  <c:v>38971</c:v>
                </c:pt>
                <c:pt idx="266">
                  <c:v>38972</c:v>
                </c:pt>
                <c:pt idx="267">
                  <c:v>38973</c:v>
                </c:pt>
                <c:pt idx="268">
                  <c:v>38974</c:v>
                </c:pt>
                <c:pt idx="269">
                  <c:v>38975</c:v>
                </c:pt>
                <c:pt idx="270">
                  <c:v>38976</c:v>
                </c:pt>
                <c:pt idx="271">
                  <c:v>38977</c:v>
                </c:pt>
                <c:pt idx="272">
                  <c:v>38978</c:v>
                </c:pt>
                <c:pt idx="273">
                  <c:v>38979</c:v>
                </c:pt>
                <c:pt idx="274">
                  <c:v>38980</c:v>
                </c:pt>
                <c:pt idx="275">
                  <c:v>38981</c:v>
                </c:pt>
                <c:pt idx="276">
                  <c:v>38982</c:v>
                </c:pt>
                <c:pt idx="277">
                  <c:v>38983</c:v>
                </c:pt>
                <c:pt idx="278">
                  <c:v>38984</c:v>
                </c:pt>
                <c:pt idx="279">
                  <c:v>38985</c:v>
                </c:pt>
                <c:pt idx="280">
                  <c:v>38986</c:v>
                </c:pt>
                <c:pt idx="281">
                  <c:v>38987</c:v>
                </c:pt>
                <c:pt idx="282">
                  <c:v>38988</c:v>
                </c:pt>
                <c:pt idx="283">
                  <c:v>38989</c:v>
                </c:pt>
                <c:pt idx="284">
                  <c:v>38990</c:v>
                </c:pt>
                <c:pt idx="285">
                  <c:v>38991</c:v>
                </c:pt>
                <c:pt idx="286">
                  <c:v>38992</c:v>
                </c:pt>
                <c:pt idx="287">
                  <c:v>38993</c:v>
                </c:pt>
                <c:pt idx="288">
                  <c:v>38994</c:v>
                </c:pt>
                <c:pt idx="289">
                  <c:v>38995</c:v>
                </c:pt>
                <c:pt idx="290">
                  <c:v>38996</c:v>
                </c:pt>
                <c:pt idx="291">
                  <c:v>38997</c:v>
                </c:pt>
                <c:pt idx="292">
                  <c:v>38998</c:v>
                </c:pt>
                <c:pt idx="293">
                  <c:v>38999</c:v>
                </c:pt>
                <c:pt idx="294">
                  <c:v>39000</c:v>
                </c:pt>
                <c:pt idx="295">
                  <c:v>39001</c:v>
                </c:pt>
                <c:pt idx="296">
                  <c:v>39002</c:v>
                </c:pt>
                <c:pt idx="297">
                  <c:v>39003</c:v>
                </c:pt>
                <c:pt idx="298">
                  <c:v>39004</c:v>
                </c:pt>
                <c:pt idx="299">
                  <c:v>39005</c:v>
                </c:pt>
                <c:pt idx="300">
                  <c:v>39006</c:v>
                </c:pt>
                <c:pt idx="301">
                  <c:v>39007</c:v>
                </c:pt>
                <c:pt idx="302">
                  <c:v>39008</c:v>
                </c:pt>
                <c:pt idx="303">
                  <c:v>39009</c:v>
                </c:pt>
                <c:pt idx="304">
                  <c:v>39010</c:v>
                </c:pt>
                <c:pt idx="305">
                  <c:v>39011</c:v>
                </c:pt>
                <c:pt idx="306">
                  <c:v>39012</c:v>
                </c:pt>
                <c:pt idx="307">
                  <c:v>39013</c:v>
                </c:pt>
                <c:pt idx="308">
                  <c:v>39014</c:v>
                </c:pt>
                <c:pt idx="309">
                  <c:v>39015</c:v>
                </c:pt>
                <c:pt idx="310">
                  <c:v>39016</c:v>
                </c:pt>
                <c:pt idx="311">
                  <c:v>39017</c:v>
                </c:pt>
                <c:pt idx="312">
                  <c:v>39018</c:v>
                </c:pt>
                <c:pt idx="313">
                  <c:v>39019</c:v>
                </c:pt>
                <c:pt idx="314">
                  <c:v>39020</c:v>
                </c:pt>
                <c:pt idx="315">
                  <c:v>39021</c:v>
                </c:pt>
                <c:pt idx="316">
                  <c:v>39022</c:v>
                </c:pt>
                <c:pt idx="317">
                  <c:v>39023</c:v>
                </c:pt>
                <c:pt idx="318">
                  <c:v>39024</c:v>
                </c:pt>
                <c:pt idx="319">
                  <c:v>39025</c:v>
                </c:pt>
                <c:pt idx="320">
                  <c:v>39026</c:v>
                </c:pt>
                <c:pt idx="321">
                  <c:v>39027</c:v>
                </c:pt>
                <c:pt idx="322">
                  <c:v>39028</c:v>
                </c:pt>
                <c:pt idx="323">
                  <c:v>39029</c:v>
                </c:pt>
                <c:pt idx="324">
                  <c:v>39030</c:v>
                </c:pt>
                <c:pt idx="325">
                  <c:v>39031</c:v>
                </c:pt>
                <c:pt idx="326">
                  <c:v>39032</c:v>
                </c:pt>
                <c:pt idx="327">
                  <c:v>39033</c:v>
                </c:pt>
                <c:pt idx="328">
                  <c:v>39034</c:v>
                </c:pt>
                <c:pt idx="329">
                  <c:v>39035</c:v>
                </c:pt>
                <c:pt idx="330">
                  <c:v>39036</c:v>
                </c:pt>
                <c:pt idx="331">
                  <c:v>39037</c:v>
                </c:pt>
                <c:pt idx="332">
                  <c:v>39038</c:v>
                </c:pt>
                <c:pt idx="333">
                  <c:v>39039</c:v>
                </c:pt>
                <c:pt idx="334">
                  <c:v>39040</c:v>
                </c:pt>
                <c:pt idx="335">
                  <c:v>39041</c:v>
                </c:pt>
                <c:pt idx="336">
                  <c:v>39042</c:v>
                </c:pt>
                <c:pt idx="337">
                  <c:v>39043</c:v>
                </c:pt>
                <c:pt idx="338">
                  <c:v>39044</c:v>
                </c:pt>
                <c:pt idx="339">
                  <c:v>39045</c:v>
                </c:pt>
                <c:pt idx="340">
                  <c:v>39046</c:v>
                </c:pt>
                <c:pt idx="341">
                  <c:v>39047</c:v>
                </c:pt>
                <c:pt idx="342">
                  <c:v>39048</c:v>
                </c:pt>
                <c:pt idx="343">
                  <c:v>39049</c:v>
                </c:pt>
                <c:pt idx="344">
                  <c:v>39050</c:v>
                </c:pt>
                <c:pt idx="345">
                  <c:v>39051</c:v>
                </c:pt>
                <c:pt idx="346">
                  <c:v>39052</c:v>
                </c:pt>
                <c:pt idx="347">
                  <c:v>39053</c:v>
                </c:pt>
                <c:pt idx="348">
                  <c:v>39054</c:v>
                </c:pt>
                <c:pt idx="349">
                  <c:v>39055</c:v>
                </c:pt>
                <c:pt idx="350">
                  <c:v>39056</c:v>
                </c:pt>
                <c:pt idx="351">
                  <c:v>39057</c:v>
                </c:pt>
                <c:pt idx="352">
                  <c:v>39058</c:v>
                </c:pt>
                <c:pt idx="353">
                  <c:v>39059</c:v>
                </c:pt>
                <c:pt idx="354">
                  <c:v>39060</c:v>
                </c:pt>
                <c:pt idx="355">
                  <c:v>39061</c:v>
                </c:pt>
                <c:pt idx="356">
                  <c:v>39062</c:v>
                </c:pt>
                <c:pt idx="357">
                  <c:v>39063</c:v>
                </c:pt>
                <c:pt idx="358">
                  <c:v>39064</c:v>
                </c:pt>
                <c:pt idx="359">
                  <c:v>39065</c:v>
                </c:pt>
                <c:pt idx="360">
                  <c:v>39066</c:v>
                </c:pt>
                <c:pt idx="361">
                  <c:v>39067</c:v>
                </c:pt>
                <c:pt idx="362">
                  <c:v>39068</c:v>
                </c:pt>
                <c:pt idx="363">
                  <c:v>39069</c:v>
                </c:pt>
                <c:pt idx="364">
                  <c:v>39070</c:v>
                </c:pt>
                <c:pt idx="365">
                  <c:v>39071</c:v>
                </c:pt>
                <c:pt idx="366">
                  <c:v>39072</c:v>
                </c:pt>
                <c:pt idx="367">
                  <c:v>39073</c:v>
                </c:pt>
                <c:pt idx="368">
                  <c:v>39074</c:v>
                </c:pt>
                <c:pt idx="369">
                  <c:v>39075</c:v>
                </c:pt>
                <c:pt idx="370">
                  <c:v>39076</c:v>
                </c:pt>
                <c:pt idx="371">
                  <c:v>39077</c:v>
                </c:pt>
                <c:pt idx="372">
                  <c:v>39078</c:v>
                </c:pt>
                <c:pt idx="373">
                  <c:v>39079</c:v>
                </c:pt>
                <c:pt idx="374">
                  <c:v>39080</c:v>
                </c:pt>
                <c:pt idx="375">
                  <c:v>39081</c:v>
                </c:pt>
                <c:pt idx="376">
                  <c:v>39082</c:v>
                </c:pt>
                <c:pt idx="377">
                  <c:v>39083</c:v>
                </c:pt>
                <c:pt idx="378">
                  <c:v>39084</c:v>
                </c:pt>
                <c:pt idx="379">
                  <c:v>39085</c:v>
                </c:pt>
                <c:pt idx="380">
                  <c:v>39086</c:v>
                </c:pt>
                <c:pt idx="381">
                  <c:v>39087</c:v>
                </c:pt>
                <c:pt idx="382">
                  <c:v>39088</c:v>
                </c:pt>
                <c:pt idx="383">
                  <c:v>39089</c:v>
                </c:pt>
                <c:pt idx="384">
                  <c:v>39090</c:v>
                </c:pt>
                <c:pt idx="385">
                  <c:v>39091</c:v>
                </c:pt>
                <c:pt idx="386">
                  <c:v>39092</c:v>
                </c:pt>
                <c:pt idx="387">
                  <c:v>39093</c:v>
                </c:pt>
                <c:pt idx="388">
                  <c:v>39094</c:v>
                </c:pt>
                <c:pt idx="389">
                  <c:v>39095</c:v>
                </c:pt>
                <c:pt idx="390">
                  <c:v>39096</c:v>
                </c:pt>
                <c:pt idx="391">
                  <c:v>39097</c:v>
                </c:pt>
                <c:pt idx="392">
                  <c:v>39098</c:v>
                </c:pt>
                <c:pt idx="393">
                  <c:v>39099</c:v>
                </c:pt>
                <c:pt idx="394">
                  <c:v>39100</c:v>
                </c:pt>
                <c:pt idx="395">
                  <c:v>39101</c:v>
                </c:pt>
                <c:pt idx="396">
                  <c:v>39102</c:v>
                </c:pt>
                <c:pt idx="397">
                  <c:v>39103</c:v>
                </c:pt>
                <c:pt idx="398">
                  <c:v>39104</c:v>
                </c:pt>
                <c:pt idx="399">
                  <c:v>39105</c:v>
                </c:pt>
                <c:pt idx="400">
                  <c:v>39106</c:v>
                </c:pt>
                <c:pt idx="401">
                  <c:v>39107</c:v>
                </c:pt>
                <c:pt idx="402">
                  <c:v>39108</c:v>
                </c:pt>
                <c:pt idx="403">
                  <c:v>39109</c:v>
                </c:pt>
                <c:pt idx="404">
                  <c:v>39110</c:v>
                </c:pt>
                <c:pt idx="405">
                  <c:v>39111</c:v>
                </c:pt>
                <c:pt idx="406">
                  <c:v>39112</c:v>
                </c:pt>
                <c:pt idx="407">
                  <c:v>39113</c:v>
                </c:pt>
                <c:pt idx="408">
                  <c:v>39114</c:v>
                </c:pt>
                <c:pt idx="409">
                  <c:v>39115</c:v>
                </c:pt>
                <c:pt idx="410">
                  <c:v>39116</c:v>
                </c:pt>
                <c:pt idx="411">
                  <c:v>39117</c:v>
                </c:pt>
                <c:pt idx="412">
                  <c:v>39118</c:v>
                </c:pt>
                <c:pt idx="413">
                  <c:v>39119</c:v>
                </c:pt>
                <c:pt idx="414">
                  <c:v>39120</c:v>
                </c:pt>
                <c:pt idx="415">
                  <c:v>39121</c:v>
                </c:pt>
                <c:pt idx="416">
                  <c:v>39122</c:v>
                </c:pt>
                <c:pt idx="417">
                  <c:v>39123</c:v>
                </c:pt>
                <c:pt idx="418">
                  <c:v>39124</c:v>
                </c:pt>
                <c:pt idx="419">
                  <c:v>39125</c:v>
                </c:pt>
                <c:pt idx="420">
                  <c:v>39126</c:v>
                </c:pt>
                <c:pt idx="421">
                  <c:v>39127</c:v>
                </c:pt>
                <c:pt idx="422">
                  <c:v>39128</c:v>
                </c:pt>
                <c:pt idx="423">
                  <c:v>39129</c:v>
                </c:pt>
                <c:pt idx="424">
                  <c:v>39130</c:v>
                </c:pt>
                <c:pt idx="425">
                  <c:v>39131</c:v>
                </c:pt>
                <c:pt idx="426">
                  <c:v>39132</c:v>
                </c:pt>
                <c:pt idx="427">
                  <c:v>39133</c:v>
                </c:pt>
                <c:pt idx="428">
                  <c:v>39134</c:v>
                </c:pt>
                <c:pt idx="429">
                  <c:v>39135</c:v>
                </c:pt>
                <c:pt idx="430">
                  <c:v>39136</c:v>
                </c:pt>
                <c:pt idx="431">
                  <c:v>39137</c:v>
                </c:pt>
                <c:pt idx="432">
                  <c:v>39138</c:v>
                </c:pt>
                <c:pt idx="433">
                  <c:v>39139</c:v>
                </c:pt>
                <c:pt idx="434">
                  <c:v>39140</c:v>
                </c:pt>
                <c:pt idx="435">
                  <c:v>39141</c:v>
                </c:pt>
                <c:pt idx="436">
                  <c:v>39142</c:v>
                </c:pt>
                <c:pt idx="437">
                  <c:v>39143</c:v>
                </c:pt>
                <c:pt idx="438">
                  <c:v>39144</c:v>
                </c:pt>
                <c:pt idx="439">
                  <c:v>39145</c:v>
                </c:pt>
                <c:pt idx="440">
                  <c:v>39146</c:v>
                </c:pt>
                <c:pt idx="441">
                  <c:v>39147</c:v>
                </c:pt>
                <c:pt idx="442">
                  <c:v>39148</c:v>
                </c:pt>
                <c:pt idx="443">
                  <c:v>39149</c:v>
                </c:pt>
                <c:pt idx="444">
                  <c:v>39150</c:v>
                </c:pt>
                <c:pt idx="445">
                  <c:v>39151</c:v>
                </c:pt>
                <c:pt idx="446">
                  <c:v>39152</c:v>
                </c:pt>
                <c:pt idx="447">
                  <c:v>39153</c:v>
                </c:pt>
                <c:pt idx="448">
                  <c:v>39154</c:v>
                </c:pt>
                <c:pt idx="449">
                  <c:v>39155</c:v>
                </c:pt>
                <c:pt idx="450">
                  <c:v>39156</c:v>
                </c:pt>
                <c:pt idx="451">
                  <c:v>39157</c:v>
                </c:pt>
                <c:pt idx="452">
                  <c:v>39158</c:v>
                </c:pt>
                <c:pt idx="453">
                  <c:v>39159</c:v>
                </c:pt>
                <c:pt idx="454">
                  <c:v>39160</c:v>
                </c:pt>
                <c:pt idx="455">
                  <c:v>39161</c:v>
                </c:pt>
                <c:pt idx="456">
                  <c:v>39162</c:v>
                </c:pt>
                <c:pt idx="457">
                  <c:v>39163</c:v>
                </c:pt>
                <c:pt idx="458">
                  <c:v>39164</c:v>
                </c:pt>
                <c:pt idx="459">
                  <c:v>39165</c:v>
                </c:pt>
                <c:pt idx="460">
                  <c:v>39166</c:v>
                </c:pt>
                <c:pt idx="461">
                  <c:v>39167</c:v>
                </c:pt>
                <c:pt idx="462">
                  <c:v>39168</c:v>
                </c:pt>
                <c:pt idx="463">
                  <c:v>39169</c:v>
                </c:pt>
                <c:pt idx="464">
                  <c:v>39170</c:v>
                </c:pt>
                <c:pt idx="465">
                  <c:v>39171</c:v>
                </c:pt>
                <c:pt idx="466">
                  <c:v>39172</c:v>
                </c:pt>
                <c:pt idx="467">
                  <c:v>39173</c:v>
                </c:pt>
                <c:pt idx="468">
                  <c:v>39174</c:v>
                </c:pt>
                <c:pt idx="469">
                  <c:v>39175</c:v>
                </c:pt>
                <c:pt idx="470">
                  <c:v>39176</c:v>
                </c:pt>
                <c:pt idx="471">
                  <c:v>39177</c:v>
                </c:pt>
                <c:pt idx="472">
                  <c:v>39178</c:v>
                </c:pt>
                <c:pt idx="473">
                  <c:v>39179</c:v>
                </c:pt>
                <c:pt idx="474">
                  <c:v>39180</c:v>
                </c:pt>
                <c:pt idx="475">
                  <c:v>39181</c:v>
                </c:pt>
                <c:pt idx="476">
                  <c:v>39182</c:v>
                </c:pt>
                <c:pt idx="477">
                  <c:v>39183</c:v>
                </c:pt>
                <c:pt idx="478">
                  <c:v>39184</c:v>
                </c:pt>
                <c:pt idx="479">
                  <c:v>39185</c:v>
                </c:pt>
                <c:pt idx="480">
                  <c:v>39186</c:v>
                </c:pt>
                <c:pt idx="481">
                  <c:v>39187</c:v>
                </c:pt>
                <c:pt idx="482">
                  <c:v>39188</c:v>
                </c:pt>
                <c:pt idx="483">
                  <c:v>39189</c:v>
                </c:pt>
                <c:pt idx="484">
                  <c:v>39190</c:v>
                </c:pt>
                <c:pt idx="485">
                  <c:v>39191</c:v>
                </c:pt>
                <c:pt idx="486">
                  <c:v>39192</c:v>
                </c:pt>
                <c:pt idx="487">
                  <c:v>39193</c:v>
                </c:pt>
                <c:pt idx="488">
                  <c:v>39194</c:v>
                </c:pt>
                <c:pt idx="489">
                  <c:v>39195</c:v>
                </c:pt>
                <c:pt idx="490">
                  <c:v>39196</c:v>
                </c:pt>
                <c:pt idx="491">
                  <c:v>39197</c:v>
                </c:pt>
                <c:pt idx="492">
                  <c:v>39198</c:v>
                </c:pt>
                <c:pt idx="493">
                  <c:v>39199</c:v>
                </c:pt>
                <c:pt idx="494">
                  <c:v>39200</c:v>
                </c:pt>
                <c:pt idx="495">
                  <c:v>39201</c:v>
                </c:pt>
                <c:pt idx="496">
                  <c:v>39202</c:v>
                </c:pt>
                <c:pt idx="497">
                  <c:v>39203</c:v>
                </c:pt>
                <c:pt idx="498">
                  <c:v>39204</c:v>
                </c:pt>
                <c:pt idx="499">
                  <c:v>39205</c:v>
                </c:pt>
                <c:pt idx="500">
                  <c:v>39206</c:v>
                </c:pt>
                <c:pt idx="501">
                  <c:v>39207</c:v>
                </c:pt>
                <c:pt idx="502">
                  <c:v>39208</c:v>
                </c:pt>
                <c:pt idx="503">
                  <c:v>39209</c:v>
                </c:pt>
                <c:pt idx="504">
                  <c:v>39210</c:v>
                </c:pt>
                <c:pt idx="505">
                  <c:v>39211</c:v>
                </c:pt>
                <c:pt idx="506">
                  <c:v>39212</c:v>
                </c:pt>
                <c:pt idx="507">
                  <c:v>39213</c:v>
                </c:pt>
                <c:pt idx="508">
                  <c:v>39214</c:v>
                </c:pt>
                <c:pt idx="509">
                  <c:v>39215</c:v>
                </c:pt>
                <c:pt idx="510">
                  <c:v>39216</c:v>
                </c:pt>
                <c:pt idx="511">
                  <c:v>39217</c:v>
                </c:pt>
                <c:pt idx="512">
                  <c:v>39218</c:v>
                </c:pt>
                <c:pt idx="513">
                  <c:v>39219</c:v>
                </c:pt>
                <c:pt idx="514">
                  <c:v>39220</c:v>
                </c:pt>
                <c:pt idx="515">
                  <c:v>39221</c:v>
                </c:pt>
                <c:pt idx="516">
                  <c:v>39222</c:v>
                </c:pt>
                <c:pt idx="517">
                  <c:v>39223</c:v>
                </c:pt>
                <c:pt idx="518">
                  <c:v>39224</c:v>
                </c:pt>
                <c:pt idx="519">
                  <c:v>39225</c:v>
                </c:pt>
                <c:pt idx="520">
                  <c:v>39226</c:v>
                </c:pt>
                <c:pt idx="521">
                  <c:v>39227</c:v>
                </c:pt>
                <c:pt idx="522">
                  <c:v>39228</c:v>
                </c:pt>
                <c:pt idx="523">
                  <c:v>39229</c:v>
                </c:pt>
                <c:pt idx="524">
                  <c:v>39230</c:v>
                </c:pt>
                <c:pt idx="525">
                  <c:v>39231</c:v>
                </c:pt>
                <c:pt idx="526">
                  <c:v>39232</c:v>
                </c:pt>
                <c:pt idx="527">
                  <c:v>39233</c:v>
                </c:pt>
                <c:pt idx="528">
                  <c:v>39234</c:v>
                </c:pt>
                <c:pt idx="529">
                  <c:v>39235</c:v>
                </c:pt>
                <c:pt idx="530">
                  <c:v>39236</c:v>
                </c:pt>
                <c:pt idx="531">
                  <c:v>39237</c:v>
                </c:pt>
                <c:pt idx="532">
                  <c:v>39238</c:v>
                </c:pt>
                <c:pt idx="533">
                  <c:v>39239</c:v>
                </c:pt>
                <c:pt idx="534">
                  <c:v>39240</c:v>
                </c:pt>
                <c:pt idx="535">
                  <c:v>39241</c:v>
                </c:pt>
                <c:pt idx="536">
                  <c:v>39242</c:v>
                </c:pt>
                <c:pt idx="537">
                  <c:v>39243</c:v>
                </c:pt>
                <c:pt idx="538">
                  <c:v>39244</c:v>
                </c:pt>
                <c:pt idx="539">
                  <c:v>39245</c:v>
                </c:pt>
                <c:pt idx="540">
                  <c:v>39246</c:v>
                </c:pt>
                <c:pt idx="541">
                  <c:v>39247</c:v>
                </c:pt>
                <c:pt idx="542">
                  <c:v>39248</c:v>
                </c:pt>
                <c:pt idx="543">
                  <c:v>39249</c:v>
                </c:pt>
                <c:pt idx="544">
                  <c:v>39250</c:v>
                </c:pt>
                <c:pt idx="545">
                  <c:v>39251</c:v>
                </c:pt>
                <c:pt idx="546">
                  <c:v>39252</c:v>
                </c:pt>
                <c:pt idx="547">
                  <c:v>39253</c:v>
                </c:pt>
                <c:pt idx="548">
                  <c:v>39254</c:v>
                </c:pt>
                <c:pt idx="549">
                  <c:v>39255</c:v>
                </c:pt>
                <c:pt idx="550">
                  <c:v>39256</c:v>
                </c:pt>
                <c:pt idx="551">
                  <c:v>39257</c:v>
                </c:pt>
                <c:pt idx="552">
                  <c:v>39258</c:v>
                </c:pt>
                <c:pt idx="553">
                  <c:v>39259</c:v>
                </c:pt>
              </c:numCache>
            </c:numRef>
          </c:xVal>
          <c:yVal>
            <c:numRef>
              <c:f>Halland_averages!$D$4:$D$557</c:f>
              <c:numCache>
                <c:formatCode>General</c:formatCode>
                <c:ptCount val="554"/>
                <c:pt idx="0">
                  <c:v>7.59</c:v>
                </c:pt>
                <c:pt idx="1">
                  <c:v>7.8937499999999989</c:v>
                </c:pt>
                <c:pt idx="2">
                  <c:v>7.9099999999999984</c:v>
                </c:pt>
                <c:pt idx="3">
                  <c:v>7.9099999999999984</c:v>
                </c:pt>
                <c:pt idx="4">
                  <c:v>7.9099999999999984</c:v>
                </c:pt>
                <c:pt idx="5">
                  <c:v>7.9099999999999984</c:v>
                </c:pt>
                <c:pt idx="6">
                  <c:v>7.6650000000000009</c:v>
                </c:pt>
                <c:pt idx="7">
                  <c:v>7.71</c:v>
                </c:pt>
                <c:pt idx="8">
                  <c:v>7.6450000000000005</c:v>
                </c:pt>
                <c:pt idx="9">
                  <c:v>7.6050000000000004</c:v>
                </c:pt>
                <c:pt idx="10">
                  <c:v>7.4925000000000006</c:v>
                </c:pt>
                <c:pt idx="11">
                  <c:v>7.3800000000000008</c:v>
                </c:pt>
                <c:pt idx="12">
                  <c:v>7.1425000000000001</c:v>
                </c:pt>
                <c:pt idx="13">
                  <c:v>6.9275000000000011</c:v>
                </c:pt>
                <c:pt idx="14">
                  <c:v>6.8449999999999998</c:v>
                </c:pt>
                <c:pt idx="15">
                  <c:v>6.8112500000000011</c:v>
                </c:pt>
                <c:pt idx="16">
                  <c:v>6.7962500000000006</c:v>
                </c:pt>
                <c:pt idx="17">
                  <c:v>6.8500000000000005</c:v>
                </c:pt>
                <c:pt idx="18">
                  <c:v>6.8</c:v>
                </c:pt>
                <c:pt idx="19">
                  <c:v>6.7625000000000002</c:v>
                </c:pt>
                <c:pt idx="20">
                  <c:v>6.58</c:v>
                </c:pt>
                <c:pt idx="21">
                  <c:v>6.4487500000000004</c:v>
                </c:pt>
                <c:pt idx="22">
                  <c:v>6.3025000000000002</c:v>
                </c:pt>
                <c:pt idx="23">
                  <c:v>6.1137500000000014</c:v>
                </c:pt>
                <c:pt idx="24">
                  <c:v>6.0487499999999983</c:v>
                </c:pt>
                <c:pt idx="25">
                  <c:v>6.02</c:v>
                </c:pt>
                <c:pt idx="26">
                  <c:v>5.93</c:v>
                </c:pt>
                <c:pt idx="27">
                  <c:v>5.7824999999999989</c:v>
                </c:pt>
                <c:pt idx="28">
                  <c:v>5.665</c:v>
                </c:pt>
                <c:pt idx="29">
                  <c:v>5.6012499999999994</c:v>
                </c:pt>
                <c:pt idx="30">
                  <c:v>5.4249999999999989</c:v>
                </c:pt>
                <c:pt idx="31">
                  <c:v>5.38</c:v>
                </c:pt>
                <c:pt idx="32">
                  <c:v>5.2237500000000008</c:v>
                </c:pt>
                <c:pt idx="33">
                  <c:v>5.1800000000000006</c:v>
                </c:pt>
                <c:pt idx="34">
                  <c:v>5.1225000000000005</c:v>
                </c:pt>
                <c:pt idx="35">
                  <c:v>5.0412500000000007</c:v>
                </c:pt>
                <c:pt idx="36">
                  <c:v>5.0375000000000005</c:v>
                </c:pt>
                <c:pt idx="37">
                  <c:v>4.8887499999999999</c:v>
                </c:pt>
                <c:pt idx="38">
                  <c:v>4.7349999999999994</c:v>
                </c:pt>
                <c:pt idx="39">
                  <c:v>4.5912500000000005</c:v>
                </c:pt>
                <c:pt idx="40">
                  <c:v>4.4937500000000004</c:v>
                </c:pt>
                <c:pt idx="41">
                  <c:v>4.4950000000000001</c:v>
                </c:pt>
                <c:pt idx="42">
                  <c:v>4.4400000000000004</c:v>
                </c:pt>
                <c:pt idx="43">
                  <c:v>4.4200000000000008</c:v>
                </c:pt>
                <c:pt idx="44">
                  <c:v>4.3962500000000011</c:v>
                </c:pt>
                <c:pt idx="45">
                  <c:v>4.2487500000000002</c:v>
                </c:pt>
                <c:pt idx="46">
                  <c:v>4.05</c:v>
                </c:pt>
                <c:pt idx="47">
                  <c:v>3.9312500000000004</c:v>
                </c:pt>
                <c:pt idx="48">
                  <c:v>4.3250000000000011</c:v>
                </c:pt>
                <c:pt idx="49">
                  <c:v>4.1737500000000001</c:v>
                </c:pt>
                <c:pt idx="50">
                  <c:v>3.87</c:v>
                </c:pt>
                <c:pt idx="51">
                  <c:v>3.8649999999999998</c:v>
                </c:pt>
                <c:pt idx="52">
                  <c:v>3.6587499999999995</c:v>
                </c:pt>
                <c:pt idx="53">
                  <c:v>3.6175000000000002</c:v>
                </c:pt>
                <c:pt idx="54">
                  <c:v>3.7050000000000001</c:v>
                </c:pt>
                <c:pt idx="55">
                  <c:v>3.8099999999999996</c:v>
                </c:pt>
                <c:pt idx="56">
                  <c:v>3.8200000000000003</c:v>
                </c:pt>
                <c:pt idx="57">
                  <c:v>3.91</c:v>
                </c:pt>
                <c:pt idx="58">
                  <c:v>3.8937500000000003</c:v>
                </c:pt>
                <c:pt idx="59">
                  <c:v>3.89</c:v>
                </c:pt>
                <c:pt idx="60">
                  <c:v>3.89</c:v>
                </c:pt>
                <c:pt idx="61">
                  <c:v>3.9362500000000002</c:v>
                </c:pt>
                <c:pt idx="62">
                  <c:v>4.0049999999999999</c:v>
                </c:pt>
                <c:pt idx="63">
                  <c:v>4.12</c:v>
                </c:pt>
                <c:pt idx="64">
                  <c:v>4.1512500000000001</c:v>
                </c:pt>
                <c:pt idx="65">
                  <c:v>4.2000000000000011</c:v>
                </c:pt>
                <c:pt idx="66">
                  <c:v>4.3162500000000001</c:v>
                </c:pt>
                <c:pt idx="67">
                  <c:v>4.4200000000000008</c:v>
                </c:pt>
                <c:pt idx="68">
                  <c:v>4.4200000000000008</c:v>
                </c:pt>
                <c:pt idx="69">
                  <c:v>4.4200000000000008</c:v>
                </c:pt>
                <c:pt idx="70">
                  <c:v>4.4200000000000008</c:v>
                </c:pt>
                <c:pt idx="71">
                  <c:v>4.4200000000000008</c:v>
                </c:pt>
                <c:pt idx="72">
                  <c:v>4.4200000000000008</c:v>
                </c:pt>
                <c:pt idx="73">
                  <c:v>4.4550000000000001</c:v>
                </c:pt>
                <c:pt idx="74">
                  <c:v>4.4200000000000008</c:v>
                </c:pt>
                <c:pt idx="75">
                  <c:v>4.4200000000000008</c:v>
                </c:pt>
                <c:pt idx="76">
                  <c:v>4.4200000000000008</c:v>
                </c:pt>
                <c:pt idx="77">
                  <c:v>4.4200000000000008</c:v>
                </c:pt>
                <c:pt idx="78">
                  <c:v>4.4400000000000004</c:v>
                </c:pt>
                <c:pt idx="79">
                  <c:v>4.46</c:v>
                </c:pt>
                <c:pt idx="80">
                  <c:v>4.4300000000000006</c:v>
                </c:pt>
                <c:pt idx="81">
                  <c:v>4.4350000000000005</c:v>
                </c:pt>
                <c:pt idx="82">
                  <c:v>4.4800000000000004</c:v>
                </c:pt>
                <c:pt idx="83">
                  <c:v>4.6224999999999996</c:v>
                </c:pt>
                <c:pt idx="84">
                  <c:v>4.6987499999999995</c:v>
                </c:pt>
                <c:pt idx="85">
                  <c:v>4.5900000000000007</c:v>
                </c:pt>
                <c:pt idx="86">
                  <c:v>4.5999999999999996</c:v>
                </c:pt>
                <c:pt idx="87">
                  <c:v>4.5900000000000007</c:v>
                </c:pt>
                <c:pt idx="88">
                  <c:v>4.58</c:v>
                </c:pt>
                <c:pt idx="89">
                  <c:v>4.5999999999999996</c:v>
                </c:pt>
                <c:pt idx="90">
                  <c:v>4.6149999999999993</c:v>
                </c:pt>
                <c:pt idx="91">
                  <c:v>4.6574999999999998</c:v>
                </c:pt>
                <c:pt idx="92">
                  <c:v>4.72</c:v>
                </c:pt>
                <c:pt idx="93">
                  <c:v>4.7649999999999988</c:v>
                </c:pt>
                <c:pt idx="94">
                  <c:v>4.8587500000000006</c:v>
                </c:pt>
                <c:pt idx="95">
                  <c:v>5.0225000000000009</c:v>
                </c:pt>
                <c:pt idx="96">
                  <c:v>5.2837500000000004</c:v>
                </c:pt>
                <c:pt idx="97">
                  <c:v>5.0999999999999996</c:v>
                </c:pt>
                <c:pt idx="98">
                  <c:v>4.8712499999999999</c:v>
                </c:pt>
                <c:pt idx="99">
                  <c:v>4.7787499999999996</c:v>
                </c:pt>
                <c:pt idx="100">
                  <c:v>4.72</c:v>
                </c:pt>
                <c:pt idx="101">
                  <c:v>4.6087500000000006</c:v>
                </c:pt>
                <c:pt idx="102">
                  <c:v>4.463750000000001</c:v>
                </c:pt>
                <c:pt idx="103">
                  <c:v>4.1112500000000001</c:v>
                </c:pt>
                <c:pt idx="104">
                  <c:v>3.7950000000000004</c:v>
                </c:pt>
                <c:pt idx="105">
                  <c:v>3.4337500000000003</c:v>
                </c:pt>
                <c:pt idx="106">
                  <c:v>3.1900000000000004</c:v>
                </c:pt>
                <c:pt idx="107">
                  <c:v>3.1700000000000004</c:v>
                </c:pt>
                <c:pt idx="108">
                  <c:v>3.0300000000000002</c:v>
                </c:pt>
                <c:pt idx="109">
                  <c:v>3.0500000000000007</c:v>
                </c:pt>
                <c:pt idx="110">
                  <c:v>2.9750000000000001</c:v>
                </c:pt>
                <c:pt idx="111">
                  <c:v>2.91</c:v>
                </c:pt>
                <c:pt idx="112">
                  <c:v>2.9650000000000007</c:v>
                </c:pt>
                <c:pt idx="113">
                  <c:v>2.96</c:v>
                </c:pt>
                <c:pt idx="114">
                  <c:v>2.96</c:v>
                </c:pt>
                <c:pt idx="115">
                  <c:v>3.01</c:v>
                </c:pt>
                <c:pt idx="116">
                  <c:v>3.06</c:v>
                </c:pt>
                <c:pt idx="117">
                  <c:v>3.1700000000000004</c:v>
                </c:pt>
                <c:pt idx="118">
                  <c:v>3.1900000000000004</c:v>
                </c:pt>
                <c:pt idx="119">
                  <c:v>3.2574999999999998</c:v>
                </c:pt>
                <c:pt idx="120">
                  <c:v>3.3799999999999994</c:v>
                </c:pt>
                <c:pt idx="121">
                  <c:v>3.34</c:v>
                </c:pt>
                <c:pt idx="122">
                  <c:v>3.3499999999999996</c:v>
                </c:pt>
                <c:pt idx="123">
                  <c:v>3.3799999999999994</c:v>
                </c:pt>
                <c:pt idx="124">
                  <c:v>4.2025000000000006</c:v>
                </c:pt>
                <c:pt idx="125">
                  <c:v>4.8637499999999996</c:v>
                </c:pt>
                <c:pt idx="126">
                  <c:v>4.6587499999999995</c:v>
                </c:pt>
                <c:pt idx="127">
                  <c:v>4.9375000000000009</c:v>
                </c:pt>
                <c:pt idx="128">
                  <c:v>5.2662499999999994</c:v>
                </c:pt>
                <c:pt idx="129">
                  <c:v>5.4949999999999992</c:v>
                </c:pt>
                <c:pt idx="130">
                  <c:v>5.7037499999999994</c:v>
                </c:pt>
                <c:pt idx="131">
                  <c:v>5.6524999999999999</c:v>
                </c:pt>
                <c:pt idx="132">
                  <c:v>5.661249999999999</c:v>
                </c:pt>
                <c:pt idx="133">
                  <c:v>5.8974999999999991</c:v>
                </c:pt>
                <c:pt idx="134">
                  <c:v>6.1337500000000009</c:v>
                </c:pt>
                <c:pt idx="135">
                  <c:v>6.2787500000000005</c:v>
                </c:pt>
                <c:pt idx="136">
                  <c:v>6.4474999999999998</c:v>
                </c:pt>
                <c:pt idx="137">
                  <c:v>6.5450000000000008</c:v>
                </c:pt>
                <c:pt idx="138">
                  <c:v>6.7087500000000002</c:v>
                </c:pt>
                <c:pt idx="139">
                  <c:v>6.8137500000000006</c:v>
                </c:pt>
                <c:pt idx="140">
                  <c:v>7.0000000000000009</c:v>
                </c:pt>
                <c:pt idx="141">
                  <c:v>7.2450000000000001</c:v>
                </c:pt>
                <c:pt idx="142">
                  <c:v>7.6000000000000014</c:v>
                </c:pt>
                <c:pt idx="143">
                  <c:v>7.9112500000000008</c:v>
                </c:pt>
                <c:pt idx="144">
                  <c:v>8.1775000000000002</c:v>
                </c:pt>
                <c:pt idx="145">
                  <c:v>8.4087499999999995</c:v>
                </c:pt>
                <c:pt idx="146">
                  <c:v>8.5587499999999999</c:v>
                </c:pt>
                <c:pt idx="147">
                  <c:v>8.7074999999999996</c:v>
                </c:pt>
                <c:pt idx="148">
                  <c:v>8.89</c:v>
                </c:pt>
                <c:pt idx="149">
                  <c:v>9.0812500000000007</c:v>
                </c:pt>
                <c:pt idx="150">
                  <c:v>9.2512499999999989</c:v>
                </c:pt>
                <c:pt idx="151">
                  <c:v>9.3725000000000005</c:v>
                </c:pt>
                <c:pt idx="152">
                  <c:v>9.4849999999999994</c:v>
                </c:pt>
                <c:pt idx="153">
                  <c:v>9.57</c:v>
                </c:pt>
                <c:pt idx="154">
                  <c:v>9.57</c:v>
                </c:pt>
                <c:pt idx="155">
                  <c:v>9.5737500000000004</c:v>
                </c:pt>
                <c:pt idx="156">
                  <c:v>9.57</c:v>
                </c:pt>
                <c:pt idx="157">
                  <c:v>9.57</c:v>
                </c:pt>
                <c:pt idx="158">
                  <c:v>9.5487500000000001</c:v>
                </c:pt>
                <c:pt idx="159">
                  <c:v>9.4649999999999999</c:v>
                </c:pt>
                <c:pt idx="160">
                  <c:v>9.4187500000000011</c:v>
                </c:pt>
                <c:pt idx="161">
                  <c:v>9.3749999999999982</c:v>
                </c:pt>
                <c:pt idx="162">
                  <c:v>9.3412499999999987</c:v>
                </c:pt>
                <c:pt idx="163">
                  <c:v>9.3262499999999999</c:v>
                </c:pt>
                <c:pt idx="164">
                  <c:v>9.3112499999999994</c:v>
                </c:pt>
                <c:pt idx="165">
                  <c:v>9.3037499999999991</c:v>
                </c:pt>
                <c:pt idx="166">
                  <c:v>9.2999999999999989</c:v>
                </c:pt>
                <c:pt idx="167">
                  <c:v>9.2999999999999989</c:v>
                </c:pt>
                <c:pt idx="168">
                  <c:v>9.2999999999999989</c:v>
                </c:pt>
                <c:pt idx="169">
                  <c:v>9.3149999999999995</c:v>
                </c:pt>
                <c:pt idx="170">
                  <c:v>9.3375000000000004</c:v>
                </c:pt>
                <c:pt idx="171">
                  <c:v>9.41</c:v>
                </c:pt>
                <c:pt idx="172">
                  <c:v>9.4587500000000002</c:v>
                </c:pt>
                <c:pt idx="173">
                  <c:v>9.536249999999999</c:v>
                </c:pt>
                <c:pt idx="174">
                  <c:v>9.6237499999999994</c:v>
                </c:pt>
                <c:pt idx="175">
                  <c:v>9.9287499999999991</c:v>
                </c:pt>
                <c:pt idx="176">
                  <c:v>10.174999999999999</c:v>
                </c:pt>
                <c:pt idx="177">
                  <c:v>10.35375</c:v>
                </c:pt>
                <c:pt idx="178">
                  <c:v>10.652500000000002</c:v>
                </c:pt>
                <c:pt idx="179">
                  <c:v>11.458749999999998</c:v>
                </c:pt>
                <c:pt idx="180">
                  <c:v>11.983750000000001</c:v>
                </c:pt>
                <c:pt idx="181">
                  <c:v>12.308750000000003</c:v>
                </c:pt>
                <c:pt idx="182">
                  <c:v>12.452500000000001</c:v>
                </c:pt>
                <c:pt idx="183">
                  <c:v>12.6175</c:v>
                </c:pt>
                <c:pt idx="184">
                  <c:v>12.825000000000001</c:v>
                </c:pt>
                <c:pt idx="185">
                  <c:v>13.170000000000002</c:v>
                </c:pt>
                <c:pt idx="186">
                  <c:v>13.108749999999997</c:v>
                </c:pt>
                <c:pt idx="187">
                  <c:v>13.213750000000003</c:v>
                </c:pt>
                <c:pt idx="188">
                  <c:v>13.274999999999999</c:v>
                </c:pt>
                <c:pt idx="189">
                  <c:v>13.48</c:v>
                </c:pt>
                <c:pt idx="190">
                  <c:v>13.483750000000002</c:v>
                </c:pt>
                <c:pt idx="191">
                  <c:v>13.487500000000002</c:v>
                </c:pt>
                <c:pt idx="192">
                  <c:v>13.498750000000001</c:v>
                </c:pt>
                <c:pt idx="193">
                  <c:v>13.546249999999999</c:v>
                </c:pt>
                <c:pt idx="194">
                  <c:v>13.59125</c:v>
                </c:pt>
                <c:pt idx="195">
                  <c:v>13.625</c:v>
                </c:pt>
                <c:pt idx="196">
                  <c:v>13.64</c:v>
                </c:pt>
                <c:pt idx="197">
                  <c:v>13.688750000000002</c:v>
                </c:pt>
                <c:pt idx="198">
                  <c:v>13.730000000000002</c:v>
                </c:pt>
                <c:pt idx="199">
                  <c:v>13.773749999999998</c:v>
                </c:pt>
                <c:pt idx="200">
                  <c:v>13.922499999999999</c:v>
                </c:pt>
                <c:pt idx="201">
                  <c:v>14.11125</c:v>
                </c:pt>
                <c:pt idx="202">
                  <c:v>14.277499999999996</c:v>
                </c:pt>
                <c:pt idx="203">
                  <c:v>14.334999999999999</c:v>
                </c:pt>
                <c:pt idx="204">
                  <c:v>14.412500000000001</c:v>
                </c:pt>
                <c:pt idx="205">
                  <c:v>14.561249999999998</c:v>
                </c:pt>
                <c:pt idx="206">
                  <c:v>14.670000000000002</c:v>
                </c:pt>
                <c:pt idx="207">
                  <c:v>14.752500000000001</c:v>
                </c:pt>
                <c:pt idx="208">
                  <c:v>14.834999999999997</c:v>
                </c:pt>
                <c:pt idx="209">
                  <c:v>14.861249999999998</c:v>
                </c:pt>
                <c:pt idx="210">
                  <c:v>14.88125</c:v>
                </c:pt>
                <c:pt idx="211">
                  <c:v>14.959999999999999</c:v>
                </c:pt>
                <c:pt idx="212">
                  <c:v>14.94875</c:v>
                </c:pt>
                <c:pt idx="213">
                  <c:v>15.01125</c:v>
                </c:pt>
                <c:pt idx="214">
                  <c:v>15.1975</c:v>
                </c:pt>
                <c:pt idx="215">
                  <c:v>15.22</c:v>
                </c:pt>
                <c:pt idx="216">
                  <c:v>15.186249999999999</c:v>
                </c:pt>
                <c:pt idx="217">
                  <c:v>15.1675</c:v>
                </c:pt>
                <c:pt idx="218">
                  <c:v>15.235000000000001</c:v>
                </c:pt>
                <c:pt idx="219">
                  <c:v>15.291250000000002</c:v>
                </c:pt>
                <c:pt idx="220">
                  <c:v>15.334999999999997</c:v>
                </c:pt>
                <c:pt idx="221">
                  <c:v>15.360000000000001</c:v>
                </c:pt>
                <c:pt idx="222">
                  <c:v>15.436250000000001</c:v>
                </c:pt>
                <c:pt idx="223">
                  <c:v>15.475000000000001</c:v>
                </c:pt>
                <c:pt idx="224">
                  <c:v>15.567500000000001</c:v>
                </c:pt>
                <c:pt idx="225">
                  <c:v>15.512499999999999</c:v>
                </c:pt>
                <c:pt idx="226">
                  <c:v>15.315</c:v>
                </c:pt>
                <c:pt idx="227">
                  <c:v>14.997499999999999</c:v>
                </c:pt>
                <c:pt idx="228">
                  <c:v>14.69875</c:v>
                </c:pt>
                <c:pt idx="229">
                  <c:v>14.513750000000002</c:v>
                </c:pt>
                <c:pt idx="230">
                  <c:v>14.465000000000002</c:v>
                </c:pt>
                <c:pt idx="231">
                  <c:v>14.393750000000001</c:v>
                </c:pt>
                <c:pt idx="232">
                  <c:v>14.412500000000001</c:v>
                </c:pt>
                <c:pt idx="233">
                  <c:v>14.483750000000002</c:v>
                </c:pt>
                <c:pt idx="234">
                  <c:v>14.510000000000002</c:v>
                </c:pt>
                <c:pt idx="235">
                  <c:v>14.567499999999997</c:v>
                </c:pt>
                <c:pt idx="236">
                  <c:v>14.677500000000002</c:v>
                </c:pt>
                <c:pt idx="237">
                  <c:v>14.737500000000002</c:v>
                </c:pt>
                <c:pt idx="238">
                  <c:v>14.763749999999998</c:v>
                </c:pt>
                <c:pt idx="239">
                  <c:v>14.876250000000001</c:v>
                </c:pt>
                <c:pt idx="240">
                  <c:v>14.87125</c:v>
                </c:pt>
                <c:pt idx="241">
                  <c:v>14.945</c:v>
                </c:pt>
                <c:pt idx="242">
                  <c:v>14.92</c:v>
                </c:pt>
                <c:pt idx="243">
                  <c:v>14.92</c:v>
                </c:pt>
                <c:pt idx="244">
                  <c:v>14.911249999999997</c:v>
                </c:pt>
                <c:pt idx="245">
                  <c:v>14.866249999999997</c:v>
                </c:pt>
                <c:pt idx="246">
                  <c:v>14.8125</c:v>
                </c:pt>
                <c:pt idx="247">
                  <c:v>14.842499999999998</c:v>
                </c:pt>
                <c:pt idx="248">
                  <c:v>14.861249999999998</c:v>
                </c:pt>
                <c:pt idx="249">
                  <c:v>14.905000000000001</c:v>
                </c:pt>
                <c:pt idx="250">
                  <c:v>14.83625</c:v>
                </c:pt>
                <c:pt idx="251">
                  <c:v>14.805</c:v>
                </c:pt>
                <c:pt idx="252">
                  <c:v>14.866249999999999</c:v>
                </c:pt>
                <c:pt idx="253">
                  <c:v>14.9175</c:v>
                </c:pt>
                <c:pt idx="254">
                  <c:v>14.938750000000001</c:v>
                </c:pt>
                <c:pt idx="255">
                  <c:v>14.91625</c:v>
                </c:pt>
                <c:pt idx="256">
                  <c:v>14.828750000000001</c:v>
                </c:pt>
                <c:pt idx="257">
                  <c:v>14.804999999999998</c:v>
                </c:pt>
                <c:pt idx="258">
                  <c:v>14.831249999999997</c:v>
                </c:pt>
                <c:pt idx="259">
                  <c:v>14.812499999999996</c:v>
                </c:pt>
                <c:pt idx="260">
                  <c:v>14.771250000000002</c:v>
                </c:pt>
                <c:pt idx="261">
                  <c:v>14.793749999999996</c:v>
                </c:pt>
                <c:pt idx="262">
                  <c:v>14.733750000000001</c:v>
                </c:pt>
                <c:pt idx="263">
                  <c:v>14.752500000000001</c:v>
                </c:pt>
                <c:pt idx="264">
                  <c:v>14.748750000000001</c:v>
                </c:pt>
                <c:pt idx="265">
                  <c:v>14.733750000000001</c:v>
                </c:pt>
                <c:pt idx="266">
                  <c:v>14.733750000000002</c:v>
                </c:pt>
                <c:pt idx="267">
                  <c:v>14.730000000000002</c:v>
                </c:pt>
                <c:pt idx="268">
                  <c:v>14.730000000000002</c:v>
                </c:pt>
                <c:pt idx="269">
                  <c:v>14.700000000000001</c:v>
                </c:pt>
                <c:pt idx="270">
                  <c:v>14.673750000000002</c:v>
                </c:pt>
                <c:pt idx="271">
                  <c:v>14.606249999999999</c:v>
                </c:pt>
                <c:pt idx="272">
                  <c:v>14.6325</c:v>
                </c:pt>
                <c:pt idx="273">
                  <c:v>14.703750000000001</c:v>
                </c:pt>
                <c:pt idx="274">
                  <c:v>14.703750000000003</c:v>
                </c:pt>
                <c:pt idx="275">
                  <c:v>14.692500000000001</c:v>
                </c:pt>
                <c:pt idx="276">
                  <c:v>14.688750000000002</c:v>
                </c:pt>
                <c:pt idx="277">
                  <c:v>14.718750000000002</c:v>
                </c:pt>
                <c:pt idx="278">
                  <c:v>14.66625</c:v>
                </c:pt>
                <c:pt idx="279">
                  <c:v>14.655000000000001</c:v>
                </c:pt>
                <c:pt idx="280">
                  <c:v>14.599999999999998</c:v>
                </c:pt>
                <c:pt idx="281">
                  <c:v>14.567499999999999</c:v>
                </c:pt>
                <c:pt idx="282">
                  <c:v>14.573749999999997</c:v>
                </c:pt>
                <c:pt idx="283">
                  <c:v>14.576249999999998</c:v>
                </c:pt>
                <c:pt idx="284">
                  <c:v>14.633750000000001</c:v>
                </c:pt>
                <c:pt idx="285">
                  <c:v>14.661250000000001</c:v>
                </c:pt>
                <c:pt idx="286">
                  <c:v>14.730000000000002</c:v>
                </c:pt>
                <c:pt idx="287">
                  <c:v>14.730000000000002</c:v>
                </c:pt>
                <c:pt idx="288">
                  <c:v>14.669999999999998</c:v>
                </c:pt>
                <c:pt idx="289">
                  <c:v>14.58</c:v>
                </c:pt>
                <c:pt idx="290">
                  <c:v>14.560000000000002</c:v>
                </c:pt>
                <c:pt idx="291">
                  <c:v>14.2925</c:v>
                </c:pt>
                <c:pt idx="292">
                  <c:v>13.30875</c:v>
                </c:pt>
                <c:pt idx="293">
                  <c:v>12.692500000000001</c:v>
                </c:pt>
                <c:pt idx="294">
                  <c:v>12.852500000000001</c:v>
                </c:pt>
                <c:pt idx="295">
                  <c:v>12.623749999999999</c:v>
                </c:pt>
                <c:pt idx="296">
                  <c:v>12.47625</c:v>
                </c:pt>
                <c:pt idx="297">
                  <c:v>12.441249999999998</c:v>
                </c:pt>
                <c:pt idx="298">
                  <c:v>12.14625</c:v>
                </c:pt>
                <c:pt idx="299">
                  <c:v>11.278749999999999</c:v>
                </c:pt>
                <c:pt idx="300">
                  <c:v>11.303750000000001</c:v>
                </c:pt>
                <c:pt idx="301">
                  <c:v>11.7775</c:v>
                </c:pt>
                <c:pt idx="302">
                  <c:v>11.605</c:v>
                </c:pt>
                <c:pt idx="303">
                  <c:v>11.38625</c:v>
                </c:pt>
                <c:pt idx="304">
                  <c:v>11.65875</c:v>
                </c:pt>
                <c:pt idx="305">
                  <c:v>12.752500000000001</c:v>
                </c:pt>
                <c:pt idx="306">
                  <c:v>13.730000000000002</c:v>
                </c:pt>
                <c:pt idx="307">
                  <c:v>13.730000000000002</c:v>
                </c:pt>
                <c:pt idx="308">
                  <c:v>13.660000000000002</c:v>
                </c:pt>
                <c:pt idx="309">
                  <c:v>13.592499999999999</c:v>
                </c:pt>
                <c:pt idx="310">
                  <c:v>13.5975</c:v>
                </c:pt>
                <c:pt idx="311">
                  <c:v>13.530000000000001</c:v>
                </c:pt>
                <c:pt idx="312">
                  <c:v>13.483750000000002</c:v>
                </c:pt>
                <c:pt idx="313">
                  <c:v>13.490000000000002</c:v>
                </c:pt>
                <c:pt idx="314">
                  <c:v>13.491250000000003</c:v>
                </c:pt>
                <c:pt idx="315">
                  <c:v>13.491250000000001</c:v>
                </c:pt>
                <c:pt idx="316">
                  <c:v>12.790000000000003</c:v>
                </c:pt>
                <c:pt idx="317">
                  <c:v>12.400000000000002</c:v>
                </c:pt>
                <c:pt idx="318">
                  <c:v>11.393750000000001</c:v>
                </c:pt>
                <c:pt idx="319">
                  <c:v>11.1075</c:v>
                </c:pt>
                <c:pt idx="320">
                  <c:v>10.72</c:v>
                </c:pt>
                <c:pt idx="321">
                  <c:v>10.392500000000002</c:v>
                </c:pt>
                <c:pt idx="322">
                  <c:v>10.557499999999999</c:v>
                </c:pt>
                <c:pt idx="323">
                  <c:v>10.446249999999999</c:v>
                </c:pt>
                <c:pt idx="324">
                  <c:v>10.642500000000002</c:v>
                </c:pt>
                <c:pt idx="325">
                  <c:v>10.713750000000001</c:v>
                </c:pt>
                <c:pt idx="326">
                  <c:v>10.562499999999998</c:v>
                </c:pt>
                <c:pt idx="327">
                  <c:v>10.46</c:v>
                </c:pt>
                <c:pt idx="328">
                  <c:v>10.391250000000001</c:v>
                </c:pt>
                <c:pt idx="329">
                  <c:v>9.9149999999999991</c:v>
                </c:pt>
                <c:pt idx="330">
                  <c:v>9.8512500000000003</c:v>
                </c:pt>
                <c:pt idx="331">
                  <c:v>9.8774999999999995</c:v>
                </c:pt>
                <c:pt idx="332">
                  <c:v>10.057499999999999</c:v>
                </c:pt>
                <c:pt idx="333">
                  <c:v>10.11</c:v>
                </c:pt>
                <c:pt idx="334">
                  <c:v>10.11</c:v>
                </c:pt>
                <c:pt idx="335">
                  <c:v>10.11</c:v>
                </c:pt>
                <c:pt idx="336">
                  <c:v>10.067499999999999</c:v>
                </c:pt>
                <c:pt idx="337">
                  <c:v>9.9887499999999996</c:v>
                </c:pt>
                <c:pt idx="338">
                  <c:v>9.9474999999999998</c:v>
                </c:pt>
                <c:pt idx="339">
                  <c:v>9.9249999999999989</c:v>
                </c:pt>
                <c:pt idx="340">
                  <c:v>9.8849999999999998</c:v>
                </c:pt>
                <c:pt idx="341">
                  <c:v>9.838750000000001</c:v>
                </c:pt>
                <c:pt idx="342">
                  <c:v>9.754999999999999</c:v>
                </c:pt>
                <c:pt idx="343">
                  <c:v>9.7150000000000016</c:v>
                </c:pt>
                <c:pt idx="344">
                  <c:v>9.6850000000000005</c:v>
                </c:pt>
                <c:pt idx="345">
                  <c:v>9.6374999999999993</c:v>
                </c:pt>
                <c:pt idx="346">
                  <c:v>9.59375</c:v>
                </c:pt>
                <c:pt idx="347">
                  <c:v>9.57</c:v>
                </c:pt>
                <c:pt idx="348">
                  <c:v>9.5487499999999983</c:v>
                </c:pt>
                <c:pt idx="349">
                  <c:v>9.4700000000000006</c:v>
                </c:pt>
                <c:pt idx="350">
                  <c:v>9.4587500000000002</c:v>
                </c:pt>
                <c:pt idx="351">
                  <c:v>9.2974999999999994</c:v>
                </c:pt>
                <c:pt idx="352">
                  <c:v>9.2475000000000005</c:v>
                </c:pt>
                <c:pt idx="353">
                  <c:v>9.2912499999999998</c:v>
                </c:pt>
                <c:pt idx="354">
                  <c:v>9.2999999999999989</c:v>
                </c:pt>
                <c:pt idx="355">
                  <c:v>9.2999999999999989</c:v>
                </c:pt>
                <c:pt idx="356">
                  <c:v>9.2412499999999991</c:v>
                </c:pt>
                <c:pt idx="357">
                  <c:v>9.1712499999999988</c:v>
                </c:pt>
                <c:pt idx="358">
                  <c:v>9.1599999999999984</c:v>
                </c:pt>
                <c:pt idx="359">
                  <c:v>9.1050000000000022</c:v>
                </c:pt>
                <c:pt idx="360">
                  <c:v>9.0637500000000006</c:v>
                </c:pt>
                <c:pt idx="361">
                  <c:v>9.0612499999999994</c:v>
                </c:pt>
                <c:pt idx="362">
                  <c:v>9.0950000000000006</c:v>
                </c:pt>
                <c:pt idx="363">
                  <c:v>9.0675000000000008</c:v>
                </c:pt>
                <c:pt idx="364">
                  <c:v>9.0374999999999996</c:v>
                </c:pt>
                <c:pt idx="365">
                  <c:v>9.0299999999999994</c:v>
                </c:pt>
                <c:pt idx="366">
                  <c:v>9.0299999999999994</c:v>
                </c:pt>
                <c:pt idx="367">
                  <c:v>8.9175000000000004</c:v>
                </c:pt>
                <c:pt idx="368">
                  <c:v>8.9212500000000006</c:v>
                </c:pt>
                <c:pt idx="369">
                  <c:v>8.8449999999999989</c:v>
                </c:pt>
                <c:pt idx="370">
                  <c:v>8.7799999999999994</c:v>
                </c:pt>
                <c:pt idx="371">
                  <c:v>8.7750000000000004</c:v>
                </c:pt>
                <c:pt idx="372">
                  <c:v>8.7412500000000009</c:v>
                </c:pt>
                <c:pt idx="373">
                  <c:v>8.6524999999999999</c:v>
                </c:pt>
                <c:pt idx="374">
                  <c:v>8.61</c:v>
                </c:pt>
                <c:pt idx="375">
                  <c:v>8.5949999999999989</c:v>
                </c:pt>
                <c:pt idx="376">
                  <c:v>8.5874999999999986</c:v>
                </c:pt>
                <c:pt idx="377">
                  <c:v>8.5374999999999996</c:v>
                </c:pt>
                <c:pt idx="378">
                  <c:v>8.5</c:v>
                </c:pt>
                <c:pt idx="379">
                  <c:v>8.5174999999999983</c:v>
                </c:pt>
                <c:pt idx="380">
                  <c:v>8.4137500000000003</c:v>
                </c:pt>
                <c:pt idx="381">
                  <c:v>8.2749999999999986</c:v>
                </c:pt>
                <c:pt idx="382">
                  <c:v>8.2774999999999999</c:v>
                </c:pt>
                <c:pt idx="383">
                  <c:v>8.1999999999999993</c:v>
                </c:pt>
                <c:pt idx="384">
                  <c:v>8.1862499999999994</c:v>
                </c:pt>
                <c:pt idx="385">
                  <c:v>8.19</c:v>
                </c:pt>
                <c:pt idx="386">
                  <c:v>8.1787499999999991</c:v>
                </c:pt>
                <c:pt idx="387">
                  <c:v>8.0750000000000011</c:v>
                </c:pt>
                <c:pt idx="388">
                  <c:v>8.0249999999999986</c:v>
                </c:pt>
                <c:pt idx="389">
                  <c:v>8.0449999999999999</c:v>
                </c:pt>
                <c:pt idx="390">
                  <c:v>7.9887500000000014</c:v>
                </c:pt>
                <c:pt idx="391">
                  <c:v>7.9375000000000018</c:v>
                </c:pt>
                <c:pt idx="392">
                  <c:v>7.7737500000000006</c:v>
                </c:pt>
                <c:pt idx="393">
                  <c:v>7.4225000000000003</c:v>
                </c:pt>
                <c:pt idx="394">
                  <c:v>7.39</c:v>
                </c:pt>
                <c:pt idx="395">
                  <c:v>7.4249999999999998</c:v>
                </c:pt>
                <c:pt idx="396">
                  <c:v>7.4249999999999998</c:v>
                </c:pt>
                <c:pt idx="397">
                  <c:v>7.3550000000000004</c:v>
                </c:pt>
                <c:pt idx="398">
                  <c:v>7.3500000000000005</c:v>
                </c:pt>
                <c:pt idx="399">
                  <c:v>7.3500000000000005</c:v>
                </c:pt>
                <c:pt idx="400">
                  <c:v>7.3500000000000005</c:v>
                </c:pt>
                <c:pt idx="401">
                  <c:v>7.3500000000000005</c:v>
                </c:pt>
                <c:pt idx="402">
                  <c:v>7.3412500000000005</c:v>
                </c:pt>
                <c:pt idx="403">
                  <c:v>7.2212500000000004</c:v>
                </c:pt>
                <c:pt idx="404">
                  <c:v>7.2050000000000001</c:v>
                </c:pt>
                <c:pt idx="405">
                  <c:v>7.1387499999999999</c:v>
                </c:pt>
                <c:pt idx="406">
                  <c:v>7.0212500000000002</c:v>
                </c:pt>
                <c:pt idx="407">
                  <c:v>7.09</c:v>
                </c:pt>
                <c:pt idx="408">
                  <c:v>6.8287500000000003</c:v>
                </c:pt>
                <c:pt idx="409">
                  <c:v>6.78</c:v>
                </c:pt>
                <c:pt idx="410">
                  <c:v>6.65625</c:v>
                </c:pt>
                <c:pt idx="411">
                  <c:v>6.5275000000000007</c:v>
                </c:pt>
                <c:pt idx="412">
                  <c:v>6.3775000000000004</c:v>
                </c:pt>
                <c:pt idx="413">
                  <c:v>6.2849999999999984</c:v>
                </c:pt>
                <c:pt idx="414">
                  <c:v>6.26</c:v>
                </c:pt>
                <c:pt idx="415">
                  <c:v>6.2774999999999999</c:v>
                </c:pt>
                <c:pt idx="416">
                  <c:v>6.2587499999999991</c:v>
                </c:pt>
                <c:pt idx="417">
                  <c:v>6.2550000000000008</c:v>
                </c:pt>
                <c:pt idx="418">
                  <c:v>6.2350000000000012</c:v>
                </c:pt>
                <c:pt idx="419">
                  <c:v>6.205000000000001</c:v>
                </c:pt>
                <c:pt idx="420">
                  <c:v>6.2000000000000011</c:v>
                </c:pt>
                <c:pt idx="421">
                  <c:v>6.2000000000000011</c:v>
                </c:pt>
                <c:pt idx="422">
                  <c:v>6.2000000000000011</c:v>
                </c:pt>
                <c:pt idx="423">
                  <c:v>6.2000000000000011</c:v>
                </c:pt>
                <c:pt idx="424">
                  <c:v>6.2000000000000011</c:v>
                </c:pt>
                <c:pt idx="425">
                  <c:v>6.1587500000000013</c:v>
                </c:pt>
                <c:pt idx="426">
                  <c:v>5.9975000000000005</c:v>
                </c:pt>
                <c:pt idx="427">
                  <c:v>5.92</c:v>
                </c:pt>
                <c:pt idx="428">
                  <c:v>5.8462499999999995</c:v>
                </c:pt>
                <c:pt idx="429">
                  <c:v>5.7924999999999995</c:v>
                </c:pt>
                <c:pt idx="430">
                  <c:v>5.7974999999999994</c:v>
                </c:pt>
                <c:pt idx="431">
                  <c:v>5.82</c:v>
                </c:pt>
                <c:pt idx="432">
                  <c:v>5.84375</c:v>
                </c:pt>
                <c:pt idx="433">
                  <c:v>5.8350000000000009</c:v>
                </c:pt>
                <c:pt idx="434">
                  <c:v>5.92</c:v>
                </c:pt>
                <c:pt idx="435">
                  <c:v>6.0075000000000003</c:v>
                </c:pt>
                <c:pt idx="436">
                  <c:v>6.0250000000000004</c:v>
                </c:pt>
                <c:pt idx="437">
                  <c:v>6.2225000000000001</c:v>
                </c:pt>
                <c:pt idx="438">
                  <c:v>6.6887500000000006</c:v>
                </c:pt>
                <c:pt idx="439">
                  <c:v>5.8612500000000001</c:v>
                </c:pt>
                <c:pt idx="440">
                  <c:v>5.5037499999999993</c:v>
                </c:pt>
                <c:pt idx="441">
                  <c:v>5.29</c:v>
                </c:pt>
                <c:pt idx="442">
                  <c:v>5.21</c:v>
                </c:pt>
                <c:pt idx="443">
                  <c:v>5.0375000000000005</c:v>
                </c:pt>
                <c:pt idx="444">
                  <c:v>4.9400000000000004</c:v>
                </c:pt>
                <c:pt idx="445">
                  <c:v>5.03</c:v>
                </c:pt>
                <c:pt idx="446">
                  <c:v>5.1062500000000002</c:v>
                </c:pt>
                <c:pt idx="447">
                  <c:v>5.2200000000000006</c:v>
                </c:pt>
                <c:pt idx="448">
                  <c:v>5.335</c:v>
                </c:pt>
                <c:pt idx="449">
                  <c:v>5.5587499999999999</c:v>
                </c:pt>
                <c:pt idx="450">
                  <c:v>5.6800000000000015</c:v>
                </c:pt>
                <c:pt idx="451">
                  <c:v>5.669999999999999</c:v>
                </c:pt>
                <c:pt idx="452">
                  <c:v>5.5124999999999984</c:v>
                </c:pt>
                <c:pt idx="453">
                  <c:v>5.6199999999999992</c:v>
                </c:pt>
                <c:pt idx="454">
                  <c:v>5.6199999999999992</c:v>
                </c:pt>
                <c:pt idx="455">
                  <c:v>5.6399999999999988</c:v>
                </c:pt>
                <c:pt idx="456">
                  <c:v>5.67875</c:v>
                </c:pt>
                <c:pt idx="457">
                  <c:v>5.7099999999999991</c:v>
                </c:pt>
                <c:pt idx="458">
                  <c:v>5.82</c:v>
                </c:pt>
                <c:pt idx="459">
                  <c:v>5.9512499999999999</c:v>
                </c:pt>
                <c:pt idx="460">
                  <c:v>6.15</c:v>
                </c:pt>
                <c:pt idx="461">
                  <c:v>6.4937500000000004</c:v>
                </c:pt>
                <c:pt idx="462">
                  <c:v>6.5975000000000001</c:v>
                </c:pt>
                <c:pt idx="463">
                  <c:v>6.7175000000000002</c:v>
                </c:pt>
                <c:pt idx="464">
                  <c:v>6.8150000000000004</c:v>
                </c:pt>
                <c:pt idx="465">
                  <c:v>6.8862500000000004</c:v>
                </c:pt>
                <c:pt idx="466">
                  <c:v>6.9275000000000002</c:v>
                </c:pt>
                <c:pt idx="467">
                  <c:v>6.8687500000000004</c:v>
                </c:pt>
                <c:pt idx="468">
                  <c:v>6.8650000000000002</c:v>
                </c:pt>
                <c:pt idx="469">
                  <c:v>7.0075000000000003</c:v>
                </c:pt>
                <c:pt idx="470">
                  <c:v>7.2625000000000002</c:v>
                </c:pt>
                <c:pt idx="471">
                  <c:v>7.2962500000000006</c:v>
                </c:pt>
                <c:pt idx="472">
                  <c:v>7.3362500000000006</c:v>
                </c:pt>
                <c:pt idx="473">
                  <c:v>7.3500000000000005</c:v>
                </c:pt>
                <c:pt idx="474">
                  <c:v>7.3550000000000004</c:v>
                </c:pt>
                <c:pt idx="475">
                  <c:v>7.4637500000000001</c:v>
                </c:pt>
                <c:pt idx="476">
                  <c:v>7.5062500000000005</c:v>
                </c:pt>
                <c:pt idx="477">
                  <c:v>7.5025000000000004</c:v>
                </c:pt>
                <c:pt idx="478">
                  <c:v>7.5412500000000007</c:v>
                </c:pt>
                <c:pt idx="479">
                  <c:v>7.53</c:v>
                </c:pt>
                <c:pt idx="480">
                  <c:v>7.6000000000000005</c:v>
                </c:pt>
                <c:pt idx="481">
                  <c:v>7.6787500000000009</c:v>
                </c:pt>
                <c:pt idx="482">
                  <c:v>7.8299999999999983</c:v>
                </c:pt>
                <c:pt idx="483">
                  <c:v>7.8475000000000001</c:v>
                </c:pt>
                <c:pt idx="484">
                  <c:v>7.9462500000000009</c:v>
                </c:pt>
                <c:pt idx="485">
                  <c:v>8.1174999999999997</c:v>
                </c:pt>
                <c:pt idx="486">
                  <c:v>8.1525000000000016</c:v>
                </c:pt>
                <c:pt idx="487">
                  <c:v>8.1300000000000008</c:v>
                </c:pt>
                <c:pt idx="488">
                  <c:v>8.1637500000000003</c:v>
                </c:pt>
                <c:pt idx="489">
                  <c:v>8.1824999999999992</c:v>
                </c:pt>
                <c:pt idx="490">
                  <c:v>8.19</c:v>
                </c:pt>
                <c:pt idx="491">
                  <c:v>8.19</c:v>
                </c:pt>
                <c:pt idx="492">
                  <c:v>8.2100000000000009</c:v>
                </c:pt>
                <c:pt idx="493">
                  <c:v>8.2412500000000009</c:v>
                </c:pt>
                <c:pt idx="494">
                  <c:v>8.3000000000000007</c:v>
                </c:pt>
                <c:pt idx="495">
                  <c:v>8.3962500000000002</c:v>
                </c:pt>
                <c:pt idx="496">
                  <c:v>8.5274999999999999</c:v>
                </c:pt>
                <c:pt idx="497">
                  <c:v>8.6849999999999987</c:v>
                </c:pt>
                <c:pt idx="498">
                  <c:v>8.9112500000000008</c:v>
                </c:pt>
                <c:pt idx="499">
                  <c:v>9.11</c:v>
                </c:pt>
                <c:pt idx="500">
                  <c:v>9.2712499999999984</c:v>
                </c:pt>
                <c:pt idx="501">
                  <c:v>9.478749999999998</c:v>
                </c:pt>
                <c:pt idx="502">
                  <c:v>9.6449999999999996</c:v>
                </c:pt>
                <c:pt idx="503">
                  <c:v>9.848749999999999</c:v>
                </c:pt>
                <c:pt idx="504">
                  <c:v>9.9975000000000005</c:v>
                </c:pt>
                <c:pt idx="505">
                  <c:v>10.135000000000002</c:v>
                </c:pt>
                <c:pt idx="506">
                  <c:v>10.25625</c:v>
                </c:pt>
                <c:pt idx="507">
                  <c:v>10.33</c:v>
                </c:pt>
                <c:pt idx="508">
                  <c:v>10.321250000000001</c:v>
                </c:pt>
                <c:pt idx="509">
                  <c:v>10.424999999999999</c:v>
                </c:pt>
                <c:pt idx="510">
                  <c:v>10.467500000000001</c:v>
                </c:pt>
                <c:pt idx="511">
                  <c:v>10.498750000000001</c:v>
                </c:pt>
                <c:pt idx="512">
                  <c:v>10.545</c:v>
                </c:pt>
                <c:pt idx="513">
                  <c:v>10.645000000000001</c:v>
                </c:pt>
                <c:pt idx="514">
                  <c:v>10.717499999999999</c:v>
                </c:pt>
                <c:pt idx="515">
                  <c:v>10.78</c:v>
                </c:pt>
                <c:pt idx="516">
                  <c:v>10.825000000000001</c:v>
                </c:pt>
                <c:pt idx="517">
                  <c:v>10.797499999999999</c:v>
                </c:pt>
                <c:pt idx="518">
                  <c:v>10.8</c:v>
                </c:pt>
                <c:pt idx="519">
                  <c:v>10.817500000000001</c:v>
                </c:pt>
                <c:pt idx="520">
                  <c:v>10.836250000000001</c:v>
                </c:pt>
                <c:pt idx="521">
                  <c:v>10.873750000000001</c:v>
                </c:pt>
                <c:pt idx="522">
                  <c:v>10.932499999999999</c:v>
                </c:pt>
                <c:pt idx="523">
                  <c:v>10.981249999999999</c:v>
                </c:pt>
                <c:pt idx="524">
                  <c:v>11.063750000000001</c:v>
                </c:pt>
                <c:pt idx="525">
                  <c:v>11.110000000000001</c:v>
                </c:pt>
                <c:pt idx="526">
                  <c:v>11.17</c:v>
                </c:pt>
                <c:pt idx="527">
                  <c:v>11.17</c:v>
                </c:pt>
                <c:pt idx="528">
                  <c:v>11.218749999999998</c:v>
                </c:pt>
                <c:pt idx="529">
                  <c:v>11.31625</c:v>
                </c:pt>
                <c:pt idx="530">
                  <c:v>11.403750000000002</c:v>
                </c:pt>
                <c:pt idx="531">
                  <c:v>11.4375</c:v>
                </c:pt>
                <c:pt idx="532">
                  <c:v>11.43375</c:v>
                </c:pt>
                <c:pt idx="533">
                  <c:v>11.501250000000001</c:v>
                </c:pt>
                <c:pt idx="534">
                  <c:v>11.5875</c:v>
                </c:pt>
                <c:pt idx="535">
                  <c:v>11.69</c:v>
                </c:pt>
                <c:pt idx="536">
                  <c:v>11.758749999999999</c:v>
                </c:pt>
                <c:pt idx="537">
                  <c:v>11.872500000000002</c:v>
                </c:pt>
                <c:pt idx="538">
                  <c:v>11.979999999999999</c:v>
                </c:pt>
                <c:pt idx="539">
                  <c:v>12.106250000000003</c:v>
                </c:pt>
                <c:pt idx="540">
                  <c:v>12.217499999999999</c:v>
                </c:pt>
                <c:pt idx="541">
                  <c:v>12.326250000000002</c:v>
                </c:pt>
                <c:pt idx="542">
                  <c:v>12.445</c:v>
                </c:pt>
                <c:pt idx="543">
                  <c:v>12.47</c:v>
                </c:pt>
                <c:pt idx="544">
                  <c:v>12.456250000000001</c:v>
                </c:pt>
                <c:pt idx="545">
                  <c:v>12.297499999999999</c:v>
                </c:pt>
                <c:pt idx="546">
                  <c:v>12.456250000000001</c:v>
                </c:pt>
                <c:pt idx="547">
                  <c:v>12.688750000000001</c:v>
                </c:pt>
                <c:pt idx="548">
                  <c:v>12.832499999999998</c:v>
                </c:pt>
                <c:pt idx="549">
                  <c:v>12.987500000000002</c:v>
                </c:pt>
                <c:pt idx="550">
                  <c:v>13.071249999999997</c:v>
                </c:pt>
                <c:pt idx="551">
                  <c:v>13.2775</c:v>
                </c:pt>
                <c:pt idx="552">
                  <c:v>13.410000000000002</c:v>
                </c:pt>
                <c:pt idx="553">
                  <c:v>12.523333333333333</c:v>
                </c:pt>
              </c:numCache>
            </c:numRef>
          </c:yVal>
        </c:ser>
        <c:ser>
          <c:idx val="2"/>
          <c:order val="2"/>
          <c:tx>
            <c:v>T_air</c:v>
          </c:tx>
          <c:spPr>
            <a:ln w="6350"/>
          </c:spPr>
          <c:marker>
            <c:symbol val="none"/>
          </c:marker>
          <c:xVal>
            <c:numRef>
              <c:f>Halland_averages!$F$4:$F$557</c:f>
              <c:numCache>
                <c:formatCode>dd\-mmm\-yy</c:formatCode>
                <c:ptCount val="554"/>
                <c:pt idx="0">
                  <c:v>38706</c:v>
                </c:pt>
                <c:pt idx="1">
                  <c:v>38707</c:v>
                </c:pt>
                <c:pt idx="2">
                  <c:v>38708</c:v>
                </c:pt>
                <c:pt idx="3">
                  <c:v>38709</c:v>
                </c:pt>
                <c:pt idx="4">
                  <c:v>38710</c:v>
                </c:pt>
                <c:pt idx="5">
                  <c:v>38711</c:v>
                </c:pt>
                <c:pt idx="6">
                  <c:v>38712</c:v>
                </c:pt>
                <c:pt idx="7">
                  <c:v>38713</c:v>
                </c:pt>
                <c:pt idx="8">
                  <c:v>38714</c:v>
                </c:pt>
                <c:pt idx="9">
                  <c:v>38715</c:v>
                </c:pt>
                <c:pt idx="10">
                  <c:v>38716</c:v>
                </c:pt>
                <c:pt idx="11">
                  <c:v>38717</c:v>
                </c:pt>
                <c:pt idx="12">
                  <c:v>38718</c:v>
                </c:pt>
                <c:pt idx="13">
                  <c:v>38719</c:v>
                </c:pt>
                <c:pt idx="14">
                  <c:v>38720</c:v>
                </c:pt>
                <c:pt idx="15">
                  <c:v>38721</c:v>
                </c:pt>
                <c:pt idx="16">
                  <c:v>38722</c:v>
                </c:pt>
                <c:pt idx="17">
                  <c:v>38723</c:v>
                </c:pt>
                <c:pt idx="18">
                  <c:v>38724</c:v>
                </c:pt>
                <c:pt idx="19">
                  <c:v>38725</c:v>
                </c:pt>
                <c:pt idx="20">
                  <c:v>38726</c:v>
                </c:pt>
                <c:pt idx="21">
                  <c:v>38727</c:v>
                </c:pt>
                <c:pt idx="22">
                  <c:v>38728</c:v>
                </c:pt>
                <c:pt idx="23">
                  <c:v>38729</c:v>
                </c:pt>
                <c:pt idx="24">
                  <c:v>38730</c:v>
                </c:pt>
                <c:pt idx="25">
                  <c:v>38731</c:v>
                </c:pt>
                <c:pt idx="26">
                  <c:v>38732</c:v>
                </c:pt>
                <c:pt idx="27">
                  <c:v>38733</c:v>
                </c:pt>
                <c:pt idx="28">
                  <c:v>38734</c:v>
                </c:pt>
                <c:pt idx="29">
                  <c:v>38735</c:v>
                </c:pt>
                <c:pt idx="30">
                  <c:v>38736</c:v>
                </c:pt>
                <c:pt idx="31">
                  <c:v>38737</c:v>
                </c:pt>
                <c:pt idx="32">
                  <c:v>38738</c:v>
                </c:pt>
                <c:pt idx="33">
                  <c:v>38739</c:v>
                </c:pt>
                <c:pt idx="34">
                  <c:v>38740</c:v>
                </c:pt>
                <c:pt idx="35">
                  <c:v>38741</c:v>
                </c:pt>
                <c:pt idx="36">
                  <c:v>38742</c:v>
                </c:pt>
                <c:pt idx="37">
                  <c:v>38743</c:v>
                </c:pt>
                <c:pt idx="38">
                  <c:v>38744</c:v>
                </c:pt>
                <c:pt idx="39">
                  <c:v>38745</c:v>
                </c:pt>
                <c:pt idx="40">
                  <c:v>38746</c:v>
                </c:pt>
                <c:pt idx="41">
                  <c:v>38747</c:v>
                </c:pt>
                <c:pt idx="42">
                  <c:v>38748</c:v>
                </c:pt>
                <c:pt idx="43">
                  <c:v>38749</c:v>
                </c:pt>
                <c:pt idx="44">
                  <c:v>38750</c:v>
                </c:pt>
                <c:pt idx="45">
                  <c:v>38751</c:v>
                </c:pt>
                <c:pt idx="46">
                  <c:v>38752</c:v>
                </c:pt>
                <c:pt idx="47">
                  <c:v>38753</c:v>
                </c:pt>
                <c:pt idx="48">
                  <c:v>38754</c:v>
                </c:pt>
                <c:pt idx="49">
                  <c:v>38755</c:v>
                </c:pt>
                <c:pt idx="50">
                  <c:v>38756</c:v>
                </c:pt>
                <c:pt idx="51">
                  <c:v>38757</c:v>
                </c:pt>
                <c:pt idx="52">
                  <c:v>38758</c:v>
                </c:pt>
                <c:pt idx="53">
                  <c:v>38759</c:v>
                </c:pt>
                <c:pt idx="54">
                  <c:v>38760</c:v>
                </c:pt>
                <c:pt idx="55">
                  <c:v>38761</c:v>
                </c:pt>
                <c:pt idx="56">
                  <c:v>38762</c:v>
                </c:pt>
                <c:pt idx="57">
                  <c:v>38763</c:v>
                </c:pt>
                <c:pt idx="58">
                  <c:v>38764</c:v>
                </c:pt>
                <c:pt idx="59">
                  <c:v>38765</c:v>
                </c:pt>
                <c:pt idx="60">
                  <c:v>38766</c:v>
                </c:pt>
                <c:pt idx="61">
                  <c:v>38767</c:v>
                </c:pt>
                <c:pt idx="62">
                  <c:v>38768</c:v>
                </c:pt>
                <c:pt idx="63">
                  <c:v>38769</c:v>
                </c:pt>
                <c:pt idx="64">
                  <c:v>38770</c:v>
                </c:pt>
                <c:pt idx="65">
                  <c:v>38771</c:v>
                </c:pt>
                <c:pt idx="66">
                  <c:v>38772</c:v>
                </c:pt>
                <c:pt idx="67">
                  <c:v>38773</c:v>
                </c:pt>
                <c:pt idx="68">
                  <c:v>38774</c:v>
                </c:pt>
                <c:pt idx="69">
                  <c:v>38775</c:v>
                </c:pt>
                <c:pt idx="70">
                  <c:v>38776</c:v>
                </c:pt>
                <c:pt idx="71">
                  <c:v>38777</c:v>
                </c:pt>
                <c:pt idx="72">
                  <c:v>38778</c:v>
                </c:pt>
                <c:pt idx="73">
                  <c:v>38779</c:v>
                </c:pt>
                <c:pt idx="74">
                  <c:v>38780</c:v>
                </c:pt>
                <c:pt idx="75">
                  <c:v>38781</c:v>
                </c:pt>
                <c:pt idx="76">
                  <c:v>38782</c:v>
                </c:pt>
                <c:pt idx="77">
                  <c:v>38783</c:v>
                </c:pt>
                <c:pt idx="78">
                  <c:v>38784</c:v>
                </c:pt>
                <c:pt idx="79">
                  <c:v>38785</c:v>
                </c:pt>
                <c:pt idx="80">
                  <c:v>38786</c:v>
                </c:pt>
                <c:pt idx="81">
                  <c:v>38787</c:v>
                </c:pt>
                <c:pt idx="82">
                  <c:v>38788</c:v>
                </c:pt>
                <c:pt idx="83">
                  <c:v>38789</c:v>
                </c:pt>
                <c:pt idx="84">
                  <c:v>38790</c:v>
                </c:pt>
                <c:pt idx="85">
                  <c:v>38791</c:v>
                </c:pt>
                <c:pt idx="86">
                  <c:v>38792</c:v>
                </c:pt>
                <c:pt idx="87">
                  <c:v>38793</c:v>
                </c:pt>
                <c:pt idx="88">
                  <c:v>38794</c:v>
                </c:pt>
                <c:pt idx="89">
                  <c:v>38795</c:v>
                </c:pt>
                <c:pt idx="90">
                  <c:v>38796</c:v>
                </c:pt>
                <c:pt idx="91">
                  <c:v>38797</c:v>
                </c:pt>
                <c:pt idx="92">
                  <c:v>38798</c:v>
                </c:pt>
                <c:pt idx="93">
                  <c:v>38799</c:v>
                </c:pt>
                <c:pt idx="94">
                  <c:v>38800</c:v>
                </c:pt>
                <c:pt idx="95">
                  <c:v>38801</c:v>
                </c:pt>
                <c:pt idx="96">
                  <c:v>38802</c:v>
                </c:pt>
                <c:pt idx="97">
                  <c:v>38803</c:v>
                </c:pt>
                <c:pt idx="98">
                  <c:v>38804</c:v>
                </c:pt>
                <c:pt idx="99">
                  <c:v>38805</c:v>
                </c:pt>
                <c:pt idx="100">
                  <c:v>38806</c:v>
                </c:pt>
                <c:pt idx="101">
                  <c:v>38807</c:v>
                </c:pt>
                <c:pt idx="102">
                  <c:v>38808</c:v>
                </c:pt>
                <c:pt idx="103">
                  <c:v>38809</c:v>
                </c:pt>
                <c:pt idx="104">
                  <c:v>38810</c:v>
                </c:pt>
                <c:pt idx="105">
                  <c:v>38811</c:v>
                </c:pt>
                <c:pt idx="106">
                  <c:v>38812</c:v>
                </c:pt>
                <c:pt idx="107">
                  <c:v>38813</c:v>
                </c:pt>
                <c:pt idx="108">
                  <c:v>38814</c:v>
                </c:pt>
                <c:pt idx="109">
                  <c:v>38815</c:v>
                </c:pt>
                <c:pt idx="110">
                  <c:v>38816</c:v>
                </c:pt>
                <c:pt idx="111">
                  <c:v>38817</c:v>
                </c:pt>
                <c:pt idx="112">
                  <c:v>38818</c:v>
                </c:pt>
                <c:pt idx="113">
                  <c:v>38819</c:v>
                </c:pt>
                <c:pt idx="114">
                  <c:v>38820</c:v>
                </c:pt>
                <c:pt idx="115">
                  <c:v>38821</c:v>
                </c:pt>
                <c:pt idx="116">
                  <c:v>38822</c:v>
                </c:pt>
                <c:pt idx="117">
                  <c:v>38823</c:v>
                </c:pt>
                <c:pt idx="118">
                  <c:v>38824</c:v>
                </c:pt>
                <c:pt idx="119">
                  <c:v>38825</c:v>
                </c:pt>
                <c:pt idx="120">
                  <c:v>38826</c:v>
                </c:pt>
                <c:pt idx="121">
                  <c:v>38827</c:v>
                </c:pt>
                <c:pt idx="122">
                  <c:v>38828</c:v>
                </c:pt>
                <c:pt idx="123">
                  <c:v>38829</c:v>
                </c:pt>
                <c:pt idx="124">
                  <c:v>38830</c:v>
                </c:pt>
                <c:pt idx="125">
                  <c:v>38831</c:v>
                </c:pt>
                <c:pt idx="126">
                  <c:v>38832</c:v>
                </c:pt>
                <c:pt idx="127">
                  <c:v>38833</c:v>
                </c:pt>
                <c:pt idx="128">
                  <c:v>38834</c:v>
                </c:pt>
                <c:pt idx="129">
                  <c:v>38835</c:v>
                </c:pt>
                <c:pt idx="130">
                  <c:v>38836</c:v>
                </c:pt>
                <c:pt idx="131">
                  <c:v>38837</c:v>
                </c:pt>
                <c:pt idx="132">
                  <c:v>38838</c:v>
                </c:pt>
                <c:pt idx="133">
                  <c:v>38839</c:v>
                </c:pt>
                <c:pt idx="134">
                  <c:v>38840</c:v>
                </c:pt>
                <c:pt idx="135">
                  <c:v>38841</c:v>
                </c:pt>
                <c:pt idx="136">
                  <c:v>38842</c:v>
                </c:pt>
                <c:pt idx="137">
                  <c:v>38843</c:v>
                </c:pt>
                <c:pt idx="138">
                  <c:v>38844</c:v>
                </c:pt>
                <c:pt idx="139">
                  <c:v>38845</c:v>
                </c:pt>
                <c:pt idx="140">
                  <c:v>38846</c:v>
                </c:pt>
                <c:pt idx="141">
                  <c:v>38847</c:v>
                </c:pt>
                <c:pt idx="142">
                  <c:v>38848</c:v>
                </c:pt>
                <c:pt idx="143">
                  <c:v>38849</c:v>
                </c:pt>
                <c:pt idx="144">
                  <c:v>38850</c:v>
                </c:pt>
                <c:pt idx="145">
                  <c:v>38851</c:v>
                </c:pt>
                <c:pt idx="146">
                  <c:v>38852</c:v>
                </c:pt>
                <c:pt idx="147">
                  <c:v>38853</c:v>
                </c:pt>
                <c:pt idx="148">
                  <c:v>38854</c:v>
                </c:pt>
                <c:pt idx="149">
                  <c:v>38855</c:v>
                </c:pt>
                <c:pt idx="150">
                  <c:v>38856</c:v>
                </c:pt>
                <c:pt idx="151">
                  <c:v>38857</c:v>
                </c:pt>
                <c:pt idx="152">
                  <c:v>38858</c:v>
                </c:pt>
                <c:pt idx="153">
                  <c:v>38859</c:v>
                </c:pt>
                <c:pt idx="154">
                  <c:v>38860</c:v>
                </c:pt>
                <c:pt idx="155">
                  <c:v>38861</c:v>
                </c:pt>
                <c:pt idx="156">
                  <c:v>38862</c:v>
                </c:pt>
                <c:pt idx="157">
                  <c:v>38863</c:v>
                </c:pt>
                <c:pt idx="158">
                  <c:v>38864</c:v>
                </c:pt>
                <c:pt idx="159">
                  <c:v>38865</c:v>
                </c:pt>
                <c:pt idx="160">
                  <c:v>38866</c:v>
                </c:pt>
                <c:pt idx="161">
                  <c:v>38867</c:v>
                </c:pt>
                <c:pt idx="162">
                  <c:v>38868</c:v>
                </c:pt>
                <c:pt idx="163">
                  <c:v>38869</c:v>
                </c:pt>
                <c:pt idx="164">
                  <c:v>38870</c:v>
                </c:pt>
                <c:pt idx="165">
                  <c:v>38871</c:v>
                </c:pt>
                <c:pt idx="166">
                  <c:v>38872</c:v>
                </c:pt>
                <c:pt idx="167">
                  <c:v>38873</c:v>
                </c:pt>
                <c:pt idx="168">
                  <c:v>38874</c:v>
                </c:pt>
                <c:pt idx="169">
                  <c:v>38875</c:v>
                </c:pt>
                <c:pt idx="170">
                  <c:v>38876</c:v>
                </c:pt>
                <c:pt idx="171">
                  <c:v>38877</c:v>
                </c:pt>
                <c:pt idx="172">
                  <c:v>38878</c:v>
                </c:pt>
                <c:pt idx="173">
                  <c:v>38879</c:v>
                </c:pt>
                <c:pt idx="174">
                  <c:v>38880</c:v>
                </c:pt>
                <c:pt idx="175">
                  <c:v>38881</c:v>
                </c:pt>
                <c:pt idx="176">
                  <c:v>38882</c:v>
                </c:pt>
                <c:pt idx="177">
                  <c:v>38883</c:v>
                </c:pt>
                <c:pt idx="178">
                  <c:v>38884</c:v>
                </c:pt>
                <c:pt idx="179">
                  <c:v>38885</c:v>
                </c:pt>
                <c:pt idx="180">
                  <c:v>38886</c:v>
                </c:pt>
                <c:pt idx="181">
                  <c:v>38887</c:v>
                </c:pt>
                <c:pt idx="182">
                  <c:v>38888</c:v>
                </c:pt>
                <c:pt idx="183">
                  <c:v>38889</c:v>
                </c:pt>
                <c:pt idx="184">
                  <c:v>38890</c:v>
                </c:pt>
                <c:pt idx="185">
                  <c:v>38891</c:v>
                </c:pt>
                <c:pt idx="186">
                  <c:v>38892</c:v>
                </c:pt>
                <c:pt idx="187">
                  <c:v>38893</c:v>
                </c:pt>
                <c:pt idx="188">
                  <c:v>38894</c:v>
                </c:pt>
                <c:pt idx="189">
                  <c:v>38895</c:v>
                </c:pt>
                <c:pt idx="190">
                  <c:v>38896</c:v>
                </c:pt>
                <c:pt idx="191">
                  <c:v>38897</c:v>
                </c:pt>
                <c:pt idx="192">
                  <c:v>38898</c:v>
                </c:pt>
                <c:pt idx="193">
                  <c:v>38899</c:v>
                </c:pt>
                <c:pt idx="194">
                  <c:v>38900</c:v>
                </c:pt>
                <c:pt idx="195">
                  <c:v>38901</c:v>
                </c:pt>
                <c:pt idx="196">
                  <c:v>38902</c:v>
                </c:pt>
                <c:pt idx="197">
                  <c:v>38903</c:v>
                </c:pt>
                <c:pt idx="198">
                  <c:v>38904</c:v>
                </c:pt>
                <c:pt idx="199">
                  <c:v>38905</c:v>
                </c:pt>
                <c:pt idx="200">
                  <c:v>38906</c:v>
                </c:pt>
                <c:pt idx="201">
                  <c:v>38907</c:v>
                </c:pt>
                <c:pt idx="202">
                  <c:v>38908</c:v>
                </c:pt>
                <c:pt idx="203">
                  <c:v>38909</c:v>
                </c:pt>
                <c:pt idx="204">
                  <c:v>38910</c:v>
                </c:pt>
                <c:pt idx="205">
                  <c:v>38911</c:v>
                </c:pt>
                <c:pt idx="206">
                  <c:v>38912</c:v>
                </c:pt>
                <c:pt idx="207">
                  <c:v>38913</c:v>
                </c:pt>
                <c:pt idx="208">
                  <c:v>38914</c:v>
                </c:pt>
                <c:pt idx="209">
                  <c:v>38915</c:v>
                </c:pt>
                <c:pt idx="210">
                  <c:v>38916</c:v>
                </c:pt>
                <c:pt idx="211">
                  <c:v>38917</c:v>
                </c:pt>
                <c:pt idx="212">
                  <c:v>38918</c:v>
                </c:pt>
                <c:pt idx="213">
                  <c:v>38919</c:v>
                </c:pt>
                <c:pt idx="214">
                  <c:v>38920</c:v>
                </c:pt>
                <c:pt idx="215">
                  <c:v>38921</c:v>
                </c:pt>
                <c:pt idx="216">
                  <c:v>38922</c:v>
                </c:pt>
                <c:pt idx="217">
                  <c:v>38923</c:v>
                </c:pt>
                <c:pt idx="218">
                  <c:v>38924</c:v>
                </c:pt>
                <c:pt idx="219">
                  <c:v>38925</c:v>
                </c:pt>
                <c:pt idx="220">
                  <c:v>38926</c:v>
                </c:pt>
                <c:pt idx="221">
                  <c:v>38927</c:v>
                </c:pt>
                <c:pt idx="222">
                  <c:v>38928</c:v>
                </c:pt>
                <c:pt idx="223">
                  <c:v>38929</c:v>
                </c:pt>
                <c:pt idx="224">
                  <c:v>38930</c:v>
                </c:pt>
                <c:pt idx="225">
                  <c:v>38931</c:v>
                </c:pt>
                <c:pt idx="226">
                  <c:v>38932</c:v>
                </c:pt>
                <c:pt idx="227">
                  <c:v>38933</c:v>
                </c:pt>
                <c:pt idx="228">
                  <c:v>38934</c:v>
                </c:pt>
                <c:pt idx="229">
                  <c:v>38935</c:v>
                </c:pt>
                <c:pt idx="230">
                  <c:v>38936</c:v>
                </c:pt>
                <c:pt idx="231">
                  <c:v>38937</c:v>
                </c:pt>
                <c:pt idx="232">
                  <c:v>38938</c:v>
                </c:pt>
                <c:pt idx="233">
                  <c:v>38939</c:v>
                </c:pt>
                <c:pt idx="234">
                  <c:v>38940</c:v>
                </c:pt>
                <c:pt idx="235">
                  <c:v>38941</c:v>
                </c:pt>
                <c:pt idx="236">
                  <c:v>38942</c:v>
                </c:pt>
                <c:pt idx="237">
                  <c:v>38943</c:v>
                </c:pt>
                <c:pt idx="238">
                  <c:v>38944</c:v>
                </c:pt>
                <c:pt idx="239">
                  <c:v>38945</c:v>
                </c:pt>
                <c:pt idx="240">
                  <c:v>38946</c:v>
                </c:pt>
                <c:pt idx="241">
                  <c:v>38947</c:v>
                </c:pt>
                <c:pt idx="242">
                  <c:v>38948</c:v>
                </c:pt>
                <c:pt idx="243">
                  <c:v>38949</c:v>
                </c:pt>
                <c:pt idx="244">
                  <c:v>38950</c:v>
                </c:pt>
                <c:pt idx="245">
                  <c:v>38951</c:v>
                </c:pt>
                <c:pt idx="246">
                  <c:v>38952</c:v>
                </c:pt>
                <c:pt idx="247">
                  <c:v>38953</c:v>
                </c:pt>
                <c:pt idx="248">
                  <c:v>38954</c:v>
                </c:pt>
                <c:pt idx="249">
                  <c:v>38955</c:v>
                </c:pt>
                <c:pt idx="250">
                  <c:v>38956</c:v>
                </c:pt>
                <c:pt idx="251">
                  <c:v>38957</c:v>
                </c:pt>
                <c:pt idx="252">
                  <c:v>38958</c:v>
                </c:pt>
                <c:pt idx="253">
                  <c:v>38959</c:v>
                </c:pt>
                <c:pt idx="254">
                  <c:v>38960</c:v>
                </c:pt>
                <c:pt idx="255">
                  <c:v>38961</c:v>
                </c:pt>
                <c:pt idx="256">
                  <c:v>38962</c:v>
                </c:pt>
                <c:pt idx="257">
                  <c:v>38963</c:v>
                </c:pt>
                <c:pt idx="258">
                  <c:v>38964</c:v>
                </c:pt>
                <c:pt idx="259">
                  <c:v>38965</c:v>
                </c:pt>
                <c:pt idx="260">
                  <c:v>38966</c:v>
                </c:pt>
                <c:pt idx="261">
                  <c:v>38967</c:v>
                </c:pt>
                <c:pt idx="262">
                  <c:v>38968</c:v>
                </c:pt>
                <c:pt idx="263">
                  <c:v>38969</c:v>
                </c:pt>
                <c:pt idx="264">
                  <c:v>38970</c:v>
                </c:pt>
                <c:pt idx="265">
                  <c:v>38971</c:v>
                </c:pt>
                <c:pt idx="266">
                  <c:v>38972</c:v>
                </c:pt>
                <c:pt idx="267">
                  <c:v>38973</c:v>
                </c:pt>
                <c:pt idx="268">
                  <c:v>38974</c:v>
                </c:pt>
                <c:pt idx="269">
                  <c:v>38975</c:v>
                </c:pt>
                <c:pt idx="270">
                  <c:v>38976</c:v>
                </c:pt>
                <c:pt idx="271">
                  <c:v>38977</c:v>
                </c:pt>
                <c:pt idx="272">
                  <c:v>38978</c:v>
                </c:pt>
                <c:pt idx="273">
                  <c:v>38979</c:v>
                </c:pt>
                <c:pt idx="274">
                  <c:v>38980</c:v>
                </c:pt>
                <c:pt idx="275">
                  <c:v>38981</c:v>
                </c:pt>
                <c:pt idx="276">
                  <c:v>38982</c:v>
                </c:pt>
                <c:pt idx="277">
                  <c:v>38983</c:v>
                </c:pt>
                <c:pt idx="278">
                  <c:v>38984</c:v>
                </c:pt>
                <c:pt idx="279">
                  <c:v>38985</c:v>
                </c:pt>
                <c:pt idx="280">
                  <c:v>38986</c:v>
                </c:pt>
                <c:pt idx="281">
                  <c:v>38987</c:v>
                </c:pt>
                <c:pt idx="282">
                  <c:v>38988</c:v>
                </c:pt>
                <c:pt idx="283">
                  <c:v>38989</c:v>
                </c:pt>
                <c:pt idx="284">
                  <c:v>38990</c:v>
                </c:pt>
                <c:pt idx="285">
                  <c:v>38991</c:v>
                </c:pt>
                <c:pt idx="286">
                  <c:v>38992</c:v>
                </c:pt>
                <c:pt idx="287">
                  <c:v>38993</c:v>
                </c:pt>
                <c:pt idx="288">
                  <c:v>38994</c:v>
                </c:pt>
                <c:pt idx="289">
                  <c:v>38995</c:v>
                </c:pt>
                <c:pt idx="290">
                  <c:v>38996</c:v>
                </c:pt>
                <c:pt idx="291">
                  <c:v>38997</c:v>
                </c:pt>
                <c:pt idx="292">
                  <c:v>38998</c:v>
                </c:pt>
                <c:pt idx="293">
                  <c:v>38999</c:v>
                </c:pt>
                <c:pt idx="294">
                  <c:v>39000</c:v>
                </c:pt>
                <c:pt idx="295">
                  <c:v>39001</c:v>
                </c:pt>
                <c:pt idx="296">
                  <c:v>39002</c:v>
                </c:pt>
                <c:pt idx="297">
                  <c:v>39003</c:v>
                </c:pt>
                <c:pt idx="298">
                  <c:v>39004</c:v>
                </c:pt>
                <c:pt idx="299">
                  <c:v>39005</c:v>
                </c:pt>
                <c:pt idx="300">
                  <c:v>39006</c:v>
                </c:pt>
                <c:pt idx="301">
                  <c:v>39007</c:v>
                </c:pt>
                <c:pt idx="302">
                  <c:v>39008</c:v>
                </c:pt>
                <c:pt idx="303">
                  <c:v>39009</c:v>
                </c:pt>
                <c:pt idx="304">
                  <c:v>39010</c:v>
                </c:pt>
                <c:pt idx="305">
                  <c:v>39011</c:v>
                </c:pt>
                <c:pt idx="306">
                  <c:v>39012</c:v>
                </c:pt>
                <c:pt idx="307">
                  <c:v>39013</c:v>
                </c:pt>
                <c:pt idx="308">
                  <c:v>39014</c:v>
                </c:pt>
                <c:pt idx="309">
                  <c:v>39015</c:v>
                </c:pt>
                <c:pt idx="310">
                  <c:v>39016</c:v>
                </c:pt>
                <c:pt idx="311">
                  <c:v>39017</c:v>
                </c:pt>
                <c:pt idx="312">
                  <c:v>39018</c:v>
                </c:pt>
                <c:pt idx="313">
                  <c:v>39019</c:v>
                </c:pt>
                <c:pt idx="314">
                  <c:v>39020</c:v>
                </c:pt>
                <c:pt idx="315">
                  <c:v>39021</c:v>
                </c:pt>
                <c:pt idx="316">
                  <c:v>39022</c:v>
                </c:pt>
                <c:pt idx="317">
                  <c:v>39023</c:v>
                </c:pt>
                <c:pt idx="318">
                  <c:v>39024</c:v>
                </c:pt>
                <c:pt idx="319">
                  <c:v>39025</c:v>
                </c:pt>
                <c:pt idx="320">
                  <c:v>39026</c:v>
                </c:pt>
                <c:pt idx="321">
                  <c:v>39027</c:v>
                </c:pt>
                <c:pt idx="322">
                  <c:v>39028</c:v>
                </c:pt>
                <c:pt idx="323">
                  <c:v>39029</c:v>
                </c:pt>
                <c:pt idx="324">
                  <c:v>39030</c:v>
                </c:pt>
                <c:pt idx="325">
                  <c:v>39031</c:v>
                </c:pt>
                <c:pt idx="326">
                  <c:v>39032</c:v>
                </c:pt>
                <c:pt idx="327">
                  <c:v>39033</c:v>
                </c:pt>
                <c:pt idx="328">
                  <c:v>39034</c:v>
                </c:pt>
                <c:pt idx="329">
                  <c:v>39035</c:v>
                </c:pt>
                <c:pt idx="330">
                  <c:v>39036</c:v>
                </c:pt>
                <c:pt idx="331">
                  <c:v>39037</c:v>
                </c:pt>
                <c:pt idx="332">
                  <c:v>39038</c:v>
                </c:pt>
                <c:pt idx="333">
                  <c:v>39039</c:v>
                </c:pt>
                <c:pt idx="334">
                  <c:v>39040</c:v>
                </c:pt>
                <c:pt idx="335">
                  <c:v>39041</c:v>
                </c:pt>
                <c:pt idx="336">
                  <c:v>39042</c:v>
                </c:pt>
                <c:pt idx="337">
                  <c:v>39043</c:v>
                </c:pt>
                <c:pt idx="338">
                  <c:v>39044</c:v>
                </c:pt>
                <c:pt idx="339">
                  <c:v>39045</c:v>
                </c:pt>
                <c:pt idx="340">
                  <c:v>39046</c:v>
                </c:pt>
                <c:pt idx="341">
                  <c:v>39047</c:v>
                </c:pt>
                <c:pt idx="342">
                  <c:v>39048</c:v>
                </c:pt>
                <c:pt idx="343">
                  <c:v>39049</c:v>
                </c:pt>
                <c:pt idx="344">
                  <c:v>39050</c:v>
                </c:pt>
                <c:pt idx="345">
                  <c:v>39051</c:v>
                </c:pt>
                <c:pt idx="346">
                  <c:v>39052</c:v>
                </c:pt>
                <c:pt idx="347">
                  <c:v>39053</c:v>
                </c:pt>
                <c:pt idx="348">
                  <c:v>39054</c:v>
                </c:pt>
                <c:pt idx="349">
                  <c:v>39055</c:v>
                </c:pt>
                <c:pt idx="350">
                  <c:v>39056</c:v>
                </c:pt>
                <c:pt idx="351">
                  <c:v>39057</c:v>
                </c:pt>
                <c:pt idx="352">
                  <c:v>39058</c:v>
                </c:pt>
                <c:pt idx="353">
                  <c:v>39059</c:v>
                </c:pt>
                <c:pt idx="354">
                  <c:v>39060</c:v>
                </c:pt>
                <c:pt idx="355">
                  <c:v>39061</c:v>
                </c:pt>
                <c:pt idx="356">
                  <c:v>39062</c:v>
                </c:pt>
                <c:pt idx="357">
                  <c:v>39063</c:v>
                </c:pt>
                <c:pt idx="358">
                  <c:v>39064</c:v>
                </c:pt>
                <c:pt idx="359">
                  <c:v>39065</c:v>
                </c:pt>
                <c:pt idx="360">
                  <c:v>39066</c:v>
                </c:pt>
                <c:pt idx="361">
                  <c:v>39067</c:v>
                </c:pt>
                <c:pt idx="362">
                  <c:v>39068</c:v>
                </c:pt>
                <c:pt idx="363">
                  <c:v>39069</c:v>
                </c:pt>
                <c:pt idx="364">
                  <c:v>39070</c:v>
                </c:pt>
                <c:pt idx="365">
                  <c:v>39071</c:v>
                </c:pt>
                <c:pt idx="366">
                  <c:v>39072</c:v>
                </c:pt>
                <c:pt idx="367">
                  <c:v>39073</c:v>
                </c:pt>
                <c:pt idx="368">
                  <c:v>39074</c:v>
                </c:pt>
                <c:pt idx="369">
                  <c:v>39075</c:v>
                </c:pt>
                <c:pt idx="370">
                  <c:v>39076</c:v>
                </c:pt>
                <c:pt idx="371">
                  <c:v>39077</c:v>
                </c:pt>
                <c:pt idx="372">
                  <c:v>39078</c:v>
                </c:pt>
                <c:pt idx="373">
                  <c:v>39079</c:v>
                </c:pt>
                <c:pt idx="374">
                  <c:v>39080</c:v>
                </c:pt>
                <c:pt idx="375">
                  <c:v>39081</c:v>
                </c:pt>
                <c:pt idx="376">
                  <c:v>39082</c:v>
                </c:pt>
                <c:pt idx="377">
                  <c:v>39083</c:v>
                </c:pt>
                <c:pt idx="378">
                  <c:v>39084</c:v>
                </c:pt>
                <c:pt idx="379">
                  <c:v>39085</c:v>
                </c:pt>
                <c:pt idx="380">
                  <c:v>39086</c:v>
                </c:pt>
                <c:pt idx="381">
                  <c:v>39087</c:v>
                </c:pt>
                <c:pt idx="382">
                  <c:v>39088</c:v>
                </c:pt>
                <c:pt idx="383">
                  <c:v>39089</c:v>
                </c:pt>
                <c:pt idx="384">
                  <c:v>39090</c:v>
                </c:pt>
                <c:pt idx="385">
                  <c:v>39091</c:v>
                </c:pt>
                <c:pt idx="386">
                  <c:v>39092</c:v>
                </c:pt>
                <c:pt idx="387">
                  <c:v>39093</c:v>
                </c:pt>
                <c:pt idx="388">
                  <c:v>39094</c:v>
                </c:pt>
                <c:pt idx="389">
                  <c:v>39095</c:v>
                </c:pt>
                <c:pt idx="390">
                  <c:v>39096</c:v>
                </c:pt>
                <c:pt idx="391">
                  <c:v>39097</c:v>
                </c:pt>
                <c:pt idx="392">
                  <c:v>39098</c:v>
                </c:pt>
                <c:pt idx="393">
                  <c:v>39099</c:v>
                </c:pt>
                <c:pt idx="394">
                  <c:v>39100</c:v>
                </c:pt>
                <c:pt idx="395">
                  <c:v>39101</c:v>
                </c:pt>
                <c:pt idx="396">
                  <c:v>39102</c:v>
                </c:pt>
                <c:pt idx="397">
                  <c:v>39103</c:v>
                </c:pt>
                <c:pt idx="398">
                  <c:v>39104</c:v>
                </c:pt>
                <c:pt idx="399">
                  <c:v>39105</c:v>
                </c:pt>
                <c:pt idx="400">
                  <c:v>39106</c:v>
                </c:pt>
                <c:pt idx="401">
                  <c:v>39107</c:v>
                </c:pt>
                <c:pt idx="402">
                  <c:v>39108</c:v>
                </c:pt>
                <c:pt idx="403">
                  <c:v>39109</c:v>
                </c:pt>
                <c:pt idx="404">
                  <c:v>39110</c:v>
                </c:pt>
                <c:pt idx="405">
                  <c:v>39111</c:v>
                </c:pt>
                <c:pt idx="406">
                  <c:v>39112</c:v>
                </c:pt>
                <c:pt idx="407">
                  <c:v>39113</c:v>
                </c:pt>
                <c:pt idx="408">
                  <c:v>39114</c:v>
                </c:pt>
                <c:pt idx="409">
                  <c:v>39115</c:v>
                </c:pt>
                <c:pt idx="410">
                  <c:v>39116</c:v>
                </c:pt>
                <c:pt idx="411">
                  <c:v>39117</c:v>
                </c:pt>
                <c:pt idx="412">
                  <c:v>39118</c:v>
                </c:pt>
                <c:pt idx="413">
                  <c:v>39119</c:v>
                </c:pt>
                <c:pt idx="414">
                  <c:v>39120</c:v>
                </c:pt>
                <c:pt idx="415">
                  <c:v>39121</c:v>
                </c:pt>
                <c:pt idx="416">
                  <c:v>39122</c:v>
                </c:pt>
                <c:pt idx="417">
                  <c:v>39123</c:v>
                </c:pt>
                <c:pt idx="418">
                  <c:v>39124</c:v>
                </c:pt>
                <c:pt idx="419">
                  <c:v>39125</c:v>
                </c:pt>
                <c:pt idx="420">
                  <c:v>39126</c:v>
                </c:pt>
                <c:pt idx="421">
                  <c:v>39127</c:v>
                </c:pt>
                <c:pt idx="422">
                  <c:v>39128</c:v>
                </c:pt>
                <c:pt idx="423">
                  <c:v>39129</c:v>
                </c:pt>
                <c:pt idx="424">
                  <c:v>39130</c:v>
                </c:pt>
                <c:pt idx="425">
                  <c:v>39131</c:v>
                </c:pt>
                <c:pt idx="426">
                  <c:v>39132</c:v>
                </c:pt>
                <c:pt idx="427">
                  <c:v>39133</c:v>
                </c:pt>
                <c:pt idx="428">
                  <c:v>39134</c:v>
                </c:pt>
                <c:pt idx="429">
                  <c:v>39135</c:v>
                </c:pt>
                <c:pt idx="430">
                  <c:v>39136</c:v>
                </c:pt>
                <c:pt idx="431">
                  <c:v>39137</c:v>
                </c:pt>
                <c:pt idx="432">
                  <c:v>39138</c:v>
                </c:pt>
                <c:pt idx="433">
                  <c:v>39139</c:v>
                </c:pt>
                <c:pt idx="434">
                  <c:v>39140</c:v>
                </c:pt>
                <c:pt idx="435">
                  <c:v>39141</c:v>
                </c:pt>
                <c:pt idx="436">
                  <c:v>39142</c:v>
                </c:pt>
                <c:pt idx="437">
                  <c:v>39143</c:v>
                </c:pt>
                <c:pt idx="438">
                  <c:v>39144</c:v>
                </c:pt>
                <c:pt idx="439">
                  <c:v>39145</c:v>
                </c:pt>
                <c:pt idx="440">
                  <c:v>39146</c:v>
                </c:pt>
                <c:pt idx="441">
                  <c:v>39147</c:v>
                </c:pt>
                <c:pt idx="442">
                  <c:v>39148</c:v>
                </c:pt>
                <c:pt idx="443">
                  <c:v>39149</c:v>
                </c:pt>
                <c:pt idx="444">
                  <c:v>39150</c:v>
                </c:pt>
                <c:pt idx="445">
                  <c:v>39151</c:v>
                </c:pt>
                <c:pt idx="446">
                  <c:v>39152</c:v>
                </c:pt>
                <c:pt idx="447">
                  <c:v>39153</c:v>
                </c:pt>
                <c:pt idx="448">
                  <c:v>39154</c:v>
                </c:pt>
                <c:pt idx="449">
                  <c:v>39155</c:v>
                </c:pt>
                <c:pt idx="450">
                  <c:v>39156</c:v>
                </c:pt>
                <c:pt idx="451">
                  <c:v>39157</c:v>
                </c:pt>
                <c:pt idx="452">
                  <c:v>39158</c:v>
                </c:pt>
                <c:pt idx="453">
                  <c:v>39159</c:v>
                </c:pt>
                <c:pt idx="454">
                  <c:v>39160</c:v>
                </c:pt>
                <c:pt idx="455">
                  <c:v>39161</c:v>
                </c:pt>
                <c:pt idx="456">
                  <c:v>39162</c:v>
                </c:pt>
                <c:pt idx="457">
                  <c:v>39163</c:v>
                </c:pt>
                <c:pt idx="458">
                  <c:v>39164</c:v>
                </c:pt>
                <c:pt idx="459">
                  <c:v>39165</c:v>
                </c:pt>
                <c:pt idx="460">
                  <c:v>39166</c:v>
                </c:pt>
                <c:pt idx="461">
                  <c:v>39167</c:v>
                </c:pt>
                <c:pt idx="462">
                  <c:v>39168</c:v>
                </c:pt>
                <c:pt idx="463">
                  <c:v>39169</c:v>
                </c:pt>
                <c:pt idx="464">
                  <c:v>39170</c:v>
                </c:pt>
                <c:pt idx="465">
                  <c:v>39171</c:v>
                </c:pt>
                <c:pt idx="466">
                  <c:v>39172</c:v>
                </c:pt>
                <c:pt idx="467">
                  <c:v>39173</c:v>
                </c:pt>
                <c:pt idx="468">
                  <c:v>39174</c:v>
                </c:pt>
                <c:pt idx="469">
                  <c:v>39175</c:v>
                </c:pt>
                <c:pt idx="470">
                  <c:v>39176</c:v>
                </c:pt>
                <c:pt idx="471">
                  <c:v>39177</c:v>
                </c:pt>
                <c:pt idx="472">
                  <c:v>39178</c:v>
                </c:pt>
                <c:pt idx="473">
                  <c:v>39179</c:v>
                </c:pt>
                <c:pt idx="474">
                  <c:v>39180</c:v>
                </c:pt>
                <c:pt idx="475">
                  <c:v>39181</c:v>
                </c:pt>
                <c:pt idx="476">
                  <c:v>39182</c:v>
                </c:pt>
                <c:pt idx="477">
                  <c:v>39183</c:v>
                </c:pt>
                <c:pt idx="478">
                  <c:v>39184</c:v>
                </c:pt>
                <c:pt idx="479">
                  <c:v>39185</c:v>
                </c:pt>
                <c:pt idx="480">
                  <c:v>39186</c:v>
                </c:pt>
                <c:pt idx="481">
                  <c:v>39187</c:v>
                </c:pt>
                <c:pt idx="482">
                  <c:v>39188</c:v>
                </c:pt>
                <c:pt idx="483">
                  <c:v>39189</c:v>
                </c:pt>
                <c:pt idx="484">
                  <c:v>39190</c:v>
                </c:pt>
                <c:pt idx="485">
                  <c:v>39191</c:v>
                </c:pt>
                <c:pt idx="486">
                  <c:v>39192</c:v>
                </c:pt>
                <c:pt idx="487">
                  <c:v>39193</c:v>
                </c:pt>
                <c:pt idx="488">
                  <c:v>39194</c:v>
                </c:pt>
                <c:pt idx="489">
                  <c:v>39195</c:v>
                </c:pt>
                <c:pt idx="490">
                  <c:v>39196</c:v>
                </c:pt>
                <c:pt idx="491">
                  <c:v>39197</c:v>
                </c:pt>
                <c:pt idx="492">
                  <c:v>39198</c:v>
                </c:pt>
                <c:pt idx="493">
                  <c:v>39199</c:v>
                </c:pt>
                <c:pt idx="494">
                  <c:v>39200</c:v>
                </c:pt>
                <c:pt idx="495">
                  <c:v>39201</c:v>
                </c:pt>
                <c:pt idx="496">
                  <c:v>39202</c:v>
                </c:pt>
                <c:pt idx="497">
                  <c:v>39203</c:v>
                </c:pt>
                <c:pt idx="498">
                  <c:v>39204</c:v>
                </c:pt>
                <c:pt idx="499">
                  <c:v>39205</c:v>
                </c:pt>
                <c:pt idx="500">
                  <c:v>39206</c:v>
                </c:pt>
                <c:pt idx="501">
                  <c:v>39207</c:v>
                </c:pt>
                <c:pt idx="502">
                  <c:v>39208</c:v>
                </c:pt>
                <c:pt idx="503">
                  <c:v>39209</c:v>
                </c:pt>
                <c:pt idx="504">
                  <c:v>39210</c:v>
                </c:pt>
                <c:pt idx="505">
                  <c:v>39211</c:v>
                </c:pt>
                <c:pt idx="506">
                  <c:v>39212</c:v>
                </c:pt>
                <c:pt idx="507">
                  <c:v>39213</c:v>
                </c:pt>
                <c:pt idx="508">
                  <c:v>39214</c:v>
                </c:pt>
                <c:pt idx="509">
                  <c:v>39215</c:v>
                </c:pt>
                <c:pt idx="510">
                  <c:v>39216</c:v>
                </c:pt>
                <c:pt idx="511">
                  <c:v>39217</c:v>
                </c:pt>
                <c:pt idx="512">
                  <c:v>39218</c:v>
                </c:pt>
                <c:pt idx="513">
                  <c:v>39219</c:v>
                </c:pt>
                <c:pt idx="514">
                  <c:v>39220</c:v>
                </c:pt>
                <c:pt idx="515">
                  <c:v>39221</c:v>
                </c:pt>
                <c:pt idx="516">
                  <c:v>39222</c:v>
                </c:pt>
                <c:pt idx="517">
                  <c:v>39223</c:v>
                </c:pt>
                <c:pt idx="518">
                  <c:v>39224</c:v>
                </c:pt>
                <c:pt idx="519">
                  <c:v>39225</c:v>
                </c:pt>
                <c:pt idx="520">
                  <c:v>39226</c:v>
                </c:pt>
                <c:pt idx="521">
                  <c:v>39227</c:v>
                </c:pt>
                <c:pt idx="522">
                  <c:v>39228</c:v>
                </c:pt>
                <c:pt idx="523">
                  <c:v>39229</c:v>
                </c:pt>
                <c:pt idx="524">
                  <c:v>39230</c:v>
                </c:pt>
                <c:pt idx="525">
                  <c:v>39231</c:v>
                </c:pt>
                <c:pt idx="526">
                  <c:v>39232</c:v>
                </c:pt>
                <c:pt idx="527">
                  <c:v>39233</c:v>
                </c:pt>
                <c:pt idx="528">
                  <c:v>39234</c:v>
                </c:pt>
                <c:pt idx="529">
                  <c:v>39235</c:v>
                </c:pt>
                <c:pt idx="530">
                  <c:v>39236</c:v>
                </c:pt>
                <c:pt idx="531">
                  <c:v>39237</c:v>
                </c:pt>
                <c:pt idx="532">
                  <c:v>39238</c:v>
                </c:pt>
                <c:pt idx="533">
                  <c:v>39239</c:v>
                </c:pt>
                <c:pt idx="534">
                  <c:v>39240</c:v>
                </c:pt>
                <c:pt idx="535">
                  <c:v>39241</c:v>
                </c:pt>
                <c:pt idx="536">
                  <c:v>39242</c:v>
                </c:pt>
                <c:pt idx="537">
                  <c:v>39243</c:v>
                </c:pt>
                <c:pt idx="538">
                  <c:v>39244</c:v>
                </c:pt>
                <c:pt idx="539">
                  <c:v>39245</c:v>
                </c:pt>
                <c:pt idx="540">
                  <c:v>39246</c:v>
                </c:pt>
                <c:pt idx="541">
                  <c:v>39247</c:v>
                </c:pt>
                <c:pt idx="542">
                  <c:v>39248</c:v>
                </c:pt>
                <c:pt idx="543">
                  <c:v>39249</c:v>
                </c:pt>
                <c:pt idx="544">
                  <c:v>39250</c:v>
                </c:pt>
                <c:pt idx="545">
                  <c:v>39251</c:v>
                </c:pt>
                <c:pt idx="546">
                  <c:v>39252</c:v>
                </c:pt>
                <c:pt idx="547">
                  <c:v>39253</c:v>
                </c:pt>
                <c:pt idx="548">
                  <c:v>39254</c:v>
                </c:pt>
                <c:pt idx="549">
                  <c:v>39255</c:v>
                </c:pt>
                <c:pt idx="550">
                  <c:v>39256</c:v>
                </c:pt>
                <c:pt idx="551">
                  <c:v>39257</c:v>
                </c:pt>
                <c:pt idx="552">
                  <c:v>39258</c:v>
                </c:pt>
                <c:pt idx="553">
                  <c:v>39259</c:v>
                </c:pt>
              </c:numCache>
            </c:numRef>
          </c:xVal>
          <c:yVal>
            <c:numRef>
              <c:f>Halland_averages!$G$4:$G$557</c:f>
              <c:numCache>
                <c:formatCode>General</c:formatCode>
                <c:ptCount val="554"/>
                <c:pt idx="0">
                  <c:v>-0.8</c:v>
                </c:pt>
                <c:pt idx="1">
                  <c:v>-0.4</c:v>
                </c:pt>
                <c:pt idx="2">
                  <c:v>2.2000000000000002</c:v>
                </c:pt>
                <c:pt idx="3">
                  <c:v>1.5</c:v>
                </c:pt>
                <c:pt idx="4">
                  <c:v>3.2</c:v>
                </c:pt>
                <c:pt idx="5">
                  <c:v>-1.9</c:v>
                </c:pt>
                <c:pt idx="6">
                  <c:v>-1.2</c:v>
                </c:pt>
                <c:pt idx="7">
                  <c:v>-2.1</c:v>
                </c:pt>
                <c:pt idx="8">
                  <c:v>-2.5</c:v>
                </c:pt>
                <c:pt idx="9">
                  <c:v>-2.1</c:v>
                </c:pt>
                <c:pt idx="10">
                  <c:v>-2</c:v>
                </c:pt>
                <c:pt idx="11">
                  <c:v>-3</c:v>
                </c:pt>
                <c:pt idx="12">
                  <c:v>-2.4</c:v>
                </c:pt>
                <c:pt idx="13">
                  <c:v>-10.4</c:v>
                </c:pt>
                <c:pt idx="14">
                  <c:v>-6.9</c:v>
                </c:pt>
                <c:pt idx="15">
                  <c:v>-5.3</c:v>
                </c:pt>
                <c:pt idx="16">
                  <c:v>-0.6</c:v>
                </c:pt>
                <c:pt idx="17">
                  <c:v>-2</c:v>
                </c:pt>
                <c:pt idx="18">
                  <c:v>-1.9</c:v>
                </c:pt>
                <c:pt idx="19">
                  <c:v>-3.5</c:v>
                </c:pt>
                <c:pt idx="20">
                  <c:v>-6.3</c:v>
                </c:pt>
                <c:pt idx="21">
                  <c:v>-6.6</c:v>
                </c:pt>
                <c:pt idx="22">
                  <c:v>2.4</c:v>
                </c:pt>
                <c:pt idx="23">
                  <c:v>3.5</c:v>
                </c:pt>
                <c:pt idx="24">
                  <c:v>-0.2</c:v>
                </c:pt>
                <c:pt idx="25">
                  <c:v>-1.2</c:v>
                </c:pt>
                <c:pt idx="26">
                  <c:v>-3</c:v>
                </c:pt>
                <c:pt idx="27">
                  <c:v>-3.1</c:v>
                </c:pt>
                <c:pt idx="28">
                  <c:v>-2.2999999999999998</c:v>
                </c:pt>
                <c:pt idx="29">
                  <c:v>-2.2999999999999998</c:v>
                </c:pt>
                <c:pt idx="30">
                  <c:v>-5.2</c:v>
                </c:pt>
                <c:pt idx="31">
                  <c:v>-5.4</c:v>
                </c:pt>
                <c:pt idx="32">
                  <c:v>-6.1</c:v>
                </c:pt>
                <c:pt idx="33">
                  <c:v>-15.8</c:v>
                </c:pt>
                <c:pt idx="34">
                  <c:v>-10.1</c:v>
                </c:pt>
                <c:pt idx="35">
                  <c:v>-6.2</c:v>
                </c:pt>
                <c:pt idx="36">
                  <c:v>-2</c:v>
                </c:pt>
                <c:pt idx="37">
                  <c:v>-8.6</c:v>
                </c:pt>
                <c:pt idx="38">
                  <c:v>-7.7</c:v>
                </c:pt>
                <c:pt idx="39">
                  <c:v>-1.8</c:v>
                </c:pt>
                <c:pt idx="40">
                  <c:v>-2.9</c:v>
                </c:pt>
                <c:pt idx="41">
                  <c:v>-2.1</c:v>
                </c:pt>
                <c:pt idx="42">
                  <c:v>-5.5</c:v>
                </c:pt>
                <c:pt idx="43">
                  <c:v>-2.4</c:v>
                </c:pt>
                <c:pt idx="44">
                  <c:v>-1.9</c:v>
                </c:pt>
                <c:pt idx="45">
                  <c:v>-5.9</c:v>
                </c:pt>
                <c:pt idx="46">
                  <c:v>-9.9</c:v>
                </c:pt>
                <c:pt idx="47">
                  <c:v>-7.4</c:v>
                </c:pt>
                <c:pt idx="48">
                  <c:v>-1.8</c:v>
                </c:pt>
                <c:pt idx="49">
                  <c:v>0.7</c:v>
                </c:pt>
                <c:pt idx="50">
                  <c:v>0.6</c:v>
                </c:pt>
                <c:pt idx="51">
                  <c:v>1.5</c:v>
                </c:pt>
                <c:pt idx="52">
                  <c:v>-0.5</c:v>
                </c:pt>
                <c:pt idx="53">
                  <c:v>-5.6</c:v>
                </c:pt>
                <c:pt idx="54">
                  <c:v>-3.2</c:v>
                </c:pt>
                <c:pt idx="55">
                  <c:v>-1.1000000000000001</c:v>
                </c:pt>
                <c:pt idx="56">
                  <c:v>-0.1</c:v>
                </c:pt>
                <c:pt idx="57">
                  <c:v>-0.2</c:v>
                </c:pt>
                <c:pt idx="58">
                  <c:v>0.1</c:v>
                </c:pt>
                <c:pt idx="59">
                  <c:v>-1.9</c:v>
                </c:pt>
                <c:pt idx="60">
                  <c:v>-0.8</c:v>
                </c:pt>
                <c:pt idx="61">
                  <c:v>1.2</c:v>
                </c:pt>
                <c:pt idx="62">
                  <c:v>1.1000000000000001</c:v>
                </c:pt>
                <c:pt idx="63">
                  <c:v>-0.7</c:v>
                </c:pt>
                <c:pt idx="64">
                  <c:v>-4.5999999999999996</c:v>
                </c:pt>
                <c:pt idx="65">
                  <c:v>0.1</c:v>
                </c:pt>
                <c:pt idx="66">
                  <c:v>-1.5</c:v>
                </c:pt>
                <c:pt idx="67">
                  <c:v>-2</c:v>
                </c:pt>
                <c:pt idx="68">
                  <c:v>-6.3</c:v>
                </c:pt>
                <c:pt idx="69">
                  <c:v>-7.4</c:v>
                </c:pt>
                <c:pt idx="70">
                  <c:v>-3.1</c:v>
                </c:pt>
                <c:pt idx="71">
                  <c:v>-0.8</c:v>
                </c:pt>
                <c:pt idx="72">
                  <c:v>-2.6</c:v>
                </c:pt>
                <c:pt idx="73">
                  <c:v>-4.5</c:v>
                </c:pt>
                <c:pt idx="74">
                  <c:v>-6.8</c:v>
                </c:pt>
                <c:pt idx="75">
                  <c:v>-11.3</c:v>
                </c:pt>
                <c:pt idx="76">
                  <c:v>-13.5</c:v>
                </c:pt>
                <c:pt idx="77">
                  <c:v>-12.3</c:v>
                </c:pt>
                <c:pt idx="78">
                  <c:v>-9.6999999999999993</c:v>
                </c:pt>
                <c:pt idx="79">
                  <c:v>-7.6</c:v>
                </c:pt>
                <c:pt idx="80">
                  <c:v>-9.8000000000000007</c:v>
                </c:pt>
                <c:pt idx="81">
                  <c:v>-9.1999999999999993</c:v>
                </c:pt>
                <c:pt idx="82">
                  <c:v>-10.3</c:v>
                </c:pt>
                <c:pt idx="83">
                  <c:v>-10</c:v>
                </c:pt>
                <c:pt idx="84">
                  <c:v>-5.7</c:v>
                </c:pt>
                <c:pt idx="85">
                  <c:v>-1.6</c:v>
                </c:pt>
                <c:pt idx="86">
                  <c:v>-1.5</c:v>
                </c:pt>
                <c:pt idx="87">
                  <c:v>-3.1</c:v>
                </c:pt>
                <c:pt idx="88">
                  <c:v>-4.8</c:v>
                </c:pt>
                <c:pt idx="89">
                  <c:v>0.3</c:v>
                </c:pt>
                <c:pt idx="90">
                  <c:v>-0.7</c:v>
                </c:pt>
                <c:pt idx="91">
                  <c:v>-5.5</c:v>
                </c:pt>
                <c:pt idx="92">
                  <c:v>-4.7</c:v>
                </c:pt>
                <c:pt idx="93">
                  <c:v>-4.9000000000000004</c:v>
                </c:pt>
                <c:pt idx="94">
                  <c:v>0.4</c:v>
                </c:pt>
                <c:pt idx="95">
                  <c:v>-0.5</c:v>
                </c:pt>
                <c:pt idx="96">
                  <c:v>-0.5</c:v>
                </c:pt>
                <c:pt idx="97">
                  <c:v>3.9</c:v>
                </c:pt>
                <c:pt idx="98">
                  <c:v>5.5</c:v>
                </c:pt>
                <c:pt idx="99">
                  <c:v>4.3</c:v>
                </c:pt>
                <c:pt idx="100">
                  <c:v>3.8</c:v>
                </c:pt>
                <c:pt idx="101">
                  <c:v>4.3</c:v>
                </c:pt>
                <c:pt idx="102">
                  <c:v>2.9</c:v>
                </c:pt>
                <c:pt idx="103">
                  <c:v>5.5</c:v>
                </c:pt>
                <c:pt idx="104">
                  <c:v>4.8</c:v>
                </c:pt>
                <c:pt idx="105">
                  <c:v>1.7</c:v>
                </c:pt>
                <c:pt idx="106">
                  <c:v>1.5</c:v>
                </c:pt>
                <c:pt idx="107">
                  <c:v>0.2</c:v>
                </c:pt>
                <c:pt idx="108">
                  <c:v>4.0999999999999996</c:v>
                </c:pt>
                <c:pt idx="109">
                  <c:v>2.7</c:v>
                </c:pt>
                <c:pt idx="110">
                  <c:v>1.8</c:v>
                </c:pt>
                <c:pt idx="111">
                  <c:v>2.2000000000000002</c:v>
                </c:pt>
                <c:pt idx="112">
                  <c:v>1.6</c:v>
                </c:pt>
                <c:pt idx="113">
                  <c:v>2.7</c:v>
                </c:pt>
                <c:pt idx="114">
                  <c:v>4.0999999999999996</c:v>
                </c:pt>
                <c:pt idx="115">
                  <c:v>5.3</c:v>
                </c:pt>
                <c:pt idx="116">
                  <c:v>5.5</c:v>
                </c:pt>
                <c:pt idx="117">
                  <c:v>6</c:v>
                </c:pt>
                <c:pt idx="118">
                  <c:v>5.5</c:v>
                </c:pt>
                <c:pt idx="119">
                  <c:v>6</c:v>
                </c:pt>
                <c:pt idx="120">
                  <c:v>6.1</c:v>
                </c:pt>
                <c:pt idx="121">
                  <c:v>5.8</c:v>
                </c:pt>
                <c:pt idx="122">
                  <c:v>4.9000000000000004</c:v>
                </c:pt>
                <c:pt idx="123">
                  <c:v>6.9</c:v>
                </c:pt>
                <c:pt idx="124">
                  <c:v>6.3</c:v>
                </c:pt>
                <c:pt idx="125">
                  <c:v>8.1</c:v>
                </c:pt>
                <c:pt idx="126">
                  <c:v>9.1999999999999993</c:v>
                </c:pt>
                <c:pt idx="127">
                  <c:v>8.3000000000000007</c:v>
                </c:pt>
                <c:pt idx="128">
                  <c:v>8.6</c:v>
                </c:pt>
                <c:pt idx="129">
                  <c:v>5.2</c:v>
                </c:pt>
                <c:pt idx="130">
                  <c:v>5.0999999999999996</c:v>
                </c:pt>
                <c:pt idx="131">
                  <c:v>6.3</c:v>
                </c:pt>
                <c:pt idx="132">
                  <c:v>6.7</c:v>
                </c:pt>
                <c:pt idx="133">
                  <c:v>7.8</c:v>
                </c:pt>
                <c:pt idx="134">
                  <c:v>11.9</c:v>
                </c:pt>
                <c:pt idx="135">
                  <c:v>13.1</c:v>
                </c:pt>
                <c:pt idx="136">
                  <c:v>14.3</c:v>
                </c:pt>
                <c:pt idx="137">
                  <c:v>13.8</c:v>
                </c:pt>
                <c:pt idx="138">
                  <c:v>15.2</c:v>
                </c:pt>
                <c:pt idx="139">
                  <c:v>15.1</c:v>
                </c:pt>
                <c:pt idx="140">
                  <c:v>14.9</c:v>
                </c:pt>
                <c:pt idx="141">
                  <c:v>15.6</c:v>
                </c:pt>
                <c:pt idx="142">
                  <c:v>13.6</c:v>
                </c:pt>
                <c:pt idx="143">
                  <c:v>10.7</c:v>
                </c:pt>
                <c:pt idx="144">
                  <c:v>9.3000000000000007</c:v>
                </c:pt>
                <c:pt idx="145">
                  <c:v>7.6</c:v>
                </c:pt>
                <c:pt idx="146">
                  <c:v>7.5</c:v>
                </c:pt>
                <c:pt idx="147">
                  <c:v>8.4</c:v>
                </c:pt>
                <c:pt idx="148">
                  <c:v>10.199999999999999</c:v>
                </c:pt>
                <c:pt idx="149">
                  <c:v>8.6999999999999993</c:v>
                </c:pt>
                <c:pt idx="150">
                  <c:v>10.6</c:v>
                </c:pt>
                <c:pt idx="151">
                  <c:v>11.2</c:v>
                </c:pt>
                <c:pt idx="152">
                  <c:v>10.9</c:v>
                </c:pt>
                <c:pt idx="153">
                  <c:v>11.1</c:v>
                </c:pt>
                <c:pt idx="154">
                  <c:v>9.6999999999999993</c:v>
                </c:pt>
                <c:pt idx="155">
                  <c:v>8.9</c:v>
                </c:pt>
                <c:pt idx="156">
                  <c:v>8.3000000000000007</c:v>
                </c:pt>
                <c:pt idx="157">
                  <c:v>9.1</c:v>
                </c:pt>
                <c:pt idx="158">
                  <c:v>9.1</c:v>
                </c:pt>
                <c:pt idx="159">
                  <c:v>9.6999999999999993</c:v>
                </c:pt>
                <c:pt idx="160">
                  <c:v>9.6</c:v>
                </c:pt>
                <c:pt idx="161">
                  <c:v>9.1999999999999993</c:v>
                </c:pt>
                <c:pt idx="162">
                  <c:v>10.5</c:v>
                </c:pt>
                <c:pt idx="163">
                  <c:v>10.7</c:v>
                </c:pt>
                <c:pt idx="164">
                  <c:v>9.6999999999999993</c:v>
                </c:pt>
                <c:pt idx="165">
                  <c:v>12</c:v>
                </c:pt>
                <c:pt idx="166">
                  <c:v>11.9</c:v>
                </c:pt>
                <c:pt idx="167">
                  <c:v>13.1</c:v>
                </c:pt>
                <c:pt idx="168">
                  <c:v>11.9</c:v>
                </c:pt>
                <c:pt idx="169">
                  <c:v>10.3</c:v>
                </c:pt>
                <c:pt idx="170">
                  <c:v>13</c:v>
                </c:pt>
                <c:pt idx="171">
                  <c:v>15.1</c:v>
                </c:pt>
                <c:pt idx="172">
                  <c:v>17.3</c:v>
                </c:pt>
                <c:pt idx="173">
                  <c:v>18.100000000000001</c:v>
                </c:pt>
                <c:pt idx="174">
                  <c:v>19.5</c:v>
                </c:pt>
                <c:pt idx="175">
                  <c:v>19.5</c:v>
                </c:pt>
                <c:pt idx="176">
                  <c:v>17.8</c:v>
                </c:pt>
                <c:pt idx="177">
                  <c:v>15.6</c:v>
                </c:pt>
                <c:pt idx="178">
                  <c:v>16</c:v>
                </c:pt>
                <c:pt idx="179">
                  <c:v>18</c:v>
                </c:pt>
                <c:pt idx="180">
                  <c:v>18</c:v>
                </c:pt>
                <c:pt idx="181">
                  <c:v>19.5</c:v>
                </c:pt>
                <c:pt idx="182">
                  <c:v>18.100000000000001</c:v>
                </c:pt>
                <c:pt idx="183">
                  <c:v>15.5</c:v>
                </c:pt>
                <c:pt idx="184">
                  <c:v>14.3</c:v>
                </c:pt>
                <c:pt idx="185">
                  <c:v>14</c:v>
                </c:pt>
                <c:pt idx="186">
                  <c:v>13.5</c:v>
                </c:pt>
                <c:pt idx="187">
                  <c:v>17.2</c:v>
                </c:pt>
                <c:pt idx="188">
                  <c:v>17.3</c:v>
                </c:pt>
                <c:pt idx="189">
                  <c:v>15</c:v>
                </c:pt>
                <c:pt idx="190">
                  <c:v>13.1</c:v>
                </c:pt>
                <c:pt idx="191">
                  <c:v>16.100000000000001</c:v>
                </c:pt>
                <c:pt idx="192">
                  <c:v>18.100000000000001</c:v>
                </c:pt>
                <c:pt idx="193">
                  <c:v>19.100000000000001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20.5</c:v>
                </c:pt>
                <c:pt idx="197">
                  <c:v>21</c:v>
                </c:pt>
                <c:pt idx="198">
                  <c:v>22.6</c:v>
                </c:pt>
                <c:pt idx="199">
                  <c:v>19.7</c:v>
                </c:pt>
                <c:pt idx="200">
                  <c:v>18.3</c:v>
                </c:pt>
                <c:pt idx="201">
                  <c:v>19.100000000000001</c:v>
                </c:pt>
                <c:pt idx="202">
                  <c:v>20.2</c:v>
                </c:pt>
                <c:pt idx="203">
                  <c:v>17.3</c:v>
                </c:pt>
                <c:pt idx="204">
                  <c:v>15.6</c:v>
                </c:pt>
                <c:pt idx="205">
                  <c:v>14.5</c:v>
                </c:pt>
                <c:pt idx="206">
                  <c:v>16.5</c:v>
                </c:pt>
                <c:pt idx="207">
                  <c:v>16.2</c:v>
                </c:pt>
                <c:pt idx="208">
                  <c:v>17.100000000000001</c:v>
                </c:pt>
                <c:pt idx="209">
                  <c:v>16.899999999999999</c:v>
                </c:pt>
                <c:pt idx="210">
                  <c:v>20</c:v>
                </c:pt>
                <c:pt idx="211">
                  <c:v>19.600000000000001</c:v>
                </c:pt>
                <c:pt idx="212">
                  <c:v>21.6</c:v>
                </c:pt>
                <c:pt idx="213">
                  <c:v>19</c:v>
                </c:pt>
                <c:pt idx="214">
                  <c:v>20.100000000000001</c:v>
                </c:pt>
                <c:pt idx="215">
                  <c:v>18.8</c:v>
                </c:pt>
                <c:pt idx="216">
                  <c:v>18.899999999999999</c:v>
                </c:pt>
                <c:pt idx="217">
                  <c:v>16.899999999999999</c:v>
                </c:pt>
                <c:pt idx="218">
                  <c:v>20.8</c:v>
                </c:pt>
                <c:pt idx="219">
                  <c:v>22.3</c:v>
                </c:pt>
                <c:pt idx="220">
                  <c:v>18.899999999999999</c:v>
                </c:pt>
                <c:pt idx="221">
                  <c:v>20.100000000000001</c:v>
                </c:pt>
                <c:pt idx="222">
                  <c:v>19.899999999999999</c:v>
                </c:pt>
                <c:pt idx="223">
                  <c:v>16.100000000000001</c:v>
                </c:pt>
                <c:pt idx="224">
                  <c:v>18.600000000000001</c:v>
                </c:pt>
                <c:pt idx="225">
                  <c:v>15.3</c:v>
                </c:pt>
                <c:pt idx="226">
                  <c:v>17.3</c:v>
                </c:pt>
                <c:pt idx="227">
                  <c:v>16.3</c:v>
                </c:pt>
                <c:pt idx="228">
                  <c:v>18.7</c:v>
                </c:pt>
                <c:pt idx="229">
                  <c:v>19.100000000000001</c:v>
                </c:pt>
                <c:pt idx="230">
                  <c:v>18.7</c:v>
                </c:pt>
                <c:pt idx="231">
                  <c:v>18.8</c:v>
                </c:pt>
                <c:pt idx="232">
                  <c:v>14.4</c:v>
                </c:pt>
                <c:pt idx="233">
                  <c:v>16.3</c:v>
                </c:pt>
                <c:pt idx="234">
                  <c:v>14.4</c:v>
                </c:pt>
                <c:pt idx="235">
                  <c:v>14</c:v>
                </c:pt>
                <c:pt idx="236">
                  <c:v>15.7</c:v>
                </c:pt>
                <c:pt idx="237">
                  <c:v>16.2</c:v>
                </c:pt>
                <c:pt idx="238">
                  <c:v>13.2</c:v>
                </c:pt>
                <c:pt idx="239">
                  <c:v>16</c:v>
                </c:pt>
                <c:pt idx="240">
                  <c:v>14.6</c:v>
                </c:pt>
                <c:pt idx="241">
                  <c:v>16.8</c:v>
                </c:pt>
                <c:pt idx="242">
                  <c:v>15.5</c:v>
                </c:pt>
                <c:pt idx="243">
                  <c:v>14.6</c:v>
                </c:pt>
                <c:pt idx="244">
                  <c:v>15.6</c:v>
                </c:pt>
                <c:pt idx="245">
                  <c:v>15.6</c:v>
                </c:pt>
                <c:pt idx="246">
                  <c:v>15.6</c:v>
                </c:pt>
                <c:pt idx="247">
                  <c:v>15</c:v>
                </c:pt>
                <c:pt idx="248">
                  <c:v>15</c:v>
                </c:pt>
                <c:pt idx="249">
                  <c:v>15.7</c:v>
                </c:pt>
                <c:pt idx="250">
                  <c:v>14.2</c:v>
                </c:pt>
                <c:pt idx="251">
                  <c:v>14.7</c:v>
                </c:pt>
                <c:pt idx="252">
                  <c:v>13.6</c:v>
                </c:pt>
                <c:pt idx="253">
                  <c:v>14.2</c:v>
                </c:pt>
                <c:pt idx="254">
                  <c:v>13.2</c:v>
                </c:pt>
                <c:pt idx="255">
                  <c:v>14.7</c:v>
                </c:pt>
                <c:pt idx="256">
                  <c:v>16.5</c:v>
                </c:pt>
                <c:pt idx="257">
                  <c:v>15.6</c:v>
                </c:pt>
                <c:pt idx="258">
                  <c:v>14.6</c:v>
                </c:pt>
                <c:pt idx="259">
                  <c:v>16.2</c:v>
                </c:pt>
                <c:pt idx="260">
                  <c:v>13.3</c:v>
                </c:pt>
                <c:pt idx="261">
                  <c:v>14</c:v>
                </c:pt>
                <c:pt idx="262">
                  <c:v>12</c:v>
                </c:pt>
                <c:pt idx="263">
                  <c:v>12.4</c:v>
                </c:pt>
                <c:pt idx="264">
                  <c:v>13</c:v>
                </c:pt>
                <c:pt idx="265">
                  <c:v>12.2</c:v>
                </c:pt>
                <c:pt idx="266">
                  <c:v>13.1</c:v>
                </c:pt>
                <c:pt idx="267">
                  <c:v>13.7</c:v>
                </c:pt>
                <c:pt idx="268">
                  <c:v>14</c:v>
                </c:pt>
                <c:pt idx="269">
                  <c:v>14.9</c:v>
                </c:pt>
                <c:pt idx="270">
                  <c:v>16.3</c:v>
                </c:pt>
                <c:pt idx="271">
                  <c:v>16.100000000000001</c:v>
                </c:pt>
                <c:pt idx="272">
                  <c:v>15.1</c:v>
                </c:pt>
                <c:pt idx="273">
                  <c:v>15.7</c:v>
                </c:pt>
                <c:pt idx="274">
                  <c:v>13.6</c:v>
                </c:pt>
                <c:pt idx="275">
                  <c:v>13.9</c:v>
                </c:pt>
                <c:pt idx="276">
                  <c:v>13.3</c:v>
                </c:pt>
                <c:pt idx="277">
                  <c:v>13.8</c:v>
                </c:pt>
                <c:pt idx="278">
                  <c:v>13.9</c:v>
                </c:pt>
                <c:pt idx="279">
                  <c:v>14.4</c:v>
                </c:pt>
                <c:pt idx="280">
                  <c:v>14.6</c:v>
                </c:pt>
                <c:pt idx="281">
                  <c:v>13.5</c:v>
                </c:pt>
                <c:pt idx="282">
                  <c:v>12.5</c:v>
                </c:pt>
                <c:pt idx="283">
                  <c:v>15.4</c:v>
                </c:pt>
                <c:pt idx="284">
                  <c:v>14.5</c:v>
                </c:pt>
                <c:pt idx="285">
                  <c:v>12.2</c:v>
                </c:pt>
                <c:pt idx="286">
                  <c:v>12.4</c:v>
                </c:pt>
                <c:pt idx="287">
                  <c:v>13.7</c:v>
                </c:pt>
                <c:pt idx="288">
                  <c:v>11.1</c:v>
                </c:pt>
                <c:pt idx="289">
                  <c:v>8.9</c:v>
                </c:pt>
                <c:pt idx="290">
                  <c:v>12.5</c:v>
                </c:pt>
                <c:pt idx="291">
                  <c:v>13.2</c:v>
                </c:pt>
                <c:pt idx="292">
                  <c:v>12.6</c:v>
                </c:pt>
                <c:pt idx="293">
                  <c:v>8.9</c:v>
                </c:pt>
                <c:pt idx="294">
                  <c:v>10.9</c:v>
                </c:pt>
                <c:pt idx="295">
                  <c:v>10.8</c:v>
                </c:pt>
                <c:pt idx="296">
                  <c:v>9.6</c:v>
                </c:pt>
                <c:pt idx="297">
                  <c:v>7.2</c:v>
                </c:pt>
                <c:pt idx="298">
                  <c:v>6.5</c:v>
                </c:pt>
                <c:pt idx="299">
                  <c:v>6.7</c:v>
                </c:pt>
                <c:pt idx="300">
                  <c:v>9</c:v>
                </c:pt>
                <c:pt idx="301">
                  <c:v>10.4</c:v>
                </c:pt>
                <c:pt idx="302">
                  <c:v>7.5</c:v>
                </c:pt>
                <c:pt idx="303">
                  <c:v>11</c:v>
                </c:pt>
                <c:pt idx="304">
                  <c:v>11.8</c:v>
                </c:pt>
                <c:pt idx="305">
                  <c:v>12.4</c:v>
                </c:pt>
                <c:pt idx="306">
                  <c:v>12.9</c:v>
                </c:pt>
                <c:pt idx="307">
                  <c:v>13.3</c:v>
                </c:pt>
                <c:pt idx="308">
                  <c:v>9.4</c:v>
                </c:pt>
                <c:pt idx="309">
                  <c:v>5.3</c:v>
                </c:pt>
                <c:pt idx="310">
                  <c:v>10.199999999999999</c:v>
                </c:pt>
                <c:pt idx="311">
                  <c:v>9</c:v>
                </c:pt>
                <c:pt idx="312">
                  <c:v>5.8</c:v>
                </c:pt>
                <c:pt idx="313">
                  <c:v>2.8</c:v>
                </c:pt>
                <c:pt idx="314">
                  <c:v>6.2</c:v>
                </c:pt>
                <c:pt idx="315">
                  <c:v>10.9</c:v>
                </c:pt>
                <c:pt idx="316">
                  <c:v>-0.7</c:v>
                </c:pt>
                <c:pt idx="317">
                  <c:v>-4</c:v>
                </c:pt>
                <c:pt idx="318">
                  <c:v>-2.9</c:v>
                </c:pt>
                <c:pt idx="319">
                  <c:v>1.9</c:v>
                </c:pt>
                <c:pt idx="320">
                  <c:v>7.6</c:v>
                </c:pt>
                <c:pt idx="321">
                  <c:v>11.2</c:v>
                </c:pt>
                <c:pt idx="322">
                  <c:v>10.199999999999999</c:v>
                </c:pt>
                <c:pt idx="323">
                  <c:v>9.6999999999999993</c:v>
                </c:pt>
                <c:pt idx="324">
                  <c:v>2.9</c:v>
                </c:pt>
                <c:pt idx="325">
                  <c:v>-0.9</c:v>
                </c:pt>
                <c:pt idx="326">
                  <c:v>4.5</c:v>
                </c:pt>
                <c:pt idx="327">
                  <c:v>1.9</c:v>
                </c:pt>
                <c:pt idx="328">
                  <c:v>2.9</c:v>
                </c:pt>
                <c:pt idx="329">
                  <c:v>7.7</c:v>
                </c:pt>
                <c:pt idx="330">
                  <c:v>8.5</c:v>
                </c:pt>
                <c:pt idx="331">
                  <c:v>9.8000000000000007</c:v>
                </c:pt>
                <c:pt idx="332">
                  <c:v>10</c:v>
                </c:pt>
                <c:pt idx="333">
                  <c:v>7.6</c:v>
                </c:pt>
                <c:pt idx="334">
                  <c:v>5.8</c:v>
                </c:pt>
                <c:pt idx="335">
                  <c:v>3.7</c:v>
                </c:pt>
                <c:pt idx="336">
                  <c:v>5.8</c:v>
                </c:pt>
                <c:pt idx="337">
                  <c:v>4.8</c:v>
                </c:pt>
                <c:pt idx="338">
                  <c:v>5.0999999999999996</c:v>
                </c:pt>
                <c:pt idx="339">
                  <c:v>8.3000000000000007</c:v>
                </c:pt>
                <c:pt idx="340">
                  <c:v>8.8000000000000007</c:v>
                </c:pt>
                <c:pt idx="341">
                  <c:v>8.8000000000000007</c:v>
                </c:pt>
                <c:pt idx="342">
                  <c:v>7.9</c:v>
                </c:pt>
                <c:pt idx="343">
                  <c:v>8.6</c:v>
                </c:pt>
                <c:pt idx="344">
                  <c:v>8.6999999999999993</c:v>
                </c:pt>
                <c:pt idx="345">
                  <c:v>9.5</c:v>
                </c:pt>
                <c:pt idx="346">
                  <c:v>5.4</c:v>
                </c:pt>
                <c:pt idx="347">
                  <c:v>7.2</c:v>
                </c:pt>
                <c:pt idx="348">
                  <c:v>7.3</c:v>
                </c:pt>
                <c:pt idx="349">
                  <c:v>7.2</c:v>
                </c:pt>
                <c:pt idx="350">
                  <c:v>9.1</c:v>
                </c:pt>
                <c:pt idx="351">
                  <c:v>8.8000000000000007</c:v>
                </c:pt>
                <c:pt idx="352">
                  <c:v>6.3</c:v>
                </c:pt>
                <c:pt idx="353">
                  <c:v>7.4</c:v>
                </c:pt>
                <c:pt idx="354">
                  <c:v>7.7</c:v>
                </c:pt>
                <c:pt idx="355">
                  <c:v>3.8</c:v>
                </c:pt>
                <c:pt idx="356">
                  <c:v>5.3</c:v>
                </c:pt>
                <c:pt idx="357">
                  <c:v>6</c:v>
                </c:pt>
                <c:pt idx="358">
                  <c:v>6.3</c:v>
                </c:pt>
                <c:pt idx="359">
                  <c:v>9.5</c:v>
                </c:pt>
                <c:pt idx="360">
                  <c:v>8.4</c:v>
                </c:pt>
                <c:pt idx="361">
                  <c:v>4.2</c:v>
                </c:pt>
                <c:pt idx="362">
                  <c:v>2.1</c:v>
                </c:pt>
                <c:pt idx="363">
                  <c:v>-1.3</c:v>
                </c:pt>
                <c:pt idx="364">
                  <c:v>-0.4</c:v>
                </c:pt>
                <c:pt idx="365">
                  <c:v>1.8</c:v>
                </c:pt>
                <c:pt idx="366">
                  <c:v>4.5</c:v>
                </c:pt>
                <c:pt idx="367">
                  <c:v>6.6</c:v>
                </c:pt>
                <c:pt idx="368">
                  <c:v>6.5</c:v>
                </c:pt>
                <c:pt idx="369">
                  <c:v>4.4000000000000004</c:v>
                </c:pt>
                <c:pt idx="370">
                  <c:v>-2.2999999999999998</c:v>
                </c:pt>
                <c:pt idx="371">
                  <c:v>4.3</c:v>
                </c:pt>
                <c:pt idx="372">
                  <c:v>6</c:v>
                </c:pt>
                <c:pt idx="373">
                  <c:v>2.4</c:v>
                </c:pt>
                <c:pt idx="374">
                  <c:v>1.7</c:v>
                </c:pt>
                <c:pt idx="375">
                  <c:v>5.2</c:v>
                </c:pt>
                <c:pt idx="376">
                  <c:v>5.9</c:v>
                </c:pt>
                <c:pt idx="377">
                  <c:v>6.6</c:v>
                </c:pt>
                <c:pt idx="378">
                  <c:v>5.3</c:v>
                </c:pt>
                <c:pt idx="379">
                  <c:v>1.7</c:v>
                </c:pt>
                <c:pt idx="380">
                  <c:v>6.9</c:v>
                </c:pt>
                <c:pt idx="381">
                  <c:v>4.5</c:v>
                </c:pt>
                <c:pt idx="382">
                  <c:v>6.2</c:v>
                </c:pt>
                <c:pt idx="383">
                  <c:v>5.6</c:v>
                </c:pt>
                <c:pt idx="384">
                  <c:v>6.4</c:v>
                </c:pt>
                <c:pt idx="385">
                  <c:v>8</c:v>
                </c:pt>
                <c:pt idx="386">
                  <c:v>7.9</c:v>
                </c:pt>
                <c:pt idx="387">
                  <c:v>3.9</c:v>
                </c:pt>
                <c:pt idx="388">
                  <c:v>4.8</c:v>
                </c:pt>
                <c:pt idx="389">
                  <c:v>6</c:v>
                </c:pt>
                <c:pt idx="390">
                  <c:v>6</c:v>
                </c:pt>
                <c:pt idx="391">
                  <c:v>6.8</c:v>
                </c:pt>
                <c:pt idx="392">
                  <c:v>5.2</c:v>
                </c:pt>
                <c:pt idx="393">
                  <c:v>3.1</c:v>
                </c:pt>
                <c:pt idx="394">
                  <c:v>4.0999999999999996</c:v>
                </c:pt>
                <c:pt idx="395">
                  <c:v>1.7</c:v>
                </c:pt>
                <c:pt idx="396">
                  <c:v>0.3</c:v>
                </c:pt>
                <c:pt idx="397">
                  <c:v>3.4</c:v>
                </c:pt>
                <c:pt idx="398">
                  <c:v>-4</c:v>
                </c:pt>
                <c:pt idx="399">
                  <c:v>-7.2</c:v>
                </c:pt>
                <c:pt idx="400">
                  <c:v>-5.8</c:v>
                </c:pt>
                <c:pt idx="401">
                  <c:v>-10.3</c:v>
                </c:pt>
                <c:pt idx="402">
                  <c:v>-0.5</c:v>
                </c:pt>
                <c:pt idx="403">
                  <c:v>-5.4</c:v>
                </c:pt>
                <c:pt idx="404">
                  <c:v>1.1000000000000001</c:v>
                </c:pt>
                <c:pt idx="405">
                  <c:v>-0.8</c:v>
                </c:pt>
                <c:pt idx="406">
                  <c:v>2.6</c:v>
                </c:pt>
                <c:pt idx="407">
                  <c:v>4.9000000000000004</c:v>
                </c:pt>
                <c:pt idx="408">
                  <c:v>0</c:v>
                </c:pt>
                <c:pt idx="409">
                  <c:v>4.5</c:v>
                </c:pt>
                <c:pt idx="410">
                  <c:v>2.4</c:v>
                </c:pt>
                <c:pt idx="411">
                  <c:v>4.5</c:v>
                </c:pt>
                <c:pt idx="412">
                  <c:v>1.4</c:v>
                </c:pt>
                <c:pt idx="413">
                  <c:v>-2.2000000000000002</c:v>
                </c:pt>
                <c:pt idx="414">
                  <c:v>-1.6</c:v>
                </c:pt>
                <c:pt idx="415">
                  <c:v>-0.8</c:v>
                </c:pt>
                <c:pt idx="416">
                  <c:v>-3.8</c:v>
                </c:pt>
                <c:pt idx="417">
                  <c:v>-8.9</c:v>
                </c:pt>
                <c:pt idx="418">
                  <c:v>-6.4</c:v>
                </c:pt>
                <c:pt idx="419">
                  <c:v>-0.8</c:v>
                </c:pt>
                <c:pt idx="420">
                  <c:v>1.2</c:v>
                </c:pt>
                <c:pt idx="421">
                  <c:v>1.2</c:v>
                </c:pt>
                <c:pt idx="422">
                  <c:v>1.3</c:v>
                </c:pt>
                <c:pt idx="423">
                  <c:v>1.8</c:v>
                </c:pt>
                <c:pt idx="424">
                  <c:v>3.6</c:v>
                </c:pt>
                <c:pt idx="425">
                  <c:v>0.2</c:v>
                </c:pt>
                <c:pt idx="426">
                  <c:v>0.6</c:v>
                </c:pt>
                <c:pt idx="427">
                  <c:v>-0.5</c:v>
                </c:pt>
                <c:pt idx="428">
                  <c:v>-5.7</c:v>
                </c:pt>
                <c:pt idx="429">
                  <c:v>-4.7</c:v>
                </c:pt>
                <c:pt idx="430">
                  <c:v>-3.2</c:v>
                </c:pt>
                <c:pt idx="431">
                  <c:v>-2.7</c:v>
                </c:pt>
                <c:pt idx="432">
                  <c:v>-0.5</c:v>
                </c:pt>
                <c:pt idx="433">
                  <c:v>1</c:v>
                </c:pt>
                <c:pt idx="434">
                  <c:v>0.8</c:v>
                </c:pt>
                <c:pt idx="435">
                  <c:v>1.2</c:v>
                </c:pt>
                <c:pt idx="436">
                  <c:v>2.9</c:v>
                </c:pt>
                <c:pt idx="437">
                  <c:v>1.7</c:v>
                </c:pt>
                <c:pt idx="438">
                  <c:v>1.5</c:v>
                </c:pt>
                <c:pt idx="439">
                  <c:v>1.6</c:v>
                </c:pt>
                <c:pt idx="440">
                  <c:v>1.4</c:v>
                </c:pt>
                <c:pt idx="441">
                  <c:v>4.3</c:v>
                </c:pt>
                <c:pt idx="442">
                  <c:v>5.9</c:v>
                </c:pt>
                <c:pt idx="443">
                  <c:v>4.9000000000000004</c:v>
                </c:pt>
                <c:pt idx="444">
                  <c:v>4.2</c:v>
                </c:pt>
                <c:pt idx="445">
                  <c:v>4.4000000000000004</c:v>
                </c:pt>
                <c:pt idx="446">
                  <c:v>6.4</c:v>
                </c:pt>
                <c:pt idx="447">
                  <c:v>7</c:v>
                </c:pt>
                <c:pt idx="448">
                  <c:v>5.7</c:v>
                </c:pt>
                <c:pt idx="449">
                  <c:v>5.8</c:v>
                </c:pt>
                <c:pt idx="450">
                  <c:v>5.9</c:v>
                </c:pt>
                <c:pt idx="451">
                  <c:v>5.3</c:v>
                </c:pt>
                <c:pt idx="452">
                  <c:v>4.5999999999999996</c:v>
                </c:pt>
                <c:pt idx="453">
                  <c:v>5.0999999999999996</c:v>
                </c:pt>
                <c:pt idx="454">
                  <c:v>1.5</c:v>
                </c:pt>
                <c:pt idx="455">
                  <c:v>2.5</c:v>
                </c:pt>
                <c:pt idx="456">
                  <c:v>2.7</c:v>
                </c:pt>
                <c:pt idx="457">
                  <c:v>4.5</c:v>
                </c:pt>
                <c:pt idx="458">
                  <c:v>5.7</c:v>
                </c:pt>
                <c:pt idx="459">
                  <c:v>9.1999999999999993</c:v>
                </c:pt>
                <c:pt idx="460">
                  <c:v>6.6</c:v>
                </c:pt>
                <c:pt idx="461">
                  <c:v>6.1</c:v>
                </c:pt>
                <c:pt idx="462">
                  <c:v>5.3</c:v>
                </c:pt>
                <c:pt idx="463">
                  <c:v>5.4</c:v>
                </c:pt>
                <c:pt idx="464">
                  <c:v>6.1</c:v>
                </c:pt>
                <c:pt idx="465">
                  <c:v>4.9000000000000004</c:v>
                </c:pt>
                <c:pt idx="466">
                  <c:v>4.8</c:v>
                </c:pt>
                <c:pt idx="467">
                  <c:v>5.0999999999999996</c:v>
                </c:pt>
                <c:pt idx="468">
                  <c:v>3.9</c:v>
                </c:pt>
                <c:pt idx="469">
                  <c:v>5.2</c:v>
                </c:pt>
                <c:pt idx="470">
                  <c:v>2.5</c:v>
                </c:pt>
                <c:pt idx="471">
                  <c:v>8.1999999999999993</c:v>
                </c:pt>
                <c:pt idx="472">
                  <c:v>1.4</c:v>
                </c:pt>
                <c:pt idx="473">
                  <c:v>0.3</c:v>
                </c:pt>
                <c:pt idx="474">
                  <c:v>1.2</c:v>
                </c:pt>
                <c:pt idx="475">
                  <c:v>4.8</c:v>
                </c:pt>
                <c:pt idx="476">
                  <c:v>7.5</c:v>
                </c:pt>
                <c:pt idx="477">
                  <c:v>9</c:v>
                </c:pt>
                <c:pt idx="478">
                  <c:v>6.7</c:v>
                </c:pt>
                <c:pt idx="479">
                  <c:v>8.1999999999999993</c:v>
                </c:pt>
                <c:pt idx="480">
                  <c:v>10.4</c:v>
                </c:pt>
                <c:pt idx="481">
                  <c:v>11.5</c:v>
                </c:pt>
                <c:pt idx="482">
                  <c:v>11.6</c:v>
                </c:pt>
                <c:pt idx="483">
                  <c:v>8.1999999999999993</c:v>
                </c:pt>
                <c:pt idx="484">
                  <c:v>6.1</c:v>
                </c:pt>
                <c:pt idx="485">
                  <c:v>5.6</c:v>
                </c:pt>
                <c:pt idx="486">
                  <c:v>5.0999999999999996</c:v>
                </c:pt>
                <c:pt idx="487">
                  <c:v>3.9</c:v>
                </c:pt>
                <c:pt idx="488">
                  <c:v>3.5</c:v>
                </c:pt>
                <c:pt idx="489">
                  <c:v>8.6</c:v>
                </c:pt>
                <c:pt idx="490">
                  <c:v>12.1</c:v>
                </c:pt>
                <c:pt idx="491">
                  <c:v>13.4</c:v>
                </c:pt>
                <c:pt idx="492">
                  <c:v>14.2</c:v>
                </c:pt>
                <c:pt idx="493">
                  <c:v>14.7</c:v>
                </c:pt>
                <c:pt idx="494">
                  <c:v>12.5</c:v>
                </c:pt>
                <c:pt idx="495">
                  <c:v>8.1</c:v>
                </c:pt>
                <c:pt idx="496">
                  <c:v>10.1</c:v>
                </c:pt>
                <c:pt idx="497">
                  <c:v>8.6</c:v>
                </c:pt>
                <c:pt idx="498">
                  <c:v>9.4</c:v>
                </c:pt>
                <c:pt idx="499">
                  <c:v>8.9</c:v>
                </c:pt>
                <c:pt idx="500">
                  <c:v>10.6</c:v>
                </c:pt>
                <c:pt idx="501">
                  <c:v>10.7</c:v>
                </c:pt>
                <c:pt idx="502">
                  <c:v>10.4</c:v>
                </c:pt>
                <c:pt idx="503">
                  <c:v>10.199999999999999</c:v>
                </c:pt>
                <c:pt idx="504">
                  <c:v>8</c:v>
                </c:pt>
                <c:pt idx="505">
                  <c:v>9</c:v>
                </c:pt>
                <c:pt idx="506">
                  <c:v>7</c:v>
                </c:pt>
                <c:pt idx="507">
                  <c:v>9.6999999999999993</c:v>
                </c:pt>
                <c:pt idx="508">
                  <c:v>8.8000000000000007</c:v>
                </c:pt>
                <c:pt idx="509">
                  <c:v>12.2</c:v>
                </c:pt>
                <c:pt idx="510">
                  <c:v>12.7</c:v>
                </c:pt>
                <c:pt idx="511">
                  <c:v>8.8000000000000007</c:v>
                </c:pt>
                <c:pt idx="512">
                  <c:v>7.4</c:v>
                </c:pt>
                <c:pt idx="513">
                  <c:v>9.5</c:v>
                </c:pt>
                <c:pt idx="514">
                  <c:v>9.8000000000000007</c:v>
                </c:pt>
                <c:pt idx="515">
                  <c:v>13.6</c:v>
                </c:pt>
                <c:pt idx="516">
                  <c:v>12.5</c:v>
                </c:pt>
                <c:pt idx="517">
                  <c:v>13.8</c:v>
                </c:pt>
                <c:pt idx="518">
                  <c:v>14.8</c:v>
                </c:pt>
                <c:pt idx="519">
                  <c:v>11.4</c:v>
                </c:pt>
                <c:pt idx="520">
                  <c:v>11.8</c:v>
                </c:pt>
                <c:pt idx="521">
                  <c:v>17.2</c:v>
                </c:pt>
                <c:pt idx="522">
                  <c:v>12.2</c:v>
                </c:pt>
                <c:pt idx="523">
                  <c:v>9.8000000000000007</c:v>
                </c:pt>
                <c:pt idx="524">
                  <c:v>15.6</c:v>
                </c:pt>
                <c:pt idx="525">
                  <c:v>17.600000000000001</c:v>
                </c:pt>
                <c:pt idx="526">
                  <c:v>13.9</c:v>
                </c:pt>
                <c:pt idx="527">
                  <c:v>13.4</c:v>
                </c:pt>
                <c:pt idx="528">
                  <c:v>14.4</c:v>
                </c:pt>
                <c:pt idx="529">
                  <c:v>15</c:v>
                </c:pt>
                <c:pt idx="530">
                  <c:v>14.7</c:v>
                </c:pt>
                <c:pt idx="531">
                  <c:v>16.5</c:v>
                </c:pt>
                <c:pt idx="532">
                  <c:v>19.3</c:v>
                </c:pt>
                <c:pt idx="533">
                  <c:v>17.399999999999999</c:v>
                </c:pt>
                <c:pt idx="534">
                  <c:v>20.5</c:v>
                </c:pt>
                <c:pt idx="535">
                  <c:v>20.9</c:v>
                </c:pt>
                <c:pt idx="536">
                  <c:v>21.9</c:v>
                </c:pt>
                <c:pt idx="537">
                  <c:v>22.5</c:v>
                </c:pt>
                <c:pt idx="538">
                  <c:v>21.5</c:v>
                </c:pt>
                <c:pt idx="539">
                  <c:v>18.5</c:v>
                </c:pt>
                <c:pt idx="540">
                  <c:v>15.1</c:v>
                </c:pt>
                <c:pt idx="541">
                  <c:v>13.2</c:v>
                </c:pt>
                <c:pt idx="542">
                  <c:v>11.6</c:v>
                </c:pt>
                <c:pt idx="543">
                  <c:v>13.6</c:v>
                </c:pt>
                <c:pt idx="544">
                  <c:v>14.8</c:v>
                </c:pt>
                <c:pt idx="545">
                  <c:v>14.2</c:v>
                </c:pt>
                <c:pt idx="546">
                  <c:v>15</c:v>
                </c:pt>
                <c:pt idx="547">
                  <c:v>17.2</c:v>
                </c:pt>
                <c:pt idx="548">
                  <c:v>18.7</c:v>
                </c:pt>
                <c:pt idx="549">
                  <c:v>14.7</c:v>
                </c:pt>
                <c:pt idx="550">
                  <c:v>15</c:v>
                </c:pt>
                <c:pt idx="551">
                  <c:v>15.6</c:v>
                </c:pt>
                <c:pt idx="552">
                  <c:v>15.2</c:v>
                </c:pt>
                <c:pt idx="553">
                  <c:v>13.9</c:v>
                </c:pt>
              </c:numCache>
            </c:numRef>
          </c:yVal>
        </c:ser>
        <c:axId val="110041728"/>
        <c:axId val="110064000"/>
      </c:scatterChart>
      <c:valAx>
        <c:axId val="110041728"/>
        <c:scaling>
          <c:orientation val="minMax"/>
        </c:scaling>
        <c:axPos val="b"/>
        <c:numFmt formatCode="dd/mm/yyyy;@" sourceLinked="1"/>
        <c:tickLblPos val="nextTo"/>
        <c:crossAx val="110064000"/>
        <c:crosses val="autoZero"/>
        <c:crossBetween val="midCat"/>
      </c:valAx>
      <c:valAx>
        <c:axId val="110064000"/>
        <c:scaling>
          <c:orientation val="minMax"/>
        </c:scaling>
        <c:axPos val="l"/>
        <c:numFmt formatCode="General" sourceLinked="1"/>
        <c:tickLblPos val="nextTo"/>
        <c:crossAx val="1100417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169026684164481"/>
          <c:y val="0.71701662292213486"/>
          <c:w val="0.11877674381611422"/>
          <c:h val="0.18690344682402632"/>
        </c:manualLayout>
      </c:layout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interpol</c:v>
          </c:tx>
          <c:spPr>
            <a:ln w="19050">
              <a:solidFill>
                <a:schemeClr val="accent1"/>
              </a:solidFill>
              <a:prstDash val="solid"/>
            </a:ln>
          </c:spPr>
          <c:marker>
            <c:symbol val="none"/>
          </c:marker>
          <c:xVal>
            <c:numRef>
              <c:f>'DATA_Halland '!$D$3:$D$3739</c:f>
              <c:numCache>
                <c:formatCode>dd/mm/yyyy\ hh:mm</c:formatCode>
                <c:ptCount val="3737"/>
                <c:pt idx="0">
                  <c:v>38706.580729166664</c:v>
                </c:pt>
                <c:pt idx="1">
                  <c:v>38706.705729166664</c:v>
                </c:pt>
                <c:pt idx="2">
                  <c:v>38706.830729166664</c:v>
                </c:pt>
                <c:pt idx="3">
                  <c:v>38706.955729166664</c:v>
                </c:pt>
                <c:pt idx="4">
                  <c:v>38707.080729166664</c:v>
                </c:pt>
                <c:pt idx="5">
                  <c:v>38707.205729166664</c:v>
                </c:pt>
                <c:pt idx="6">
                  <c:v>38707.330729166664</c:v>
                </c:pt>
                <c:pt idx="7">
                  <c:v>38707.455729166664</c:v>
                </c:pt>
                <c:pt idx="8">
                  <c:v>38707.580729166664</c:v>
                </c:pt>
                <c:pt idx="9">
                  <c:v>38707.705729166664</c:v>
                </c:pt>
                <c:pt idx="10">
                  <c:v>38707.830729166664</c:v>
                </c:pt>
                <c:pt idx="11">
                  <c:v>38707.955729166664</c:v>
                </c:pt>
                <c:pt idx="12">
                  <c:v>38708.080729166664</c:v>
                </c:pt>
                <c:pt idx="13">
                  <c:v>38708.205729166664</c:v>
                </c:pt>
                <c:pt idx="14">
                  <c:v>38708.330729166664</c:v>
                </c:pt>
                <c:pt idx="15">
                  <c:v>38708.455729166664</c:v>
                </c:pt>
                <c:pt idx="16">
                  <c:v>38708.580729166664</c:v>
                </c:pt>
                <c:pt idx="17">
                  <c:v>38708.705729166664</c:v>
                </c:pt>
                <c:pt idx="18">
                  <c:v>38708.830729166664</c:v>
                </c:pt>
                <c:pt idx="19">
                  <c:v>38708.955729166664</c:v>
                </c:pt>
                <c:pt idx="20">
                  <c:v>38709.080729166664</c:v>
                </c:pt>
                <c:pt idx="21">
                  <c:v>38709.205729166664</c:v>
                </c:pt>
                <c:pt idx="22">
                  <c:v>38709.330729166664</c:v>
                </c:pt>
                <c:pt idx="23">
                  <c:v>38709.455729166664</c:v>
                </c:pt>
                <c:pt idx="24">
                  <c:v>38709.580729166664</c:v>
                </c:pt>
                <c:pt idx="25">
                  <c:v>38709.705729166664</c:v>
                </c:pt>
                <c:pt idx="26">
                  <c:v>38709.830729166664</c:v>
                </c:pt>
                <c:pt idx="27">
                  <c:v>38709.955729166664</c:v>
                </c:pt>
                <c:pt idx="28">
                  <c:v>38710.080729166664</c:v>
                </c:pt>
                <c:pt idx="29">
                  <c:v>38710.205729166664</c:v>
                </c:pt>
                <c:pt idx="30">
                  <c:v>38710.330729166664</c:v>
                </c:pt>
                <c:pt idx="31">
                  <c:v>38710.455729166664</c:v>
                </c:pt>
                <c:pt idx="32">
                  <c:v>38710.580729166664</c:v>
                </c:pt>
                <c:pt idx="33">
                  <c:v>38710.705729166664</c:v>
                </c:pt>
                <c:pt idx="34">
                  <c:v>38710.830729166664</c:v>
                </c:pt>
                <c:pt idx="35">
                  <c:v>38710.955729166664</c:v>
                </c:pt>
                <c:pt idx="36">
                  <c:v>38711.080729166664</c:v>
                </c:pt>
                <c:pt idx="37">
                  <c:v>38711.205729166664</c:v>
                </c:pt>
                <c:pt idx="38">
                  <c:v>38711.330729166664</c:v>
                </c:pt>
                <c:pt idx="39">
                  <c:v>38711.455729166664</c:v>
                </c:pt>
                <c:pt idx="40">
                  <c:v>38711.580729166664</c:v>
                </c:pt>
                <c:pt idx="41">
                  <c:v>38711.705729166664</c:v>
                </c:pt>
                <c:pt idx="42">
                  <c:v>38711.830729166664</c:v>
                </c:pt>
                <c:pt idx="43">
                  <c:v>38711.955729166664</c:v>
                </c:pt>
                <c:pt idx="44">
                  <c:v>38712.080729166664</c:v>
                </c:pt>
                <c:pt idx="45">
                  <c:v>38712.205729166664</c:v>
                </c:pt>
                <c:pt idx="46">
                  <c:v>38712.330729166664</c:v>
                </c:pt>
                <c:pt idx="47">
                  <c:v>38712.455729166664</c:v>
                </c:pt>
                <c:pt idx="48">
                  <c:v>38712.580729166664</c:v>
                </c:pt>
                <c:pt idx="49">
                  <c:v>38712.705729166664</c:v>
                </c:pt>
                <c:pt idx="50">
                  <c:v>38712.830729166664</c:v>
                </c:pt>
                <c:pt idx="51">
                  <c:v>38712.955729166664</c:v>
                </c:pt>
                <c:pt idx="52">
                  <c:v>38713.080729166664</c:v>
                </c:pt>
                <c:pt idx="53">
                  <c:v>38713.205729166664</c:v>
                </c:pt>
                <c:pt idx="54">
                  <c:v>38713.330729166664</c:v>
                </c:pt>
                <c:pt idx="55">
                  <c:v>38713.455729166664</c:v>
                </c:pt>
                <c:pt idx="56">
                  <c:v>38713.580729166664</c:v>
                </c:pt>
                <c:pt idx="57">
                  <c:v>38713.705729166664</c:v>
                </c:pt>
                <c:pt idx="58">
                  <c:v>38713.830729166664</c:v>
                </c:pt>
                <c:pt idx="59">
                  <c:v>38713.955729166664</c:v>
                </c:pt>
                <c:pt idx="60">
                  <c:v>38714.080729166664</c:v>
                </c:pt>
                <c:pt idx="61">
                  <c:v>38714.205729166664</c:v>
                </c:pt>
                <c:pt idx="62">
                  <c:v>38714.330729166664</c:v>
                </c:pt>
                <c:pt idx="63">
                  <c:v>38714.455729166664</c:v>
                </c:pt>
                <c:pt idx="64">
                  <c:v>38714.580729166664</c:v>
                </c:pt>
                <c:pt idx="65">
                  <c:v>38714.705729166664</c:v>
                </c:pt>
                <c:pt idx="66">
                  <c:v>38714.830729166664</c:v>
                </c:pt>
                <c:pt idx="67">
                  <c:v>38714.955729166664</c:v>
                </c:pt>
                <c:pt idx="68">
                  <c:v>38715.080729166664</c:v>
                </c:pt>
                <c:pt idx="69">
                  <c:v>38715.205729166664</c:v>
                </c:pt>
                <c:pt idx="70">
                  <c:v>38715.330729166664</c:v>
                </c:pt>
                <c:pt idx="71">
                  <c:v>38715.455729166664</c:v>
                </c:pt>
                <c:pt idx="72">
                  <c:v>38715.580729166664</c:v>
                </c:pt>
                <c:pt idx="73">
                  <c:v>38715.705729166664</c:v>
                </c:pt>
                <c:pt idx="74">
                  <c:v>38715.830729166664</c:v>
                </c:pt>
                <c:pt idx="75">
                  <c:v>38715.955729166664</c:v>
                </c:pt>
                <c:pt idx="76">
                  <c:v>38716.080729166664</c:v>
                </c:pt>
                <c:pt idx="77">
                  <c:v>38716.205729166664</c:v>
                </c:pt>
                <c:pt idx="78">
                  <c:v>38716.330729166664</c:v>
                </c:pt>
                <c:pt idx="79">
                  <c:v>38716.455729166664</c:v>
                </c:pt>
                <c:pt idx="80">
                  <c:v>38716.580729166664</c:v>
                </c:pt>
                <c:pt idx="81">
                  <c:v>38716.705729166664</c:v>
                </c:pt>
                <c:pt idx="82">
                  <c:v>38716.830729166664</c:v>
                </c:pt>
                <c:pt idx="83">
                  <c:v>38716.955729166664</c:v>
                </c:pt>
                <c:pt idx="84">
                  <c:v>38717.080729166664</c:v>
                </c:pt>
                <c:pt idx="85">
                  <c:v>38717.205729166664</c:v>
                </c:pt>
                <c:pt idx="86">
                  <c:v>38717.330729166664</c:v>
                </c:pt>
                <c:pt idx="87">
                  <c:v>38717.455729166664</c:v>
                </c:pt>
                <c:pt idx="88">
                  <c:v>38717.580729166664</c:v>
                </c:pt>
                <c:pt idx="89">
                  <c:v>38717.705729166664</c:v>
                </c:pt>
                <c:pt idx="90">
                  <c:v>38717.830729166664</c:v>
                </c:pt>
                <c:pt idx="91">
                  <c:v>38717.955729166664</c:v>
                </c:pt>
                <c:pt idx="92">
                  <c:v>38718.080729166664</c:v>
                </c:pt>
                <c:pt idx="93">
                  <c:v>38718.205729166664</c:v>
                </c:pt>
                <c:pt idx="94">
                  <c:v>38718.330729166664</c:v>
                </c:pt>
                <c:pt idx="95">
                  <c:v>38718.455729166664</c:v>
                </c:pt>
                <c:pt idx="96">
                  <c:v>38718.580729166664</c:v>
                </c:pt>
                <c:pt idx="97">
                  <c:v>38718.705729166664</c:v>
                </c:pt>
                <c:pt idx="98">
                  <c:v>38718.830729166664</c:v>
                </c:pt>
                <c:pt idx="99">
                  <c:v>38718.955729166664</c:v>
                </c:pt>
                <c:pt idx="100">
                  <c:v>38719.080729166664</c:v>
                </c:pt>
                <c:pt idx="101">
                  <c:v>38719.205729166664</c:v>
                </c:pt>
                <c:pt idx="102">
                  <c:v>38719.330729166664</c:v>
                </c:pt>
                <c:pt idx="103">
                  <c:v>38719.455729166664</c:v>
                </c:pt>
                <c:pt idx="104">
                  <c:v>38719.580729166664</c:v>
                </c:pt>
                <c:pt idx="105">
                  <c:v>38719.705729166664</c:v>
                </c:pt>
                <c:pt idx="106">
                  <c:v>38719.830729166664</c:v>
                </c:pt>
                <c:pt idx="107">
                  <c:v>38719.955729166664</c:v>
                </c:pt>
                <c:pt idx="108">
                  <c:v>38720.080729166664</c:v>
                </c:pt>
                <c:pt idx="109">
                  <c:v>38720.205729166664</c:v>
                </c:pt>
                <c:pt idx="110">
                  <c:v>38720.330729166664</c:v>
                </c:pt>
                <c:pt idx="111">
                  <c:v>38720.455729166664</c:v>
                </c:pt>
                <c:pt idx="112">
                  <c:v>38720.580729166664</c:v>
                </c:pt>
                <c:pt idx="113">
                  <c:v>38720.705729166664</c:v>
                </c:pt>
                <c:pt idx="114">
                  <c:v>38720.830729166664</c:v>
                </c:pt>
                <c:pt idx="115">
                  <c:v>38720.955729166664</c:v>
                </c:pt>
                <c:pt idx="116">
                  <c:v>38721.080729166664</c:v>
                </c:pt>
                <c:pt idx="117">
                  <c:v>38721.205729166664</c:v>
                </c:pt>
                <c:pt idx="118">
                  <c:v>38721.330729166664</c:v>
                </c:pt>
                <c:pt idx="119">
                  <c:v>38721.455729166664</c:v>
                </c:pt>
                <c:pt idx="120">
                  <c:v>38721.580729166664</c:v>
                </c:pt>
                <c:pt idx="121">
                  <c:v>38721.705729166664</c:v>
                </c:pt>
                <c:pt idx="122">
                  <c:v>38721.830729166664</c:v>
                </c:pt>
                <c:pt idx="123">
                  <c:v>38721.955729166664</c:v>
                </c:pt>
                <c:pt idx="124">
                  <c:v>38722.080729166664</c:v>
                </c:pt>
                <c:pt idx="125">
                  <c:v>38722.205729166664</c:v>
                </c:pt>
                <c:pt idx="126">
                  <c:v>38722.330729166664</c:v>
                </c:pt>
                <c:pt idx="127">
                  <c:v>38722.455729166664</c:v>
                </c:pt>
                <c:pt idx="128">
                  <c:v>38722.580729166664</c:v>
                </c:pt>
                <c:pt idx="129">
                  <c:v>38722.705729166664</c:v>
                </c:pt>
                <c:pt idx="130">
                  <c:v>38722.830729166664</c:v>
                </c:pt>
                <c:pt idx="131">
                  <c:v>38722.955729166664</c:v>
                </c:pt>
                <c:pt idx="132">
                  <c:v>38723.080729166664</c:v>
                </c:pt>
                <c:pt idx="133">
                  <c:v>38723.205729166664</c:v>
                </c:pt>
                <c:pt idx="134">
                  <c:v>38723.330729166664</c:v>
                </c:pt>
                <c:pt idx="135">
                  <c:v>38723.455729166664</c:v>
                </c:pt>
                <c:pt idx="136">
                  <c:v>38723.580729166664</c:v>
                </c:pt>
                <c:pt idx="137">
                  <c:v>38723.705729166664</c:v>
                </c:pt>
                <c:pt idx="138">
                  <c:v>38723.830729166664</c:v>
                </c:pt>
                <c:pt idx="139">
                  <c:v>38723.955729166664</c:v>
                </c:pt>
                <c:pt idx="140">
                  <c:v>38724.080729166664</c:v>
                </c:pt>
                <c:pt idx="141">
                  <c:v>38724.205729166664</c:v>
                </c:pt>
                <c:pt idx="142">
                  <c:v>38724.330729166664</c:v>
                </c:pt>
                <c:pt idx="143">
                  <c:v>38724.455729166664</c:v>
                </c:pt>
                <c:pt idx="144">
                  <c:v>38724.580729166664</c:v>
                </c:pt>
                <c:pt idx="145">
                  <c:v>38724.705729166664</c:v>
                </c:pt>
                <c:pt idx="146">
                  <c:v>38724.830729166664</c:v>
                </c:pt>
                <c:pt idx="147">
                  <c:v>38724.955729166664</c:v>
                </c:pt>
                <c:pt idx="148">
                  <c:v>38725.080729166664</c:v>
                </c:pt>
                <c:pt idx="149">
                  <c:v>38725.205729166664</c:v>
                </c:pt>
                <c:pt idx="150">
                  <c:v>38725.330729166664</c:v>
                </c:pt>
                <c:pt idx="151">
                  <c:v>38725.455729166664</c:v>
                </c:pt>
                <c:pt idx="152">
                  <c:v>38725.580729166664</c:v>
                </c:pt>
                <c:pt idx="153">
                  <c:v>38725.705729166664</c:v>
                </c:pt>
                <c:pt idx="154">
                  <c:v>38725.830729166664</c:v>
                </c:pt>
                <c:pt idx="155">
                  <c:v>38725.955729166664</c:v>
                </c:pt>
                <c:pt idx="156">
                  <c:v>38726.080729166664</c:v>
                </c:pt>
                <c:pt idx="157">
                  <c:v>38726.205729166664</c:v>
                </c:pt>
                <c:pt idx="158">
                  <c:v>38726.330729166664</c:v>
                </c:pt>
                <c:pt idx="159">
                  <c:v>38726.455729166664</c:v>
                </c:pt>
                <c:pt idx="160">
                  <c:v>38726.580729166664</c:v>
                </c:pt>
                <c:pt idx="161">
                  <c:v>38726.705729166664</c:v>
                </c:pt>
                <c:pt idx="162">
                  <c:v>38726.830729166664</c:v>
                </c:pt>
                <c:pt idx="163">
                  <c:v>38726.955729166664</c:v>
                </c:pt>
                <c:pt idx="164">
                  <c:v>38727.080729166664</c:v>
                </c:pt>
                <c:pt idx="165">
                  <c:v>38727.205729166664</c:v>
                </c:pt>
                <c:pt idx="166">
                  <c:v>38727.330729166664</c:v>
                </c:pt>
                <c:pt idx="167">
                  <c:v>38727.455729166664</c:v>
                </c:pt>
                <c:pt idx="168">
                  <c:v>38727.580729166664</c:v>
                </c:pt>
                <c:pt idx="169">
                  <c:v>38727.705729166664</c:v>
                </c:pt>
                <c:pt idx="170">
                  <c:v>38727.830729166664</c:v>
                </c:pt>
                <c:pt idx="171">
                  <c:v>38727.955729166664</c:v>
                </c:pt>
                <c:pt idx="172">
                  <c:v>38728.080729166664</c:v>
                </c:pt>
                <c:pt idx="173">
                  <c:v>38728.205729166664</c:v>
                </c:pt>
                <c:pt idx="174">
                  <c:v>38728.330729166664</c:v>
                </c:pt>
                <c:pt idx="175">
                  <c:v>38728.455729166664</c:v>
                </c:pt>
                <c:pt idx="176">
                  <c:v>38728.580729166664</c:v>
                </c:pt>
                <c:pt idx="177">
                  <c:v>38728.705729166664</c:v>
                </c:pt>
                <c:pt idx="178">
                  <c:v>38728.830729166664</c:v>
                </c:pt>
                <c:pt idx="179">
                  <c:v>38728.955729166664</c:v>
                </c:pt>
                <c:pt idx="180">
                  <c:v>38729.080729166664</c:v>
                </c:pt>
                <c:pt idx="181">
                  <c:v>38729.205729166664</c:v>
                </c:pt>
                <c:pt idx="182">
                  <c:v>38729.330729166664</c:v>
                </c:pt>
                <c:pt idx="183">
                  <c:v>38729.455729166664</c:v>
                </c:pt>
                <c:pt idx="184">
                  <c:v>38729.580729166664</c:v>
                </c:pt>
                <c:pt idx="185">
                  <c:v>38729.705729166664</c:v>
                </c:pt>
                <c:pt idx="186">
                  <c:v>38729.830729166664</c:v>
                </c:pt>
                <c:pt idx="187">
                  <c:v>38729.955729166664</c:v>
                </c:pt>
                <c:pt idx="188">
                  <c:v>38730.080729166664</c:v>
                </c:pt>
                <c:pt idx="189">
                  <c:v>38730.205729166664</c:v>
                </c:pt>
                <c:pt idx="190">
                  <c:v>38730.330729166664</c:v>
                </c:pt>
                <c:pt idx="191">
                  <c:v>38730.455729166664</c:v>
                </c:pt>
                <c:pt idx="192">
                  <c:v>38730.580729166664</c:v>
                </c:pt>
                <c:pt idx="193">
                  <c:v>38730.705729166664</c:v>
                </c:pt>
                <c:pt idx="194">
                  <c:v>38730.830729166664</c:v>
                </c:pt>
                <c:pt idx="195">
                  <c:v>38730.955729166664</c:v>
                </c:pt>
                <c:pt idx="196">
                  <c:v>38731.080729166664</c:v>
                </c:pt>
                <c:pt idx="197">
                  <c:v>38731.205729166664</c:v>
                </c:pt>
                <c:pt idx="198">
                  <c:v>38731.330729166664</c:v>
                </c:pt>
                <c:pt idx="199">
                  <c:v>38731.455729166664</c:v>
                </c:pt>
                <c:pt idx="200">
                  <c:v>38731.580729166664</c:v>
                </c:pt>
                <c:pt idx="201">
                  <c:v>38731.705729166664</c:v>
                </c:pt>
                <c:pt idx="202">
                  <c:v>38731.830729166664</c:v>
                </c:pt>
                <c:pt idx="203">
                  <c:v>38731.955729166664</c:v>
                </c:pt>
                <c:pt idx="204">
                  <c:v>38732.080729166664</c:v>
                </c:pt>
                <c:pt idx="205">
                  <c:v>38732.205729166664</c:v>
                </c:pt>
                <c:pt idx="206">
                  <c:v>38732.330729166664</c:v>
                </c:pt>
                <c:pt idx="207">
                  <c:v>38732.455729166664</c:v>
                </c:pt>
                <c:pt idx="208">
                  <c:v>38732.580729166664</c:v>
                </c:pt>
                <c:pt idx="209">
                  <c:v>38732.705729166664</c:v>
                </c:pt>
                <c:pt idx="210">
                  <c:v>38732.830729166664</c:v>
                </c:pt>
                <c:pt idx="211">
                  <c:v>38732.955729166664</c:v>
                </c:pt>
                <c:pt idx="212">
                  <c:v>38733.080729166664</c:v>
                </c:pt>
                <c:pt idx="213">
                  <c:v>38733.205729166664</c:v>
                </c:pt>
                <c:pt idx="214">
                  <c:v>38733.330729166664</c:v>
                </c:pt>
                <c:pt idx="215">
                  <c:v>38733.455729166664</c:v>
                </c:pt>
                <c:pt idx="216">
                  <c:v>38733.580729166664</c:v>
                </c:pt>
                <c:pt idx="217">
                  <c:v>38733.705729166664</c:v>
                </c:pt>
                <c:pt idx="218">
                  <c:v>38733.830729166664</c:v>
                </c:pt>
                <c:pt idx="219">
                  <c:v>38733.955729166664</c:v>
                </c:pt>
                <c:pt idx="220">
                  <c:v>38734.080729166664</c:v>
                </c:pt>
                <c:pt idx="221">
                  <c:v>38734.205729166664</c:v>
                </c:pt>
                <c:pt idx="222">
                  <c:v>38734.330729166664</c:v>
                </c:pt>
                <c:pt idx="223">
                  <c:v>38734.455729166664</c:v>
                </c:pt>
                <c:pt idx="224">
                  <c:v>38734.580729166664</c:v>
                </c:pt>
                <c:pt idx="225">
                  <c:v>38734.705729166664</c:v>
                </c:pt>
                <c:pt idx="226">
                  <c:v>38734.830729166664</c:v>
                </c:pt>
                <c:pt idx="227">
                  <c:v>38734.955729166664</c:v>
                </c:pt>
                <c:pt idx="228">
                  <c:v>38735.080729166664</c:v>
                </c:pt>
                <c:pt idx="229">
                  <c:v>38735.205729166664</c:v>
                </c:pt>
                <c:pt idx="230">
                  <c:v>38735.330729166664</c:v>
                </c:pt>
                <c:pt idx="231">
                  <c:v>38735.455729166664</c:v>
                </c:pt>
                <c:pt idx="232">
                  <c:v>38735.580729166664</c:v>
                </c:pt>
                <c:pt idx="233">
                  <c:v>38735.705729166664</c:v>
                </c:pt>
                <c:pt idx="234">
                  <c:v>38735.830729166664</c:v>
                </c:pt>
                <c:pt idx="235">
                  <c:v>38735.955729166664</c:v>
                </c:pt>
                <c:pt idx="236">
                  <c:v>38736.080729166664</c:v>
                </c:pt>
                <c:pt idx="237">
                  <c:v>38736.205729166664</c:v>
                </c:pt>
                <c:pt idx="238">
                  <c:v>38736.330729166664</c:v>
                </c:pt>
                <c:pt idx="239">
                  <c:v>38736.455729166664</c:v>
                </c:pt>
                <c:pt idx="240">
                  <c:v>38736.580729166664</c:v>
                </c:pt>
                <c:pt idx="241">
                  <c:v>38736.705729166664</c:v>
                </c:pt>
                <c:pt idx="242">
                  <c:v>38736.830729166664</c:v>
                </c:pt>
                <c:pt idx="243">
                  <c:v>38736.955729166664</c:v>
                </c:pt>
                <c:pt idx="244">
                  <c:v>38737.080729166664</c:v>
                </c:pt>
                <c:pt idx="245">
                  <c:v>38737.205729166664</c:v>
                </c:pt>
                <c:pt idx="246">
                  <c:v>38737.330729166664</c:v>
                </c:pt>
                <c:pt idx="247">
                  <c:v>38737.455729166664</c:v>
                </c:pt>
                <c:pt idx="248">
                  <c:v>38737.580729166664</c:v>
                </c:pt>
                <c:pt idx="249">
                  <c:v>38737.705729166664</c:v>
                </c:pt>
                <c:pt idx="250">
                  <c:v>38737.830729166664</c:v>
                </c:pt>
                <c:pt idx="251">
                  <c:v>38737.955729166664</c:v>
                </c:pt>
                <c:pt idx="252">
                  <c:v>38738.080729166664</c:v>
                </c:pt>
                <c:pt idx="253">
                  <c:v>38738.205729166664</c:v>
                </c:pt>
                <c:pt idx="254">
                  <c:v>38738.330729166664</c:v>
                </c:pt>
                <c:pt idx="255">
                  <c:v>38738.455729166664</c:v>
                </c:pt>
                <c:pt idx="256">
                  <c:v>38738.580729166664</c:v>
                </c:pt>
                <c:pt idx="257">
                  <c:v>38738.705729166664</c:v>
                </c:pt>
                <c:pt idx="258">
                  <c:v>38738.830729166664</c:v>
                </c:pt>
                <c:pt idx="259">
                  <c:v>38738.955729166664</c:v>
                </c:pt>
                <c:pt idx="260">
                  <c:v>38739.080729166664</c:v>
                </c:pt>
                <c:pt idx="261">
                  <c:v>38739.205729166664</c:v>
                </c:pt>
                <c:pt idx="262">
                  <c:v>38739.330729166664</c:v>
                </c:pt>
                <c:pt idx="263">
                  <c:v>38739.455729166664</c:v>
                </c:pt>
                <c:pt idx="264">
                  <c:v>38739.580729166664</c:v>
                </c:pt>
                <c:pt idx="265">
                  <c:v>38739.705729166664</c:v>
                </c:pt>
                <c:pt idx="266">
                  <c:v>38739.830729166664</c:v>
                </c:pt>
                <c:pt idx="267">
                  <c:v>38739.955729166664</c:v>
                </c:pt>
                <c:pt idx="268">
                  <c:v>38740.080729166664</c:v>
                </c:pt>
                <c:pt idx="269">
                  <c:v>38740.205729166664</c:v>
                </c:pt>
                <c:pt idx="270">
                  <c:v>38740.330729166664</c:v>
                </c:pt>
                <c:pt idx="271">
                  <c:v>38740.455729166664</c:v>
                </c:pt>
                <c:pt idx="272">
                  <c:v>38740.580729166664</c:v>
                </c:pt>
                <c:pt idx="273">
                  <c:v>38740.705729166664</c:v>
                </c:pt>
                <c:pt idx="274">
                  <c:v>38740.830729166664</c:v>
                </c:pt>
                <c:pt idx="275">
                  <c:v>38740.955729166664</c:v>
                </c:pt>
                <c:pt idx="276">
                  <c:v>38741.080729166664</c:v>
                </c:pt>
                <c:pt idx="277">
                  <c:v>38741.205729166664</c:v>
                </c:pt>
                <c:pt idx="278">
                  <c:v>38741.330729166664</c:v>
                </c:pt>
                <c:pt idx="279">
                  <c:v>38741.455729166664</c:v>
                </c:pt>
                <c:pt idx="280">
                  <c:v>38741.580729166664</c:v>
                </c:pt>
                <c:pt idx="281">
                  <c:v>38741.705729166664</c:v>
                </c:pt>
                <c:pt idx="282">
                  <c:v>38741.830729166664</c:v>
                </c:pt>
                <c:pt idx="283">
                  <c:v>38741.955729166664</c:v>
                </c:pt>
                <c:pt idx="284">
                  <c:v>38742.080729166664</c:v>
                </c:pt>
                <c:pt idx="285">
                  <c:v>38742.205729166664</c:v>
                </c:pt>
                <c:pt idx="286">
                  <c:v>38742.330729166664</c:v>
                </c:pt>
                <c:pt idx="287">
                  <c:v>38742.455729166664</c:v>
                </c:pt>
                <c:pt idx="288">
                  <c:v>38742.580729166664</c:v>
                </c:pt>
                <c:pt idx="289">
                  <c:v>38742.705729166664</c:v>
                </c:pt>
                <c:pt idx="290">
                  <c:v>38742.830729166664</c:v>
                </c:pt>
                <c:pt idx="291">
                  <c:v>38742.955729166664</c:v>
                </c:pt>
                <c:pt idx="292">
                  <c:v>38743.080729166664</c:v>
                </c:pt>
                <c:pt idx="293">
                  <c:v>38743.205729166664</c:v>
                </c:pt>
                <c:pt idx="294">
                  <c:v>38743.330729166664</c:v>
                </c:pt>
                <c:pt idx="295">
                  <c:v>38743.455729166664</c:v>
                </c:pt>
                <c:pt idx="296">
                  <c:v>38743.580729166664</c:v>
                </c:pt>
                <c:pt idx="297">
                  <c:v>38743.705729166664</c:v>
                </c:pt>
                <c:pt idx="298">
                  <c:v>38743.830729166664</c:v>
                </c:pt>
                <c:pt idx="299">
                  <c:v>38743.955729166664</c:v>
                </c:pt>
                <c:pt idx="300">
                  <c:v>38744.080729166664</c:v>
                </c:pt>
                <c:pt idx="301">
                  <c:v>38744.205729166664</c:v>
                </c:pt>
                <c:pt idx="302">
                  <c:v>38744.330729166664</c:v>
                </c:pt>
                <c:pt idx="303">
                  <c:v>38744.455729166664</c:v>
                </c:pt>
                <c:pt idx="304">
                  <c:v>38744.580729166664</c:v>
                </c:pt>
                <c:pt idx="305">
                  <c:v>38744.705729166664</c:v>
                </c:pt>
                <c:pt idx="306">
                  <c:v>38744.830729166664</c:v>
                </c:pt>
                <c:pt idx="307">
                  <c:v>38744.955729166664</c:v>
                </c:pt>
                <c:pt idx="308">
                  <c:v>38745.080729166664</c:v>
                </c:pt>
                <c:pt idx="309">
                  <c:v>38745.205729166664</c:v>
                </c:pt>
                <c:pt idx="310">
                  <c:v>38745.330729166664</c:v>
                </c:pt>
                <c:pt idx="311">
                  <c:v>38745.455729166664</c:v>
                </c:pt>
                <c:pt idx="312">
                  <c:v>38745.580729166664</c:v>
                </c:pt>
                <c:pt idx="313">
                  <c:v>38745.705729166664</c:v>
                </c:pt>
                <c:pt idx="314">
                  <c:v>38745.830729166664</c:v>
                </c:pt>
                <c:pt idx="315">
                  <c:v>38745.955729166664</c:v>
                </c:pt>
                <c:pt idx="316">
                  <c:v>38746.080729166664</c:v>
                </c:pt>
                <c:pt idx="317">
                  <c:v>38746.205729166664</c:v>
                </c:pt>
                <c:pt idx="318">
                  <c:v>38746.330729166664</c:v>
                </c:pt>
                <c:pt idx="319">
                  <c:v>38746.455729166664</c:v>
                </c:pt>
                <c:pt idx="320">
                  <c:v>38746.580729166664</c:v>
                </c:pt>
                <c:pt idx="321">
                  <c:v>38746.705729166664</c:v>
                </c:pt>
                <c:pt idx="322">
                  <c:v>38746.830729166664</c:v>
                </c:pt>
                <c:pt idx="323">
                  <c:v>38746.955729166664</c:v>
                </c:pt>
                <c:pt idx="324">
                  <c:v>38747.080729166664</c:v>
                </c:pt>
                <c:pt idx="325">
                  <c:v>38747.205729166664</c:v>
                </c:pt>
                <c:pt idx="326">
                  <c:v>38747.330729166664</c:v>
                </c:pt>
                <c:pt idx="327">
                  <c:v>38747.455729166664</c:v>
                </c:pt>
                <c:pt idx="328">
                  <c:v>38747.580729166664</c:v>
                </c:pt>
                <c:pt idx="329">
                  <c:v>38747.705729166664</c:v>
                </c:pt>
                <c:pt idx="330">
                  <c:v>38747.830729166664</c:v>
                </c:pt>
                <c:pt idx="331">
                  <c:v>38747.955729166664</c:v>
                </c:pt>
                <c:pt idx="332">
                  <c:v>38748.080729166664</c:v>
                </c:pt>
                <c:pt idx="333">
                  <c:v>38748.205729166664</c:v>
                </c:pt>
                <c:pt idx="334">
                  <c:v>38748.330729166664</c:v>
                </c:pt>
                <c:pt idx="335">
                  <c:v>38748.455729166664</c:v>
                </c:pt>
                <c:pt idx="336">
                  <c:v>38748.580729166664</c:v>
                </c:pt>
                <c:pt idx="337">
                  <c:v>38748.705729166664</c:v>
                </c:pt>
                <c:pt idx="338">
                  <c:v>38748.830729166664</c:v>
                </c:pt>
                <c:pt idx="339">
                  <c:v>38748.955729166664</c:v>
                </c:pt>
                <c:pt idx="340">
                  <c:v>38749.080729166664</c:v>
                </c:pt>
                <c:pt idx="341">
                  <c:v>38749.205729166664</c:v>
                </c:pt>
                <c:pt idx="342">
                  <c:v>38749.330729166664</c:v>
                </c:pt>
                <c:pt idx="343">
                  <c:v>38749.455729166664</c:v>
                </c:pt>
                <c:pt idx="344">
                  <c:v>38749.580729166664</c:v>
                </c:pt>
                <c:pt idx="345">
                  <c:v>38749.705729166664</c:v>
                </c:pt>
                <c:pt idx="346">
                  <c:v>38749.830729166664</c:v>
                </c:pt>
                <c:pt idx="347">
                  <c:v>38749.955729166664</c:v>
                </c:pt>
                <c:pt idx="348">
                  <c:v>38750.080729166664</c:v>
                </c:pt>
                <c:pt idx="349">
                  <c:v>38750.205729166664</c:v>
                </c:pt>
                <c:pt idx="350">
                  <c:v>38750.330729166664</c:v>
                </c:pt>
                <c:pt idx="351">
                  <c:v>38750.455729166664</c:v>
                </c:pt>
                <c:pt idx="352">
                  <c:v>38750.580729166664</c:v>
                </c:pt>
                <c:pt idx="353">
                  <c:v>38750.705729166664</c:v>
                </c:pt>
                <c:pt idx="354">
                  <c:v>38750.830729166664</c:v>
                </c:pt>
                <c:pt idx="355">
                  <c:v>38750.955729166664</c:v>
                </c:pt>
                <c:pt idx="356">
                  <c:v>38751.080729166664</c:v>
                </c:pt>
                <c:pt idx="357">
                  <c:v>38751.205729166664</c:v>
                </c:pt>
                <c:pt idx="358">
                  <c:v>38751.330729166664</c:v>
                </c:pt>
                <c:pt idx="359">
                  <c:v>38751.455729166664</c:v>
                </c:pt>
                <c:pt idx="360">
                  <c:v>38751.580729166664</c:v>
                </c:pt>
                <c:pt idx="361">
                  <c:v>38751.705729166664</c:v>
                </c:pt>
                <c:pt idx="362">
                  <c:v>38751.830729166664</c:v>
                </c:pt>
                <c:pt idx="363">
                  <c:v>38751.955729166664</c:v>
                </c:pt>
                <c:pt idx="364">
                  <c:v>38752.080729166664</c:v>
                </c:pt>
                <c:pt idx="365">
                  <c:v>38752.205729166664</c:v>
                </c:pt>
                <c:pt idx="366">
                  <c:v>38752.330729166664</c:v>
                </c:pt>
                <c:pt idx="367">
                  <c:v>38752.455729166664</c:v>
                </c:pt>
                <c:pt idx="368">
                  <c:v>38752.580729166664</c:v>
                </c:pt>
                <c:pt idx="369">
                  <c:v>38752.705729166664</c:v>
                </c:pt>
                <c:pt idx="370">
                  <c:v>38752.830729166664</c:v>
                </c:pt>
                <c:pt idx="371">
                  <c:v>38752.955729166664</c:v>
                </c:pt>
                <c:pt idx="372">
                  <c:v>38753.080729166664</c:v>
                </c:pt>
                <c:pt idx="373">
                  <c:v>38753.205729166664</c:v>
                </c:pt>
                <c:pt idx="374">
                  <c:v>38753.330729166664</c:v>
                </c:pt>
                <c:pt idx="375">
                  <c:v>38753.455729166664</c:v>
                </c:pt>
                <c:pt idx="376">
                  <c:v>38753.580729166664</c:v>
                </c:pt>
                <c:pt idx="377">
                  <c:v>38753.705729166664</c:v>
                </c:pt>
                <c:pt idx="378">
                  <c:v>38753.830729166664</c:v>
                </c:pt>
                <c:pt idx="379">
                  <c:v>38753.955729166664</c:v>
                </c:pt>
                <c:pt idx="380">
                  <c:v>38754.080729166664</c:v>
                </c:pt>
                <c:pt idx="381">
                  <c:v>38754.205729166664</c:v>
                </c:pt>
                <c:pt idx="382">
                  <c:v>38754.330729166664</c:v>
                </c:pt>
                <c:pt idx="383">
                  <c:v>38754.455729166664</c:v>
                </c:pt>
                <c:pt idx="384">
                  <c:v>38754.580729166664</c:v>
                </c:pt>
                <c:pt idx="385">
                  <c:v>38754.705729166664</c:v>
                </c:pt>
                <c:pt idx="386">
                  <c:v>38754.830729166664</c:v>
                </c:pt>
                <c:pt idx="387">
                  <c:v>38754.955729166664</c:v>
                </c:pt>
                <c:pt idx="388">
                  <c:v>38755.080729166664</c:v>
                </c:pt>
                <c:pt idx="389">
                  <c:v>38755.205729166664</c:v>
                </c:pt>
                <c:pt idx="390">
                  <c:v>38755.330729166664</c:v>
                </c:pt>
                <c:pt idx="391">
                  <c:v>38755.455729166664</c:v>
                </c:pt>
                <c:pt idx="392">
                  <c:v>38755.580729166664</c:v>
                </c:pt>
                <c:pt idx="393">
                  <c:v>38755.705729166664</c:v>
                </c:pt>
                <c:pt idx="394">
                  <c:v>38755.830729166664</c:v>
                </c:pt>
                <c:pt idx="395">
                  <c:v>38755.955729166664</c:v>
                </c:pt>
                <c:pt idx="396">
                  <c:v>38756.080729166664</c:v>
                </c:pt>
                <c:pt idx="397">
                  <c:v>38756.205729166664</c:v>
                </c:pt>
                <c:pt idx="398">
                  <c:v>38756.330729166664</c:v>
                </c:pt>
                <c:pt idx="399">
                  <c:v>38756.455729166664</c:v>
                </c:pt>
                <c:pt idx="400">
                  <c:v>38756.580729166664</c:v>
                </c:pt>
                <c:pt idx="401">
                  <c:v>38756.705729166664</c:v>
                </c:pt>
                <c:pt idx="402">
                  <c:v>38756.830729166664</c:v>
                </c:pt>
                <c:pt idx="403">
                  <c:v>38756.955729166664</c:v>
                </c:pt>
                <c:pt idx="404">
                  <c:v>38757.080729166664</c:v>
                </c:pt>
                <c:pt idx="405">
                  <c:v>38757.205729166664</c:v>
                </c:pt>
                <c:pt idx="406">
                  <c:v>38757.330729166664</c:v>
                </c:pt>
                <c:pt idx="407">
                  <c:v>38757.455729166664</c:v>
                </c:pt>
                <c:pt idx="408">
                  <c:v>38757.580729166664</c:v>
                </c:pt>
                <c:pt idx="409">
                  <c:v>38757.705729166664</c:v>
                </c:pt>
                <c:pt idx="410">
                  <c:v>38757.830729166664</c:v>
                </c:pt>
                <c:pt idx="411">
                  <c:v>38757.955729166664</c:v>
                </c:pt>
                <c:pt idx="412">
                  <c:v>38758.080729166664</c:v>
                </c:pt>
                <c:pt idx="413">
                  <c:v>38758.205729166664</c:v>
                </c:pt>
                <c:pt idx="414">
                  <c:v>38758.330729166664</c:v>
                </c:pt>
                <c:pt idx="415">
                  <c:v>38758.455729166664</c:v>
                </c:pt>
                <c:pt idx="416">
                  <c:v>38758.580729166664</c:v>
                </c:pt>
                <c:pt idx="417">
                  <c:v>38758.705729166664</c:v>
                </c:pt>
                <c:pt idx="418">
                  <c:v>38758.830729166664</c:v>
                </c:pt>
                <c:pt idx="419">
                  <c:v>38758.955729166664</c:v>
                </c:pt>
                <c:pt idx="420">
                  <c:v>38759.080729166664</c:v>
                </c:pt>
                <c:pt idx="421">
                  <c:v>38759.205729166664</c:v>
                </c:pt>
                <c:pt idx="422">
                  <c:v>38759.330729166664</c:v>
                </c:pt>
                <c:pt idx="423">
                  <c:v>38759.455729166664</c:v>
                </c:pt>
                <c:pt idx="424">
                  <c:v>38759.580729166664</c:v>
                </c:pt>
                <c:pt idx="425">
                  <c:v>38759.705729166664</c:v>
                </c:pt>
                <c:pt idx="426">
                  <c:v>38759.830729166664</c:v>
                </c:pt>
                <c:pt idx="427">
                  <c:v>38759.955729166664</c:v>
                </c:pt>
                <c:pt idx="428">
                  <c:v>38760.080729166664</c:v>
                </c:pt>
                <c:pt idx="429">
                  <c:v>38760.205729166664</c:v>
                </c:pt>
                <c:pt idx="430">
                  <c:v>38760.330729166664</c:v>
                </c:pt>
                <c:pt idx="431">
                  <c:v>38760.455729166664</c:v>
                </c:pt>
                <c:pt idx="432">
                  <c:v>38760.580729166664</c:v>
                </c:pt>
                <c:pt idx="433">
                  <c:v>38760.705729166664</c:v>
                </c:pt>
                <c:pt idx="434">
                  <c:v>38760.830729166664</c:v>
                </c:pt>
                <c:pt idx="435">
                  <c:v>38760.955729166664</c:v>
                </c:pt>
                <c:pt idx="436">
                  <c:v>38761.080729166664</c:v>
                </c:pt>
                <c:pt idx="437">
                  <c:v>38761.205729166664</c:v>
                </c:pt>
                <c:pt idx="438">
                  <c:v>38761.330729166664</c:v>
                </c:pt>
                <c:pt idx="439">
                  <c:v>38761.455729166664</c:v>
                </c:pt>
                <c:pt idx="440">
                  <c:v>38761.580729166664</c:v>
                </c:pt>
                <c:pt idx="441">
                  <c:v>38761.705729166664</c:v>
                </c:pt>
                <c:pt idx="442">
                  <c:v>38761.830729166664</c:v>
                </c:pt>
                <c:pt idx="443">
                  <c:v>38761.955729166664</c:v>
                </c:pt>
                <c:pt idx="444">
                  <c:v>38762.080729166664</c:v>
                </c:pt>
                <c:pt idx="445">
                  <c:v>38762.205729166664</c:v>
                </c:pt>
                <c:pt idx="446">
                  <c:v>38762.330729166664</c:v>
                </c:pt>
                <c:pt idx="447">
                  <c:v>38762.455729166664</c:v>
                </c:pt>
                <c:pt idx="448">
                  <c:v>38762.580729166664</c:v>
                </c:pt>
                <c:pt idx="449">
                  <c:v>38762.705729166664</c:v>
                </c:pt>
                <c:pt idx="450">
                  <c:v>38762.830729166664</c:v>
                </c:pt>
                <c:pt idx="451">
                  <c:v>38762.955729166664</c:v>
                </c:pt>
                <c:pt idx="452">
                  <c:v>38763.080729166664</c:v>
                </c:pt>
                <c:pt idx="453">
                  <c:v>38763.205729166664</c:v>
                </c:pt>
                <c:pt idx="454">
                  <c:v>38763.330729166664</c:v>
                </c:pt>
                <c:pt idx="455">
                  <c:v>38763.455729166664</c:v>
                </c:pt>
                <c:pt idx="456">
                  <c:v>38763.580729166664</c:v>
                </c:pt>
                <c:pt idx="457">
                  <c:v>38763.705729166664</c:v>
                </c:pt>
                <c:pt idx="458">
                  <c:v>38763.830729166664</c:v>
                </c:pt>
                <c:pt idx="459">
                  <c:v>38763.955729166664</c:v>
                </c:pt>
                <c:pt idx="460">
                  <c:v>38764.080729166664</c:v>
                </c:pt>
                <c:pt idx="461">
                  <c:v>38764.205729166664</c:v>
                </c:pt>
                <c:pt idx="462">
                  <c:v>38764.330729166664</c:v>
                </c:pt>
                <c:pt idx="463">
                  <c:v>38764.455729166664</c:v>
                </c:pt>
                <c:pt idx="464">
                  <c:v>38764.580729166664</c:v>
                </c:pt>
                <c:pt idx="465">
                  <c:v>38764.705729166664</c:v>
                </c:pt>
                <c:pt idx="466">
                  <c:v>38764.830729166664</c:v>
                </c:pt>
                <c:pt idx="467">
                  <c:v>38764.955729166664</c:v>
                </c:pt>
                <c:pt idx="468">
                  <c:v>38765.080729166664</c:v>
                </c:pt>
                <c:pt idx="469">
                  <c:v>38765.205729166664</c:v>
                </c:pt>
                <c:pt idx="470">
                  <c:v>38765.330729166664</c:v>
                </c:pt>
                <c:pt idx="471">
                  <c:v>38765.455729166664</c:v>
                </c:pt>
                <c:pt idx="472">
                  <c:v>38765.580729166664</c:v>
                </c:pt>
                <c:pt idx="473">
                  <c:v>38765.705729166664</c:v>
                </c:pt>
                <c:pt idx="474">
                  <c:v>38765.830729166664</c:v>
                </c:pt>
                <c:pt idx="475">
                  <c:v>38765.955729166664</c:v>
                </c:pt>
                <c:pt idx="476">
                  <c:v>38766.080729166664</c:v>
                </c:pt>
                <c:pt idx="477">
                  <c:v>38766.205729166664</c:v>
                </c:pt>
                <c:pt idx="478">
                  <c:v>38766.330729166664</c:v>
                </c:pt>
                <c:pt idx="479">
                  <c:v>38766.455729166664</c:v>
                </c:pt>
                <c:pt idx="480">
                  <c:v>38766.580729166664</c:v>
                </c:pt>
                <c:pt idx="481">
                  <c:v>38766.705729166664</c:v>
                </c:pt>
                <c:pt idx="482">
                  <c:v>38766.830729166664</c:v>
                </c:pt>
                <c:pt idx="483">
                  <c:v>38766.955729166664</c:v>
                </c:pt>
                <c:pt idx="484">
                  <c:v>38767.080729166664</c:v>
                </c:pt>
                <c:pt idx="485">
                  <c:v>38767.205729166664</c:v>
                </c:pt>
                <c:pt idx="486">
                  <c:v>38767.330729166664</c:v>
                </c:pt>
                <c:pt idx="487">
                  <c:v>38767.455729166664</c:v>
                </c:pt>
                <c:pt idx="488">
                  <c:v>38767.580729166664</c:v>
                </c:pt>
                <c:pt idx="489">
                  <c:v>38767.705729166664</c:v>
                </c:pt>
                <c:pt idx="490">
                  <c:v>38767.830729166664</c:v>
                </c:pt>
                <c:pt idx="491">
                  <c:v>38767.955729166664</c:v>
                </c:pt>
                <c:pt idx="492">
                  <c:v>38768.080729166664</c:v>
                </c:pt>
                <c:pt idx="493">
                  <c:v>38768.205729166664</c:v>
                </c:pt>
                <c:pt idx="494">
                  <c:v>38768.330729166664</c:v>
                </c:pt>
                <c:pt idx="495">
                  <c:v>38768.455729166664</c:v>
                </c:pt>
                <c:pt idx="496">
                  <c:v>38768.580729166664</c:v>
                </c:pt>
                <c:pt idx="497">
                  <c:v>38768.705729166664</c:v>
                </c:pt>
                <c:pt idx="498">
                  <c:v>38768.830729166664</c:v>
                </c:pt>
                <c:pt idx="499">
                  <c:v>38768.955729166664</c:v>
                </c:pt>
                <c:pt idx="500">
                  <c:v>38769.080729166664</c:v>
                </c:pt>
                <c:pt idx="501">
                  <c:v>38769.205729166664</c:v>
                </c:pt>
                <c:pt idx="502">
                  <c:v>38769.330729166664</c:v>
                </c:pt>
                <c:pt idx="503">
                  <c:v>38769.455729166664</c:v>
                </c:pt>
                <c:pt idx="504">
                  <c:v>38769.580729166664</c:v>
                </c:pt>
                <c:pt idx="505">
                  <c:v>38769.705729166664</c:v>
                </c:pt>
                <c:pt idx="506">
                  <c:v>38769.830729166664</c:v>
                </c:pt>
                <c:pt idx="507">
                  <c:v>38769.955729166664</c:v>
                </c:pt>
                <c:pt idx="508">
                  <c:v>38770.080729166664</c:v>
                </c:pt>
                <c:pt idx="509">
                  <c:v>38770.205729166664</c:v>
                </c:pt>
                <c:pt idx="510">
                  <c:v>38770.330729166664</c:v>
                </c:pt>
                <c:pt idx="511">
                  <c:v>38770.455729166664</c:v>
                </c:pt>
                <c:pt idx="512">
                  <c:v>38770.580729166664</c:v>
                </c:pt>
                <c:pt idx="513">
                  <c:v>38770.705729166664</c:v>
                </c:pt>
                <c:pt idx="514">
                  <c:v>38770.830729166664</c:v>
                </c:pt>
                <c:pt idx="515">
                  <c:v>38770.955729166664</c:v>
                </c:pt>
                <c:pt idx="516">
                  <c:v>38771.080729166664</c:v>
                </c:pt>
                <c:pt idx="517">
                  <c:v>38771.205729166664</c:v>
                </c:pt>
                <c:pt idx="518">
                  <c:v>38771.330729166664</c:v>
                </c:pt>
                <c:pt idx="519">
                  <c:v>38771.455729166664</c:v>
                </c:pt>
                <c:pt idx="520">
                  <c:v>38771.580729166664</c:v>
                </c:pt>
                <c:pt idx="521">
                  <c:v>38771.705729166664</c:v>
                </c:pt>
                <c:pt idx="522">
                  <c:v>38771.830729166664</c:v>
                </c:pt>
                <c:pt idx="523">
                  <c:v>38771.955729166664</c:v>
                </c:pt>
                <c:pt idx="524">
                  <c:v>38772.080729166664</c:v>
                </c:pt>
                <c:pt idx="525">
                  <c:v>38772.205729166664</c:v>
                </c:pt>
                <c:pt idx="526">
                  <c:v>38772.330729166664</c:v>
                </c:pt>
                <c:pt idx="527">
                  <c:v>38772.455729166664</c:v>
                </c:pt>
                <c:pt idx="528">
                  <c:v>38772.580729166664</c:v>
                </c:pt>
                <c:pt idx="529">
                  <c:v>38772.705729166664</c:v>
                </c:pt>
                <c:pt idx="530">
                  <c:v>38772.830729166664</c:v>
                </c:pt>
                <c:pt idx="531">
                  <c:v>38772.955729166664</c:v>
                </c:pt>
                <c:pt idx="532">
                  <c:v>38773.080729166664</c:v>
                </c:pt>
                <c:pt idx="533">
                  <c:v>38773.205729166664</c:v>
                </c:pt>
                <c:pt idx="534">
                  <c:v>38773.330729166664</c:v>
                </c:pt>
                <c:pt idx="535">
                  <c:v>38773.455729166664</c:v>
                </c:pt>
                <c:pt idx="536">
                  <c:v>38773.580729166664</c:v>
                </c:pt>
                <c:pt idx="537">
                  <c:v>38773.705729166664</c:v>
                </c:pt>
                <c:pt idx="538">
                  <c:v>38773.830729166664</c:v>
                </c:pt>
                <c:pt idx="539">
                  <c:v>38773.955729166664</c:v>
                </c:pt>
                <c:pt idx="540">
                  <c:v>38774.080729166664</c:v>
                </c:pt>
                <c:pt idx="541">
                  <c:v>38774.205729166664</c:v>
                </c:pt>
                <c:pt idx="542">
                  <c:v>38774.330729166664</c:v>
                </c:pt>
                <c:pt idx="543">
                  <c:v>38774.455729166664</c:v>
                </c:pt>
                <c:pt idx="544">
                  <c:v>38774.580729166664</c:v>
                </c:pt>
                <c:pt idx="545">
                  <c:v>38774.705729166664</c:v>
                </c:pt>
                <c:pt idx="546">
                  <c:v>38774.830729166664</c:v>
                </c:pt>
                <c:pt idx="547">
                  <c:v>38774.955729166664</c:v>
                </c:pt>
                <c:pt idx="548">
                  <c:v>38775.080729166664</c:v>
                </c:pt>
                <c:pt idx="549">
                  <c:v>38775.205729166664</c:v>
                </c:pt>
                <c:pt idx="550">
                  <c:v>38775.330729166664</c:v>
                </c:pt>
                <c:pt idx="551">
                  <c:v>38775.455729166664</c:v>
                </c:pt>
                <c:pt idx="552">
                  <c:v>38775.580729166664</c:v>
                </c:pt>
                <c:pt idx="553">
                  <c:v>38775.705729166664</c:v>
                </c:pt>
                <c:pt idx="554">
                  <c:v>38775.830729166664</c:v>
                </c:pt>
                <c:pt idx="555">
                  <c:v>38775.955729166664</c:v>
                </c:pt>
                <c:pt idx="556">
                  <c:v>38776.080729166664</c:v>
                </c:pt>
                <c:pt idx="557">
                  <c:v>38776.205729166664</c:v>
                </c:pt>
                <c:pt idx="558">
                  <c:v>38776.330729166664</c:v>
                </c:pt>
                <c:pt idx="559">
                  <c:v>38776.455729166664</c:v>
                </c:pt>
                <c:pt idx="560">
                  <c:v>38776.580729166664</c:v>
                </c:pt>
                <c:pt idx="561">
                  <c:v>38776.705729166664</c:v>
                </c:pt>
                <c:pt idx="562">
                  <c:v>38776.830729166664</c:v>
                </c:pt>
                <c:pt idx="563">
                  <c:v>38776.955729166664</c:v>
                </c:pt>
                <c:pt idx="564">
                  <c:v>38777.080729166664</c:v>
                </c:pt>
                <c:pt idx="565">
                  <c:v>38777.205729166664</c:v>
                </c:pt>
                <c:pt idx="566">
                  <c:v>38777.330729166664</c:v>
                </c:pt>
                <c:pt idx="567">
                  <c:v>38777.455729166664</c:v>
                </c:pt>
                <c:pt idx="568">
                  <c:v>38777.580729166664</c:v>
                </c:pt>
                <c:pt idx="569">
                  <c:v>38777.705729166664</c:v>
                </c:pt>
                <c:pt idx="570">
                  <c:v>38777.830729166664</c:v>
                </c:pt>
                <c:pt idx="571">
                  <c:v>38777.955729166664</c:v>
                </c:pt>
                <c:pt idx="572">
                  <c:v>38778.080729166664</c:v>
                </c:pt>
                <c:pt idx="573">
                  <c:v>38778.205729166664</c:v>
                </c:pt>
                <c:pt idx="574">
                  <c:v>38778.330729166664</c:v>
                </c:pt>
                <c:pt idx="575">
                  <c:v>38778.455729166664</c:v>
                </c:pt>
                <c:pt idx="576">
                  <c:v>38778.580729166664</c:v>
                </c:pt>
                <c:pt idx="577">
                  <c:v>38778.705729166664</c:v>
                </c:pt>
                <c:pt idx="578">
                  <c:v>38778.830729166664</c:v>
                </c:pt>
                <c:pt idx="579">
                  <c:v>38778.955729166664</c:v>
                </c:pt>
                <c:pt idx="580">
                  <c:v>38779.080729166664</c:v>
                </c:pt>
                <c:pt idx="581">
                  <c:v>38779.205729166664</c:v>
                </c:pt>
                <c:pt idx="582">
                  <c:v>38779.330729166664</c:v>
                </c:pt>
                <c:pt idx="583">
                  <c:v>38779.455729166664</c:v>
                </c:pt>
                <c:pt idx="584">
                  <c:v>38779.580729166664</c:v>
                </c:pt>
                <c:pt idx="585">
                  <c:v>38779.705729166664</c:v>
                </c:pt>
                <c:pt idx="586">
                  <c:v>38779.830729166664</c:v>
                </c:pt>
                <c:pt idx="587">
                  <c:v>38779.955729166664</c:v>
                </c:pt>
                <c:pt idx="588">
                  <c:v>38780.080729166664</c:v>
                </c:pt>
                <c:pt idx="589">
                  <c:v>38780.205729166664</c:v>
                </c:pt>
                <c:pt idx="590">
                  <c:v>38780.330729166664</c:v>
                </c:pt>
                <c:pt idx="591">
                  <c:v>38780.455729166664</c:v>
                </c:pt>
                <c:pt idx="592">
                  <c:v>38780.580729166664</c:v>
                </c:pt>
                <c:pt idx="593">
                  <c:v>38780.705729166664</c:v>
                </c:pt>
                <c:pt idx="594">
                  <c:v>38780.830729166664</c:v>
                </c:pt>
                <c:pt idx="595">
                  <c:v>38780.955729166664</c:v>
                </c:pt>
                <c:pt idx="596">
                  <c:v>38781.080729166664</c:v>
                </c:pt>
                <c:pt idx="597">
                  <c:v>38781.205729166664</c:v>
                </c:pt>
                <c:pt idx="598">
                  <c:v>38781.330729166664</c:v>
                </c:pt>
                <c:pt idx="599">
                  <c:v>38781.455729166664</c:v>
                </c:pt>
                <c:pt idx="600">
                  <c:v>38781.580729166664</c:v>
                </c:pt>
                <c:pt idx="601">
                  <c:v>38781.705729166664</c:v>
                </c:pt>
                <c:pt idx="602">
                  <c:v>38781.830729166664</c:v>
                </c:pt>
                <c:pt idx="603">
                  <c:v>38781.955729166664</c:v>
                </c:pt>
                <c:pt idx="604">
                  <c:v>38782.080729166664</c:v>
                </c:pt>
                <c:pt idx="605">
                  <c:v>38782.205729166664</c:v>
                </c:pt>
                <c:pt idx="606">
                  <c:v>38782.330729166664</c:v>
                </c:pt>
                <c:pt idx="607">
                  <c:v>38782.455729166664</c:v>
                </c:pt>
                <c:pt idx="608">
                  <c:v>38782.580729166664</c:v>
                </c:pt>
                <c:pt idx="609">
                  <c:v>38782.705729166664</c:v>
                </c:pt>
                <c:pt idx="610">
                  <c:v>38782.830729166664</c:v>
                </c:pt>
                <c:pt idx="611">
                  <c:v>38782.955729166664</c:v>
                </c:pt>
                <c:pt idx="612">
                  <c:v>38783.080729166664</c:v>
                </c:pt>
                <c:pt idx="613">
                  <c:v>38783.205729166664</c:v>
                </c:pt>
                <c:pt idx="614">
                  <c:v>38783.330729166664</c:v>
                </c:pt>
                <c:pt idx="615">
                  <c:v>38783.455729166664</c:v>
                </c:pt>
                <c:pt idx="616">
                  <c:v>38783.580729166664</c:v>
                </c:pt>
                <c:pt idx="617">
                  <c:v>38783.705729166664</c:v>
                </c:pt>
                <c:pt idx="618">
                  <c:v>38783.830729166664</c:v>
                </c:pt>
                <c:pt idx="619">
                  <c:v>38783.955729166664</c:v>
                </c:pt>
                <c:pt idx="620">
                  <c:v>38784.080729166664</c:v>
                </c:pt>
                <c:pt idx="621">
                  <c:v>38784.205729166664</c:v>
                </c:pt>
                <c:pt idx="622">
                  <c:v>38784.330729166664</c:v>
                </c:pt>
                <c:pt idx="623">
                  <c:v>38784.455729166664</c:v>
                </c:pt>
                <c:pt idx="624">
                  <c:v>38784.580729166664</c:v>
                </c:pt>
                <c:pt idx="625">
                  <c:v>38784.705729166664</c:v>
                </c:pt>
                <c:pt idx="626">
                  <c:v>38784.830729166664</c:v>
                </c:pt>
                <c:pt idx="627">
                  <c:v>38784.955729166664</c:v>
                </c:pt>
                <c:pt idx="628">
                  <c:v>38785.080729166664</c:v>
                </c:pt>
                <c:pt idx="629">
                  <c:v>38785.205729166664</c:v>
                </c:pt>
                <c:pt idx="630">
                  <c:v>38785.330729166664</c:v>
                </c:pt>
                <c:pt idx="631">
                  <c:v>38785.455729166664</c:v>
                </c:pt>
                <c:pt idx="632">
                  <c:v>38785.580729166664</c:v>
                </c:pt>
                <c:pt idx="633">
                  <c:v>38785.705729166664</c:v>
                </c:pt>
                <c:pt idx="634">
                  <c:v>38785.830729166664</c:v>
                </c:pt>
                <c:pt idx="635">
                  <c:v>38785.955729166664</c:v>
                </c:pt>
                <c:pt idx="636">
                  <c:v>38786.080729166664</c:v>
                </c:pt>
                <c:pt idx="637">
                  <c:v>38786.205729166664</c:v>
                </c:pt>
                <c:pt idx="638">
                  <c:v>38786.330729166664</c:v>
                </c:pt>
                <c:pt idx="639">
                  <c:v>38786.455729166664</c:v>
                </c:pt>
                <c:pt idx="640">
                  <c:v>38786.580729166664</c:v>
                </c:pt>
                <c:pt idx="641">
                  <c:v>38786.705729166664</c:v>
                </c:pt>
                <c:pt idx="642">
                  <c:v>38786.830729166664</c:v>
                </c:pt>
                <c:pt idx="643">
                  <c:v>38786.955729166664</c:v>
                </c:pt>
                <c:pt idx="644">
                  <c:v>38787.080729166664</c:v>
                </c:pt>
                <c:pt idx="645">
                  <c:v>38787.205729166664</c:v>
                </c:pt>
                <c:pt idx="646">
                  <c:v>38787.330729166664</c:v>
                </c:pt>
                <c:pt idx="647">
                  <c:v>38787.455729166664</c:v>
                </c:pt>
                <c:pt idx="648">
                  <c:v>38787.580729166664</c:v>
                </c:pt>
                <c:pt idx="649">
                  <c:v>38787.705729166664</c:v>
                </c:pt>
                <c:pt idx="650">
                  <c:v>38787.830729166664</c:v>
                </c:pt>
                <c:pt idx="651">
                  <c:v>38787.955729166664</c:v>
                </c:pt>
                <c:pt idx="652">
                  <c:v>38788.080729166664</c:v>
                </c:pt>
                <c:pt idx="653">
                  <c:v>38788.205729166664</c:v>
                </c:pt>
                <c:pt idx="654">
                  <c:v>38788.330729166664</c:v>
                </c:pt>
                <c:pt idx="655">
                  <c:v>38788.455729166664</c:v>
                </c:pt>
                <c:pt idx="656">
                  <c:v>38788.580729166664</c:v>
                </c:pt>
                <c:pt idx="657">
                  <c:v>38788.705729166664</c:v>
                </c:pt>
                <c:pt idx="658">
                  <c:v>38788.830729166664</c:v>
                </c:pt>
                <c:pt idx="659">
                  <c:v>38788.955729166664</c:v>
                </c:pt>
                <c:pt idx="660">
                  <c:v>38789.080729166664</c:v>
                </c:pt>
                <c:pt idx="661">
                  <c:v>38789.205729166664</c:v>
                </c:pt>
                <c:pt idx="662">
                  <c:v>38789.330729166664</c:v>
                </c:pt>
                <c:pt idx="663">
                  <c:v>38789.455729166664</c:v>
                </c:pt>
                <c:pt idx="664">
                  <c:v>38789.580729166664</c:v>
                </c:pt>
                <c:pt idx="665">
                  <c:v>38789.705729166664</c:v>
                </c:pt>
                <c:pt idx="666">
                  <c:v>38789.830729166664</c:v>
                </c:pt>
                <c:pt idx="667">
                  <c:v>38789.955729166664</c:v>
                </c:pt>
                <c:pt idx="668">
                  <c:v>38790.080729166664</c:v>
                </c:pt>
                <c:pt idx="669">
                  <c:v>38790.205729166664</c:v>
                </c:pt>
                <c:pt idx="670">
                  <c:v>38790.330729166664</c:v>
                </c:pt>
                <c:pt idx="671">
                  <c:v>38790.455729166664</c:v>
                </c:pt>
                <c:pt idx="672">
                  <c:v>38790.580729166664</c:v>
                </c:pt>
                <c:pt idx="673">
                  <c:v>38790.705729166664</c:v>
                </c:pt>
                <c:pt idx="674">
                  <c:v>38790.830729166664</c:v>
                </c:pt>
                <c:pt idx="675">
                  <c:v>38790.955729166664</c:v>
                </c:pt>
                <c:pt idx="676">
                  <c:v>38791.080729166664</c:v>
                </c:pt>
                <c:pt idx="677">
                  <c:v>38791.205729166664</c:v>
                </c:pt>
                <c:pt idx="678">
                  <c:v>38791.330729166664</c:v>
                </c:pt>
                <c:pt idx="679">
                  <c:v>38791.455729166664</c:v>
                </c:pt>
                <c:pt idx="680">
                  <c:v>38791.580729166664</c:v>
                </c:pt>
                <c:pt idx="681">
                  <c:v>38791.705729166664</c:v>
                </c:pt>
                <c:pt idx="682">
                  <c:v>38791.830729166664</c:v>
                </c:pt>
                <c:pt idx="683">
                  <c:v>38791.955729166664</c:v>
                </c:pt>
                <c:pt idx="684">
                  <c:v>38792.080729166664</c:v>
                </c:pt>
                <c:pt idx="685">
                  <c:v>38792.205729166664</c:v>
                </c:pt>
                <c:pt idx="686">
                  <c:v>38792.330729166664</c:v>
                </c:pt>
                <c:pt idx="687">
                  <c:v>38792.455729166664</c:v>
                </c:pt>
                <c:pt idx="688">
                  <c:v>38792.580729166664</c:v>
                </c:pt>
                <c:pt idx="689">
                  <c:v>38792.705729166664</c:v>
                </c:pt>
                <c:pt idx="690">
                  <c:v>38792.830729166664</c:v>
                </c:pt>
                <c:pt idx="691">
                  <c:v>38792.955729166664</c:v>
                </c:pt>
                <c:pt idx="692">
                  <c:v>38793.080729166664</c:v>
                </c:pt>
                <c:pt idx="693">
                  <c:v>38793.205729166664</c:v>
                </c:pt>
                <c:pt idx="694">
                  <c:v>38793.330729166664</c:v>
                </c:pt>
                <c:pt idx="695">
                  <c:v>38793.455729166664</c:v>
                </c:pt>
                <c:pt idx="696">
                  <c:v>38793.580729166664</c:v>
                </c:pt>
                <c:pt idx="697">
                  <c:v>38793.705729166664</c:v>
                </c:pt>
                <c:pt idx="698">
                  <c:v>38793.830729166664</c:v>
                </c:pt>
                <c:pt idx="699">
                  <c:v>38793.955729166664</c:v>
                </c:pt>
                <c:pt idx="700">
                  <c:v>38794.080729166664</c:v>
                </c:pt>
                <c:pt idx="701">
                  <c:v>38794.205729166664</c:v>
                </c:pt>
                <c:pt idx="702">
                  <c:v>38794.330729166664</c:v>
                </c:pt>
                <c:pt idx="703">
                  <c:v>38794.455729166664</c:v>
                </c:pt>
                <c:pt idx="704">
                  <c:v>38794.580729166664</c:v>
                </c:pt>
                <c:pt idx="705">
                  <c:v>38794.705729166664</c:v>
                </c:pt>
                <c:pt idx="706">
                  <c:v>38794.830729166664</c:v>
                </c:pt>
                <c:pt idx="707">
                  <c:v>38794.955729166664</c:v>
                </c:pt>
                <c:pt idx="708">
                  <c:v>38795.080729166664</c:v>
                </c:pt>
                <c:pt idx="709">
                  <c:v>38795.205729166664</c:v>
                </c:pt>
                <c:pt idx="710">
                  <c:v>38795.330729166664</c:v>
                </c:pt>
                <c:pt idx="711">
                  <c:v>38795.455729166664</c:v>
                </c:pt>
                <c:pt idx="712">
                  <c:v>38795.580729166664</c:v>
                </c:pt>
                <c:pt idx="713">
                  <c:v>38795.705729166664</c:v>
                </c:pt>
                <c:pt idx="714">
                  <c:v>38795.830729166664</c:v>
                </c:pt>
                <c:pt idx="715">
                  <c:v>38795.955729166664</c:v>
                </c:pt>
                <c:pt idx="716">
                  <c:v>38796.080729166664</c:v>
                </c:pt>
                <c:pt idx="717">
                  <c:v>38796.205729166664</c:v>
                </c:pt>
                <c:pt idx="718">
                  <c:v>38796.330729166664</c:v>
                </c:pt>
                <c:pt idx="719">
                  <c:v>38796.455729166664</c:v>
                </c:pt>
                <c:pt idx="720">
                  <c:v>38796.580729166664</c:v>
                </c:pt>
                <c:pt idx="721">
                  <c:v>38796.705729166664</c:v>
                </c:pt>
                <c:pt idx="722">
                  <c:v>38796.830729166664</c:v>
                </c:pt>
                <c:pt idx="723">
                  <c:v>38796.955729166664</c:v>
                </c:pt>
                <c:pt idx="724">
                  <c:v>38797.080729166664</c:v>
                </c:pt>
                <c:pt idx="725">
                  <c:v>38797.205729166664</c:v>
                </c:pt>
                <c:pt idx="726">
                  <c:v>38797.330729166664</c:v>
                </c:pt>
                <c:pt idx="727">
                  <c:v>38797.455729166664</c:v>
                </c:pt>
                <c:pt idx="728">
                  <c:v>38797.580729166664</c:v>
                </c:pt>
                <c:pt idx="729">
                  <c:v>38797.705729166664</c:v>
                </c:pt>
                <c:pt idx="730">
                  <c:v>38797.830729166664</c:v>
                </c:pt>
                <c:pt idx="731">
                  <c:v>38797.955729166664</c:v>
                </c:pt>
                <c:pt idx="732">
                  <c:v>38798.080729166664</c:v>
                </c:pt>
                <c:pt idx="733">
                  <c:v>38798.205729166664</c:v>
                </c:pt>
                <c:pt idx="734">
                  <c:v>38798.330729166664</c:v>
                </c:pt>
                <c:pt idx="735">
                  <c:v>38798.455729166664</c:v>
                </c:pt>
                <c:pt idx="736">
                  <c:v>38798.580729166664</c:v>
                </c:pt>
                <c:pt idx="737">
                  <c:v>38798.705729166664</c:v>
                </c:pt>
                <c:pt idx="738">
                  <c:v>38798.830729166664</c:v>
                </c:pt>
                <c:pt idx="739">
                  <c:v>38798.955729166664</c:v>
                </c:pt>
                <c:pt idx="740">
                  <c:v>38799.080729166664</c:v>
                </c:pt>
                <c:pt idx="741">
                  <c:v>38799.205729166664</c:v>
                </c:pt>
                <c:pt idx="742">
                  <c:v>38799.330729166664</c:v>
                </c:pt>
                <c:pt idx="743">
                  <c:v>38799.455729166664</c:v>
                </c:pt>
                <c:pt idx="744">
                  <c:v>38799.580729166664</c:v>
                </c:pt>
                <c:pt idx="745">
                  <c:v>38799.705729166664</c:v>
                </c:pt>
                <c:pt idx="746">
                  <c:v>38799.830729166664</c:v>
                </c:pt>
                <c:pt idx="747">
                  <c:v>38799.955729166664</c:v>
                </c:pt>
                <c:pt idx="748">
                  <c:v>38800.080729166664</c:v>
                </c:pt>
                <c:pt idx="749">
                  <c:v>38800.205729166664</c:v>
                </c:pt>
                <c:pt idx="750">
                  <c:v>38800.330729166664</c:v>
                </c:pt>
                <c:pt idx="751">
                  <c:v>38800.455729166664</c:v>
                </c:pt>
                <c:pt idx="752">
                  <c:v>38800.580729166664</c:v>
                </c:pt>
                <c:pt idx="753">
                  <c:v>38800.705729166664</c:v>
                </c:pt>
                <c:pt idx="754">
                  <c:v>38800.830729166664</c:v>
                </c:pt>
                <c:pt idx="755">
                  <c:v>38800.955729166664</c:v>
                </c:pt>
                <c:pt idx="756">
                  <c:v>38801.080729166664</c:v>
                </c:pt>
                <c:pt idx="757">
                  <c:v>38801.205729166664</c:v>
                </c:pt>
                <c:pt idx="758">
                  <c:v>38801.330729166664</c:v>
                </c:pt>
                <c:pt idx="759">
                  <c:v>38801.455729166664</c:v>
                </c:pt>
                <c:pt idx="760">
                  <c:v>38801.580729166664</c:v>
                </c:pt>
                <c:pt idx="761">
                  <c:v>38801.705729166664</c:v>
                </c:pt>
                <c:pt idx="762">
                  <c:v>38801.830729166664</c:v>
                </c:pt>
                <c:pt idx="763">
                  <c:v>38801.955729166664</c:v>
                </c:pt>
                <c:pt idx="764">
                  <c:v>38802.080729166664</c:v>
                </c:pt>
                <c:pt idx="765">
                  <c:v>38802.247395833336</c:v>
                </c:pt>
                <c:pt idx="766">
                  <c:v>38802.372395833336</c:v>
                </c:pt>
                <c:pt idx="767">
                  <c:v>38802.497395833336</c:v>
                </c:pt>
                <c:pt idx="768">
                  <c:v>38802.622395833336</c:v>
                </c:pt>
                <c:pt idx="769">
                  <c:v>38802.747395833336</c:v>
                </c:pt>
                <c:pt idx="770">
                  <c:v>38802.872395833336</c:v>
                </c:pt>
                <c:pt idx="771">
                  <c:v>38802.997395833336</c:v>
                </c:pt>
                <c:pt idx="772">
                  <c:v>38803.122395833336</c:v>
                </c:pt>
                <c:pt idx="773">
                  <c:v>38803.247395833336</c:v>
                </c:pt>
                <c:pt idx="774">
                  <c:v>38803.372395833336</c:v>
                </c:pt>
                <c:pt idx="775">
                  <c:v>38803.497395833336</c:v>
                </c:pt>
                <c:pt idx="776">
                  <c:v>38803.622395833336</c:v>
                </c:pt>
                <c:pt idx="777">
                  <c:v>38803.747395833336</c:v>
                </c:pt>
                <c:pt idx="778">
                  <c:v>38803.872395833336</c:v>
                </c:pt>
                <c:pt idx="779">
                  <c:v>38803.997395833336</c:v>
                </c:pt>
                <c:pt idx="780">
                  <c:v>38804.122395833336</c:v>
                </c:pt>
                <c:pt idx="781">
                  <c:v>38804.247395833336</c:v>
                </c:pt>
                <c:pt idx="782">
                  <c:v>38804.372395833336</c:v>
                </c:pt>
                <c:pt idx="783">
                  <c:v>38804.497395833336</c:v>
                </c:pt>
                <c:pt idx="784">
                  <c:v>38804.622395833336</c:v>
                </c:pt>
                <c:pt idx="785">
                  <c:v>38804.747395833336</c:v>
                </c:pt>
                <c:pt idx="786">
                  <c:v>38804.872395833336</c:v>
                </c:pt>
                <c:pt idx="787">
                  <c:v>38804.997395833336</c:v>
                </c:pt>
                <c:pt idx="788">
                  <c:v>38805.122395833336</c:v>
                </c:pt>
                <c:pt idx="789">
                  <c:v>38805.247395833336</c:v>
                </c:pt>
                <c:pt idx="790">
                  <c:v>38805.372395833336</c:v>
                </c:pt>
                <c:pt idx="791">
                  <c:v>38805.497395833336</c:v>
                </c:pt>
                <c:pt idx="792">
                  <c:v>38805.622395833336</c:v>
                </c:pt>
                <c:pt idx="793">
                  <c:v>38805.747395833336</c:v>
                </c:pt>
                <c:pt idx="794">
                  <c:v>38805.872395833336</c:v>
                </c:pt>
                <c:pt idx="795">
                  <c:v>38805.997395833336</c:v>
                </c:pt>
                <c:pt idx="796">
                  <c:v>38806.122395833336</c:v>
                </c:pt>
                <c:pt idx="797">
                  <c:v>38806.247395833336</c:v>
                </c:pt>
                <c:pt idx="798">
                  <c:v>38806.372395833336</c:v>
                </c:pt>
                <c:pt idx="799">
                  <c:v>38806.497395833336</c:v>
                </c:pt>
                <c:pt idx="800">
                  <c:v>38806.622395833336</c:v>
                </c:pt>
                <c:pt idx="801">
                  <c:v>38806.747395833336</c:v>
                </c:pt>
                <c:pt idx="802">
                  <c:v>38806.872395833336</c:v>
                </c:pt>
                <c:pt idx="803">
                  <c:v>38806.997395833336</c:v>
                </c:pt>
                <c:pt idx="804">
                  <c:v>38807.122395833336</c:v>
                </c:pt>
                <c:pt idx="805">
                  <c:v>38807.247395833336</c:v>
                </c:pt>
                <c:pt idx="806">
                  <c:v>38807.372395833336</c:v>
                </c:pt>
                <c:pt idx="807">
                  <c:v>38807.497395833336</c:v>
                </c:pt>
                <c:pt idx="808">
                  <c:v>38807.622395833336</c:v>
                </c:pt>
                <c:pt idx="809">
                  <c:v>38807.747395833336</c:v>
                </c:pt>
                <c:pt idx="810">
                  <c:v>38807.872395833336</c:v>
                </c:pt>
                <c:pt idx="811">
                  <c:v>38807.997395833336</c:v>
                </c:pt>
                <c:pt idx="812">
                  <c:v>38808.122395833336</c:v>
                </c:pt>
                <c:pt idx="813">
                  <c:v>38808.247395833336</c:v>
                </c:pt>
                <c:pt idx="814">
                  <c:v>38808.372395833336</c:v>
                </c:pt>
                <c:pt idx="815">
                  <c:v>38808.497395833336</c:v>
                </c:pt>
                <c:pt idx="816">
                  <c:v>38808.622395833336</c:v>
                </c:pt>
                <c:pt idx="817">
                  <c:v>38808.747395833336</c:v>
                </c:pt>
                <c:pt idx="818">
                  <c:v>38808.872395833336</c:v>
                </c:pt>
                <c:pt idx="819">
                  <c:v>38808.997395833336</c:v>
                </c:pt>
                <c:pt idx="820">
                  <c:v>38809.122395833336</c:v>
                </c:pt>
                <c:pt idx="821">
                  <c:v>38809.247395833336</c:v>
                </c:pt>
                <c:pt idx="822">
                  <c:v>38809.372395833336</c:v>
                </c:pt>
                <c:pt idx="823">
                  <c:v>38809.497395833336</c:v>
                </c:pt>
                <c:pt idx="824">
                  <c:v>38809.622395833336</c:v>
                </c:pt>
                <c:pt idx="825">
                  <c:v>38809.747395833336</c:v>
                </c:pt>
                <c:pt idx="826">
                  <c:v>38809.872395833336</c:v>
                </c:pt>
                <c:pt idx="827">
                  <c:v>38809.997395833336</c:v>
                </c:pt>
                <c:pt idx="828">
                  <c:v>38810.122395833336</c:v>
                </c:pt>
                <c:pt idx="829">
                  <c:v>38810.247395833336</c:v>
                </c:pt>
                <c:pt idx="830">
                  <c:v>38810.372395833336</c:v>
                </c:pt>
                <c:pt idx="831">
                  <c:v>38810.497395833336</c:v>
                </c:pt>
                <c:pt idx="832">
                  <c:v>38810.622395833336</c:v>
                </c:pt>
                <c:pt idx="833">
                  <c:v>38810.747395833336</c:v>
                </c:pt>
                <c:pt idx="834">
                  <c:v>38810.872395833336</c:v>
                </c:pt>
                <c:pt idx="835">
                  <c:v>38810.997395833336</c:v>
                </c:pt>
                <c:pt idx="836">
                  <c:v>38811.122395833336</c:v>
                </c:pt>
                <c:pt idx="837">
                  <c:v>38811.247395833336</c:v>
                </c:pt>
                <c:pt idx="838">
                  <c:v>38811.372395833336</c:v>
                </c:pt>
                <c:pt idx="839">
                  <c:v>38811.497395833336</c:v>
                </c:pt>
                <c:pt idx="840">
                  <c:v>38811.622395833336</c:v>
                </c:pt>
                <c:pt idx="841">
                  <c:v>38811.747395833336</c:v>
                </c:pt>
                <c:pt idx="842">
                  <c:v>38811.872395833336</c:v>
                </c:pt>
                <c:pt idx="843">
                  <c:v>38811.997395833336</c:v>
                </c:pt>
                <c:pt idx="844">
                  <c:v>38812.122395833336</c:v>
                </c:pt>
                <c:pt idx="845">
                  <c:v>38812.247395833336</c:v>
                </c:pt>
                <c:pt idx="846">
                  <c:v>38812.372395833336</c:v>
                </c:pt>
                <c:pt idx="847">
                  <c:v>38812.497395833336</c:v>
                </c:pt>
                <c:pt idx="848">
                  <c:v>38812.622395833336</c:v>
                </c:pt>
                <c:pt idx="849">
                  <c:v>38812.747395833336</c:v>
                </c:pt>
                <c:pt idx="850">
                  <c:v>38812.872395833336</c:v>
                </c:pt>
                <c:pt idx="851">
                  <c:v>38812.997395833336</c:v>
                </c:pt>
                <c:pt idx="852">
                  <c:v>38813.122395833336</c:v>
                </c:pt>
                <c:pt idx="853">
                  <c:v>38813.247395833336</c:v>
                </c:pt>
                <c:pt idx="854">
                  <c:v>38813.372395833336</c:v>
                </c:pt>
                <c:pt idx="855">
                  <c:v>38813.497395833336</c:v>
                </c:pt>
                <c:pt idx="856">
                  <c:v>38813.622395833336</c:v>
                </c:pt>
                <c:pt idx="857">
                  <c:v>38813.747395833336</c:v>
                </c:pt>
                <c:pt idx="858">
                  <c:v>38813.872395833336</c:v>
                </c:pt>
                <c:pt idx="859">
                  <c:v>38813.997395833336</c:v>
                </c:pt>
                <c:pt idx="860">
                  <c:v>38814.122395833336</c:v>
                </c:pt>
                <c:pt idx="861">
                  <c:v>38814.247395833336</c:v>
                </c:pt>
                <c:pt idx="862">
                  <c:v>38814.372395833336</c:v>
                </c:pt>
                <c:pt idx="863">
                  <c:v>38814.497395833336</c:v>
                </c:pt>
                <c:pt idx="864">
                  <c:v>38814.622395833336</c:v>
                </c:pt>
                <c:pt idx="865">
                  <c:v>38814.747395833336</c:v>
                </c:pt>
                <c:pt idx="866">
                  <c:v>38814.872395833336</c:v>
                </c:pt>
                <c:pt idx="867">
                  <c:v>38814.997395833336</c:v>
                </c:pt>
                <c:pt idx="868">
                  <c:v>38815.122395833336</c:v>
                </c:pt>
                <c:pt idx="869">
                  <c:v>38815.247395833336</c:v>
                </c:pt>
                <c:pt idx="870">
                  <c:v>38815.372395833336</c:v>
                </c:pt>
                <c:pt idx="871">
                  <c:v>38815.497395833336</c:v>
                </c:pt>
                <c:pt idx="872">
                  <c:v>38815.622395833336</c:v>
                </c:pt>
                <c:pt idx="873">
                  <c:v>38815.747395833336</c:v>
                </c:pt>
                <c:pt idx="874">
                  <c:v>38815.872395833336</c:v>
                </c:pt>
                <c:pt idx="875">
                  <c:v>38815.997395833336</c:v>
                </c:pt>
                <c:pt idx="876">
                  <c:v>38816.122395833336</c:v>
                </c:pt>
                <c:pt idx="877">
                  <c:v>38816.247395833336</c:v>
                </c:pt>
                <c:pt idx="878">
                  <c:v>38816.372395833336</c:v>
                </c:pt>
                <c:pt idx="879">
                  <c:v>38816.497395833336</c:v>
                </c:pt>
                <c:pt idx="880">
                  <c:v>38816.622395833336</c:v>
                </c:pt>
                <c:pt idx="881">
                  <c:v>38816.747395833336</c:v>
                </c:pt>
                <c:pt idx="882">
                  <c:v>38816.872395833336</c:v>
                </c:pt>
                <c:pt idx="883">
                  <c:v>38816.997395833336</c:v>
                </c:pt>
                <c:pt idx="884">
                  <c:v>38817.122395833336</c:v>
                </c:pt>
                <c:pt idx="885">
                  <c:v>38817.247395833336</c:v>
                </c:pt>
                <c:pt idx="886">
                  <c:v>38817.372395833336</c:v>
                </c:pt>
                <c:pt idx="887">
                  <c:v>38817.497395833336</c:v>
                </c:pt>
                <c:pt idx="888">
                  <c:v>38817.622395833336</c:v>
                </c:pt>
                <c:pt idx="889">
                  <c:v>38817.747395833336</c:v>
                </c:pt>
                <c:pt idx="890">
                  <c:v>38817.872395833336</c:v>
                </c:pt>
                <c:pt idx="891">
                  <c:v>38817.997395833336</c:v>
                </c:pt>
                <c:pt idx="892">
                  <c:v>38818.122395833336</c:v>
                </c:pt>
                <c:pt idx="893">
                  <c:v>38818.247395833336</c:v>
                </c:pt>
                <c:pt idx="894">
                  <c:v>38818.372395833336</c:v>
                </c:pt>
                <c:pt idx="895">
                  <c:v>38818.497395833336</c:v>
                </c:pt>
                <c:pt idx="896">
                  <c:v>38818.622395833336</c:v>
                </c:pt>
                <c:pt idx="897">
                  <c:v>38818.747395833336</c:v>
                </c:pt>
                <c:pt idx="898">
                  <c:v>38818.872395833336</c:v>
                </c:pt>
                <c:pt idx="899">
                  <c:v>38818.997395833336</c:v>
                </c:pt>
                <c:pt idx="900">
                  <c:v>38819.122395833336</c:v>
                </c:pt>
                <c:pt idx="901">
                  <c:v>38819.247395833336</c:v>
                </c:pt>
                <c:pt idx="902">
                  <c:v>38819.372395833336</c:v>
                </c:pt>
                <c:pt idx="903">
                  <c:v>38819.497395833336</c:v>
                </c:pt>
                <c:pt idx="904">
                  <c:v>38819.622395833336</c:v>
                </c:pt>
                <c:pt idx="905">
                  <c:v>38819.747395833336</c:v>
                </c:pt>
                <c:pt idx="906">
                  <c:v>38819.872395833336</c:v>
                </c:pt>
                <c:pt idx="907">
                  <c:v>38819.997395833336</c:v>
                </c:pt>
                <c:pt idx="908">
                  <c:v>38820.122395833336</c:v>
                </c:pt>
                <c:pt idx="909">
                  <c:v>38820.247395833336</c:v>
                </c:pt>
                <c:pt idx="910">
                  <c:v>38820.372395833336</c:v>
                </c:pt>
                <c:pt idx="911">
                  <c:v>38820.497395833336</c:v>
                </c:pt>
                <c:pt idx="912">
                  <c:v>38820.622395833336</c:v>
                </c:pt>
                <c:pt idx="913">
                  <c:v>38820.747395833336</c:v>
                </c:pt>
                <c:pt idx="914">
                  <c:v>38820.872395833336</c:v>
                </c:pt>
                <c:pt idx="915">
                  <c:v>38820.997395833336</c:v>
                </c:pt>
                <c:pt idx="916">
                  <c:v>38821.122395833336</c:v>
                </c:pt>
                <c:pt idx="917">
                  <c:v>38821.247395833336</c:v>
                </c:pt>
                <c:pt idx="918">
                  <c:v>38821.372395833336</c:v>
                </c:pt>
                <c:pt idx="919">
                  <c:v>38821.497395833336</c:v>
                </c:pt>
                <c:pt idx="920">
                  <c:v>38821.622395833336</c:v>
                </c:pt>
                <c:pt idx="921">
                  <c:v>38821.747395833336</c:v>
                </c:pt>
                <c:pt idx="922">
                  <c:v>38821.872395833336</c:v>
                </c:pt>
                <c:pt idx="923">
                  <c:v>38821.997395833336</c:v>
                </c:pt>
                <c:pt idx="924">
                  <c:v>38822.122395833336</c:v>
                </c:pt>
                <c:pt idx="925">
                  <c:v>38822.247395833336</c:v>
                </c:pt>
                <c:pt idx="926">
                  <c:v>38822.372395833336</c:v>
                </c:pt>
                <c:pt idx="927">
                  <c:v>38822.497395833336</c:v>
                </c:pt>
                <c:pt idx="928">
                  <c:v>38822.622395833336</c:v>
                </c:pt>
                <c:pt idx="929">
                  <c:v>38822.747395833336</c:v>
                </c:pt>
                <c:pt idx="930">
                  <c:v>38822.872395833336</c:v>
                </c:pt>
                <c:pt idx="931">
                  <c:v>38822.997395833336</c:v>
                </c:pt>
                <c:pt idx="932">
                  <c:v>38823.122395833336</c:v>
                </c:pt>
                <c:pt idx="933">
                  <c:v>38823.247395833336</c:v>
                </c:pt>
                <c:pt idx="934">
                  <c:v>38823.372395833336</c:v>
                </c:pt>
                <c:pt idx="935">
                  <c:v>38823.497395833336</c:v>
                </c:pt>
                <c:pt idx="936">
                  <c:v>38823.622395833336</c:v>
                </c:pt>
                <c:pt idx="937">
                  <c:v>38823.747395833336</c:v>
                </c:pt>
                <c:pt idx="938">
                  <c:v>38823.872395833336</c:v>
                </c:pt>
                <c:pt idx="939">
                  <c:v>38823.997395833336</c:v>
                </c:pt>
                <c:pt idx="940">
                  <c:v>38824.122395833336</c:v>
                </c:pt>
                <c:pt idx="941">
                  <c:v>38824.247395833336</c:v>
                </c:pt>
                <c:pt idx="942">
                  <c:v>38824.372395833336</c:v>
                </c:pt>
                <c:pt idx="943">
                  <c:v>38824.497395833336</c:v>
                </c:pt>
                <c:pt idx="944">
                  <c:v>38824.622395833336</c:v>
                </c:pt>
                <c:pt idx="945">
                  <c:v>38824.747395833336</c:v>
                </c:pt>
                <c:pt idx="946">
                  <c:v>38824.872395833336</c:v>
                </c:pt>
                <c:pt idx="947">
                  <c:v>38824.997395833336</c:v>
                </c:pt>
                <c:pt idx="948">
                  <c:v>38825.122395833336</c:v>
                </c:pt>
                <c:pt idx="949">
                  <c:v>38825.247395833336</c:v>
                </c:pt>
                <c:pt idx="950">
                  <c:v>38825.372395833336</c:v>
                </c:pt>
                <c:pt idx="951">
                  <c:v>38825.497395833336</c:v>
                </c:pt>
                <c:pt idx="952">
                  <c:v>38825.622395833336</c:v>
                </c:pt>
                <c:pt idx="953">
                  <c:v>38825.747395833336</c:v>
                </c:pt>
                <c:pt idx="954">
                  <c:v>38825.872395833336</c:v>
                </c:pt>
                <c:pt idx="955">
                  <c:v>38825.997395833336</c:v>
                </c:pt>
                <c:pt idx="956">
                  <c:v>38826.122395833336</c:v>
                </c:pt>
                <c:pt idx="957">
                  <c:v>38826.247395833336</c:v>
                </c:pt>
                <c:pt idx="958">
                  <c:v>38826.372395833336</c:v>
                </c:pt>
                <c:pt idx="959">
                  <c:v>38826.497395833336</c:v>
                </c:pt>
                <c:pt idx="960">
                  <c:v>38826.622395833336</c:v>
                </c:pt>
                <c:pt idx="961">
                  <c:v>38826.747395833336</c:v>
                </c:pt>
                <c:pt idx="962">
                  <c:v>38826.872395833336</c:v>
                </c:pt>
                <c:pt idx="963">
                  <c:v>38826.997395833336</c:v>
                </c:pt>
                <c:pt idx="964">
                  <c:v>38827.122395833336</c:v>
                </c:pt>
                <c:pt idx="965">
                  <c:v>38827.247395833336</c:v>
                </c:pt>
                <c:pt idx="966">
                  <c:v>38827.372395833336</c:v>
                </c:pt>
                <c:pt idx="967">
                  <c:v>38827.497395833336</c:v>
                </c:pt>
                <c:pt idx="968">
                  <c:v>38827.622395833336</c:v>
                </c:pt>
                <c:pt idx="969">
                  <c:v>38827.747395833336</c:v>
                </c:pt>
                <c:pt idx="970">
                  <c:v>38827.872395833336</c:v>
                </c:pt>
                <c:pt idx="971">
                  <c:v>38827.997395833336</c:v>
                </c:pt>
                <c:pt idx="972">
                  <c:v>38828.122395833336</c:v>
                </c:pt>
                <c:pt idx="973">
                  <c:v>38828.247395833336</c:v>
                </c:pt>
                <c:pt idx="974">
                  <c:v>38828.372395833336</c:v>
                </c:pt>
                <c:pt idx="975">
                  <c:v>38828.497395833336</c:v>
                </c:pt>
                <c:pt idx="976">
                  <c:v>38828.622395833336</c:v>
                </c:pt>
                <c:pt idx="977">
                  <c:v>38828.747395833336</c:v>
                </c:pt>
                <c:pt idx="978">
                  <c:v>38828.872395833336</c:v>
                </c:pt>
                <c:pt idx="979">
                  <c:v>38828.997395833336</c:v>
                </c:pt>
                <c:pt idx="980">
                  <c:v>38829.122395833336</c:v>
                </c:pt>
                <c:pt idx="981">
                  <c:v>38829.247395833336</c:v>
                </c:pt>
                <c:pt idx="982">
                  <c:v>38829.372395833336</c:v>
                </c:pt>
                <c:pt idx="983">
                  <c:v>38829.497395833336</c:v>
                </c:pt>
                <c:pt idx="984">
                  <c:v>38829.622395833336</c:v>
                </c:pt>
                <c:pt idx="985">
                  <c:v>38829.747395833336</c:v>
                </c:pt>
                <c:pt idx="986">
                  <c:v>38829.872395833336</c:v>
                </c:pt>
                <c:pt idx="987">
                  <c:v>38829.997395833336</c:v>
                </c:pt>
                <c:pt idx="988">
                  <c:v>38830.122395833336</c:v>
                </c:pt>
                <c:pt idx="989">
                  <c:v>38830.247395833336</c:v>
                </c:pt>
                <c:pt idx="990">
                  <c:v>38830.372395833336</c:v>
                </c:pt>
                <c:pt idx="991">
                  <c:v>38830.497395833336</c:v>
                </c:pt>
                <c:pt idx="992">
                  <c:v>38830.622395833336</c:v>
                </c:pt>
                <c:pt idx="993">
                  <c:v>38830.747395833336</c:v>
                </c:pt>
                <c:pt idx="994">
                  <c:v>38830.872395833336</c:v>
                </c:pt>
                <c:pt idx="995">
                  <c:v>38830.997395833336</c:v>
                </c:pt>
                <c:pt idx="996">
                  <c:v>38831.122395833336</c:v>
                </c:pt>
                <c:pt idx="997">
                  <c:v>38831.247395833336</c:v>
                </c:pt>
                <c:pt idx="998">
                  <c:v>38831.372395833336</c:v>
                </c:pt>
                <c:pt idx="999">
                  <c:v>38831.497395833336</c:v>
                </c:pt>
                <c:pt idx="1000">
                  <c:v>38831.622395833336</c:v>
                </c:pt>
                <c:pt idx="1001">
                  <c:v>38831.747395833336</c:v>
                </c:pt>
                <c:pt idx="1002">
                  <c:v>38831.872395833336</c:v>
                </c:pt>
                <c:pt idx="1003">
                  <c:v>38831.997395833336</c:v>
                </c:pt>
                <c:pt idx="1004">
                  <c:v>38832.122395833336</c:v>
                </c:pt>
                <c:pt idx="1005">
                  <c:v>38832.247395833336</c:v>
                </c:pt>
                <c:pt idx="1006">
                  <c:v>38832.372395833336</c:v>
                </c:pt>
                <c:pt idx="1007">
                  <c:v>38832.497395833336</c:v>
                </c:pt>
                <c:pt idx="1008">
                  <c:v>38832.622395833336</c:v>
                </c:pt>
                <c:pt idx="1009">
                  <c:v>38832.747395833336</c:v>
                </c:pt>
                <c:pt idx="1010">
                  <c:v>38832.872395833336</c:v>
                </c:pt>
                <c:pt idx="1011">
                  <c:v>38832.997395833336</c:v>
                </c:pt>
                <c:pt idx="1012">
                  <c:v>38833.122395833336</c:v>
                </c:pt>
                <c:pt idx="1013">
                  <c:v>38833.247395833336</c:v>
                </c:pt>
                <c:pt idx="1014">
                  <c:v>38833.372395833336</c:v>
                </c:pt>
                <c:pt idx="1015">
                  <c:v>38833.497395833336</c:v>
                </c:pt>
                <c:pt idx="1016">
                  <c:v>38833.622395833336</c:v>
                </c:pt>
                <c:pt idx="1017">
                  <c:v>38833.747395833336</c:v>
                </c:pt>
                <c:pt idx="1018">
                  <c:v>38833.872395833336</c:v>
                </c:pt>
                <c:pt idx="1019">
                  <c:v>38833.997395833336</c:v>
                </c:pt>
                <c:pt idx="1020">
                  <c:v>38834.122395833336</c:v>
                </c:pt>
                <c:pt idx="1021">
                  <c:v>38834.247395833336</c:v>
                </c:pt>
                <c:pt idx="1022">
                  <c:v>38834.372395833336</c:v>
                </c:pt>
                <c:pt idx="1023">
                  <c:v>38834.497395833336</c:v>
                </c:pt>
                <c:pt idx="1024">
                  <c:v>38834.622395833336</c:v>
                </c:pt>
                <c:pt idx="1025">
                  <c:v>38834.747395833336</c:v>
                </c:pt>
                <c:pt idx="1026">
                  <c:v>38834.872395833336</c:v>
                </c:pt>
                <c:pt idx="1027">
                  <c:v>38834.997395833336</c:v>
                </c:pt>
                <c:pt idx="1028">
                  <c:v>38835.122395833336</c:v>
                </c:pt>
                <c:pt idx="1029">
                  <c:v>38835.247395833336</c:v>
                </c:pt>
                <c:pt idx="1030">
                  <c:v>38835.372395833336</c:v>
                </c:pt>
                <c:pt idx="1031">
                  <c:v>38835.497395833336</c:v>
                </c:pt>
                <c:pt idx="1032">
                  <c:v>38835.622395833336</c:v>
                </c:pt>
                <c:pt idx="1033">
                  <c:v>38835.747395833336</c:v>
                </c:pt>
                <c:pt idx="1034">
                  <c:v>38835.872395833336</c:v>
                </c:pt>
                <c:pt idx="1035">
                  <c:v>38835.997395833336</c:v>
                </c:pt>
                <c:pt idx="1036">
                  <c:v>38836.122395833336</c:v>
                </c:pt>
                <c:pt idx="1037">
                  <c:v>38836.247395833336</c:v>
                </c:pt>
                <c:pt idx="1038">
                  <c:v>38836.372395833336</c:v>
                </c:pt>
                <c:pt idx="1039">
                  <c:v>38836.497395833336</c:v>
                </c:pt>
                <c:pt idx="1040">
                  <c:v>38836.622395833336</c:v>
                </c:pt>
                <c:pt idx="1041">
                  <c:v>38836.747395833336</c:v>
                </c:pt>
                <c:pt idx="1042">
                  <c:v>38836.872395833336</c:v>
                </c:pt>
                <c:pt idx="1043">
                  <c:v>38836.997395833336</c:v>
                </c:pt>
                <c:pt idx="1044">
                  <c:v>38837.122395833336</c:v>
                </c:pt>
                <c:pt idx="1045">
                  <c:v>38837.247395833336</c:v>
                </c:pt>
                <c:pt idx="1046">
                  <c:v>38837.372395833336</c:v>
                </c:pt>
                <c:pt idx="1047">
                  <c:v>38837.497395833336</c:v>
                </c:pt>
                <c:pt idx="1048">
                  <c:v>38837.622395833336</c:v>
                </c:pt>
                <c:pt idx="1049">
                  <c:v>38837.747395833336</c:v>
                </c:pt>
                <c:pt idx="1050">
                  <c:v>38837.872395833336</c:v>
                </c:pt>
                <c:pt idx="1051">
                  <c:v>38837.997395833336</c:v>
                </c:pt>
                <c:pt idx="1052">
                  <c:v>38838.122395833336</c:v>
                </c:pt>
                <c:pt idx="1053">
                  <c:v>38838.247395833336</c:v>
                </c:pt>
                <c:pt idx="1054">
                  <c:v>38838.372395833336</c:v>
                </c:pt>
                <c:pt idx="1055">
                  <c:v>38838.497395833336</c:v>
                </c:pt>
                <c:pt idx="1056">
                  <c:v>38838.622395833336</c:v>
                </c:pt>
                <c:pt idx="1057">
                  <c:v>38838.747395833336</c:v>
                </c:pt>
                <c:pt idx="1058">
                  <c:v>38838.872395833336</c:v>
                </c:pt>
                <c:pt idx="1059">
                  <c:v>38838.997395833336</c:v>
                </c:pt>
                <c:pt idx="1060">
                  <c:v>38839.122395833336</c:v>
                </c:pt>
                <c:pt idx="1061">
                  <c:v>38839.247395833336</c:v>
                </c:pt>
                <c:pt idx="1062">
                  <c:v>38839.372395833336</c:v>
                </c:pt>
                <c:pt idx="1063">
                  <c:v>38839.497395833336</c:v>
                </c:pt>
                <c:pt idx="1064">
                  <c:v>38839.622395833336</c:v>
                </c:pt>
                <c:pt idx="1065">
                  <c:v>38839.747395833336</c:v>
                </c:pt>
                <c:pt idx="1066">
                  <c:v>38839.872395833336</c:v>
                </c:pt>
                <c:pt idx="1067">
                  <c:v>38839.997395833336</c:v>
                </c:pt>
                <c:pt idx="1068">
                  <c:v>38840.122395833336</c:v>
                </c:pt>
                <c:pt idx="1069">
                  <c:v>38840.247395833336</c:v>
                </c:pt>
                <c:pt idx="1070">
                  <c:v>38840.372395833336</c:v>
                </c:pt>
                <c:pt idx="1071">
                  <c:v>38840.497395833336</c:v>
                </c:pt>
                <c:pt idx="1072">
                  <c:v>38840.622395833336</c:v>
                </c:pt>
                <c:pt idx="1073">
                  <c:v>38840.747395833336</c:v>
                </c:pt>
                <c:pt idx="1074">
                  <c:v>38840.872395833336</c:v>
                </c:pt>
                <c:pt idx="1075">
                  <c:v>38840.997395833336</c:v>
                </c:pt>
                <c:pt idx="1076">
                  <c:v>38841.122395833336</c:v>
                </c:pt>
                <c:pt idx="1077">
                  <c:v>38841.247395833336</c:v>
                </c:pt>
                <c:pt idx="1078">
                  <c:v>38841.372395833336</c:v>
                </c:pt>
                <c:pt idx="1079">
                  <c:v>38841.497395833336</c:v>
                </c:pt>
                <c:pt idx="1080">
                  <c:v>38841.622395833336</c:v>
                </c:pt>
                <c:pt idx="1081">
                  <c:v>38841.747395833336</c:v>
                </c:pt>
                <c:pt idx="1082">
                  <c:v>38841.872395833336</c:v>
                </c:pt>
                <c:pt idx="1083">
                  <c:v>38841.997395833336</c:v>
                </c:pt>
                <c:pt idx="1084">
                  <c:v>38842.122395833336</c:v>
                </c:pt>
                <c:pt idx="1085">
                  <c:v>38842.247395833336</c:v>
                </c:pt>
                <c:pt idx="1086">
                  <c:v>38842.372395833336</c:v>
                </c:pt>
                <c:pt idx="1087">
                  <c:v>38842.497395833336</c:v>
                </c:pt>
                <c:pt idx="1088">
                  <c:v>38842.622395833336</c:v>
                </c:pt>
                <c:pt idx="1089">
                  <c:v>38842.747395833336</c:v>
                </c:pt>
                <c:pt idx="1090">
                  <c:v>38842.872395833336</c:v>
                </c:pt>
                <c:pt idx="1091">
                  <c:v>38842.997395833336</c:v>
                </c:pt>
                <c:pt idx="1092">
                  <c:v>38843.122395833336</c:v>
                </c:pt>
                <c:pt idx="1093">
                  <c:v>38843.247395833336</c:v>
                </c:pt>
                <c:pt idx="1094">
                  <c:v>38843.372395833336</c:v>
                </c:pt>
                <c:pt idx="1095">
                  <c:v>38843.497395833336</c:v>
                </c:pt>
                <c:pt idx="1096">
                  <c:v>38843.622395833336</c:v>
                </c:pt>
                <c:pt idx="1097">
                  <c:v>38843.747395833336</c:v>
                </c:pt>
                <c:pt idx="1098">
                  <c:v>38843.872395833336</c:v>
                </c:pt>
                <c:pt idx="1099">
                  <c:v>38843.997395833336</c:v>
                </c:pt>
                <c:pt idx="1100">
                  <c:v>38844.122395833336</c:v>
                </c:pt>
                <c:pt idx="1101">
                  <c:v>38844.247395833336</c:v>
                </c:pt>
                <c:pt idx="1102">
                  <c:v>38844.372395833336</c:v>
                </c:pt>
                <c:pt idx="1103">
                  <c:v>38844.497395833336</c:v>
                </c:pt>
                <c:pt idx="1104">
                  <c:v>38844.622395833336</c:v>
                </c:pt>
                <c:pt idx="1105">
                  <c:v>38844.747395833336</c:v>
                </c:pt>
                <c:pt idx="1106">
                  <c:v>38844.872395833336</c:v>
                </c:pt>
                <c:pt idx="1107">
                  <c:v>38844.997395833336</c:v>
                </c:pt>
                <c:pt idx="1108">
                  <c:v>38845.122395833336</c:v>
                </c:pt>
                <c:pt idx="1109">
                  <c:v>38845.247395833336</c:v>
                </c:pt>
                <c:pt idx="1110">
                  <c:v>38845.372395833336</c:v>
                </c:pt>
                <c:pt idx="1111">
                  <c:v>38845.497395833336</c:v>
                </c:pt>
                <c:pt idx="1112">
                  <c:v>38845.622395833336</c:v>
                </c:pt>
                <c:pt idx="1113">
                  <c:v>38845.747395833336</c:v>
                </c:pt>
                <c:pt idx="1114">
                  <c:v>38845.872395833336</c:v>
                </c:pt>
                <c:pt idx="1115">
                  <c:v>38845.997395833336</c:v>
                </c:pt>
                <c:pt idx="1116">
                  <c:v>38846.122395833336</c:v>
                </c:pt>
                <c:pt idx="1117">
                  <c:v>38846.247395833336</c:v>
                </c:pt>
                <c:pt idx="1118">
                  <c:v>38846.372395833336</c:v>
                </c:pt>
                <c:pt idx="1119">
                  <c:v>38846.497395833336</c:v>
                </c:pt>
                <c:pt idx="1120">
                  <c:v>38846.622395833336</c:v>
                </c:pt>
                <c:pt idx="1121">
                  <c:v>38846.747395833336</c:v>
                </c:pt>
                <c:pt idx="1122">
                  <c:v>38846.872395833336</c:v>
                </c:pt>
                <c:pt idx="1123">
                  <c:v>38846.997395833336</c:v>
                </c:pt>
                <c:pt idx="1124">
                  <c:v>38847.122395833336</c:v>
                </c:pt>
                <c:pt idx="1125">
                  <c:v>38847.247395833336</c:v>
                </c:pt>
                <c:pt idx="1126">
                  <c:v>38847.372395833336</c:v>
                </c:pt>
                <c:pt idx="1127">
                  <c:v>38847.497395833336</c:v>
                </c:pt>
                <c:pt idx="1128">
                  <c:v>38847.622395833336</c:v>
                </c:pt>
                <c:pt idx="1129">
                  <c:v>38847.747395833336</c:v>
                </c:pt>
                <c:pt idx="1130">
                  <c:v>38847.872395833336</c:v>
                </c:pt>
                <c:pt idx="1131">
                  <c:v>38847.997395833336</c:v>
                </c:pt>
                <c:pt idx="1132">
                  <c:v>38848.122395833336</c:v>
                </c:pt>
                <c:pt idx="1133">
                  <c:v>38848.247395833336</c:v>
                </c:pt>
                <c:pt idx="1134">
                  <c:v>38848.372395833336</c:v>
                </c:pt>
                <c:pt idx="1135">
                  <c:v>38848.497395833336</c:v>
                </c:pt>
                <c:pt idx="1136">
                  <c:v>38848.622395833336</c:v>
                </c:pt>
                <c:pt idx="1137">
                  <c:v>38848.747395833336</c:v>
                </c:pt>
                <c:pt idx="1138">
                  <c:v>38848.872395833336</c:v>
                </c:pt>
                <c:pt idx="1139">
                  <c:v>38848.997395833336</c:v>
                </c:pt>
                <c:pt idx="1140">
                  <c:v>38849.122395833336</c:v>
                </c:pt>
                <c:pt idx="1141">
                  <c:v>38849.247395833336</c:v>
                </c:pt>
                <c:pt idx="1142">
                  <c:v>38849.372395833336</c:v>
                </c:pt>
                <c:pt idx="1143">
                  <c:v>38849.497395833336</c:v>
                </c:pt>
                <c:pt idx="1144">
                  <c:v>38849.622395833336</c:v>
                </c:pt>
                <c:pt idx="1145">
                  <c:v>38849.747395833336</c:v>
                </c:pt>
                <c:pt idx="1146">
                  <c:v>38849.872395833336</c:v>
                </c:pt>
                <c:pt idx="1147">
                  <c:v>38849.997395833336</c:v>
                </c:pt>
                <c:pt idx="1148">
                  <c:v>38850.122395833336</c:v>
                </c:pt>
                <c:pt idx="1149">
                  <c:v>38850.247395833336</c:v>
                </c:pt>
                <c:pt idx="1150">
                  <c:v>38850.372395833336</c:v>
                </c:pt>
                <c:pt idx="1151">
                  <c:v>38850.497395833336</c:v>
                </c:pt>
                <c:pt idx="1152">
                  <c:v>38850.622395833336</c:v>
                </c:pt>
                <c:pt idx="1153">
                  <c:v>38850.747395833336</c:v>
                </c:pt>
                <c:pt idx="1154">
                  <c:v>38850.872395833336</c:v>
                </c:pt>
                <c:pt idx="1155">
                  <c:v>38850.997395833336</c:v>
                </c:pt>
                <c:pt idx="1156">
                  <c:v>38851.122395833336</c:v>
                </c:pt>
                <c:pt idx="1157">
                  <c:v>38851.247395833336</c:v>
                </c:pt>
                <c:pt idx="1158">
                  <c:v>38851.372395833336</c:v>
                </c:pt>
                <c:pt idx="1159">
                  <c:v>38851.497395833336</c:v>
                </c:pt>
                <c:pt idx="1160">
                  <c:v>38851.622395833336</c:v>
                </c:pt>
                <c:pt idx="1161">
                  <c:v>38851.747395833336</c:v>
                </c:pt>
                <c:pt idx="1162">
                  <c:v>38851.872395833336</c:v>
                </c:pt>
                <c:pt idx="1163">
                  <c:v>38851.997395833336</c:v>
                </c:pt>
                <c:pt idx="1164">
                  <c:v>38852.122395833336</c:v>
                </c:pt>
                <c:pt idx="1165">
                  <c:v>38852.247395833336</c:v>
                </c:pt>
                <c:pt idx="1166">
                  <c:v>38852.372395833336</c:v>
                </c:pt>
                <c:pt idx="1167">
                  <c:v>38852.497395833336</c:v>
                </c:pt>
                <c:pt idx="1168">
                  <c:v>38852.622395833336</c:v>
                </c:pt>
                <c:pt idx="1169">
                  <c:v>38852.747395833336</c:v>
                </c:pt>
                <c:pt idx="1170">
                  <c:v>38852.872395833336</c:v>
                </c:pt>
                <c:pt idx="1171">
                  <c:v>38852.997395833336</c:v>
                </c:pt>
                <c:pt idx="1172">
                  <c:v>38853.122395833336</c:v>
                </c:pt>
                <c:pt idx="1173">
                  <c:v>38853.247395833336</c:v>
                </c:pt>
                <c:pt idx="1174">
                  <c:v>38853.372395833336</c:v>
                </c:pt>
                <c:pt idx="1175">
                  <c:v>38853.497395833336</c:v>
                </c:pt>
                <c:pt idx="1176">
                  <c:v>38853.622395833336</c:v>
                </c:pt>
                <c:pt idx="1177">
                  <c:v>38853.747395833336</c:v>
                </c:pt>
                <c:pt idx="1178">
                  <c:v>38853.872395833336</c:v>
                </c:pt>
                <c:pt idx="1179">
                  <c:v>38853.997395833336</c:v>
                </c:pt>
                <c:pt idx="1180">
                  <c:v>38854.122395833336</c:v>
                </c:pt>
                <c:pt idx="1181">
                  <c:v>38854.247395833336</c:v>
                </c:pt>
                <c:pt idx="1182">
                  <c:v>38854.372395833336</c:v>
                </c:pt>
                <c:pt idx="1183">
                  <c:v>38854.497395833336</c:v>
                </c:pt>
                <c:pt idx="1184">
                  <c:v>38854.622395833336</c:v>
                </c:pt>
                <c:pt idx="1185">
                  <c:v>38854.747395833336</c:v>
                </c:pt>
                <c:pt idx="1186">
                  <c:v>38854.872395833336</c:v>
                </c:pt>
                <c:pt idx="1187">
                  <c:v>38854.997395833336</c:v>
                </c:pt>
                <c:pt idx="1188">
                  <c:v>38855.122395833336</c:v>
                </c:pt>
                <c:pt idx="1189">
                  <c:v>38855.247395833336</c:v>
                </c:pt>
                <c:pt idx="1190">
                  <c:v>38855.372395833336</c:v>
                </c:pt>
                <c:pt idx="1191">
                  <c:v>38855.497395833336</c:v>
                </c:pt>
                <c:pt idx="1192">
                  <c:v>38855.622395833336</c:v>
                </c:pt>
                <c:pt idx="1193">
                  <c:v>38855.747395833336</c:v>
                </c:pt>
                <c:pt idx="1194">
                  <c:v>38855.872395833336</c:v>
                </c:pt>
                <c:pt idx="1195">
                  <c:v>38855.997395833336</c:v>
                </c:pt>
                <c:pt idx="1196">
                  <c:v>38856.122395833336</c:v>
                </c:pt>
                <c:pt idx="1197">
                  <c:v>38856.247395833336</c:v>
                </c:pt>
                <c:pt idx="1198">
                  <c:v>38856.372395833336</c:v>
                </c:pt>
                <c:pt idx="1199">
                  <c:v>38856.497395833336</c:v>
                </c:pt>
                <c:pt idx="1200">
                  <c:v>38856.622395833336</c:v>
                </c:pt>
                <c:pt idx="1201">
                  <c:v>38856.747395833336</c:v>
                </c:pt>
                <c:pt idx="1202">
                  <c:v>38856.872395833336</c:v>
                </c:pt>
                <c:pt idx="1203">
                  <c:v>38856.997395833336</c:v>
                </c:pt>
                <c:pt idx="1204">
                  <c:v>38857.122395833336</c:v>
                </c:pt>
                <c:pt idx="1205">
                  <c:v>38857.247395833336</c:v>
                </c:pt>
                <c:pt idx="1206">
                  <c:v>38857.372395833336</c:v>
                </c:pt>
                <c:pt idx="1207">
                  <c:v>38857.497395833336</c:v>
                </c:pt>
                <c:pt idx="1208">
                  <c:v>38857.622395833336</c:v>
                </c:pt>
                <c:pt idx="1209">
                  <c:v>38857.747395833336</c:v>
                </c:pt>
                <c:pt idx="1210">
                  <c:v>38857.872395833336</c:v>
                </c:pt>
                <c:pt idx="1211">
                  <c:v>38857.997395833336</c:v>
                </c:pt>
                <c:pt idx="1212">
                  <c:v>38858.122395833336</c:v>
                </c:pt>
                <c:pt idx="1213">
                  <c:v>38858.247395833336</c:v>
                </c:pt>
                <c:pt idx="1214">
                  <c:v>38858.372395833336</c:v>
                </c:pt>
                <c:pt idx="1215">
                  <c:v>38858.497395833336</c:v>
                </c:pt>
                <c:pt idx="1216">
                  <c:v>38858.622395833336</c:v>
                </c:pt>
                <c:pt idx="1217">
                  <c:v>38858.747395833336</c:v>
                </c:pt>
                <c:pt idx="1218">
                  <c:v>38858.872395833336</c:v>
                </c:pt>
                <c:pt idx="1219">
                  <c:v>38858.997395833336</c:v>
                </c:pt>
                <c:pt idx="1220">
                  <c:v>38859.122395833336</c:v>
                </c:pt>
                <c:pt idx="1221">
                  <c:v>38859.247395833336</c:v>
                </c:pt>
                <c:pt idx="1222">
                  <c:v>38859.372395833336</c:v>
                </c:pt>
                <c:pt idx="1223">
                  <c:v>38859.497395833336</c:v>
                </c:pt>
                <c:pt idx="1224">
                  <c:v>38859.622395833336</c:v>
                </c:pt>
                <c:pt idx="1225">
                  <c:v>38859.747395833336</c:v>
                </c:pt>
                <c:pt idx="1226">
                  <c:v>38859.872395833336</c:v>
                </c:pt>
                <c:pt idx="1227">
                  <c:v>38859.997395833336</c:v>
                </c:pt>
                <c:pt idx="1228">
                  <c:v>38860.122395833336</c:v>
                </c:pt>
                <c:pt idx="1229">
                  <c:v>38860.247395833336</c:v>
                </c:pt>
                <c:pt idx="1230">
                  <c:v>38860.372395833336</c:v>
                </c:pt>
                <c:pt idx="1231">
                  <c:v>38860.497395833336</c:v>
                </c:pt>
                <c:pt idx="1232">
                  <c:v>38860.622395833336</c:v>
                </c:pt>
                <c:pt idx="1233">
                  <c:v>38860.747395833336</c:v>
                </c:pt>
                <c:pt idx="1234">
                  <c:v>38860.872395833336</c:v>
                </c:pt>
                <c:pt idx="1235">
                  <c:v>38860.997395833336</c:v>
                </c:pt>
                <c:pt idx="1236">
                  <c:v>38861.122395833336</c:v>
                </c:pt>
                <c:pt idx="1237">
                  <c:v>38861.247395833336</c:v>
                </c:pt>
                <c:pt idx="1238">
                  <c:v>38861.372395833336</c:v>
                </c:pt>
                <c:pt idx="1239">
                  <c:v>38861.497395833336</c:v>
                </c:pt>
                <c:pt idx="1240">
                  <c:v>38861.622395833336</c:v>
                </c:pt>
                <c:pt idx="1241">
                  <c:v>38861.747395833336</c:v>
                </c:pt>
                <c:pt idx="1242">
                  <c:v>38861.872395833336</c:v>
                </c:pt>
                <c:pt idx="1243">
                  <c:v>38861.997395833336</c:v>
                </c:pt>
                <c:pt idx="1244">
                  <c:v>38862.122395833336</c:v>
                </c:pt>
                <c:pt idx="1245">
                  <c:v>38862.247395833336</c:v>
                </c:pt>
                <c:pt idx="1246">
                  <c:v>38862.372395833336</c:v>
                </c:pt>
                <c:pt idx="1247">
                  <c:v>38862.497395833336</c:v>
                </c:pt>
                <c:pt idx="1248">
                  <c:v>38862.622395833336</c:v>
                </c:pt>
                <c:pt idx="1249">
                  <c:v>38862.747395833336</c:v>
                </c:pt>
                <c:pt idx="1250">
                  <c:v>38862.872395833336</c:v>
                </c:pt>
                <c:pt idx="1251">
                  <c:v>38862.997395833336</c:v>
                </c:pt>
                <c:pt idx="1252">
                  <c:v>38863.122395833336</c:v>
                </c:pt>
                <c:pt idx="1253">
                  <c:v>38863.247395833336</c:v>
                </c:pt>
                <c:pt idx="1254">
                  <c:v>38863.372395833336</c:v>
                </c:pt>
                <c:pt idx="1255">
                  <c:v>38863.497395833336</c:v>
                </c:pt>
                <c:pt idx="1256">
                  <c:v>38863.622395833336</c:v>
                </c:pt>
                <c:pt idx="1257">
                  <c:v>38863.747395833336</c:v>
                </c:pt>
                <c:pt idx="1258">
                  <c:v>38863.872395833336</c:v>
                </c:pt>
                <c:pt idx="1259">
                  <c:v>38863.997395833336</c:v>
                </c:pt>
                <c:pt idx="1260">
                  <c:v>38864.122395833336</c:v>
                </c:pt>
                <c:pt idx="1261">
                  <c:v>38864.247395833336</c:v>
                </c:pt>
                <c:pt idx="1262">
                  <c:v>38864.372395833336</c:v>
                </c:pt>
                <c:pt idx="1263">
                  <c:v>38864.497395833336</c:v>
                </c:pt>
                <c:pt idx="1264">
                  <c:v>38864.622395833336</c:v>
                </c:pt>
                <c:pt idx="1265">
                  <c:v>38864.747395833336</c:v>
                </c:pt>
                <c:pt idx="1266">
                  <c:v>38864.872395833336</c:v>
                </c:pt>
                <c:pt idx="1267">
                  <c:v>38864.997395833336</c:v>
                </c:pt>
                <c:pt idx="1268">
                  <c:v>38865.122395833336</c:v>
                </c:pt>
                <c:pt idx="1269">
                  <c:v>38865.247395833336</c:v>
                </c:pt>
                <c:pt idx="1270">
                  <c:v>38865.372395833336</c:v>
                </c:pt>
                <c:pt idx="1271">
                  <c:v>38865.497395833336</c:v>
                </c:pt>
                <c:pt idx="1272">
                  <c:v>38865.622395833336</c:v>
                </c:pt>
                <c:pt idx="1273">
                  <c:v>38865.747395833336</c:v>
                </c:pt>
                <c:pt idx="1274">
                  <c:v>38865.872395833336</c:v>
                </c:pt>
                <c:pt idx="1275">
                  <c:v>38865.997395833336</c:v>
                </c:pt>
                <c:pt idx="1276">
                  <c:v>38866.122395833336</c:v>
                </c:pt>
                <c:pt idx="1277">
                  <c:v>38866.247395833336</c:v>
                </c:pt>
                <c:pt idx="1278">
                  <c:v>38866.372395833336</c:v>
                </c:pt>
                <c:pt idx="1279">
                  <c:v>38866.497395833336</c:v>
                </c:pt>
                <c:pt idx="1280">
                  <c:v>38866.622395833336</c:v>
                </c:pt>
                <c:pt idx="1281">
                  <c:v>38866.747395833336</c:v>
                </c:pt>
                <c:pt idx="1282">
                  <c:v>38866.872395833336</c:v>
                </c:pt>
                <c:pt idx="1283">
                  <c:v>38866.997395833336</c:v>
                </c:pt>
                <c:pt idx="1284">
                  <c:v>38867.122395833336</c:v>
                </c:pt>
                <c:pt idx="1285">
                  <c:v>38867.247395833336</c:v>
                </c:pt>
                <c:pt idx="1286">
                  <c:v>38867.372395833336</c:v>
                </c:pt>
                <c:pt idx="1287">
                  <c:v>38867.497395833336</c:v>
                </c:pt>
                <c:pt idx="1288">
                  <c:v>38867.622395833336</c:v>
                </c:pt>
                <c:pt idx="1289">
                  <c:v>38867.747395833336</c:v>
                </c:pt>
                <c:pt idx="1290">
                  <c:v>38867.872395833336</c:v>
                </c:pt>
                <c:pt idx="1291">
                  <c:v>38867.997395833336</c:v>
                </c:pt>
                <c:pt idx="1292">
                  <c:v>38868.122395833336</c:v>
                </c:pt>
                <c:pt idx="1293">
                  <c:v>38868.247395833336</c:v>
                </c:pt>
                <c:pt idx="1294">
                  <c:v>38868.372395833336</c:v>
                </c:pt>
                <c:pt idx="1295">
                  <c:v>38868.497395833336</c:v>
                </c:pt>
                <c:pt idx="1296">
                  <c:v>38868.622395833336</c:v>
                </c:pt>
                <c:pt idx="1297">
                  <c:v>38868.747395833336</c:v>
                </c:pt>
                <c:pt idx="1298">
                  <c:v>38868.872395833336</c:v>
                </c:pt>
                <c:pt idx="1299">
                  <c:v>38868.997395833336</c:v>
                </c:pt>
                <c:pt idx="1300">
                  <c:v>38869.122395833336</c:v>
                </c:pt>
                <c:pt idx="1301">
                  <c:v>38869.247395833336</c:v>
                </c:pt>
                <c:pt idx="1302">
                  <c:v>38869.372395833336</c:v>
                </c:pt>
                <c:pt idx="1303">
                  <c:v>38869.497395833336</c:v>
                </c:pt>
                <c:pt idx="1304">
                  <c:v>38869.622395833336</c:v>
                </c:pt>
                <c:pt idx="1305">
                  <c:v>38869.747395833336</c:v>
                </c:pt>
                <c:pt idx="1306">
                  <c:v>38869.872395833336</c:v>
                </c:pt>
                <c:pt idx="1307">
                  <c:v>38869.997395833336</c:v>
                </c:pt>
                <c:pt idx="1308">
                  <c:v>38870.122395833336</c:v>
                </c:pt>
                <c:pt idx="1309">
                  <c:v>38870.247395833336</c:v>
                </c:pt>
                <c:pt idx="1310">
                  <c:v>38870.372395833336</c:v>
                </c:pt>
                <c:pt idx="1311">
                  <c:v>38870.497395833336</c:v>
                </c:pt>
                <c:pt idx="1312">
                  <c:v>38870.622395833336</c:v>
                </c:pt>
                <c:pt idx="1313">
                  <c:v>38870.747395833336</c:v>
                </c:pt>
                <c:pt idx="1314">
                  <c:v>38870.872395833336</c:v>
                </c:pt>
                <c:pt idx="1315">
                  <c:v>38870.997395833336</c:v>
                </c:pt>
                <c:pt idx="1316">
                  <c:v>38871.122395833336</c:v>
                </c:pt>
                <c:pt idx="1317">
                  <c:v>38871.247395833336</c:v>
                </c:pt>
                <c:pt idx="1318">
                  <c:v>38871.372395833336</c:v>
                </c:pt>
                <c:pt idx="1319">
                  <c:v>38871.497395833336</c:v>
                </c:pt>
                <c:pt idx="1320">
                  <c:v>38871.622395833336</c:v>
                </c:pt>
                <c:pt idx="1321">
                  <c:v>38871.747395833336</c:v>
                </c:pt>
                <c:pt idx="1322">
                  <c:v>38871.872395833336</c:v>
                </c:pt>
                <c:pt idx="1323">
                  <c:v>38871.997395833336</c:v>
                </c:pt>
                <c:pt idx="1324">
                  <c:v>38872.122395833336</c:v>
                </c:pt>
                <c:pt idx="1325">
                  <c:v>38872.247395833336</c:v>
                </c:pt>
                <c:pt idx="1326">
                  <c:v>38872.372395833336</c:v>
                </c:pt>
                <c:pt idx="1327">
                  <c:v>38872.497395833336</c:v>
                </c:pt>
                <c:pt idx="1328">
                  <c:v>38872.622395833336</c:v>
                </c:pt>
                <c:pt idx="1329">
                  <c:v>38872.747395833336</c:v>
                </c:pt>
                <c:pt idx="1330">
                  <c:v>38872.872395833336</c:v>
                </c:pt>
                <c:pt idx="1331">
                  <c:v>38872.997395833336</c:v>
                </c:pt>
                <c:pt idx="1332">
                  <c:v>38873.122395833336</c:v>
                </c:pt>
                <c:pt idx="1333">
                  <c:v>38873.247395833336</c:v>
                </c:pt>
                <c:pt idx="1334">
                  <c:v>38873.372395833336</c:v>
                </c:pt>
                <c:pt idx="1335">
                  <c:v>38873.497395833336</c:v>
                </c:pt>
                <c:pt idx="1336">
                  <c:v>38873.622395833336</c:v>
                </c:pt>
                <c:pt idx="1337">
                  <c:v>38873.747395833336</c:v>
                </c:pt>
                <c:pt idx="1338">
                  <c:v>38873.872395833336</c:v>
                </c:pt>
                <c:pt idx="1339">
                  <c:v>38873.997395833336</c:v>
                </c:pt>
                <c:pt idx="1340">
                  <c:v>38874.122395833336</c:v>
                </c:pt>
                <c:pt idx="1341">
                  <c:v>38874.247395833336</c:v>
                </c:pt>
                <c:pt idx="1342">
                  <c:v>38874.372395833336</c:v>
                </c:pt>
                <c:pt idx="1343">
                  <c:v>38874.497395833336</c:v>
                </c:pt>
                <c:pt idx="1344">
                  <c:v>38874.622395833336</c:v>
                </c:pt>
                <c:pt idx="1345">
                  <c:v>38874.747395833336</c:v>
                </c:pt>
                <c:pt idx="1346">
                  <c:v>38874.872395833336</c:v>
                </c:pt>
                <c:pt idx="1347">
                  <c:v>38874.997395833336</c:v>
                </c:pt>
                <c:pt idx="1348">
                  <c:v>38875.122395833336</c:v>
                </c:pt>
                <c:pt idx="1349">
                  <c:v>38875.247395833336</c:v>
                </c:pt>
                <c:pt idx="1350">
                  <c:v>38875.372395833336</c:v>
                </c:pt>
                <c:pt idx="1351">
                  <c:v>38875.497395833336</c:v>
                </c:pt>
                <c:pt idx="1352">
                  <c:v>38875.622395833336</c:v>
                </c:pt>
                <c:pt idx="1353">
                  <c:v>38875.747395833336</c:v>
                </c:pt>
                <c:pt idx="1354">
                  <c:v>38875.872395833336</c:v>
                </c:pt>
                <c:pt idx="1355">
                  <c:v>38875.997395833336</c:v>
                </c:pt>
                <c:pt idx="1356">
                  <c:v>38876.122395833336</c:v>
                </c:pt>
                <c:pt idx="1357">
                  <c:v>38876.247395833336</c:v>
                </c:pt>
                <c:pt idx="1358">
                  <c:v>38876.372395833336</c:v>
                </c:pt>
                <c:pt idx="1359">
                  <c:v>38876.497395833336</c:v>
                </c:pt>
                <c:pt idx="1360">
                  <c:v>38876.622395833336</c:v>
                </c:pt>
                <c:pt idx="1361">
                  <c:v>38876.747395833336</c:v>
                </c:pt>
                <c:pt idx="1362">
                  <c:v>38876.872395833336</c:v>
                </c:pt>
                <c:pt idx="1363">
                  <c:v>38876.997395833336</c:v>
                </c:pt>
                <c:pt idx="1364">
                  <c:v>38877.122395833336</c:v>
                </c:pt>
                <c:pt idx="1365">
                  <c:v>38877.247395833336</c:v>
                </c:pt>
                <c:pt idx="1366">
                  <c:v>38877.372395833336</c:v>
                </c:pt>
                <c:pt idx="1367">
                  <c:v>38877.497395833336</c:v>
                </c:pt>
                <c:pt idx="1368">
                  <c:v>38877.622395833336</c:v>
                </c:pt>
                <c:pt idx="1369">
                  <c:v>38877.747395833336</c:v>
                </c:pt>
                <c:pt idx="1370">
                  <c:v>38877.872395833336</c:v>
                </c:pt>
                <c:pt idx="1371">
                  <c:v>38877.997395833336</c:v>
                </c:pt>
                <c:pt idx="1372">
                  <c:v>38878.122395833336</c:v>
                </c:pt>
                <c:pt idx="1373">
                  <c:v>38878.247395833336</c:v>
                </c:pt>
                <c:pt idx="1374">
                  <c:v>38878.372395833336</c:v>
                </c:pt>
                <c:pt idx="1375">
                  <c:v>38878.497395833336</c:v>
                </c:pt>
                <c:pt idx="1376">
                  <c:v>38878.622395833336</c:v>
                </c:pt>
                <c:pt idx="1377">
                  <c:v>38878.747395833336</c:v>
                </c:pt>
                <c:pt idx="1378">
                  <c:v>38878.872395833336</c:v>
                </c:pt>
                <c:pt idx="1379">
                  <c:v>38878.997395833336</c:v>
                </c:pt>
                <c:pt idx="1380">
                  <c:v>38879.122395833336</c:v>
                </c:pt>
                <c:pt idx="1381">
                  <c:v>38879.247395833336</c:v>
                </c:pt>
                <c:pt idx="1382">
                  <c:v>38879.372395833336</c:v>
                </c:pt>
                <c:pt idx="1383">
                  <c:v>38879.497395833336</c:v>
                </c:pt>
                <c:pt idx="1384">
                  <c:v>38879.622395833336</c:v>
                </c:pt>
                <c:pt idx="1385">
                  <c:v>38879.747395833336</c:v>
                </c:pt>
                <c:pt idx="1386">
                  <c:v>38879.872395833336</c:v>
                </c:pt>
                <c:pt idx="1387">
                  <c:v>38879.997395833336</c:v>
                </c:pt>
                <c:pt idx="1388">
                  <c:v>38880.122395833336</c:v>
                </c:pt>
                <c:pt idx="1389">
                  <c:v>38880.247395833336</c:v>
                </c:pt>
                <c:pt idx="1390">
                  <c:v>38880.372395833336</c:v>
                </c:pt>
                <c:pt idx="1391">
                  <c:v>38880.497395833336</c:v>
                </c:pt>
                <c:pt idx="1392">
                  <c:v>38880.622395833336</c:v>
                </c:pt>
                <c:pt idx="1393">
                  <c:v>38880.747395833336</c:v>
                </c:pt>
                <c:pt idx="1394">
                  <c:v>38880.872395833336</c:v>
                </c:pt>
                <c:pt idx="1395">
                  <c:v>38880.997395833336</c:v>
                </c:pt>
                <c:pt idx="1396">
                  <c:v>38881.122395833336</c:v>
                </c:pt>
                <c:pt idx="1397">
                  <c:v>38881.247395833336</c:v>
                </c:pt>
                <c:pt idx="1398">
                  <c:v>38881.372395833336</c:v>
                </c:pt>
                <c:pt idx="1399">
                  <c:v>38881.497395833336</c:v>
                </c:pt>
                <c:pt idx="1400">
                  <c:v>38881.622395833336</c:v>
                </c:pt>
                <c:pt idx="1401">
                  <c:v>38881.747395833336</c:v>
                </c:pt>
                <c:pt idx="1402">
                  <c:v>38881.872395833336</c:v>
                </c:pt>
                <c:pt idx="1403">
                  <c:v>38881.997395833336</c:v>
                </c:pt>
                <c:pt idx="1404">
                  <c:v>38882.122395833336</c:v>
                </c:pt>
                <c:pt idx="1405">
                  <c:v>38882.247395833336</c:v>
                </c:pt>
                <c:pt idx="1406">
                  <c:v>38882.372395833336</c:v>
                </c:pt>
                <c:pt idx="1407">
                  <c:v>38882.497395833336</c:v>
                </c:pt>
                <c:pt idx="1408">
                  <c:v>38882.622395833336</c:v>
                </c:pt>
                <c:pt idx="1409">
                  <c:v>38882.747395833336</c:v>
                </c:pt>
                <c:pt idx="1410">
                  <c:v>38882.872395833336</c:v>
                </c:pt>
                <c:pt idx="1411">
                  <c:v>38882.997395833336</c:v>
                </c:pt>
                <c:pt idx="1412">
                  <c:v>38883.122395833336</c:v>
                </c:pt>
                <c:pt idx="1413">
                  <c:v>38883.247395833336</c:v>
                </c:pt>
                <c:pt idx="1414">
                  <c:v>38883.372395833336</c:v>
                </c:pt>
                <c:pt idx="1415">
                  <c:v>38883.497395833336</c:v>
                </c:pt>
                <c:pt idx="1416">
                  <c:v>38883.622395833336</c:v>
                </c:pt>
                <c:pt idx="1417">
                  <c:v>38883.747395833336</c:v>
                </c:pt>
                <c:pt idx="1418">
                  <c:v>38883.872395833336</c:v>
                </c:pt>
                <c:pt idx="1419">
                  <c:v>38883.997395833336</c:v>
                </c:pt>
                <c:pt idx="1420">
                  <c:v>38884.122395833336</c:v>
                </c:pt>
                <c:pt idx="1421">
                  <c:v>38884.247395833336</c:v>
                </c:pt>
                <c:pt idx="1422">
                  <c:v>38884.372395833336</c:v>
                </c:pt>
                <c:pt idx="1423">
                  <c:v>38884.497395833336</c:v>
                </c:pt>
                <c:pt idx="1424">
                  <c:v>38884.622395833336</c:v>
                </c:pt>
                <c:pt idx="1425">
                  <c:v>38884.747395833336</c:v>
                </c:pt>
                <c:pt idx="1426">
                  <c:v>38884.872395833336</c:v>
                </c:pt>
                <c:pt idx="1427">
                  <c:v>38884.997395833336</c:v>
                </c:pt>
                <c:pt idx="1428">
                  <c:v>38885.122395833336</c:v>
                </c:pt>
                <c:pt idx="1429">
                  <c:v>38885.247395833336</c:v>
                </c:pt>
                <c:pt idx="1430">
                  <c:v>38885.372395833336</c:v>
                </c:pt>
                <c:pt idx="1431">
                  <c:v>38885.497395833336</c:v>
                </c:pt>
                <c:pt idx="1432">
                  <c:v>38885.622395833336</c:v>
                </c:pt>
                <c:pt idx="1433">
                  <c:v>38885.747395833336</c:v>
                </c:pt>
                <c:pt idx="1434">
                  <c:v>38885.872395833336</c:v>
                </c:pt>
                <c:pt idx="1435">
                  <c:v>38885.997395833336</c:v>
                </c:pt>
                <c:pt idx="1436">
                  <c:v>38886.122395833336</c:v>
                </c:pt>
                <c:pt idx="1437">
                  <c:v>38886.247395833336</c:v>
                </c:pt>
                <c:pt idx="1438">
                  <c:v>38886.372395833336</c:v>
                </c:pt>
                <c:pt idx="1439">
                  <c:v>38886.497395833336</c:v>
                </c:pt>
                <c:pt idx="1440">
                  <c:v>38886.622395833336</c:v>
                </c:pt>
                <c:pt idx="1441">
                  <c:v>38886.747395833336</c:v>
                </c:pt>
                <c:pt idx="1442">
                  <c:v>38886.872395833336</c:v>
                </c:pt>
                <c:pt idx="1443">
                  <c:v>38886.997395833336</c:v>
                </c:pt>
                <c:pt idx="1444">
                  <c:v>38887.122395833336</c:v>
                </c:pt>
                <c:pt idx="1445">
                  <c:v>38887.247395833336</c:v>
                </c:pt>
                <c:pt idx="1446">
                  <c:v>38887.372395833336</c:v>
                </c:pt>
                <c:pt idx="1447">
                  <c:v>38887.497395833336</c:v>
                </c:pt>
                <c:pt idx="1448">
                  <c:v>38887.622395833336</c:v>
                </c:pt>
                <c:pt idx="1449">
                  <c:v>38887.747395833336</c:v>
                </c:pt>
                <c:pt idx="1450">
                  <c:v>38887.872395833336</c:v>
                </c:pt>
                <c:pt idx="1451">
                  <c:v>38887.997395833336</c:v>
                </c:pt>
                <c:pt idx="1452">
                  <c:v>38888.122395833336</c:v>
                </c:pt>
                <c:pt idx="1453">
                  <c:v>38888.247395833336</c:v>
                </c:pt>
                <c:pt idx="1454">
                  <c:v>38888.372395833336</c:v>
                </c:pt>
                <c:pt idx="1455">
                  <c:v>38888.497395833336</c:v>
                </c:pt>
                <c:pt idx="1456">
                  <c:v>38888.622395833336</c:v>
                </c:pt>
                <c:pt idx="1457">
                  <c:v>38888.747395833336</c:v>
                </c:pt>
                <c:pt idx="1458">
                  <c:v>38888.872395833336</c:v>
                </c:pt>
                <c:pt idx="1459">
                  <c:v>38888.997395833336</c:v>
                </c:pt>
                <c:pt idx="1460">
                  <c:v>38889.122395833336</c:v>
                </c:pt>
                <c:pt idx="1461">
                  <c:v>38889.247395833336</c:v>
                </c:pt>
                <c:pt idx="1462">
                  <c:v>38889.372395833336</c:v>
                </c:pt>
                <c:pt idx="1463">
                  <c:v>38889.497395833336</c:v>
                </c:pt>
                <c:pt idx="1464">
                  <c:v>38889.622395833336</c:v>
                </c:pt>
                <c:pt idx="1465">
                  <c:v>38889.747395833336</c:v>
                </c:pt>
                <c:pt idx="1466">
                  <c:v>38889.872395833336</c:v>
                </c:pt>
                <c:pt idx="1467">
                  <c:v>38889.997395833336</c:v>
                </c:pt>
                <c:pt idx="1468">
                  <c:v>38890.122395833336</c:v>
                </c:pt>
                <c:pt idx="1469">
                  <c:v>38890.247395833336</c:v>
                </c:pt>
                <c:pt idx="1470">
                  <c:v>38890.372395833336</c:v>
                </c:pt>
                <c:pt idx="1471">
                  <c:v>38890.497395833336</c:v>
                </c:pt>
                <c:pt idx="1472">
                  <c:v>38890.622395833336</c:v>
                </c:pt>
                <c:pt idx="1473">
                  <c:v>38890.747395833336</c:v>
                </c:pt>
                <c:pt idx="1474">
                  <c:v>38890.872395833336</c:v>
                </c:pt>
                <c:pt idx="1475">
                  <c:v>38890.997395833336</c:v>
                </c:pt>
                <c:pt idx="1476">
                  <c:v>38891.122395833336</c:v>
                </c:pt>
                <c:pt idx="1477">
                  <c:v>38891.247395833336</c:v>
                </c:pt>
                <c:pt idx="1478">
                  <c:v>38891.372395833336</c:v>
                </c:pt>
                <c:pt idx="1479">
                  <c:v>38891.497395833336</c:v>
                </c:pt>
                <c:pt idx="1480">
                  <c:v>38891.622395833336</c:v>
                </c:pt>
                <c:pt idx="1481">
                  <c:v>38891.747395833336</c:v>
                </c:pt>
                <c:pt idx="1482">
                  <c:v>38891.872395833336</c:v>
                </c:pt>
                <c:pt idx="1483">
                  <c:v>38891.997395833336</c:v>
                </c:pt>
                <c:pt idx="1484">
                  <c:v>38892.122395833336</c:v>
                </c:pt>
                <c:pt idx="1485">
                  <c:v>38892.247395833336</c:v>
                </c:pt>
                <c:pt idx="1486">
                  <c:v>38892.372395833336</c:v>
                </c:pt>
                <c:pt idx="1487">
                  <c:v>38892.497395833336</c:v>
                </c:pt>
                <c:pt idx="1488">
                  <c:v>38892.622395833336</c:v>
                </c:pt>
                <c:pt idx="1489">
                  <c:v>38892.747395833336</c:v>
                </c:pt>
                <c:pt idx="1490">
                  <c:v>38892.872395833336</c:v>
                </c:pt>
                <c:pt idx="1491">
                  <c:v>38892.997395833336</c:v>
                </c:pt>
                <c:pt idx="1492">
                  <c:v>38893.122395833336</c:v>
                </c:pt>
                <c:pt idx="1493">
                  <c:v>38893.247395833336</c:v>
                </c:pt>
                <c:pt idx="1494">
                  <c:v>38893.372395833336</c:v>
                </c:pt>
                <c:pt idx="1495">
                  <c:v>38893.497395833336</c:v>
                </c:pt>
                <c:pt idx="1496">
                  <c:v>38893.622395833336</c:v>
                </c:pt>
                <c:pt idx="1497">
                  <c:v>38893.747395833336</c:v>
                </c:pt>
                <c:pt idx="1498">
                  <c:v>38893.872395833336</c:v>
                </c:pt>
                <c:pt idx="1499">
                  <c:v>38893.997395833336</c:v>
                </c:pt>
                <c:pt idx="1500">
                  <c:v>38894.122395833336</c:v>
                </c:pt>
                <c:pt idx="1501">
                  <c:v>38894.247395833336</c:v>
                </c:pt>
                <c:pt idx="1502">
                  <c:v>38894.372395833336</c:v>
                </c:pt>
                <c:pt idx="1503">
                  <c:v>38894.497395833336</c:v>
                </c:pt>
                <c:pt idx="1504">
                  <c:v>38894.622395833336</c:v>
                </c:pt>
                <c:pt idx="1505">
                  <c:v>38894.747395833336</c:v>
                </c:pt>
                <c:pt idx="1506">
                  <c:v>38894.872395833336</c:v>
                </c:pt>
                <c:pt idx="1507">
                  <c:v>38894.997395833336</c:v>
                </c:pt>
                <c:pt idx="1508">
                  <c:v>38895.122395833336</c:v>
                </c:pt>
                <c:pt idx="1509">
                  <c:v>38895.247395833336</c:v>
                </c:pt>
                <c:pt idx="1510">
                  <c:v>38895.372395833336</c:v>
                </c:pt>
                <c:pt idx="1511">
                  <c:v>38895.497395833336</c:v>
                </c:pt>
                <c:pt idx="1512">
                  <c:v>38895.622395833336</c:v>
                </c:pt>
                <c:pt idx="1513">
                  <c:v>38895.747395833336</c:v>
                </c:pt>
                <c:pt idx="1514">
                  <c:v>38895.872395833336</c:v>
                </c:pt>
                <c:pt idx="1515">
                  <c:v>38895.997395833336</c:v>
                </c:pt>
                <c:pt idx="1516">
                  <c:v>38896.122395833336</c:v>
                </c:pt>
                <c:pt idx="1517">
                  <c:v>38896.247395833336</c:v>
                </c:pt>
                <c:pt idx="1518">
                  <c:v>38896.372395833336</c:v>
                </c:pt>
                <c:pt idx="1519">
                  <c:v>38896.497395833336</c:v>
                </c:pt>
                <c:pt idx="1520">
                  <c:v>38896.622395833336</c:v>
                </c:pt>
                <c:pt idx="1521">
                  <c:v>38896.747395833336</c:v>
                </c:pt>
                <c:pt idx="1522">
                  <c:v>38896.872395833336</c:v>
                </c:pt>
                <c:pt idx="1523">
                  <c:v>38896.997395833336</c:v>
                </c:pt>
                <c:pt idx="1524">
                  <c:v>38897.122395833336</c:v>
                </c:pt>
                <c:pt idx="1525">
                  <c:v>38897.247395833336</c:v>
                </c:pt>
                <c:pt idx="1526">
                  <c:v>38897.372395833336</c:v>
                </c:pt>
                <c:pt idx="1527">
                  <c:v>38897.497395833336</c:v>
                </c:pt>
                <c:pt idx="1528">
                  <c:v>38897.622395833336</c:v>
                </c:pt>
                <c:pt idx="1529">
                  <c:v>38897.747395833336</c:v>
                </c:pt>
                <c:pt idx="1530">
                  <c:v>38897.872395833336</c:v>
                </c:pt>
                <c:pt idx="1531">
                  <c:v>38897.997395833336</c:v>
                </c:pt>
                <c:pt idx="1532">
                  <c:v>38898.122395833336</c:v>
                </c:pt>
                <c:pt idx="1533">
                  <c:v>38898.247395833336</c:v>
                </c:pt>
                <c:pt idx="1534">
                  <c:v>38898.372395833336</c:v>
                </c:pt>
                <c:pt idx="1535">
                  <c:v>38898.497395833336</c:v>
                </c:pt>
                <c:pt idx="1536">
                  <c:v>38898.622395833336</c:v>
                </c:pt>
                <c:pt idx="1537">
                  <c:v>38898.747395833336</c:v>
                </c:pt>
                <c:pt idx="1538">
                  <c:v>38898.872395833336</c:v>
                </c:pt>
                <c:pt idx="1539">
                  <c:v>38898.997395833336</c:v>
                </c:pt>
                <c:pt idx="1540">
                  <c:v>38899.122395833336</c:v>
                </c:pt>
                <c:pt idx="1541">
                  <c:v>38899.247395833336</c:v>
                </c:pt>
                <c:pt idx="1542">
                  <c:v>38899.372395833336</c:v>
                </c:pt>
                <c:pt idx="1543">
                  <c:v>38899.497395833336</c:v>
                </c:pt>
                <c:pt idx="1544">
                  <c:v>38899.622395833336</c:v>
                </c:pt>
                <c:pt idx="1545">
                  <c:v>38899.747395833336</c:v>
                </c:pt>
                <c:pt idx="1546">
                  <c:v>38899.872395833336</c:v>
                </c:pt>
                <c:pt idx="1547">
                  <c:v>38899.997395833336</c:v>
                </c:pt>
                <c:pt idx="1548">
                  <c:v>38900.122395833336</c:v>
                </c:pt>
                <c:pt idx="1549">
                  <c:v>38900.247395833336</c:v>
                </c:pt>
                <c:pt idx="1550">
                  <c:v>38900.372395833336</c:v>
                </c:pt>
                <c:pt idx="1551">
                  <c:v>38900.497395833336</c:v>
                </c:pt>
                <c:pt idx="1552">
                  <c:v>38900.622395833336</c:v>
                </c:pt>
                <c:pt idx="1553">
                  <c:v>38900.747395833336</c:v>
                </c:pt>
                <c:pt idx="1554">
                  <c:v>38900.872395833336</c:v>
                </c:pt>
                <c:pt idx="1555">
                  <c:v>38900.997395833336</c:v>
                </c:pt>
                <c:pt idx="1556">
                  <c:v>38901.122395833336</c:v>
                </c:pt>
                <c:pt idx="1557">
                  <c:v>38901.247395833336</c:v>
                </c:pt>
                <c:pt idx="1558">
                  <c:v>38901.372395833336</c:v>
                </c:pt>
                <c:pt idx="1559">
                  <c:v>38901.497395833336</c:v>
                </c:pt>
                <c:pt idx="1560">
                  <c:v>38901.622395833336</c:v>
                </c:pt>
                <c:pt idx="1561">
                  <c:v>38901.747395833336</c:v>
                </c:pt>
                <c:pt idx="1562">
                  <c:v>38901.872395833336</c:v>
                </c:pt>
                <c:pt idx="1563">
                  <c:v>38901.997395833336</c:v>
                </c:pt>
                <c:pt idx="1564">
                  <c:v>38902.122395833336</c:v>
                </c:pt>
                <c:pt idx="1565">
                  <c:v>38902.247395833336</c:v>
                </c:pt>
                <c:pt idx="1566">
                  <c:v>38902.372395833336</c:v>
                </c:pt>
                <c:pt idx="1567">
                  <c:v>38902.497395833336</c:v>
                </c:pt>
                <c:pt idx="1568">
                  <c:v>38902.622395833336</c:v>
                </c:pt>
                <c:pt idx="1569">
                  <c:v>38902.747395833336</c:v>
                </c:pt>
                <c:pt idx="1570">
                  <c:v>38902.872395833336</c:v>
                </c:pt>
                <c:pt idx="1571">
                  <c:v>38902.997395833336</c:v>
                </c:pt>
                <c:pt idx="1572">
                  <c:v>38903.122395833336</c:v>
                </c:pt>
                <c:pt idx="1573">
                  <c:v>38903.247395833336</c:v>
                </c:pt>
                <c:pt idx="1574">
                  <c:v>38903.372395833336</c:v>
                </c:pt>
                <c:pt idx="1575">
                  <c:v>38903.497395833336</c:v>
                </c:pt>
                <c:pt idx="1576">
                  <c:v>38903.622395833336</c:v>
                </c:pt>
                <c:pt idx="1577">
                  <c:v>38903.747395833336</c:v>
                </c:pt>
                <c:pt idx="1578">
                  <c:v>38903.872395833336</c:v>
                </c:pt>
                <c:pt idx="1579">
                  <c:v>38903.997395833336</c:v>
                </c:pt>
                <c:pt idx="1580">
                  <c:v>38904.122395833336</c:v>
                </c:pt>
                <c:pt idx="1581">
                  <c:v>38904.247395833336</c:v>
                </c:pt>
                <c:pt idx="1582">
                  <c:v>38904.372395833336</c:v>
                </c:pt>
                <c:pt idx="1583">
                  <c:v>38904.497395833336</c:v>
                </c:pt>
                <c:pt idx="1584">
                  <c:v>38904.622395833336</c:v>
                </c:pt>
                <c:pt idx="1585">
                  <c:v>38904.747395833336</c:v>
                </c:pt>
                <c:pt idx="1586">
                  <c:v>38904.872395833336</c:v>
                </c:pt>
                <c:pt idx="1587">
                  <c:v>38904.997395833336</c:v>
                </c:pt>
                <c:pt idx="1588">
                  <c:v>38905.122395833336</c:v>
                </c:pt>
                <c:pt idx="1589">
                  <c:v>38905.247395833336</c:v>
                </c:pt>
                <c:pt idx="1590">
                  <c:v>38905.372395833336</c:v>
                </c:pt>
                <c:pt idx="1591">
                  <c:v>38905.497395833336</c:v>
                </c:pt>
                <c:pt idx="1592">
                  <c:v>38905.622395833336</c:v>
                </c:pt>
                <c:pt idx="1593">
                  <c:v>38905.747395833336</c:v>
                </c:pt>
                <c:pt idx="1594">
                  <c:v>38905.872395833336</c:v>
                </c:pt>
                <c:pt idx="1595">
                  <c:v>38905.997395833336</c:v>
                </c:pt>
                <c:pt idx="1596">
                  <c:v>38906.122395833336</c:v>
                </c:pt>
                <c:pt idx="1597">
                  <c:v>38906.247395833336</c:v>
                </c:pt>
                <c:pt idx="1598">
                  <c:v>38906.372395833336</c:v>
                </c:pt>
                <c:pt idx="1599">
                  <c:v>38906.497395833336</c:v>
                </c:pt>
                <c:pt idx="1600">
                  <c:v>38906.622395833336</c:v>
                </c:pt>
                <c:pt idx="1601">
                  <c:v>38906.747395833336</c:v>
                </c:pt>
                <c:pt idx="1602">
                  <c:v>38906.872395833336</c:v>
                </c:pt>
                <c:pt idx="1603">
                  <c:v>38906.997395833336</c:v>
                </c:pt>
                <c:pt idx="1604">
                  <c:v>38907.122395833336</c:v>
                </c:pt>
                <c:pt idx="1605">
                  <c:v>38907.247395833336</c:v>
                </c:pt>
                <c:pt idx="1606">
                  <c:v>38907.372395833336</c:v>
                </c:pt>
                <c:pt idx="1607">
                  <c:v>38907.497395833336</c:v>
                </c:pt>
                <c:pt idx="1608">
                  <c:v>38907.622395833336</c:v>
                </c:pt>
                <c:pt idx="1609">
                  <c:v>38907.747395833336</c:v>
                </c:pt>
                <c:pt idx="1610">
                  <c:v>38907.872395833336</c:v>
                </c:pt>
                <c:pt idx="1611">
                  <c:v>38907.997395833336</c:v>
                </c:pt>
                <c:pt idx="1612">
                  <c:v>38908.122395833336</c:v>
                </c:pt>
                <c:pt idx="1613">
                  <c:v>38908.247395833336</c:v>
                </c:pt>
                <c:pt idx="1614">
                  <c:v>38908.372395833336</c:v>
                </c:pt>
                <c:pt idx="1615">
                  <c:v>38908.497395833336</c:v>
                </c:pt>
                <c:pt idx="1616">
                  <c:v>38908.622395833336</c:v>
                </c:pt>
                <c:pt idx="1617">
                  <c:v>38908.747395833336</c:v>
                </c:pt>
                <c:pt idx="1618">
                  <c:v>38908.872395833336</c:v>
                </c:pt>
                <c:pt idx="1619">
                  <c:v>38908.997395833336</c:v>
                </c:pt>
                <c:pt idx="1620">
                  <c:v>38909.122395833336</c:v>
                </c:pt>
                <c:pt idx="1621">
                  <c:v>38909.247395833336</c:v>
                </c:pt>
                <c:pt idx="1622">
                  <c:v>38909.372395833336</c:v>
                </c:pt>
                <c:pt idx="1623">
                  <c:v>38909.497395833336</c:v>
                </c:pt>
                <c:pt idx="1624">
                  <c:v>38909.622395833336</c:v>
                </c:pt>
                <c:pt idx="1625">
                  <c:v>38909.747395833336</c:v>
                </c:pt>
                <c:pt idx="1626">
                  <c:v>38909.872395833336</c:v>
                </c:pt>
                <c:pt idx="1627">
                  <c:v>38909.997395833336</c:v>
                </c:pt>
                <c:pt idx="1628">
                  <c:v>38910.122395833336</c:v>
                </c:pt>
                <c:pt idx="1629">
                  <c:v>38910.247395833336</c:v>
                </c:pt>
                <c:pt idx="1630">
                  <c:v>38910.372395833336</c:v>
                </c:pt>
                <c:pt idx="1631">
                  <c:v>38910.497395833336</c:v>
                </c:pt>
                <c:pt idx="1632">
                  <c:v>38910.622395833336</c:v>
                </c:pt>
                <c:pt idx="1633">
                  <c:v>38910.747395833336</c:v>
                </c:pt>
                <c:pt idx="1634">
                  <c:v>38910.872395833336</c:v>
                </c:pt>
                <c:pt idx="1635">
                  <c:v>38910.997395833336</c:v>
                </c:pt>
                <c:pt idx="1636">
                  <c:v>38911.122395833336</c:v>
                </c:pt>
                <c:pt idx="1637">
                  <c:v>38911.247395833336</c:v>
                </c:pt>
                <c:pt idx="1638">
                  <c:v>38911.372395833336</c:v>
                </c:pt>
                <c:pt idx="1639">
                  <c:v>38911.497395833336</c:v>
                </c:pt>
                <c:pt idx="1640">
                  <c:v>38911.622395833336</c:v>
                </c:pt>
                <c:pt idx="1641">
                  <c:v>38911.747395833336</c:v>
                </c:pt>
                <c:pt idx="1642">
                  <c:v>38911.872395833336</c:v>
                </c:pt>
                <c:pt idx="1643">
                  <c:v>38911.997395833336</c:v>
                </c:pt>
                <c:pt idx="1644">
                  <c:v>38912.122395833336</c:v>
                </c:pt>
                <c:pt idx="1645">
                  <c:v>38912.247395833336</c:v>
                </c:pt>
                <c:pt idx="1646">
                  <c:v>38912.372395833336</c:v>
                </c:pt>
                <c:pt idx="1647">
                  <c:v>38912.497395833336</c:v>
                </c:pt>
                <c:pt idx="1648">
                  <c:v>38912.622395833336</c:v>
                </c:pt>
                <c:pt idx="1649">
                  <c:v>38912.747395833336</c:v>
                </c:pt>
                <c:pt idx="1650">
                  <c:v>38912.872395833336</c:v>
                </c:pt>
                <c:pt idx="1651">
                  <c:v>38912.997395833336</c:v>
                </c:pt>
                <c:pt idx="1652">
                  <c:v>38913.122395833336</c:v>
                </c:pt>
                <c:pt idx="1653">
                  <c:v>38913.247395833336</c:v>
                </c:pt>
                <c:pt idx="1654">
                  <c:v>38913.372395833336</c:v>
                </c:pt>
                <c:pt idx="1655">
                  <c:v>38913.497395833336</c:v>
                </c:pt>
                <c:pt idx="1656">
                  <c:v>38913.622395833336</c:v>
                </c:pt>
                <c:pt idx="1657">
                  <c:v>38913.747395833336</c:v>
                </c:pt>
                <c:pt idx="1658">
                  <c:v>38913.872395833336</c:v>
                </c:pt>
                <c:pt idx="1659">
                  <c:v>38913.997395833336</c:v>
                </c:pt>
                <c:pt idx="1660">
                  <c:v>38914.122395833336</c:v>
                </c:pt>
                <c:pt idx="1661">
                  <c:v>38914.247395833336</c:v>
                </c:pt>
                <c:pt idx="1662">
                  <c:v>38914.372395833336</c:v>
                </c:pt>
                <c:pt idx="1663">
                  <c:v>38914.497395833336</c:v>
                </c:pt>
                <c:pt idx="1664">
                  <c:v>38914.622395833336</c:v>
                </c:pt>
                <c:pt idx="1665">
                  <c:v>38914.747395833336</c:v>
                </c:pt>
                <c:pt idx="1666">
                  <c:v>38914.872395833336</c:v>
                </c:pt>
                <c:pt idx="1667">
                  <c:v>38914.997395833336</c:v>
                </c:pt>
                <c:pt idx="1668">
                  <c:v>38915.122395833336</c:v>
                </c:pt>
                <c:pt idx="1669">
                  <c:v>38915.247395833336</c:v>
                </c:pt>
                <c:pt idx="1670">
                  <c:v>38915.372395833336</c:v>
                </c:pt>
                <c:pt idx="1671">
                  <c:v>38915.497395833336</c:v>
                </c:pt>
                <c:pt idx="1672">
                  <c:v>38915.622395833336</c:v>
                </c:pt>
                <c:pt idx="1673">
                  <c:v>38915.747395833336</c:v>
                </c:pt>
                <c:pt idx="1674">
                  <c:v>38915.872395833336</c:v>
                </c:pt>
                <c:pt idx="1675">
                  <c:v>38915.997395833336</c:v>
                </c:pt>
                <c:pt idx="1676">
                  <c:v>38916.122395833336</c:v>
                </c:pt>
                <c:pt idx="1677">
                  <c:v>38916.247395833336</c:v>
                </c:pt>
                <c:pt idx="1678">
                  <c:v>38916.372395833336</c:v>
                </c:pt>
                <c:pt idx="1679">
                  <c:v>38916.497395833336</c:v>
                </c:pt>
                <c:pt idx="1680">
                  <c:v>38916.622395833336</c:v>
                </c:pt>
                <c:pt idx="1681">
                  <c:v>38916.747395833336</c:v>
                </c:pt>
                <c:pt idx="1682">
                  <c:v>38916.872395833336</c:v>
                </c:pt>
                <c:pt idx="1683">
                  <c:v>38916.997395833336</c:v>
                </c:pt>
                <c:pt idx="1684">
                  <c:v>38917.122395833336</c:v>
                </c:pt>
                <c:pt idx="1685">
                  <c:v>38917.247395833336</c:v>
                </c:pt>
                <c:pt idx="1686">
                  <c:v>38917.372395833336</c:v>
                </c:pt>
                <c:pt idx="1687">
                  <c:v>38917.497395833336</c:v>
                </c:pt>
                <c:pt idx="1688">
                  <c:v>38917.622395833336</c:v>
                </c:pt>
                <c:pt idx="1689">
                  <c:v>38917.747395833336</c:v>
                </c:pt>
                <c:pt idx="1690">
                  <c:v>38917.872395833336</c:v>
                </c:pt>
                <c:pt idx="1691">
                  <c:v>38917.997395833336</c:v>
                </c:pt>
                <c:pt idx="1692">
                  <c:v>38918.122395833336</c:v>
                </c:pt>
                <c:pt idx="1693">
                  <c:v>38918.247395833336</c:v>
                </c:pt>
                <c:pt idx="1694">
                  <c:v>38918.372395833336</c:v>
                </c:pt>
                <c:pt idx="1695">
                  <c:v>38918.497395833336</c:v>
                </c:pt>
                <c:pt idx="1696">
                  <c:v>38918.622395833336</c:v>
                </c:pt>
                <c:pt idx="1697">
                  <c:v>38918.747395833336</c:v>
                </c:pt>
                <c:pt idx="1698">
                  <c:v>38918.872395833336</c:v>
                </c:pt>
                <c:pt idx="1699">
                  <c:v>38918.997395833336</c:v>
                </c:pt>
                <c:pt idx="1700">
                  <c:v>38919.122395833336</c:v>
                </c:pt>
                <c:pt idx="1701">
                  <c:v>38919.247395833336</c:v>
                </c:pt>
                <c:pt idx="1702">
                  <c:v>38919.372395833336</c:v>
                </c:pt>
                <c:pt idx="1703">
                  <c:v>38919.497395833336</c:v>
                </c:pt>
                <c:pt idx="1704">
                  <c:v>38919.622395833336</c:v>
                </c:pt>
                <c:pt idx="1705">
                  <c:v>38919.747395833336</c:v>
                </c:pt>
                <c:pt idx="1706">
                  <c:v>38919.872395833336</c:v>
                </c:pt>
                <c:pt idx="1707">
                  <c:v>38919.997395833336</c:v>
                </c:pt>
                <c:pt idx="1708">
                  <c:v>38920.122395833336</c:v>
                </c:pt>
                <c:pt idx="1709">
                  <c:v>38920.247395833336</c:v>
                </c:pt>
                <c:pt idx="1710">
                  <c:v>38920.372395833336</c:v>
                </c:pt>
                <c:pt idx="1711">
                  <c:v>38920.497395833336</c:v>
                </c:pt>
                <c:pt idx="1712">
                  <c:v>38920.622395833336</c:v>
                </c:pt>
                <c:pt idx="1713">
                  <c:v>38920.747395833336</c:v>
                </c:pt>
                <c:pt idx="1714">
                  <c:v>38920.872395833336</c:v>
                </c:pt>
                <c:pt idx="1715">
                  <c:v>38920.997395833336</c:v>
                </c:pt>
                <c:pt idx="1716">
                  <c:v>38921.122395833336</c:v>
                </c:pt>
                <c:pt idx="1717">
                  <c:v>38921.247395833336</c:v>
                </c:pt>
                <c:pt idx="1718">
                  <c:v>38921.372395833336</c:v>
                </c:pt>
                <c:pt idx="1719">
                  <c:v>38921.497395833336</c:v>
                </c:pt>
                <c:pt idx="1720">
                  <c:v>38921.622395833336</c:v>
                </c:pt>
                <c:pt idx="1721">
                  <c:v>38921.747395833336</c:v>
                </c:pt>
                <c:pt idx="1722">
                  <c:v>38921.872395833336</c:v>
                </c:pt>
                <c:pt idx="1723">
                  <c:v>38921.997395833336</c:v>
                </c:pt>
                <c:pt idx="1724">
                  <c:v>38922.122395833336</c:v>
                </c:pt>
                <c:pt idx="1725">
                  <c:v>38922.247395833336</c:v>
                </c:pt>
                <c:pt idx="1726">
                  <c:v>38922.372395833336</c:v>
                </c:pt>
                <c:pt idx="1727">
                  <c:v>38922.497395833336</c:v>
                </c:pt>
                <c:pt idx="1728">
                  <c:v>38922.622395833336</c:v>
                </c:pt>
                <c:pt idx="1729">
                  <c:v>38922.747395833336</c:v>
                </c:pt>
                <c:pt idx="1730">
                  <c:v>38922.872395833336</c:v>
                </c:pt>
                <c:pt idx="1731">
                  <c:v>38922.997395833336</c:v>
                </c:pt>
                <c:pt idx="1732">
                  <c:v>38923.122395833336</c:v>
                </c:pt>
                <c:pt idx="1733">
                  <c:v>38923.247395833336</c:v>
                </c:pt>
                <c:pt idx="1734">
                  <c:v>38923.372395833336</c:v>
                </c:pt>
                <c:pt idx="1735">
                  <c:v>38923.497395833336</c:v>
                </c:pt>
                <c:pt idx="1736">
                  <c:v>38923.622395833336</c:v>
                </c:pt>
                <c:pt idx="1737">
                  <c:v>38923.747395833336</c:v>
                </c:pt>
                <c:pt idx="1738">
                  <c:v>38923.872395833336</c:v>
                </c:pt>
                <c:pt idx="1739">
                  <c:v>38923.997395833336</c:v>
                </c:pt>
                <c:pt idx="1740">
                  <c:v>38924.122395833336</c:v>
                </c:pt>
                <c:pt idx="1741">
                  <c:v>38924.247395833336</c:v>
                </c:pt>
                <c:pt idx="1742">
                  <c:v>38924.372395833336</c:v>
                </c:pt>
                <c:pt idx="1743">
                  <c:v>38924.497395833336</c:v>
                </c:pt>
                <c:pt idx="1744">
                  <c:v>38924.622395833336</c:v>
                </c:pt>
                <c:pt idx="1745">
                  <c:v>38924.747395833336</c:v>
                </c:pt>
                <c:pt idx="1746">
                  <c:v>38924.872395833336</c:v>
                </c:pt>
                <c:pt idx="1747">
                  <c:v>38924.997395833336</c:v>
                </c:pt>
                <c:pt idx="1748">
                  <c:v>38925.122395833336</c:v>
                </c:pt>
                <c:pt idx="1749">
                  <c:v>38925.247395833336</c:v>
                </c:pt>
                <c:pt idx="1750">
                  <c:v>38925.372395833336</c:v>
                </c:pt>
                <c:pt idx="1751">
                  <c:v>38925.497395833336</c:v>
                </c:pt>
                <c:pt idx="1752">
                  <c:v>38925.622395833336</c:v>
                </c:pt>
                <c:pt idx="1753">
                  <c:v>38925.747395833336</c:v>
                </c:pt>
                <c:pt idx="1754">
                  <c:v>38925.872395833336</c:v>
                </c:pt>
                <c:pt idx="1755">
                  <c:v>38925.997395833336</c:v>
                </c:pt>
                <c:pt idx="1756">
                  <c:v>38926.122395833336</c:v>
                </c:pt>
                <c:pt idx="1757">
                  <c:v>38926.247395833336</c:v>
                </c:pt>
                <c:pt idx="1758">
                  <c:v>38926.372395833336</c:v>
                </c:pt>
                <c:pt idx="1759">
                  <c:v>38926.497395833336</c:v>
                </c:pt>
                <c:pt idx="1760">
                  <c:v>38926.622395833336</c:v>
                </c:pt>
                <c:pt idx="1761">
                  <c:v>38926.747395833336</c:v>
                </c:pt>
                <c:pt idx="1762">
                  <c:v>38926.872395833336</c:v>
                </c:pt>
                <c:pt idx="1763">
                  <c:v>38926.997395833336</c:v>
                </c:pt>
                <c:pt idx="1764">
                  <c:v>38927.122395833336</c:v>
                </c:pt>
                <c:pt idx="1765">
                  <c:v>38927.247395833336</c:v>
                </c:pt>
                <c:pt idx="1766">
                  <c:v>38927.372395833336</c:v>
                </c:pt>
                <c:pt idx="1767">
                  <c:v>38927.497395833336</c:v>
                </c:pt>
                <c:pt idx="1768">
                  <c:v>38927.622395833336</c:v>
                </c:pt>
                <c:pt idx="1769">
                  <c:v>38927.747395833336</c:v>
                </c:pt>
                <c:pt idx="1770">
                  <c:v>38927.872395833336</c:v>
                </c:pt>
                <c:pt idx="1771">
                  <c:v>38927.997395833336</c:v>
                </c:pt>
                <c:pt idx="1772">
                  <c:v>38928.122395833336</c:v>
                </c:pt>
                <c:pt idx="1773">
                  <c:v>38928.247395833336</c:v>
                </c:pt>
                <c:pt idx="1774">
                  <c:v>38928.372395833336</c:v>
                </c:pt>
                <c:pt idx="1775">
                  <c:v>38928.497395833336</c:v>
                </c:pt>
                <c:pt idx="1776">
                  <c:v>38928.622395833336</c:v>
                </c:pt>
                <c:pt idx="1777">
                  <c:v>38928.747395833336</c:v>
                </c:pt>
                <c:pt idx="1778">
                  <c:v>38928.872395833336</c:v>
                </c:pt>
                <c:pt idx="1779">
                  <c:v>38928.997395833336</c:v>
                </c:pt>
                <c:pt idx="1780">
                  <c:v>38929.122395833336</c:v>
                </c:pt>
                <c:pt idx="1781">
                  <c:v>38929.247395833336</c:v>
                </c:pt>
                <c:pt idx="1782">
                  <c:v>38929.372395833336</c:v>
                </c:pt>
                <c:pt idx="1783">
                  <c:v>38929.497395833336</c:v>
                </c:pt>
                <c:pt idx="1784">
                  <c:v>38929.622395833336</c:v>
                </c:pt>
                <c:pt idx="1785">
                  <c:v>38929.747395833336</c:v>
                </c:pt>
                <c:pt idx="1786">
                  <c:v>38929.872395833336</c:v>
                </c:pt>
                <c:pt idx="1787">
                  <c:v>38929.997395833336</c:v>
                </c:pt>
                <c:pt idx="1788">
                  <c:v>38930.122395833336</c:v>
                </c:pt>
                <c:pt idx="1789">
                  <c:v>38930.247395833336</c:v>
                </c:pt>
                <c:pt idx="1790">
                  <c:v>38930.372395833336</c:v>
                </c:pt>
                <c:pt idx="1791">
                  <c:v>38930.497395833336</c:v>
                </c:pt>
                <c:pt idx="1792">
                  <c:v>38930.622395833336</c:v>
                </c:pt>
                <c:pt idx="1793">
                  <c:v>38930.747395833336</c:v>
                </c:pt>
                <c:pt idx="1794">
                  <c:v>38930.872395833336</c:v>
                </c:pt>
                <c:pt idx="1795">
                  <c:v>38930.997395833336</c:v>
                </c:pt>
                <c:pt idx="1796">
                  <c:v>38931.122395833336</c:v>
                </c:pt>
                <c:pt idx="1797">
                  <c:v>38931.247395833336</c:v>
                </c:pt>
                <c:pt idx="1798">
                  <c:v>38931.372395833336</c:v>
                </c:pt>
                <c:pt idx="1799">
                  <c:v>38931.497395833336</c:v>
                </c:pt>
                <c:pt idx="1800">
                  <c:v>38931.622395833336</c:v>
                </c:pt>
                <c:pt idx="1801">
                  <c:v>38931.747395833336</c:v>
                </c:pt>
                <c:pt idx="1802">
                  <c:v>38931.872395833336</c:v>
                </c:pt>
                <c:pt idx="1803">
                  <c:v>38931.997395833336</c:v>
                </c:pt>
                <c:pt idx="1804">
                  <c:v>38932.122395833336</c:v>
                </c:pt>
                <c:pt idx="1805">
                  <c:v>38932.247395833336</c:v>
                </c:pt>
                <c:pt idx="1806">
                  <c:v>38932.372395833336</c:v>
                </c:pt>
                <c:pt idx="1807">
                  <c:v>38932.497395833336</c:v>
                </c:pt>
                <c:pt idx="1808">
                  <c:v>38932.622395833336</c:v>
                </c:pt>
                <c:pt idx="1809">
                  <c:v>38932.747395833336</c:v>
                </c:pt>
                <c:pt idx="1810">
                  <c:v>38932.872395833336</c:v>
                </c:pt>
                <c:pt idx="1811">
                  <c:v>38932.997395833336</c:v>
                </c:pt>
                <c:pt idx="1812">
                  <c:v>38933.122395833336</c:v>
                </c:pt>
                <c:pt idx="1813">
                  <c:v>38933.247395833336</c:v>
                </c:pt>
                <c:pt idx="1814">
                  <c:v>38933.372395833336</c:v>
                </c:pt>
                <c:pt idx="1815">
                  <c:v>38933.497395833336</c:v>
                </c:pt>
                <c:pt idx="1816">
                  <c:v>38933.622395833336</c:v>
                </c:pt>
                <c:pt idx="1817">
                  <c:v>38933.747395833336</c:v>
                </c:pt>
                <c:pt idx="1818">
                  <c:v>38933.872395833336</c:v>
                </c:pt>
                <c:pt idx="1819">
                  <c:v>38933.997395833336</c:v>
                </c:pt>
                <c:pt idx="1820">
                  <c:v>38934.122395833336</c:v>
                </c:pt>
                <c:pt idx="1821">
                  <c:v>38934.247395833336</c:v>
                </c:pt>
                <c:pt idx="1822">
                  <c:v>38934.372395833336</c:v>
                </c:pt>
                <c:pt idx="1823">
                  <c:v>38934.497395833336</c:v>
                </c:pt>
                <c:pt idx="1824">
                  <c:v>38934.622395833336</c:v>
                </c:pt>
                <c:pt idx="1825">
                  <c:v>38934.747395833336</c:v>
                </c:pt>
                <c:pt idx="1826">
                  <c:v>38934.872395833336</c:v>
                </c:pt>
                <c:pt idx="1827">
                  <c:v>38934.997395833336</c:v>
                </c:pt>
                <c:pt idx="1828">
                  <c:v>38935.122395833336</c:v>
                </c:pt>
                <c:pt idx="1829">
                  <c:v>38935.247395833336</c:v>
                </c:pt>
                <c:pt idx="1830">
                  <c:v>38935.372395833336</c:v>
                </c:pt>
                <c:pt idx="1831">
                  <c:v>38935.497395833336</c:v>
                </c:pt>
                <c:pt idx="1832">
                  <c:v>38935.622395833336</c:v>
                </c:pt>
                <c:pt idx="1833">
                  <c:v>38935.747395833336</c:v>
                </c:pt>
                <c:pt idx="1834">
                  <c:v>38935.872395833336</c:v>
                </c:pt>
                <c:pt idx="1835">
                  <c:v>38935.997395833336</c:v>
                </c:pt>
                <c:pt idx="1836">
                  <c:v>38936.122395833336</c:v>
                </c:pt>
                <c:pt idx="1837">
                  <c:v>38936.247395833336</c:v>
                </c:pt>
                <c:pt idx="1838">
                  <c:v>38936.372395833336</c:v>
                </c:pt>
                <c:pt idx="1839">
                  <c:v>38936.497395833336</c:v>
                </c:pt>
                <c:pt idx="1840">
                  <c:v>38936.622395833336</c:v>
                </c:pt>
                <c:pt idx="1841">
                  <c:v>38936.747395833336</c:v>
                </c:pt>
                <c:pt idx="1842">
                  <c:v>38936.872395833336</c:v>
                </c:pt>
                <c:pt idx="1843">
                  <c:v>38936.997395833336</c:v>
                </c:pt>
                <c:pt idx="1844">
                  <c:v>38937.122395833336</c:v>
                </c:pt>
                <c:pt idx="1845">
                  <c:v>38937.247395833336</c:v>
                </c:pt>
                <c:pt idx="1846">
                  <c:v>38937.372395833336</c:v>
                </c:pt>
                <c:pt idx="1847">
                  <c:v>38937.497395833336</c:v>
                </c:pt>
                <c:pt idx="1848">
                  <c:v>38937.622395833336</c:v>
                </c:pt>
                <c:pt idx="1849">
                  <c:v>38937.747395833336</c:v>
                </c:pt>
                <c:pt idx="1850">
                  <c:v>38937.872395833336</c:v>
                </c:pt>
                <c:pt idx="1851">
                  <c:v>38937.997395833336</c:v>
                </c:pt>
                <c:pt idx="1852">
                  <c:v>38938.122395833336</c:v>
                </c:pt>
                <c:pt idx="1853">
                  <c:v>38938.247395833336</c:v>
                </c:pt>
                <c:pt idx="1854">
                  <c:v>38938.372395833336</c:v>
                </c:pt>
                <c:pt idx="1855">
                  <c:v>38938.497395833336</c:v>
                </c:pt>
                <c:pt idx="1856">
                  <c:v>38938.622395833336</c:v>
                </c:pt>
                <c:pt idx="1857">
                  <c:v>38938.747395833336</c:v>
                </c:pt>
                <c:pt idx="1858">
                  <c:v>38938.872395833336</c:v>
                </c:pt>
                <c:pt idx="1859">
                  <c:v>38938.997395833336</c:v>
                </c:pt>
                <c:pt idx="1860">
                  <c:v>38939.122395833336</c:v>
                </c:pt>
                <c:pt idx="1861">
                  <c:v>38939.247395833336</c:v>
                </c:pt>
                <c:pt idx="1862">
                  <c:v>38939.372395833336</c:v>
                </c:pt>
                <c:pt idx="1863">
                  <c:v>38939.497395833336</c:v>
                </c:pt>
                <c:pt idx="1864">
                  <c:v>38939.622395833336</c:v>
                </c:pt>
                <c:pt idx="1865">
                  <c:v>38939.747395833336</c:v>
                </c:pt>
                <c:pt idx="1866">
                  <c:v>38939.872395833336</c:v>
                </c:pt>
                <c:pt idx="1867">
                  <c:v>38939.997395833336</c:v>
                </c:pt>
                <c:pt idx="1868">
                  <c:v>38940.122395833336</c:v>
                </c:pt>
                <c:pt idx="1869">
                  <c:v>38940.247395833336</c:v>
                </c:pt>
                <c:pt idx="1870">
                  <c:v>38940.372395833336</c:v>
                </c:pt>
                <c:pt idx="1871">
                  <c:v>38940.497395833336</c:v>
                </c:pt>
                <c:pt idx="1872">
                  <c:v>38940.622395833336</c:v>
                </c:pt>
                <c:pt idx="1873">
                  <c:v>38940.747395833336</c:v>
                </c:pt>
                <c:pt idx="1874">
                  <c:v>38940.872395833336</c:v>
                </c:pt>
                <c:pt idx="1875">
                  <c:v>38940.997395833336</c:v>
                </c:pt>
                <c:pt idx="1876">
                  <c:v>38941.122395833336</c:v>
                </c:pt>
                <c:pt idx="1877">
                  <c:v>38941.247395833336</c:v>
                </c:pt>
                <c:pt idx="1878">
                  <c:v>38941.372395833336</c:v>
                </c:pt>
                <c:pt idx="1879">
                  <c:v>38941.497395833336</c:v>
                </c:pt>
                <c:pt idx="1880">
                  <c:v>38941.622395833336</c:v>
                </c:pt>
                <c:pt idx="1881">
                  <c:v>38941.747395833336</c:v>
                </c:pt>
                <c:pt idx="1882">
                  <c:v>38941.872395833336</c:v>
                </c:pt>
                <c:pt idx="1883">
                  <c:v>38941.997395833336</c:v>
                </c:pt>
                <c:pt idx="1884">
                  <c:v>38942.122395833336</c:v>
                </c:pt>
                <c:pt idx="1885">
                  <c:v>38942.247395833336</c:v>
                </c:pt>
                <c:pt idx="1886">
                  <c:v>38942.372395833336</c:v>
                </c:pt>
                <c:pt idx="1887">
                  <c:v>38942.497395833336</c:v>
                </c:pt>
                <c:pt idx="1888">
                  <c:v>38942.622395833336</c:v>
                </c:pt>
                <c:pt idx="1889">
                  <c:v>38942.747395833336</c:v>
                </c:pt>
                <c:pt idx="1890">
                  <c:v>38942.872395833336</c:v>
                </c:pt>
                <c:pt idx="1891">
                  <c:v>38942.997395833336</c:v>
                </c:pt>
                <c:pt idx="1892">
                  <c:v>38943.122395833336</c:v>
                </c:pt>
                <c:pt idx="1893">
                  <c:v>38943.247395833336</c:v>
                </c:pt>
                <c:pt idx="1894">
                  <c:v>38943.372395833336</c:v>
                </c:pt>
                <c:pt idx="1895">
                  <c:v>38943.497395833336</c:v>
                </c:pt>
                <c:pt idx="1896">
                  <c:v>38943.622395833336</c:v>
                </c:pt>
                <c:pt idx="1897">
                  <c:v>38943.747395833336</c:v>
                </c:pt>
                <c:pt idx="1898">
                  <c:v>38943.872395833336</c:v>
                </c:pt>
                <c:pt idx="1899">
                  <c:v>38943.997395833336</c:v>
                </c:pt>
                <c:pt idx="1900">
                  <c:v>38944.122395833336</c:v>
                </c:pt>
                <c:pt idx="1901">
                  <c:v>38944.247395833336</c:v>
                </c:pt>
                <c:pt idx="1902">
                  <c:v>38944.372395833336</c:v>
                </c:pt>
                <c:pt idx="1903">
                  <c:v>38944.497395833336</c:v>
                </c:pt>
                <c:pt idx="1904">
                  <c:v>38944.622395833336</c:v>
                </c:pt>
                <c:pt idx="1905">
                  <c:v>38944.747395833336</c:v>
                </c:pt>
                <c:pt idx="1906">
                  <c:v>38944.872395833336</c:v>
                </c:pt>
                <c:pt idx="1907">
                  <c:v>38944.997395833336</c:v>
                </c:pt>
                <c:pt idx="1908">
                  <c:v>38945.122395833336</c:v>
                </c:pt>
                <c:pt idx="1909">
                  <c:v>38945.247395833336</c:v>
                </c:pt>
                <c:pt idx="1910">
                  <c:v>38945.372395833336</c:v>
                </c:pt>
                <c:pt idx="1911">
                  <c:v>38945.497395833336</c:v>
                </c:pt>
                <c:pt idx="1912">
                  <c:v>38945.622395833336</c:v>
                </c:pt>
                <c:pt idx="1913">
                  <c:v>38945.747395833336</c:v>
                </c:pt>
                <c:pt idx="1914">
                  <c:v>38945.872395833336</c:v>
                </c:pt>
                <c:pt idx="1915">
                  <c:v>38945.997395833336</c:v>
                </c:pt>
                <c:pt idx="1916">
                  <c:v>38946.122395833336</c:v>
                </c:pt>
                <c:pt idx="1917">
                  <c:v>38946.247395833336</c:v>
                </c:pt>
                <c:pt idx="1918">
                  <c:v>38946.372395833336</c:v>
                </c:pt>
                <c:pt idx="1919">
                  <c:v>38946.497395833336</c:v>
                </c:pt>
                <c:pt idx="1920">
                  <c:v>38946.622395833336</c:v>
                </c:pt>
                <c:pt idx="1921">
                  <c:v>38946.747395833336</c:v>
                </c:pt>
                <c:pt idx="1922">
                  <c:v>38946.872395833336</c:v>
                </c:pt>
                <c:pt idx="1923">
                  <c:v>38946.997395833336</c:v>
                </c:pt>
                <c:pt idx="1924">
                  <c:v>38947.122395833336</c:v>
                </c:pt>
                <c:pt idx="1925">
                  <c:v>38947.247395833336</c:v>
                </c:pt>
                <c:pt idx="1926">
                  <c:v>38947.372395833336</c:v>
                </c:pt>
                <c:pt idx="1927">
                  <c:v>38947.497395833336</c:v>
                </c:pt>
                <c:pt idx="1928">
                  <c:v>38947.622395833336</c:v>
                </c:pt>
                <c:pt idx="1929">
                  <c:v>38947.747395833336</c:v>
                </c:pt>
                <c:pt idx="1930">
                  <c:v>38947.872395833336</c:v>
                </c:pt>
                <c:pt idx="1931">
                  <c:v>38947.997395833336</c:v>
                </c:pt>
                <c:pt idx="1932">
                  <c:v>38948.122395833336</c:v>
                </c:pt>
                <c:pt idx="1933">
                  <c:v>38948.247395833336</c:v>
                </c:pt>
                <c:pt idx="1934">
                  <c:v>38948.372395833336</c:v>
                </c:pt>
                <c:pt idx="1935">
                  <c:v>38948.497395833336</c:v>
                </c:pt>
                <c:pt idx="1936">
                  <c:v>38948.622395833336</c:v>
                </c:pt>
                <c:pt idx="1937">
                  <c:v>38948.747395833336</c:v>
                </c:pt>
                <c:pt idx="1938">
                  <c:v>38948.872395833336</c:v>
                </c:pt>
                <c:pt idx="1939">
                  <c:v>38948.997395833336</c:v>
                </c:pt>
                <c:pt idx="1940">
                  <c:v>38949.122395833336</c:v>
                </c:pt>
                <c:pt idx="1941">
                  <c:v>38949.247395833336</c:v>
                </c:pt>
                <c:pt idx="1942">
                  <c:v>38949.372395833336</c:v>
                </c:pt>
                <c:pt idx="1943">
                  <c:v>38949.497395833336</c:v>
                </c:pt>
                <c:pt idx="1944">
                  <c:v>38949.622395833336</c:v>
                </c:pt>
                <c:pt idx="1945">
                  <c:v>38949.747395833336</c:v>
                </c:pt>
                <c:pt idx="1946">
                  <c:v>38949.872395833336</c:v>
                </c:pt>
                <c:pt idx="1947">
                  <c:v>38949.997395833336</c:v>
                </c:pt>
                <c:pt idx="1948">
                  <c:v>38950.122395833336</c:v>
                </c:pt>
                <c:pt idx="1949">
                  <c:v>38950.247395833336</c:v>
                </c:pt>
                <c:pt idx="1950">
                  <c:v>38950.372395833336</c:v>
                </c:pt>
                <c:pt idx="1951">
                  <c:v>38950.497395833336</c:v>
                </c:pt>
                <c:pt idx="1952">
                  <c:v>38950.622395833336</c:v>
                </c:pt>
                <c:pt idx="1953">
                  <c:v>38950.747395833336</c:v>
                </c:pt>
                <c:pt idx="1954">
                  <c:v>38950.872395833336</c:v>
                </c:pt>
                <c:pt idx="1955">
                  <c:v>38950.997395833336</c:v>
                </c:pt>
                <c:pt idx="1956">
                  <c:v>38951.122395833336</c:v>
                </c:pt>
                <c:pt idx="1957">
                  <c:v>38951.247395833336</c:v>
                </c:pt>
                <c:pt idx="1958">
                  <c:v>38951.372395833336</c:v>
                </c:pt>
                <c:pt idx="1959">
                  <c:v>38951.497395833336</c:v>
                </c:pt>
                <c:pt idx="1960">
                  <c:v>38951.622395833336</c:v>
                </c:pt>
                <c:pt idx="1961">
                  <c:v>38951.747395833336</c:v>
                </c:pt>
                <c:pt idx="1962">
                  <c:v>38951.872395833336</c:v>
                </c:pt>
                <c:pt idx="1963">
                  <c:v>38951.997395833336</c:v>
                </c:pt>
                <c:pt idx="1964">
                  <c:v>38952.122395833336</c:v>
                </c:pt>
                <c:pt idx="1965">
                  <c:v>38952.247395833336</c:v>
                </c:pt>
                <c:pt idx="1966">
                  <c:v>38952.372395833336</c:v>
                </c:pt>
                <c:pt idx="1967">
                  <c:v>38952.497395833336</c:v>
                </c:pt>
                <c:pt idx="1968">
                  <c:v>38952.622395833336</c:v>
                </c:pt>
                <c:pt idx="1969">
                  <c:v>38952.747395833336</c:v>
                </c:pt>
                <c:pt idx="1970">
                  <c:v>38952.872395833336</c:v>
                </c:pt>
                <c:pt idx="1971">
                  <c:v>38952.997395833336</c:v>
                </c:pt>
                <c:pt idx="1972">
                  <c:v>38953.122395833336</c:v>
                </c:pt>
                <c:pt idx="1973">
                  <c:v>38953.247395833336</c:v>
                </c:pt>
                <c:pt idx="1974">
                  <c:v>38953.372395833336</c:v>
                </c:pt>
                <c:pt idx="1975">
                  <c:v>38953.497395833336</c:v>
                </c:pt>
                <c:pt idx="1976">
                  <c:v>38953.622395833336</c:v>
                </c:pt>
                <c:pt idx="1977">
                  <c:v>38953.747395833336</c:v>
                </c:pt>
                <c:pt idx="1978">
                  <c:v>38953.872395833336</c:v>
                </c:pt>
                <c:pt idx="1979">
                  <c:v>38953.997395833336</c:v>
                </c:pt>
                <c:pt idx="1980">
                  <c:v>38954.122395833336</c:v>
                </c:pt>
                <c:pt idx="1981">
                  <c:v>38954.247395833336</c:v>
                </c:pt>
                <c:pt idx="1982">
                  <c:v>38954.372395833336</c:v>
                </c:pt>
                <c:pt idx="1983">
                  <c:v>38954.497395833336</c:v>
                </c:pt>
                <c:pt idx="1984">
                  <c:v>38954.622395833336</c:v>
                </c:pt>
                <c:pt idx="1985">
                  <c:v>38954.747395833336</c:v>
                </c:pt>
                <c:pt idx="1986">
                  <c:v>38954.872395833336</c:v>
                </c:pt>
                <c:pt idx="1987">
                  <c:v>38954.997395833336</c:v>
                </c:pt>
                <c:pt idx="1988">
                  <c:v>38955.122395833336</c:v>
                </c:pt>
                <c:pt idx="1989">
                  <c:v>38955.247395833336</c:v>
                </c:pt>
                <c:pt idx="1990">
                  <c:v>38955.372395833336</c:v>
                </c:pt>
                <c:pt idx="1991">
                  <c:v>38955.497395833336</c:v>
                </c:pt>
                <c:pt idx="1992">
                  <c:v>38955.622395833336</c:v>
                </c:pt>
                <c:pt idx="1993">
                  <c:v>38955.747395833336</c:v>
                </c:pt>
                <c:pt idx="1994">
                  <c:v>38955.872395833336</c:v>
                </c:pt>
                <c:pt idx="1995">
                  <c:v>38955.997395833336</c:v>
                </c:pt>
                <c:pt idx="1996">
                  <c:v>38956.122395833336</c:v>
                </c:pt>
                <c:pt idx="1997">
                  <c:v>38956.247395833336</c:v>
                </c:pt>
                <c:pt idx="1998">
                  <c:v>38956.372395833336</c:v>
                </c:pt>
                <c:pt idx="1999">
                  <c:v>38956.497395833336</c:v>
                </c:pt>
                <c:pt idx="2000">
                  <c:v>38956.622395833336</c:v>
                </c:pt>
                <c:pt idx="2001">
                  <c:v>38956.747395833336</c:v>
                </c:pt>
                <c:pt idx="2002">
                  <c:v>38956.872395833336</c:v>
                </c:pt>
                <c:pt idx="2003">
                  <c:v>38956.997395833336</c:v>
                </c:pt>
                <c:pt idx="2004">
                  <c:v>38957.122395833336</c:v>
                </c:pt>
                <c:pt idx="2005">
                  <c:v>38957.247395833336</c:v>
                </c:pt>
                <c:pt idx="2006">
                  <c:v>38957.372395833336</c:v>
                </c:pt>
                <c:pt idx="2007">
                  <c:v>38957.497395833336</c:v>
                </c:pt>
                <c:pt idx="2008">
                  <c:v>38957.622395833336</c:v>
                </c:pt>
                <c:pt idx="2009">
                  <c:v>38957.747395833336</c:v>
                </c:pt>
                <c:pt idx="2010">
                  <c:v>38957.872395833336</c:v>
                </c:pt>
                <c:pt idx="2011">
                  <c:v>38957.997395833336</c:v>
                </c:pt>
                <c:pt idx="2012">
                  <c:v>38958.122395833336</c:v>
                </c:pt>
                <c:pt idx="2013">
                  <c:v>38958.247395833336</c:v>
                </c:pt>
                <c:pt idx="2014">
                  <c:v>38958.372395833336</c:v>
                </c:pt>
                <c:pt idx="2015">
                  <c:v>38958.497395833336</c:v>
                </c:pt>
                <c:pt idx="2016">
                  <c:v>38958.622395833336</c:v>
                </c:pt>
                <c:pt idx="2017">
                  <c:v>38958.747395833336</c:v>
                </c:pt>
                <c:pt idx="2018">
                  <c:v>38958.872395833336</c:v>
                </c:pt>
                <c:pt idx="2019">
                  <c:v>38958.997395833336</c:v>
                </c:pt>
                <c:pt idx="2020">
                  <c:v>38959.122395833336</c:v>
                </c:pt>
                <c:pt idx="2021">
                  <c:v>38959.247395833336</c:v>
                </c:pt>
                <c:pt idx="2022">
                  <c:v>38959.372395833336</c:v>
                </c:pt>
                <c:pt idx="2023">
                  <c:v>38959.497395833336</c:v>
                </c:pt>
                <c:pt idx="2024">
                  <c:v>38959.622395833336</c:v>
                </c:pt>
                <c:pt idx="2025">
                  <c:v>38959.747395833336</c:v>
                </c:pt>
                <c:pt idx="2026">
                  <c:v>38959.872395833336</c:v>
                </c:pt>
                <c:pt idx="2027">
                  <c:v>38959.997395833336</c:v>
                </c:pt>
                <c:pt idx="2028">
                  <c:v>38960.122395833336</c:v>
                </c:pt>
                <c:pt idx="2029">
                  <c:v>38960.247395833336</c:v>
                </c:pt>
                <c:pt idx="2030">
                  <c:v>38960.372395833336</c:v>
                </c:pt>
                <c:pt idx="2031">
                  <c:v>38960.497395833336</c:v>
                </c:pt>
                <c:pt idx="2032">
                  <c:v>38960.622395833336</c:v>
                </c:pt>
                <c:pt idx="2033">
                  <c:v>38960.747395833336</c:v>
                </c:pt>
                <c:pt idx="2034">
                  <c:v>38960.872395833336</c:v>
                </c:pt>
                <c:pt idx="2035">
                  <c:v>38960.997395833336</c:v>
                </c:pt>
                <c:pt idx="2036">
                  <c:v>38961.122395833336</c:v>
                </c:pt>
                <c:pt idx="2037">
                  <c:v>38961.247395833336</c:v>
                </c:pt>
                <c:pt idx="2038">
                  <c:v>38961.372395833336</c:v>
                </c:pt>
                <c:pt idx="2039">
                  <c:v>38961.497395833336</c:v>
                </c:pt>
                <c:pt idx="2040">
                  <c:v>38961.622395833336</c:v>
                </c:pt>
                <c:pt idx="2041">
                  <c:v>38961.747395833336</c:v>
                </c:pt>
                <c:pt idx="2042">
                  <c:v>38961.872395833336</c:v>
                </c:pt>
                <c:pt idx="2043">
                  <c:v>38961.997395833336</c:v>
                </c:pt>
                <c:pt idx="2044">
                  <c:v>38962.122395833336</c:v>
                </c:pt>
                <c:pt idx="2045">
                  <c:v>38962.247395833336</c:v>
                </c:pt>
                <c:pt idx="2046">
                  <c:v>38962.372395833336</c:v>
                </c:pt>
                <c:pt idx="2047">
                  <c:v>38962.497395833336</c:v>
                </c:pt>
                <c:pt idx="2048">
                  <c:v>38962.622395833336</c:v>
                </c:pt>
                <c:pt idx="2049">
                  <c:v>38962.747395833336</c:v>
                </c:pt>
                <c:pt idx="2050">
                  <c:v>38962.872395833336</c:v>
                </c:pt>
                <c:pt idx="2051">
                  <c:v>38962.997395833336</c:v>
                </c:pt>
                <c:pt idx="2052">
                  <c:v>38963.122395833336</c:v>
                </c:pt>
                <c:pt idx="2053">
                  <c:v>38963.247395833336</c:v>
                </c:pt>
                <c:pt idx="2054">
                  <c:v>38963.372395833336</c:v>
                </c:pt>
                <c:pt idx="2055">
                  <c:v>38963.497395833336</c:v>
                </c:pt>
                <c:pt idx="2056">
                  <c:v>38963.622395833336</c:v>
                </c:pt>
                <c:pt idx="2057">
                  <c:v>38963.747395833336</c:v>
                </c:pt>
                <c:pt idx="2058">
                  <c:v>38963.872395833336</c:v>
                </c:pt>
                <c:pt idx="2059">
                  <c:v>38963.997395833336</c:v>
                </c:pt>
                <c:pt idx="2060">
                  <c:v>38964.122395833336</c:v>
                </c:pt>
                <c:pt idx="2061">
                  <c:v>38964.247395833336</c:v>
                </c:pt>
                <c:pt idx="2062">
                  <c:v>38964.372395833336</c:v>
                </c:pt>
                <c:pt idx="2063">
                  <c:v>38964.497395833336</c:v>
                </c:pt>
                <c:pt idx="2064">
                  <c:v>38964.622395833336</c:v>
                </c:pt>
                <c:pt idx="2065">
                  <c:v>38964.747395833336</c:v>
                </c:pt>
                <c:pt idx="2066">
                  <c:v>38964.872395833336</c:v>
                </c:pt>
                <c:pt idx="2067">
                  <c:v>38964.997395833336</c:v>
                </c:pt>
                <c:pt idx="2068">
                  <c:v>38965.122395833336</c:v>
                </c:pt>
                <c:pt idx="2069">
                  <c:v>38965.247395833336</c:v>
                </c:pt>
                <c:pt idx="2070">
                  <c:v>38965.372395833336</c:v>
                </c:pt>
                <c:pt idx="2071">
                  <c:v>38965.497395833336</c:v>
                </c:pt>
                <c:pt idx="2072">
                  <c:v>38965.622395833336</c:v>
                </c:pt>
                <c:pt idx="2073">
                  <c:v>38965.747395833336</c:v>
                </c:pt>
                <c:pt idx="2074">
                  <c:v>38965.872395833336</c:v>
                </c:pt>
                <c:pt idx="2075">
                  <c:v>38965.997395833336</c:v>
                </c:pt>
                <c:pt idx="2076">
                  <c:v>38966.122395833336</c:v>
                </c:pt>
                <c:pt idx="2077">
                  <c:v>38966.247395833336</c:v>
                </c:pt>
                <c:pt idx="2078">
                  <c:v>38966.372395833336</c:v>
                </c:pt>
                <c:pt idx="2079">
                  <c:v>38966.497395833336</c:v>
                </c:pt>
                <c:pt idx="2080">
                  <c:v>38966.622395833336</c:v>
                </c:pt>
                <c:pt idx="2081">
                  <c:v>38966.747395833336</c:v>
                </c:pt>
                <c:pt idx="2082">
                  <c:v>38966.872395833336</c:v>
                </c:pt>
                <c:pt idx="2083">
                  <c:v>38966.997395833336</c:v>
                </c:pt>
                <c:pt idx="2084">
                  <c:v>38967.122395833336</c:v>
                </c:pt>
                <c:pt idx="2085">
                  <c:v>38967.247395833336</c:v>
                </c:pt>
                <c:pt idx="2086">
                  <c:v>38967.372395833336</c:v>
                </c:pt>
                <c:pt idx="2087">
                  <c:v>38967.497395833336</c:v>
                </c:pt>
                <c:pt idx="2088">
                  <c:v>38967.622395833336</c:v>
                </c:pt>
                <c:pt idx="2089">
                  <c:v>38967.747395833336</c:v>
                </c:pt>
                <c:pt idx="2090">
                  <c:v>38967.872395833336</c:v>
                </c:pt>
                <c:pt idx="2091">
                  <c:v>38967.997395833336</c:v>
                </c:pt>
                <c:pt idx="2092">
                  <c:v>38968.122395833336</c:v>
                </c:pt>
                <c:pt idx="2093">
                  <c:v>38968.247395833336</c:v>
                </c:pt>
                <c:pt idx="2094">
                  <c:v>38968.372395833336</c:v>
                </c:pt>
                <c:pt idx="2095">
                  <c:v>38968.497395833336</c:v>
                </c:pt>
                <c:pt idx="2096">
                  <c:v>38968.622395833336</c:v>
                </c:pt>
                <c:pt idx="2097">
                  <c:v>38968.747395833336</c:v>
                </c:pt>
                <c:pt idx="2098">
                  <c:v>38968.872395833336</c:v>
                </c:pt>
                <c:pt idx="2099">
                  <c:v>38968.997395833336</c:v>
                </c:pt>
                <c:pt idx="2100">
                  <c:v>38969.122395833336</c:v>
                </c:pt>
                <c:pt idx="2101">
                  <c:v>38969.247395833336</c:v>
                </c:pt>
                <c:pt idx="2102">
                  <c:v>38969.372395833336</c:v>
                </c:pt>
                <c:pt idx="2103">
                  <c:v>38969.497395833336</c:v>
                </c:pt>
                <c:pt idx="2104">
                  <c:v>38969.622395833336</c:v>
                </c:pt>
                <c:pt idx="2105">
                  <c:v>38969.747395833336</c:v>
                </c:pt>
                <c:pt idx="2106">
                  <c:v>38969.872395833336</c:v>
                </c:pt>
                <c:pt idx="2107">
                  <c:v>38969.997395833336</c:v>
                </c:pt>
                <c:pt idx="2108">
                  <c:v>38970.122395833336</c:v>
                </c:pt>
                <c:pt idx="2109">
                  <c:v>38970.247395833336</c:v>
                </c:pt>
                <c:pt idx="2110">
                  <c:v>38970.372395833336</c:v>
                </c:pt>
                <c:pt idx="2111">
                  <c:v>38970.497395833336</c:v>
                </c:pt>
                <c:pt idx="2112">
                  <c:v>38970.622395833336</c:v>
                </c:pt>
                <c:pt idx="2113">
                  <c:v>38970.747395833336</c:v>
                </c:pt>
                <c:pt idx="2114">
                  <c:v>38970.872395833336</c:v>
                </c:pt>
                <c:pt idx="2115">
                  <c:v>38970.997395833336</c:v>
                </c:pt>
                <c:pt idx="2116">
                  <c:v>38971.122395833336</c:v>
                </c:pt>
                <c:pt idx="2117">
                  <c:v>38971.247395833336</c:v>
                </c:pt>
                <c:pt idx="2118">
                  <c:v>38971.372395833336</c:v>
                </c:pt>
                <c:pt idx="2119">
                  <c:v>38971.497395833336</c:v>
                </c:pt>
                <c:pt idx="2120">
                  <c:v>38971.622395833336</c:v>
                </c:pt>
                <c:pt idx="2121">
                  <c:v>38971.747395833336</c:v>
                </c:pt>
                <c:pt idx="2122">
                  <c:v>38971.872395833336</c:v>
                </c:pt>
                <c:pt idx="2123">
                  <c:v>38971.997395833336</c:v>
                </c:pt>
                <c:pt idx="2124">
                  <c:v>38972.122395833336</c:v>
                </c:pt>
                <c:pt idx="2125">
                  <c:v>38972.247395833336</c:v>
                </c:pt>
                <c:pt idx="2126">
                  <c:v>38972.372395833336</c:v>
                </c:pt>
                <c:pt idx="2127">
                  <c:v>38972.497395833336</c:v>
                </c:pt>
                <c:pt idx="2128">
                  <c:v>38972.622395833336</c:v>
                </c:pt>
                <c:pt idx="2129">
                  <c:v>38972.747395833336</c:v>
                </c:pt>
                <c:pt idx="2130">
                  <c:v>38972.872395833336</c:v>
                </c:pt>
                <c:pt idx="2131">
                  <c:v>38972.997395833336</c:v>
                </c:pt>
                <c:pt idx="2132">
                  <c:v>38973.122395833336</c:v>
                </c:pt>
                <c:pt idx="2133">
                  <c:v>38973.247395833336</c:v>
                </c:pt>
                <c:pt idx="2134">
                  <c:v>38973.372395833336</c:v>
                </c:pt>
                <c:pt idx="2135">
                  <c:v>38973.497395833336</c:v>
                </c:pt>
                <c:pt idx="2136">
                  <c:v>38973.622395833336</c:v>
                </c:pt>
                <c:pt idx="2137">
                  <c:v>38973.747395833336</c:v>
                </c:pt>
                <c:pt idx="2138">
                  <c:v>38973.872395833336</c:v>
                </c:pt>
                <c:pt idx="2139">
                  <c:v>38973.997395833336</c:v>
                </c:pt>
                <c:pt idx="2140">
                  <c:v>38974.122395833336</c:v>
                </c:pt>
                <c:pt idx="2141">
                  <c:v>38974.247395833336</c:v>
                </c:pt>
                <c:pt idx="2142">
                  <c:v>38974.372395833336</c:v>
                </c:pt>
                <c:pt idx="2143">
                  <c:v>38974.497395833336</c:v>
                </c:pt>
                <c:pt idx="2144">
                  <c:v>38974.622395833336</c:v>
                </c:pt>
                <c:pt idx="2145">
                  <c:v>38974.747395833336</c:v>
                </c:pt>
                <c:pt idx="2146">
                  <c:v>38974.872395833336</c:v>
                </c:pt>
                <c:pt idx="2147">
                  <c:v>38974.997395833336</c:v>
                </c:pt>
                <c:pt idx="2148">
                  <c:v>38975.122395833336</c:v>
                </c:pt>
                <c:pt idx="2149">
                  <c:v>38975.247395833336</c:v>
                </c:pt>
                <c:pt idx="2150">
                  <c:v>38975.372395833336</c:v>
                </c:pt>
                <c:pt idx="2151">
                  <c:v>38975.497395833336</c:v>
                </c:pt>
                <c:pt idx="2152">
                  <c:v>38975.622395833336</c:v>
                </c:pt>
                <c:pt idx="2153">
                  <c:v>38975.747395833336</c:v>
                </c:pt>
                <c:pt idx="2154">
                  <c:v>38975.872395833336</c:v>
                </c:pt>
                <c:pt idx="2155">
                  <c:v>38975.997395833336</c:v>
                </c:pt>
                <c:pt idx="2156">
                  <c:v>38976.122395833336</c:v>
                </c:pt>
                <c:pt idx="2157">
                  <c:v>38976.247395833336</c:v>
                </c:pt>
                <c:pt idx="2158">
                  <c:v>38976.372395833336</c:v>
                </c:pt>
                <c:pt idx="2159">
                  <c:v>38976.497395833336</c:v>
                </c:pt>
                <c:pt idx="2160">
                  <c:v>38976.622395833336</c:v>
                </c:pt>
                <c:pt idx="2161">
                  <c:v>38976.747395833336</c:v>
                </c:pt>
                <c:pt idx="2162">
                  <c:v>38976.872395833336</c:v>
                </c:pt>
                <c:pt idx="2163">
                  <c:v>38976.997395833336</c:v>
                </c:pt>
                <c:pt idx="2164">
                  <c:v>38977.122395833336</c:v>
                </c:pt>
                <c:pt idx="2165">
                  <c:v>38977.247395833336</c:v>
                </c:pt>
                <c:pt idx="2166">
                  <c:v>38977.372395833336</c:v>
                </c:pt>
                <c:pt idx="2167">
                  <c:v>38977.497395833336</c:v>
                </c:pt>
                <c:pt idx="2168">
                  <c:v>38977.622395833336</c:v>
                </c:pt>
                <c:pt idx="2169">
                  <c:v>38977.747395833336</c:v>
                </c:pt>
                <c:pt idx="2170">
                  <c:v>38977.872395833336</c:v>
                </c:pt>
                <c:pt idx="2171">
                  <c:v>38977.997395833336</c:v>
                </c:pt>
                <c:pt idx="2172">
                  <c:v>38978.122395833336</c:v>
                </c:pt>
                <c:pt idx="2173">
                  <c:v>38978.247395833336</c:v>
                </c:pt>
                <c:pt idx="2174">
                  <c:v>38978.372395833336</c:v>
                </c:pt>
                <c:pt idx="2175">
                  <c:v>38978.497395833336</c:v>
                </c:pt>
                <c:pt idx="2176">
                  <c:v>38978.622395833336</c:v>
                </c:pt>
                <c:pt idx="2177">
                  <c:v>38978.747395833336</c:v>
                </c:pt>
                <c:pt idx="2178">
                  <c:v>38978.872395833336</c:v>
                </c:pt>
                <c:pt idx="2179">
                  <c:v>38978.997395833336</c:v>
                </c:pt>
                <c:pt idx="2180">
                  <c:v>38979.122395833336</c:v>
                </c:pt>
                <c:pt idx="2181">
                  <c:v>38979.247395833336</c:v>
                </c:pt>
                <c:pt idx="2182">
                  <c:v>38979.372395833336</c:v>
                </c:pt>
                <c:pt idx="2183">
                  <c:v>38979.497395833336</c:v>
                </c:pt>
                <c:pt idx="2184">
                  <c:v>38979.622395833336</c:v>
                </c:pt>
                <c:pt idx="2185">
                  <c:v>38979.747395833336</c:v>
                </c:pt>
                <c:pt idx="2186">
                  <c:v>38979.872395833336</c:v>
                </c:pt>
                <c:pt idx="2187">
                  <c:v>38979.997395833336</c:v>
                </c:pt>
                <c:pt idx="2188">
                  <c:v>38980.122395833336</c:v>
                </c:pt>
                <c:pt idx="2189">
                  <c:v>38980.247395833336</c:v>
                </c:pt>
                <c:pt idx="2190">
                  <c:v>38980.372395833336</c:v>
                </c:pt>
                <c:pt idx="2191">
                  <c:v>38980.497395833336</c:v>
                </c:pt>
                <c:pt idx="2192">
                  <c:v>38980.622395833336</c:v>
                </c:pt>
                <c:pt idx="2193">
                  <c:v>38980.747395833336</c:v>
                </c:pt>
                <c:pt idx="2194">
                  <c:v>38980.872395833336</c:v>
                </c:pt>
                <c:pt idx="2195">
                  <c:v>38980.997395833336</c:v>
                </c:pt>
                <c:pt idx="2196">
                  <c:v>38981.122395833336</c:v>
                </c:pt>
                <c:pt idx="2197">
                  <c:v>38981.247395833336</c:v>
                </c:pt>
                <c:pt idx="2198">
                  <c:v>38981.372395833336</c:v>
                </c:pt>
                <c:pt idx="2199">
                  <c:v>38981.497395833336</c:v>
                </c:pt>
                <c:pt idx="2200">
                  <c:v>38981.622395833336</c:v>
                </c:pt>
                <c:pt idx="2201">
                  <c:v>38981.747395833336</c:v>
                </c:pt>
                <c:pt idx="2202">
                  <c:v>38981.872395833336</c:v>
                </c:pt>
                <c:pt idx="2203">
                  <c:v>38981.997395833336</c:v>
                </c:pt>
                <c:pt idx="2204">
                  <c:v>38982.122395833336</c:v>
                </c:pt>
                <c:pt idx="2205">
                  <c:v>38982.247395833336</c:v>
                </c:pt>
                <c:pt idx="2206">
                  <c:v>38982.372395833336</c:v>
                </c:pt>
                <c:pt idx="2207">
                  <c:v>38982.497395833336</c:v>
                </c:pt>
                <c:pt idx="2208">
                  <c:v>38982.622395833336</c:v>
                </c:pt>
                <c:pt idx="2209">
                  <c:v>38982.747395833336</c:v>
                </c:pt>
                <c:pt idx="2210">
                  <c:v>38982.872395833336</c:v>
                </c:pt>
                <c:pt idx="2211">
                  <c:v>38982.997395833336</c:v>
                </c:pt>
                <c:pt idx="2212">
                  <c:v>38983.122395833336</c:v>
                </c:pt>
                <c:pt idx="2213">
                  <c:v>38983.247395833336</c:v>
                </c:pt>
                <c:pt idx="2214">
                  <c:v>38983.372395833336</c:v>
                </c:pt>
                <c:pt idx="2215">
                  <c:v>38983.497395833336</c:v>
                </c:pt>
                <c:pt idx="2216">
                  <c:v>38983.622395833336</c:v>
                </c:pt>
                <c:pt idx="2217">
                  <c:v>38983.747395833336</c:v>
                </c:pt>
                <c:pt idx="2218">
                  <c:v>38983.872395833336</c:v>
                </c:pt>
                <c:pt idx="2219">
                  <c:v>38983.997395833336</c:v>
                </c:pt>
                <c:pt idx="2220">
                  <c:v>38984.122395833336</c:v>
                </c:pt>
                <c:pt idx="2221">
                  <c:v>38984.247395833336</c:v>
                </c:pt>
                <c:pt idx="2222">
                  <c:v>38984.372395833336</c:v>
                </c:pt>
                <c:pt idx="2223">
                  <c:v>38984.497395833336</c:v>
                </c:pt>
                <c:pt idx="2224">
                  <c:v>38984.622395833336</c:v>
                </c:pt>
                <c:pt idx="2225">
                  <c:v>38984.747395833336</c:v>
                </c:pt>
                <c:pt idx="2226">
                  <c:v>38984.872395833336</c:v>
                </c:pt>
                <c:pt idx="2227">
                  <c:v>38984.997395833336</c:v>
                </c:pt>
                <c:pt idx="2228">
                  <c:v>38985.122395833336</c:v>
                </c:pt>
                <c:pt idx="2229">
                  <c:v>38985.247395833336</c:v>
                </c:pt>
                <c:pt idx="2230">
                  <c:v>38985.372395833336</c:v>
                </c:pt>
                <c:pt idx="2231">
                  <c:v>38985.497395833336</c:v>
                </c:pt>
                <c:pt idx="2232">
                  <c:v>38985.622395833336</c:v>
                </c:pt>
                <c:pt idx="2233">
                  <c:v>38985.747395833336</c:v>
                </c:pt>
                <c:pt idx="2234">
                  <c:v>38985.872395833336</c:v>
                </c:pt>
                <c:pt idx="2235">
                  <c:v>38985.997395833336</c:v>
                </c:pt>
                <c:pt idx="2236">
                  <c:v>38986.122395833336</c:v>
                </c:pt>
                <c:pt idx="2237">
                  <c:v>38986.247395833336</c:v>
                </c:pt>
                <c:pt idx="2238">
                  <c:v>38986.372395833336</c:v>
                </c:pt>
                <c:pt idx="2239">
                  <c:v>38986.497395833336</c:v>
                </c:pt>
                <c:pt idx="2240">
                  <c:v>38986.622395833336</c:v>
                </c:pt>
                <c:pt idx="2241">
                  <c:v>38986.747395833336</c:v>
                </c:pt>
                <c:pt idx="2242">
                  <c:v>38986.872395833336</c:v>
                </c:pt>
                <c:pt idx="2243">
                  <c:v>38986.997395833336</c:v>
                </c:pt>
                <c:pt idx="2244">
                  <c:v>38987.122395833336</c:v>
                </c:pt>
                <c:pt idx="2245">
                  <c:v>38987.247395833336</c:v>
                </c:pt>
                <c:pt idx="2246">
                  <c:v>38987.372395833336</c:v>
                </c:pt>
                <c:pt idx="2247">
                  <c:v>38987.497395833336</c:v>
                </c:pt>
                <c:pt idx="2248">
                  <c:v>38987.622395833336</c:v>
                </c:pt>
                <c:pt idx="2249">
                  <c:v>38987.747395833336</c:v>
                </c:pt>
                <c:pt idx="2250">
                  <c:v>38987.872395833336</c:v>
                </c:pt>
                <c:pt idx="2251">
                  <c:v>38987.997395833336</c:v>
                </c:pt>
                <c:pt idx="2252">
                  <c:v>38988.122395833336</c:v>
                </c:pt>
                <c:pt idx="2253">
                  <c:v>38988.247395833336</c:v>
                </c:pt>
                <c:pt idx="2254">
                  <c:v>38988.372395833336</c:v>
                </c:pt>
                <c:pt idx="2255">
                  <c:v>38988.497395833336</c:v>
                </c:pt>
                <c:pt idx="2256">
                  <c:v>38988.622395833336</c:v>
                </c:pt>
                <c:pt idx="2257">
                  <c:v>38988.747395833336</c:v>
                </c:pt>
                <c:pt idx="2258">
                  <c:v>38988.872395833336</c:v>
                </c:pt>
                <c:pt idx="2259">
                  <c:v>38988.997395833336</c:v>
                </c:pt>
                <c:pt idx="2260">
                  <c:v>38989.122395833336</c:v>
                </c:pt>
                <c:pt idx="2261">
                  <c:v>38989.247395833336</c:v>
                </c:pt>
                <c:pt idx="2262">
                  <c:v>38989.372395833336</c:v>
                </c:pt>
                <c:pt idx="2263">
                  <c:v>38989.497395833336</c:v>
                </c:pt>
                <c:pt idx="2264">
                  <c:v>38989.622395833336</c:v>
                </c:pt>
                <c:pt idx="2265">
                  <c:v>38989.747395833336</c:v>
                </c:pt>
                <c:pt idx="2266">
                  <c:v>38989.872395833336</c:v>
                </c:pt>
                <c:pt idx="2267">
                  <c:v>38989.997395833336</c:v>
                </c:pt>
                <c:pt idx="2268">
                  <c:v>38990.122395833336</c:v>
                </c:pt>
                <c:pt idx="2269">
                  <c:v>38990.247395833336</c:v>
                </c:pt>
                <c:pt idx="2270">
                  <c:v>38990.372395833336</c:v>
                </c:pt>
                <c:pt idx="2271">
                  <c:v>38990.497395833336</c:v>
                </c:pt>
                <c:pt idx="2272">
                  <c:v>38990.622395833336</c:v>
                </c:pt>
                <c:pt idx="2273">
                  <c:v>38990.747395833336</c:v>
                </c:pt>
                <c:pt idx="2274">
                  <c:v>38990.872395833336</c:v>
                </c:pt>
                <c:pt idx="2275">
                  <c:v>38990.997395833336</c:v>
                </c:pt>
                <c:pt idx="2276">
                  <c:v>38991.122395833336</c:v>
                </c:pt>
                <c:pt idx="2277">
                  <c:v>38991.247395833336</c:v>
                </c:pt>
                <c:pt idx="2278">
                  <c:v>38991.372395833336</c:v>
                </c:pt>
                <c:pt idx="2279">
                  <c:v>38991.497395833336</c:v>
                </c:pt>
                <c:pt idx="2280">
                  <c:v>38991.622395833336</c:v>
                </c:pt>
                <c:pt idx="2281">
                  <c:v>38991.747395833336</c:v>
                </c:pt>
                <c:pt idx="2282">
                  <c:v>38991.872395833336</c:v>
                </c:pt>
                <c:pt idx="2283">
                  <c:v>38991.997395833336</c:v>
                </c:pt>
                <c:pt idx="2284">
                  <c:v>38992.122395833336</c:v>
                </c:pt>
                <c:pt idx="2285">
                  <c:v>38992.247395833336</c:v>
                </c:pt>
                <c:pt idx="2286">
                  <c:v>38992.372395833336</c:v>
                </c:pt>
                <c:pt idx="2287">
                  <c:v>38992.497395833336</c:v>
                </c:pt>
                <c:pt idx="2288">
                  <c:v>38992.622395833336</c:v>
                </c:pt>
                <c:pt idx="2289">
                  <c:v>38992.747395833336</c:v>
                </c:pt>
                <c:pt idx="2290">
                  <c:v>38992.872395833336</c:v>
                </c:pt>
                <c:pt idx="2291">
                  <c:v>38992.997395833336</c:v>
                </c:pt>
                <c:pt idx="2292">
                  <c:v>38993.122395833336</c:v>
                </c:pt>
                <c:pt idx="2293">
                  <c:v>38993.247395833336</c:v>
                </c:pt>
                <c:pt idx="2294">
                  <c:v>38993.372395833336</c:v>
                </c:pt>
                <c:pt idx="2295">
                  <c:v>38993.497395833336</c:v>
                </c:pt>
                <c:pt idx="2296">
                  <c:v>38993.622395833336</c:v>
                </c:pt>
                <c:pt idx="2297">
                  <c:v>38993.747395833336</c:v>
                </c:pt>
                <c:pt idx="2298">
                  <c:v>38993.872395833336</c:v>
                </c:pt>
                <c:pt idx="2299">
                  <c:v>38993.997395833336</c:v>
                </c:pt>
                <c:pt idx="2300">
                  <c:v>38994.122395833336</c:v>
                </c:pt>
                <c:pt idx="2301">
                  <c:v>38994.247395833336</c:v>
                </c:pt>
                <c:pt idx="2302">
                  <c:v>38994.372395833336</c:v>
                </c:pt>
                <c:pt idx="2303">
                  <c:v>38994.497395833336</c:v>
                </c:pt>
                <c:pt idx="2304">
                  <c:v>38994.622395833336</c:v>
                </c:pt>
                <c:pt idx="2305">
                  <c:v>38994.747395833336</c:v>
                </c:pt>
                <c:pt idx="2306">
                  <c:v>38994.872395833336</c:v>
                </c:pt>
                <c:pt idx="2307">
                  <c:v>38994.997395833336</c:v>
                </c:pt>
                <c:pt idx="2308">
                  <c:v>38995.122395833336</c:v>
                </c:pt>
                <c:pt idx="2309">
                  <c:v>38995.247395833336</c:v>
                </c:pt>
                <c:pt idx="2310">
                  <c:v>38995.372395833336</c:v>
                </c:pt>
                <c:pt idx="2311">
                  <c:v>38995.497395833336</c:v>
                </c:pt>
                <c:pt idx="2312">
                  <c:v>38995.622395833336</c:v>
                </c:pt>
                <c:pt idx="2313">
                  <c:v>38995.747395833336</c:v>
                </c:pt>
                <c:pt idx="2314">
                  <c:v>38995.872395833336</c:v>
                </c:pt>
                <c:pt idx="2315">
                  <c:v>38995.997395833336</c:v>
                </c:pt>
                <c:pt idx="2316">
                  <c:v>38996.122395833336</c:v>
                </c:pt>
                <c:pt idx="2317">
                  <c:v>38996.247395833336</c:v>
                </c:pt>
                <c:pt idx="2318">
                  <c:v>38996.372395833336</c:v>
                </c:pt>
                <c:pt idx="2319">
                  <c:v>38996.497395833336</c:v>
                </c:pt>
                <c:pt idx="2320">
                  <c:v>38996.622395833336</c:v>
                </c:pt>
                <c:pt idx="2321">
                  <c:v>38996.747395833336</c:v>
                </c:pt>
                <c:pt idx="2322">
                  <c:v>38996.872395833336</c:v>
                </c:pt>
                <c:pt idx="2323">
                  <c:v>38996.997395833336</c:v>
                </c:pt>
                <c:pt idx="2324">
                  <c:v>38997.122395833336</c:v>
                </c:pt>
                <c:pt idx="2325">
                  <c:v>38997.247395833336</c:v>
                </c:pt>
                <c:pt idx="2326">
                  <c:v>38997.372395833336</c:v>
                </c:pt>
                <c:pt idx="2327">
                  <c:v>38997.497395833336</c:v>
                </c:pt>
                <c:pt idx="2328">
                  <c:v>38997.622395833336</c:v>
                </c:pt>
                <c:pt idx="2329">
                  <c:v>38997.642569444448</c:v>
                </c:pt>
                <c:pt idx="2330">
                  <c:v>38997.767569444448</c:v>
                </c:pt>
                <c:pt idx="2331">
                  <c:v>38997.892569444448</c:v>
                </c:pt>
                <c:pt idx="2332">
                  <c:v>38998.017569444448</c:v>
                </c:pt>
                <c:pt idx="2333">
                  <c:v>38998.142569444448</c:v>
                </c:pt>
                <c:pt idx="2334">
                  <c:v>38998.267569444448</c:v>
                </c:pt>
                <c:pt idx="2335">
                  <c:v>38998.392569444448</c:v>
                </c:pt>
                <c:pt idx="2336">
                  <c:v>38998.517569444448</c:v>
                </c:pt>
                <c:pt idx="2337">
                  <c:v>38998.642569444448</c:v>
                </c:pt>
                <c:pt idx="2338">
                  <c:v>38998.767569444448</c:v>
                </c:pt>
                <c:pt idx="2339">
                  <c:v>38998.892569444448</c:v>
                </c:pt>
                <c:pt idx="2340">
                  <c:v>38999.017569444448</c:v>
                </c:pt>
                <c:pt idx="2341">
                  <c:v>38999.142569444448</c:v>
                </c:pt>
                <c:pt idx="2342">
                  <c:v>38999.267569444448</c:v>
                </c:pt>
                <c:pt idx="2343">
                  <c:v>38999.392569444448</c:v>
                </c:pt>
                <c:pt idx="2344">
                  <c:v>38999.517569444448</c:v>
                </c:pt>
                <c:pt idx="2345">
                  <c:v>38999.642569444448</c:v>
                </c:pt>
                <c:pt idx="2346">
                  <c:v>38999.767569444448</c:v>
                </c:pt>
                <c:pt idx="2347">
                  <c:v>38999.892569444448</c:v>
                </c:pt>
                <c:pt idx="2348">
                  <c:v>39000.017569444448</c:v>
                </c:pt>
                <c:pt idx="2349">
                  <c:v>39000.142569444448</c:v>
                </c:pt>
                <c:pt idx="2350">
                  <c:v>39000.267569444448</c:v>
                </c:pt>
                <c:pt idx="2351">
                  <c:v>39000.392569444448</c:v>
                </c:pt>
                <c:pt idx="2352">
                  <c:v>39000.517569444448</c:v>
                </c:pt>
                <c:pt idx="2353">
                  <c:v>39000.642569444448</c:v>
                </c:pt>
                <c:pt idx="2354">
                  <c:v>39000.767569444448</c:v>
                </c:pt>
                <c:pt idx="2355">
                  <c:v>39000.892569444448</c:v>
                </c:pt>
                <c:pt idx="2356">
                  <c:v>39001.017569444448</c:v>
                </c:pt>
                <c:pt idx="2357">
                  <c:v>39001.142569444448</c:v>
                </c:pt>
                <c:pt idx="2358">
                  <c:v>39001.267569444448</c:v>
                </c:pt>
                <c:pt idx="2359">
                  <c:v>39001.392569444448</c:v>
                </c:pt>
                <c:pt idx="2360">
                  <c:v>39001.517569444448</c:v>
                </c:pt>
                <c:pt idx="2361">
                  <c:v>39001.642569444448</c:v>
                </c:pt>
                <c:pt idx="2362">
                  <c:v>39001.767569444448</c:v>
                </c:pt>
                <c:pt idx="2363">
                  <c:v>39001.892569444448</c:v>
                </c:pt>
                <c:pt idx="2364">
                  <c:v>39002.017569444448</c:v>
                </c:pt>
                <c:pt idx="2365">
                  <c:v>39002.142569444448</c:v>
                </c:pt>
                <c:pt idx="2366">
                  <c:v>39002.267569444448</c:v>
                </c:pt>
                <c:pt idx="2367">
                  <c:v>39002.392569444448</c:v>
                </c:pt>
                <c:pt idx="2368">
                  <c:v>39002.517569444448</c:v>
                </c:pt>
                <c:pt idx="2369">
                  <c:v>39002.642569444448</c:v>
                </c:pt>
                <c:pt idx="2370">
                  <c:v>39002.767569444448</c:v>
                </c:pt>
                <c:pt idx="2371">
                  <c:v>39002.892569444448</c:v>
                </c:pt>
                <c:pt idx="2372">
                  <c:v>39003.017569444448</c:v>
                </c:pt>
                <c:pt idx="2373">
                  <c:v>39003.142569444448</c:v>
                </c:pt>
                <c:pt idx="2374">
                  <c:v>39003.267569444448</c:v>
                </c:pt>
                <c:pt idx="2375">
                  <c:v>39003.392569444448</c:v>
                </c:pt>
                <c:pt idx="2376">
                  <c:v>39003.517569444448</c:v>
                </c:pt>
                <c:pt idx="2377">
                  <c:v>39003.642569444448</c:v>
                </c:pt>
                <c:pt idx="2378">
                  <c:v>39003.767569444448</c:v>
                </c:pt>
                <c:pt idx="2379">
                  <c:v>39003.892569444448</c:v>
                </c:pt>
                <c:pt idx="2380">
                  <c:v>39004.017569444448</c:v>
                </c:pt>
                <c:pt idx="2381">
                  <c:v>39004.142569444448</c:v>
                </c:pt>
                <c:pt idx="2382">
                  <c:v>39004.267569444448</c:v>
                </c:pt>
                <c:pt idx="2383">
                  <c:v>39004.392569444448</c:v>
                </c:pt>
                <c:pt idx="2384">
                  <c:v>39004.517569444448</c:v>
                </c:pt>
                <c:pt idx="2385">
                  <c:v>39004.642569444448</c:v>
                </c:pt>
                <c:pt idx="2386">
                  <c:v>39004.767569444448</c:v>
                </c:pt>
                <c:pt idx="2387">
                  <c:v>39004.892569444448</c:v>
                </c:pt>
                <c:pt idx="2388">
                  <c:v>39005.017569444448</c:v>
                </c:pt>
                <c:pt idx="2389">
                  <c:v>39005.142569444448</c:v>
                </c:pt>
                <c:pt idx="2390">
                  <c:v>39005.267569444448</c:v>
                </c:pt>
                <c:pt idx="2391">
                  <c:v>39005.392569444448</c:v>
                </c:pt>
                <c:pt idx="2392">
                  <c:v>39005.517569444448</c:v>
                </c:pt>
                <c:pt idx="2393">
                  <c:v>39005.642569444448</c:v>
                </c:pt>
                <c:pt idx="2394">
                  <c:v>39005.767569444448</c:v>
                </c:pt>
                <c:pt idx="2395">
                  <c:v>39005.892569444448</c:v>
                </c:pt>
                <c:pt idx="2396">
                  <c:v>39006.017569444448</c:v>
                </c:pt>
                <c:pt idx="2397">
                  <c:v>39006.142569444448</c:v>
                </c:pt>
                <c:pt idx="2398">
                  <c:v>39006.267569444448</c:v>
                </c:pt>
                <c:pt idx="2399">
                  <c:v>39006.392569444448</c:v>
                </c:pt>
                <c:pt idx="2400">
                  <c:v>39006.517569444448</c:v>
                </c:pt>
                <c:pt idx="2401">
                  <c:v>39006.642569444448</c:v>
                </c:pt>
                <c:pt idx="2402">
                  <c:v>39006.767569444448</c:v>
                </c:pt>
                <c:pt idx="2403">
                  <c:v>39006.892569444448</c:v>
                </c:pt>
                <c:pt idx="2404">
                  <c:v>39007.017569444448</c:v>
                </c:pt>
                <c:pt idx="2405">
                  <c:v>39007.142569444448</c:v>
                </c:pt>
                <c:pt idx="2406">
                  <c:v>39007.267569444448</c:v>
                </c:pt>
                <c:pt idx="2407">
                  <c:v>39007.392569444448</c:v>
                </c:pt>
                <c:pt idx="2408">
                  <c:v>39007.517569444448</c:v>
                </c:pt>
                <c:pt idx="2409">
                  <c:v>39007.642569444448</c:v>
                </c:pt>
                <c:pt idx="2410">
                  <c:v>39007.767569444448</c:v>
                </c:pt>
                <c:pt idx="2411">
                  <c:v>39007.892569444448</c:v>
                </c:pt>
                <c:pt idx="2412">
                  <c:v>39008.017569444448</c:v>
                </c:pt>
                <c:pt idx="2413">
                  <c:v>39008.142569444448</c:v>
                </c:pt>
                <c:pt idx="2414">
                  <c:v>39008.267569444448</c:v>
                </c:pt>
                <c:pt idx="2415">
                  <c:v>39008.392569444448</c:v>
                </c:pt>
                <c:pt idx="2416">
                  <c:v>39008.517569444448</c:v>
                </c:pt>
                <c:pt idx="2417">
                  <c:v>39008.642569444448</c:v>
                </c:pt>
                <c:pt idx="2418">
                  <c:v>39008.767569444448</c:v>
                </c:pt>
                <c:pt idx="2419">
                  <c:v>39008.892569444448</c:v>
                </c:pt>
                <c:pt idx="2420">
                  <c:v>39009.017569444448</c:v>
                </c:pt>
                <c:pt idx="2421">
                  <c:v>39009.142569444448</c:v>
                </c:pt>
                <c:pt idx="2422">
                  <c:v>39009.267569444448</c:v>
                </c:pt>
                <c:pt idx="2423">
                  <c:v>39009.392569444448</c:v>
                </c:pt>
                <c:pt idx="2424">
                  <c:v>39009.517569444448</c:v>
                </c:pt>
                <c:pt idx="2425">
                  <c:v>39009.642569444448</c:v>
                </c:pt>
                <c:pt idx="2426">
                  <c:v>39009.767569444448</c:v>
                </c:pt>
                <c:pt idx="2427">
                  <c:v>39009.892569444448</c:v>
                </c:pt>
                <c:pt idx="2428">
                  <c:v>39010.017569444448</c:v>
                </c:pt>
                <c:pt idx="2429">
                  <c:v>39010.142569444448</c:v>
                </c:pt>
                <c:pt idx="2430">
                  <c:v>39010.267569444448</c:v>
                </c:pt>
                <c:pt idx="2431">
                  <c:v>39010.392569444448</c:v>
                </c:pt>
                <c:pt idx="2432">
                  <c:v>39010.517569444448</c:v>
                </c:pt>
                <c:pt idx="2433">
                  <c:v>39010.642569444448</c:v>
                </c:pt>
                <c:pt idx="2434">
                  <c:v>39010.767569444448</c:v>
                </c:pt>
                <c:pt idx="2435">
                  <c:v>39010.892569444448</c:v>
                </c:pt>
                <c:pt idx="2436">
                  <c:v>39011.017569444448</c:v>
                </c:pt>
                <c:pt idx="2437">
                  <c:v>39011.142569444448</c:v>
                </c:pt>
                <c:pt idx="2438">
                  <c:v>39011.267569444448</c:v>
                </c:pt>
                <c:pt idx="2439">
                  <c:v>39011.392569444448</c:v>
                </c:pt>
                <c:pt idx="2440">
                  <c:v>39011.517569444448</c:v>
                </c:pt>
                <c:pt idx="2441">
                  <c:v>39011.642569444448</c:v>
                </c:pt>
                <c:pt idx="2442">
                  <c:v>39011.767569444448</c:v>
                </c:pt>
                <c:pt idx="2443">
                  <c:v>39011.892569444448</c:v>
                </c:pt>
                <c:pt idx="2444">
                  <c:v>39012.017569444448</c:v>
                </c:pt>
                <c:pt idx="2445">
                  <c:v>39012.142569444448</c:v>
                </c:pt>
                <c:pt idx="2446">
                  <c:v>39012.267569444448</c:v>
                </c:pt>
                <c:pt idx="2447">
                  <c:v>39012.392569444448</c:v>
                </c:pt>
                <c:pt idx="2448">
                  <c:v>39012.517569444448</c:v>
                </c:pt>
                <c:pt idx="2449">
                  <c:v>39012.642569444448</c:v>
                </c:pt>
                <c:pt idx="2450">
                  <c:v>39012.767569444448</c:v>
                </c:pt>
                <c:pt idx="2451">
                  <c:v>39012.892569444448</c:v>
                </c:pt>
                <c:pt idx="2452">
                  <c:v>39013.017569444448</c:v>
                </c:pt>
                <c:pt idx="2453">
                  <c:v>39013.142569444448</c:v>
                </c:pt>
                <c:pt idx="2454">
                  <c:v>39013.267569444448</c:v>
                </c:pt>
                <c:pt idx="2455">
                  <c:v>39013.392569444448</c:v>
                </c:pt>
                <c:pt idx="2456">
                  <c:v>39013.517569444448</c:v>
                </c:pt>
                <c:pt idx="2457">
                  <c:v>39013.642569444448</c:v>
                </c:pt>
                <c:pt idx="2458">
                  <c:v>39013.767569444448</c:v>
                </c:pt>
                <c:pt idx="2459">
                  <c:v>39013.892569444448</c:v>
                </c:pt>
                <c:pt idx="2460">
                  <c:v>39014.017569444448</c:v>
                </c:pt>
                <c:pt idx="2461">
                  <c:v>39014.142569444448</c:v>
                </c:pt>
                <c:pt idx="2462">
                  <c:v>39014.267569444448</c:v>
                </c:pt>
                <c:pt idx="2463">
                  <c:v>39014.392569444448</c:v>
                </c:pt>
                <c:pt idx="2464">
                  <c:v>39014.517569444448</c:v>
                </c:pt>
                <c:pt idx="2465">
                  <c:v>39014.642569444448</c:v>
                </c:pt>
                <c:pt idx="2466">
                  <c:v>39014.767569444448</c:v>
                </c:pt>
                <c:pt idx="2467">
                  <c:v>39014.892569444448</c:v>
                </c:pt>
                <c:pt idx="2468">
                  <c:v>39015.017569444448</c:v>
                </c:pt>
                <c:pt idx="2469">
                  <c:v>39015.142569444448</c:v>
                </c:pt>
                <c:pt idx="2470">
                  <c:v>39015.267569444448</c:v>
                </c:pt>
                <c:pt idx="2471">
                  <c:v>39015.392569444448</c:v>
                </c:pt>
                <c:pt idx="2472">
                  <c:v>39015.517569444448</c:v>
                </c:pt>
                <c:pt idx="2473">
                  <c:v>39015.642569444448</c:v>
                </c:pt>
                <c:pt idx="2474">
                  <c:v>39015.767569444448</c:v>
                </c:pt>
                <c:pt idx="2475">
                  <c:v>39015.892569444448</c:v>
                </c:pt>
                <c:pt idx="2476">
                  <c:v>39016.017569444448</c:v>
                </c:pt>
                <c:pt idx="2477">
                  <c:v>39016.142569444448</c:v>
                </c:pt>
                <c:pt idx="2478">
                  <c:v>39016.267569444448</c:v>
                </c:pt>
                <c:pt idx="2479">
                  <c:v>39016.392569444448</c:v>
                </c:pt>
                <c:pt idx="2480">
                  <c:v>39016.517569444448</c:v>
                </c:pt>
                <c:pt idx="2481">
                  <c:v>39016.642569444448</c:v>
                </c:pt>
                <c:pt idx="2482">
                  <c:v>39016.767569444448</c:v>
                </c:pt>
                <c:pt idx="2483">
                  <c:v>39016.892569444448</c:v>
                </c:pt>
                <c:pt idx="2484">
                  <c:v>39017.017569444448</c:v>
                </c:pt>
                <c:pt idx="2485">
                  <c:v>39017.142569444448</c:v>
                </c:pt>
                <c:pt idx="2486">
                  <c:v>39017.267569444448</c:v>
                </c:pt>
                <c:pt idx="2487">
                  <c:v>39017.392569444448</c:v>
                </c:pt>
                <c:pt idx="2488">
                  <c:v>39017.517569444448</c:v>
                </c:pt>
                <c:pt idx="2489">
                  <c:v>39017.642569444448</c:v>
                </c:pt>
                <c:pt idx="2490">
                  <c:v>39017.767569444448</c:v>
                </c:pt>
                <c:pt idx="2491">
                  <c:v>39017.892569444448</c:v>
                </c:pt>
                <c:pt idx="2492">
                  <c:v>39018.017569444448</c:v>
                </c:pt>
                <c:pt idx="2493">
                  <c:v>39018.142569444448</c:v>
                </c:pt>
                <c:pt idx="2494">
                  <c:v>39018.267569444448</c:v>
                </c:pt>
                <c:pt idx="2495">
                  <c:v>39018.392569444448</c:v>
                </c:pt>
                <c:pt idx="2496">
                  <c:v>39018.517569444448</c:v>
                </c:pt>
                <c:pt idx="2497">
                  <c:v>39018.642569444448</c:v>
                </c:pt>
                <c:pt idx="2498">
                  <c:v>39018.767569444448</c:v>
                </c:pt>
                <c:pt idx="2499">
                  <c:v>39018.892569444448</c:v>
                </c:pt>
                <c:pt idx="2500">
                  <c:v>39019.017569444448</c:v>
                </c:pt>
                <c:pt idx="2501">
                  <c:v>39019.100902777776</c:v>
                </c:pt>
                <c:pt idx="2502">
                  <c:v>39019.225902777776</c:v>
                </c:pt>
                <c:pt idx="2503">
                  <c:v>39019.350902777776</c:v>
                </c:pt>
                <c:pt idx="2504">
                  <c:v>39019.475902777776</c:v>
                </c:pt>
                <c:pt idx="2505">
                  <c:v>39019.600902777776</c:v>
                </c:pt>
                <c:pt idx="2506">
                  <c:v>39019.725902777776</c:v>
                </c:pt>
                <c:pt idx="2507">
                  <c:v>39019.850902777776</c:v>
                </c:pt>
                <c:pt idx="2508">
                  <c:v>39019.975902777776</c:v>
                </c:pt>
                <c:pt idx="2509">
                  <c:v>39020.100902777776</c:v>
                </c:pt>
                <c:pt idx="2510">
                  <c:v>39020.225902777776</c:v>
                </c:pt>
                <c:pt idx="2511">
                  <c:v>39020.350902777776</c:v>
                </c:pt>
                <c:pt idx="2512">
                  <c:v>39020.475902777776</c:v>
                </c:pt>
                <c:pt idx="2513">
                  <c:v>39020.600902777776</c:v>
                </c:pt>
                <c:pt idx="2514">
                  <c:v>39020.725902777776</c:v>
                </c:pt>
                <c:pt idx="2515">
                  <c:v>39020.850902777776</c:v>
                </c:pt>
                <c:pt idx="2516">
                  <c:v>39020.975902777776</c:v>
                </c:pt>
                <c:pt idx="2517">
                  <c:v>39021.100902777776</c:v>
                </c:pt>
                <c:pt idx="2518">
                  <c:v>39021.225902777776</c:v>
                </c:pt>
                <c:pt idx="2519">
                  <c:v>39021.350902777776</c:v>
                </c:pt>
                <c:pt idx="2520">
                  <c:v>39021.475902777776</c:v>
                </c:pt>
                <c:pt idx="2521">
                  <c:v>39021.600902777776</c:v>
                </c:pt>
                <c:pt idx="2522">
                  <c:v>39021.725902777776</c:v>
                </c:pt>
                <c:pt idx="2523">
                  <c:v>39021.850902777776</c:v>
                </c:pt>
                <c:pt idx="2524">
                  <c:v>39021.975902777776</c:v>
                </c:pt>
                <c:pt idx="2525">
                  <c:v>39022.100902777776</c:v>
                </c:pt>
                <c:pt idx="2526">
                  <c:v>39022.225902777776</c:v>
                </c:pt>
                <c:pt idx="2527">
                  <c:v>39022.350902777776</c:v>
                </c:pt>
                <c:pt idx="2528">
                  <c:v>39022.475902777776</c:v>
                </c:pt>
                <c:pt idx="2529">
                  <c:v>39022.600902777776</c:v>
                </c:pt>
                <c:pt idx="2530">
                  <c:v>39022.725902777776</c:v>
                </c:pt>
                <c:pt idx="2531">
                  <c:v>39022.850902777776</c:v>
                </c:pt>
                <c:pt idx="2532">
                  <c:v>39022.975902777776</c:v>
                </c:pt>
                <c:pt idx="2533">
                  <c:v>39023.100902777776</c:v>
                </c:pt>
                <c:pt idx="2534">
                  <c:v>39023.225902777776</c:v>
                </c:pt>
                <c:pt idx="2535">
                  <c:v>39023.350902777776</c:v>
                </c:pt>
                <c:pt idx="2536">
                  <c:v>39023.475902777776</c:v>
                </c:pt>
                <c:pt idx="2537">
                  <c:v>39023.600902777776</c:v>
                </c:pt>
                <c:pt idx="2538">
                  <c:v>39023.725902777776</c:v>
                </c:pt>
                <c:pt idx="2539">
                  <c:v>39023.850902777776</c:v>
                </c:pt>
                <c:pt idx="2540">
                  <c:v>39023.975902777776</c:v>
                </c:pt>
                <c:pt idx="2541">
                  <c:v>39024.100902777776</c:v>
                </c:pt>
                <c:pt idx="2542">
                  <c:v>39024.225902777776</c:v>
                </c:pt>
                <c:pt idx="2543">
                  <c:v>39024.350902777776</c:v>
                </c:pt>
                <c:pt idx="2544">
                  <c:v>39024.475902777776</c:v>
                </c:pt>
                <c:pt idx="2545">
                  <c:v>39024.600902777776</c:v>
                </c:pt>
                <c:pt idx="2546">
                  <c:v>39024.725902777776</c:v>
                </c:pt>
                <c:pt idx="2547">
                  <c:v>39024.850902777776</c:v>
                </c:pt>
                <c:pt idx="2548">
                  <c:v>39024.975902777776</c:v>
                </c:pt>
                <c:pt idx="2549">
                  <c:v>39025.100902777776</c:v>
                </c:pt>
                <c:pt idx="2550">
                  <c:v>39025.225902777776</c:v>
                </c:pt>
                <c:pt idx="2551">
                  <c:v>39025.350902777776</c:v>
                </c:pt>
                <c:pt idx="2552">
                  <c:v>39025.475902777776</c:v>
                </c:pt>
                <c:pt idx="2553">
                  <c:v>39025.600902777776</c:v>
                </c:pt>
                <c:pt idx="2554">
                  <c:v>39025.725902777776</c:v>
                </c:pt>
                <c:pt idx="2555">
                  <c:v>39025.850902777776</c:v>
                </c:pt>
                <c:pt idx="2556">
                  <c:v>39025.975902777776</c:v>
                </c:pt>
                <c:pt idx="2557">
                  <c:v>39026.100902777776</c:v>
                </c:pt>
                <c:pt idx="2558">
                  <c:v>39026.225902777776</c:v>
                </c:pt>
                <c:pt idx="2559">
                  <c:v>39026.350902777776</c:v>
                </c:pt>
                <c:pt idx="2560">
                  <c:v>39026.475902777776</c:v>
                </c:pt>
                <c:pt idx="2561">
                  <c:v>39026.600902777776</c:v>
                </c:pt>
                <c:pt idx="2562">
                  <c:v>39026.725902777776</c:v>
                </c:pt>
                <c:pt idx="2563">
                  <c:v>39026.850902777776</c:v>
                </c:pt>
                <c:pt idx="2564">
                  <c:v>39026.975902777776</c:v>
                </c:pt>
                <c:pt idx="2565">
                  <c:v>39027.100902777776</c:v>
                </c:pt>
                <c:pt idx="2566">
                  <c:v>39027.225902777776</c:v>
                </c:pt>
                <c:pt idx="2567">
                  <c:v>39027.350902777776</c:v>
                </c:pt>
                <c:pt idx="2568">
                  <c:v>39027.475902777776</c:v>
                </c:pt>
                <c:pt idx="2569">
                  <c:v>39027.600902777776</c:v>
                </c:pt>
                <c:pt idx="2570">
                  <c:v>39027.725902777776</c:v>
                </c:pt>
                <c:pt idx="2571">
                  <c:v>39027.850902777776</c:v>
                </c:pt>
                <c:pt idx="2572">
                  <c:v>39027.975902777776</c:v>
                </c:pt>
                <c:pt idx="2573">
                  <c:v>39028.100902777776</c:v>
                </c:pt>
                <c:pt idx="2574">
                  <c:v>39028.225902777776</c:v>
                </c:pt>
                <c:pt idx="2575">
                  <c:v>39028.350902777776</c:v>
                </c:pt>
                <c:pt idx="2576">
                  <c:v>39028.475902777776</c:v>
                </c:pt>
                <c:pt idx="2577">
                  <c:v>39028.600902777776</c:v>
                </c:pt>
                <c:pt idx="2578">
                  <c:v>39028.725902777776</c:v>
                </c:pt>
                <c:pt idx="2579">
                  <c:v>39028.850902777776</c:v>
                </c:pt>
                <c:pt idx="2580">
                  <c:v>39028.975902777776</c:v>
                </c:pt>
                <c:pt idx="2581">
                  <c:v>39029.100902777776</c:v>
                </c:pt>
                <c:pt idx="2582">
                  <c:v>39029.225902777776</c:v>
                </c:pt>
                <c:pt idx="2583">
                  <c:v>39029.350902777776</c:v>
                </c:pt>
                <c:pt idx="2584">
                  <c:v>39029.475902777776</c:v>
                </c:pt>
                <c:pt idx="2585">
                  <c:v>39029.600902777776</c:v>
                </c:pt>
                <c:pt idx="2586">
                  <c:v>39029.725902777776</c:v>
                </c:pt>
                <c:pt idx="2587">
                  <c:v>39029.850902777776</c:v>
                </c:pt>
                <c:pt idx="2588">
                  <c:v>39029.975902777776</c:v>
                </c:pt>
                <c:pt idx="2589">
                  <c:v>39030.100902777776</c:v>
                </c:pt>
                <c:pt idx="2590">
                  <c:v>39030.225902777776</c:v>
                </c:pt>
                <c:pt idx="2591">
                  <c:v>39030.350902777776</c:v>
                </c:pt>
                <c:pt idx="2592">
                  <c:v>39030.475902777776</c:v>
                </c:pt>
                <c:pt idx="2593">
                  <c:v>39030.600902777776</c:v>
                </c:pt>
                <c:pt idx="2594">
                  <c:v>39030.725902777776</c:v>
                </c:pt>
                <c:pt idx="2595">
                  <c:v>39030.850902777776</c:v>
                </c:pt>
                <c:pt idx="2596">
                  <c:v>39030.975902777776</c:v>
                </c:pt>
                <c:pt idx="2597">
                  <c:v>39031.100902777776</c:v>
                </c:pt>
                <c:pt idx="2598">
                  <c:v>39031.225902777776</c:v>
                </c:pt>
                <c:pt idx="2599">
                  <c:v>39031.350902777776</c:v>
                </c:pt>
                <c:pt idx="2600">
                  <c:v>39031.475902777776</c:v>
                </c:pt>
                <c:pt idx="2601">
                  <c:v>39031.600902777776</c:v>
                </c:pt>
                <c:pt idx="2602">
                  <c:v>39031.725902777776</c:v>
                </c:pt>
                <c:pt idx="2603">
                  <c:v>39031.850902777776</c:v>
                </c:pt>
                <c:pt idx="2604">
                  <c:v>39031.975902777776</c:v>
                </c:pt>
                <c:pt idx="2605">
                  <c:v>39032.100902777776</c:v>
                </c:pt>
                <c:pt idx="2606">
                  <c:v>39032.225902777776</c:v>
                </c:pt>
                <c:pt idx="2607">
                  <c:v>39032.350902777776</c:v>
                </c:pt>
                <c:pt idx="2608">
                  <c:v>39032.475902777776</c:v>
                </c:pt>
                <c:pt idx="2609">
                  <c:v>39032.600902777776</c:v>
                </c:pt>
                <c:pt idx="2610">
                  <c:v>39032.725902777776</c:v>
                </c:pt>
                <c:pt idx="2611">
                  <c:v>39032.850902777776</c:v>
                </c:pt>
                <c:pt idx="2612">
                  <c:v>39032.975902777776</c:v>
                </c:pt>
                <c:pt idx="2613">
                  <c:v>39033.100902777776</c:v>
                </c:pt>
                <c:pt idx="2614">
                  <c:v>39033.225902777776</c:v>
                </c:pt>
                <c:pt idx="2615">
                  <c:v>39033.350902777776</c:v>
                </c:pt>
                <c:pt idx="2616">
                  <c:v>39033.475902777776</c:v>
                </c:pt>
                <c:pt idx="2617">
                  <c:v>39033.600902777776</c:v>
                </c:pt>
                <c:pt idx="2618">
                  <c:v>39033.725902777776</c:v>
                </c:pt>
                <c:pt idx="2619">
                  <c:v>39033.850902777776</c:v>
                </c:pt>
                <c:pt idx="2620">
                  <c:v>39033.975902777776</c:v>
                </c:pt>
                <c:pt idx="2621">
                  <c:v>39034.100902777776</c:v>
                </c:pt>
                <c:pt idx="2622">
                  <c:v>39034.225902777776</c:v>
                </c:pt>
                <c:pt idx="2623">
                  <c:v>39034.350902777776</c:v>
                </c:pt>
                <c:pt idx="2624">
                  <c:v>39034.475902777776</c:v>
                </c:pt>
                <c:pt idx="2625">
                  <c:v>39034.600902777776</c:v>
                </c:pt>
                <c:pt idx="2626">
                  <c:v>39034.725902777776</c:v>
                </c:pt>
                <c:pt idx="2627">
                  <c:v>39034.850902777776</c:v>
                </c:pt>
                <c:pt idx="2628">
                  <c:v>39034.975902777776</c:v>
                </c:pt>
                <c:pt idx="2629">
                  <c:v>39035.100902777776</c:v>
                </c:pt>
                <c:pt idx="2630">
                  <c:v>39035.225902777776</c:v>
                </c:pt>
                <c:pt idx="2631">
                  <c:v>39035.350902777776</c:v>
                </c:pt>
                <c:pt idx="2632">
                  <c:v>39035.475902777776</c:v>
                </c:pt>
                <c:pt idx="2633">
                  <c:v>39035.600902777776</c:v>
                </c:pt>
                <c:pt idx="2634">
                  <c:v>39035.725902777776</c:v>
                </c:pt>
                <c:pt idx="2635">
                  <c:v>39035.850902777776</c:v>
                </c:pt>
                <c:pt idx="2636">
                  <c:v>39035.975902777776</c:v>
                </c:pt>
                <c:pt idx="2637">
                  <c:v>39036.100902777776</c:v>
                </c:pt>
                <c:pt idx="2638">
                  <c:v>39036.225902777776</c:v>
                </c:pt>
                <c:pt idx="2639">
                  <c:v>39036.350902777776</c:v>
                </c:pt>
                <c:pt idx="2640">
                  <c:v>39036.475902777776</c:v>
                </c:pt>
                <c:pt idx="2641">
                  <c:v>39036.600902777776</c:v>
                </c:pt>
                <c:pt idx="2642">
                  <c:v>39036.725902777776</c:v>
                </c:pt>
                <c:pt idx="2643">
                  <c:v>39036.850902777776</c:v>
                </c:pt>
                <c:pt idx="2644">
                  <c:v>39036.975902777776</c:v>
                </c:pt>
                <c:pt idx="2645">
                  <c:v>39037.100902777776</c:v>
                </c:pt>
                <c:pt idx="2646">
                  <c:v>39037.225902777776</c:v>
                </c:pt>
                <c:pt idx="2647">
                  <c:v>39037.350902777776</c:v>
                </c:pt>
                <c:pt idx="2648">
                  <c:v>39037.475902777776</c:v>
                </c:pt>
                <c:pt idx="2649">
                  <c:v>39037.600902777776</c:v>
                </c:pt>
                <c:pt idx="2650">
                  <c:v>39037.725902777776</c:v>
                </c:pt>
                <c:pt idx="2651">
                  <c:v>39037.850902777776</c:v>
                </c:pt>
                <c:pt idx="2652">
                  <c:v>39037.975902777776</c:v>
                </c:pt>
                <c:pt idx="2653">
                  <c:v>39038.100902777776</c:v>
                </c:pt>
                <c:pt idx="2654">
                  <c:v>39038.225902777776</c:v>
                </c:pt>
                <c:pt idx="2655">
                  <c:v>39038.350902777776</c:v>
                </c:pt>
                <c:pt idx="2656">
                  <c:v>39038.475902777776</c:v>
                </c:pt>
                <c:pt idx="2657">
                  <c:v>39038.600902777776</c:v>
                </c:pt>
                <c:pt idx="2658">
                  <c:v>39038.725902777776</c:v>
                </c:pt>
                <c:pt idx="2659">
                  <c:v>39038.850902777776</c:v>
                </c:pt>
                <c:pt idx="2660">
                  <c:v>39038.975902777776</c:v>
                </c:pt>
                <c:pt idx="2661">
                  <c:v>39039.100902777776</c:v>
                </c:pt>
                <c:pt idx="2662">
                  <c:v>39039.225902777776</c:v>
                </c:pt>
                <c:pt idx="2663">
                  <c:v>39039.350902777776</c:v>
                </c:pt>
                <c:pt idx="2664">
                  <c:v>39039.475902777776</c:v>
                </c:pt>
                <c:pt idx="2665">
                  <c:v>39039.600902777776</c:v>
                </c:pt>
                <c:pt idx="2666">
                  <c:v>39039.725902777776</c:v>
                </c:pt>
                <c:pt idx="2667">
                  <c:v>39039.850902777776</c:v>
                </c:pt>
                <c:pt idx="2668">
                  <c:v>39039.975902777776</c:v>
                </c:pt>
                <c:pt idx="2669">
                  <c:v>39040.100902777776</c:v>
                </c:pt>
                <c:pt idx="2670">
                  <c:v>39040.225902777776</c:v>
                </c:pt>
                <c:pt idx="2671">
                  <c:v>39040.350902777776</c:v>
                </c:pt>
                <c:pt idx="2672">
                  <c:v>39040.475902777776</c:v>
                </c:pt>
                <c:pt idx="2673">
                  <c:v>39040.600902777776</c:v>
                </c:pt>
                <c:pt idx="2674">
                  <c:v>39040.725902777776</c:v>
                </c:pt>
                <c:pt idx="2675">
                  <c:v>39040.850902777776</c:v>
                </c:pt>
                <c:pt idx="2676">
                  <c:v>39040.975902777776</c:v>
                </c:pt>
                <c:pt idx="2677">
                  <c:v>39041.100902777776</c:v>
                </c:pt>
                <c:pt idx="2678">
                  <c:v>39041.225902777776</c:v>
                </c:pt>
                <c:pt idx="2679">
                  <c:v>39041.350902777776</c:v>
                </c:pt>
                <c:pt idx="2680">
                  <c:v>39041.475902777776</c:v>
                </c:pt>
                <c:pt idx="2681">
                  <c:v>39041.600902777776</c:v>
                </c:pt>
                <c:pt idx="2682">
                  <c:v>39041.725902777776</c:v>
                </c:pt>
                <c:pt idx="2683">
                  <c:v>39041.850902777776</c:v>
                </c:pt>
                <c:pt idx="2684">
                  <c:v>39041.975902777776</c:v>
                </c:pt>
                <c:pt idx="2685">
                  <c:v>39042.100902777776</c:v>
                </c:pt>
                <c:pt idx="2686">
                  <c:v>39042.225902777776</c:v>
                </c:pt>
                <c:pt idx="2687">
                  <c:v>39042.350902777776</c:v>
                </c:pt>
                <c:pt idx="2688">
                  <c:v>39042.475902777776</c:v>
                </c:pt>
                <c:pt idx="2689">
                  <c:v>39042.600902777776</c:v>
                </c:pt>
                <c:pt idx="2690">
                  <c:v>39042.725902777776</c:v>
                </c:pt>
                <c:pt idx="2691">
                  <c:v>39042.850902777776</c:v>
                </c:pt>
                <c:pt idx="2692">
                  <c:v>39042.975902777776</c:v>
                </c:pt>
                <c:pt idx="2693">
                  <c:v>39043.100902777776</c:v>
                </c:pt>
                <c:pt idx="2694">
                  <c:v>39043.225902777776</c:v>
                </c:pt>
                <c:pt idx="2695">
                  <c:v>39043.350902777776</c:v>
                </c:pt>
                <c:pt idx="2696">
                  <c:v>39043.475902777776</c:v>
                </c:pt>
                <c:pt idx="2697">
                  <c:v>39043.600902777776</c:v>
                </c:pt>
                <c:pt idx="2698">
                  <c:v>39043.725902777776</c:v>
                </c:pt>
                <c:pt idx="2699">
                  <c:v>39043.850902777776</c:v>
                </c:pt>
                <c:pt idx="2700">
                  <c:v>39043.975902777776</c:v>
                </c:pt>
                <c:pt idx="2701">
                  <c:v>39044.100902777776</c:v>
                </c:pt>
                <c:pt idx="2702">
                  <c:v>39044.225902777776</c:v>
                </c:pt>
                <c:pt idx="2703">
                  <c:v>39044.350902777776</c:v>
                </c:pt>
                <c:pt idx="2704">
                  <c:v>39044.475902777776</c:v>
                </c:pt>
                <c:pt idx="2705">
                  <c:v>39044.600902777776</c:v>
                </c:pt>
                <c:pt idx="2706">
                  <c:v>39044.725902777776</c:v>
                </c:pt>
                <c:pt idx="2707">
                  <c:v>39044.850902777776</c:v>
                </c:pt>
                <c:pt idx="2708">
                  <c:v>39044.975902777776</c:v>
                </c:pt>
                <c:pt idx="2709">
                  <c:v>39045.100902777776</c:v>
                </c:pt>
                <c:pt idx="2710">
                  <c:v>39045.225902777776</c:v>
                </c:pt>
                <c:pt idx="2711">
                  <c:v>39045.350902777776</c:v>
                </c:pt>
                <c:pt idx="2712">
                  <c:v>39045.475902777776</c:v>
                </c:pt>
                <c:pt idx="2713">
                  <c:v>39045.600902777776</c:v>
                </c:pt>
                <c:pt idx="2714">
                  <c:v>39045.725902777776</c:v>
                </c:pt>
                <c:pt idx="2715">
                  <c:v>39045.850902777776</c:v>
                </c:pt>
                <c:pt idx="2716">
                  <c:v>39045.975902777776</c:v>
                </c:pt>
                <c:pt idx="2717">
                  <c:v>39046.100902777776</c:v>
                </c:pt>
                <c:pt idx="2718">
                  <c:v>39046.225902777776</c:v>
                </c:pt>
                <c:pt idx="2719">
                  <c:v>39046.350902777776</c:v>
                </c:pt>
                <c:pt idx="2720">
                  <c:v>39046.475902777776</c:v>
                </c:pt>
                <c:pt idx="2721">
                  <c:v>39046.600902777776</c:v>
                </c:pt>
                <c:pt idx="2722">
                  <c:v>39046.725902777776</c:v>
                </c:pt>
                <c:pt idx="2723">
                  <c:v>39046.850902777776</c:v>
                </c:pt>
                <c:pt idx="2724">
                  <c:v>39046.975902777776</c:v>
                </c:pt>
                <c:pt idx="2725">
                  <c:v>39047.100902777776</c:v>
                </c:pt>
                <c:pt idx="2726">
                  <c:v>39047.225902777776</c:v>
                </c:pt>
                <c:pt idx="2727">
                  <c:v>39047.350902777776</c:v>
                </c:pt>
                <c:pt idx="2728">
                  <c:v>39047.475902777776</c:v>
                </c:pt>
                <c:pt idx="2729">
                  <c:v>39047.600902777776</c:v>
                </c:pt>
                <c:pt idx="2730">
                  <c:v>39047.725902777776</c:v>
                </c:pt>
                <c:pt idx="2731">
                  <c:v>39047.850902777776</c:v>
                </c:pt>
                <c:pt idx="2732">
                  <c:v>39047.975902777776</c:v>
                </c:pt>
                <c:pt idx="2733">
                  <c:v>39048.100902777776</c:v>
                </c:pt>
                <c:pt idx="2734">
                  <c:v>39048.225902777776</c:v>
                </c:pt>
                <c:pt idx="2735">
                  <c:v>39048.350902777776</c:v>
                </c:pt>
                <c:pt idx="2736">
                  <c:v>39048.475902777776</c:v>
                </c:pt>
                <c:pt idx="2737">
                  <c:v>39048.600902777776</c:v>
                </c:pt>
                <c:pt idx="2738">
                  <c:v>39048.725902777776</c:v>
                </c:pt>
                <c:pt idx="2739">
                  <c:v>39048.850902777776</c:v>
                </c:pt>
                <c:pt idx="2740">
                  <c:v>39048.975902777776</c:v>
                </c:pt>
                <c:pt idx="2741">
                  <c:v>39049.100902777776</c:v>
                </c:pt>
                <c:pt idx="2742">
                  <c:v>39049.225902777776</c:v>
                </c:pt>
                <c:pt idx="2743">
                  <c:v>39049.350902777776</c:v>
                </c:pt>
                <c:pt idx="2744">
                  <c:v>39049.475902777776</c:v>
                </c:pt>
                <c:pt idx="2745">
                  <c:v>39049.600902777776</c:v>
                </c:pt>
                <c:pt idx="2746">
                  <c:v>39049.725902777776</c:v>
                </c:pt>
                <c:pt idx="2747">
                  <c:v>39049.850902777776</c:v>
                </c:pt>
                <c:pt idx="2748">
                  <c:v>39049.975902777776</c:v>
                </c:pt>
                <c:pt idx="2749">
                  <c:v>39050.100902777776</c:v>
                </c:pt>
                <c:pt idx="2750">
                  <c:v>39050.225902777776</c:v>
                </c:pt>
                <c:pt idx="2751">
                  <c:v>39050.350902777776</c:v>
                </c:pt>
                <c:pt idx="2752">
                  <c:v>39050.475902777776</c:v>
                </c:pt>
                <c:pt idx="2753">
                  <c:v>39050.600902777776</c:v>
                </c:pt>
                <c:pt idx="2754">
                  <c:v>39050.725902777776</c:v>
                </c:pt>
                <c:pt idx="2755">
                  <c:v>39050.850902777776</c:v>
                </c:pt>
                <c:pt idx="2756">
                  <c:v>39050.975902777776</c:v>
                </c:pt>
                <c:pt idx="2757">
                  <c:v>39051.100902777776</c:v>
                </c:pt>
                <c:pt idx="2758">
                  <c:v>39051.225902777776</c:v>
                </c:pt>
                <c:pt idx="2759">
                  <c:v>39051.350902777776</c:v>
                </c:pt>
                <c:pt idx="2760">
                  <c:v>39051.475902777776</c:v>
                </c:pt>
                <c:pt idx="2761">
                  <c:v>39051.600902777776</c:v>
                </c:pt>
                <c:pt idx="2762">
                  <c:v>39051.725902777776</c:v>
                </c:pt>
                <c:pt idx="2763">
                  <c:v>39051.850902777776</c:v>
                </c:pt>
                <c:pt idx="2764">
                  <c:v>39051.975902777776</c:v>
                </c:pt>
                <c:pt idx="2765">
                  <c:v>39052.100902777776</c:v>
                </c:pt>
                <c:pt idx="2766">
                  <c:v>39052.225902777776</c:v>
                </c:pt>
                <c:pt idx="2767">
                  <c:v>39052.350902777776</c:v>
                </c:pt>
                <c:pt idx="2768">
                  <c:v>39052.475902777776</c:v>
                </c:pt>
                <c:pt idx="2769">
                  <c:v>39052.600902777776</c:v>
                </c:pt>
                <c:pt idx="2770">
                  <c:v>39052.725902777776</c:v>
                </c:pt>
                <c:pt idx="2771">
                  <c:v>39052.850902777776</c:v>
                </c:pt>
                <c:pt idx="2772">
                  <c:v>39052.975902777776</c:v>
                </c:pt>
                <c:pt idx="2773">
                  <c:v>39053.100902777776</c:v>
                </c:pt>
                <c:pt idx="2774">
                  <c:v>39053.225902777776</c:v>
                </c:pt>
                <c:pt idx="2775">
                  <c:v>39053.350902777776</c:v>
                </c:pt>
                <c:pt idx="2776">
                  <c:v>39053.475902777776</c:v>
                </c:pt>
                <c:pt idx="2777">
                  <c:v>39053.600902777776</c:v>
                </c:pt>
                <c:pt idx="2778">
                  <c:v>39053.725902777776</c:v>
                </c:pt>
                <c:pt idx="2779">
                  <c:v>39053.850902777776</c:v>
                </c:pt>
                <c:pt idx="2780">
                  <c:v>39053.975902777776</c:v>
                </c:pt>
                <c:pt idx="2781">
                  <c:v>39054.100902777776</c:v>
                </c:pt>
                <c:pt idx="2782">
                  <c:v>39054.225902777776</c:v>
                </c:pt>
                <c:pt idx="2783">
                  <c:v>39054.350902777776</c:v>
                </c:pt>
                <c:pt idx="2784">
                  <c:v>39054.475902777776</c:v>
                </c:pt>
                <c:pt idx="2785">
                  <c:v>39054.600902777776</c:v>
                </c:pt>
                <c:pt idx="2786">
                  <c:v>39054.725902777776</c:v>
                </c:pt>
                <c:pt idx="2787">
                  <c:v>39054.850902777776</c:v>
                </c:pt>
                <c:pt idx="2788">
                  <c:v>39054.975902777776</c:v>
                </c:pt>
                <c:pt idx="2789">
                  <c:v>39055.100902777776</c:v>
                </c:pt>
                <c:pt idx="2790">
                  <c:v>39055.225902777776</c:v>
                </c:pt>
                <c:pt idx="2791">
                  <c:v>39055.350902777776</c:v>
                </c:pt>
                <c:pt idx="2792">
                  <c:v>39055.475902777776</c:v>
                </c:pt>
                <c:pt idx="2793">
                  <c:v>39055.600902777776</c:v>
                </c:pt>
                <c:pt idx="2794">
                  <c:v>39055.725902777776</c:v>
                </c:pt>
                <c:pt idx="2795">
                  <c:v>39055.850902777776</c:v>
                </c:pt>
                <c:pt idx="2796">
                  <c:v>39055.975902777776</c:v>
                </c:pt>
                <c:pt idx="2797">
                  <c:v>39056.100902777776</c:v>
                </c:pt>
                <c:pt idx="2798">
                  <c:v>39056.225902777776</c:v>
                </c:pt>
                <c:pt idx="2799">
                  <c:v>39056.350902777776</c:v>
                </c:pt>
                <c:pt idx="2800">
                  <c:v>39056.475902777776</c:v>
                </c:pt>
                <c:pt idx="2801">
                  <c:v>39056.600902777776</c:v>
                </c:pt>
                <c:pt idx="2802">
                  <c:v>39056.725902777776</c:v>
                </c:pt>
                <c:pt idx="2803">
                  <c:v>39056.850902777776</c:v>
                </c:pt>
                <c:pt idx="2804">
                  <c:v>39056.975902777776</c:v>
                </c:pt>
                <c:pt idx="2805">
                  <c:v>39057.100902777776</c:v>
                </c:pt>
                <c:pt idx="2806">
                  <c:v>39057.225902777776</c:v>
                </c:pt>
                <c:pt idx="2807">
                  <c:v>39057.350902777776</c:v>
                </c:pt>
                <c:pt idx="2808">
                  <c:v>39057.475902777776</c:v>
                </c:pt>
                <c:pt idx="2809">
                  <c:v>39057.600902777776</c:v>
                </c:pt>
                <c:pt idx="2810">
                  <c:v>39057.725902777776</c:v>
                </c:pt>
                <c:pt idx="2811">
                  <c:v>39057.850902777776</c:v>
                </c:pt>
                <c:pt idx="2812">
                  <c:v>39057.975902777776</c:v>
                </c:pt>
                <c:pt idx="2813">
                  <c:v>39058.100902777776</c:v>
                </c:pt>
                <c:pt idx="2814">
                  <c:v>39058.225902777776</c:v>
                </c:pt>
                <c:pt idx="2815">
                  <c:v>39058.350902777776</c:v>
                </c:pt>
                <c:pt idx="2816">
                  <c:v>39058.475902777776</c:v>
                </c:pt>
                <c:pt idx="2817">
                  <c:v>39058.600902777776</c:v>
                </c:pt>
                <c:pt idx="2818">
                  <c:v>39058.725902777776</c:v>
                </c:pt>
                <c:pt idx="2819">
                  <c:v>39058.850902777776</c:v>
                </c:pt>
                <c:pt idx="2820">
                  <c:v>39058.975902777776</c:v>
                </c:pt>
                <c:pt idx="2821">
                  <c:v>39059.100902777776</c:v>
                </c:pt>
                <c:pt idx="2822">
                  <c:v>39059.225902777776</c:v>
                </c:pt>
                <c:pt idx="2823">
                  <c:v>39059.350902777776</c:v>
                </c:pt>
                <c:pt idx="2824">
                  <c:v>39059.475902777776</c:v>
                </c:pt>
                <c:pt idx="2825">
                  <c:v>39059.600902777776</c:v>
                </c:pt>
                <c:pt idx="2826">
                  <c:v>39059.725902777776</c:v>
                </c:pt>
                <c:pt idx="2827">
                  <c:v>39059.850902777776</c:v>
                </c:pt>
                <c:pt idx="2828">
                  <c:v>39059.975902777776</c:v>
                </c:pt>
                <c:pt idx="2829">
                  <c:v>39060.100902777776</c:v>
                </c:pt>
                <c:pt idx="2830">
                  <c:v>39060.225902777776</c:v>
                </c:pt>
                <c:pt idx="2831">
                  <c:v>39060.350902777776</c:v>
                </c:pt>
                <c:pt idx="2832">
                  <c:v>39060.475902777776</c:v>
                </c:pt>
                <c:pt idx="2833">
                  <c:v>39060.600902777776</c:v>
                </c:pt>
                <c:pt idx="2834">
                  <c:v>39060.725902777776</c:v>
                </c:pt>
                <c:pt idx="2835">
                  <c:v>39060.850902777776</c:v>
                </c:pt>
                <c:pt idx="2836">
                  <c:v>39060.975902777776</c:v>
                </c:pt>
                <c:pt idx="2837">
                  <c:v>39061.100902777776</c:v>
                </c:pt>
                <c:pt idx="2838">
                  <c:v>39061.225902777776</c:v>
                </c:pt>
                <c:pt idx="2839">
                  <c:v>39061.350902777776</c:v>
                </c:pt>
                <c:pt idx="2840">
                  <c:v>39061.475902777776</c:v>
                </c:pt>
                <c:pt idx="2841">
                  <c:v>39061.600902777776</c:v>
                </c:pt>
                <c:pt idx="2842">
                  <c:v>39061.725902777776</c:v>
                </c:pt>
                <c:pt idx="2843">
                  <c:v>39061.850902777776</c:v>
                </c:pt>
                <c:pt idx="2844">
                  <c:v>39061.975902777776</c:v>
                </c:pt>
                <c:pt idx="2845">
                  <c:v>39062.100902777776</c:v>
                </c:pt>
                <c:pt idx="2846">
                  <c:v>39062.225902777776</c:v>
                </c:pt>
                <c:pt idx="2847">
                  <c:v>39062.350902777776</c:v>
                </c:pt>
                <c:pt idx="2848">
                  <c:v>39062.475902777776</c:v>
                </c:pt>
                <c:pt idx="2849">
                  <c:v>39062.600902777776</c:v>
                </c:pt>
                <c:pt idx="2850">
                  <c:v>39062.725902777776</c:v>
                </c:pt>
                <c:pt idx="2851">
                  <c:v>39062.850902777776</c:v>
                </c:pt>
                <c:pt idx="2852">
                  <c:v>39062.975902777776</c:v>
                </c:pt>
                <c:pt idx="2853">
                  <c:v>39063.100902777776</c:v>
                </c:pt>
                <c:pt idx="2854">
                  <c:v>39063.225902777776</c:v>
                </c:pt>
                <c:pt idx="2855">
                  <c:v>39063.350902777776</c:v>
                </c:pt>
                <c:pt idx="2856">
                  <c:v>39063.475902777776</c:v>
                </c:pt>
                <c:pt idx="2857">
                  <c:v>39063.600902777776</c:v>
                </c:pt>
                <c:pt idx="2858">
                  <c:v>39063.725902777776</c:v>
                </c:pt>
                <c:pt idx="2859">
                  <c:v>39063.850902777776</c:v>
                </c:pt>
                <c:pt idx="2860">
                  <c:v>39063.975902777776</c:v>
                </c:pt>
                <c:pt idx="2861">
                  <c:v>39064.100902777776</c:v>
                </c:pt>
                <c:pt idx="2862">
                  <c:v>39064.225902777776</c:v>
                </c:pt>
                <c:pt idx="2863">
                  <c:v>39064.350902777776</c:v>
                </c:pt>
                <c:pt idx="2864">
                  <c:v>39064.475902777776</c:v>
                </c:pt>
                <c:pt idx="2865">
                  <c:v>39064.600902777776</c:v>
                </c:pt>
                <c:pt idx="2866">
                  <c:v>39064.725902777776</c:v>
                </c:pt>
                <c:pt idx="2867">
                  <c:v>39064.850902777776</c:v>
                </c:pt>
                <c:pt idx="2868">
                  <c:v>39064.975902777776</c:v>
                </c:pt>
                <c:pt idx="2869">
                  <c:v>39065.100902777776</c:v>
                </c:pt>
                <c:pt idx="2870">
                  <c:v>39065.225902777776</c:v>
                </c:pt>
                <c:pt idx="2871">
                  <c:v>39065.350902777776</c:v>
                </c:pt>
                <c:pt idx="2872">
                  <c:v>39065.475902777776</c:v>
                </c:pt>
                <c:pt idx="2873">
                  <c:v>39065.600902777776</c:v>
                </c:pt>
                <c:pt idx="2874">
                  <c:v>39065.725902777776</c:v>
                </c:pt>
                <c:pt idx="2875">
                  <c:v>39065.850902777776</c:v>
                </c:pt>
                <c:pt idx="2876">
                  <c:v>39065.975902777776</c:v>
                </c:pt>
                <c:pt idx="2877">
                  <c:v>39066.100902777776</c:v>
                </c:pt>
                <c:pt idx="2878">
                  <c:v>39066.225902777776</c:v>
                </c:pt>
                <c:pt idx="2879">
                  <c:v>39066.350902777776</c:v>
                </c:pt>
                <c:pt idx="2880">
                  <c:v>39066.475902777776</c:v>
                </c:pt>
                <c:pt idx="2881">
                  <c:v>39066.600902777776</c:v>
                </c:pt>
                <c:pt idx="2882">
                  <c:v>39066.725902777776</c:v>
                </c:pt>
                <c:pt idx="2883">
                  <c:v>39066.850902777776</c:v>
                </c:pt>
                <c:pt idx="2884">
                  <c:v>39066.975902777776</c:v>
                </c:pt>
                <c:pt idx="2885">
                  <c:v>39067.100902777776</c:v>
                </c:pt>
                <c:pt idx="2886">
                  <c:v>39067.225902777776</c:v>
                </c:pt>
                <c:pt idx="2887">
                  <c:v>39067.350902777776</c:v>
                </c:pt>
                <c:pt idx="2888">
                  <c:v>39067.475902777776</c:v>
                </c:pt>
                <c:pt idx="2889">
                  <c:v>39067.600902777776</c:v>
                </c:pt>
                <c:pt idx="2890">
                  <c:v>39067.725902777776</c:v>
                </c:pt>
                <c:pt idx="2891">
                  <c:v>39067.850902777776</c:v>
                </c:pt>
                <c:pt idx="2892">
                  <c:v>39067.975902777776</c:v>
                </c:pt>
                <c:pt idx="2893">
                  <c:v>39068.100902777776</c:v>
                </c:pt>
                <c:pt idx="2894">
                  <c:v>39068.225902777776</c:v>
                </c:pt>
                <c:pt idx="2895">
                  <c:v>39068.350902777776</c:v>
                </c:pt>
                <c:pt idx="2896">
                  <c:v>39068.475902777776</c:v>
                </c:pt>
                <c:pt idx="2897">
                  <c:v>39068.600902777776</c:v>
                </c:pt>
                <c:pt idx="2898">
                  <c:v>39068.725902777776</c:v>
                </c:pt>
                <c:pt idx="2899">
                  <c:v>39068.850902777776</c:v>
                </c:pt>
                <c:pt idx="2900">
                  <c:v>39068.975902777776</c:v>
                </c:pt>
                <c:pt idx="2901">
                  <c:v>39069.100902777776</c:v>
                </c:pt>
                <c:pt idx="2902">
                  <c:v>39069.225902777776</c:v>
                </c:pt>
                <c:pt idx="2903">
                  <c:v>39069.350902777776</c:v>
                </c:pt>
                <c:pt idx="2904">
                  <c:v>39069.475902777776</c:v>
                </c:pt>
                <c:pt idx="2905">
                  <c:v>39069.600902777776</c:v>
                </c:pt>
                <c:pt idx="2906">
                  <c:v>39069.725902777776</c:v>
                </c:pt>
                <c:pt idx="2907">
                  <c:v>39069.850902777776</c:v>
                </c:pt>
                <c:pt idx="2908">
                  <c:v>39069.975902777776</c:v>
                </c:pt>
                <c:pt idx="2909">
                  <c:v>39070.100902777776</c:v>
                </c:pt>
                <c:pt idx="2910">
                  <c:v>39070.225902777776</c:v>
                </c:pt>
                <c:pt idx="2911">
                  <c:v>39070.350902777776</c:v>
                </c:pt>
                <c:pt idx="2912">
                  <c:v>39070.475902777776</c:v>
                </c:pt>
                <c:pt idx="2913">
                  <c:v>39070.600902777776</c:v>
                </c:pt>
                <c:pt idx="2914">
                  <c:v>39070.725902777776</c:v>
                </c:pt>
                <c:pt idx="2915">
                  <c:v>39070.850902777776</c:v>
                </c:pt>
                <c:pt idx="2916">
                  <c:v>39070.975902777776</c:v>
                </c:pt>
                <c:pt idx="2917">
                  <c:v>39071.100902777776</c:v>
                </c:pt>
                <c:pt idx="2918">
                  <c:v>39071.225902777776</c:v>
                </c:pt>
                <c:pt idx="2919">
                  <c:v>39071.350902777776</c:v>
                </c:pt>
                <c:pt idx="2920">
                  <c:v>39071.475902777776</c:v>
                </c:pt>
                <c:pt idx="2921">
                  <c:v>39071.600902777776</c:v>
                </c:pt>
                <c:pt idx="2922">
                  <c:v>39071.725902777776</c:v>
                </c:pt>
                <c:pt idx="2923">
                  <c:v>39071.850902777776</c:v>
                </c:pt>
                <c:pt idx="2924">
                  <c:v>39071.975902777776</c:v>
                </c:pt>
                <c:pt idx="2925">
                  <c:v>39072.100902777776</c:v>
                </c:pt>
                <c:pt idx="2926">
                  <c:v>39072.225902777776</c:v>
                </c:pt>
                <c:pt idx="2927">
                  <c:v>39072.350902777776</c:v>
                </c:pt>
                <c:pt idx="2928">
                  <c:v>39072.475902777776</c:v>
                </c:pt>
                <c:pt idx="2929">
                  <c:v>39072.600902777776</c:v>
                </c:pt>
                <c:pt idx="2930">
                  <c:v>39072.725902777776</c:v>
                </c:pt>
                <c:pt idx="2931">
                  <c:v>39072.850902777776</c:v>
                </c:pt>
                <c:pt idx="2932">
                  <c:v>39072.975902777776</c:v>
                </c:pt>
                <c:pt idx="2933">
                  <c:v>39073.100902777776</c:v>
                </c:pt>
                <c:pt idx="2934">
                  <c:v>39073.225902777776</c:v>
                </c:pt>
                <c:pt idx="2935">
                  <c:v>39073.350902777776</c:v>
                </c:pt>
                <c:pt idx="2936">
                  <c:v>39073.475902777776</c:v>
                </c:pt>
                <c:pt idx="2937">
                  <c:v>39073.600902777776</c:v>
                </c:pt>
                <c:pt idx="2938">
                  <c:v>39073.725902777776</c:v>
                </c:pt>
                <c:pt idx="2939">
                  <c:v>39073.850902777776</c:v>
                </c:pt>
                <c:pt idx="2940">
                  <c:v>39073.975902777776</c:v>
                </c:pt>
                <c:pt idx="2941">
                  <c:v>39074.100902777776</c:v>
                </c:pt>
                <c:pt idx="2942">
                  <c:v>39074.225902777776</c:v>
                </c:pt>
                <c:pt idx="2943">
                  <c:v>39074.350902777776</c:v>
                </c:pt>
                <c:pt idx="2944">
                  <c:v>39074.475902777776</c:v>
                </c:pt>
                <c:pt idx="2945">
                  <c:v>39074.600902777776</c:v>
                </c:pt>
                <c:pt idx="2946">
                  <c:v>39074.725902777776</c:v>
                </c:pt>
                <c:pt idx="2947">
                  <c:v>39074.850902777776</c:v>
                </c:pt>
                <c:pt idx="2948">
                  <c:v>39074.975902777776</c:v>
                </c:pt>
                <c:pt idx="2949">
                  <c:v>39075.100902777776</c:v>
                </c:pt>
                <c:pt idx="2950">
                  <c:v>39075.225902777776</c:v>
                </c:pt>
                <c:pt idx="2951">
                  <c:v>39075.350902777776</c:v>
                </c:pt>
                <c:pt idx="2952">
                  <c:v>39075.475902777776</c:v>
                </c:pt>
                <c:pt idx="2953">
                  <c:v>39075.600902777776</c:v>
                </c:pt>
                <c:pt idx="2954">
                  <c:v>39075.725902777776</c:v>
                </c:pt>
                <c:pt idx="2955">
                  <c:v>39075.850902777776</c:v>
                </c:pt>
                <c:pt idx="2956">
                  <c:v>39075.975902777776</c:v>
                </c:pt>
                <c:pt idx="2957">
                  <c:v>39076.100902777776</c:v>
                </c:pt>
                <c:pt idx="2958">
                  <c:v>39076.225902777776</c:v>
                </c:pt>
                <c:pt idx="2959">
                  <c:v>39076.350902777776</c:v>
                </c:pt>
                <c:pt idx="2960">
                  <c:v>39076.475902777776</c:v>
                </c:pt>
                <c:pt idx="2961">
                  <c:v>39076.600902777776</c:v>
                </c:pt>
                <c:pt idx="2962">
                  <c:v>39076.725902777776</c:v>
                </c:pt>
                <c:pt idx="2963">
                  <c:v>39076.850902777776</c:v>
                </c:pt>
                <c:pt idx="2964">
                  <c:v>39076.975902777776</c:v>
                </c:pt>
                <c:pt idx="2965">
                  <c:v>39077.100902777776</c:v>
                </c:pt>
                <c:pt idx="2966">
                  <c:v>39077.225902777776</c:v>
                </c:pt>
                <c:pt idx="2967">
                  <c:v>39077.350902777776</c:v>
                </c:pt>
                <c:pt idx="2968">
                  <c:v>39077.475902777776</c:v>
                </c:pt>
                <c:pt idx="2969">
                  <c:v>39077.600902777776</c:v>
                </c:pt>
                <c:pt idx="2970">
                  <c:v>39077.725902777776</c:v>
                </c:pt>
                <c:pt idx="2971">
                  <c:v>39077.850902777776</c:v>
                </c:pt>
                <c:pt idx="2972">
                  <c:v>39077.975902777776</c:v>
                </c:pt>
                <c:pt idx="2973">
                  <c:v>39078.100902777776</c:v>
                </c:pt>
                <c:pt idx="2974">
                  <c:v>39078.225902777776</c:v>
                </c:pt>
                <c:pt idx="2975">
                  <c:v>39078.350902777776</c:v>
                </c:pt>
                <c:pt idx="2976">
                  <c:v>39078.475902777776</c:v>
                </c:pt>
                <c:pt idx="2977">
                  <c:v>39078.600902777776</c:v>
                </c:pt>
                <c:pt idx="2978">
                  <c:v>39078.725902777776</c:v>
                </c:pt>
                <c:pt idx="2979">
                  <c:v>39078.850902777776</c:v>
                </c:pt>
                <c:pt idx="2980">
                  <c:v>39078.975902777776</c:v>
                </c:pt>
                <c:pt idx="2981">
                  <c:v>39079.100902777776</c:v>
                </c:pt>
                <c:pt idx="2982">
                  <c:v>39079.225902777776</c:v>
                </c:pt>
                <c:pt idx="2983">
                  <c:v>39079.350902777776</c:v>
                </c:pt>
                <c:pt idx="2984">
                  <c:v>39079.475902777776</c:v>
                </c:pt>
                <c:pt idx="2985">
                  <c:v>39079.600902777776</c:v>
                </c:pt>
                <c:pt idx="2986">
                  <c:v>39079.725902777776</c:v>
                </c:pt>
                <c:pt idx="2987">
                  <c:v>39079.850902777776</c:v>
                </c:pt>
                <c:pt idx="2988">
                  <c:v>39079.975902777776</c:v>
                </c:pt>
                <c:pt idx="2989">
                  <c:v>39080.100902777776</c:v>
                </c:pt>
                <c:pt idx="2990">
                  <c:v>39080.225902777776</c:v>
                </c:pt>
                <c:pt idx="2991">
                  <c:v>39080.350902777776</c:v>
                </c:pt>
                <c:pt idx="2992">
                  <c:v>39080.475902777776</c:v>
                </c:pt>
                <c:pt idx="2993">
                  <c:v>39080.600902777776</c:v>
                </c:pt>
                <c:pt idx="2994">
                  <c:v>39080.725902777776</c:v>
                </c:pt>
                <c:pt idx="2995">
                  <c:v>39080.850902777776</c:v>
                </c:pt>
                <c:pt idx="2996">
                  <c:v>39080.975902777776</c:v>
                </c:pt>
                <c:pt idx="2997">
                  <c:v>39081.100902777776</c:v>
                </c:pt>
                <c:pt idx="2998">
                  <c:v>39081.225902777776</c:v>
                </c:pt>
                <c:pt idx="2999">
                  <c:v>39081.350902777776</c:v>
                </c:pt>
                <c:pt idx="3000">
                  <c:v>39081.475902777776</c:v>
                </c:pt>
                <c:pt idx="3001">
                  <c:v>39081.600902777776</c:v>
                </c:pt>
                <c:pt idx="3002">
                  <c:v>39081.725902777776</c:v>
                </c:pt>
                <c:pt idx="3003">
                  <c:v>39081.850902777776</c:v>
                </c:pt>
                <c:pt idx="3004">
                  <c:v>39081.975902777776</c:v>
                </c:pt>
                <c:pt idx="3005">
                  <c:v>39082.100902777776</c:v>
                </c:pt>
                <c:pt idx="3006">
                  <c:v>39082.225902777776</c:v>
                </c:pt>
                <c:pt idx="3007">
                  <c:v>39082.350902777776</c:v>
                </c:pt>
                <c:pt idx="3008">
                  <c:v>39082.475902777776</c:v>
                </c:pt>
                <c:pt idx="3009">
                  <c:v>39082.600902777776</c:v>
                </c:pt>
                <c:pt idx="3010">
                  <c:v>39082.725902777776</c:v>
                </c:pt>
                <c:pt idx="3011">
                  <c:v>39082.850902777776</c:v>
                </c:pt>
                <c:pt idx="3012">
                  <c:v>39082.975902777776</c:v>
                </c:pt>
                <c:pt idx="3013">
                  <c:v>39083.100902777776</c:v>
                </c:pt>
                <c:pt idx="3014">
                  <c:v>39083.225902777776</c:v>
                </c:pt>
                <c:pt idx="3015">
                  <c:v>39083.350902777776</c:v>
                </c:pt>
                <c:pt idx="3016">
                  <c:v>39083.475902777776</c:v>
                </c:pt>
                <c:pt idx="3017">
                  <c:v>39083.600902777776</c:v>
                </c:pt>
                <c:pt idx="3018">
                  <c:v>39083.725902777776</c:v>
                </c:pt>
                <c:pt idx="3019">
                  <c:v>39083.850902777776</c:v>
                </c:pt>
                <c:pt idx="3020">
                  <c:v>39083.975902777776</c:v>
                </c:pt>
                <c:pt idx="3021">
                  <c:v>39084.100902777776</c:v>
                </c:pt>
                <c:pt idx="3022">
                  <c:v>39084.225902777776</c:v>
                </c:pt>
                <c:pt idx="3023">
                  <c:v>39084.350902777776</c:v>
                </c:pt>
                <c:pt idx="3024">
                  <c:v>39084.475902777776</c:v>
                </c:pt>
                <c:pt idx="3025">
                  <c:v>39084.600902777776</c:v>
                </c:pt>
                <c:pt idx="3026">
                  <c:v>39084.725902777776</c:v>
                </c:pt>
                <c:pt idx="3027">
                  <c:v>39084.850902777776</c:v>
                </c:pt>
                <c:pt idx="3028">
                  <c:v>39084.975902777776</c:v>
                </c:pt>
                <c:pt idx="3029">
                  <c:v>39085.100902777776</c:v>
                </c:pt>
                <c:pt idx="3030">
                  <c:v>39085.225902777776</c:v>
                </c:pt>
                <c:pt idx="3031">
                  <c:v>39085.350902777776</c:v>
                </c:pt>
                <c:pt idx="3032">
                  <c:v>39085.475902777776</c:v>
                </c:pt>
                <c:pt idx="3033">
                  <c:v>39085.600902777776</c:v>
                </c:pt>
                <c:pt idx="3034">
                  <c:v>39085.725902777776</c:v>
                </c:pt>
                <c:pt idx="3035">
                  <c:v>39085.850902777776</c:v>
                </c:pt>
                <c:pt idx="3036">
                  <c:v>39085.975902777776</c:v>
                </c:pt>
                <c:pt idx="3037">
                  <c:v>39086.100902777776</c:v>
                </c:pt>
                <c:pt idx="3038">
                  <c:v>39086.225902777776</c:v>
                </c:pt>
                <c:pt idx="3039">
                  <c:v>39086.350902777776</c:v>
                </c:pt>
                <c:pt idx="3040">
                  <c:v>39086.475902777776</c:v>
                </c:pt>
                <c:pt idx="3041">
                  <c:v>39086.600902777776</c:v>
                </c:pt>
                <c:pt idx="3042">
                  <c:v>39086.725902777776</c:v>
                </c:pt>
                <c:pt idx="3043">
                  <c:v>39086.850902777776</c:v>
                </c:pt>
                <c:pt idx="3044">
                  <c:v>39086.975902777776</c:v>
                </c:pt>
                <c:pt idx="3045">
                  <c:v>39087.100902777776</c:v>
                </c:pt>
                <c:pt idx="3046">
                  <c:v>39087.225902777776</c:v>
                </c:pt>
                <c:pt idx="3047">
                  <c:v>39087.350902777776</c:v>
                </c:pt>
                <c:pt idx="3048">
                  <c:v>39087.475902777776</c:v>
                </c:pt>
                <c:pt idx="3049">
                  <c:v>39087.600902777776</c:v>
                </c:pt>
                <c:pt idx="3050">
                  <c:v>39087.725902777776</c:v>
                </c:pt>
                <c:pt idx="3051">
                  <c:v>39087.850902777776</c:v>
                </c:pt>
                <c:pt idx="3052">
                  <c:v>39087.975902777776</c:v>
                </c:pt>
                <c:pt idx="3053">
                  <c:v>39088.100902777776</c:v>
                </c:pt>
                <c:pt idx="3054">
                  <c:v>39088.225902777776</c:v>
                </c:pt>
                <c:pt idx="3055">
                  <c:v>39088.350902777776</c:v>
                </c:pt>
                <c:pt idx="3056">
                  <c:v>39088.475902777776</c:v>
                </c:pt>
                <c:pt idx="3057">
                  <c:v>39088.600902777776</c:v>
                </c:pt>
                <c:pt idx="3058">
                  <c:v>39088.725902777776</c:v>
                </c:pt>
                <c:pt idx="3059">
                  <c:v>39088.850902777776</c:v>
                </c:pt>
                <c:pt idx="3060">
                  <c:v>39088.975902777776</c:v>
                </c:pt>
                <c:pt idx="3061">
                  <c:v>39089.100902777776</c:v>
                </c:pt>
                <c:pt idx="3062">
                  <c:v>39089.225902777776</c:v>
                </c:pt>
                <c:pt idx="3063">
                  <c:v>39089.350902777776</c:v>
                </c:pt>
                <c:pt idx="3064">
                  <c:v>39089.475902777776</c:v>
                </c:pt>
                <c:pt idx="3065">
                  <c:v>39089.600902777776</c:v>
                </c:pt>
                <c:pt idx="3066">
                  <c:v>39089.725902777776</c:v>
                </c:pt>
                <c:pt idx="3067">
                  <c:v>39089.850902777776</c:v>
                </c:pt>
                <c:pt idx="3068">
                  <c:v>39089.975902777776</c:v>
                </c:pt>
                <c:pt idx="3069">
                  <c:v>39090.100902777776</c:v>
                </c:pt>
                <c:pt idx="3070">
                  <c:v>39090.225902777776</c:v>
                </c:pt>
                <c:pt idx="3071">
                  <c:v>39090.350902777776</c:v>
                </c:pt>
                <c:pt idx="3072">
                  <c:v>39090.475902777776</c:v>
                </c:pt>
                <c:pt idx="3073">
                  <c:v>39090.600902777776</c:v>
                </c:pt>
                <c:pt idx="3074">
                  <c:v>39090.725902777776</c:v>
                </c:pt>
                <c:pt idx="3075">
                  <c:v>39090.850902777776</c:v>
                </c:pt>
                <c:pt idx="3076">
                  <c:v>39090.975902777776</c:v>
                </c:pt>
                <c:pt idx="3077">
                  <c:v>39091.100902777776</c:v>
                </c:pt>
                <c:pt idx="3078">
                  <c:v>39091.225902777776</c:v>
                </c:pt>
                <c:pt idx="3079">
                  <c:v>39091.350902777776</c:v>
                </c:pt>
                <c:pt idx="3080">
                  <c:v>39091.475902777776</c:v>
                </c:pt>
                <c:pt idx="3081">
                  <c:v>39091.600902777776</c:v>
                </c:pt>
                <c:pt idx="3082">
                  <c:v>39091.725902777776</c:v>
                </c:pt>
                <c:pt idx="3083">
                  <c:v>39091.850902777776</c:v>
                </c:pt>
                <c:pt idx="3084">
                  <c:v>39091.975902777776</c:v>
                </c:pt>
                <c:pt idx="3085">
                  <c:v>39092.100902777776</c:v>
                </c:pt>
                <c:pt idx="3086">
                  <c:v>39092.225902777776</c:v>
                </c:pt>
                <c:pt idx="3087">
                  <c:v>39092.350902777776</c:v>
                </c:pt>
                <c:pt idx="3088">
                  <c:v>39092.475902777776</c:v>
                </c:pt>
                <c:pt idx="3089">
                  <c:v>39092.600902777776</c:v>
                </c:pt>
                <c:pt idx="3090">
                  <c:v>39092.725902777776</c:v>
                </c:pt>
                <c:pt idx="3091">
                  <c:v>39092.850902777776</c:v>
                </c:pt>
                <c:pt idx="3092">
                  <c:v>39092.975902777776</c:v>
                </c:pt>
                <c:pt idx="3093">
                  <c:v>39093.100902777776</c:v>
                </c:pt>
                <c:pt idx="3094">
                  <c:v>39093.225902777776</c:v>
                </c:pt>
                <c:pt idx="3095">
                  <c:v>39093.350902777776</c:v>
                </c:pt>
                <c:pt idx="3096">
                  <c:v>39093.475902777776</c:v>
                </c:pt>
                <c:pt idx="3097">
                  <c:v>39093.600902777776</c:v>
                </c:pt>
                <c:pt idx="3098">
                  <c:v>39093.725902777776</c:v>
                </c:pt>
                <c:pt idx="3099">
                  <c:v>39093.850902777776</c:v>
                </c:pt>
                <c:pt idx="3100">
                  <c:v>39093.975902777776</c:v>
                </c:pt>
                <c:pt idx="3101">
                  <c:v>39094.100902777776</c:v>
                </c:pt>
                <c:pt idx="3102">
                  <c:v>39094.225902777776</c:v>
                </c:pt>
                <c:pt idx="3103">
                  <c:v>39094.350902777776</c:v>
                </c:pt>
                <c:pt idx="3104">
                  <c:v>39094.475902777776</c:v>
                </c:pt>
                <c:pt idx="3105">
                  <c:v>39094.600902777776</c:v>
                </c:pt>
                <c:pt idx="3106">
                  <c:v>39094.725902777776</c:v>
                </c:pt>
                <c:pt idx="3107">
                  <c:v>39094.850902777776</c:v>
                </c:pt>
                <c:pt idx="3108">
                  <c:v>39094.975902777776</c:v>
                </c:pt>
                <c:pt idx="3109">
                  <c:v>39095.100902777776</c:v>
                </c:pt>
                <c:pt idx="3110">
                  <c:v>39095.225902777776</c:v>
                </c:pt>
                <c:pt idx="3111">
                  <c:v>39095.350902777776</c:v>
                </c:pt>
                <c:pt idx="3112">
                  <c:v>39095.475902777776</c:v>
                </c:pt>
                <c:pt idx="3113">
                  <c:v>39095.600902777776</c:v>
                </c:pt>
                <c:pt idx="3114">
                  <c:v>39095.725902777776</c:v>
                </c:pt>
                <c:pt idx="3115">
                  <c:v>39095.850902777776</c:v>
                </c:pt>
                <c:pt idx="3116">
                  <c:v>39095.975902777776</c:v>
                </c:pt>
                <c:pt idx="3117">
                  <c:v>39096.100902777776</c:v>
                </c:pt>
                <c:pt idx="3118">
                  <c:v>39096.225902777776</c:v>
                </c:pt>
                <c:pt idx="3119">
                  <c:v>39096.350902777776</c:v>
                </c:pt>
                <c:pt idx="3120">
                  <c:v>39096.475902777776</c:v>
                </c:pt>
                <c:pt idx="3121">
                  <c:v>39096.600902777776</c:v>
                </c:pt>
                <c:pt idx="3122">
                  <c:v>39096.725902777776</c:v>
                </c:pt>
                <c:pt idx="3123">
                  <c:v>39096.850902777776</c:v>
                </c:pt>
                <c:pt idx="3124">
                  <c:v>39096.975902777776</c:v>
                </c:pt>
                <c:pt idx="3125">
                  <c:v>39097.100902777776</c:v>
                </c:pt>
                <c:pt idx="3126">
                  <c:v>39097.225902777776</c:v>
                </c:pt>
                <c:pt idx="3127">
                  <c:v>39097.350902777776</c:v>
                </c:pt>
                <c:pt idx="3128">
                  <c:v>39097.475902777776</c:v>
                </c:pt>
                <c:pt idx="3129">
                  <c:v>39097.600902777776</c:v>
                </c:pt>
                <c:pt idx="3130">
                  <c:v>39097.725902777776</c:v>
                </c:pt>
                <c:pt idx="3131">
                  <c:v>39097.850902777776</c:v>
                </c:pt>
                <c:pt idx="3132">
                  <c:v>39097.975902777776</c:v>
                </c:pt>
                <c:pt idx="3133">
                  <c:v>39098.100902777776</c:v>
                </c:pt>
                <c:pt idx="3134">
                  <c:v>39098.225902777776</c:v>
                </c:pt>
                <c:pt idx="3135">
                  <c:v>39098.350902777776</c:v>
                </c:pt>
                <c:pt idx="3136">
                  <c:v>39098.475902777776</c:v>
                </c:pt>
                <c:pt idx="3137">
                  <c:v>39098.600902777776</c:v>
                </c:pt>
                <c:pt idx="3138">
                  <c:v>39098.725902777776</c:v>
                </c:pt>
                <c:pt idx="3139">
                  <c:v>39098.850902777776</c:v>
                </c:pt>
                <c:pt idx="3140">
                  <c:v>39098.975902777776</c:v>
                </c:pt>
                <c:pt idx="3141">
                  <c:v>39099.100902777776</c:v>
                </c:pt>
                <c:pt idx="3142">
                  <c:v>39099.225902777776</c:v>
                </c:pt>
                <c:pt idx="3143">
                  <c:v>39099.350902777776</c:v>
                </c:pt>
                <c:pt idx="3144">
                  <c:v>39099.475902777776</c:v>
                </c:pt>
                <c:pt idx="3145">
                  <c:v>39099.600902777776</c:v>
                </c:pt>
                <c:pt idx="3146">
                  <c:v>39099.725902777776</c:v>
                </c:pt>
                <c:pt idx="3147">
                  <c:v>39099.850902777776</c:v>
                </c:pt>
                <c:pt idx="3148">
                  <c:v>39099.975902777776</c:v>
                </c:pt>
                <c:pt idx="3149">
                  <c:v>39100.100902777776</c:v>
                </c:pt>
                <c:pt idx="3150">
                  <c:v>39100.225902777776</c:v>
                </c:pt>
                <c:pt idx="3151">
                  <c:v>39100.350902777776</c:v>
                </c:pt>
                <c:pt idx="3152">
                  <c:v>39100.475902777776</c:v>
                </c:pt>
                <c:pt idx="3153">
                  <c:v>39100.600902777776</c:v>
                </c:pt>
                <c:pt idx="3154">
                  <c:v>39100.725902777776</c:v>
                </c:pt>
                <c:pt idx="3155">
                  <c:v>39100.850902777776</c:v>
                </c:pt>
                <c:pt idx="3156">
                  <c:v>39100.975902777776</c:v>
                </c:pt>
                <c:pt idx="3157">
                  <c:v>39101.100902777776</c:v>
                </c:pt>
                <c:pt idx="3158">
                  <c:v>39101.225902777776</c:v>
                </c:pt>
                <c:pt idx="3159">
                  <c:v>39101.350902777776</c:v>
                </c:pt>
                <c:pt idx="3160">
                  <c:v>39101.475902777776</c:v>
                </c:pt>
                <c:pt idx="3161">
                  <c:v>39101.600902777776</c:v>
                </c:pt>
                <c:pt idx="3162">
                  <c:v>39101.725902777776</c:v>
                </c:pt>
                <c:pt idx="3163">
                  <c:v>39101.850902777776</c:v>
                </c:pt>
                <c:pt idx="3164">
                  <c:v>39101.975902777776</c:v>
                </c:pt>
                <c:pt idx="3165">
                  <c:v>39102.100902777776</c:v>
                </c:pt>
                <c:pt idx="3166">
                  <c:v>39102.225902777776</c:v>
                </c:pt>
                <c:pt idx="3167">
                  <c:v>39102.350902777776</c:v>
                </c:pt>
                <c:pt idx="3168">
                  <c:v>39102.475902777776</c:v>
                </c:pt>
                <c:pt idx="3169">
                  <c:v>39102.600902777776</c:v>
                </c:pt>
                <c:pt idx="3170">
                  <c:v>39102.725902777776</c:v>
                </c:pt>
                <c:pt idx="3171">
                  <c:v>39102.850902777776</c:v>
                </c:pt>
                <c:pt idx="3172">
                  <c:v>39102.975902777776</c:v>
                </c:pt>
                <c:pt idx="3173">
                  <c:v>39103.100902777776</c:v>
                </c:pt>
                <c:pt idx="3174">
                  <c:v>39103.225902777776</c:v>
                </c:pt>
                <c:pt idx="3175">
                  <c:v>39103.350902777776</c:v>
                </c:pt>
                <c:pt idx="3176">
                  <c:v>39103.475902777776</c:v>
                </c:pt>
                <c:pt idx="3177">
                  <c:v>39103.600902777776</c:v>
                </c:pt>
                <c:pt idx="3178">
                  <c:v>39103.725902777776</c:v>
                </c:pt>
                <c:pt idx="3179">
                  <c:v>39103.850902777776</c:v>
                </c:pt>
                <c:pt idx="3180">
                  <c:v>39103.975902777776</c:v>
                </c:pt>
                <c:pt idx="3181">
                  <c:v>39104.100902777776</c:v>
                </c:pt>
                <c:pt idx="3182">
                  <c:v>39104.225902777776</c:v>
                </c:pt>
                <c:pt idx="3183">
                  <c:v>39104.350902777776</c:v>
                </c:pt>
                <c:pt idx="3184">
                  <c:v>39104.475902777776</c:v>
                </c:pt>
                <c:pt idx="3185">
                  <c:v>39104.600902777776</c:v>
                </c:pt>
                <c:pt idx="3186">
                  <c:v>39104.725902777776</c:v>
                </c:pt>
                <c:pt idx="3187">
                  <c:v>39104.850902777776</c:v>
                </c:pt>
                <c:pt idx="3188">
                  <c:v>39104.975902777776</c:v>
                </c:pt>
                <c:pt idx="3189">
                  <c:v>39105.100902777776</c:v>
                </c:pt>
                <c:pt idx="3190">
                  <c:v>39105.225902777776</c:v>
                </c:pt>
                <c:pt idx="3191">
                  <c:v>39105.350902777776</c:v>
                </c:pt>
                <c:pt idx="3192">
                  <c:v>39105.475902777776</c:v>
                </c:pt>
                <c:pt idx="3193">
                  <c:v>39105.600902777776</c:v>
                </c:pt>
                <c:pt idx="3194">
                  <c:v>39105.725902777776</c:v>
                </c:pt>
                <c:pt idx="3195">
                  <c:v>39105.850902777776</c:v>
                </c:pt>
                <c:pt idx="3196">
                  <c:v>39105.975902777776</c:v>
                </c:pt>
                <c:pt idx="3197">
                  <c:v>39106.100902777776</c:v>
                </c:pt>
                <c:pt idx="3198">
                  <c:v>39106.225902777776</c:v>
                </c:pt>
                <c:pt idx="3199">
                  <c:v>39106.350902777776</c:v>
                </c:pt>
                <c:pt idx="3200">
                  <c:v>39106.475902777776</c:v>
                </c:pt>
                <c:pt idx="3201">
                  <c:v>39106.600902777776</c:v>
                </c:pt>
                <c:pt idx="3202">
                  <c:v>39106.725902777776</c:v>
                </c:pt>
                <c:pt idx="3203">
                  <c:v>39106.850902777776</c:v>
                </c:pt>
                <c:pt idx="3204">
                  <c:v>39106.975902777776</c:v>
                </c:pt>
                <c:pt idx="3205">
                  <c:v>39107.100902777776</c:v>
                </c:pt>
                <c:pt idx="3206">
                  <c:v>39107.225902777776</c:v>
                </c:pt>
                <c:pt idx="3207">
                  <c:v>39107.350902777776</c:v>
                </c:pt>
                <c:pt idx="3208">
                  <c:v>39107.475902777776</c:v>
                </c:pt>
                <c:pt idx="3209">
                  <c:v>39107.600902777776</c:v>
                </c:pt>
                <c:pt idx="3210">
                  <c:v>39107.725902777776</c:v>
                </c:pt>
                <c:pt idx="3211">
                  <c:v>39107.850902777776</c:v>
                </c:pt>
                <c:pt idx="3212">
                  <c:v>39107.975902777776</c:v>
                </c:pt>
                <c:pt idx="3213">
                  <c:v>39108.100902777776</c:v>
                </c:pt>
                <c:pt idx="3214">
                  <c:v>39108.225902777776</c:v>
                </c:pt>
                <c:pt idx="3215">
                  <c:v>39108.350902777776</c:v>
                </c:pt>
                <c:pt idx="3216">
                  <c:v>39108.475902777776</c:v>
                </c:pt>
                <c:pt idx="3217">
                  <c:v>39108.600902777776</c:v>
                </c:pt>
                <c:pt idx="3218">
                  <c:v>39108.725902777776</c:v>
                </c:pt>
                <c:pt idx="3219">
                  <c:v>39108.850902777776</c:v>
                </c:pt>
                <c:pt idx="3220">
                  <c:v>39108.975902777776</c:v>
                </c:pt>
                <c:pt idx="3221">
                  <c:v>39109.100902777776</c:v>
                </c:pt>
                <c:pt idx="3222">
                  <c:v>39109.225902777776</c:v>
                </c:pt>
                <c:pt idx="3223">
                  <c:v>39109.350902777776</c:v>
                </c:pt>
                <c:pt idx="3224">
                  <c:v>39109.475902777776</c:v>
                </c:pt>
                <c:pt idx="3225">
                  <c:v>39109.600902777776</c:v>
                </c:pt>
                <c:pt idx="3226">
                  <c:v>39109.725902777776</c:v>
                </c:pt>
                <c:pt idx="3227">
                  <c:v>39109.850902777776</c:v>
                </c:pt>
                <c:pt idx="3228">
                  <c:v>39109.975902777776</c:v>
                </c:pt>
                <c:pt idx="3229">
                  <c:v>39110.100902777776</c:v>
                </c:pt>
                <c:pt idx="3230">
                  <c:v>39110.225902777776</c:v>
                </c:pt>
                <c:pt idx="3231">
                  <c:v>39110.350902777776</c:v>
                </c:pt>
                <c:pt idx="3232">
                  <c:v>39110.475902777776</c:v>
                </c:pt>
                <c:pt idx="3233">
                  <c:v>39110.600902777776</c:v>
                </c:pt>
                <c:pt idx="3234">
                  <c:v>39110.725902777776</c:v>
                </c:pt>
                <c:pt idx="3235">
                  <c:v>39110.850902777776</c:v>
                </c:pt>
                <c:pt idx="3236">
                  <c:v>39110.975902777776</c:v>
                </c:pt>
                <c:pt idx="3237">
                  <c:v>39111.100902777776</c:v>
                </c:pt>
                <c:pt idx="3238">
                  <c:v>39111.225902777776</c:v>
                </c:pt>
                <c:pt idx="3239">
                  <c:v>39111.350902777776</c:v>
                </c:pt>
                <c:pt idx="3240">
                  <c:v>39111.475902777776</c:v>
                </c:pt>
                <c:pt idx="3241">
                  <c:v>39111.600902777776</c:v>
                </c:pt>
                <c:pt idx="3242">
                  <c:v>39111.725902777776</c:v>
                </c:pt>
                <c:pt idx="3243">
                  <c:v>39111.850902777776</c:v>
                </c:pt>
                <c:pt idx="3244">
                  <c:v>39111.975902777776</c:v>
                </c:pt>
                <c:pt idx="3245">
                  <c:v>39112.100902777776</c:v>
                </c:pt>
                <c:pt idx="3246">
                  <c:v>39112.225902777776</c:v>
                </c:pt>
                <c:pt idx="3247">
                  <c:v>39112.350902777776</c:v>
                </c:pt>
                <c:pt idx="3248">
                  <c:v>39112.475902777776</c:v>
                </c:pt>
                <c:pt idx="3249">
                  <c:v>39112.600902777776</c:v>
                </c:pt>
                <c:pt idx="3250">
                  <c:v>39112.725902777776</c:v>
                </c:pt>
                <c:pt idx="3251">
                  <c:v>39112.850902777776</c:v>
                </c:pt>
                <c:pt idx="3252">
                  <c:v>39112.975902777776</c:v>
                </c:pt>
                <c:pt idx="3253">
                  <c:v>39113.100902777776</c:v>
                </c:pt>
                <c:pt idx="3254">
                  <c:v>39113.225902777776</c:v>
                </c:pt>
                <c:pt idx="3255">
                  <c:v>39113.350902777776</c:v>
                </c:pt>
                <c:pt idx="3256">
                  <c:v>39113.475902777776</c:v>
                </c:pt>
                <c:pt idx="3257">
                  <c:v>39113.600902777776</c:v>
                </c:pt>
                <c:pt idx="3258">
                  <c:v>39113.725902777776</c:v>
                </c:pt>
                <c:pt idx="3259">
                  <c:v>39113.850902777776</c:v>
                </c:pt>
                <c:pt idx="3260">
                  <c:v>39113.975902777776</c:v>
                </c:pt>
                <c:pt idx="3261">
                  <c:v>39114.100902777776</c:v>
                </c:pt>
                <c:pt idx="3262">
                  <c:v>39114.225902777776</c:v>
                </c:pt>
                <c:pt idx="3263">
                  <c:v>39114.350902777776</c:v>
                </c:pt>
                <c:pt idx="3264">
                  <c:v>39114.475902777776</c:v>
                </c:pt>
                <c:pt idx="3265">
                  <c:v>39114.600902777776</c:v>
                </c:pt>
                <c:pt idx="3266">
                  <c:v>39114.725902777776</c:v>
                </c:pt>
                <c:pt idx="3267">
                  <c:v>39114.850902777776</c:v>
                </c:pt>
                <c:pt idx="3268">
                  <c:v>39114.975902777776</c:v>
                </c:pt>
                <c:pt idx="3269">
                  <c:v>39115.100902777776</c:v>
                </c:pt>
                <c:pt idx="3270">
                  <c:v>39115.225902777776</c:v>
                </c:pt>
                <c:pt idx="3271">
                  <c:v>39115.350902777776</c:v>
                </c:pt>
                <c:pt idx="3272">
                  <c:v>39115.475902777776</c:v>
                </c:pt>
                <c:pt idx="3273">
                  <c:v>39115.600902777776</c:v>
                </c:pt>
                <c:pt idx="3274">
                  <c:v>39115.725902777776</c:v>
                </c:pt>
                <c:pt idx="3275">
                  <c:v>39115.850902777776</c:v>
                </c:pt>
                <c:pt idx="3276">
                  <c:v>39115.975902777776</c:v>
                </c:pt>
                <c:pt idx="3277">
                  <c:v>39116.100902777776</c:v>
                </c:pt>
                <c:pt idx="3278">
                  <c:v>39116.225902777776</c:v>
                </c:pt>
                <c:pt idx="3279">
                  <c:v>39116.350902777776</c:v>
                </c:pt>
                <c:pt idx="3280">
                  <c:v>39116.475902777776</c:v>
                </c:pt>
                <c:pt idx="3281">
                  <c:v>39116.600902777776</c:v>
                </c:pt>
                <c:pt idx="3282">
                  <c:v>39116.725902777776</c:v>
                </c:pt>
                <c:pt idx="3283">
                  <c:v>39116.850902777776</c:v>
                </c:pt>
                <c:pt idx="3284">
                  <c:v>39116.975902777776</c:v>
                </c:pt>
                <c:pt idx="3285">
                  <c:v>39117.100902777776</c:v>
                </c:pt>
                <c:pt idx="3286">
                  <c:v>39117.225902777776</c:v>
                </c:pt>
                <c:pt idx="3287">
                  <c:v>39117.350902777776</c:v>
                </c:pt>
                <c:pt idx="3288">
                  <c:v>39117.475902777776</c:v>
                </c:pt>
                <c:pt idx="3289">
                  <c:v>39117.600902777776</c:v>
                </c:pt>
                <c:pt idx="3290">
                  <c:v>39117.725902777776</c:v>
                </c:pt>
                <c:pt idx="3291">
                  <c:v>39117.850902777776</c:v>
                </c:pt>
                <c:pt idx="3292">
                  <c:v>39117.975902777776</c:v>
                </c:pt>
                <c:pt idx="3293">
                  <c:v>39118.100902777776</c:v>
                </c:pt>
                <c:pt idx="3294">
                  <c:v>39118.225902777776</c:v>
                </c:pt>
                <c:pt idx="3295">
                  <c:v>39118.350902777776</c:v>
                </c:pt>
                <c:pt idx="3296">
                  <c:v>39118.475902777776</c:v>
                </c:pt>
                <c:pt idx="3297">
                  <c:v>39118.600902777776</c:v>
                </c:pt>
                <c:pt idx="3298">
                  <c:v>39118.725902777776</c:v>
                </c:pt>
                <c:pt idx="3299">
                  <c:v>39118.850902777776</c:v>
                </c:pt>
                <c:pt idx="3300">
                  <c:v>39118.975902777776</c:v>
                </c:pt>
                <c:pt idx="3301">
                  <c:v>39119.100902777776</c:v>
                </c:pt>
                <c:pt idx="3302">
                  <c:v>39119.225902777776</c:v>
                </c:pt>
                <c:pt idx="3303">
                  <c:v>39119.350902777776</c:v>
                </c:pt>
                <c:pt idx="3304">
                  <c:v>39119.475902777776</c:v>
                </c:pt>
                <c:pt idx="3305">
                  <c:v>39119.600902777776</c:v>
                </c:pt>
                <c:pt idx="3306">
                  <c:v>39119.725902777776</c:v>
                </c:pt>
                <c:pt idx="3307">
                  <c:v>39119.850902777776</c:v>
                </c:pt>
                <c:pt idx="3308">
                  <c:v>39119.975902777776</c:v>
                </c:pt>
                <c:pt idx="3309">
                  <c:v>39120.100902777776</c:v>
                </c:pt>
                <c:pt idx="3310">
                  <c:v>39120.225902777776</c:v>
                </c:pt>
                <c:pt idx="3311">
                  <c:v>39120.350902777776</c:v>
                </c:pt>
                <c:pt idx="3312">
                  <c:v>39120.475902777776</c:v>
                </c:pt>
                <c:pt idx="3313">
                  <c:v>39120.600902777776</c:v>
                </c:pt>
                <c:pt idx="3314">
                  <c:v>39120.725902777776</c:v>
                </c:pt>
                <c:pt idx="3315">
                  <c:v>39120.850902777776</c:v>
                </c:pt>
                <c:pt idx="3316">
                  <c:v>39120.975902777776</c:v>
                </c:pt>
                <c:pt idx="3317">
                  <c:v>39121.100902777776</c:v>
                </c:pt>
                <c:pt idx="3318">
                  <c:v>39121.225902777776</c:v>
                </c:pt>
                <c:pt idx="3319">
                  <c:v>39121.350902777776</c:v>
                </c:pt>
                <c:pt idx="3320">
                  <c:v>39121.475902777776</c:v>
                </c:pt>
                <c:pt idx="3321">
                  <c:v>39121.600902777776</c:v>
                </c:pt>
                <c:pt idx="3322">
                  <c:v>39121.725902777776</c:v>
                </c:pt>
                <c:pt idx="3323">
                  <c:v>39121.850902777776</c:v>
                </c:pt>
                <c:pt idx="3324">
                  <c:v>39121.975902777776</c:v>
                </c:pt>
                <c:pt idx="3325">
                  <c:v>39122.100902777776</c:v>
                </c:pt>
                <c:pt idx="3326">
                  <c:v>39122.225902777776</c:v>
                </c:pt>
                <c:pt idx="3327">
                  <c:v>39122.350902777776</c:v>
                </c:pt>
                <c:pt idx="3328">
                  <c:v>39122.475902777776</c:v>
                </c:pt>
                <c:pt idx="3329">
                  <c:v>39122.600902777776</c:v>
                </c:pt>
                <c:pt idx="3330">
                  <c:v>39122.725902777776</c:v>
                </c:pt>
                <c:pt idx="3331">
                  <c:v>39122.850902777776</c:v>
                </c:pt>
                <c:pt idx="3332">
                  <c:v>39122.975902777776</c:v>
                </c:pt>
                <c:pt idx="3333">
                  <c:v>39123.100902777776</c:v>
                </c:pt>
                <c:pt idx="3334">
                  <c:v>39123.225902777776</c:v>
                </c:pt>
                <c:pt idx="3335">
                  <c:v>39123.350902777776</c:v>
                </c:pt>
                <c:pt idx="3336">
                  <c:v>39123.475902777776</c:v>
                </c:pt>
                <c:pt idx="3337">
                  <c:v>39123.600902777776</c:v>
                </c:pt>
                <c:pt idx="3338">
                  <c:v>39123.725902777776</c:v>
                </c:pt>
                <c:pt idx="3339">
                  <c:v>39123.850902777776</c:v>
                </c:pt>
                <c:pt idx="3340">
                  <c:v>39123.975902777776</c:v>
                </c:pt>
                <c:pt idx="3341">
                  <c:v>39124.100902777776</c:v>
                </c:pt>
                <c:pt idx="3342">
                  <c:v>39124.225902777776</c:v>
                </c:pt>
                <c:pt idx="3343">
                  <c:v>39124.350902777776</c:v>
                </c:pt>
                <c:pt idx="3344">
                  <c:v>39124.475902777776</c:v>
                </c:pt>
                <c:pt idx="3345">
                  <c:v>39124.600902777776</c:v>
                </c:pt>
                <c:pt idx="3346">
                  <c:v>39124.725902777776</c:v>
                </c:pt>
                <c:pt idx="3347">
                  <c:v>39124.850902777776</c:v>
                </c:pt>
                <c:pt idx="3348">
                  <c:v>39124.975902777776</c:v>
                </c:pt>
                <c:pt idx="3349">
                  <c:v>39125.100902777776</c:v>
                </c:pt>
                <c:pt idx="3350">
                  <c:v>39125.225902777776</c:v>
                </c:pt>
                <c:pt idx="3351">
                  <c:v>39125.350902777776</c:v>
                </c:pt>
                <c:pt idx="3352">
                  <c:v>39125.475902777776</c:v>
                </c:pt>
                <c:pt idx="3353">
                  <c:v>39125.600902777776</c:v>
                </c:pt>
                <c:pt idx="3354">
                  <c:v>39125.725902777776</c:v>
                </c:pt>
                <c:pt idx="3355">
                  <c:v>39125.850902777776</c:v>
                </c:pt>
                <c:pt idx="3356">
                  <c:v>39125.975902777776</c:v>
                </c:pt>
                <c:pt idx="3357">
                  <c:v>39126.100902777776</c:v>
                </c:pt>
                <c:pt idx="3358">
                  <c:v>39126.225902777776</c:v>
                </c:pt>
                <c:pt idx="3359">
                  <c:v>39126.350902777776</c:v>
                </c:pt>
                <c:pt idx="3360">
                  <c:v>39126.475902777776</c:v>
                </c:pt>
                <c:pt idx="3361">
                  <c:v>39126.600902777776</c:v>
                </c:pt>
                <c:pt idx="3362">
                  <c:v>39126.725902777776</c:v>
                </c:pt>
                <c:pt idx="3363">
                  <c:v>39126.850902777776</c:v>
                </c:pt>
                <c:pt idx="3364">
                  <c:v>39126.975902777776</c:v>
                </c:pt>
                <c:pt idx="3365">
                  <c:v>39127.100902777776</c:v>
                </c:pt>
                <c:pt idx="3366">
                  <c:v>39127.225902777776</c:v>
                </c:pt>
                <c:pt idx="3367">
                  <c:v>39127.350902777776</c:v>
                </c:pt>
                <c:pt idx="3368">
                  <c:v>39127.475902777776</c:v>
                </c:pt>
                <c:pt idx="3369">
                  <c:v>39127.600902777776</c:v>
                </c:pt>
                <c:pt idx="3370">
                  <c:v>39127.725902777776</c:v>
                </c:pt>
                <c:pt idx="3371">
                  <c:v>39127.850902777776</c:v>
                </c:pt>
                <c:pt idx="3372">
                  <c:v>39127.975902777776</c:v>
                </c:pt>
                <c:pt idx="3373">
                  <c:v>39128.100902777776</c:v>
                </c:pt>
                <c:pt idx="3374">
                  <c:v>39128.225902777776</c:v>
                </c:pt>
                <c:pt idx="3375">
                  <c:v>39128.350902777776</c:v>
                </c:pt>
                <c:pt idx="3376">
                  <c:v>39128.475902777776</c:v>
                </c:pt>
                <c:pt idx="3377">
                  <c:v>39128.600902777776</c:v>
                </c:pt>
                <c:pt idx="3378">
                  <c:v>39128.725902777776</c:v>
                </c:pt>
                <c:pt idx="3379">
                  <c:v>39128.850902777776</c:v>
                </c:pt>
                <c:pt idx="3380">
                  <c:v>39128.975902777776</c:v>
                </c:pt>
                <c:pt idx="3381">
                  <c:v>39129.100902777776</c:v>
                </c:pt>
                <c:pt idx="3382">
                  <c:v>39129.225902777776</c:v>
                </c:pt>
                <c:pt idx="3383">
                  <c:v>39129.350902777776</c:v>
                </c:pt>
                <c:pt idx="3384">
                  <c:v>39129.475902777776</c:v>
                </c:pt>
                <c:pt idx="3385">
                  <c:v>39129.600902777776</c:v>
                </c:pt>
                <c:pt idx="3386">
                  <c:v>39129.725902777776</c:v>
                </c:pt>
                <c:pt idx="3387">
                  <c:v>39129.850902777776</c:v>
                </c:pt>
                <c:pt idx="3388">
                  <c:v>39129.975902777776</c:v>
                </c:pt>
                <c:pt idx="3389">
                  <c:v>39130.100902777776</c:v>
                </c:pt>
                <c:pt idx="3390">
                  <c:v>39130.225902777776</c:v>
                </c:pt>
                <c:pt idx="3391">
                  <c:v>39130.350902777776</c:v>
                </c:pt>
                <c:pt idx="3392">
                  <c:v>39130.475902777776</c:v>
                </c:pt>
                <c:pt idx="3393">
                  <c:v>39130.600902777776</c:v>
                </c:pt>
                <c:pt idx="3394">
                  <c:v>39130.725902777776</c:v>
                </c:pt>
                <c:pt idx="3395">
                  <c:v>39130.850902777776</c:v>
                </c:pt>
                <c:pt idx="3396">
                  <c:v>39130.975902777776</c:v>
                </c:pt>
                <c:pt idx="3397">
                  <c:v>39131.100902777776</c:v>
                </c:pt>
                <c:pt idx="3398">
                  <c:v>39131.225902777776</c:v>
                </c:pt>
                <c:pt idx="3399">
                  <c:v>39131.350902777776</c:v>
                </c:pt>
                <c:pt idx="3400">
                  <c:v>39131.475902777776</c:v>
                </c:pt>
                <c:pt idx="3401">
                  <c:v>39131.600902777776</c:v>
                </c:pt>
                <c:pt idx="3402">
                  <c:v>39131.725902777776</c:v>
                </c:pt>
                <c:pt idx="3403">
                  <c:v>39131.850902777776</c:v>
                </c:pt>
                <c:pt idx="3404">
                  <c:v>39131.975902777776</c:v>
                </c:pt>
                <c:pt idx="3405">
                  <c:v>39132.100902777776</c:v>
                </c:pt>
                <c:pt idx="3406">
                  <c:v>39132.225902777776</c:v>
                </c:pt>
                <c:pt idx="3407">
                  <c:v>39132.350902777776</c:v>
                </c:pt>
                <c:pt idx="3408">
                  <c:v>39132.475902777776</c:v>
                </c:pt>
                <c:pt idx="3409">
                  <c:v>39132.600902777776</c:v>
                </c:pt>
                <c:pt idx="3410">
                  <c:v>39132.725902777776</c:v>
                </c:pt>
                <c:pt idx="3411">
                  <c:v>39132.850902777776</c:v>
                </c:pt>
                <c:pt idx="3412">
                  <c:v>39132.975902777776</c:v>
                </c:pt>
                <c:pt idx="3413">
                  <c:v>39133.100902777776</c:v>
                </c:pt>
                <c:pt idx="3414">
                  <c:v>39133.225902777776</c:v>
                </c:pt>
                <c:pt idx="3415">
                  <c:v>39133.350902777776</c:v>
                </c:pt>
                <c:pt idx="3416">
                  <c:v>39133.475902777776</c:v>
                </c:pt>
                <c:pt idx="3417">
                  <c:v>39133.600902777776</c:v>
                </c:pt>
                <c:pt idx="3418">
                  <c:v>39133.725902777776</c:v>
                </c:pt>
                <c:pt idx="3419">
                  <c:v>39133.850902777776</c:v>
                </c:pt>
                <c:pt idx="3420">
                  <c:v>39133.975902777776</c:v>
                </c:pt>
                <c:pt idx="3421">
                  <c:v>39134.100902777776</c:v>
                </c:pt>
                <c:pt idx="3422">
                  <c:v>39134.225902777776</c:v>
                </c:pt>
                <c:pt idx="3423">
                  <c:v>39134.350902777776</c:v>
                </c:pt>
                <c:pt idx="3424">
                  <c:v>39134.475902777776</c:v>
                </c:pt>
                <c:pt idx="3425">
                  <c:v>39134.600902777776</c:v>
                </c:pt>
                <c:pt idx="3426">
                  <c:v>39134.725902777776</c:v>
                </c:pt>
                <c:pt idx="3427">
                  <c:v>39134.850902777776</c:v>
                </c:pt>
                <c:pt idx="3428">
                  <c:v>39134.975902777776</c:v>
                </c:pt>
                <c:pt idx="3429">
                  <c:v>39135.100902777776</c:v>
                </c:pt>
                <c:pt idx="3430">
                  <c:v>39135.225902777776</c:v>
                </c:pt>
                <c:pt idx="3431">
                  <c:v>39135.350902777776</c:v>
                </c:pt>
                <c:pt idx="3432">
                  <c:v>39135.475902777776</c:v>
                </c:pt>
                <c:pt idx="3433">
                  <c:v>39135.600902777776</c:v>
                </c:pt>
                <c:pt idx="3434">
                  <c:v>39135.725902777776</c:v>
                </c:pt>
                <c:pt idx="3435">
                  <c:v>39135.850902777776</c:v>
                </c:pt>
                <c:pt idx="3436">
                  <c:v>39135.975902777776</c:v>
                </c:pt>
                <c:pt idx="3437">
                  <c:v>39136.100902777776</c:v>
                </c:pt>
                <c:pt idx="3438">
                  <c:v>39136.225902777776</c:v>
                </c:pt>
                <c:pt idx="3439">
                  <c:v>39136.350902777776</c:v>
                </c:pt>
                <c:pt idx="3440">
                  <c:v>39136.475902777776</c:v>
                </c:pt>
                <c:pt idx="3441">
                  <c:v>39136.600902777776</c:v>
                </c:pt>
                <c:pt idx="3442">
                  <c:v>39136.725902777776</c:v>
                </c:pt>
                <c:pt idx="3443">
                  <c:v>39136.850902777776</c:v>
                </c:pt>
                <c:pt idx="3444">
                  <c:v>39136.975902777776</c:v>
                </c:pt>
                <c:pt idx="3445">
                  <c:v>39137.100902777776</c:v>
                </c:pt>
                <c:pt idx="3446">
                  <c:v>39137.225902777776</c:v>
                </c:pt>
                <c:pt idx="3447">
                  <c:v>39137.350902777776</c:v>
                </c:pt>
                <c:pt idx="3448">
                  <c:v>39137.475902777776</c:v>
                </c:pt>
                <c:pt idx="3449">
                  <c:v>39137.600902777776</c:v>
                </c:pt>
                <c:pt idx="3450">
                  <c:v>39137.725902777776</c:v>
                </c:pt>
                <c:pt idx="3451">
                  <c:v>39137.850902777776</c:v>
                </c:pt>
                <c:pt idx="3452">
                  <c:v>39137.975902777776</c:v>
                </c:pt>
                <c:pt idx="3453">
                  <c:v>39138.100902777776</c:v>
                </c:pt>
                <c:pt idx="3454">
                  <c:v>39138.225902777776</c:v>
                </c:pt>
                <c:pt idx="3455">
                  <c:v>39138.350902777776</c:v>
                </c:pt>
                <c:pt idx="3456">
                  <c:v>39138.475902777776</c:v>
                </c:pt>
                <c:pt idx="3457">
                  <c:v>39138.600902777776</c:v>
                </c:pt>
                <c:pt idx="3458">
                  <c:v>39138.725902777776</c:v>
                </c:pt>
                <c:pt idx="3459">
                  <c:v>39138.850902777776</c:v>
                </c:pt>
                <c:pt idx="3460">
                  <c:v>39138.975902777776</c:v>
                </c:pt>
                <c:pt idx="3461">
                  <c:v>39139.100902777776</c:v>
                </c:pt>
                <c:pt idx="3462">
                  <c:v>39139.225902777776</c:v>
                </c:pt>
                <c:pt idx="3463">
                  <c:v>39139.350902777776</c:v>
                </c:pt>
                <c:pt idx="3464">
                  <c:v>39139.475902777776</c:v>
                </c:pt>
                <c:pt idx="3465">
                  <c:v>39139.600902777776</c:v>
                </c:pt>
                <c:pt idx="3466">
                  <c:v>39139.725902777776</c:v>
                </c:pt>
                <c:pt idx="3467">
                  <c:v>39139.850902777776</c:v>
                </c:pt>
                <c:pt idx="3468">
                  <c:v>39139.975902777776</c:v>
                </c:pt>
                <c:pt idx="3469">
                  <c:v>39140.100902777776</c:v>
                </c:pt>
                <c:pt idx="3470">
                  <c:v>39140.225902777776</c:v>
                </c:pt>
                <c:pt idx="3471">
                  <c:v>39140.350902777776</c:v>
                </c:pt>
                <c:pt idx="3472">
                  <c:v>39140.475902777776</c:v>
                </c:pt>
                <c:pt idx="3473">
                  <c:v>39140.600902777776</c:v>
                </c:pt>
                <c:pt idx="3474">
                  <c:v>39140.725902777776</c:v>
                </c:pt>
                <c:pt idx="3475">
                  <c:v>39140.850902777776</c:v>
                </c:pt>
                <c:pt idx="3476">
                  <c:v>39140.975902777776</c:v>
                </c:pt>
                <c:pt idx="3477">
                  <c:v>39141.100902777776</c:v>
                </c:pt>
                <c:pt idx="3478">
                  <c:v>39141.225902777776</c:v>
                </c:pt>
                <c:pt idx="3479">
                  <c:v>39141.350902777776</c:v>
                </c:pt>
                <c:pt idx="3480">
                  <c:v>39141.475902777776</c:v>
                </c:pt>
                <c:pt idx="3481">
                  <c:v>39141.600902777776</c:v>
                </c:pt>
                <c:pt idx="3482">
                  <c:v>39141.725902777776</c:v>
                </c:pt>
                <c:pt idx="3483">
                  <c:v>39141.850902777776</c:v>
                </c:pt>
                <c:pt idx="3484">
                  <c:v>39141.975902777776</c:v>
                </c:pt>
                <c:pt idx="3485">
                  <c:v>39142.100902777776</c:v>
                </c:pt>
                <c:pt idx="3486">
                  <c:v>39142.225902777776</c:v>
                </c:pt>
                <c:pt idx="3487">
                  <c:v>39142.350902777776</c:v>
                </c:pt>
                <c:pt idx="3488">
                  <c:v>39142.475902777776</c:v>
                </c:pt>
                <c:pt idx="3489">
                  <c:v>39142.600902777776</c:v>
                </c:pt>
                <c:pt idx="3490">
                  <c:v>39142.725902777776</c:v>
                </c:pt>
                <c:pt idx="3491">
                  <c:v>39142.850902777776</c:v>
                </c:pt>
                <c:pt idx="3492">
                  <c:v>39142.975902777776</c:v>
                </c:pt>
                <c:pt idx="3493">
                  <c:v>39143.100902777776</c:v>
                </c:pt>
                <c:pt idx="3494">
                  <c:v>39143.225902777776</c:v>
                </c:pt>
                <c:pt idx="3495">
                  <c:v>39143.350902777776</c:v>
                </c:pt>
                <c:pt idx="3496">
                  <c:v>39143.475902777776</c:v>
                </c:pt>
                <c:pt idx="3497">
                  <c:v>39143.600902777776</c:v>
                </c:pt>
                <c:pt idx="3498">
                  <c:v>39143.725902777776</c:v>
                </c:pt>
                <c:pt idx="3499">
                  <c:v>39143.850902777776</c:v>
                </c:pt>
                <c:pt idx="3500">
                  <c:v>39143.975902777776</c:v>
                </c:pt>
                <c:pt idx="3501">
                  <c:v>39144.100902777776</c:v>
                </c:pt>
                <c:pt idx="3502">
                  <c:v>39144.225902777776</c:v>
                </c:pt>
                <c:pt idx="3503">
                  <c:v>39144.350902777776</c:v>
                </c:pt>
                <c:pt idx="3504">
                  <c:v>39144.475902777776</c:v>
                </c:pt>
                <c:pt idx="3505">
                  <c:v>39144.600902777776</c:v>
                </c:pt>
                <c:pt idx="3506">
                  <c:v>39144.725902777776</c:v>
                </c:pt>
                <c:pt idx="3507">
                  <c:v>39144.850902777776</c:v>
                </c:pt>
                <c:pt idx="3508">
                  <c:v>39144.975902777776</c:v>
                </c:pt>
                <c:pt idx="3509">
                  <c:v>39145.100902777776</c:v>
                </c:pt>
                <c:pt idx="3510">
                  <c:v>39145.225902777776</c:v>
                </c:pt>
                <c:pt idx="3511">
                  <c:v>39145.350902777776</c:v>
                </c:pt>
                <c:pt idx="3512">
                  <c:v>39145.475902777776</c:v>
                </c:pt>
                <c:pt idx="3513">
                  <c:v>39145.600902777776</c:v>
                </c:pt>
                <c:pt idx="3514">
                  <c:v>39145.725902777776</c:v>
                </c:pt>
                <c:pt idx="3515">
                  <c:v>39145.850902777776</c:v>
                </c:pt>
                <c:pt idx="3516">
                  <c:v>39145.975902777776</c:v>
                </c:pt>
                <c:pt idx="3517">
                  <c:v>39146.100902777776</c:v>
                </c:pt>
                <c:pt idx="3518">
                  <c:v>39146.225902777776</c:v>
                </c:pt>
                <c:pt idx="3519">
                  <c:v>39146.350902777776</c:v>
                </c:pt>
                <c:pt idx="3520">
                  <c:v>39146.475902777776</c:v>
                </c:pt>
                <c:pt idx="3521">
                  <c:v>39146.600902777776</c:v>
                </c:pt>
                <c:pt idx="3522">
                  <c:v>39146.725902777776</c:v>
                </c:pt>
                <c:pt idx="3523">
                  <c:v>39146.850902777776</c:v>
                </c:pt>
                <c:pt idx="3524">
                  <c:v>39146.975902777776</c:v>
                </c:pt>
                <c:pt idx="3525">
                  <c:v>39147.100902777776</c:v>
                </c:pt>
                <c:pt idx="3526">
                  <c:v>39147.225902777776</c:v>
                </c:pt>
                <c:pt idx="3527">
                  <c:v>39147.350902777776</c:v>
                </c:pt>
                <c:pt idx="3528">
                  <c:v>39147.475902777776</c:v>
                </c:pt>
                <c:pt idx="3529">
                  <c:v>39147.600902777776</c:v>
                </c:pt>
                <c:pt idx="3530">
                  <c:v>39147.725902777776</c:v>
                </c:pt>
                <c:pt idx="3531">
                  <c:v>39147.850902777776</c:v>
                </c:pt>
                <c:pt idx="3532">
                  <c:v>39147.975902777776</c:v>
                </c:pt>
                <c:pt idx="3533">
                  <c:v>39148.100902777776</c:v>
                </c:pt>
                <c:pt idx="3534">
                  <c:v>39148.225902777776</c:v>
                </c:pt>
                <c:pt idx="3535">
                  <c:v>39148.350902777776</c:v>
                </c:pt>
                <c:pt idx="3536">
                  <c:v>39148.475902777776</c:v>
                </c:pt>
                <c:pt idx="3537">
                  <c:v>39148.600902777776</c:v>
                </c:pt>
                <c:pt idx="3538">
                  <c:v>39148.725902777776</c:v>
                </c:pt>
                <c:pt idx="3539">
                  <c:v>39148.850902777776</c:v>
                </c:pt>
                <c:pt idx="3540">
                  <c:v>39148.975902777776</c:v>
                </c:pt>
                <c:pt idx="3541">
                  <c:v>39149.100902777776</c:v>
                </c:pt>
                <c:pt idx="3542">
                  <c:v>39149.225902777776</c:v>
                </c:pt>
                <c:pt idx="3543">
                  <c:v>39149.350902777776</c:v>
                </c:pt>
                <c:pt idx="3544">
                  <c:v>39149.475902777776</c:v>
                </c:pt>
                <c:pt idx="3545">
                  <c:v>39149.600902777776</c:v>
                </c:pt>
                <c:pt idx="3546">
                  <c:v>39149.725902777776</c:v>
                </c:pt>
                <c:pt idx="3547">
                  <c:v>39149.850902777776</c:v>
                </c:pt>
                <c:pt idx="3548">
                  <c:v>39149.975902777776</c:v>
                </c:pt>
                <c:pt idx="3549">
                  <c:v>39150.100902777776</c:v>
                </c:pt>
                <c:pt idx="3550">
                  <c:v>39150.225902777776</c:v>
                </c:pt>
                <c:pt idx="3551">
                  <c:v>39150.350902777776</c:v>
                </c:pt>
                <c:pt idx="3552">
                  <c:v>39150.475902777776</c:v>
                </c:pt>
                <c:pt idx="3553">
                  <c:v>39150.600902777776</c:v>
                </c:pt>
                <c:pt idx="3554">
                  <c:v>39150.725902777776</c:v>
                </c:pt>
                <c:pt idx="3555">
                  <c:v>39150.850902777776</c:v>
                </c:pt>
                <c:pt idx="3556">
                  <c:v>39150.975902777776</c:v>
                </c:pt>
                <c:pt idx="3557">
                  <c:v>39151.100902777776</c:v>
                </c:pt>
                <c:pt idx="3558">
                  <c:v>39151.225902777776</c:v>
                </c:pt>
                <c:pt idx="3559">
                  <c:v>39151.350902777776</c:v>
                </c:pt>
                <c:pt idx="3560">
                  <c:v>39151.475902777776</c:v>
                </c:pt>
                <c:pt idx="3561">
                  <c:v>39151.600902777776</c:v>
                </c:pt>
                <c:pt idx="3562">
                  <c:v>39151.725902777776</c:v>
                </c:pt>
                <c:pt idx="3563">
                  <c:v>39151.850902777776</c:v>
                </c:pt>
                <c:pt idx="3564">
                  <c:v>39151.975902777776</c:v>
                </c:pt>
                <c:pt idx="3565">
                  <c:v>39152.100902777776</c:v>
                </c:pt>
                <c:pt idx="3566">
                  <c:v>39152.225902777776</c:v>
                </c:pt>
                <c:pt idx="3567">
                  <c:v>39152.350902777776</c:v>
                </c:pt>
                <c:pt idx="3568">
                  <c:v>39152.475902777776</c:v>
                </c:pt>
                <c:pt idx="3569">
                  <c:v>39152.600902777776</c:v>
                </c:pt>
                <c:pt idx="3570">
                  <c:v>39152.725902777776</c:v>
                </c:pt>
                <c:pt idx="3571">
                  <c:v>39152.850902777776</c:v>
                </c:pt>
                <c:pt idx="3572">
                  <c:v>39152.975902777776</c:v>
                </c:pt>
                <c:pt idx="3573">
                  <c:v>39153.100902777776</c:v>
                </c:pt>
                <c:pt idx="3574">
                  <c:v>39153.225902777776</c:v>
                </c:pt>
                <c:pt idx="3575">
                  <c:v>39153.350902777776</c:v>
                </c:pt>
                <c:pt idx="3576">
                  <c:v>39153.475902777776</c:v>
                </c:pt>
                <c:pt idx="3577">
                  <c:v>39153.600902777776</c:v>
                </c:pt>
                <c:pt idx="3578">
                  <c:v>39153.725902777776</c:v>
                </c:pt>
                <c:pt idx="3579">
                  <c:v>39153.850902777776</c:v>
                </c:pt>
                <c:pt idx="3580">
                  <c:v>39153.975902777776</c:v>
                </c:pt>
                <c:pt idx="3581">
                  <c:v>39154.100902777776</c:v>
                </c:pt>
                <c:pt idx="3582">
                  <c:v>39154.225902777776</c:v>
                </c:pt>
                <c:pt idx="3583">
                  <c:v>39154.350902777776</c:v>
                </c:pt>
                <c:pt idx="3584">
                  <c:v>39154.475902777776</c:v>
                </c:pt>
                <c:pt idx="3585">
                  <c:v>39154.600902777776</c:v>
                </c:pt>
                <c:pt idx="3586">
                  <c:v>39154.725902777776</c:v>
                </c:pt>
                <c:pt idx="3587">
                  <c:v>39154.850902777776</c:v>
                </c:pt>
                <c:pt idx="3588">
                  <c:v>39154.975902777776</c:v>
                </c:pt>
                <c:pt idx="3589">
                  <c:v>39155.100902777776</c:v>
                </c:pt>
                <c:pt idx="3590">
                  <c:v>39155.225902777776</c:v>
                </c:pt>
                <c:pt idx="3591">
                  <c:v>39155.350902777776</c:v>
                </c:pt>
                <c:pt idx="3592">
                  <c:v>39155.475902777776</c:v>
                </c:pt>
                <c:pt idx="3593">
                  <c:v>39155.600902777776</c:v>
                </c:pt>
                <c:pt idx="3594">
                  <c:v>39155.725902777776</c:v>
                </c:pt>
                <c:pt idx="3595">
                  <c:v>39155.850902777776</c:v>
                </c:pt>
                <c:pt idx="3596">
                  <c:v>39155.975902777776</c:v>
                </c:pt>
                <c:pt idx="3597">
                  <c:v>39156.100902777776</c:v>
                </c:pt>
                <c:pt idx="3598">
                  <c:v>39156.225902777776</c:v>
                </c:pt>
                <c:pt idx="3599">
                  <c:v>39156.350902777776</c:v>
                </c:pt>
                <c:pt idx="3600">
                  <c:v>39156.475902777776</c:v>
                </c:pt>
                <c:pt idx="3601">
                  <c:v>39156.600902777776</c:v>
                </c:pt>
                <c:pt idx="3602">
                  <c:v>39156.725902777776</c:v>
                </c:pt>
                <c:pt idx="3603">
                  <c:v>39156.850902777776</c:v>
                </c:pt>
                <c:pt idx="3604">
                  <c:v>39156.975902777776</c:v>
                </c:pt>
                <c:pt idx="3605">
                  <c:v>39157.100902777776</c:v>
                </c:pt>
                <c:pt idx="3606">
                  <c:v>39157.225902777776</c:v>
                </c:pt>
                <c:pt idx="3607">
                  <c:v>39157.350902777776</c:v>
                </c:pt>
                <c:pt idx="3608">
                  <c:v>39157.475902777776</c:v>
                </c:pt>
                <c:pt idx="3609">
                  <c:v>39157.600902777776</c:v>
                </c:pt>
                <c:pt idx="3610">
                  <c:v>39157.725902777776</c:v>
                </c:pt>
                <c:pt idx="3611">
                  <c:v>39157.850902777776</c:v>
                </c:pt>
                <c:pt idx="3612">
                  <c:v>39157.975902777776</c:v>
                </c:pt>
                <c:pt idx="3613">
                  <c:v>39158.100902777776</c:v>
                </c:pt>
                <c:pt idx="3614">
                  <c:v>39158.225902777776</c:v>
                </c:pt>
                <c:pt idx="3615">
                  <c:v>39158.350902777776</c:v>
                </c:pt>
                <c:pt idx="3616">
                  <c:v>39158.475902777776</c:v>
                </c:pt>
                <c:pt idx="3617">
                  <c:v>39158.600902777776</c:v>
                </c:pt>
                <c:pt idx="3618">
                  <c:v>39158.725902777776</c:v>
                </c:pt>
                <c:pt idx="3619">
                  <c:v>39158.850902777776</c:v>
                </c:pt>
                <c:pt idx="3620">
                  <c:v>39158.975902777776</c:v>
                </c:pt>
                <c:pt idx="3621">
                  <c:v>39159.100902777776</c:v>
                </c:pt>
                <c:pt idx="3622">
                  <c:v>39159.225902777776</c:v>
                </c:pt>
                <c:pt idx="3623">
                  <c:v>39159.350902777776</c:v>
                </c:pt>
                <c:pt idx="3624">
                  <c:v>39159.475902777776</c:v>
                </c:pt>
                <c:pt idx="3625">
                  <c:v>39159.600902777776</c:v>
                </c:pt>
                <c:pt idx="3626">
                  <c:v>39159.725902777776</c:v>
                </c:pt>
                <c:pt idx="3627">
                  <c:v>39159.850902777776</c:v>
                </c:pt>
                <c:pt idx="3628">
                  <c:v>39159.975902777776</c:v>
                </c:pt>
                <c:pt idx="3629">
                  <c:v>39160.100902777776</c:v>
                </c:pt>
                <c:pt idx="3630">
                  <c:v>39160.225902777776</c:v>
                </c:pt>
                <c:pt idx="3631">
                  <c:v>39160.350902777776</c:v>
                </c:pt>
                <c:pt idx="3632">
                  <c:v>39160.475902777776</c:v>
                </c:pt>
                <c:pt idx="3633">
                  <c:v>39160.600902777776</c:v>
                </c:pt>
                <c:pt idx="3634">
                  <c:v>39160.725902777776</c:v>
                </c:pt>
                <c:pt idx="3635">
                  <c:v>39160.850902777776</c:v>
                </c:pt>
                <c:pt idx="3636">
                  <c:v>39160.975902777776</c:v>
                </c:pt>
                <c:pt idx="3637">
                  <c:v>39161.100902777776</c:v>
                </c:pt>
                <c:pt idx="3638">
                  <c:v>39161.225902777776</c:v>
                </c:pt>
                <c:pt idx="3639">
                  <c:v>39161.350902777776</c:v>
                </c:pt>
                <c:pt idx="3640">
                  <c:v>39161.475902777776</c:v>
                </c:pt>
                <c:pt idx="3641">
                  <c:v>39161.600902777776</c:v>
                </c:pt>
                <c:pt idx="3642">
                  <c:v>39161.725902777776</c:v>
                </c:pt>
                <c:pt idx="3643">
                  <c:v>39161.850902777776</c:v>
                </c:pt>
                <c:pt idx="3644">
                  <c:v>39161.975902777776</c:v>
                </c:pt>
                <c:pt idx="3645">
                  <c:v>39162.100902777776</c:v>
                </c:pt>
                <c:pt idx="3646">
                  <c:v>39162.225902777776</c:v>
                </c:pt>
                <c:pt idx="3647">
                  <c:v>39162.350902777776</c:v>
                </c:pt>
                <c:pt idx="3648">
                  <c:v>39162.475902777776</c:v>
                </c:pt>
                <c:pt idx="3649">
                  <c:v>39162.600902777776</c:v>
                </c:pt>
                <c:pt idx="3650">
                  <c:v>39162.725902777776</c:v>
                </c:pt>
                <c:pt idx="3651">
                  <c:v>39162.850902777776</c:v>
                </c:pt>
                <c:pt idx="3652">
                  <c:v>39162.975902777776</c:v>
                </c:pt>
                <c:pt idx="3653">
                  <c:v>39163.100902777776</c:v>
                </c:pt>
                <c:pt idx="3654">
                  <c:v>39163.225902777776</c:v>
                </c:pt>
                <c:pt idx="3655">
                  <c:v>39163.350902777776</c:v>
                </c:pt>
                <c:pt idx="3656">
                  <c:v>39163.475902777776</c:v>
                </c:pt>
                <c:pt idx="3657">
                  <c:v>39163.600902777776</c:v>
                </c:pt>
                <c:pt idx="3658">
                  <c:v>39163.725902777776</c:v>
                </c:pt>
                <c:pt idx="3659">
                  <c:v>39163.850902777776</c:v>
                </c:pt>
                <c:pt idx="3660">
                  <c:v>39163.975902777776</c:v>
                </c:pt>
                <c:pt idx="3661">
                  <c:v>39164.100902777776</c:v>
                </c:pt>
                <c:pt idx="3662">
                  <c:v>39164.225902777776</c:v>
                </c:pt>
                <c:pt idx="3663">
                  <c:v>39164.350902777776</c:v>
                </c:pt>
                <c:pt idx="3664">
                  <c:v>39164.475902777776</c:v>
                </c:pt>
                <c:pt idx="3665">
                  <c:v>39164.600902777776</c:v>
                </c:pt>
                <c:pt idx="3666">
                  <c:v>39164.725902777776</c:v>
                </c:pt>
                <c:pt idx="3667">
                  <c:v>39164.850902777776</c:v>
                </c:pt>
                <c:pt idx="3668">
                  <c:v>39164.975902777776</c:v>
                </c:pt>
                <c:pt idx="3669">
                  <c:v>39165.100902777776</c:v>
                </c:pt>
                <c:pt idx="3670">
                  <c:v>39165.225902777776</c:v>
                </c:pt>
                <c:pt idx="3671">
                  <c:v>39165.350902777776</c:v>
                </c:pt>
                <c:pt idx="3672">
                  <c:v>39165.475902777776</c:v>
                </c:pt>
                <c:pt idx="3673">
                  <c:v>39165.600902777776</c:v>
                </c:pt>
                <c:pt idx="3674">
                  <c:v>39165.725902777776</c:v>
                </c:pt>
                <c:pt idx="3675">
                  <c:v>39165.850902777776</c:v>
                </c:pt>
                <c:pt idx="3676">
                  <c:v>39165.975902777776</c:v>
                </c:pt>
                <c:pt idx="3677">
                  <c:v>39166.142569444448</c:v>
                </c:pt>
                <c:pt idx="3678">
                  <c:v>39166.267569444448</c:v>
                </c:pt>
                <c:pt idx="3679">
                  <c:v>39166.392569444448</c:v>
                </c:pt>
                <c:pt idx="3680">
                  <c:v>39166.517569444448</c:v>
                </c:pt>
                <c:pt idx="3681">
                  <c:v>39166.642569444448</c:v>
                </c:pt>
                <c:pt idx="3682">
                  <c:v>39166.767569444448</c:v>
                </c:pt>
                <c:pt idx="3683">
                  <c:v>39166.892569444448</c:v>
                </c:pt>
                <c:pt idx="3684">
                  <c:v>39167.017569444448</c:v>
                </c:pt>
                <c:pt idx="3685">
                  <c:v>39167.142569444448</c:v>
                </c:pt>
                <c:pt idx="3686">
                  <c:v>39167.267569444448</c:v>
                </c:pt>
                <c:pt idx="3687">
                  <c:v>39167.392569444448</c:v>
                </c:pt>
                <c:pt idx="3688">
                  <c:v>39167.517569444448</c:v>
                </c:pt>
                <c:pt idx="3689">
                  <c:v>39167.642569444448</c:v>
                </c:pt>
                <c:pt idx="3690">
                  <c:v>39167.767569444448</c:v>
                </c:pt>
                <c:pt idx="3691">
                  <c:v>39167.892569444448</c:v>
                </c:pt>
                <c:pt idx="3692">
                  <c:v>39168.017569444448</c:v>
                </c:pt>
                <c:pt idx="3693">
                  <c:v>39168.142569444448</c:v>
                </c:pt>
                <c:pt idx="3694">
                  <c:v>39168.267569444448</c:v>
                </c:pt>
                <c:pt idx="3695">
                  <c:v>39168.392569444448</c:v>
                </c:pt>
                <c:pt idx="3696">
                  <c:v>39168.517569444448</c:v>
                </c:pt>
                <c:pt idx="3697">
                  <c:v>39168.642569444448</c:v>
                </c:pt>
                <c:pt idx="3698">
                  <c:v>39168.767569444448</c:v>
                </c:pt>
                <c:pt idx="3699">
                  <c:v>39168.892569444448</c:v>
                </c:pt>
                <c:pt idx="3700">
                  <c:v>39169.017569444448</c:v>
                </c:pt>
                <c:pt idx="3701">
                  <c:v>39169.142569444448</c:v>
                </c:pt>
                <c:pt idx="3702">
                  <c:v>39169.267569444448</c:v>
                </c:pt>
                <c:pt idx="3703">
                  <c:v>39169.392569444448</c:v>
                </c:pt>
                <c:pt idx="3704">
                  <c:v>39169.517569444448</c:v>
                </c:pt>
                <c:pt idx="3705">
                  <c:v>39169.642569444448</c:v>
                </c:pt>
                <c:pt idx="3706">
                  <c:v>39169.767569444448</c:v>
                </c:pt>
                <c:pt idx="3707">
                  <c:v>39169.892569444448</c:v>
                </c:pt>
                <c:pt idx="3708">
                  <c:v>39170.017569444448</c:v>
                </c:pt>
                <c:pt idx="3709">
                  <c:v>39170.142569444448</c:v>
                </c:pt>
                <c:pt idx="3710">
                  <c:v>39170.267569444448</c:v>
                </c:pt>
                <c:pt idx="3711">
                  <c:v>39170.392569444448</c:v>
                </c:pt>
                <c:pt idx="3712">
                  <c:v>39170.517569444448</c:v>
                </c:pt>
                <c:pt idx="3713">
                  <c:v>39170.642569444448</c:v>
                </c:pt>
                <c:pt idx="3714">
                  <c:v>39170.767569444448</c:v>
                </c:pt>
                <c:pt idx="3715">
                  <c:v>39170.892569444448</c:v>
                </c:pt>
                <c:pt idx="3716">
                  <c:v>39171.017569444448</c:v>
                </c:pt>
                <c:pt idx="3717">
                  <c:v>39171.142569444448</c:v>
                </c:pt>
                <c:pt idx="3718">
                  <c:v>39171.267569444448</c:v>
                </c:pt>
                <c:pt idx="3719">
                  <c:v>39171.392569444448</c:v>
                </c:pt>
                <c:pt idx="3720">
                  <c:v>39171.517569444448</c:v>
                </c:pt>
                <c:pt idx="3721">
                  <c:v>39171.642569444448</c:v>
                </c:pt>
                <c:pt idx="3722">
                  <c:v>39171.767569444448</c:v>
                </c:pt>
                <c:pt idx="3723">
                  <c:v>39171.892569444448</c:v>
                </c:pt>
                <c:pt idx="3724">
                  <c:v>39172.017569444448</c:v>
                </c:pt>
                <c:pt idx="3725">
                  <c:v>39172.142569444448</c:v>
                </c:pt>
                <c:pt idx="3726">
                  <c:v>39172.267569444448</c:v>
                </c:pt>
                <c:pt idx="3727">
                  <c:v>39172.392569444448</c:v>
                </c:pt>
                <c:pt idx="3728">
                  <c:v>39172.517569444448</c:v>
                </c:pt>
                <c:pt idx="3729">
                  <c:v>39172.642569444448</c:v>
                </c:pt>
                <c:pt idx="3730">
                  <c:v>39172.767569444448</c:v>
                </c:pt>
                <c:pt idx="3731">
                  <c:v>39172.892569444448</c:v>
                </c:pt>
                <c:pt idx="3732">
                  <c:v>39173.017569444448</c:v>
                </c:pt>
                <c:pt idx="3733">
                  <c:v>39173.142569444448</c:v>
                </c:pt>
                <c:pt idx="3734">
                  <c:v>39173.267569444448</c:v>
                </c:pt>
                <c:pt idx="3735">
                  <c:v>39173.392569444448</c:v>
                </c:pt>
                <c:pt idx="3736">
                  <c:v>39173.517569444448</c:v>
                </c:pt>
              </c:numCache>
            </c:numRef>
          </c:xVal>
          <c:yVal>
            <c:numRef>
              <c:f>'DATA_Halland '!$I$3:$I$3739</c:f>
              <c:numCache>
                <c:formatCode>General</c:formatCode>
                <c:ptCount val="3737"/>
                <c:pt idx="0">
                  <c:v>1.5</c:v>
                </c:pt>
                <c:pt idx="1">
                  <c:v>1.502548076923077</c:v>
                </c:pt>
                <c:pt idx="2">
                  <c:v>1.5050961538461538</c:v>
                </c:pt>
                <c:pt idx="3">
                  <c:v>1.5076442307692308</c:v>
                </c:pt>
                <c:pt idx="4">
                  <c:v>1.5101923076923076</c:v>
                </c:pt>
                <c:pt idx="5">
                  <c:v>1.5127403846153846</c:v>
                </c:pt>
                <c:pt idx="6">
                  <c:v>1.5152884615384614</c:v>
                </c:pt>
                <c:pt idx="7">
                  <c:v>1.5178365384615384</c:v>
                </c:pt>
                <c:pt idx="8">
                  <c:v>1.5203846153846154</c:v>
                </c:pt>
                <c:pt idx="9">
                  <c:v>1.5229326923076922</c:v>
                </c:pt>
                <c:pt idx="10">
                  <c:v>1.5254807692307693</c:v>
                </c:pt>
                <c:pt idx="11">
                  <c:v>1.528028846153846</c:v>
                </c:pt>
                <c:pt idx="12">
                  <c:v>1.5305769230769231</c:v>
                </c:pt>
                <c:pt idx="13">
                  <c:v>1.5331250000000001</c:v>
                </c:pt>
                <c:pt idx="14">
                  <c:v>1.5356730769230769</c:v>
                </c:pt>
                <c:pt idx="15">
                  <c:v>1.5382211538461539</c:v>
                </c:pt>
                <c:pt idx="16">
                  <c:v>1.5407692307692307</c:v>
                </c:pt>
                <c:pt idx="17">
                  <c:v>1.5433173076923077</c:v>
                </c:pt>
                <c:pt idx="18">
                  <c:v>1.5458653846153845</c:v>
                </c:pt>
                <c:pt idx="19">
                  <c:v>1.5484134615384615</c:v>
                </c:pt>
                <c:pt idx="20">
                  <c:v>1.5509615384615385</c:v>
                </c:pt>
                <c:pt idx="21">
                  <c:v>1.5535096153846153</c:v>
                </c:pt>
                <c:pt idx="22">
                  <c:v>1.5560576923076923</c:v>
                </c:pt>
                <c:pt idx="23">
                  <c:v>1.5586057692307691</c:v>
                </c:pt>
                <c:pt idx="24">
                  <c:v>1.5611538461538461</c:v>
                </c:pt>
                <c:pt idx="25">
                  <c:v>1.5637019230769229</c:v>
                </c:pt>
                <c:pt idx="26">
                  <c:v>1.5662499999999999</c:v>
                </c:pt>
                <c:pt idx="27">
                  <c:v>1.5687980769230769</c:v>
                </c:pt>
                <c:pt idx="28">
                  <c:v>1.5713461538461537</c:v>
                </c:pt>
                <c:pt idx="29">
                  <c:v>1.5738942307692307</c:v>
                </c:pt>
                <c:pt idx="30">
                  <c:v>1.5764423076923075</c:v>
                </c:pt>
                <c:pt idx="31">
                  <c:v>1.5789903846153845</c:v>
                </c:pt>
                <c:pt idx="32">
                  <c:v>1.5815384615384613</c:v>
                </c:pt>
                <c:pt idx="33">
                  <c:v>1.5840865384615384</c:v>
                </c:pt>
                <c:pt idx="34">
                  <c:v>1.5866346153846154</c:v>
                </c:pt>
                <c:pt idx="35">
                  <c:v>1.5891826923076922</c:v>
                </c:pt>
                <c:pt idx="36">
                  <c:v>1.5917307692307692</c:v>
                </c:pt>
                <c:pt idx="37">
                  <c:v>1.594278846153846</c:v>
                </c:pt>
                <c:pt idx="38">
                  <c:v>1.596826923076923</c:v>
                </c:pt>
                <c:pt idx="39">
                  <c:v>1.5993749999999998</c:v>
                </c:pt>
                <c:pt idx="40">
                  <c:v>1.6019230769230768</c:v>
                </c:pt>
                <c:pt idx="41">
                  <c:v>1.6044711538461538</c:v>
                </c:pt>
                <c:pt idx="42">
                  <c:v>1.6070192307692306</c:v>
                </c:pt>
                <c:pt idx="43">
                  <c:v>1.6095673076923076</c:v>
                </c:pt>
                <c:pt idx="44">
                  <c:v>1.6121153846153844</c:v>
                </c:pt>
                <c:pt idx="45">
                  <c:v>1.6146634615384614</c:v>
                </c:pt>
                <c:pt idx="46">
                  <c:v>1.6172115384615382</c:v>
                </c:pt>
                <c:pt idx="47">
                  <c:v>1.6197596153846152</c:v>
                </c:pt>
                <c:pt idx="48">
                  <c:v>1.6223076923076922</c:v>
                </c:pt>
                <c:pt idx="49">
                  <c:v>1.624855769230769</c:v>
                </c:pt>
                <c:pt idx="50">
                  <c:v>1.627403846153846</c:v>
                </c:pt>
                <c:pt idx="51">
                  <c:v>1.6299519230769228</c:v>
                </c:pt>
                <c:pt idx="52">
                  <c:v>1.6324999999999998</c:v>
                </c:pt>
                <c:pt idx="53">
                  <c:v>1.6350480769230766</c:v>
                </c:pt>
                <c:pt idx="54">
                  <c:v>1.6375961538461536</c:v>
                </c:pt>
                <c:pt idx="55">
                  <c:v>1.6401442307692307</c:v>
                </c:pt>
                <c:pt idx="56">
                  <c:v>1.6426923076923075</c:v>
                </c:pt>
                <c:pt idx="57">
                  <c:v>1.6452403846153845</c:v>
                </c:pt>
                <c:pt idx="58">
                  <c:v>1.6477884615384613</c:v>
                </c:pt>
                <c:pt idx="59">
                  <c:v>1.6503365384615383</c:v>
                </c:pt>
                <c:pt idx="60">
                  <c:v>1.6528846153846153</c:v>
                </c:pt>
                <c:pt idx="61">
                  <c:v>1.6554326923076921</c:v>
                </c:pt>
                <c:pt idx="62">
                  <c:v>1.6579807692307691</c:v>
                </c:pt>
                <c:pt idx="63">
                  <c:v>1.6605288461538459</c:v>
                </c:pt>
                <c:pt idx="64">
                  <c:v>1.6630769230769229</c:v>
                </c:pt>
                <c:pt idx="65">
                  <c:v>1.6656249999999999</c:v>
                </c:pt>
                <c:pt idx="66">
                  <c:v>1.6681730769230767</c:v>
                </c:pt>
                <c:pt idx="67">
                  <c:v>1.6707211538461537</c:v>
                </c:pt>
                <c:pt idx="68">
                  <c:v>1.6732692307692305</c:v>
                </c:pt>
                <c:pt idx="69">
                  <c:v>1.6758173076923075</c:v>
                </c:pt>
                <c:pt idx="70">
                  <c:v>1.6783653846153843</c:v>
                </c:pt>
                <c:pt idx="71">
                  <c:v>1.6809134615384613</c:v>
                </c:pt>
                <c:pt idx="72">
                  <c:v>1.6834615384615383</c:v>
                </c:pt>
                <c:pt idx="73">
                  <c:v>1.6860096153846151</c:v>
                </c:pt>
                <c:pt idx="74">
                  <c:v>1.6885576923076921</c:v>
                </c:pt>
                <c:pt idx="75">
                  <c:v>1.6911057692307689</c:v>
                </c:pt>
                <c:pt idx="76">
                  <c:v>1.693653846153846</c:v>
                </c:pt>
                <c:pt idx="77">
                  <c:v>1.6962019230769227</c:v>
                </c:pt>
                <c:pt idx="78">
                  <c:v>1.6987499999999998</c:v>
                </c:pt>
                <c:pt idx="79">
                  <c:v>1.7012980769230768</c:v>
                </c:pt>
                <c:pt idx="80">
                  <c:v>1.7038461538461536</c:v>
                </c:pt>
                <c:pt idx="81">
                  <c:v>1.7063942307692306</c:v>
                </c:pt>
                <c:pt idx="82">
                  <c:v>1.7089423076923074</c:v>
                </c:pt>
                <c:pt idx="83">
                  <c:v>1.7114903846153844</c:v>
                </c:pt>
                <c:pt idx="84">
                  <c:v>1.7140384615384612</c:v>
                </c:pt>
                <c:pt idx="85">
                  <c:v>1.7165865384615382</c:v>
                </c:pt>
                <c:pt idx="86">
                  <c:v>1.7191346153846152</c:v>
                </c:pt>
                <c:pt idx="87">
                  <c:v>1.721682692307692</c:v>
                </c:pt>
                <c:pt idx="88">
                  <c:v>1.724230769230769</c:v>
                </c:pt>
                <c:pt idx="89">
                  <c:v>1.7267788461538458</c:v>
                </c:pt>
                <c:pt idx="90">
                  <c:v>1.7293269230769228</c:v>
                </c:pt>
                <c:pt idx="91">
                  <c:v>1.7318749999999996</c:v>
                </c:pt>
                <c:pt idx="92">
                  <c:v>1.7344230769230766</c:v>
                </c:pt>
                <c:pt idx="93">
                  <c:v>1.7369711538461536</c:v>
                </c:pt>
                <c:pt idx="94">
                  <c:v>1.7395192307692304</c:v>
                </c:pt>
                <c:pt idx="95">
                  <c:v>1.7420673076923074</c:v>
                </c:pt>
                <c:pt idx="96">
                  <c:v>1.7446153846153842</c:v>
                </c:pt>
                <c:pt idx="97">
                  <c:v>1.7471634615384612</c:v>
                </c:pt>
                <c:pt idx="98">
                  <c:v>1.749711538461538</c:v>
                </c:pt>
                <c:pt idx="99">
                  <c:v>1.7522596153846151</c:v>
                </c:pt>
                <c:pt idx="100">
                  <c:v>1.7548076923076921</c:v>
                </c:pt>
                <c:pt idx="101">
                  <c:v>1.7573557692307689</c:v>
                </c:pt>
                <c:pt idx="102">
                  <c:v>1.7599038461538459</c:v>
                </c:pt>
                <c:pt idx="103">
                  <c:v>1.7624519230769227</c:v>
                </c:pt>
                <c:pt idx="104">
                  <c:v>1.7649999999999997</c:v>
                </c:pt>
                <c:pt idx="105">
                  <c:v>1.7675480769230765</c:v>
                </c:pt>
                <c:pt idx="106">
                  <c:v>1.7700961538461535</c:v>
                </c:pt>
                <c:pt idx="107">
                  <c:v>1.7726442307692305</c:v>
                </c:pt>
                <c:pt idx="108">
                  <c:v>1.7751923076923073</c:v>
                </c:pt>
                <c:pt idx="109">
                  <c:v>1.7777403846153843</c:v>
                </c:pt>
                <c:pt idx="110">
                  <c:v>1.7802884615384613</c:v>
                </c:pt>
                <c:pt idx="111">
                  <c:v>1.7828365384615381</c:v>
                </c:pt>
                <c:pt idx="112">
                  <c:v>1.7853846153846149</c:v>
                </c:pt>
                <c:pt idx="113">
                  <c:v>1.7879326923076919</c:v>
                </c:pt>
                <c:pt idx="114">
                  <c:v>1.7904807692307689</c:v>
                </c:pt>
                <c:pt idx="115">
                  <c:v>1.7930288461538457</c:v>
                </c:pt>
                <c:pt idx="116">
                  <c:v>1.7955769230769227</c:v>
                </c:pt>
                <c:pt idx="117">
                  <c:v>1.7981249999999998</c:v>
                </c:pt>
                <c:pt idx="118">
                  <c:v>1.8006730769230765</c:v>
                </c:pt>
                <c:pt idx="119">
                  <c:v>1.8032211538461533</c:v>
                </c:pt>
                <c:pt idx="120">
                  <c:v>1.8057692307692303</c:v>
                </c:pt>
                <c:pt idx="121">
                  <c:v>1.8083173076923074</c:v>
                </c:pt>
                <c:pt idx="122">
                  <c:v>1.8108653846153842</c:v>
                </c:pt>
                <c:pt idx="123">
                  <c:v>1.8134134615384612</c:v>
                </c:pt>
                <c:pt idx="124">
                  <c:v>1.8159615384615382</c:v>
                </c:pt>
                <c:pt idx="125">
                  <c:v>1.818509615384615</c:v>
                </c:pt>
                <c:pt idx="126">
                  <c:v>1.8210576923076918</c:v>
                </c:pt>
                <c:pt idx="127">
                  <c:v>1.8236057692307688</c:v>
                </c:pt>
                <c:pt idx="128">
                  <c:v>1.8261538461538458</c:v>
                </c:pt>
                <c:pt idx="129">
                  <c:v>1.8287019230769226</c:v>
                </c:pt>
                <c:pt idx="130">
                  <c:v>1.8312499999999996</c:v>
                </c:pt>
                <c:pt idx="131">
                  <c:v>1.8337980769230766</c:v>
                </c:pt>
                <c:pt idx="132">
                  <c:v>1.8363461538461534</c:v>
                </c:pt>
                <c:pt idx="133">
                  <c:v>1.8388942307692304</c:v>
                </c:pt>
                <c:pt idx="134">
                  <c:v>1.8414423076923072</c:v>
                </c:pt>
                <c:pt idx="135">
                  <c:v>1.8439903846153842</c:v>
                </c:pt>
                <c:pt idx="136">
                  <c:v>1.846538461538461</c:v>
                </c:pt>
                <c:pt idx="137">
                  <c:v>1.849086538461538</c:v>
                </c:pt>
                <c:pt idx="138">
                  <c:v>1.851634615384615</c:v>
                </c:pt>
                <c:pt idx="139">
                  <c:v>1.8541826923076918</c:v>
                </c:pt>
                <c:pt idx="140">
                  <c:v>1.8567307692307689</c:v>
                </c:pt>
                <c:pt idx="141">
                  <c:v>1.8592788461538456</c:v>
                </c:pt>
                <c:pt idx="142">
                  <c:v>1.8618269230769227</c:v>
                </c:pt>
                <c:pt idx="143">
                  <c:v>1.8643749999999994</c:v>
                </c:pt>
                <c:pt idx="144">
                  <c:v>1.8669230769230765</c:v>
                </c:pt>
                <c:pt idx="145">
                  <c:v>1.8694711538461535</c:v>
                </c:pt>
                <c:pt idx="146">
                  <c:v>1.8720192307692303</c:v>
                </c:pt>
                <c:pt idx="147">
                  <c:v>1.8745673076923073</c:v>
                </c:pt>
                <c:pt idx="148">
                  <c:v>1.8771153846153841</c:v>
                </c:pt>
                <c:pt idx="149">
                  <c:v>1.8796634615384611</c:v>
                </c:pt>
                <c:pt idx="150">
                  <c:v>1.8822115384615379</c:v>
                </c:pt>
                <c:pt idx="151">
                  <c:v>1.8847596153846149</c:v>
                </c:pt>
                <c:pt idx="152">
                  <c:v>1.8873076923076919</c:v>
                </c:pt>
                <c:pt idx="153">
                  <c:v>1.8898557692307687</c:v>
                </c:pt>
                <c:pt idx="154">
                  <c:v>1.8924038461538457</c:v>
                </c:pt>
                <c:pt idx="155">
                  <c:v>1.8949519230769225</c:v>
                </c:pt>
                <c:pt idx="156">
                  <c:v>1.8974999999999995</c:v>
                </c:pt>
                <c:pt idx="157">
                  <c:v>1.9000480769230763</c:v>
                </c:pt>
                <c:pt idx="158">
                  <c:v>1.9025961538461533</c:v>
                </c:pt>
                <c:pt idx="159">
                  <c:v>1.9051442307692303</c:v>
                </c:pt>
                <c:pt idx="160">
                  <c:v>1.9076923076923071</c:v>
                </c:pt>
                <c:pt idx="161">
                  <c:v>1.9102403846153841</c:v>
                </c:pt>
                <c:pt idx="162">
                  <c:v>1.9127884615384609</c:v>
                </c:pt>
                <c:pt idx="163">
                  <c:v>1.915336538461538</c:v>
                </c:pt>
                <c:pt idx="164">
                  <c:v>1.9178846153846147</c:v>
                </c:pt>
                <c:pt idx="165">
                  <c:v>1.9204326923076918</c:v>
                </c:pt>
                <c:pt idx="166">
                  <c:v>1.9229807692307688</c:v>
                </c:pt>
                <c:pt idx="167">
                  <c:v>1.9255288461538456</c:v>
                </c:pt>
                <c:pt idx="168">
                  <c:v>1.9280769230769226</c:v>
                </c:pt>
                <c:pt idx="169">
                  <c:v>1.9306249999999994</c:v>
                </c:pt>
                <c:pt idx="170">
                  <c:v>1.9331730769230764</c:v>
                </c:pt>
                <c:pt idx="171">
                  <c:v>1.9357211538461532</c:v>
                </c:pt>
                <c:pt idx="172">
                  <c:v>1.9382692307692302</c:v>
                </c:pt>
                <c:pt idx="173">
                  <c:v>1.9408173076923072</c:v>
                </c:pt>
                <c:pt idx="174">
                  <c:v>1.943365384615384</c:v>
                </c:pt>
                <c:pt idx="175">
                  <c:v>1.945913461538461</c:v>
                </c:pt>
                <c:pt idx="176">
                  <c:v>1.948461538461538</c:v>
                </c:pt>
                <c:pt idx="177">
                  <c:v>1.9510096153846148</c:v>
                </c:pt>
                <c:pt idx="178">
                  <c:v>1.9535576923076916</c:v>
                </c:pt>
                <c:pt idx="179">
                  <c:v>1.9561057692307686</c:v>
                </c:pt>
                <c:pt idx="180">
                  <c:v>1.9586538461538456</c:v>
                </c:pt>
                <c:pt idx="181">
                  <c:v>1.9612019230769224</c:v>
                </c:pt>
                <c:pt idx="182">
                  <c:v>1.9637499999999994</c:v>
                </c:pt>
                <c:pt idx="183">
                  <c:v>1.9662980769230765</c:v>
                </c:pt>
                <c:pt idx="184">
                  <c:v>1.9688461538461532</c:v>
                </c:pt>
                <c:pt idx="185">
                  <c:v>1.97139423076923</c:v>
                </c:pt>
                <c:pt idx="186">
                  <c:v>1.9739423076923071</c:v>
                </c:pt>
                <c:pt idx="187">
                  <c:v>1.9764903846153841</c:v>
                </c:pt>
                <c:pt idx="188">
                  <c:v>1.9790384615384609</c:v>
                </c:pt>
                <c:pt idx="189">
                  <c:v>1.9815865384615379</c:v>
                </c:pt>
                <c:pt idx="190">
                  <c:v>1.9841346153846149</c:v>
                </c:pt>
                <c:pt idx="191">
                  <c:v>1.9866826923076917</c:v>
                </c:pt>
                <c:pt idx="192">
                  <c:v>1.9892307692307685</c:v>
                </c:pt>
                <c:pt idx="193">
                  <c:v>1.9917788461538455</c:v>
                </c:pt>
                <c:pt idx="194">
                  <c:v>1.9943269230769225</c:v>
                </c:pt>
                <c:pt idx="195">
                  <c:v>1.9968749999999993</c:v>
                </c:pt>
                <c:pt idx="196">
                  <c:v>1.9994230769230763</c:v>
                </c:pt>
                <c:pt idx="197">
                  <c:v>2.0019711538461533</c:v>
                </c:pt>
                <c:pt idx="198">
                  <c:v>2.0045192307692301</c:v>
                </c:pt>
                <c:pt idx="199">
                  <c:v>2.0070673076923069</c:v>
                </c:pt>
                <c:pt idx="200">
                  <c:v>2.0096153846153841</c:v>
                </c:pt>
                <c:pt idx="201">
                  <c:v>2.0121634615384609</c:v>
                </c:pt>
                <c:pt idx="202">
                  <c:v>2.0147115384615377</c:v>
                </c:pt>
                <c:pt idx="203">
                  <c:v>2.0172596153846145</c:v>
                </c:pt>
                <c:pt idx="204">
                  <c:v>2.0198076923076917</c:v>
                </c:pt>
                <c:pt idx="205">
                  <c:v>2.0223557692307685</c:v>
                </c:pt>
                <c:pt idx="206">
                  <c:v>2.0249038461538453</c:v>
                </c:pt>
                <c:pt idx="207">
                  <c:v>2.0274519230769226</c:v>
                </c:pt>
                <c:pt idx="208">
                  <c:v>2.0299999999999994</c:v>
                </c:pt>
                <c:pt idx="209">
                  <c:v>2.0319758064516122</c:v>
                </c:pt>
                <c:pt idx="210">
                  <c:v>2.0339516129032251</c:v>
                </c:pt>
                <c:pt idx="211">
                  <c:v>2.035927419354838</c:v>
                </c:pt>
                <c:pt idx="212">
                  <c:v>2.0379032258064509</c:v>
                </c:pt>
                <c:pt idx="213">
                  <c:v>2.0398790322580638</c:v>
                </c:pt>
                <c:pt idx="214">
                  <c:v>2.0418548387096767</c:v>
                </c:pt>
                <c:pt idx="215">
                  <c:v>2.0438306451612895</c:v>
                </c:pt>
                <c:pt idx="216">
                  <c:v>2.0458064516129024</c:v>
                </c:pt>
                <c:pt idx="217">
                  <c:v>2.0477822580645157</c:v>
                </c:pt>
                <c:pt idx="218">
                  <c:v>2.0497580645161286</c:v>
                </c:pt>
                <c:pt idx="219">
                  <c:v>2.0517338709677415</c:v>
                </c:pt>
                <c:pt idx="220">
                  <c:v>2.0537096774193544</c:v>
                </c:pt>
                <c:pt idx="221">
                  <c:v>2.0556854838709673</c:v>
                </c:pt>
                <c:pt idx="222">
                  <c:v>2.0576612903225802</c:v>
                </c:pt>
                <c:pt idx="223">
                  <c:v>2.059637096774193</c:v>
                </c:pt>
                <c:pt idx="224">
                  <c:v>2.0616129032258059</c:v>
                </c:pt>
                <c:pt idx="225">
                  <c:v>2.0635887096774188</c:v>
                </c:pt>
                <c:pt idx="226">
                  <c:v>2.0655645161290317</c:v>
                </c:pt>
                <c:pt idx="227">
                  <c:v>2.0675403225806446</c:v>
                </c:pt>
                <c:pt idx="228">
                  <c:v>2.0695161290322575</c:v>
                </c:pt>
                <c:pt idx="229">
                  <c:v>2.0714919354838703</c:v>
                </c:pt>
                <c:pt idx="230">
                  <c:v>2.0734677419354832</c:v>
                </c:pt>
                <c:pt idx="231">
                  <c:v>2.0754435483870961</c:v>
                </c:pt>
                <c:pt idx="232">
                  <c:v>2.077419354838709</c:v>
                </c:pt>
                <c:pt idx="233">
                  <c:v>2.0793951612903223</c:v>
                </c:pt>
                <c:pt idx="234">
                  <c:v>2.0813709677419352</c:v>
                </c:pt>
                <c:pt idx="235">
                  <c:v>2.0833467741935481</c:v>
                </c:pt>
                <c:pt idx="236">
                  <c:v>2.085322580645161</c:v>
                </c:pt>
                <c:pt idx="237">
                  <c:v>2.0872983870967738</c:v>
                </c:pt>
                <c:pt idx="238">
                  <c:v>2.0892741935483867</c:v>
                </c:pt>
                <c:pt idx="239">
                  <c:v>2.0912499999999996</c:v>
                </c:pt>
                <c:pt idx="240">
                  <c:v>2.0932258064516125</c:v>
                </c:pt>
                <c:pt idx="241">
                  <c:v>2.0952016129032254</c:v>
                </c:pt>
                <c:pt idx="242">
                  <c:v>2.0971774193548383</c:v>
                </c:pt>
                <c:pt idx="243">
                  <c:v>2.0991532258064511</c:v>
                </c:pt>
                <c:pt idx="244">
                  <c:v>2.101129032258064</c:v>
                </c:pt>
                <c:pt idx="245">
                  <c:v>2.1031048387096769</c:v>
                </c:pt>
                <c:pt idx="246">
                  <c:v>2.1050806451612898</c:v>
                </c:pt>
                <c:pt idx="247">
                  <c:v>2.1070564516129027</c:v>
                </c:pt>
                <c:pt idx="248">
                  <c:v>2.1090322580645156</c:v>
                </c:pt>
                <c:pt idx="249">
                  <c:v>2.1110080645161289</c:v>
                </c:pt>
                <c:pt idx="250">
                  <c:v>2.1129838709677418</c:v>
                </c:pt>
                <c:pt idx="251">
                  <c:v>2.1149596774193546</c:v>
                </c:pt>
                <c:pt idx="252">
                  <c:v>2.1169354838709675</c:v>
                </c:pt>
                <c:pt idx="253">
                  <c:v>2.1189112903225804</c:v>
                </c:pt>
                <c:pt idx="254">
                  <c:v>2.1208870967741933</c:v>
                </c:pt>
                <c:pt idx="255">
                  <c:v>2.1228629032258062</c:v>
                </c:pt>
                <c:pt idx="256">
                  <c:v>2.1248387096774191</c:v>
                </c:pt>
                <c:pt idx="257">
                  <c:v>2.1268145161290319</c:v>
                </c:pt>
                <c:pt idx="258">
                  <c:v>2.1287903225806448</c:v>
                </c:pt>
                <c:pt idx="259">
                  <c:v>2.1307661290322577</c:v>
                </c:pt>
                <c:pt idx="260">
                  <c:v>2.1327419354838706</c:v>
                </c:pt>
                <c:pt idx="261">
                  <c:v>2.1347177419354835</c:v>
                </c:pt>
                <c:pt idx="262">
                  <c:v>2.1366935483870964</c:v>
                </c:pt>
                <c:pt idx="263">
                  <c:v>2.1386693548387092</c:v>
                </c:pt>
                <c:pt idx="264">
                  <c:v>2.1406451612903221</c:v>
                </c:pt>
                <c:pt idx="265">
                  <c:v>2.1426209677419354</c:v>
                </c:pt>
                <c:pt idx="266">
                  <c:v>2.1445967741935483</c:v>
                </c:pt>
                <c:pt idx="267">
                  <c:v>2.1465725806451612</c:v>
                </c:pt>
                <c:pt idx="268">
                  <c:v>2.1485483870967741</c:v>
                </c:pt>
                <c:pt idx="269">
                  <c:v>2.150524193548387</c:v>
                </c:pt>
                <c:pt idx="270">
                  <c:v>2.1524999999999999</c:v>
                </c:pt>
                <c:pt idx="271">
                  <c:v>2.1544758064516127</c:v>
                </c:pt>
                <c:pt idx="272">
                  <c:v>2.1564516129032256</c:v>
                </c:pt>
                <c:pt idx="273">
                  <c:v>2.1584274193548385</c:v>
                </c:pt>
                <c:pt idx="274">
                  <c:v>2.1604032258064514</c:v>
                </c:pt>
                <c:pt idx="275">
                  <c:v>2.1623790322580643</c:v>
                </c:pt>
                <c:pt idx="276">
                  <c:v>2.1643548387096772</c:v>
                </c:pt>
                <c:pt idx="277">
                  <c:v>2.16633064516129</c:v>
                </c:pt>
                <c:pt idx="278">
                  <c:v>2.1683064516129029</c:v>
                </c:pt>
                <c:pt idx="279">
                  <c:v>2.1702822580645158</c:v>
                </c:pt>
                <c:pt idx="280">
                  <c:v>2.1722580645161287</c:v>
                </c:pt>
                <c:pt idx="281">
                  <c:v>2.1742338709677416</c:v>
                </c:pt>
                <c:pt idx="282">
                  <c:v>2.1762096774193549</c:v>
                </c:pt>
                <c:pt idx="283">
                  <c:v>2.1781854838709678</c:v>
                </c:pt>
                <c:pt idx="284">
                  <c:v>2.1801612903225807</c:v>
                </c:pt>
                <c:pt idx="285">
                  <c:v>2.1821370967741935</c:v>
                </c:pt>
                <c:pt idx="286">
                  <c:v>2.1841129032258064</c:v>
                </c:pt>
                <c:pt idx="287">
                  <c:v>2.1860887096774193</c:v>
                </c:pt>
                <c:pt idx="288">
                  <c:v>2.1880645161290322</c:v>
                </c:pt>
                <c:pt idx="289">
                  <c:v>2.1900403225806451</c:v>
                </c:pt>
                <c:pt idx="290">
                  <c:v>2.192016129032258</c:v>
                </c:pt>
                <c:pt idx="291">
                  <c:v>2.1939919354838708</c:v>
                </c:pt>
                <c:pt idx="292">
                  <c:v>2.1959677419354837</c:v>
                </c:pt>
                <c:pt idx="293">
                  <c:v>2.1979435483870966</c:v>
                </c:pt>
                <c:pt idx="294">
                  <c:v>2.1999193548387095</c:v>
                </c:pt>
                <c:pt idx="295">
                  <c:v>2.2018951612903224</c:v>
                </c:pt>
                <c:pt idx="296">
                  <c:v>2.2038709677419352</c:v>
                </c:pt>
                <c:pt idx="297">
                  <c:v>2.2058467741935486</c:v>
                </c:pt>
                <c:pt idx="298">
                  <c:v>2.2078225806451615</c:v>
                </c:pt>
                <c:pt idx="299">
                  <c:v>2.2097983870967743</c:v>
                </c:pt>
                <c:pt idx="300">
                  <c:v>2.2117741935483872</c:v>
                </c:pt>
                <c:pt idx="301">
                  <c:v>2.2137500000000001</c:v>
                </c:pt>
                <c:pt idx="302">
                  <c:v>2.215725806451613</c:v>
                </c:pt>
                <c:pt idx="303">
                  <c:v>2.2177016129032259</c:v>
                </c:pt>
                <c:pt idx="304">
                  <c:v>2.2196774193548388</c:v>
                </c:pt>
                <c:pt idx="305">
                  <c:v>2.2216532258064516</c:v>
                </c:pt>
                <c:pt idx="306">
                  <c:v>2.2236290322580645</c:v>
                </c:pt>
                <c:pt idx="307">
                  <c:v>2.2256048387096774</c:v>
                </c:pt>
                <c:pt idx="308">
                  <c:v>2.2275806451612903</c:v>
                </c:pt>
                <c:pt idx="309">
                  <c:v>2.2295564516129032</c:v>
                </c:pt>
                <c:pt idx="310">
                  <c:v>2.231532258064516</c:v>
                </c:pt>
                <c:pt idx="311">
                  <c:v>2.2335080645161289</c:v>
                </c:pt>
                <c:pt idx="312">
                  <c:v>2.2354838709677418</c:v>
                </c:pt>
                <c:pt idx="313">
                  <c:v>2.2374596774193547</c:v>
                </c:pt>
                <c:pt idx="314">
                  <c:v>2.2394354838709676</c:v>
                </c:pt>
                <c:pt idx="315">
                  <c:v>2.2414112903225809</c:v>
                </c:pt>
                <c:pt idx="316">
                  <c:v>2.2433870967741938</c:v>
                </c:pt>
                <c:pt idx="317">
                  <c:v>2.2453629032258067</c:v>
                </c:pt>
                <c:pt idx="318">
                  <c:v>2.2473387096774196</c:v>
                </c:pt>
                <c:pt idx="319">
                  <c:v>2.2493145161290324</c:v>
                </c:pt>
                <c:pt idx="320">
                  <c:v>2.2512903225806453</c:v>
                </c:pt>
                <c:pt idx="321">
                  <c:v>2.2532661290322582</c:v>
                </c:pt>
                <c:pt idx="322">
                  <c:v>2.2552419354838711</c:v>
                </c:pt>
                <c:pt idx="323">
                  <c:v>2.257217741935484</c:v>
                </c:pt>
                <c:pt idx="324">
                  <c:v>2.2591935483870969</c:v>
                </c:pt>
                <c:pt idx="325">
                  <c:v>2.2611693548387097</c:v>
                </c:pt>
                <c:pt idx="326">
                  <c:v>2.2631451612903226</c:v>
                </c:pt>
                <c:pt idx="327">
                  <c:v>2.2651209677419355</c:v>
                </c:pt>
                <c:pt idx="328">
                  <c:v>2.2670967741935484</c:v>
                </c:pt>
                <c:pt idx="329">
                  <c:v>2.2690725806451613</c:v>
                </c:pt>
                <c:pt idx="330">
                  <c:v>2.2710483870967746</c:v>
                </c:pt>
                <c:pt idx="331">
                  <c:v>2.2730241935483875</c:v>
                </c:pt>
                <c:pt idx="332">
                  <c:v>2.2750000000000004</c:v>
                </c:pt>
                <c:pt idx="333">
                  <c:v>2.2769758064516132</c:v>
                </c:pt>
                <c:pt idx="334">
                  <c:v>2.2789516129032261</c:v>
                </c:pt>
                <c:pt idx="335">
                  <c:v>2.280927419354839</c:v>
                </c:pt>
                <c:pt idx="336">
                  <c:v>2.2829032258064519</c:v>
                </c:pt>
                <c:pt idx="337">
                  <c:v>2.2848790322580648</c:v>
                </c:pt>
                <c:pt idx="338">
                  <c:v>2.2868548387096777</c:v>
                </c:pt>
                <c:pt idx="339">
                  <c:v>2.2888306451612905</c:v>
                </c:pt>
                <c:pt idx="340">
                  <c:v>2.2908064516129034</c:v>
                </c:pt>
                <c:pt idx="341">
                  <c:v>2.2927822580645163</c:v>
                </c:pt>
                <c:pt idx="342">
                  <c:v>2.2947580645161292</c:v>
                </c:pt>
                <c:pt idx="343">
                  <c:v>2.2967338709677421</c:v>
                </c:pt>
                <c:pt idx="344">
                  <c:v>2.2987096774193549</c:v>
                </c:pt>
                <c:pt idx="345">
                  <c:v>2.3006854838709678</c:v>
                </c:pt>
                <c:pt idx="346">
                  <c:v>2.3026612903225807</c:v>
                </c:pt>
                <c:pt idx="347">
                  <c:v>2.3046370967741936</c:v>
                </c:pt>
                <c:pt idx="348">
                  <c:v>2.3066129032258069</c:v>
                </c:pt>
                <c:pt idx="349">
                  <c:v>2.3085887096774198</c:v>
                </c:pt>
                <c:pt idx="350">
                  <c:v>2.3105645161290327</c:v>
                </c:pt>
                <c:pt idx="351">
                  <c:v>2.3125403225806456</c:v>
                </c:pt>
                <c:pt idx="352">
                  <c:v>2.3145161290322585</c:v>
                </c:pt>
                <c:pt idx="353">
                  <c:v>2.3164919354838713</c:v>
                </c:pt>
                <c:pt idx="354">
                  <c:v>2.3184677419354842</c:v>
                </c:pt>
                <c:pt idx="355">
                  <c:v>2.3204435483870971</c:v>
                </c:pt>
                <c:pt idx="356">
                  <c:v>2.32241935483871</c:v>
                </c:pt>
                <c:pt idx="357">
                  <c:v>2.3243951612903229</c:v>
                </c:pt>
                <c:pt idx="358">
                  <c:v>2.3263709677419357</c:v>
                </c:pt>
                <c:pt idx="359">
                  <c:v>2.3283467741935486</c:v>
                </c:pt>
                <c:pt idx="360">
                  <c:v>2.3303225806451615</c:v>
                </c:pt>
                <c:pt idx="361">
                  <c:v>2.3322983870967744</c:v>
                </c:pt>
                <c:pt idx="362">
                  <c:v>2.3342741935483877</c:v>
                </c:pt>
                <c:pt idx="363">
                  <c:v>2.3362500000000006</c:v>
                </c:pt>
                <c:pt idx="364">
                  <c:v>2.3382258064516135</c:v>
                </c:pt>
                <c:pt idx="365">
                  <c:v>2.3402016129032264</c:v>
                </c:pt>
                <c:pt idx="366">
                  <c:v>2.3421774193548393</c:v>
                </c:pt>
                <c:pt idx="367">
                  <c:v>2.3441532258064521</c:v>
                </c:pt>
                <c:pt idx="368">
                  <c:v>2.346129032258065</c:v>
                </c:pt>
                <c:pt idx="369">
                  <c:v>2.3481048387096779</c:v>
                </c:pt>
                <c:pt idx="370">
                  <c:v>2.3500806451612908</c:v>
                </c:pt>
                <c:pt idx="371">
                  <c:v>2.3520564516129037</c:v>
                </c:pt>
                <c:pt idx="372">
                  <c:v>2.3540322580645165</c:v>
                </c:pt>
                <c:pt idx="373">
                  <c:v>2.3560080645161294</c:v>
                </c:pt>
                <c:pt idx="374">
                  <c:v>2.3579838709677423</c:v>
                </c:pt>
                <c:pt idx="375">
                  <c:v>2.3599596774193552</c:v>
                </c:pt>
                <c:pt idx="376">
                  <c:v>2.3619354838709681</c:v>
                </c:pt>
                <c:pt idx="377">
                  <c:v>2.363911290322581</c:v>
                </c:pt>
                <c:pt idx="378">
                  <c:v>2.3658870967741938</c:v>
                </c:pt>
                <c:pt idx="379">
                  <c:v>2.3678629032258067</c:v>
                </c:pt>
                <c:pt idx="380">
                  <c:v>2.3698387096774201</c:v>
                </c:pt>
                <c:pt idx="381">
                  <c:v>2.3718145161290329</c:v>
                </c:pt>
                <c:pt idx="382">
                  <c:v>2.3737903225806458</c:v>
                </c:pt>
                <c:pt idx="383">
                  <c:v>2.3757661290322587</c:v>
                </c:pt>
                <c:pt idx="384">
                  <c:v>2.3777419354838716</c:v>
                </c:pt>
                <c:pt idx="385">
                  <c:v>2.3797177419354845</c:v>
                </c:pt>
                <c:pt idx="386">
                  <c:v>2.3816935483870973</c:v>
                </c:pt>
                <c:pt idx="387">
                  <c:v>2.3836693548387102</c:v>
                </c:pt>
                <c:pt idx="388">
                  <c:v>2.3856451612903231</c:v>
                </c:pt>
                <c:pt idx="389">
                  <c:v>2.387620967741936</c:v>
                </c:pt>
                <c:pt idx="390">
                  <c:v>2.3895967741935489</c:v>
                </c:pt>
                <c:pt idx="391">
                  <c:v>2.3915725806451618</c:v>
                </c:pt>
                <c:pt idx="392">
                  <c:v>2.3935483870967746</c:v>
                </c:pt>
                <c:pt idx="393">
                  <c:v>2.3955241935483875</c:v>
                </c:pt>
                <c:pt idx="394">
                  <c:v>2.3975000000000009</c:v>
                </c:pt>
                <c:pt idx="395">
                  <c:v>2.3994758064516137</c:v>
                </c:pt>
                <c:pt idx="396">
                  <c:v>2.4014516129032266</c:v>
                </c:pt>
                <c:pt idx="397">
                  <c:v>2.4034274193548395</c:v>
                </c:pt>
                <c:pt idx="398">
                  <c:v>2.4054032258064524</c:v>
                </c:pt>
                <c:pt idx="399">
                  <c:v>2.4073790322580653</c:v>
                </c:pt>
                <c:pt idx="400">
                  <c:v>2.4093548387096781</c:v>
                </c:pt>
                <c:pt idx="401">
                  <c:v>2.411330645161291</c:v>
                </c:pt>
                <c:pt idx="402">
                  <c:v>2.4133064516129039</c:v>
                </c:pt>
                <c:pt idx="403">
                  <c:v>2.4152822580645168</c:v>
                </c:pt>
                <c:pt idx="404">
                  <c:v>2.4172580645161297</c:v>
                </c:pt>
                <c:pt idx="405">
                  <c:v>2.4192338709677426</c:v>
                </c:pt>
                <c:pt idx="406">
                  <c:v>2.4212096774193554</c:v>
                </c:pt>
                <c:pt idx="407">
                  <c:v>2.4231854838709683</c:v>
                </c:pt>
                <c:pt idx="408">
                  <c:v>2.4251612903225812</c:v>
                </c:pt>
                <c:pt idx="409">
                  <c:v>2.4271370967741941</c:v>
                </c:pt>
                <c:pt idx="410">
                  <c:v>2.429112903225807</c:v>
                </c:pt>
                <c:pt idx="411">
                  <c:v>2.4310887096774199</c:v>
                </c:pt>
                <c:pt idx="412">
                  <c:v>2.4330645161290327</c:v>
                </c:pt>
                <c:pt idx="413">
                  <c:v>2.4350403225806461</c:v>
                </c:pt>
                <c:pt idx="414">
                  <c:v>2.4370161290322589</c:v>
                </c:pt>
                <c:pt idx="415">
                  <c:v>2.4389919354838718</c:v>
                </c:pt>
                <c:pt idx="416">
                  <c:v>2.4409677419354847</c:v>
                </c:pt>
                <c:pt idx="417">
                  <c:v>2.4429435483870976</c:v>
                </c:pt>
                <c:pt idx="418">
                  <c:v>2.4449193548387105</c:v>
                </c:pt>
                <c:pt idx="419">
                  <c:v>2.4468951612903234</c:v>
                </c:pt>
                <c:pt idx="420">
                  <c:v>2.4488709677419362</c:v>
                </c:pt>
                <c:pt idx="421">
                  <c:v>2.4508467741935491</c:v>
                </c:pt>
                <c:pt idx="422">
                  <c:v>2.452822580645162</c:v>
                </c:pt>
                <c:pt idx="423">
                  <c:v>2.4547983870967749</c:v>
                </c:pt>
                <c:pt idx="424">
                  <c:v>2.4567741935483878</c:v>
                </c:pt>
                <c:pt idx="425">
                  <c:v>2.4587500000000007</c:v>
                </c:pt>
                <c:pt idx="426">
                  <c:v>2.4607258064516135</c:v>
                </c:pt>
                <c:pt idx="427">
                  <c:v>2.4627016129032269</c:v>
                </c:pt>
                <c:pt idx="428">
                  <c:v>2.4646774193548397</c:v>
                </c:pt>
                <c:pt idx="429">
                  <c:v>2.4666532258064526</c:v>
                </c:pt>
                <c:pt idx="430">
                  <c:v>2.4686290322580655</c:v>
                </c:pt>
                <c:pt idx="431">
                  <c:v>2.4706048387096784</c:v>
                </c:pt>
                <c:pt idx="432">
                  <c:v>2.4725806451612913</c:v>
                </c:pt>
                <c:pt idx="433">
                  <c:v>2.4745564516129042</c:v>
                </c:pt>
                <c:pt idx="434">
                  <c:v>2.476532258064517</c:v>
                </c:pt>
                <c:pt idx="435">
                  <c:v>2.4785080645161299</c:v>
                </c:pt>
                <c:pt idx="436">
                  <c:v>2.4804838709677428</c:v>
                </c:pt>
                <c:pt idx="437">
                  <c:v>2.4824596774193557</c:v>
                </c:pt>
                <c:pt idx="438">
                  <c:v>2.4844354838709686</c:v>
                </c:pt>
                <c:pt idx="439">
                  <c:v>2.4864112903225815</c:v>
                </c:pt>
                <c:pt idx="440">
                  <c:v>2.4883870967741943</c:v>
                </c:pt>
                <c:pt idx="441">
                  <c:v>2.4903629032258072</c:v>
                </c:pt>
                <c:pt idx="442">
                  <c:v>2.4923387096774201</c:v>
                </c:pt>
                <c:pt idx="443">
                  <c:v>2.494314516129033</c:v>
                </c:pt>
                <c:pt idx="444">
                  <c:v>2.4962903225806459</c:v>
                </c:pt>
                <c:pt idx="445">
                  <c:v>2.4982661290322592</c:v>
                </c:pt>
                <c:pt idx="446">
                  <c:v>2.5002419354838721</c:v>
                </c:pt>
                <c:pt idx="447">
                  <c:v>2.502217741935485</c:v>
                </c:pt>
                <c:pt idx="448">
                  <c:v>2.5041935483870978</c:v>
                </c:pt>
                <c:pt idx="449">
                  <c:v>2.5061693548387107</c:v>
                </c:pt>
                <c:pt idx="450">
                  <c:v>2.5081451612903236</c:v>
                </c:pt>
                <c:pt idx="451">
                  <c:v>2.5101209677419365</c:v>
                </c:pt>
                <c:pt idx="452">
                  <c:v>2.5120967741935494</c:v>
                </c:pt>
                <c:pt idx="453">
                  <c:v>2.5140725806451623</c:v>
                </c:pt>
                <c:pt idx="454">
                  <c:v>2.5160483870967751</c:v>
                </c:pt>
                <c:pt idx="455">
                  <c:v>2.518024193548388</c:v>
                </c:pt>
                <c:pt idx="456">
                  <c:v>2.5200000000000009</c:v>
                </c:pt>
                <c:pt idx="457">
                  <c:v>2.5219196428571435</c:v>
                </c:pt>
                <c:pt idx="458">
                  <c:v>2.5238392857142866</c:v>
                </c:pt>
                <c:pt idx="459">
                  <c:v>2.5257589285714293</c:v>
                </c:pt>
                <c:pt idx="460">
                  <c:v>2.5276785714285723</c:v>
                </c:pt>
                <c:pt idx="461">
                  <c:v>2.529598214285715</c:v>
                </c:pt>
                <c:pt idx="462">
                  <c:v>2.531517857142858</c:v>
                </c:pt>
                <c:pt idx="463">
                  <c:v>2.5334375000000007</c:v>
                </c:pt>
                <c:pt idx="464">
                  <c:v>2.5353571428571438</c:v>
                </c:pt>
                <c:pt idx="465">
                  <c:v>2.5372767857142864</c:v>
                </c:pt>
                <c:pt idx="466">
                  <c:v>2.5391964285714295</c:v>
                </c:pt>
                <c:pt idx="467">
                  <c:v>2.5411160714285721</c:v>
                </c:pt>
                <c:pt idx="468">
                  <c:v>2.5430357142857152</c:v>
                </c:pt>
                <c:pt idx="469">
                  <c:v>2.5449553571428578</c:v>
                </c:pt>
                <c:pt idx="470">
                  <c:v>2.5468750000000009</c:v>
                </c:pt>
                <c:pt idx="471">
                  <c:v>2.5487946428571435</c:v>
                </c:pt>
                <c:pt idx="472">
                  <c:v>2.5507142857142866</c:v>
                </c:pt>
                <c:pt idx="473">
                  <c:v>2.5526339285714292</c:v>
                </c:pt>
                <c:pt idx="474">
                  <c:v>2.5545535714285723</c:v>
                </c:pt>
                <c:pt idx="475">
                  <c:v>2.5564732142857149</c:v>
                </c:pt>
                <c:pt idx="476">
                  <c:v>2.558392857142858</c:v>
                </c:pt>
                <c:pt idx="477">
                  <c:v>2.5603125000000007</c:v>
                </c:pt>
                <c:pt idx="478">
                  <c:v>2.5622321428571437</c:v>
                </c:pt>
                <c:pt idx="479">
                  <c:v>2.5641517857142864</c:v>
                </c:pt>
                <c:pt idx="480">
                  <c:v>2.5660714285714294</c:v>
                </c:pt>
                <c:pt idx="481">
                  <c:v>2.5679910714285721</c:v>
                </c:pt>
                <c:pt idx="482">
                  <c:v>2.5699107142857152</c:v>
                </c:pt>
                <c:pt idx="483">
                  <c:v>2.5718303571428578</c:v>
                </c:pt>
                <c:pt idx="484">
                  <c:v>2.5737500000000009</c:v>
                </c:pt>
                <c:pt idx="485">
                  <c:v>2.5756696428571435</c:v>
                </c:pt>
                <c:pt idx="486">
                  <c:v>2.5775892857142866</c:v>
                </c:pt>
                <c:pt idx="487">
                  <c:v>2.5795089285714292</c:v>
                </c:pt>
                <c:pt idx="488">
                  <c:v>2.5814285714285723</c:v>
                </c:pt>
                <c:pt idx="489">
                  <c:v>2.5833482142857149</c:v>
                </c:pt>
                <c:pt idx="490">
                  <c:v>2.585267857142858</c:v>
                </c:pt>
                <c:pt idx="491">
                  <c:v>2.5871875000000006</c:v>
                </c:pt>
                <c:pt idx="492">
                  <c:v>2.5891071428571437</c:v>
                </c:pt>
                <c:pt idx="493">
                  <c:v>2.5910267857142864</c:v>
                </c:pt>
                <c:pt idx="494">
                  <c:v>2.5929464285714294</c:v>
                </c:pt>
                <c:pt idx="495">
                  <c:v>2.5948660714285721</c:v>
                </c:pt>
                <c:pt idx="496">
                  <c:v>2.5967857142857147</c:v>
                </c:pt>
                <c:pt idx="497">
                  <c:v>2.5987053571428578</c:v>
                </c:pt>
                <c:pt idx="498">
                  <c:v>2.6006250000000004</c:v>
                </c:pt>
                <c:pt idx="499">
                  <c:v>2.6025446428571435</c:v>
                </c:pt>
                <c:pt idx="500">
                  <c:v>2.6044642857142861</c:v>
                </c:pt>
                <c:pt idx="501">
                  <c:v>2.6063839285714292</c:v>
                </c:pt>
                <c:pt idx="502">
                  <c:v>2.6083035714285718</c:v>
                </c:pt>
                <c:pt idx="503">
                  <c:v>2.6102232142857149</c:v>
                </c:pt>
                <c:pt idx="504">
                  <c:v>2.6121428571428575</c:v>
                </c:pt>
                <c:pt idx="505">
                  <c:v>2.6140625000000006</c:v>
                </c:pt>
                <c:pt idx="506">
                  <c:v>2.6159821428571433</c:v>
                </c:pt>
                <c:pt idx="507">
                  <c:v>2.6179017857142863</c:v>
                </c:pt>
                <c:pt idx="508">
                  <c:v>2.619821428571429</c:v>
                </c:pt>
                <c:pt idx="509">
                  <c:v>2.621741071428572</c:v>
                </c:pt>
                <c:pt idx="510">
                  <c:v>2.6236607142857147</c:v>
                </c:pt>
                <c:pt idx="511">
                  <c:v>2.6255803571428578</c:v>
                </c:pt>
                <c:pt idx="512">
                  <c:v>2.6275000000000004</c:v>
                </c:pt>
                <c:pt idx="513">
                  <c:v>2.6294196428571435</c:v>
                </c:pt>
                <c:pt idx="514">
                  <c:v>2.6313392857142861</c:v>
                </c:pt>
                <c:pt idx="515">
                  <c:v>2.6332589285714292</c:v>
                </c:pt>
                <c:pt idx="516">
                  <c:v>2.6351785714285718</c:v>
                </c:pt>
                <c:pt idx="517">
                  <c:v>2.6370982142857149</c:v>
                </c:pt>
                <c:pt idx="518">
                  <c:v>2.6390178571428575</c:v>
                </c:pt>
                <c:pt idx="519">
                  <c:v>2.6409375000000006</c:v>
                </c:pt>
                <c:pt idx="520">
                  <c:v>2.6428571428571432</c:v>
                </c:pt>
                <c:pt idx="521">
                  <c:v>2.6447767857142863</c:v>
                </c:pt>
                <c:pt idx="522">
                  <c:v>2.6466964285714289</c:v>
                </c:pt>
                <c:pt idx="523">
                  <c:v>2.648616071428572</c:v>
                </c:pt>
                <c:pt idx="524">
                  <c:v>2.6505357142857147</c:v>
                </c:pt>
                <c:pt idx="525">
                  <c:v>2.6524553571428577</c:v>
                </c:pt>
                <c:pt idx="526">
                  <c:v>2.6543750000000004</c:v>
                </c:pt>
                <c:pt idx="527">
                  <c:v>2.6562946428571435</c:v>
                </c:pt>
                <c:pt idx="528">
                  <c:v>2.6582142857142861</c:v>
                </c:pt>
                <c:pt idx="529">
                  <c:v>2.6601339285714292</c:v>
                </c:pt>
                <c:pt idx="530">
                  <c:v>2.6620535714285718</c:v>
                </c:pt>
                <c:pt idx="531">
                  <c:v>2.6639732142857149</c:v>
                </c:pt>
                <c:pt idx="532">
                  <c:v>2.6658928571428575</c:v>
                </c:pt>
                <c:pt idx="533">
                  <c:v>2.6678125000000001</c:v>
                </c:pt>
                <c:pt idx="534">
                  <c:v>2.6697321428571432</c:v>
                </c:pt>
                <c:pt idx="535">
                  <c:v>2.6716517857142859</c:v>
                </c:pt>
                <c:pt idx="536">
                  <c:v>2.6735714285714289</c:v>
                </c:pt>
                <c:pt idx="537">
                  <c:v>2.6754910714285716</c:v>
                </c:pt>
                <c:pt idx="538">
                  <c:v>2.6774107142857146</c:v>
                </c:pt>
                <c:pt idx="539">
                  <c:v>2.6793303571428573</c:v>
                </c:pt>
                <c:pt idx="540">
                  <c:v>2.6812500000000004</c:v>
                </c:pt>
                <c:pt idx="541">
                  <c:v>2.683169642857143</c:v>
                </c:pt>
                <c:pt idx="542">
                  <c:v>2.6850892857142861</c:v>
                </c:pt>
                <c:pt idx="543">
                  <c:v>2.6870089285714287</c:v>
                </c:pt>
                <c:pt idx="544">
                  <c:v>2.6889285714285718</c:v>
                </c:pt>
                <c:pt idx="545">
                  <c:v>2.6908482142857144</c:v>
                </c:pt>
                <c:pt idx="546">
                  <c:v>2.6927678571428575</c:v>
                </c:pt>
                <c:pt idx="547">
                  <c:v>2.6946875000000001</c:v>
                </c:pt>
                <c:pt idx="548">
                  <c:v>2.6966071428571432</c:v>
                </c:pt>
                <c:pt idx="549">
                  <c:v>2.6985267857142858</c:v>
                </c:pt>
                <c:pt idx="550">
                  <c:v>2.7004464285714289</c:v>
                </c:pt>
                <c:pt idx="551">
                  <c:v>2.7023660714285715</c:v>
                </c:pt>
                <c:pt idx="552">
                  <c:v>2.7042857142857146</c:v>
                </c:pt>
                <c:pt idx="553">
                  <c:v>2.7062053571428573</c:v>
                </c:pt>
                <c:pt idx="554">
                  <c:v>2.7081250000000003</c:v>
                </c:pt>
                <c:pt idx="555">
                  <c:v>2.710044642857143</c:v>
                </c:pt>
                <c:pt idx="556">
                  <c:v>2.711964285714286</c:v>
                </c:pt>
                <c:pt idx="557">
                  <c:v>2.7138839285714287</c:v>
                </c:pt>
                <c:pt idx="558">
                  <c:v>2.7158035714285718</c:v>
                </c:pt>
                <c:pt idx="559">
                  <c:v>2.7177232142857144</c:v>
                </c:pt>
                <c:pt idx="560">
                  <c:v>2.7196428571428575</c:v>
                </c:pt>
                <c:pt idx="561">
                  <c:v>2.7215625000000001</c:v>
                </c:pt>
                <c:pt idx="562">
                  <c:v>2.7234821428571432</c:v>
                </c:pt>
                <c:pt idx="563">
                  <c:v>2.7254017857142858</c:v>
                </c:pt>
                <c:pt idx="564">
                  <c:v>2.7273214285714289</c:v>
                </c:pt>
                <c:pt idx="565">
                  <c:v>2.7292410714285715</c:v>
                </c:pt>
                <c:pt idx="566">
                  <c:v>2.7311607142857146</c:v>
                </c:pt>
                <c:pt idx="567">
                  <c:v>2.7330803571428572</c:v>
                </c:pt>
                <c:pt idx="568">
                  <c:v>2.7350000000000003</c:v>
                </c:pt>
                <c:pt idx="569">
                  <c:v>2.736919642857143</c:v>
                </c:pt>
                <c:pt idx="570">
                  <c:v>2.7388392857142856</c:v>
                </c:pt>
                <c:pt idx="571">
                  <c:v>2.7407589285714287</c:v>
                </c:pt>
                <c:pt idx="572">
                  <c:v>2.7426785714285717</c:v>
                </c:pt>
                <c:pt idx="573">
                  <c:v>2.7445982142857144</c:v>
                </c:pt>
                <c:pt idx="574">
                  <c:v>2.746517857142857</c:v>
                </c:pt>
                <c:pt idx="575">
                  <c:v>2.7484375000000001</c:v>
                </c:pt>
                <c:pt idx="576">
                  <c:v>2.7503571428571427</c:v>
                </c:pt>
                <c:pt idx="577">
                  <c:v>2.7522767857142858</c:v>
                </c:pt>
                <c:pt idx="578">
                  <c:v>2.7541964285714284</c:v>
                </c:pt>
                <c:pt idx="579">
                  <c:v>2.7561160714285715</c:v>
                </c:pt>
                <c:pt idx="580">
                  <c:v>2.7580357142857141</c:v>
                </c:pt>
                <c:pt idx="581">
                  <c:v>2.7599553571428572</c:v>
                </c:pt>
                <c:pt idx="582">
                  <c:v>2.7618749999999999</c:v>
                </c:pt>
                <c:pt idx="583">
                  <c:v>2.7637946428571429</c:v>
                </c:pt>
                <c:pt idx="584">
                  <c:v>2.7657142857142856</c:v>
                </c:pt>
                <c:pt idx="585">
                  <c:v>2.7676339285714286</c:v>
                </c:pt>
                <c:pt idx="586">
                  <c:v>2.7695535714285713</c:v>
                </c:pt>
                <c:pt idx="587">
                  <c:v>2.7714732142857144</c:v>
                </c:pt>
                <c:pt idx="588">
                  <c:v>2.773392857142857</c:v>
                </c:pt>
                <c:pt idx="589">
                  <c:v>2.7753125000000001</c:v>
                </c:pt>
                <c:pt idx="590">
                  <c:v>2.7772321428571427</c:v>
                </c:pt>
                <c:pt idx="591">
                  <c:v>2.7791517857142858</c:v>
                </c:pt>
                <c:pt idx="592">
                  <c:v>2.7810714285714284</c:v>
                </c:pt>
                <c:pt idx="593">
                  <c:v>2.7829910714285715</c:v>
                </c:pt>
                <c:pt idx="594">
                  <c:v>2.7849107142857141</c:v>
                </c:pt>
                <c:pt idx="595">
                  <c:v>2.7868303571428572</c:v>
                </c:pt>
                <c:pt idx="596">
                  <c:v>2.7887499999999998</c:v>
                </c:pt>
                <c:pt idx="597">
                  <c:v>2.7906696428571429</c:v>
                </c:pt>
                <c:pt idx="598">
                  <c:v>2.7925892857142856</c:v>
                </c:pt>
                <c:pt idx="599">
                  <c:v>2.7945089285714286</c:v>
                </c:pt>
                <c:pt idx="600">
                  <c:v>2.7964285714285713</c:v>
                </c:pt>
                <c:pt idx="601">
                  <c:v>2.7983482142857143</c:v>
                </c:pt>
                <c:pt idx="602">
                  <c:v>2.800267857142857</c:v>
                </c:pt>
                <c:pt idx="603">
                  <c:v>2.8021874999999996</c:v>
                </c:pt>
                <c:pt idx="604">
                  <c:v>2.8041071428571427</c:v>
                </c:pt>
                <c:pt idx="605">
                  <c:v>2.8060267857142858</c:v>
                </c:pt>
                <c:pt idx="606">
                  <c:v>2.8079464285714284</c:v>
                </c:pt>
                <c:pt idx="607">
                  <c:v>2.809866071428571</c:v>
                </c:pt>
                <c:pt idx="608">
                  <c:v>2.8117857142857141</c:v>
                </c:pt>
                <c:pt idx="609">
                  <c:v>2.8137053571428572</c:v>
                </c:pt>
                <c:pt idx="610">
                  <c:v>2.8156249999999998</c:v>
                </c:pt>
                <c:pt idx="611">
                  <c:v>2.8175446428571425</c:v>
                </c:pt>
                <c:pt idx="612">
                  <c:v>2.8194642857142855</c:v>
                </c:pt>
                <c:pt idx="613">
                  <c:v>2.8213839285714282</c:v>
                </c:pt>
                <c:pt idx="614">
                  <c:v>2.8233035714285712</c:v>
                </c:pt>
                <c:pt idx="615">
                  <c:v>2.8252232142857139</c:v>
                </c:pt>
                <c:pt idx="616">
                  <c:v>2.827142857142857</c:v>
                </c:pt>
                <c:pt idx="617">
                  <c:v>2.8290624999999996</c:v>
                </c:pt>
                <c:pt idx="618">
                  <c:v>2.8309821428571427</c:v>
                </c:pt>
                <c:pt idx="619">
                  <c:v>2.8329017857142853</c:v>
                </c:pt>
                <c:pt idx="620">
                  <c:v>2.8348214285714284</c:v>
                </c:pt>
                <c:pt idx="621">
                  <c:v>2.836741071428571</c:v>
                </c:pt>
                <c:pt idx="622">
                  <c:v>2.8386607142857141</c:v>
                </c:pt>
                <c:pt idx="623">
                  <c:v>2.8405803571428567</c:v>
                </c:pt>
                <c:pt idx="624">
                  <c:v>2.8424999999999998</c:v>
                </c:pt>
                <c:pt idx="625">
                  <c:v>2.8444196428571424</c:v>
                </c:pt>
                <c:pt idx="626">
                  <c:v>2.8463392857142855</c:v>
                </c:pt>
                <c:pt idx="627">
                  <c:v>2.8482589285714282</c:v>
                </c:pt>
                <c:pt idx="628">
                  <c:v>2.8501785714285712</c:v>
                </c:pt>
                <c:pt idx="629">
                  <c:v>2.8520982142857139</c:v>
                </c:pt>
                <c:pt idx="630">
                  <c:v>2.8540178571428569</c:v>
                </c:pt>
                <c:pt idx="631">
                  <c:v>2.8559374999999996</c:v>
                </c:pt>
                <c:pt idx="632">
                  <c:v>2.8578571428571427</c:v>
                </c:pt>
                <c:pt idx="633">
                  <c:v>2.8597767857142853</c:v>
                </c:pt>
                <c:pt idx="634">
                  <c:v>2.8616964285714284</c:v>
                </c:pt>
                <c:pt idx="635">
                  <c:v>2.863616071428571</c:v>
                </c:pt>
                <c:pt idx="636">
                  <c:v>2.8655357142857141</c:v>
                </c:pt>
                <c:pt idx="637">
                  <c:v>2.8674553571428567</c:v>
                </c:pt>
                <c:pt idx="638">
                  <c:v>2.8693749999999998</c:v>
                </c:pt>
                <c:pt idx="639">
                  <c:v>2.8712946428571424</c:v>
                </c:pt>
                <c:pt idx="640">
                  <c:v>2.8732142857142855</c:v>
                </c:pt>
                <c:pt idx="641">
                  <c:v>2.8751339285714281</c:v>
                </c:pt>
                <c:pt idx="642">
                  <c:v>2.8770535714285712</c:v>
                </c:pt>
                <c:pt idx="643">
                  <c:v>2.8789732142857138</c:v>
                </c:pt>
                <c:pt idx="644">
                  <c:v>2.8808928571428565</c:v>
                </c:pt>
                <c:pt idx="645">
                  <c:v>2.8828124999999996</c:v>
                </c:pt>
                <c:pt idx="646">
                  <c:v>2.8847321428571426</c:v>
                </c:pt>
                <c:pt idx="647">
                  <c:v>2.8866517857142853</c:v>
                </c:pt>
                <c:pt idx="648">
                  <c:v>2.8885714285714279</c:v>
                </c:pt>
                <c:pt idx="649">
                  <c:v>2.890491071428571</c:v>
                </c:pt>
                <c:pt idx="650">
                  <c:v>2.8924107142857141</c:v>
                </c:pt>
                <c:pt idx="651">
                  <c:v>2.8943303571428567</c:v>
                </c:pt>
                <c:pt idx="652">
                  <c:v>2.8962499999999993</c:v>
                </c:pt>
                <c:pt idx="653">
                  <c:v>2.8981696428571424</c:v>
                </c:pt>
                <c:pt idx="654">
                  <c:v>2.900089285714285</c:v>
                </c:pt>
                <c:pt idx="655">
                  <c:v>2.9020089285714281</c:v>
                </c:pt>
                <c:pt idx="656">
                  <c:v>2.9039285714285707</c:v>
                </c:pt>
                <c:pt idx="657">
                  <c:v>2.9058482142857138</c:v>
                </c:pt>
                <c:pt idx="658">
                  <c:v>2.9077678571428565</c:v>
                </c:pt>
                <c:pt idx="659">
                  <c:v>2.9096874999999995</c:v>
                </c:pt>
                <c:pt idx="660">
                  <c:v>2.9116071428571422</c:v>
                </c:pt>
                <c:pt idx="661">
                  <c:v>2.9135267857142852</c:v>
                </c:pt>
                <c:pt idx="662">
                  <c:v>2.9154464285714279</c:v>
                </c:pt>
                <c:pt idx="663">
                  <c:v>2.917366071428571</c:v>
                </c:pt>
                <c:pt idx="664">
                  <c:v>2.9192857142857136</c:v>
                </c:pt>
                <c:pt idx="665">
                  <c:v>2.9212053571428567</c:v>
                </c:pt>
                <c:pt idx="666">
                  <c:v>2.9231249999999993</c:v>
                </c:pt>
                <c:pt idx="667">
                  <c:v>2.9250446428571424</c:v>
                </c:pt>
                <c:pt idx="668">
                  <c:v>2.926964285714285</c:v>
                </c:pt>
                <c:pt idx="669">
                  <c:v>2.9288839285714281</c:v>
                </c:pt>
                <c:pt idx="670">
                  <c:v>2.9308035714285707</c:v>
                </c:pt>
                <c:pt idx="671">
                  <c:v>2.9327232142857138</c:v>
                </c:pt>
                <c:pt idx="672">
                  <c:v>2.9346428571428564</c:v>
                </c:pt>
                <c:pt idx="673">
                  <c:v>2.9365624999999995</c:v>
                </c:pt>
                <c:pt idx="674">
                  <c:v>2.9384821428571422</c:v>
                </c:pt>
                <c:pt idx="675">
                  <c:v>2.9404017857142852</c:v>
                </c:pt>
                <c:pt idx="676">
                  <c:v>2.9423214285714279</c:v>
                </c:pt>
                <c:pt idx="677">
                  <c:v>2.9442410714285709</c:v>
                </c:pt>
                <c:pt idx="678">
                  <c:v>2.9461607142857136</c:v>
                </c:pt>
                <c:pt idx="679">
                  <c:v>2.9480803571428567</c:v>
                </c:pt>
                <c:pt idx="680">
                  <c:v>2.9499999999999993</c:v>
                </c:pt>
                <c:pt idx="681">
                  <c:v>2.951838235294117</c:v>
                </c:pt>
                <c:pt idx="682">
                  <c:v>2.9536764705882348</c:v>
                </c:pt>
                <c:pt idx="683">
                  <c:v>2.9555147058823521</c:v>
                </c:pt>
                <c:pt idx="684">
                  <c:v>2.9573529411764699</c:v>
                </c:pt>
                <c:pt idx="685">
                  <c:v>2.9591911764705876</c:v>
                </c:pt>
                <c:pt idx="686">
                  <c:v>2.9610294117647054</c:v>
                </c:pt>
                <c:pt idx="687">
                  <c:v>2.9628676470588227</c:v>
                </c:pt>
                <c:pt idx="688">
                  <c:v>2.9647058823529404</c:v>
                </c:pt>
                <c:pt idx="689">
                  <c:v>2.9665441176470582</c:v>
                </c:pt>
                <c:pt idx="690">
                  <c:v>2.9683823529411759</c:v>
                </c:pt>
                <c:pt idx="691">
                  <c:v>2.9702205882352932</c:v>
                </c:pt>
                <c:pt idx="692">
                  <c:v>2.972058823529411</c:v>
                </c:pt>
                <c:pt idx="693">
                  <c:v>2.9738970588235287</c:v>
                </c:pt>
                <c:pt idx="694">
                  <c:v>2.9757352941176465</c:v>
                </c:pt>
                <c:pt idx="695">
                  <c:v>2.9775735294117642</c:v>
                </c:pt>
                <c:pt idx="696">
                  <c:v>2.9794117647058815</c:v>
                </c:pt>
                <c:pt idx="697">
                  <c:v>2.9812499999999993</c:v>
                </c:pt>
                <c:pt idx="698">
                  <c:v>2.983088235294117</c:v>
                </c:pt>
                <c:pt idx="699">
                  <c:v>2.9849264705882348</c:v>
                </c:pt>
                <c:pt idx="700">
                  <c:v>2.9867647058823521</c:v>
                </c:pt>
                <c:pt idx="701">
                  <c:v>2.9886029411764699</c:v>
                </c:pt>
                <c:pt idx="702">
                  <c:v>2.9904411764705876</c:v>
                </c:pt>
                <c:pt idx="703">
                  <c:v>2.9922794117647054</c:v>
                </c:pt>
                <c:pt idx="704">
                  <c:v>2.9941176470588231</c:v>
                </c:pt>
                <c:pt idx="705">
                  <c:v>2.9959558823529404</c:v>
                </c:pt>
                <c:pt idx="706">
                  <c:v>2.9977941176470582</c:v>
                </c:pt>
                <c:pt idx="707">
                  <c:v>2.9996323529411759</c:v>
                </c:pt>
                <c:pt idx="708">
                  <c:v>3.0014705882352937</c:v>
                </c:pt>
                <c:pt idx="709">
                  <c:v>3.003308823529411</c:v>
                </c:pt>
                <c:pt idx="710">
                  <c:v>3.0051470588235287</c:v>
                </c:pt>
                <c:pt idx="711">
                  <c:v>3.0069852941176465</c:v>
                </c:pt>
                <c:pt idx="712">
                  <c:v>3.0088235294117642</c:v>
                </c:pt>
                <c:pt idx="713">
                  <c:v>3.0106617647058815</c:v>
                </c:pt>
                <c:pt idx="714">
                  <c:v>3.0124999999999993</c:v>
                </c:pt>
                <c:pt idx="715">
                  <c:v>3.014338235294117</c:v>
                </c:pt>
                <c:pt idx="716">
                  <c:v>3.0161764705882348</c:v>
                </c:pt>
                <c:pt idx="717">
                  <c:v>3.0180147058823525</c:v>
                </c:pt>
                <c:pt idx="718">
                  <c:v>3.0198529411764699</c:v>
                </c:pt>
                <c:pt idx="719">
                  <c:v>3.0216911764705876</c:v>
                </c:pt>
                <c:pt idx="720">
                  <c:v>3.0235294117647054</c:v>
                </c:pt>
                <c:pt idx="721">
                  <c:v>3.0253676470588231</c:v>
                </c:pt>
                <c:pt idx="722">
                  <c:v>3.0272058823529404</c:v>
                </c:pt>
                <c:pt idx="723">
                  <c:v>3.0290441176470582</c:v>
                </c:pt>
                <c:pt idx="724">
                  <c:v>3.0308823529411759</c:v>
                </c:pt>
                <c:pt idx="725">
                  <c:v>3.0327205882352937</c:v>
                </c:pt>
                <c:pt idx="726">
                  <c:v>3.0345588235294114</c:v>
                </c:pt>
                <c:pt idx="727">
                  <c:v>3.0363970588235287</c:v>
                </c:pt>
                <c:pt idx="728">
                  <c:v>3.0382352941176465</c:v>
                </c:pt>
                <c:pt idx="729">
                  <c:v>3.0400735294117642</c:v>
                </c:pt>
                <c:pt idx="730">
                  <c:v>3.041911764705882</c:v>
                </c:pt>
                <c:pt idx="731">
                  <c:v>3.0437499999999993</c:v>
                </c:pt>
                <c:pt idx="732">
                  <c:v>3.045588235294117</c:v>
                </c:pt>
                <c:pt idx="733">
                  <c:v>3.0474264705882348</c:v>
                </c:pt>
                <c:pt idx="734">
                  <c:v>3.0492647058823525</c:v>
                </c:pt>
                <c:pt idx="735">
                  <c:v>3.0511029411764699</c:v>
                </c:pt>
                <c:pt idx="736">
                  <c:v>3.0529411764705876</c:v>
                </c:pt>
                <c:pt idx="737">
                  <c:v>3.0547794117647054</c:v>
                </c:pt>
                <c:pt idx="738">
                  <c:v>3.0566176470588231</c:v>
                </c:pt>
                <c:pt idx="739">
                  <c:v>3.0584558823529409</c:v>
                </c:pt>
                <c:pt idx="740">
                  <c:v>3.0602941176470582</c:v>
                </c:pt>
                <c:pt idx="741">
                  <c:v>3.0621323529411759</c:v>
                </c:pt>
                <c:pt idx="742">
                  <c:v>3.0639705882352937</c:v>
                </c:pt>
                <c:pt idx="743">
                  <c:v>3.0658088235294114</c:v>
                </c:pt>
                <c:pt idx="744">
                  <c:v>3.0676470588235287</c:v>
                </c:pt>
                <c:pt idx="745">
                  <c:v>3.0694852941176465</c:v>
                </c:pt>
                <c:pt idx="746">
                  <c:v>3.0713235294117642</c:v>
                </c:pt>
                <c:pt idx="747">
                  <c:v>3.073161764705882</c:v>
                </c:pt>
                <c:pt idx="748">
                  <c:v>3.0749999999999993</c:v>
                </c:pt>
                <c:pt idx="749">
                  <c:v>3.076838235294117</c:v>
                </c:pt>
                <c:pt idx="750">
                  <c:v>3.0786764705882348</c:v>
                </c:pt>
                <c:pt idx="751">
                  <c:v>3.0805147058823525</c:v>
                </c:pt>
                <c:pt idx="752">
                  <c:v>3.0823529411764703</c:v>
                </c:pt>
                <c:pt idx="753">
                  <c:v>3.0841911764705876</c:v>
                </c:pt>
                <c:pt idx="754">
                  <c:v>3.0860294117647054</c:v>
                </c:pt>
                <c:pt idx="755">
                  <c:v>3.0878676470588231</c:v>
                </c:pt>
                <c:pt idx="756">
                  <c:v>3.0897058823529409</c:v>
                </c:pt>
                <c:pt idx="757">
                  <c:v>3.0915441176470582</c:v>
                </c:pt>
                <c:pt idx="758">
                  <c:v>3.0933823529411759</c:v>
                </c:pt>
                <c:pt idx="759">
                  <c:v>3.0952205882352937</c:v>
                </c:pt>
                <c:pt idx="760">
                  <c:v>3.0970588235294114</c:v>
                </c:pt>
                <c:pt idx="761">
                  <c:v>3.0988970588235292</c:v>
                </c:pt>
                <c:pt idx="762">
                  <c:v>3.1007352941176465</c:v>
                </c:pt>
                <c:pt idx="763">
                  <c:v>3.1025735294117642</c:v>
                </c:pt>
                <c:pt idx="764">
                  <c:v>3.104411764705882</c:v>
                </c:pt>
                <c:pt idx="765">
                  <c:v>3.1062499999999997</c:v>
                </c:pt>
                <c:pt idx="766">
                  <c:v>3.108088235294117</c:v>
                </c:pt>
                <c:pt idx="767">
                  <c:v>3.1099264705882348</c:v>
                </c:pt>
                <c:pt idx="768">
                  <c:v>3.1117647058823525</c:v>
                </c:pt>
                <c:pt idx="769">
                  <c:v>3.1136029411764703</c:v>
                </c:pt>
                <c:pt idx="770">
                  <c:v>3.1154411764705876</c:v>
                </c:pt>
                <c:pt idx="771">
                  <c:v>3.1172794117647054</c:v>
                </c:pt>
                <c:pt idx="772">
                  <c:v>3.1191176470588231</c:v>
                </c:pt>
                <c:pt idx="773">
                  <c:v>3.1209558823529409</c:v>
                </c:pt>
                <c:pt idx="774">
                  <c:v>3.1227941176470582</c:v>
                </c:pt>
                <c:pt idx="775">
                  <c:v>3.1246323529411759</c:v>
                </c:pt>
                <c:pt idx="776">
                  <c:v>3.1264705882352937</c:v>
                </c:pt>
                <c:pt idx="777">
                  <c:v>3.1283088235294114</c:v>
                </c:pt>
                <c:pt idx="778">
                  <c:v>3.1301470588235292</c:v>
                </c:pt>
                <c:pt idx="779">
                  <c:v>3.1319852941176465</c:v>
                </c:pt>
                <c:pt idx="780">
                  <c:v>3.1338235294117642</c:v>
                </c:pt>
                <c:pt idx="781">
                  <c:v>3.135661764705882</c:v>
                </c:pt>
                <c:pt idx="782">
                  <c:v>3.1374999999999997</c:v>
                </c:pt>
                <c:pt idx="783">
                  <c:v>3.139338235294117</c:v>
                </c:pt>
                <c:pt idx="784">
                  <c:v>3.1411764705882348</c:v>
                </c:pt>
                <c:pt idx="785">
                  <c:v>3.1430147058823525</c:v>
                </c:pt>
                <c:pt idx="786">
                  <c:v>3.1448529411764703</c:v>
                </c:pt>
                <c:pt idx="787">
                  <c:v>3.146691176470588</c:v>
                </c:pt>
                <c:pt idx="788">
                  <c:v>3.1485294117647054</c:v>
                </c:pt>
                <c:pt idx="789">
                  <c:v>3.1503676470588231</c:v>
                </c:pt>
                <c:pt idx="790">
                  <c:v>3.1522058823529409</c:v>
                </c:pt>
                <c:pt idx="791">
                  <c:v>3.1540441176470586</c:v>
                </c:pt>
                <c:pt idx="792">
                  <c:v>3.1558823529411759</c:v>
                </c:pt>
                <c:pt idx="793">
                  <c:v>3.1577205882352937</c:v>
                </c:pt>
                <c:pt idx="794">
                  <c:v>3.1595588235294114</c:v>
                </c:pt>
                <c:pt idx="795">
                  <c:v>3.1613970588235292</c:v>
                </c:pt>
                <c:pt idx="796">
                  <c:v>3.1632352941176469</c:v>
                </c:pt>
                <c:pt idx="797">
                  <c:v>3.1650735294117642</c:v>
                </c:pt>
                <c:pt idx="798">
                  <c:v>3.166911764705882</c:v>
                </c:pt>
                <c:pt idx="799">
                  <c:v>3.1687499999999997</c:v>
                </c:pt>
                <c:pt idx="800">
                  <c:v>3.1705882352941175</c:v>
                </c:pt>
                <c:pt idx="801">
                  <c:v>3.1724264705882348</c:v>
                </c:pt>
                <c:pt idx="802">
                  <c:v>3.1742647058823525</c:v>
                </c:pt>
                <c:pt idx="803">
                  <c:v>3.1761029411764703</c:v>
                </c:pt>
                <c:pt idx="804">
                  <c:v>3.177941176470588</c:v>
                </c:pt>
                <c:pt idx="805">
                  <c:v>3.1797794117647054</c:v>
                </c:pt>
                <c:pt idx="806">
                  <c:v>3.1816176470588231</c:v>
                </c:pt>
                <c:pt idx="807">
                  <c:v>3.1834558823529409</c:v>
                </c:pt>
                <c:pt idx="808">
                  <c:v>3.1852941176470586</c:v>
                </c:pt>
                <c:pt idx="809">
                  <c:v>3.1871323529411759</c:v>
                </c:pt>
                <c:pt idx="810">
                  <c:v>3.1889705882352937</c:v>
                </c:pt>
                <c:pt idx="811">
                  <c:v>3.1908088235294114</c:v>
                </c:pt>
                <c:pt idx="812">
                  <c:v>3.1926470588235292</c:v>
                </c:pt>
                <c:pt idx="813">
                  <c:v>3.1944852941176469</c:v>
                </c:pt>
                <c:pt idx="814">
                  <c:v>3.1963235294117642</c:v>
                </c:pt>
                <c:pt idx="815">
                  <c:v>3.198161764705882</c:v>
                </c:pt>
                <c:pt idx="816">
                  <c:v>3.1999999999999997</c:v>
                </c:pt>
                <c:pt idx="817">
                  <c:v>3.2027678571428568</c:v>
                </c:pt>
                <c:pt idx="818">
                  <c:v>3.2055357142857139</c:v>
                </c:pt>
                <c:pt idx="819">
                  <c:v>3.208303571428571</c:v>
                </c:pt>
                <c:pt idx="820">
                  <c:v>3.2110714285714281</c:v>
                </c:pt>
                <c:pt idx="821">
                  <c:v>3.2138392857142852</c:v>
                </c:pt>
                <c:pt idx="822">
                  <c:v>3.2166071428571428</c:v>
                </c:pt>
                <c:pt idx="823">
                  <c:v>3.2193749999999999</c:v>
                </c:pt>
                <c:pt idx="824">
                  <c:v>3.222142857142857</c:v>
                </c:pt>
                <c:pt idx="825">
                  <c:v>3.2249107142857141</c:v>
                </c:pt>
                <c:pt idx="826">
                  <c:v>3.2276785714285712</c:v>
                </c:pt>
                <c:pt idx="827">
                  <c:v>3.2304464285714283</c:v>
                </c:pt>
                <c:pt idx="828">
                  <c:v>3.2332142857142854</c:v>
                </c:pt>
                <c:pt idx="829">
                  <c:v>3.2359821428571425</c:v>
                </c:pt>
                <c:pt idx="830">
                  <c:v>3.2387499999999996</c:v>
                </c:pt>
                <c:pt idx="831">
                  <c:v>3.2415178571428567</c:v>
                </c:pt>
                <c:pt idx="832">
                  <c:v>3.2442857142857138</c:v>
                </c:pt>
                <c:pt idx="833">
                  <c:v>3.2470535714285713</c:v>
                </c:pt>
                <c:pt idx="834">
                  <c:v>3.2498214285714284</c:v>
                </c:pt>
                <c:pt idx="835">
                  <c:v>3.2525892857142855</c:v>
                </c:pt>
                <c:pt idx="836">
                  <c:v>3.2553571428571426</c:v>
                </c:pt>
                <c:pt idx="837">
                  <c:v>3.2581249999999997</c:v>
                </c:pt>
                <c:pt idx="838">
                  <c:v>3.2608928571428568</c:v>
                </c:pt>
                <c:pt idx="839">
                  <c:v>3.2636607142857139</c:v>
                </c:pt>
                <c:pt idx="840">
                  <c:v>3.266428571428571</c:v>
                </c:pt>
                <c:pt idx="841">
                  <c:v>3.2691964285714281</c:v>
                </c:pt>
                <c:pt idx="842">
                  <c:v>3.2719642857142852</c:v>
                </c:pt>
                <c:pt idx="843">
                  <c:v>3.2747321428571423</c:v>
                </c:pt>
                <c:pt idx="844">
                  <c:v>3.2774999999999999</c:v>
                </c:pt>
                <c:pt idx="845">
                  <c:v>3.280267857142857</c:v>
                </c:pt>
                <c:pt idx="846">
                  <c:v>3.2830357142857141</c:v>
                </c:pt>
                <c:pt idx="847">
                  <c:v>3.2858035714285712</c:v>
                </c:pt>
                <c:pt idx="848">
                  <c:v>3.2885714285714283</c:v>
                </c:pt>
                <c:pt idx="849">
                  <c:v>3.2913392857142854</c:v>
                </c:pt>
                <c:pt idx="850">
                  <c:v>3.2941071428571425</c:v>
                </c:pt>
                <c:pt idx="851">
                  <c:v>3.2968749999999996</c:v>
                </c:pt>
                <c:pt idx="852">
                  <c:v>3.2996428571428567</c:v>
                </c:pt>
                <c:pt idx="853">
                  <c:v>3.3024107142857138</c:v>
                </c:pt>
                <c:pt idx="854">
                  <c:v>3.3051785714285709</c:v>
                </c:pt>
                <c:pt idx="855">
                  <c:v>3.3079464285714284</c:v>
                </c:pt>
                <c:pt idx="856">
                  <c:v>3.3107142857142855</c:v>
                </c:pt>
                <c:pt idx="857">
                  <c:v>3.3134821428571426</c:v>
                </c:pt>
                <c:pt idx="858">
                  <c:v>3.3162499999999997</c:v>
                </c:pt>
                <c:pt idx="859">
                  <c:v>3.3190178571428568</c:v>
                </c:pt>
                <c:pt idx="860">
                  <c:v>3.3217857142857139</c:v>
                </c:pt>
                <c:pt idx="861">
                  <c:v>3.324553571428571</c:v>
                </c:pt>
                <c:pt idx="862">
                  <c:v>3.3273214285714281</c:v>
                </c:pt>
                <c:pt idx="863">
                  <c:v>3.3300892857142852</c:v>
                </c:pt>
                <c:pt idx="864">
                  <c:v>3.3328571428571423</c:v>
                </c:pt>
                <c:pt idx="865">
                  <c:v>3.3356249999999994</c:v>
                </c:pt>
                <c:pt idx="866">
                  <c:v>3.3383928571428569</c:v>
                </c:pt>
                <c:pt idx="867">
                  <c:v>3.341160714285714</c:v>
                </c:pt>
                <c:pt idx="868">
                  <c:v>3.3439285714285711</c:v>
                </c:pt>
                <c:pt idx="869">
                  <c:v>3.3466964285714282</c:v>
                </c:pt>
                <c:pt idx="870">
                  <c:v>3.3494642857142853</c:v>
                </c:pt>
                <c:pt idx="871">
                  <c:v>3.3522321428571424</c:v>
                </c:pt>
                <c:pt idx="872">
                  <c:v>3.3549999999999995</c:v>
                </c:pt>
                <c:pt idx="873">
                  <c:v>3.3577678571428566</c:v>
                </c:pt>
                <c:pt idx="874">
                  <c:v>3.3605357142857137</c:v>
                </c:pt>
                <c:pt idx="875">
                  <c:v>3.3633035714285708</c:v>
                </c:pt>
                <c:pt idx="876">
                  <c:v>3.3660714285714279</c:v>
                </c:pt>
                <c:pt idx="877">
                  <c:v>3.3688392857142855</c:v>
                </c:pt>
                <c:pt idx="878">
                  <c:v>3.3716071428571426</c:v>
                </c:pt>
                <c:pt idx="879">
                  <c:v>3.3743749999999997</c:v>
                </c:pt>
                <c:pt idx="880">
                  <c:v>3.3771428571428568</c:v>
                </c:pt>
                <c:pt idx="881">
                  <c:v>3.3799107142857139</c:v>
                </c:pt>
                <c:pt idx="882">
                  <c:v>3.382678571428571</c:v>
                </c:pt>
                <c:pt idx="883">
                  <c:v>3.3854464285714281</c:v>
                </c:pt>
                <c:pt idx="884">
                  <c:v>3.3882142857142852</c:v>
                </c:pt>
                <c:pt idx="885">
                  <c:v>3.3909821428571423</c:v>
                </c:pt>
                <c:pt idx="886">
                  <c:v>3.3937499999999994</c:v>
                </c:pt>
                <c:pt idx="887">
                  <c:v>3.3965178571428565</c:v>
                </c:pt>
                <c:pt idx="888">
                  <c:v>3.399285714285714</c:v>
                </c:pt>
                <c:pt idx="889">
                  <c:v>3.4020535714285711</c:v>
                </c:pt>
                <c:pt idx="890">
                  <c:v>3.4048214285714282</c:v>
                </c:pt>
                <c:pt idx="891">
                  <c:v>3.4075892857142853</c:v>
                </c:pt>
                <c:pt idx="892">
                  <c:v>3.4103571428571424</c:v>
                </c:pt>
                <c:pt idx="893">
                  <c:v>3.4131249999999995</c:v>
                </c:pt>
                <c:pt idx="894">
                  <c:v>3.4158928571428566</c:v>
                </c:pt>
                <c:pt idx="895">
                  <c:v>3.4186607142857137</c:v>
                </c:pt>
                <c:pt idx="896">
                  <c:v>3.4214285714285708</c:v>
                </c:pt>
                <c:pt idx="897">
                  <c:v>3.4241964285714279</c:v>
                </c:pt>
                <c:pt idx="898">
                  <c:v>3.426964285714285</c:v>
                </c:pt>
                <c:pt idx="899">
                  <c:v>3.4297321428571426</c:v>
                </c:pt>
                <c:pt idx="900">
                  <c:v>3.4324999999999997</c:v>
                </c:pt>
                <c:pt idx="901">
                  <c:v>3.4352678571428568</c:v>
                </c:pt>
                <c:pt idx="902">
                  <c:v>3.4380357142857139</c:v>
                </c:pt>
                <c:pt idx="903">
                  <c:v>3.440803571428571</c:v>
                </c:pt>
                <c:pt idx="904">
                  <c:v>3.4435714285714281</c:v>
                </c:pt>
                <c:pt idx="905">
                  <c:v>3.4463392857142852</c:v>
                </c:pt>
                <c:pt idx="906">
                  <c:v>3.4491071428571423</c:v>
                </c:pt>
                <c:pt idx="907">
                  <c:v>3.4518749999999994</c:v>
                </c:pt>
                <c:pt idx="908">
                  <c:v>3.4546428571428565</c:v>
                </c:pt>
                <c:pt idx="909">
                  <c:v>3.4574107142857136</c:v>
                </c:pt>
                <c:pt idx="910">
                  <c:v>3.4601785714285711</c:v>
                </c:pt>
                <c:pt idx="911">
                  <c:v>3.4629464285714282</c:v>
                </c:pt>
                <c:pt idx="912">
                  <c:v>3.4657142857142853</c:v>
                </c:pt>
                <c:pt idx="913">
                  <c:v>3.4684821428571424</c:v>
                </c:pt>
                <c:pt idx="914">
                  <c:v>3.4712499999999995</c:v>
                </c:pt>
                <c:pt idx="915">
                  <c:v>3.4740178571428566</c:v>
                </c:pt>
                <c:pt idx="916">
                  <c:v>3.4767857142857137</c:v>
                </c:pt>
                <c:pt idx="917">
                  <c:v>3.4795535714285708</c:v>
                </c:pt>
                <c:pt idx="918">
                  <c:v>3.4823214285714279</c:v>
                </c:pt>
                <c:pt idx="919">
                  <c:v>3.485089285714285</c:v>
                </c:pt>
                <c:pt idx="920">
                  <c:v>3.4878571428571421</c:v>
                </c:pt>
                <c:pt idx="921">
                  <c:v>3.4906249999999996</c:v>
                </c:pt>
                <c:pt idx="922">
                  <c:v>3.4933928571428567</c:v>
                </c:pt>
                <c:pt idx="923">
                  <c:v>3.4961607142857138</c:v>
                </c:pt>
                <c:pt idx="924">
                  <c:v>3.4989285714285709</c:v>
                </c:pt>
                <c:pt idx="925">
                  <c:v>3.501696428571428</c:v>
                </c:pt>
                <c:pt idx="926">
                  <c:v>3.5044642857142851</c:v>
                </c:pt>
                <c:pt idx="927">
                  <c:v>3.5072321428571422</c:v>
                </c:pt>
                <c:pt idx="928">
                  <c:v>3.5099999999999993</c:v>
                </c:pt>
                <c:pt idx="929">
                  <c:v>3.5123809523809517</c:v>
                </c:pt>
                <c:pt idx="930">
                  <c:v>3.5147619047619041</c:v>
                </c:pt>
                <c:pt idx="931">
                  <c:v>3.5171428571428565</c:v>
                </c:pt>
                <c:pt idx="932">
                  <c:v>3.5195238095238088</c:v>
                </c:pt>
                <c:pt idx="933">
                  <c:v>3.5219047619047612</c:v>
                </c:pt>
                <c:pt idx="934">
                  <c:v>3.5242857142857136</c:v>
                </c:pt>
                <c:pt idx="935">
                  <c:v>3.526666666666666</c:v>
                </c:pt>
                <c:pt idx="936">
                  <c:v>3.5290476190476183</c:v>
                </c:pt>
                <c:pt idx="937">
                  <c:v>3.5314285714285707</c:v>
                </c:pt>
                <c:pt idx="938">
                  <c:v>3.5338095238095231</c:v>
                </c:pt>
                <c:pt idx="939">
                  <c:v>3.5361904761904754</c:v>
                </c:pt>
                <c:pt idx="940">
                  <c:v>3.5385714285714278</c:v>
                </c:pt>
                <c:pt idx="941">
                  <c:v>3.5409523809523806</c:v>
                </c:pt>
                <c:pt idx="942">
                  <c:v>3.543333333333333</c:v>
                </c:pt>
                <c:pt idx="943">
                  <c:v>3.5457142857142854</c:v>
                </c:pt>
                <c:pt idx="944">
                  <c:v>3.5480952380952377</c:v>
                </c:pt>
                <c:pt idx="945">
                  <c:v>3.5504761904761901</c:v>
                </c:pt>
                <c:pt idx="946">
                  <c:v>3.5528571428571425</c:v>
                </c:pt>
                <c:pt idx="947">
                  <c:v>3.5552380952380949</c:v>
                </c:pt>
                <c:pt idx="948">
                  <c:v>3.5576190476190472</c:v>
                </c:pt>
                <c:pt idx="949">
                  <c:v>3.5599999999999996</c:v>
                </c:pt>
                <c:pt idx="950">
                  <c:v>3.562380952380952</c:v>
                </c:pt>
                <c:pt idx="951">
                  <c:v>3.5647619047619044</c:v>
                </c:pt>
                <c:pt idx="952">
                  <c:v>3.5671428571428567</c:v>
                </c:pt>
                <c:pt idx="953">
                  <c:v>3.5695238095238091</c:v>
                </c:pt>
                <c:pt idx="954">
                  <c:v>3.5719047619047615</c:v>
                </c:pt>
                <c:pt idx="955">
                  <c:v>3.5742857142857138</c:v>
                </c:pt>
                <c:pt idx="956">
                  <c:v>3.5766666666666662</c:v>
                </c:pt>
                <c:pt idx="957">
                  <c:v>3.5790476190476186</c:v>
                </c:pt>
                <c:pt idx="958">
                  <c:v>3.581428571428571</c:v>
                </c:pt>
                <c:pt idx="959">
                  <c:v>3.5838095238095233</c:v>
                </c:pt>
                <c:pt idx="960">
                  <c:v>3.5861904761904757</c:v>
                </c:pt>
                <c:pt idx="961">
                  <c:v>3.5885714285714281</c:v>
                </c:pt>
                <c:pt idx="962">
                  <c:v>3.5909523809523809</c:v>
                </c:pt>
                <c:pt idx="963">
                  <c:v>3.5933333333333333</c:v>
                </c:pt>
                <c:pt idx="964">
                  <c:v>3.5957142857142856</c:v>
                </c:pt>
                <c:pt idx="965">
                  <c:v>3.598095238095238</c:v>
                </c:pt>
                <c:pt idx="966">
                  <c:v>3.6004761904761904</c:v>
                </c:pt>
                <c:pt idx="967">
                  <c:v>3.6028571428571428</c:v>
                </c:pt>
                <c:pt idx="968">
                  <c:v>3.6052380952380951</c:v>
                </c:pt>
                <c:pt idx="969">
                  <c:v>3.6076190476190475</c:v>
                </c:pt>
                <c:pt idx="970">
                  <c:v>3.61</c:v>
                </c:pt>
                <c:pt idx="971">
                  <c:v>3.6123809523809522</c:v>
                </c:pt>
                <c:pt idx="972">
                  <c:v>3.6147619047619046</c:v>
                </c:pt>
                <c:pt idx="973">
                  <c:v>3.617142857142857</c:v>
                </c:pt>
                <c:pt idx="974">
                  <c:v>3.6195238095238094</c:v>
                </c:pt>
                <c:pt idx="975">
                  <c:v>3.6219047619047617</c:v>
                </c:pt>
                <c:pt idx="976">
                  <c:v>3.6242857142857141</c:v>
                </c:pt>
                <c:pt idx="977">
                  <c:v>3.6266666666666665</c:v>
                </c:pt>
                <c:pt idx="978">
                  <c:v>3.6290476190476189</c:v>
                </c:pt>
                <c:pt idx="979">
                  <c:v>3.6314285714285712</c:v>
                </c:pt>
                <c:pt idx="980">
                  <c:v>3.6338095238095236</c:v>
                </c:pt>
                <c:pt idx="981">
                  <c:v>3.636190476190476</c:v>
                </c:pt>
                <c:pt idx="982">
                  <c:v>3.6385714285714283</c:v>
                </c:pt>
                <c:pt idx="983">
                  <c:v>3.6409523809523807</c:v>
                </c:pt>
                <c:pt idx="984">
                  <c:v>3.6433333333333331</c:v>
                </c:pt>
                <c:pt idx="985">
                  <c:v>3.6457142857142855</c:v>
                </c:pt>
                <c:pt idx="986">
                  <c:v>3.6480952380952378</c:v>
                </c:pt>
                <c:pt idx="987">
                  <c:v>3.6504761904761902</c:v>
                </c:pt>
                <c:pt idx="988">
                  <c:v>3.6528571428571426</c:v>
                </c:pt>
                <c:pt idx="989">
                  <c:v>3.655238095238095</c:v>
                </c:pt>
                <c:pt idx="990">
                  <c:v>3.6576190476190473</c:v>
                </c:pt>
                <c:pt idx="991">
                  <c:v>3.6599999999999997</c:v>
                </c:pt>
                <c:pt idx="992">
                  <c:v>3.6511864406779657</c:v>
                </c:pt>
                <c:pt idx="993">
                  <c:v>3.6423728813559317</c:v>
                </c:pt>
                <c:pt idx="994">
                  <c:v>3.6335593220338982</c:v>
                </c:pt>
                <c:pt idx="995">
                  <c:v>3.6247457627118642</c:v>
                </c:pt>
                <c:pt idx="996">
                  <c:v>3.6159322033898302</c:v>
                </c:pt>
                <c:pt idx="997">
                  <c:v>3.6071186440677963</c:v>
                </c:pt>
                <c:pt idx="998">
                  <c:v>3.5983050847457623</c:v>
                </c:pt>
                <c:pt idx="999">
                  <c:v>3.5894915254237283</c:v>
                </c:pt>
                <c:pt idx="1000">
                  <c:v>3.5806779661016948</c:v>
                </c:pt>
                <c:pt idx="1001">
                  <c:v>3.5718644067796608</c:v>
                </c:pt>
                <c:pt idx="1002">
                  <c:v>3.5630508474576268</c:v>
                </c:pt>
                <c:pt idx="1003">
                  <c:v>3.5542372881355928</c:v>
                </c:pt>
                <c:pt idx="1004">
                  <c:v>3.5454237288135588</c:v>
                </c:pt>
                <c:pt idx="1005">
                  <c:v>3.5366101694915253</c:v>
                </c:pt>
                <c:pt idx="1006">
                  <c:v>3.5277966101694913</c:v>
                </c:pt>
                <c:pt idx="1007">
                  <c:v>3.5189830508474573</c:v>
                </c:pt>
                <c:pt idx="1008">
                  <c:v>3.5101694915254233</c:v>
                </c:pt>
                <c:pt idx="1009">
                  <c:v>3.5013559322033894</c:v>
                </c:pt>
                <c:pt idx="1010">
                  <c:v>3.4925423728813554</c:v>
                </c:pt>
                <c:pt idx="1011">
                  <c:v>3.4837288135593218</c:v>
                </c:pt>
                <c:pt idx="1012">
                  <c:v>3.4749152542372879</c:v>
                </c:pt>
                <c:pt idx="1013">
                  <c:v>3.4661016949152539</c:v>
                </c:pt>
                <c:pt idx="1014">
                  <c:v>3.4572881355932199</c:v>
                </c:pt>
                <c:pt idx="1015">
                  <c:v>3.4484745762711859</c:v>
                </c:pt>
                <c:pt idx="1016">
                  <c:v>3.4396610169491524</c:v>
                </c:pt>
                <c:pt idx="1017">
                  <c:v>3.4308474576271184</c:v>
                </c:pt>
                <c:pt idx="1018">
                  <c:v>3.4220338983050844</c:v>
                </c:pt>
                <c:pt idx="1019">
                  <c:v>3.4132203389830504</c:v>
                </c:pt>
                <c:pt idx="1020">
                  <c:v>3.4044067796610165</c:v>
                </c:pt>
                <c:pt idx="1021">
                  <c:v>3.3955932203389825</c:v>
                </c:pt>
                <c:pt idx="1022">
                  <c:v>3.3867796610169489</c:v>
                </c:pt>
                <c:pt idx="1023">
                  <c:v>3.377966101694915</c:v>
                </c:pt>
                <c:pt idx="1024">
                  <c:v>3.369152542372881</c:v>
                </c:pt>
                <c:pt idx="1025">
                  <c:v>3.360338983050847</c:v>
                </c:pt>
                <c:pt idx="1026">
                  <c:v>3.351525423728813</c:v>
                </c:pt>
                <c:pt idx="1027">
                  <c:v>3.3427118644067795</c:v>
                </c:pt>
                <c:pt idx="1028">
                  <c:v>3.3338983050847455</c:v>
                </c:pt>
                <c:pt idx="1029">
                  <c:v>3.3250847457627115</c:v>
                </c:pt>
                <c:pt idx="1030">
                  <c:v>3.3162711864406775</c:v>
                </c:pt>
                <c:pt idx="1031">
                  <c:v>3.3074576271186436</c:v>
                </c:pt>
                <c:pt idx="1032">
                  <c:v>3.2986440677966096</c:v>
                </c:pt>
                <c:pt idx="1033">
                  <c:v>3.289830508474576</c:v>
                </c:pt>
                <c:pt idx="1034">
                  <c:v>3.2810169491525421</c:v>
                </c:pt>
                <c:pt idx="1035">
                  <c:v>3.2722033898305081</c:v>
                </c:pt>
                <c:pt idx="1036">
                  <c:v>3.2633898305084741</c:v>
                </c:pt>
                <c:pt idx="1037">
                  <c:v>3.2545762711864406</c:v>
                </c:pt>
                <c:pt idx="1038">
                  <c:v>3.2457627118644066</c:v>
                </c:pt>
                <c:pt idx="1039">
                  <c:v>3.2369491525423726</c:v>
                </c:pt>
                <c:pt idx="1040">
                  <c:v>3.2281355932203386</c:v>
                </c:pt>
                <c:pt idx="1041">
                  <c:v>3.2193220338983046</c:v>
                </c:pt>
                <c:pt idx="1042">
                  <c:v>3.2105084745762706</c:v>
                </c:pt>
                <c:pt idx="1043">
                  <c:v>3.2016949152542367</c:v>
                </c:pt>
                <c:pt idx="1044">
                  <c:v>3.1928813559322031</c:v>
                </c:pt>
                <c:pt idx="1045">
                  <c:v>3.1840677966101691</c:v>
                </c:pt>
                <c:pt idx="1046">
                  <c:v>3.1752542372881352</c:v>
                </c:pt>
                <c:pt idx="1047">
                  <c:v>3.1664406779661012</c:v>
                </c:pt>
                <c:pt idx="1048">
                  <c:v>3.1576271186440676</c:v>
                </c:pt>
                <c:pt idx="1049">
                  <c:v>3.1488135593220337</c:v>
                </c:pt>
                <c:pt idx="1050">
                  <c:v>3.1399999999999997</c:v>
                </c:pt>
                <c:pt idx="1051">
                  <c:v>3.1311864406779657</c:v>
                </c:pt>
                <c:pt idx="1052">
                  <c:v>3.1223728813559317</c:v>
                </c:pt>
                <c:pt idx="1053">
                  <c:v>3.1135593220338977</c:v>
                </c:pt>
                <c:pt idx="1054">
                  <c:v>3.1047457627118642</c:v>
                </c:pt>
                <c:pt idx="1055">
                  <c:v>3.0959322033898302</c:v>
                </c:pt>
                <c:pt idx="1056">
                  <c:v>3.0871186440677962</c:v>
                </c:pt>
                <c:pt idx="1057">
                  <c:v>3.0783050847457623</c:v>
                </c:pt>
                <c:pt idx="1058">
                  <c:v>3.0694915254237283</c:v>
                </c:pt>
                <c:pt idx="1059">
                  <c:v>3.0606779661016943</c:v>
                </c:pt>
                <c:pt idx="1060">
                  <c:v>3.0518644067796608</c:v>
                </c:pt>
                <c:pt idx="1061">
                  <c:v>3.0430508474576268</c:v>
                </c:pt>
                <c:pt idx="1062">
                  <c:v>3.0342372881355928</c:v>
                </c:pt>
                <c:pt idx="1063">
                  <c:v>3.0254237288135588</c:v>
                </c:pt>
                <c:pt idx="1064">
                  <c:v>3.0166101694915248</c:v>
                </c:pt>
                <c:pt idx="1065">
                  <c:v>3.0077966101694908</c:v>
                </c:pt>
                <c:pt idx="1066">
                  <c:v>2.9989830508474573</c:v>
                </c:pt>
                <c:pt idx="1067">
                  <c:v>2.9901694915254233</c:v>
                </c:pt>
                <c:pt idx="1068">
                  <c:v>2.9813559322033893</c:v>
                </c:pt>
                <c:pt idx="1069">
                  <c:v>2.9725423728813554</c:v>
                </c:pt>
                <c:pt idx="1070">
                  <c:v>2.9637288135593214</c:v>
                </c:pt>
                <c:pt idx="1071">
                  <c:v>2.9549152542372874</c:v>
                </c:pt>
                <c:pt idx="1072">
                  <c:v>2.9461016949152539</c:v>
                </c:pt>
                <c:pt idx="1073">
                  <c:v>2.9372881355932199</c:v>
                </c:pt>
                <c:pt idx="1074">
                  <c:v>2.9284745762711859</c:v>
                </c:pt>
                <c:pt idx="1075">
                  <c:v>2.9196610169491519</c:v>
                </c:pt>
                <c:pt idx="1076">
                  <c:v>2.9108474576271179</c:v>
                </c:pt>
                <c:pt idx="1077">
                  <c:v>2.902033898305084</c:v>
                </c:pt>
                <c:pt idx="1078">
                  <c:v>2.89322033898305</c:v>
                </c:pt>
                <c:pt idx="1079">
                  <c:v>2.8844067796610164</c:v>
                </c:pt>
                <c:pt idx="1080">
                  <c:v>2.8755932203389825</c:v>
                </c:pt>
                <c:pt idx="1081">
                  <c:v>2.8667796610169485</c:v>
                </c:pt>
                <c:pt idx="1082">
                  <c:v>2.8579661016949145</c:v>
                </c:pt>
                <c:pt idx="1083">
                  <c:v>2.8491525423728805</c:v>
                </c:pt>
                <c:pt idx="1084">
                  <c:v>2.840338983050847</c:v>
                </c:pt>
                <c:pt idx="1085">
                  <c:v>2.831525423728813</c:v>
                </c:pt>
                <c:pt idx="1086">
                  <c:v>2.822711864406779</c:v>
                </c:pt>
                <c:pt idx="1087">
                  <c:v>2.813898305084745</c:v>
                </c:pt>
                <c:pt idx="1088">
                  <c:v>2.8050847457627111</c:v>
                </c:pt>
                <c:pt idx="1089">
                  <c:v>2.7962711864406771</c:v>
                </c:pt>
                <c:pt idx="1090">
                  <c:v>2.7874576271186431</c:v>
                </c:pt>
                <c:pt idx="1091">
                  <c:v>2.7786440677966096</c:v>
                </c:pt>
                <c:pt idx="1092">
                  <c:v>2.7698305084745756</c:v>
                </c:pt>
                <c:pt idx="1093">
                  <c:v>2.7610169491525416</c:v>
                </c:pt>
                <c:pt idx="1094">
                  <c:v>2.7522033898305076</c:v>
                </c:pt>
                <c:pt idx="1095">
                  <c:v>2.7433898305084736</c:v>
                </c:pt>
                <c:pt idx="1096">
                  <c:v>2.7345762711864396</c:v>
                </c:pt>
                <c:pt idx="1097">
                  <c:v>2.7257627118644061</c:v>
                </c:pt>
                <c:pt idx="1098">
                  <c:v>2.7169491525423721</c:v>
                </c:pt>
                <c:pt idx="1099">
                  <c:v>2.7081355932203381</c:v>
                </c:pt>
                <c:pt idx="1100">
                  <c:v>2.6993220338983042</c:v>
                </c:pt>
                <c:pt idx="1101">
                  <c:v>2.6905084745762702</c:v>
                </c:pt>
                <c:pt idx="1102">
                  <c:v>2.6816949152542362</c:v>
                </c:pt>
                <c:pt idx="1103">
                  <c:v>2.6728813559322022</c:v>
                </c:pt>
                <c:pt idx="1104">
                  <c:v>2.6640677966101687</c:v>
                </c:pt>
                <c:pt idx="1105">
                  <c:v>2.6552542372881347</c:v>
                </c:pt>
                <c:pt idx="1106">
                  <c:v>2.6464406779661007</c:v>
                </c:pt>
                <c:pt idx="1107">
                  <c:v>2.6376271186440667</c:v>
                </c:pt>
                <c:pt idx="1108">
                  <c:v>2.6288135593220328</c:v>
                </c:pt>
                <c:pt idx="1109">
                  <c:v>2.6199999999999992</c:v>
                </c:pt>
                <c:pt idx="1110">
                  <c:v>2.6111864406779652</c:v>
                </c:pt>
                <c:pt idx="1111">
                  <c:v>2.6023728813559313</c:v>
                </c:pt>
                <c:pt idx="1112">
                  <c:v>2.5935593220338977</c:v>
                </c:pt>
                <c:pt idx="1113">
                  <c:v>2.5847457627118637</c:v>
                </c:pt>
                <c:pt idx="1114">
                  <c:v>2.5759322033898298</c:v>
                </c:pt>
                <c:pt idx="1115">
                  <c:v>2.5671186440677958</c:v>
                </c:pt>
                <c:pt idx="1116">
                  <c:v>2.5583050847457618</c:v>
                </c:pt>
                <c:pt idx="1117">
                  <c:v>2.5494915254237283</c:v>
                </c:pt>
                <c:pt idx="1118">
                  <c:v>2.5406779661016943</c:v>
                </c:pt>
                <c:pt idx="1119">
                  <c:v>2.5318644067796603</c:v>
                </c:pt>
                <c:pt idx="1120">
                  <c:v>2.5230508474576263</c:v>
                </c:pt>
                <c:pt idx="1121">
                  <c:v>2.5142372881355923</c:v>
                </c:pt>
                <c:pt idx="1122">
                  <c:v>2.5054237288135588</c:v>
                </c:pt>
                <c:pt idx="1123">
                  <c:v>2.4966101694915248</c:v>
                </c:pt>
                <c:pt idx="1124">
                  <c:v>2.4877966101694908</c:v>
                </c:pt>
                <c:pt idx="1125">
                  <c:v>2.4789830508474568</c:v>
                </c:pt>
                <c:pt idx="1126">
                  <c:v>2.4701694915254233</c:v>
                </c:pt>
                <c:pt idx="1127">
                  <c:v>2.4613559322033893</c:v>
                </c:pt>
                <c:pt idx="1128">
                  <c:v>2.4525423728813553</c:v>
                </c:pt>
                <c:pt idx="1129">
                  <c:v>2.4437288135593214</c:v>
                </c:pt>
                <c:pt idx="1130">
                  <c:v>2.4349152542372874</c:v>
                </c:pt>
                <c:pt idx="1131">
                  <c:v>2.4261016949152538</c:v>
                </c:pt>
                <c:pt idx="1132">
                  <c:v>2.4172881355932199</c:v>
                </c:pt>
                <c:pt idx="1133">
                  <c:v>2.4084745762711859</c:v>
                </c:pt>
                <c:pt idx="1134">
                  <c:v>2.3996610169491519</c:v>
                </c:pt>
                <c:pt idx="1135">
                  <c:v>2.3908474576271179</c:v>
                </c:pt>
                <c:pt idx="1136">
                  <c:v>2.3820338983050844</c:v>
                </c:pt>
                <c:pt idx="1137">
                  <c:v>2.3732203389830504</c:v>
                </c:pt>
                <c:pt idx="1138">
                  <c:v>2.3644067796610164</c:v>
                </c:pt>
                <c:pt idx="1139">
                  <c:v>2.3555932203389824</c:v>
                </c:pt>
                <c:pt idx="1140">
                  <c:v>2.3467796610169485</c:v>
                </c:pt>
                <c:pt idx="1141">
                  <c:v>2.3379661016949149</c:v>
                </c:pt>
                <c:pt idx="1142">
                  <c:v>2.3291525423728809</c:v>
                </c:pt>
                <c:pt idx="1143">
                  <c:v>2.320338983050847</c:v>
                </c:pt>
                <c:pt idx="1144">
                  <c:v>2.311525423728813</c:v>
                </c:pt>
                <c:pt idx="1145">
                  <c:v>2.3027118644067794</c:v>
                </c:pt>
                <c:pt idx="1146">
                  <c:v>2.2938983050847455</c:v>
                </c:pt>
                <c:pt idx="1147">
                  <c:v>2.2850847457627115</c:v>
                </c:pt>
                <c:pt idx="1148">
                  <c:v>2.2762711864406775</c:v>
                </c:pt>
                <c:pt idx="1149">
                  <c:v>2.2674576271186435</c:v>
                </c:pt>
                <c:pt idx="1150">
                  <c:v>2.2586440677966095</c:v>
                </c:pt>
                <c:pt idx="1151">
                  <c:v>2.249830508474576</c:v>
                </c:pt>
                <c:pt idx="1152">
                  <c:v>2.241016949152542</c:v>
                </c:pt>
                <c:pt idx="1153">
                  <c:v>2.232203389830508</c:v>
                </c:pt>
                <c:pt idx="1154">
                  <c:v>2.2233898305084741</c:v>
                </c:pt>
                <c:pt idx="1155">
                  <c:v>2.2145762711864405</c:v>
                </c:pt>
                <c:pt idx="1156">
                  <c:v>2.2057627118644065</c:v>
                </c:pt>
                <c:pt idx="1157">
                  <c:v>2.1969491525423726</c:v>
                </c:pt>
                <c:pt idx="1158">
                  <c:v>2.1881355932203386</c:v>
                </c:pt>
                <c:pt idx="1159">
                  <c:v>2.1793220338983046</c:v>
                </c:pt>
                <c:pt idx="1160">
                  <c:v>2.1705084745762706</c:v>
                </c:pt>
                <c:pt idx="1161">
                  <c:v>2.1616949152542371</c:v>
                </c:pt>
                <c:pt idx="1162">
                  <c:v>2.1528813559322031</c:v>
                </c:pt>
                <c:pt idx="1163">
                  <c:v>2.1440677966101691</c:v>
                </c:pt>
                <c:pt idx="1164">
                  <c:v>2.1352542372881351</c:v>
                </c:pt>
                <c:pt idx="1165">
                  <c:v>2.1264406779661016</c:v>
                </c:pt>
                <c:pt idx="1166">
                  <c:v>2.1176271186440676</c:v>
                </c:pt>
                <c:pt idx="1167">
                  <c:v>2.1088135593220336</c:v>
                </c:pt>
                <c:pt idx="1168">
                  <c:v>2.0999999999999996</c:v>
                </c:pt>
                <c:pt idx="1169">
                  <c:v>2.0936764705882349</c:v>
                </c:pt>
                <c:pt idx="1170">
                  <c:v>2.0873529411764702</c:v>
                </c:pt>
                <c:pt idx="1171">
                  <c:v>2.0810294117647055</c:v>
                </c:pt>
                <c:pt idx="1172">
                  <c:v>2.0747058823529407</c:v>
                </c:pt>
                <c:pt idx="1173">
                  <c:v>2.068382352941176</c:v>
                </c:pt>
                <c:pt idx="1174">
                  <c:v>2.0620588235294113</c:v>
                </c:pt>
                <c:pt idx="1175">
                  <c:v>2.0557352941176465</c:v>
                </c:pt>
                <c:pt idx="1176">
                  <c:v>2.0494117647058818</c:v>
                </c:pt>
                <c:pt idx="1177">
                  <c:v>2.0430882352941175</c:v>
                </c:pt>
                <c:pt idx="1178">
                  <c:v>2.0367647058823528</c:v>
                </c:pt>
                <c:pt idx="1179">
                  <c:v>2.0304411764705881</c:v>
                </c:pt>
                <c:pt idx="1180">
                  <c:v>2.0241176470588234</c:v>
                </c:pt>
                <c:pt idx="1181">
                  <c:v>2.0177941176470586</c:v>
                </c:pt>
                <c:pt idx="1182">
                  <c:v>2.0114705882352939</c:v>
                </c:pt>
                <c:pt idx="1183">
                  <c:v>2.0051470588235292</c:v>
                </c:pt>
                <c:pt idx="1184">
                  <c:v>1.9988235294117644</c:v>
                </c:pt>
                <c:pt idx="1185">
                  <c:v>1.9924999999999997</c:v>
                </c:pt>
                <c:pt idx="1186">
                  <c:v>1.986176470588235</c:v>
                </c:pt>
                <c:pt idx="1187">
                  <c:v>1.9798529411764703</c:v>
                </c:pt>
                <c:pt idx="1188">
                  <c:v>1.9735294117647055</c:v>
                </c:pt>
                <c:pt idx="1189">
                  <c:v>1.967205882352941</c:v>
                </c:pt>
                <c:pt idx="1190">
                  <c:v>1.9608823529411763</c:v>
                </c:pt>
                <c:pt idx="1191">
                  <c:v>1.9545588235294116</c:v>
                </c:pt>
                <c:pt idx="1192">
                  <c:v>1.9482352941176468</c:v>
                </c:pt>
                <c:pt idx="1193">
                  <c:v>1.9419117647058821</c:v>
                </c:pt>
                <c:pt idx="1194">
                  <c:v>1.9355882352941174</c:v>
                </c:pt>
                <c:pt idx="1195">
                  <c:v>1.9292647058823527</c:v>
                </c:pt>
                <c:pt idx="1196">
                  <c:v>1.9229411764705882</c:v>
                </c:pt>
                <c:pt idx="1197">
                  <c:v>1.9166176470588234</c:v>
                </c:pt>
                <c:pt idx="1198">
                  <c:v>1.9102941176470587</c:v>
                </c:pt>
                <c:pt idx="1199">
                  <c:v>1.903970588235294</c:v>
                </c:pt>
                <c:pt idx="1200">
                  <c:v>1.8976470588235292</c:v>
                </c:pt>
                <c:pt idx="1201">
                  <c:v>1.8913235294117645</c:v>
                </c:pt>
                <c:pt idx="1202">
                  <c:v>1.8849999999999998</c:v>
                </c:pt>
                <c:pt idx="1203">
                  <c:v>1.8786764705882351</c:v>
                </c:pt>
                <c:pt idx="1204">
                  <c:v>1.8723529411764703</c:v>
                </c:pt>
                <c:pt idx="1205">
                  <c:v>1.8660294117647058</c:v>
                </c:pt>
                <c:pt idx="1206">
                  <c:v>1.8597058823529411</c:v>
                </c:pt>
                <c:pt idx="1207">
                  <c:v>1.8533823529411764</c:v>
                </c:pt>
                <c:pt idx="1208">
                  <c:v>1.8470588235294116</c:v>
                </c:pt>
                <c:pt idx="1209">
                  <c:v>1.8407352941176469</c:v>
                </c:pt>
                <c:pt idx="1210">
                  <c:v>1.8344117647058822</c:v>
                </c:pt>
                <c:pt idx="1211">
                  <c:v>1.8280882352941177</c:v>
                </c:pt>
                <c:pt idx="1212">
                  <c:v>1.821764705882353</c:v>
                </c:pt>
                <c:pt idx="1213">
                  <c:v>1.8154411764705882</c:v>
                </c:pt>
                <c:pt idx="1214">
                  <c:v>1.8091176470588235</c:v>
                </c:pt>
                <c:pt idx="1215">
                  <c:v>1.8027941176470588</c:v>
                </c:pt>
                <c:pt idx="1216">
                  <c:v>1.796470588235294</c:v>
                </c:pt>
                <c:pt idx="1217">
                  <c:v>1.7901470588235293</c:v>
                </c:pt>
                <c:pt idx="1218">
                  <c:v>1.7838235294117646</c:v>
                </c:pt>
                <c:pt idx="1219">
                  <c:v>1.7774999999999999</c:v>
                </c:pt>
                <c:pt idx="1220">
                  <c:v>1.7711764705882351</c:v>
                </c:pt>
                <c:pt idx="1221">
                  <c:v>1.7648529411764704</c:v>
                </c:pt>
                <c:pt idx="1222">
                  <c:v>1.7585294117647059</c:v>
                </c:pt>
                <c:pt idx="1223">
                  <c:v>1.7522058823529412</c:v>
                </c:pt>
                <c:pt idx="1224">
                  <c:v>1.7458823529411764</c:v>
                </c:pt>
                <c:pt idx="1225">
                  <c:v>1.7395588235294117</c:v>
                </c:pt>
                <c:pt idx="1226">
                  <c:v>1.733235294117647</c:v>
                </c:pt>
                <c:pt idx="1227">
                  <c:v>1.7269117647058825</c:v>
                </c:pt>
                <c:pt idx="1228">
                  <c:v>1.7205882352941178</c:v>
                </c:pt>
                <c:pt idx="1229">
                  <c:v>1.714264705882353</c:v>
                </c:pt>
                <c:pt idx="1230">
                  <c:v>1.7079411764705883</c:v>
                </c:pt>
                <c:pt idx="1231">
                  <c:v>1.7016176470588236</c:v>
                </c:pt>
                <c:pt idx="1232">
                  <c:v>1.6952941176470588</c:v>
                </c:pt>
                <c:pt idx="1233">
                  <c:v>1.6889705882352941</c:v>
                </c:pt>
                <c:pt idx="1234">
                  <c:v>1.6826470588235294</c:v>
                </c:pt>
                <c:pt idx="1235">
                  <c:v>1.6763235294117647</c:v>
                </c:pt>
                <c:pt idx="1236">
                  <c:v>1.67</c:v>
                </c:pt>
                <c:pt idx="1237">
                  <c:v>1.6636764705882352</c:v>
                </c:pt>
                <c:pt idx="1238">
                  <c:v>1.6573529411764705</c:v>
                </c:pt>
                <c:pt idx="1239">
                  <c:v>1.6510294117647057</c:v>
                </c:pt>
                <c:pt idx="1240">
                  <c:v>1.644705882352941</c:v>
                </c:pt>
                <c:pt idx="1241">
                  <c:v>1.6383823529411765</c:v>
                </c:pt>
                <c:pt idx="1242">
                  <c:v>1.6320588235294118</c:v>
                </c:pt>
                <c:pt idx="1243">
                  <c:v>1.6257352941176471</c:v>
                </c:pt>
                <c:pt idx="1244">
                  <c:v>1.6194117647058823</c:v>
                </c:pt>
                <c:pt idx="1245">
                  <c:v>1.6130882352941176</c:v>
                </c:pt>
                <c:pt idx="1246">
                  <c:v>1.6067647058823529</c:v>
                </c:pt>
                <c:pt idx="1247">
                  <c:v>1.6004411764705881</c:v>
                </c:pt>
                <c:pt idx="1248">
                  <c:v>1.5941176470588236</c:v>
                </c:pt>
                <c:pt idx="1249">
                  <c:v>1.5877941176470589</c:v>
                </c:pt>
                <c:pt idx="1250">
                  <c:v>1.5814705882352942</c:v>
                </c:pt>
                <c:pt idx="1251">
                  <c:v>1.5751470588235295</c:v>
                </c:pt>
                <c:pt idx="1252">
                  <c:v>1.5688235294117647</c:v>
                </c:pt>
                <c:pt idx="1253">
                  <c:v>1.5625</c:v>
                </c:pt>
                <c:pt idx="1254">
                  <c:v>1.5561764705882353</c:v>
                </c:pt>
                <c:pt idx="1255">
                  <c:v>1.5498529411764705</c:v>
                </c:pt>
                <c:pt idx="1256">
                  <c:v>1.5435294117647058</c:v>
                </c:pt>
                <c:pt idx="1257">
                  <c:v>1.5372058823529413</c:v>
                </c:pt>
                <c:pt idx="1258">
                  <c:v>1.5308823529411766</c:v>
                </c:pt>
                <c:pt idx="1259">
                  <c:v>1.5245588235294119</c:v>
                </c:pt>
                <c:pt idx="1260">
                  <c:v>1.5182352941176471</c:v>
                </c:pt>
                <c:pt idx="1261">
                  <c:v>1.5119117647058824</c:v>
                </c:pt>
                <c:pt idx="1262">
                  <c:v>1.5055882352941177</c:v>
                </c:pt>
                <c:pt idx="1263">
                  <c:v>1.4992647058823529</c:v>
                </c:pt>
                <c:pt idx="1264">
                  <c:v>1.4929411764705884</c:v>
                </c:pt>
                <c:pt idx="1265">
                  <c:v>1.4866176470588237</c:v>
                </c:pt>
                <c:pt idx="1266">
                  <c:v>1.480294117647059</c:v>
                </c:pt>
                <c:pt idx="1267">
                  <c:v>1.4739705882352943</c:v>
                </c:pt>
                <c:pt idx="1268">
                  <c:v>1.4676470588235295</c:v>
                </c:pt>
                <c:pt idx="1269">
                  <c:v>1.4613235294117648</c:v>
                </c:pt>
                <c:pt idx="1270">
                  <c:v>1.4550000000000001</c:v>
                </c:pt>
                <c:pt idx="1271">
                  <c:v>1.4486764705882353</c:v>
                </c:pt>
                <c:pt idx="1272">
                  <c:v>1.4423529411764706</c:v>
                </c:pt>
                <c:pt idx="1273">
                  <c:v>1.4360294117647061</c:v>
                </c:pt>
                <c:pt idx="1274">
                  <c:v>1.4297058823529414</c:v>
                </c:pt>
                <c:pt idx="1275">
                  <c:v>1.4233823529411767</c:v>
                </c:pt>
                <c:pt idx="1276">
                  <c:v>1.4170588235294119</c:v>
                </c:pt>
                <c:pt idx="1277">
                  <c:v>1.4107352941176472</c:v>
                </c:pt>
                <c:pt idx="1278">
                  <c:v>1.4044117647058825</c:v>
                </c:pt>
                <c:pt idx="1279">
                  <c:v>1.398088235294118</c:v>
                </c:pt>
                <c:pt idx="1280">
                  <c:v>1.3917647058823532</c:v>
                </c:pt>
                <c:pt idx="1281">
                  <c:v>1.3854411764705885</c:v>
                </c:pt>
                <c:pt idx="1282">
                  <c:v>1.3791176470588238</c:v>
                </c:pt>
                <c:pt idx="1283">
                  <c:v>1.3727941176470591</c:v>
                </c:pt>
                <c:pt idx="1284">
                  <c:v>1.3664705882352943</c:v>
                </c:pt>
                <c:pt idx="1285">
                  <c:v>1.3601470588235296</c:v>
                </c:pt>
                <c:pt idx="1286">
                  <c:v>1.3538235294117649</c:v>
                </c:pt>
                <c:pt idx="1287">
                  <c:v>1.3475000000000001</c:v>
                </c:pt>
                <c:pt idx="1288">
                  <c:v>1.3411764705882354</c:v>
                </c:pt>
                <c:pt idx="1289">
                  <c:v>1.3348529411764707</c:v>
                </c:pt>
                <c:pt idx="1290">
                  <c:v>1.3285294117647062</c:v>
                </c:pt>
                <c:pt idx="1291">
                  <c:v>1.3222058823529415</c:v>
                </c:pt>
                <c:pt idx="1292">
                  <c:v>1.3158823529411767</c:v>
                </c:pt>
                <c:pt idx="1293">
                  <c:v>1.309558823529412</c:v>
                </c:pt>
                <c:pt idx="1294">
                  <c:v>1.3032352941176473</c:v>
                </c:pt>
                <c:pt idx="1295">
                  <c:v>1.2969117647058828</c:v>
                </c:pt>
                <c:pt idx="1296">
                  <c:v>1.290588235294118</c:v>
                </c:pt>
                <c:pt idx="1297">
                  <c:v>1.2842647058823533</c:v>
                </c:pt>
                <c:pt idx="1298">
                  <c:v>1.2779411764705886</c:v>
                </c:pt>
                <c:pt idx="1299">
                  <c:v>1.2716176470588239</c:v>
                </c:pt>
                <c:pt idx="1300">
                  <c:v>1.2652941176470591</c:v>
                </c:pt>
                <c:pt idx="1301">
                  <c:v>1.2589705882352944</c:v>
                </c:pt>
                <c:pt idx="1302">
                  <c:v>1.2526470588235297</c:v>
                </c:pt>
                <c:pt idx="1303">
                  <c:v>1.2463235294117649</c:v>
                </c:pt>
                <c:pt idx="1304">
                  <c:v>1.2400000000000002</c:v>
                </c:pt>
                <c:pt idx="1305">
                  <c:v>1.241166666666667</c:v>
                </c:pt>
                <c:pt idx="1306">
                  <c:v>1.2423333333333335</c:v>
                </c:pt>
                <c:pt idx="1307">
                  <c:v>1.2435000000000003</c:v>
                </c:pt>
                <c:pt idx="1308">
                  <c:v>1.244666666666667</c:v>
                </c:pt>
                <c:pt idx="1309">
                  <c:v>1.2458333333333336</c:v>
                </c:pt>
                <c:pt idx="1310">
                  <c:v>1.2470000000000003</c:v>
                </c:pt>
                <c:pt idx="1311">
                  <c:v>1.2481666666666669</c:v>
                </c:pt>
                <c:pt idx="1312">
                  <c:v>1.2493333333333336</c:v>
                </c:pt>
                <c:pt idx="1313">
                  <c:v>1.2505000000000004</c:v>
                </c:pt>
                <c:pt idx="1314">
                  <c:v>1.2516666666666669</c:v>
                </c:pt>
                <c:pt idx="1315">
                  <c:v>1.2528333333333337</c:v>
                </c:pt>
                <c:pt idx="1316">
                  <c:v>1.2540000000000004</c:v>
                </c:pt>
                <c:pt idx="1317">
                  <c:v>1.255166666666667</c:v>
                </c:pt>
                <c:pt idx="1318">
                  <c:v>1.2563333333333337</c:v>
                </c:pt>
                <c:pt idx="1319">
                  <c:v>1.2575000000000005</c:v>
                </c:pt>
                <c:pt idx="1320">
                  <c:v>1.258666666666667</c:v>
                </c:pt>
                <c:pt idx="1321">
                  <c:v>1.2598333333333338</c:v>
                </c:pt>
                <c:pt idx="1322">
                  <c:v>1.2610000000000006</c:v>
                </c:pt>
                <c:pt idx="1323">
                  <c:v>1.2621666666666671</c:v>
                </c:pt>
                <c:pt idx="1324">
                  <c:v>1.2633333333333339</c:v>
                </c:pt>
                <c:pt idx="1325">
                  <c:v>1.2645000000000004</c:v>
                </c:pt>
                <c:pt idx="1326">
                  <c:v>1.2656666666666672</c:v>
                </c:pt>
                <c:pt idx="1327">
                  <c:v>1.2668333333333339</c:v>
                </c:pt>
                <c:pt idx="1328">
                  <c:v>1.2680000000000005</c:v>
                </c:pt>
                <c:pt idx="1329">
                  <c:v>1.2691666666666672</c:v>
                </c:pt>
                <c:pt idx="1330">
                  <c:v>1.270333333333334</c:v>
                </c:pt>
                <c:pt idx="1331">
                  <c:v>1.2715000000000005</c:v>
                </c:pt>
                <c:pt idx="1332">
                  <c:v>1.2726666666666673</c:v>
                </c:pt>
                <c:pt idx="1333">
                  <c:v>1.273833333333334</c:v>
                </c:pt>
                <c:pt idx="1334">
                  <c:v>1.2750000000000006</c:v>
                </c:pt>
                <c:pt idx="1335">
                  <c:v>1.2761666666666673</c:v>
                </c:pt>
                <c:pt idx="1336">
                  <c:v>1.2773333333333339</c:v>
                </c:pt>
                <c:pt idx="1337">
                  <c:v>1.2785000000000006</c:v>
                </c:pt>
                <c:pt idx="1338">
                  <c:v>1.2796666666666674</c:v>
                </c:pt>
                <c:pt idx="1339">
                  <c:v>1.2808333333333339</c:v>
                </c:pt>
                <c:pt idx="1340">
                  <c:v>1.2820000000000007</c:v>
                </c:pt>
                <c:pt idx="1341">
                  <c:v>1.2831666666666675</c:v>
                </c:pt>
                <c:pt idx="1342">
                  <c:v>1.284333333333334</c:v>
                </c:pt>
                <c:pt idx="1343">
                  <c:v>1.2855000000000008</c:v>
                </c:pt>
                <c:pt idx="1344">
                  <c:v>1.2866666666666675</c:v>
                </c:pt>
                <c:pt idx="1345">
                  <c:v>1.2878333333333341</c:v>
                </c:pt>
                <c:pt idx="1346">
                  <c:v>1.2890000000000008</c:v>
                </c:pt>
                <c:pt idx="1347">
                  <c:v>1.2901666666666673</c:v>
                </c:pt>
                <c:pt idx="1348">
                  <c:v>1.2913333333333341</c:v>
                </c:pt>
                <c:pt idx="1349">
                  <c:v>1.2925000000000009</c:v>
                </c:pt>
                <c:pt idx="1350">
                  <c:v>1.2936666666666674</c:v>
                </c:pt>
                <c:pt idx="1351">
                  <c:v>1.2948333333333342</c:v>
                </c:pt>
                <c:pt idx="1352">
                  <c:v>1.2960000000000009</c:v>
                </c:pt>
                <c:pt idx="1353">
                  <c:v>1.2971666666666675</c:v>
                </c:pt>
                <c:pt idx="1354">
                  <c:v>1.2983333333333342</c:v>
                </c:pt>
                <c:pt idx="1355">
                  <c:v>1.299500000000001</c:v>
                </c:pt>
                <c:pt idx="1356">
                  <c:v>1.3006666666666675</c:v>
                </c:pt>
                <c:pt idx="1357">
                  <c:v>1.3018333333333343</c:v>
                </c:pt>
                <c:pt idx="1358">
                  <c:v>1.3030000000000008</c:v>
                </c:pt>
                <c:pt idx="1359">
                  <c:v>1.3041666666666676</c:v>
                </c:pt>
                <c:pt idx="1360">
                  <c:v>1.3053333333333343</c:v>
                </c:pt>
                <c:pt idx="1361">
                  <c:v>1.3065000000000009</c:v>
                </c:pt>
                <c:pt idx="1362">
                  <c:v>1.3076666666666676</c:v>
                </c:pt>
                <c:pt idx="1363">
                  <c:v>1.3088333333333344</c:v>
                </c:pt>
                <c:pt idx="1364">
                  <c:v>1.3100000000000009</c:v>
                </c:pt>
                <c:pt idx="1365">
                  <c:v>1.3111666666666677</c:v>
                </c:pt>
                <c:pt idx="1366">
                  <c:v>1.3123333333333342</c:v>
                </c:pt>
                <c:pt idx="1367">
                  <c:v>1.313500000000001</c:v>
                </c:pt>
                <c:pt idx="1368">
                  <c:v>1.3146666666666675</c:v>
                </c:pt>
                <c:pt idx="1369">
                  <c:v>1.3158333333333343</c:v>
                </c:pt>
                <c:pt idx="1370">
                  <c:v>1.3170000000000011</c:v>
                </c:pt>
                <c:pt idx="1371">
                  <c:v>1.3181666666666676</c:v>
                </c:pt>
                <c:pt idx="1372">
                  <c:v>1.3193333333333344</c:v>
                </c:pt>
                <c:pt idx="1373">
                  <c:v>1.3205000000000009</c:v>
                </c:pt>
                <c:pt idx="1374">
                  <c:v>1.3216666666666677</c:v>
                </c:pt>
                <c:pt idx="1375">
                  <c:v>1.3228333333333344</c:v>
                </c:pt>
                <c:pt idx="1376">
                  <c:v>1.324000000000001</c:v>
                </c:pt>
                <c:pt idx="1377">
                  <c:v>1.3251666666666677</c:v>
                </c:pt>
                <c:pt idx="1378">
                  <c:v>1.3263333333333343</c:v>
                </c:pt>
                <c:pt idx="1379">
                  <c:v>1.327500000000001</c:v>
                </c:pt>
                <c:pt idx="1380">
                  <c:v>1.3286666666666678</c:v>
                </c:pt>
                <c:pt idx="1381">
                  <c:v>1.3298333333333343</c:v>
                </c:pt>
                <c:pt idx="1382">
                  <c:v>1.3310000000000011</c:v>
                </c:pt>
                <c:pt idx="1383">
                  <c:v>1.3321666666666676</c:v>
                </c:pt>
                <c:pt idx="1384">
                  <c:v>1.3333333333333344</c:v>
                </c:pt>
                <c:pt idx="1385">
                  <c:v>1.3345000000000009</c:v>
                </c:pt>
                <c:pt idx="1386">
                  <c:v>1.3356666666666677</c:v>
                </c:pt>
                <c:pt idx="1387">
                  <c:v>1.3368333333333344</c:v>
                </c:pt>
                <c:pt idx="1388">
                  <c:v>1.338000000000001</c:v>
                </c:pt>
                <c:pt idx="1389">
                  <c:v>1.3391666666666677</c:v>
                </c:pt>
                <c:pt idx="1390">
                  <c:v>1.3403333333333343</c:v>
                </c:pt>
                <c:pt idx="1391">
                  <c:v>1.341500000000001</c:v>
                </c:pt>
                <c:pt idx="1392">
                  <c:v>1.3426666666666678</c:v>
                </c:pt>
                <c:pt idx="1393">
                  <c:v>1.3438333333333343</c:v>
                </c:pt>
                <c:pt idx="1394">
                  <c:v>1.3450000000000011</c:v>
                </c:pt>
                <c:pt idx="1395">
                  <c:v>1.3461666666666676</c:v>
                </c:pt>
                <c:pt idx="1396">
                  <c:v>1.3473333333333344</c:v>
                </c:pt>
                <c:pt idx="1397">
                  <c:v>1.3485000000000011</c:v>
                </c:pt>
                <c:pt idx="1398">
                  <c:v>1.3496666666666677</c:v>
                </c:pt>
                <c:pt idx="1399">
                  <c:v>1.3508333333333344</c:v>
                </c:pt>
                <c:pt idx="1400">
                  <c:v>1.352000000000001</c:v>
                </c:pt>
                <c:pt idx="1401">
                  <c:v>1.3531666666666677</c:v>
                </c:pt>
                <c:pt idx="1402">
                  <c:v>1.3543333333333345</c:v>
                </c:pt>
                <c:pt idx="1403">
                  <c:v>1.355500000000001</c:v>
                </c:pt>
                <c:pt idx="1404">
                  <c:v>1.3566666666666678</c:v>
                </c:pt>
                <c:pt idx="1405">
                  <c:v>1.3578333333333343</c:v>
                </c:pt>
                <c:pt idx="1406">
                  <c:v>1.3590000000000011</c:v>
                </c:pt>
                <c:pt idx="1407">
                  <c:v>1.3601666666666679</c:v>
                </c:pt>
                <c:pt idx="1408">
                  <c:v>1.3613333333333344</c:v>
                </c:pt>
                <c:pt idx="1409">
                  <c:v>1.3625000000000012</c:v>
                </c:pt>
                <c:pt idx="1410">
                  <c:v>1.3636666666666677</c:v>
                </c:pt>
                <c:pt idx="1411">
                  <c:v>1.3648333333333345</c:v>
                </c:pt>
                <c:pt idx="1412">
                  <c:v>1.366000000000001</c:v>
                </c:pt>
                <c:pt idx="1413">
                  <c:v>1.3671666666666678</c:v>
                </c:pt>
                <c:pt idx="1414">
                  <c:v>1.3683333333333345</c:v>
                </c:pt>
                <c:pt idx="1415">
                  <c:v>1.369500000000001</c:v>
                </c:pt>
                <c:pt idx="1416">
                  <c:v>1.3706666666666678</c:v>
                </c:pt>
                <c:pt idx="1417">
                  <c:v>1.3718333333333343</c:v>
                </c:pt>
                <c:pt idx="1418">
                  <c:v>1.3730000000000011</c:v>
                </c:pt>
                <c:pt idx="1419">
                  <c:v>1.3741666666666679</c:v>
                </c:pt>
                <c:pt idx="1420">
                  <c:v>1.3753333333333344</c:v>
                </c:pt>
                <c:pt idx="1421">
                  <c:v>1.3765000000000012</c:v>
                </c:pt>
                <c:pt idx="1422">
                  <c:v>1.3776666666666677</c:v>
                </c:pt>
                <c:pt idx="1423">
                  <c:v>1.3788333333333345</c:v>
                </c:pt>
                <c:pt idx="1424">
                  <c:v>1.3800000000000012</c:v>
                </c:pt>
                <c:pt idx="1425">
                  <c:v>1.3811666666666678</c:v>
                </c:pt>
                <c:pt idx="1426">
                  <c:v>1.3823333333333345</c:v>
                </c:pt>
                <c:pt idx="1427">
                  <c:v>1.3835000000000011</c:v>
                </c:pt>
                <c:pt idx="1428">
                  <c:v>1.3846666666666678</c:v>
                </c:pt>
                <c:pt idx="1429">
                  <c:v>1.3858333333333346</c:v>
                </c:pt>
                <c:pt idx="1430">
                  <c:v>1.3870000000000011</c:v>
                </c:pt>
                <c:pt idx="1431">
                  <c:v>1.3881666666666679</c:v>
                </c:pt>
                <c:pt idx="1432">
                  <c:v>1.3893333333333344</c:v>
                </c:pt>
                <c:pt idx="1433">
                  <c:v>1.3905000000000012</c:v>
                </c:pt>
                <c:pt idx="1434">
                  <c:v>1.3916666666666679</c:v>
                </c:pt>
                <c:pt idx="1435">
                  <c:v>1.3928333333333345</c:v>
                </c:pt>
                <c:pt idx="1436">
                  <c:v>1.3940000000000012</c:v>
                </c:pt>
                <c:pt idx="1437">
                  <c:v>1.3951666666666678</c:v>
                </c:pt>
                <c:pt idx="1438">
                  <c:v>1.3963333333333345</c:v>
                </c:pt>
                <c:pt idx="1439">
                  <c:v>1.3975000000000013</c:v>
                </c:pt>
                <c:pt idx="1440">
                  <c:v>1.3986666666666678</c:v>
                </c:pt>
                <c:pt idx="1441">
                  <c:v>1.3998333333333346</c:v>
                </c:pt>
                <c:pt idx="1442">
                  <c:v>1.4010000000000011</c:v>
                </c:pt>
                <c:pt idx="1443">
                  <c:v>1.4021666666666679</c:v>
                </c:pt>
                <c:pt idx="1444">
                  <c:v>1.4033333333333347</c:v>
                </c:pt>
                <c:pt idx="1445">
                  <c:v>1.4045000000000012</c:v>
                </c:pt>
                <c:pt idx="1446">
                  <c:v>1.405666666666668</c:v>
                </c:pt>
                <c:pt idx="1447">
                  <c:v>1.4068333333333345</c:v>
                </c:pt>
                <c:pt idx="1448">
                  <c:v>1.4080000000000013</c:v>
                </c:pt>
                <c:pt idx="1449">
                  <c:v>1.409166666666668</c:v>
                </c:pt>
                <c:pt idx="1450">
                  <c:v>1.4103333333333345</c:v>
                </c:pt>
                <c:pt idx="1451">
                  <c:v>1.4115000000000013</c:v>
                </c:pt>
                <c:pt idx="1452">
                  <c:v>1.4126666666666678</c:v>
                </c:pt>
                <c:pt idx="1453">
                  <c:v>1.4138333333333346</c:v>
                </c:pt>
                <c:pt idx="1454">
                  <c:v>1.4150000000000011</c:v>
                </c:pt>
                <c:pt idx="1455">
                  <c:v>1.4161666666666679</c:v>
                </c:pt>
                <c:pt idx="1456">
                  <c:v>1.4173333333333347</c:v>
                </c:pt>
                <c:pt idx="1457">
                  <c:v>1.4185000000000012</c:v>
                </c:pt>
                <c:pt idx="1458">
                  <c:v>1.419666666666668</c:v>
                </c:pt>
                <c:pt idx="1459">
                  <c:v>1.4208333333333345</c:v>
                </c:pt>
                <c:pt idx="1460">
                  <c:v>1.4220000000000013</c:v>
                </c:pt>
                <c:pt idx="1461">
                  <c:v>1.423166666666668</c:v>
                </c:pt>
                <c:pt idx="1462">
                  <c:v>1.4243333333333346</c:v>
                </c:pt>
                <c:pt idx="1463">
                  <c:v>1.4255000000000013</c:v>
                </c:pt>
                <c:pt idx="1464">
                  <c:v>1.4266666666666679</c:v>
                </c:pt>
                <c:pt idx="1465">
                  <c:v>1.4278333333333346</c:v>
                </c:pt>
                <c:pt idx="1466">
                  <c:v>1.4290000000000014</c:v>
                </c:pt>
                <c:pt idx="1467">
                  <c:v>1.4301666666666679</c:v>
                </c:pt>
                <c:pt idx="1468">
                  <c:v>1.4313333333333347</c:v>
                </c:pt>
                <c:pt idx="1469">
                  <c:v>1.4325000000000012</c:v>
                </c:pt>
                <c:pt idx="1470">
                  <c:v>1.433666666666668</c:v>
                </c:pt>
                <c:pt idx="1471">
                  <c:v>1.4348333333333345</c:v>
                </c:pt>
                <c:pt idx="1472">
                  <c:v>1.4360000000000013</c:v>
                </c:pt>
                <c:pt idx="1473">
                  <c:v>1.437166666666668</c:v>
                </c:pt>
                <c:pt idx="1474">
                  <c:v>1.4383333333333346</c:v>
                </c:pt>
                <c:pt idx="1475">
                  <c:v>1.4395000000000013</c:v>
                </c:pt>
                <c:pt idx="1476">
                  <c:v>1.4406666666666679</c:v>
                </c:pt>
                <c:pt idx="1477">
                  <c:v>1.4418333333333346</c:v>
                </c:pt>
                <c:pt idx="1478">
                  <c:v>1.4430000000000014</c:v>
                </c:pt>
                <c:pt idx="1479">
                  <c:v>1.4441666666666679</c:v>
                </c:pt>
                <c:pt idx="1480">
                  <c:v>1.4453333333333347</c:v>
                </c:pt>
                <c:pt idx="1481">
                  <c:v>1.4465000000000012</c:v>
                </c:pt>
                <c:pt idx="1482">
                  <c:v>1.447666666666668</c:v>
                </c:pt>
                <c:pt idx="1483">
                  <c:v>1.4488333333333347</c:v>
                </c:pt>
                <c:pt idx="1484">
                  <c:v>1.4500000000000013</c:v>
                </c:pt>
                <c:pt idx="1485">
                  <c:v>1.451166666666668</c:v>
                </c:pt>
                <c:pt idx="1486">
                  <c:v>1.4523333333333346</c:v>
                </c:pt>
                <c:pt idx="1487">
                  <c:v>1.4535000000000013</c:v>
                </c:pt>
                <c:pt idx="1488">
                  <c:v>1.4546666666666681</c:v>
                </c:pt>
                <c:pt idx="1489">
                  <c:v>1.4558333333333346</c:v>
                </c:pt>
                <c:pt idx="1490">
                  <c:v>1.4570000000000014</c:v>
                </c:pt>
                <c:pt idx="1491">
                  <c:v>1.4581666666666679</c:v>
                </c:pt>
                <c:pt idx="1492">
                  <c:v>1.4593333333333347</c:v>
                </c:pt>
                <c:pt idx="1493">
                  <c:v>1.4605000000000015</c:v>
                </c:pt>
                <c:pt idx="1494">
                  <c:v>1.461666666666668</c:v>
                </c:pt>
                <c:pt idx="1495">
                  <c:v>1.4628333333333348</c:v>
                </c:pt>
                <c:pt idx="1496">
                  <c:v>1.4640000000000013</c:v>
                </c:pt>
                <c:pt idx="1497">
                  <c:v>1.4651666666666681</c:v>
                </c:pt>
                <c:pt idx="1498">
                  <c:v>1.4663333333333348</c:v>
                </c:pt>
                <c:pt idx="1499">
                  <c:v>1.4675000000000014</c:v>
                </c:pt>
                <c:pt idx="1500">
                  <c:v>1.4686666666666681</c:v>
                </c:pt>
                <c:pt idx="1501">
                  <c:v>1.4698333333333347</c:v>
                </c:pt>
                <c:pt idx="1502">
                  <c:v>1.4710000000000014</c:v>
                </c:pt>
                <c:pt idx="1503">
                  <c:v>1.4721666666666682</c:v>
                </c:pt>
                <c:pt idx="1504">
                  <c:v>1.4733333333333347</c:v>
                </c:pt>
                <c:pt idx="1505">
                  <c:v>1.4745000000000015</c:v>
                </c:pt>
                <c:pt idx="1506">
                  <c:v>1.475666666666668</c:v>
                </c:pt>
                <c:pt idx="1507">
                  <c:v>1.4768333333333348</c:v>
                </c:pt>
                <c:pt idx="1508">
                  <c:v>1.4780000000000015</c:v>
                </c:pt>
                <c:pt idx="1509">
                  <c:v>1.4791666666666681</c:v>
                </c:pt>
                <c:pt idx="1510">
                  <c:v>1.4803333333333348</c:v>
                </c:pt>
                <c:pt idx="1511">
                  <c:v>1.4815000000000014</c:v>
                </c:pt>
                <c:pt idx="1512">
                  <c:v>1.4826666666666681</c:v>
                </c:pt>
                <c:pt idx="1513">
                  <c:v>1.4838333333333349</c:v>
                </c:pt>
                <c:pt idx="1514">
                  <c:v>1.4850000000000014</c:v>
                </c:pt>
                <c:pt idx="1515">
                  <c:v>1.4861666666666682</c:v>
                </c:pt>
                <c:pt idx="1516">
                  <c:v>1.4873333333333347</c:v>
                </c:pt>
                <c:pt idx="1517">
                  <c:v>1.4885000000000015</c:v>
                </c:pt>
                <c:pt idx="1518">
                  <c:v>1.4896666666666682</c:v>
                </c:pt>
                <c:pt idx="1519">
                  <c:v>1.4908333333333348</c:v>
                </c:pt>
                <c:pt idx="1520">
                  <c:v>1.4920000000000015</c:v>
                </c:pt>
                <c:pt idx="1521">
                  <c:v>1.4931666666666681</c:v>
                </c:pt>
                <c:pt idx="1522">
                  <c:v>1.4943333333333348</c:v>
                </c:pt>
                <c:pt idx="1523">
                  <c:v>1.4955000000000014</c:v>
                </c:pt>
                <c:pt idx="1524">
                  <c:v>1.4966666666666681</c:v>
                </c:pt>
                <c:pt idx="1525">
                  <c:v>1.4978333333333349</c:v>
                </c:pt>
                <c:pt idx="1526">
                  <c:v>1.4990000000000014</c:v>
                </c:pt>
                <c:pt idx="1527">
                  <c:v>1.5001666666666682</c:v>
                </c:pt>
                <c:pt idx="1528">
                  <c:v>1.5013333333333347</c:v>
                </c:pt>
                <c:pt idx="1529">
                  <c:v>1.5025000000000015</c:v>
                </c:pt>
                <c:pt idx="1530">
                  <c:v>1.503666666666668</c:v>
                </c:pt>
                <c:pt idx="1531">
                  <c:v>1.5048333333333348</c:v>
                </c:pt>
                <c:pt idx="1532">
                  <c:v>1.5060000000000016</c:v>
                </c:pt>
                <c:pt idx="1533">
                  <c:v>1.5071666666666681</c:v>
                </c:pt>
                <c:pt idx="1534">
                  <c:v>1.5083333333333349</c:v>
                </c:pt>
                <c:pt idx="1535">
                  <c:v>1.5095000000000014</c:v>
                </c:pt>
                <c:pt idx="1536">
                  <c:v>1.5106666666666682</c:v>
                </c:pt>
                <c:pt idx="1537">
                  <c:v>1.5118333333333349</c:v>
                </c:pt>
                <c:pt idx="1538">
                  <c:v>1.5130000000000015</c:v>
                </c:pt>
                <c:pt idx="1539">
                  <c:v>1.5141666666666682</c:v>
                </c:pt>
                <c:pt idx="1540">
                  <c:v>1.5153333333333348</c:v>
                </c:pt>
                <c:pt idx="1541">
                  <c:v>1.5165000000000015</c:v>
                </c:pt>
                <c:pt idx="1542">
                  <c:v>1.5176666666666683</c:v>
                </c:pt>
                <c:pt idx="1543">
                  <c:v>1.5188333333333348</c:v>
                </c:pt>
                <c:pt idx="1544">
                  <c:v>1.5200000000000016</c:v>
                </c:pt>
                <c:pt idx="1545">
                  <c:v>1.5211290322580662</c:v>
                </c:pt>
                <c:pt idx="1546">
                  <c:v>1.5222580645161305</c:v>
                </c:pt>
                <c:pt idx="1547">
                  <c:v>1.5233870967741951</c:v>
                </c:pt>
                <c:pt idx="1548">
                  <c:v>1.5245161290322595</c:v>
                </c:pt>
                <c:pt idx="1549">
                  <c:v>1.5256451612903241</c:v>
                </c:pt>
                <c:pt idx="1550">
                  <c:v>1.5267741935483887</c:v>
                </c:pt>
                <c:pt idx="1551">
                  <c:v>1.5279032258064531</c:v>
                </c:pt>
                <c:pt idx="1552">
                  <c:v>1.5290322580645177</c:v>
                </c:pt>
                <c:pt idx="1553">
                  <c:v>1.5301612903225821</c:v>
                </c:pt>
                <c:pt idx="1554">
                  <c:v>1.5312903225806467</c:v>
                </c:pt>
                <c:pt idx="1555">
                  <c:v>1.5324193548387113</c:v>
                </c:pt>
                <c:pt idx="1556">
                  <c:v>1.5335483870967757</c:v>
                </c:pt>
                <c:pt idx="1557">
                  <c:v>1.5346774193548403</c:v>
                </c:pt>
                <c:pt idx="1558">
                  <c:v>1.5358064516129046</c:v>
                </c:pt>
                <c:pt idx="1559">
                  <c:v>1.5369354838709692</c:v>
                </c:pt>
                <c:pt idx="1560">
                  <c:v>1.5380645161290338</c:v>
                </c:pt>
                <c:pt idx="1561">
                  <c:v>1.5391935483870982</c:v>
                </c:pt>
                <c:pt idx="1562">
                  <c:v>1.5403225806451628</c:v>
                </c:pt>
                <c:pt idx="1563">
                  <c:v>1.5414516129032272</c:v>
                </c:pt>
                <c:pt idx="1564">
                  <c:v>1.5425806451612918</c:v>
                </c:pt>
                <c:pt idx="1565">
                  <c:v>1.5437096774193564</c:v>
                </c:pt>
                <c:pt idx="1566">
                  <c:v>1.5448387096774208</c:v>
                </c:pt>
                <c:pt idx="1567">
                  <c:v>1.5459677419354854</c:v>
                </c:pt>
                <c:pt idx="1568">
                  <c:v>1.5470967741935497</c:v>
                </c:pt>
                <c:pt idx="1569">
                  <c:v>1.5482258064516143</c:v>
                </c:pt>
                <c:pt idx="1570">
                  <c:v>1.5493548387096789</c:v>
                </c:pt>
                <c:pt idx="1571">
                  <c:v>1.5504838709677433</c:v>
                </c:pt>
                <c:pt idx="1572">
                  <c:v>1.5516129032258079</c:v>
                </c:pt>
                <c:pt idx="1573">
                  <c:v>1.5527419354838723</c:v>
                </c:pt>
                <c:pt idx="1574">
                  <c:v>1.5538709677419369</c:v>
                </c:pt>
                <c:pt idx="1575">
                  <c:v>1.5550000000000015</c:v>
                </c:pt>
                <c:pt idx="1576">
                  <c:v>1.5561290322580659</c:v>
                </c:pt>
                <c:pt idx="1577">
                  <c:v>1.5572580645161305</c:v>
                </c:pt>
                <c:pt idx="1578">
                  <c:v>1.5583870967741948</c:v>
                </c:pt>
                <c:pt idx="1579">
                  <c:v>1.5595161290322594</c:v>
                </c:pt>
                <c:pt idx="1580">
                  <c:v>1.5606451612903238</c:v>
                </c:pt>
                <c:pt idx="1581">
                  <c:v>1.5617741935483884</c:v>
                </c:pt>
                <c:pt idx="1582">
                  <c:v>1.562903225806453</c:v>
                </c:pt>
                <c:pt idx="1583">
                  <c:v>1.5640322580645174</c:v>
                </c:pt>
                <c:pt idx="1584">
                  <c:v>1.565161290322582</c:v>
                </c:pt>
                <c:pt idx="1585">
                  <c:v>1.5662903225806464</c:v>
                </c:pt>
                <c:pt idx="1586">
                  <c:v>1.567419354838711</c:v>
                </c:pt>
                <c:pt idx="1587">
                  <c:v>1.5685483870967756</c:v>
                </c:pt>
                <c:pt idx="1588">
                  <c:v>1.56967741935484</c:v>
                </c:pt>
                <c:pt idx="1589">
                  <c:v>1.5708064516129046</c:v>
                </c:pt>
                <c:pt idx="1590">
                  <c:v>1.5719354838709689</c:v>
                </c:pt>
                <c:pt idx="1591">
                  <c:v>1.5730645161290335</c:v>
                </c:pt>
                <c:pt idx="1592">
                  <c:v>1.5741935483870981</c:v>
                </c:pt>
                <c:pt idx="1593">
                  <c:v>1.5753225806451625</c:v>
                </c:pt>
                <c:pt idx="1594">
                  <c:v>1.5764516129032271</c:v>
                </c:pt>
                <c:pt idx="1595">
                  <c:v>1.5775806451612915</c:v>
                </c:pt>
                <c:pt idx="1596">
                  <c:v>1.5787096774193561</c:v>
                </c:pt>
                <c:pt idx="1597">
                  <c:v>1.5798387096774207</c:v>
                </c:pt>
                <c:pt idx="1598">
                  <c:v>1.5809677419354851</c:v>
                </c:pt>
                <c:pt idx="1599">
                  <c:v>1.5820967741935497</c:v>
                </c:pt>
                <c:pt idx="1600">
                  <c:v>1.583225806451614</c:v>
                </c:pt>
                <c:pt idx="1601">
                  <c:v>1.5843548387096786</c:v>
                </c:pt>
                <c:pt idx="1602">
                  <c:v>1.5854838709677432</c:v>
                </c:pt>
                <c:pt idx="1603">
                  <c:v>1.5866129032258076</c:v>
                </c:pt>
                <c:pt idx="1604">
                  <c:v>1.5877419354838722</c:v>
                </c:pt>
                <c:pt idx="1605">
                  <c:v>1.5888709677419366</c:v>
                </c:pt>
                <c:pt idx="1606">
                  <c:v>1.5900000000000012</c:v>
                </c:pt>
                <c:pt idx="1607">
                  <c:v>1.5911290322580658</c:v>
                </c:pt>
                <c:pt idx="1608">
                  <c:v>1.5922580645161302</c:v>
                </c:pt>
                <c:pt idx="1609">
                  <c:v>1.5933870967741948</c:v>
                </c:pt>
                <c:pt idx="1610">
                  <c:v>1.5945161290322591</c:v>
                </c:pt>
                <c:pt idx="1611">
                  <c:v>1.5956451612903237</c:v>
                </c:pt>
                <c:pt idx="1612">
                  <c:v>1.5967741935483883</c:v>
                </c:pt>
                <c:pt idx="1613">
                  <c:v>1.5979032258064527</c:v>
                </c:pt>
                <c:pt idx="1614">
                  <c:v>1.5990322580645173</c:v>
                </c:pt>
                <c:pt idx="1615">
                  <c:v>1.6001612903225817</c:v>
                </c:pt>
                <c:pt idx="1616">
                  <c:v>1.6012903225806463</c:v>
                </c:pt>
                <c:pt idx="1617">
                  <c:v>1.6024193548387109</c:v>
                </c:pt>
                <c:pt idx="1618">
                  <c:v>1.6035483870967753</c:v>
                </c:pt>
                <c:pt idx="1619">
                  <c:v>1.6046774193548399</c:v>
                </c:pt>
                <c:pt idx="1620">
                  <c:v>1.6058064516129043</c:v>
                </c:pt>
                <c:pt idx="1621">
                  <c:v>1.6069354838709689</c:v>
                </c:pt>
                <c:pt idx="1622">
                  <c:v>1.6080645161290334</c:v>
                </c:pt>
                <c:pt idx="1623">
                  <c:v>1.6091935483870978</c:v>
                </c:pt>
                <c:pt idx="1624">
                  <c:v>1.6103225806451624</c:v>
                </c:pt>
                <c:pt idx="1625">
                  <c:v>1.6114516129032268</c:v>
                </c:pt>
                <c:pt idx="1626">
                  <c:v>1.6125806451612914</c:v>
                </c:pt>
                <c:pt idx="1627">
                  <c:v>1.613709677419356</c:v>
                </c:pt>
                <c:pt idx="1628">
                  <c:v>1.6148387096774204</c:v>
                </c:pt>
                <c:pt idx="1629">
                  <c:v>1.615967741935485</c:v>
                </c:pt>
                <c:pt idx="1630">
                  <c:v>1.6170967741935494</c:v>
                </c:pt>
                <c:pt idx="1631">
                  <c:v>1.618225806451614</c:v>
                </c:pt>
                <c:pt idx="1632">
                  <c:v>1.6193548387096786</c:v>
                </c:pt>
                <c:pt idx="1633">
                  <c:v>1.6204838709677429</c:v>
                </c:pt>
                <c:pt idx="1634">
                  <c:v>1.6216129032258075</c:v>
                </c:pt>
                <c:pt idx="1635">
                  <c:v>1.6227419354838719</c:v>
                </c:pt>
                <c:pt idx="1636">
                  <c:v>1.6238709677419365</c:v>
                </c:pt>
                <c:pt idx="1637">
                  <c:v>1.6250000000000009</c:v>
                </c:pt>
                <c:pt idx="1638">
                  <c:v>1.6261290322580655</c:v>
                </c:pt>
                <c:pt idx="1639">
                  <c:v>1.6272580645161301</c:v>
                </c:pt>
                <c:pt idx="1640">
                  <c:v>1.6283870967741945</c:v>
                </c:pt>
                <c:pt idx="1641">
                  <c:v>1.6295161290322591</c:v>
                </c:pt>
                <c:pt idx="1642">
                  <c:v>1.6306451612903234</c:v>
                </c:pt>
                <c:pt idx="1643">
                  <c:v>1.631774193548388</c:v>
                </c:pt>
                <c:pt idx="1644">
                  <c:v>1.6329032258064526</c:v>
                </c:pt>
                <c:pt idx="1645">
                  <c:v>1.634032258064517</c:v>
                </c:pt>
                <c:pt idx="1646">
                  <c:v>1.6351612903225816</c:v>
                </c:pt>
                <c:pt idx="1647">
                  <c:v>1.636290322580646</c:v>
                </c:pt>
                <c:pt idx="1648">
                  <c:v>1.6374193548387106</c:v>
                </c:pt>
                <c:pt idx="1649">
                  <c:v>1.6385483870967752</c:v>
                </c:pt>
                <c:pt idx="1650">
                  <c:v>1.6396774193548396</c:v>
                </c:pt>
                <c:pt idx="1651">
                  <c:v>1.6408064516129042</c:v>
                </c:pt>
                <c:pt idx="1652">
                  <c:v>1.6419354838709685</c:v>
                </c:pt>
                <c:pt idx="1653">
                  <c:v>1.6430645161290331</c:v>
                </c:pt>
                <c:pt idx="1654">
                  <c:v>1.6441935483870977</c:v>
                </c:pt>
                <c:pt idx="1655">
                  <c:v>1.6453225806451621</c:v>
                </c:pt>
                <c:pt idx="1656">
                  <c:v>1.6464516129032267</c:v>
                </c:pt>
                <c:pt idx="1657">
                  <c:v>1.6475806451612911</c:v>
                </c:pt>
                <c:pt idx="1658">
                  <c:v>1.6487096774193557</c:v>
                </c:pt>
                <c:pt idx="1659">
                  <c:v>1.6498387096774203</c:v>
                </c:pt>
                <c:pt idx="1660">
                  <c:v>1.6509677419354847</c:v>
                </c:pt>
                <c:pt idx="1661">
                  <c:v>1.6520967741935493</c:v>
                </c:pt>
                <c:pt idx="1662">
                  <c:v>1.6532258064516137</c:v>
                </c:pt>
                <c:pt idx="1663">
                  <c:v>1.6543548387096783</c:v>
                </c:pt>
                <c:pt idx="1664">
                  <c:v>1.6554838709677429</c:v>
                </c:pt>
                <c:pt idx="1665">
                  <c:v>1.6566129032258072</c:v>
                </c:pt>
                <c:pt idx="1666">
                  <c:v>1.6577419354838718</c:v>
                </c:pt>
                <c:pt idx="1667">
                  <c:v>1.6588709677419362</c:v>
                </c:pt>
                <c:pt idx="1668">
                  <c:v>1.6600000000000008</c:v>
                </c:pt>
                <c:pt idx="1669">
                  <c:v>1.6611290322580654</c:v>
                </c:pt>
                <c:pt idx="1670">
                  <c:v>1.6622580645161298</c:v>
                </c:pt>
                <c:pt idx="1671">
                  <c:v>1.6633870967741944</c:v>
                </c:pt>
                <c:pt idx="1672">
                  <c:v>1.6645161290322588</c:v>
                </c:pt>
                <c:pt idx="1673">
                  <c:v>1.6656451612903234</c:v>
                </c:pt>
                <c:pt idx="1674">
                  <c:v>1.666774193548388</c:v>
                </c:pt>
                <c:pt idx="1675">
                  <c:v>1.6679032258064523</c:v>
                </c:pt>
                <c:pt idx="1676">
                  <c:v>1.6690322580645169</c:v>
                </c:pt>
                <c:pt idx="1677">
                  <c:v>1.6701612903225813</c:v>
                </c:pt>
                <c:pt idx="1678">
                  <c:v>1.6712903225806459</c:v>
                </c:pt>
                <c:pt idx="1679">
                  <c:v>1.6724193548387105</c:v>
                </c:pt>
                <c:pt idx="1680">
                  <c:v>1.6735483870967749</c:v>
                </c:pt>
                <c:pt idx="1681">
                  <c:v>1.6746774193548395</c:v>
                </c:pt>
                <c:pt idx="1682">
                  <c:v>1.6758064516129039</c:v>
                </c:pt>
                <c:pt idx="1683">
                  <c:v>1.6769354838709685</c:v>
                </c:pt>
                <c:pt idx="1684">
                  <c:v>1.6780645161290331</c:v>
                </c:pt>
                <c:pt idx="1685">
                  <c:v>1.6791935483870974</c:v>
                </c:pt>
                <c:pt idx="1686">
                  <c:v>1.680322580645162</c:v>
                </c:pt>
                <c:pt idx="1687">
                  <c:v>1.6814516129032264</c:v>
                </c:pt>
                <c:pt idx="1688">
                  <c:v>1.682580645161291</c:v>
                </c:pt>
                <c:pt idx="1689">
                  <c:v>1.6837096774193556</c:v>
                </c:pt>
                <c:pt idx="1690">
                  <c:v>1.68483870967742</c:v>
                </c:pt>
                <c:pt idx="1691">
                  <c:v>1.6859677419354846</c:v>
                </c:pt>
                <c:pt idx="1692">
                  <c:v>1.687096774193549</c:v>
                </c:pt>
                <c:pt idx="1693">
                  <c:v>1.6882258064516136</c:v>
                </c:pt>
                <c:pt idx="1694">
                  <c:v>1.6893548387096782</c:v>
                </c:pt>
                <c:pt idx="1695">
                  <c:v>1.6904838709677426</c:v>
                </c:pt>
                <c:pt idx="1696">
                  <c:v>1.6916129032258072</c:v>
                </c:pt>
                <c:pt idx="1697">
                  <c:v>1.6927419354838715</c:v>
                </c:pt>
                <c:pt idx="1698">
                  <c:v>1.6938709677419361</c:v>
                </c:pt>
                <c:pt idx="1699">
                  <c:v>1.6950000000000007</c:v>
                </c:pt>
                <c:pt idx="1700">
                  <c:v>1.6961290322580651</c:v>
                </c:pt>
                <c:pt idx="1701">
                  <c:v>1.6972580645161297</c:v>
                </c:pt>
                <c:pt idx="1702">
                  <c:v>1.6983870967741941</c:v>
                </c:pt>
                <c:pt idx="1703">
                  <c:v>1.6995161290322587</c:v>
                </c:pt>
                <c:pt idx="1704">
                  <c:v>1.7006451612903231</c:v>
                </c:pt>
                <c:pt idx="1705">
                  <c:v>1.7017741935483877</c:v>
                </c:pt>
                <c:pt idx="1706">
                  <c:v>1.7029032258064523</c:v>
                </c:pt>
                <c:pt idx="1707">
                  <c:v>1.7040322580645166</c:v>
                </c:pt>
                <c:pt idx="1708">
                  <c:v>1.7051612903225812</c:v>
                </c:pt>
                <c:pt idx="1709">
                  <c:v>1.7062903225806456</c:v>
                </c:pt>
                <c:pt idx="1710">
                  <c:v>1.7074193548387102</c:v>
                </c:pt>
                <c:pt idx="1711">
                  <c:v>1.7085483870967748</c:v>
                </c:pt>
                <c:pt idx="1712">
                  <c:v>1.7096774193548392</c:v>
                </c:pt>
                <c:pt idx="1713">
                  <c:v>1.7108064516129038</c:v>
                </c:pt>
                <c:pt idx="1714">
                  <c:v>1.7119354838709682</c:v>
                </c:pt>
                <c:pt idx="1715">
                  <c:v>1.7130645161290328</c:v>
                </c:pt>
                <c:pt idx="1716">
                  <c:v>1.7141935483870974</c:v>
                </c:pt>
                <c:pt idx="1717">
                  <c:v>1.7153225806451617</c:v>
                </c:pt>
                <c:pt idx="1718">
                  <c:v>1.7164516129032263</c:v>
                </c:pt>
                <c:pt idx="1719">
                  <c:v>1.7175806451612907</c:v>
                </c:pt>
                <c:pt idx="1720">
                  <c:v>1.7187096774193553</c:v>
                </c:pt>
                <c:pt idx="1721">
                  <c:v>1.7198387096774199</c:v>
                </c:pt>
                <c:pt idx="1722">
                  <c:v>1.7209677419354843</c:v>
                </c:pt>
                <c:pt idx="1723">
                  <c:v>1.7220967741935489</c:v>
                </c:pt>
                <c:pt idx="1724">
                  <c:v>1.7232258064516133</c:v>
                </c:pt>
                <c:pt idx="1725">
                  <c:v>1.7243548387096779</c:v>
                </c:pt>
                <c:pt idx="1726">
                  <c:v>1.7254838709677425</c:v>
                </c:pt>
                <c:pt idx="1727">
                  <c:v>1.7266129032258068</c:v>
                </c:pt>
                <c:pt idx="1728">
                  <c:v>1.7277419354838714</c:v>
                </c:pt>
                <c:pt idx="1729">
                  <c:v>1.7288709677419358</c:v>
                </c:pt>
                <c:pt idx="1730">
                  <c:v>1.7300000000000004</c:v>
                </c:pt>
                <c:pt idx="1731">
                  <c:v>1.731129032258065</c:v>
                </c:pt>
                <c:pt idx="1732">
                  <c:v>1.7322580645161294</c:v>
                </c:pt>
                <c:pt idx="1733">
                  <c:v>1.733387096774194</c:v>
                </c:pt>
                <c:pt idx="1734">
                  <c:v>1.7345161290322584</c:v>
                </c:pt>
                <c:pt idx="1735">
                  <c:v>1.735645161290323</c:v>
                </c:pt>
                <c:pt idx="1736">
                  <c:v>1.7367741935483876</c:v>
                </c:pt>
                <c:pt idx="1737">
                  <c:v>1.737903225806452</c:v>
                </c:pt>
                <c:pt idx="1738">
                  <c:v>1.7390322580645166</c:v>
                </c:pt>
                <c:pt idx="1739">
                  <c:v>1.7401612903225809</c:v>
                </c:pt>
                <c:pt idx="1740">
                  <c:v>1.7412903225806455</c:v>
                </c:pt>
                <c:pt idx="1741">
                  <c:v>1.7424193548387101</c:v>
                </c:pt>
                <c:pt idx="1742">
                  <c:v>1.7435483870967745</c:v>
                </c:pt>
                <c:pt idx="1743">
                  <c:v>1.7446774193548391</c:v>
                </c:pt>
                <c:pt idx="1744">
                  <c:v>1.7458064516129035</c:v>
                </c:pt>
                <c:pt idx="1745">
                  <c:v>1.7469354838709681</c:v>
                </c:pt>
                <c:pt idx="1746">
                  <c:v>1.7480645161290327</c:v>
                </c:pt>
                <c:pt idx="1747">
                  <c:v>1.7491935483870971</c:v>
                </c:pt>
                <c:pt idx="1748">
                  <c:v>1.7503225806451617</c:v>
                </c:pt>
                <c:pt idx="1749">
                  <c:v>1.751451612903226</c:v>
                </c:pt>
                <c:pt idx="1750">
                  <c:v>1.7525806451612906</c:v>
                </c:pt>
                <c:pt idx="1751">
                  <c:v>1.7537096774193552</c:v>
                </c:pt>
                <c:pt idx="1752">
                  <c:v>1.7548387096774196</c:v>
                </c:pt>
                <c:pt idx="1753">
                  <c:v>1.7559677419354842</c:v>
                </c:pt>
                <c:pt idx="1754">
                  <c:v>1.7570967741935486</c:v>
                </c:pt>
                <c:pt idx="1755">
                  <c:v>1.7582258064516132</c:v>
                </c:pt>
                <c:pt idx="1756">
                  <c:v>1.7593548387096778</c:v>
                </c:pt>
                <c:pt idx="1757">
                  <c:v>1.7604838709677422</c:v>
                </c:pt>
                <c:pt idx="1758">
                  <c:v>1.7616129032258068</c:v>
                </c:pt>
                <c:pt idx="1759">
                  <c:v>1.7627419354838711</c:v>
                </c:pt>
                <c:pt idx="1760">
                  <c:v>1.7638709677419357</c:v>
                </c:pt>
                <c:pt idx="1761">
                  <c:v>1.7650000000000001</c:v>
                </c:pt>
                <c:pt idx="1762">
                  <c:v>1.7661290322580647</c:v>
                </c:pt>
                <c:pt idx="1763">
                  <c:v>1.7672580645161293</c:v>
                </c:pt>
                <c:pt idx="1764">
                  <c:v>1.7683870967741937</c:v>
                </c:pt>
                <c:pt idx="1765">
                  <c:v>1.7695161290322583</c:v>
                </c:pt>
                <c:pt idx="1766">
                  <c:v>1.7706451612903227</c:v>
                </c:pt>
                <c:pt idx="1767">
                  <c:v>1.7717741935483873</c:v>
                </c:pt>
                <c:pt idx="1768">
                  <c:v>1.7729032258064519</c:v>
                </c:pt>
                <c:pt idx="1769">
                  <c:v>1.7740322580645163</c:v>
                </c:pt>
                <c:pt idx="1770">
                  <c:v>1.7751612903225809</c:v>
                </c:pt>
                <c:pt idx="1771">
                  <c:v>1.7762903225806452</c:v>
                </c:pt>
                <c:pt idx="1772">
                  <c:v>1.7774193548387098</c:v>
                </c:pt>
                <c:pt idx="1773">
                  <c:v>1.7785483870967744</c:v>
                </c:pt>
                <c:pt idx="1774">
                  <c:v>1.7796774193548388</c:v>
                </c:pt>
                <c:pt idx="1775">
                  <c:v>1.7808064516129034</c:v>
                </c:pt>
                <c:pt idx="1776">
                  <c:v>1.7819354838709678</c:v>
                </c:pt>
                <c:pt idx="1777">
                  <c:v>1.7830645161290324</c:v>
                </c:pt>
                <c:pt idx="1778">
                  <c:v>1.784193548387097</c:v>
                </c:pt>
                <c:pt idx="1779">
                  <c:v>1.7853225806451614</c:v>
                </c:pt>
                <c:pt idx="1780">
                  <c:v>1.786451612903226</c:v>
                </c:pt>
                <c:pt idx="1781">
                  <c:v>1.7875806451612903</c:v>
                </c:pt>
                <c:pt idx="1782">
                  <c:v>1.7887096774193549</c:v>
                </c:pt>
                <c:pt idx="1783">
                  <c:v>1.7898387096774195</c:v>
                </c:pt>
                <c:pt idx="1784">
                  <c:v>1.7909677419354839</c:v>
                </c:pt>
                <c:pt idx="1785">
                  <c:v>1.7920967741935485</c:v>
                </c:pt>
                <c:pt idx="1786">
                  <c:v>1.7932258064516129</c:v>
                </c:pt>
                <c:pt idx="1787">
                  <c:v>1.7943548387096775</c:v>
                </c:pt>
                <c:pt idx="1788">
                  <c:v>1.7954838709677421</c:v>
                </c:pt>
                <c:pt idx="1789">
                  <c:v>1.7966129032258065</c:v>
                </c:pt>
                <c:pt idx="1790">
                  <c:v>1.7977419354838711</c:v>
                </c:pt>
                <c:pt idx="1791">
                  <c:v>1.7988709677419354</c:v>
                </c:pt>
                <c:pt idx="1792">
                  <c:v>1.8</c:v>
                </c:pt>
                <c:pt idx="1793">
                  <c:v>1.7729166666666667</c:v>
                </c:pt>
                <c:pt idx="1794">
                  <c:v>1.7458333333333333</c:v>
                </c:pt>
                <c:pt idx="1795">
                  <c:v>1.7187500000000002</c:v>
                </c:pt>
                <c:pt idx="1796">
                  <c:v>1.6916666666666669</c:v>
                </c:pt>
                <c:pt idx="1797">
                  <c:v>1.6645833333333335</c:v>
                </c:pt>
                <c:pt idx="1798">
                  <c:v>1.6375000000000002</c:v>
                </c:pt>
                <c:pt idx="1799">
                  <c:v>1.6104166666666671</c:v>
                </c:pt>
                <c:pt idx="1800">
                  <c:v>1.5833333333333337</c:v>
                </c:pt>
                <c:pt idx="1801">
                  <c:v>1.5562500000000004</c:v>
                </c:pt>
                <c:pt idx="1802">
                  <c:v>1.529166666666667</c:v>
                </c:pt>
                <c:pt idx="1803">
                  <c:v>1.5020833333333337</c:v>
                </c:pt>
                <c:pt idx="1804">
                  <c:v>1.4750000000000005</c:v>
                </c:pt>
                <c:pt idx="1805">
                  <c:v>1.4479166666666672</c:v>
                </c:pt>
                <c:pt idx="1806">
                  <c:v>1.4208333333333338</c:v>
                </c:pt>
                <c:pt idx="1807">
                  <c:v>1.3937500000000005</c:v>
                </c:pt>
                <c:pt idx="1808">
                  <c:v>1.3666666666666671</c:v>
                </c:pt>
                <c:pt idx="1809">
                  <c:v>1.339583333333334</c:v>
                </c:pt>
                <c:pt idx="1810">
                  <c:v>1.3125000000000007</c:v>
                </c:pt>
                <c:pt idx="1811">
                  <c:v>1.2854166666666673</c:v>
                </c:pt>
                <c:pt idx="1812">
                  <c:v>1.2583333333333342</c:v>
                </c:pt>
                <c:pt idx="1813">
                  <c:v>1.2312500000000006</c:v>
                </c:pt>
                <c:pt idx="1814">
                  <c:v>1.2041666666666675</c:v>
                </c:pt>
                <c:pt idx="1815">
                  <c:v>1.1770833333333341</c:v>
                </c:pt>
                <c:pt idx="1816">
                  <c:v>1.1500000000000008</c:v>
                </c:pt>
                <c:pt idx="1817">
                  <c:v>1.1515625000000007</c:v>
                </c:pt>
                <c:pt idx="1818">
                  <c:v>1.1531250000000008</c:v>
                </c:pt>
                <c:pt idx="1819">
                  <c:v>1.1546875000000008</c:v>
                </c:pt>
                <c:pt idx="1820">
                  <c:v>1.1562500000000007</c:v>
                </c:pt>
                <c:pt idx="1821">
                  <c:v>1.1578125000000008</c:v>
                </c:pt>
                <c:pt idx="1822">
                  <c:v>1.1593750000000007</c:v>
                </c:pt>
                <c:pt idx="1823">
                  <c:v>1.1609375000000006</c:v>
                </c:pt>
                <c:pt idx="1824">
                  <c:v>1.1625000000000008</c:v>
                </c:pt>
                <c:pt idx="1825">
                  <c:v>1.1640625000000007</c:v>
                </c:pt>
                <c:pt idx="1826">
                  <c:v>1.1656250000000008</c:v>
                </c:pt>
                <c:pt idx="1827">
                  <c:v>1.1671875000000007</c:v>
                </c:pt>
                <c:pt idx="1828">
                  <c:v>1.1687500000000006</c:v>
                </c:pt>
                <c:pt idx="1829">
                  <c:v>1.1703125000000008</c:v>
                </c:pt>
                <c:pt idx="1830">
                  <c:v>1.1718750000000007</c:v>
                </c:pt>
                <c:pt idx="1831">
                  <c:v>1.1734375000000006</c:v>
                </c:pt>
                <c:pt idx="1832">
                  <c:v>1.1750000000000007</c:v>
                </c:pt>
                <c:pt idx="1833">
                  <c:v>1.1765625000000006</c:v>
                </c:pt>
                <c:pt idx="1834">
                  <c:v>1.1781250000000005</c:v>
                </c:pt>
                <c:pt idx="1835">
                  <c:v>1.1796875000000007</c:v>
                </c:pt>
                <c:pt idx="1836">
                  <c:v>1.1812500000000006</c:v>
                </c:pt>
                <c:pt idx="1837">
                  <c:v>1.1828125000000005</c:v>
                </c:pt>
                <c:pt idx="1838">
                  <c:v>1.1843750000000006</c:v>
                </c:pt>
                <c:pt idx="1839">
                  <c:v>1.1859375000000005</c:v>
                </c:pt>
                <c:pt idx="1840">
                  <c:v>1.1875000000000004</c:v>
                </c:pt>
                <c:pt idx="1841">
                  <c:v>1.1890625000000006</c:v>
                </c:pt>
                <c:pt idx="1842">
                  <c:v>1.1906250000000005</c:v>
                </c:pt>
                <c:pt idx="1843">
                  <c:v>1.1921875000000006</c:v>
                </c:pt>
                <c:pt idx="1844">
                  <c:v>1.1937500000000005</c:v>
                </c:pt>
                <c:pt idx="1845">
                  <c:v>1.1953125000000004</c:v>
                </c:pt>
                <c:pt idx="1846">
                  <c:v>1.1968750000000006</c:v>
                </c:pt>
                <c:pt idx="1847">
                  <c:v>1.1984375000000005</c:v>
                </c:pt>
                <c:pt idx="1848">
                  <c:v>1.2000000000000004</c:v>
                </c:pt>
                <c:pt idx="1849">
                  <c:v>1.2015625000000003</c:v>
                </c:pt>
                <c:pt idx="1850">
                  <c:v>1.2031250000000004</c:v>
                </c:pt>
                <c:pt idx="1851">
                  <c:v>1.2046875000000004</c:v>
                </c:pt>
                <c:pt idx="1852">
                  <c:v>1.2062500000000005</c:v>
                </c:pt>
                <c:pt idx="1853">
                  <c:v>1.2078125000000004</c:v>
                </c:pt>
                <c:pt idx="1854">
                  <c:v>1.2093750000000005</c:v>
                </c:pt>
                <c:pt idx="1855">
                  <c:v>1.2109375000000004</c:v>
                </c:pt>
                <c:pt idx="1856">
                  <c:v>1.2125000000000006</c:v>
                </c:pt>
                <c:pt idx="1857">
                  <c:v>1.2140625000000005</c:v>
                </c:pt>
                <c:pt idx="1858">
                  <c:v>1.2156250000000004</c:v>
                </c:pt>
                <c:pt idx="1859">
                  <c:v>1.2171875000000005</c:v>
                </c:pt>
                <c:pt idx="1860">
                  <c:v>1.2187500000000004</c:v>
                </c:pt>
                <c:pt idx="1861">
                  <c:v>1.2203125000000006</c:v>
                </c:pt>
                <c:pt idx="1862">
                  <c:v>1.2218750000000005</c:v>
                </c:pt>
                <c:pt idx="1863">
                  <c:v>1.2234375000000006</c:v>
                </c:pt>
                <c:pt idx="1864">
                  <c:v>1.2250000000000005</c:v>
                </c:pt>
                <c:pt idx="1865">
                  <c:v>1.2265625000000007</c:v>
                </c:pt>
                <c:pt idx="1866">
                  <c:v>1.2281250000000006</c:v>
                </c:pt>
                <c:pt idx="1867">
                  <c:v>1.2296875000000005</c:v>
                </c:pt>
                <c:pt idx="1868">
                  <c:v>1.2312500000000006</c:v>
                </c:pt>
                <c:pt idx="1869">
                  <c:v>1.2328125000000005</c:v>
                </c:pt>
                <c:pt idx="1870">
                  <c:v>1.2343750000000007</c:v>
                </c:pt>
                <c:pt idx="1871">
                  <c:v>1.2359375000000006</c:v>
                </c:pt>
                <c:pt idx="1872">
                  <c:v>1.2375000000000007</c:v>
                </c:pt>
                <c:pt idx="1873">
                  <c:v>1.2390625000000006</c:v>
                </c:pt>
                <c:pt idx="1874">
                  <c:v>1.2406250000000008</c:v>
                </c:pt>
                <c:pt idx="1875">
                  <c:v>1.2421875000000007</c:v>
                </c:pt>
                <c:pt idx="1876">
                  <c:v>1.2437500000000006</c:v>
                </c:pt>
                <c:pt idx="1877">
                  <c:v>1.2453125000000007</c:v>
                </c:pt>
                <c:pt idx="1878">
                  <c:v>1.2468750000000006</c:v>
                </c:pt>
                <c:pt idx="1879">
                  <c:v>1.2484375000000008</c:v>
                </c:pt>
                <c:pt idx="1880">
                  <c:v>1.2500000000000007</c:v>
                </c:pt>
                <c:pt idx="1881">
                  <c:v>1.2515625000000006</c:v>
                </c:pt>
                <c:pt idx="1882">
                  <c:v>1.2531250000000007</c:v>
                </c:pt>
                <c:pt idx="1883">
                  <c:v>1.2546875000000006</c:v>
                </c:pt>
                <c:pt idx="1884">
                  <c:v>1.2562500000000008</c:v>
                </c:pt>
                <c:pt idx="1885">
                  <c:v>1.2578125000000007</c:v>
                </c:pt>
                <c:pt idx="1886">
                  <c:v>1.2593750000000006</c:v>
                </c:pt>
                <c:pt idx="1887">
                  <c:v>1.2609375000000007</c:v>
                </c:pt>
                <c:pt idx="1888">
                  <c:v>1.2625000000000006</c:v>
                </c:pt>
                <c:pt idx="1889">
                  <c:v>1.2640625000000008</c:v>
                </c:pt>
                <c:pt idx="1890">
                  <c:v>1.2656250000000007</c:v>
                </c:pt>
                <c:pt idx="1891">
                  <c:v>1.2671875000000006</c:v>
                </c:pt>
                <c:pt idx="1892">
                  <c:v>1.2687500000000007</c:v>
                </c:pt>
                <c:pt idx="1893">
                  <c:v>1.2703125000000006</c:v>
                </c:pt>
                <c:pt idx="1894">
                  <c:v>1.2718750000000008</c:v>
                </c:pt>
                <c:pt idx="1895">
                  <c:v>1.2734375000000007</c:v>
                </c:pt>
                <c:pt idx="1896">
                  <c:v>1.2750000000000006</c:v>
                </c:pt>
                <c:pt idx="1897">
                  <c:v>1.2765625000000007</c:v>
                </c:pt>
                <c:pt idx="1898">
                  <c:v>1.2781250000000006</c:v>
                </c:pt>
                <c:pt idx="1899">
                  <c:v>1.2796875000000008</c:v>
                </c:pt>
                <c:pt idx="1900">
                  <c:v>1.2812500000000007</c:v>
                </c:pt>
                <c:pt idx="1901">
                  <c:v>1.2828125000000006</c:v>
                </c:pt>
                <c:pt idx="1902">
                  <c:v>1.2843750000000007</c:v>
                </c:pt>
                <c:pt idx="1903">
                  <c:v>1.2859375000000006</c:v>
                </c:pt>
                <c:pt idx="1904">
                  <c:v>1.2875000000000008</c:v>
                </c:pt>
                <c:pt idx="1905">
                  <c:v>1.2890625000000007</c:v>
                </c:pt>
                <c:pt idx="1906">
                  <c:v>1.2906250000000006</c:v>
                </c:pt>
                <c:pt idx="1907">
                  <c:v>1.2921875000000007</c:v>
                </c:pt>
                <c:pt idx="1908">
                  <c:v>1.2937500000000006</c:v>
                </c:pt>
                <c:pt idx="1909">
                  <c:v>1.2953125000000008</c:v>
                </c:pt>
                <c:pt idx="1910">
                  <c:v>1.2968750000000007</c:v>
                </c:pt>
                <c:pt idx="1911">
                  <c:v>1.2984375000000006</c:v>
                </c:pt>
                <c:pt idx="1912">
                  <c:v>1.3000000000000007</c:v>
                </c:pt>
                <c:pt idx="1913">
                  <c:v>1.3015625000000006</c:v>
                </c:pt>
                <c:pt idx="1914">
                  <c:v>1.3031250000000008</c:v>
                </c:pt>
                <c:pt idx="1915">
                  <c:v>1.3046875000000007</c:v>
                </c:pt>
                <c:pt idx="1916">
                  <c:v>1.3062500000000006</c:v>
                </c:pt>
                <c:pt idx="1917">
                  <c:v>1.3078125000000007</c:v>
                </c:pt>
                <c:pt idx="1918">
                  <c:v>1.3093750000000006</c:v>
                </c:pt>
                <c:pt idx="1919">
                  <c:v>1.3109375000000005</c:v>
                </c:pt>
                <c:pt idx="1920">
                  <c:v>1.3125000000000007</c:v>
                </c:pt>
                <c:pt idx="1921">
                  <c:v>1.3140625000000006</c:v>
                </c:pt>
                <c:pt idx="1922">
                  <c:v>1.3156250000000007</c:v>
                </c:pt>
                <c:pt idx="1923">
                  <c:v>1.3171875000000006</c:v>
                </c:pt>
                <c:pt idx="1924">
                  <c:v>1.3187500000000005</c:v>
                </c:pt>
                <c:pt idx="1925">
                  <c:v>1.3203125000000007</c:v>
                </c:pt>
                <c:pt idx="1926">
                  <c:v>1.3218750000000006</c:v>
                </c:pt>
                <c:pt idx="1927">
                  <c:v>1.3234375000000005</c:v>
                </c:pt>
                <c:pt idx="1928">
                  <c:v>1.3250000000000006</c:v>
                </c:pt>
                <c:pt idx="1929">
                  <c:v>1.3265625000000005</c:v>
                </c:pt>
                <c:pt idx="1930">
                  <c:v>1.3281250000000004</c:v>
                </c:pt>
                <c:pt idx="1931">
                  <c:v>1.3296875000000006</c:v>
                </c:pt>
                <c:pt idx="1932">
                  <c:v>1.3312500000000005</c:v>
                </c:pt>
                <c:pt idx="1933">
                  <c:v>1.3328125000000004</c:v>
                </c:pt>
                <c:pt idx="1934">
                  <c:v>1.3343750000000005</c:v>
                </c:pt>
                <c:pt idx="1935">
                  <c:v>1.3359375000000004</c:v>
                </c:pt>
                <c:pt idx="1936">
                  <c:v>1.3375000000000004</c:v>
                </c:pt>
                <c:pt idx="1937">
                  <c:v>1.3390625000000005</c:v>
                </c:pt>
                <c:pt idx="1938">
                  <c:v>1.3406250000000004</c:v>
                </c:pt>
                <c:pt idx="1939">
                  <c:v>1.3421875000000005</c:v>
                </c:pt>
                <c:pt idx="1940">
                  <c:v>1.3437500000000004</c:v>
                </c:pt>
                <c:pt idx="1941">
                  <c:v>1.3453125000000004</c:v>
                </c:pt>
                <c:pt idx="1942">
                  <c:v>1.3468750000000005</c:v>
                </c:pt>
                <c:pt idx="1943">
                  <c:v>1.3484375000000004</c:v>
                </c:pt>
                <c:pt idx="1944">
                  <c:v>1.3500000000000003</c:v>
                </c:pt>
                <c:pt idx="1945">
                  <c:v>1.3515625000000002</c:v>
                </c:pt>
                <c:pt idx="1946">
                  <c:v>1.3531250000000004</c:v>
                </c:pt>
                <c:pt idx="1947">
                  <c:v>1.3546875000000003</c:v>
                </c:pt>
                <c:pt idx="1948">
                  <c:v>1.3562500000000004</c:v>
                </c:pt>
                <c:pt idx="1949">
                  <c:v>1.3578125000000003</c:v>
                </c:pt>
                <c:pt idx="1950">
                  <c:v>1.3593750000000004</c:v>
                </c:pt>
                <c:pt idx="1951">
                  <c:v>1.3609375000000004</c:v>
                </c:pt>
                <c:pt idx="1952">
                  <c:v>1.3625000000000005</c:v>
                </c:pt>
                <c:pt idx="1953">
                  <c:v>1.3640625000000004</c:v>
                </c:pt>
                <c:pt idx="1954">
                  <c:v>1.3656250000000003</c:v>
                </c:pt>
                <c:pt idx="1955">
                  <c:v>1.3671875000000004</c:v>
                </c:pt>
                <c:pt idx="1956">
                  <c:v>1.3687500000000004</c:v>
                </c:pt>
                <c:pt idx="1957">
                  <c:v>1.3703125000000005</c:v>
                </c:pt>
                <c:pt idx="1958">
                  <c:v>1.3718750000000004</c:v>
                </c:pt>
                <c:pt idx="1959">
                  <c:v>1.3734375000000005</c:v>
                </c:pt>
                <c:pt idx="1960">
                  <c:v>1.3750000000000004</c:v>
                </c:pt>
                <c:pt idx="1961">
                  <c:v>1.3765625000000006</c:v>
                </c:pt>
                <c:pt idx="1962">
                  <c:v>1.3781250000000005</c:v>
                </c:pt>
                <c:pt idx="1963">
                  <c:v>1.3796875000000004</c:v>
                </c:pt>
                <c:pt idx="1964">
                  <c:v>1.3812500000000005</c:v>
                </c:pt>
                <c:pt idx="1965">
                  <c:v>1.3828125000000004</c:v>
                </c:pt>
                <c:pt idx="1966">
                  <c:v>1.3843750000000006</c:v>
                </c:pt>
                <c:pt idx="1967">
                  <c:v>1.3859375000000005</c:v>
                </c:pt>
                <c:pt idx="1968">
                  <c:v>1.3875000000000006</c:v>
                </c:pt>
                <c:pt idx="1969">
                  <c:v>1.3890625000000005</c:v>
                </c:pt>
                <c:pt idx="1970">
                  <c:v>1.3906250000000007</c:v>
                </c:pt>
                <c:pt idx="1971">
                  <c:v>1.3921875000000006</c:v>
                </c:pt>
                <c:pt idx="1972">
                  <c:v>1.3937500000000005</c:v>
                </c:pt>
                <c:pt idx="1973">
                  <c:v>1.3953125000000006</c:v>
                </c:pt>
                <c:pt idx="1974">
                  <c:v>1.3968750000000005</c:v>
                </c:pt>
                <c:pt idx="1975">
                  <c:v>1.3984375000000007</c:v>
                </c:pt>
                <c:pt idx="1976">
                  <c:v>1.4000000000000006</c:v>
                </c:pt>
                <c:pt idx="1977">
                  <c:v>1.4015625000000005</c:v>
                </c:pt>
                <c:pt idx="1978">
                  <c:v>1.4031250000000006</c:v>
                </c:pt>
                <c:pt idx="1979">
                  <c:v>1.4046875000000005</c:v>
                </c:pt>
                <c:pt idx="1980">
                  <c:v>1.4062500000000007</c:v>
                </c:pt>
                <c:pt idx="1981">
                  <c:v>1.4078125000000006</c:v>
                </c:pt>
                <c:pt idx="1982">
                  <c:v>1.4093750000000005</c:v>
                </c:pt>
                <c:pt idx="1983">
                  <c:v>1.4109375000000006</c:v>
                </c:pt>
                <c:pt idx="1984">
                  <c:v>1.4125000000000005</c:v>
                </c:pt>
                <c:pt idx="1985">
                  <c:v>1.4140625000000007</c:v>
                </c:pt>
                <c:pt idx="1986">
                  <c:v>1.4156250000000006</c:v>
                </c:pt>
                <c:pt idx="1987">
                  <c:v>1.4171875000000005</c:v>
                </c:pt>
                <c:pt idx="1988">
                  <c:v>1.4187500000000006</c:v>
                </c:pt>
                <c:pt idx="1989">
                  <c:v>1.4203125000000005</c:v>
                </c:pt>
                <c:pt idx="1990">
                  <c:v>1.4218750000000007</c:v>
                </c:pt>
                <c:pt idx="1991">
                  <c:v>1.4234375000000006</c:v>
                </c:pt>
                <c:pt idx="1992">
                  <c:v>1.4250000000000005</c:v>
                </c:pt>
                <c:pt idx="1993">
                  <c:v>1.4265625000000006</c:v>
                </c:pt>
                <c:pt idx="1994">
                  <c:v>1.4281250000000005</c:v>
                </c:pt>
                <c:pt idx="1995">
                  <c:v>1.4296875000000007</c:v>
                </c:pt>
                <c:pt idx="1996">
                  <c:v>1.4312500000000006</c:v>
                </c:pt>
                <c:pt idx="1997">
                  <c:v>1.4328125000000005</c:v>
                </c:pt>
                <c:pt idx="1998">
                  <c:v>1.4343750000000006</c:v>
                </c:pt>
                <c:pt idx="1999">
                  <c:v>1.4359375000000005</c:v>
                </c:pt>
                <c:pt idx="2000">
                  <c:v>1.4375000000000007</c:v>
                </c:pt>
                <c:pt idx="2001">
                  <c:v>1.4390625000000006</c:v>
                </c:pt>
                <c:pt idx="2002">
                  <c:v>1.4406250000000005</c:v>
                </c:pt>
                <c:pt idx="2003">
                  <c:v>1.4421875000000006</c:v>
                </c:pt>
                <c:pt idx="2004">
                  <c:v>1.4437500000000005</c:v>
                </c:pt>
                <c:pt idx="2005">
                  <c:v>1.4453125000000007</c:v>
                </c:pt>
                <c:pt idx="2006">
                  <c:v>1.4468750000000006</c:v>
                </c:pt>
                <c:pt idx="2007">
                  <c:v>1.4484375000000005</c:v>
                </c:pt>
                <c:pt idx="2008">
                  <c:v>1.4500000000000006</c:v>
                </c:pt>
                <c:pt idx="2009">
                  <c:v>1.4515625000000005</c:v>
                </c:pt>
                <c:pt idx="2010">
                  <c:v>1.4531250000000007</c:v>
                </c:pt>
                <c:pt idx="2011">
                  <c:v>1.4546875000000006</c:v>
                </c:pt>
                <c:pt idx="2012">
                  <c:v>1.4562500000000007</c:v>
                </c:pt>
                <c:pt idx="2013">
                  <c:v>1.4578125000000006</c:v>
                </c:pt>
                <c:pt idx="2014">
                  <c:v>1.4593750000000005</c:v>
                </c:pt>
                <c:pt idx="2015">
                  <c:v>1.4609375000000007</c:v>
                </c:pt>
                <c:pt idx="2016">
                  <c:v>1.4625000000000006</c:v>
                </c:pt>
                <c:pt idx="2017">
                  <c:v>1.4640625000000007</c:v>
                </c:pt>
                <c:pt idx="2018">
                  <c:v>1.4656250000000006</c:v>
                </c:pt>
                <c:pt idx="2019">
                  <c:v>1.4671875000000005</c:v>
                </c:pt>
                <c:pt idx="2020">
                  <c:v>1.4687500000000007</c:v>
                </c:pt>
                <c:pt idx="2021">
                  <c:v>1.4703125000000006</c:v>
                </c:pt>
                <c:pt idx="2022">
                  <c:v>1.4718750000000007</c:v>
                </c:pt>
                <c:pt idx="2023">
                  <c:v>1.4734375000000006</c:v>
                </c:pt>
                <c:pt idx="2024">
                  <c:v>1.4750000000000005</c:v>
                </c:pt>
                <c:pt idx="2025">
                  <c:v>1.4765625000000007</c:v>
                </c:pt>
                <c:pt idx="2026">
                  <c:v>1.4781250000000006</c:v>
                </c:pt>
                <c:pt idx="2027">
                  <c:v>1.4796875000000007</c:v>
                </c:pt>
                <c:pt idx="2028">
                  <c:v>1.4812500000000006</c:v>
                </c:pt>
                <c:pt idx="2029">
                  <c:v>1.4828125000000005</c:v>
                </c:pt>
                <c:pt idx="2030">
                  <c:v>1.4843750000000007</c:v>
                </c:pt>
                <c:pt idx="2031">
                  <c:v>1.4859375000000006</c:v>
                </c:pt>
                <c:pt idx="2032">
                  <c:v>1.4875000000000007</c:v>
                </c:pt>
                <c:pt idx="2033">
                  <c:v>1.4890625000000006</c:v>
                </c:pt>
                <c:pt idx="2034">
                  <c:v>1.4906250000000005</c:v>
                </c:pt>
                <c:pt idx="2035">
                  <c:v>1.4921875000000007</c:v>
                </c:pt>
                <c:pt idx="2036">
                  <c:v>1.4937500000000006</c:v>
                </c:pt>
                <c:pt idx="2037">
                  <c:v>1.4953125000000007</c:v>
                </c:pt>
                <c:pt idx="2038">
                  <c:v>1.4968750000000006</c:v>
                </c:pt>
                <c:pt idx="2039">
                  <c:v>1.4984375000000005</c:v>
                </c:pt>
                <c:pt idx="2040">
                  <c:v>1.5000000000000007</c:v>
                </c:pt>
                <c:pt idx="2041">
                  <c:v>1.5016071428571436</c:v>
                </c:pt>
                <c:pt idx="2042">
                  <c:v>1.5032142857142863</c:v>
                </c:pt>
                <c:pt idx="2043">
                  <c:v>1.5048214285714292</c:v>
                </c:pt>
                <c:pt idx="2044">
                  <c:v>1.5064285714285721</c:v>
                </c:pt>
                <c:pt idx="2045">
                  <c:v>1.5080357142857148</c:v>
                </c:pt>
                <c:pt idx="2046">
                  <c:v>1.5096428571428577</c:v>
                </c:pt>
                <c:pt idx="2047">
                  <c:v>1.5112500000000006</c:v>
                </c:pt>
                <c:pt idx="2048">
                  <c:v>1.5128571428571436</c:v>
                </c:pt>
                <c:pt idx="2049">
                  <c:v>1.5144642857142863</c:v>
                </c:pt>
                <c:pt idx="2050">
                  <c:v>1.5160714285714292</c:v>
                </c:pt>
                <c:pt idx="2051">
                  <c:v>1.5176785714285721</c:v>
                </c:pt>
                <c:pt idx="2052">
                  <c:v>1.5192857142857148</c:v>
                </c:pt>
                <c:pt idx="2053">
                  <c:v>1.5208928571428577</c:v>
                </c:pt>
                <c:pt idx="2054">
                  <c:v>1.5225000000000006</c:v>
                </c:pt>
                <c:pt idx="2055">
                  <c:v>1.5241071428571433</c:v>
                </c:pt>
                <c:pt idx="2056">
                  <c:v>1.5257142857142862</c:v>
                </c:pt>
                <c:pt idx="2057">
                  <c:v>1.5273214285714292</c:v>
                </c:pt>
                <c:pt idx="2058">
                  <c:v>1.5289285714285719</c:v>
                </c:pt>
                <c:pt idx="2059">
                  <c:v>1.5305357142857148</c:v>
                </c:pt>
                <c:pt idx="2060">
                  <c:v>1.5321428571428577</c:v>
                </c:pt>
                <c:pt idx="2061">
                  <c:v>1.5337500000000006</c:v>
                </c:pt>
                <c:pt idx="2062">
                  <c:v>1.5353571428571433</c:v>
                </c:pt>
                <c:pt idx="2063">
                  <c:v>1.5369642857142862</c:v>
                </c:pt>
                <c:pt idx="2064">
                  <c:v>1.5385714285714291</c:v>
                </c:pt>
                <c:pt idx="2065">
                  <c:v>1.5401785714285718</c:v>
                </c:pt>
                <c:pt idx="2066">
                  <c:v>1.5417857142857148</c:v>
                </c:pt>
                <c:pt idx="2067">
                  <c:v>1.5433928571428577</c:v>
                </c:pt>
                <c:pt idx="2068">
                  <c:v>1.5450000000000004</c:v>
                </c:pt>
                <c:pt idx="2069">
                  <c:v>1.5466071428571433</c:v>
                </c:pt>
                <c:pt idx="2070">
                  <c:v>1.5482142857142862</c:v>
                </c:pt>
                <c:pt idx="2071">
                  <c:v>1.5498214285714291</c:v>
                </c:pt>
                <c:pt idx="2072">
                  <c:v>1.5514285714285718</c:v>
                </c:pt>
                <c:pt idx="2073">
                  <c:v>1.5530357142857147</c:v>
                </c:pt>
                <c:pt idx="2074">
                  <c:v>1.5546428571428577</c:v>
                </c:pt>
                <c:pt idx="2075">
                  <c:v>1.5562500000000004</c:v>
                </c:pt>
                <c:pt idx="2076">
                  <c:v>1.5578571428571433</c:v>
                </c:pt>
                <c:pt idx="2077">
                  <c:v>1.5594642857142862</c:v>
                </c:pt>
                <c:pt idx="2078">
                  <c:v>1.5610714285714289</c:v>
                </c:pt>
                <c:pt idx="2079">
                  <c:v>1.5626785714285718</c:v>
                </c:pt>
                <c:pt idx="2080">
                  <c:v>1.5642857142857147</c:v>
                </c:pt>
                <c:pt idx="2081">
                  <c:v>1.5658928571428574</c:v>
                </c:pt>
                <c:pt idx="2082">
                  <c:v>1.5675000000000003</c:v>
                </c:pt>
                <c:pt idx="2083">
                  <c:v>1.5691071428571433</c:v>
                </c:pt>
                <c:pt idx="2084">
                  <c:v>1.5707142857142862</c:v>
                </c:pt>
                <c:pt idx="2085">
                  <c:v>1.5723214285714289</c:v>
                </c:pt>
                <c:pt idx="2086">
                  <c:v>1.5739285714285718</c:v>
                </c:pt>
                <c:pt idx="2087">
                  <c:v>1.5755357142857147</c:v>
                </c:pt>
                <c:pt idx="2088">
                  <c:v>1.5771428571428574</c:v>
                </c:pt>
                <c:pt idx="2089">
                  <c:v>1.5787500000000003</c:v>
                </c:pt>
                <c:pt idx="2090">
                  <c:v>1.5803571428571432</c:v>
                </c:pt>
                <c:pt idx="2091">
                  <c:v>1.5819642857142859</c:v>
                </c:pt>
                <c:pt idx="2092">
                  <c:v>1.5835714285714289</c:v>
                </c:pt>
                <c:pt idx="2093">
                  <c:v>1.5851785714285718</c:v>
                </c:pt>
                <c:pt idx="2094">
                  <c:v>1.5867857142857145</c:v>
                </c:pt>
                <c:pt idx="2095">
                  <c:v>1.5883928571428574</c:v>
                </c:pt>
                <c:pt idx="2096">
                  <c:v>1.5900000000000003</c:v>
                </c:pt>
                <c:pt idx="2097">
                  <c:v>1.5916071428571432</c:v>
                </c:pt>
                <c:pt idx="2098">
                  <c:v>1.5932142857142859</c:v>
                </c:pt>
                <c:pt idx="2099">
                  <c:v>1.5948214285714288</c:v>
                </c:pt>
                <c:pt idx="2100">
                  <c:v>1.5964285714285718</c:v>
                </c:pt>
                <c:pt idx="2101">
                  <c:v>1.5980357142857144</c:v>
                </c:pt>
                <c:pt idx="2102">
                  <c:v>1.5996428571428574</c:v>
                </c:pt>
                <c:pt idx="2103">
                  <c:v>1.6012500000000003</c:v>
                </c:pt>
                <c:pt idx="2104">
                  <c:v>1.602857142857143</c:v>
                </c:pt>
                <c:pt idx="2105">
                  <c:v>1.6044642857142859</c:v>
                </c:pt>
                <c:pt idx="2106">
                  <c:v>1.6060714285714288</c:v>
                </c:pt>
                <c:pt idx="2107">
                  <c:v>1.6076785714285715</c:v>
                </c:pt>
                <c:pt idx="2108">
                  <c:v>1.6092857142857144</c:v>
                </c:pt>
                <c:pt idx="2109">
                  <c:v>1.6108928571428573</c:v>
                </c:pt>
                <c:pt idx="2110">
                  <c:v>1.6125000000000003</c:v>
                </c:pt>
                <c:pt idx="2111">
                  <c:v>1.614107142857143</c:v>
                </c:pt>
                <c:pt idx="2112">
                  <c:v>1.6157142857142859</c:v>
                </c:pt>
                <c:pt idx="2113">
                  <c:v>1.6173214285714288</c:v>
                </c:pt>
                <c:pt idx="2114">
                  <c:v>1.6189285714285715</c:v>
                </c:pt>
                <c:pt idx="2115">
                  <c:v>1.6205357142857144</c:v>
                </c:pt>
                <c:pt idx="2116">
                  <c:v>1.6221428571428573</c:v>
                </c:pt>
                <c:pt idx="2117">
                  <c:v>1.62375</c:v>
                </c:pt>
                <c:pt idx="2118">
                  <c:v>1.6253571428571429</c:v>
                </c:pt>
                <c:pt idx="2119">
                  <c:v>1.6269642857142859</c:v>
                </c:pt>
                <c:pt idx="2120">
                  <c:v>1.6285714285714286</c:v>
                </c:pt>
                <c:pt idx="2121">
                  <c:v>1.6301785714285715</c:v>
                </c:pt>
                <c:pt idx="2122">
                  <c:v>1.6317857142857144</c:v>
                </c:pt>
                <c:pt idx="2123">
                  <c:v>1.6333928571428573</c:v>
                </c:pt>
                <c:pt idx="2124">
                  <c:v>1.635</c:v>
                </c:pt>
                <c:pt idx="2125">
                  <c:v>1.6366071428571429</c:v>
                </c:pt>
                <c:pt idx="2126">
                  <c:v>1.6382142857142858</c:v>
                </c:pt>
                <c:pt idx="2127">
                  <c:v>1.6398214285714285</c:v>
                </c:pt>
                <c:pt idx="2128">
                  <c:v>1.6414285714285715</c:v>
                </c:pt>
                <c:pt idx="2129">
                  <c:v>1.6430357142857144</c:v>
                </c:pt>
                <c:pt idx="2130">
                  <c:v>1.6446428571428571</c:v>
                </c:pt>
                <c:pt idx="2131">
                  <c:v>1.64625</c:v>
                </c:pt>
                <c:pt idx="2132">
                  <c:v>1.6478571428571429</c:v>
                </c:pt>
                <c:pt idx="2133">
                  <c:v>1.6494642857142856</c:v>
                </c:pt>
                <c:pt idx="2134">
                  <c:v>1.6510714285714285</c:v>
                </c:pt>
                <c:pt idx="2135">
                  <c:v>1.6526785714285714</c:v>
                </c:pt>
                <c:pt idx="2136">
                  <c:v>1.6542857142857144</c:v>
                </c:pt>
                <c:pt idx="2137">
                  <c:v>1.6558928571428571</c:v>
                </c:pt>
                <c:pt idx="2138">
                  <c:v>1.6575</c:v>
                </c:pt>
                <c:pt idx="2139">
                  <c:v>1.6591071428571429</c:v>
                </c:pt>
                <c:pt idx="2140">
                  <c:v>1.6607142857142856</c:v>
                </c:pt>
                <c:pt idx="2141">
                  <c:v>1.6623214285714285</c:v>
                </c:pt>
                <c:pt idx="2142">
                  <c:v>1.6639285714285714</c:v>
                </c:pt>
                <c:pt idx="2143">
                  <c:v>1.6655357142857141</c:v>
                </c:pt>
                <c:pt idx="2144">
                  <c:v>1.667142857142857</c:v>
                </c:pt>
                <c:pt idx="2145">
                  <c:v>1.66875</c:v>
                </c:pt>
                <c:pt idx="2146">
                  <c:v>1.6703571428571427</c:v>
                </c:pt>
                <c:pt idx="2147">
                  <c:v>1.6719642857142856</c:v>
                </c:pt>
                <c:pt idx="2148">
                  <c:v>1.6735714285714285</c:v>
                </c:pt>
                <c:pt idx="2149">
                  <c:v>1.6751785714285714</c:v>
                </c:pt>
                <c:pt idx="2150">
                  <c:v>1.6767857142857141</c:v>
                </c:pt>
                <c:pt idx="2151">
                  <c:v>1.678392857142857</c:v>
                </c:pt>
                <c:pt idx="2152">
                  <c:v>1.68</c:v>
                </c:pt>
                <c:pt idx="2153">
                  <c:v>1.6815624999999998</c:v>
                </c:pt>
                <c:pt idx="2154">
                  <c:v>1.683125</c:v>
                </c:pt>
                <c:pt idx="2155">
                  <c:v>1.6846874999999999</c:v>
                </c:pt>
                <c:pt idx="2156">
                  <c:v>1.68625</c:v>
                </c:pt>
                <c:pt idx="2157">
                  <c:v>1.6878124999999999</c:v>
                </c:pt>
                <c:pt idx="2158">
                  <c:v>1.6893749999999998</c:v>
                </c:pt>
                <c:pt idx="2159">
                  <c:v>1.6909375</c:v>
                </c:pt>
                <c:pt idx="2160">
                  <c:v>1.6924999999999999</c:v>
                </c:pt>
                <c:pt idx="2161">
                  <c:v>1.6940625</c:v>
                </c:pt>
                <c:pt idx="2162">
                  <c:v>1.6956249999999999</c:v>
                </c:pt>
                <c:pt idx="2163">
                  <c:v>1.6971874999999998</c:v>
                </c:pt>
                <c:pt idx="2164">
                  <c:v>1.69875</c:v>
                </c:pt>
                <c:pt idx="2165">
                  <c:v>1.7003124999999999</c:v>
                </c:pt>
                <c:pt idx="2166">
                  <c:v>1.701875</c:v>
                </c:pt>
                <c:pt idx="2167">
                  <c:v>1.7034374999999999</c:v>
                </c:pt>
                <c:pt idx="2168">
                  <c:v>1.7049999999999998</c:v>
                </c:pt>
                <c:pt idx="2169">
                  <c:v>1.7065625</c:v>
                </c:pt>
                <c:pt idx="2170">
                  <c:v>1.7081249999999999</c:v>
                </c:pt>
                <c:pt idx="2171">
                  <c:v>1.7096875</c:v>
                </c:pt>
                <c:pt idx="2172">
                  <c:v>1.7112499999999999</c:v>
                </c:pt>
                <c:pt idx="2173">
                  <c:v>1.7128124999999998</c:v>
                </c:pt>
                <c:pt idx="2174">
                  <c:v>1.714375</c:v>
                </c:pt>
                <c:pt idx="2175">
                  <c:v>1.7159374999999999</c:v>
                </c:pt>
                <c:pt idx="2176">
                  <c:v>1.7175</c:v>
                </c:pt>
                <c:pt idx="2177">
                  <c:v>1.7190624999999999</c:v>
                </c:pt>
                <c:pt idx="2178">
                  <c:v>1.7206249999999998</c:v>
                </c:pt>
                <c:pt idx="2179">
                  <c:v>1.7221875</c:v>
                </c:pt>
                <c:pt idx="2180">
                  <c:v>1.7237499999999999</c:v>
                </c:pt>
                <c:pt idx="2181">
                  <c:v>1.7253125</c:v>
                </c:pt>
                <c:pt idx="2182">
                  <c:v>1.7268749999999999</c:v>
                </c:pt>
                <c:pt idx="2183">
                  <c:v>1.7284374999999998</c:v>
                </c:pt>
                <c:pt idx="2184">
                  <c:v>1.73</c:v>
                </c:pt>
                <c:pt idx="2185">
                  <c:v>1.7315624999999999</c:v>
                </c:pt>
                <c:pt idx="2186">
                  <c:v>1.733125</c:v>
                </c:pt>
                <c:pt idx="2187">
                  <c:v>1.7346874999999999</c:v>
                </c:pt>
                <c:pt idx="2188">
                  <c:v>1.7362499999999998</c:v>
                </c:pt>
                <c:pt idx="2189">
                  <c:v>1.7378125</c:v>
                </c:pt>
                <c:pt idx="2190">
                  <c:v>1.7393749999999999</c:v>
                </c:pt>
                <c:pt idx="2191">
                  <c:v>1.7409375</c:v>
                </c:pt>
                <c:pt idx="2192">
                  <c:v>1.7424999999999999</c:v>
                </c:pt>
                <c:pt idx="2193">
                  <c:v>1.7440624999999998</c:v>
                </c:pt>
                <c:pt idx="2194">
                  <c:v>1.745625</c:v>
                </c:pt>
                <c:pt idx="2195">
                  <c:v>1.7471874999999999</c:v>
                </c:pt>
                <c:pt idx="2196">
                  <c:v>1.74875</c:v>
                </c:pt>
                <c:pt idx="2197">
                  <c:v>1.7503124999999999</c:v>
                </c:pt>
                <c:pt idx="2198">
                  <c:v>1.7518749999999998</c:v>
                </c:pt>
                <c:pt idx="2199">
                  <c:v>1.7534375</c:v>
                </c:pt>
                <c:pt idx="2200">
                  <c:v>1.7549999999999999</c:v>
                </c:pt>
                <c:pt idx="2201">
                  <c:v>1.7565625</c:v>
                </c:pt>
                <c:pt idx="2202">
                  <c:v>1.7581249999999999</c:v>
                </c:pt>
                <c:pt idx="2203">
                  <c:v>1.7596874999999998</c:v>
                </c:pt>
                <c:pt idx="2204">
                  <c:v>1.76125</c:v>
                </c:pt>
                <c:pt idx="2205">
                  <c:v>1.7628124999999999</c:v>
                </c:pt>
                <c:pt idx="2206">
                  <c:v>1.764375</c:v>
                </c:pt>
                <c:pt idx="2207">
                  <c:v>1.7659374999999999</c:v>
                </c:pt>
                <c:pt idx="2208">
                  <c:v>1.7674999999999998</c:v>
                </c:pt>
                <c:pt idx="2209">
                  <c:v>1.7690625</c:v>
                </c:pt>
                <c:pt idx="2210">
                  <c:v>1.7706249999999999</c:v>
                </c:pt>
                <c:pt idx="2211">
                  <c:v>1.7721875</c:v>
                </c:pt>
                <c:pt idx="2212">
                  <c:v>1.7737499999999999</c:v>
                </c:pt>
                <c:pt idx="2213">
                  <c:v>1.7753124999999998</c:v>
                </c:pt>
                <c:pt idx="2214">
                  <c:v>1.776875</c:v>
                </c:pt>
                <c:pt idx="2215">
                  <c:v>1.7784374999999999</c:v>
                </c:pt>
                <c:pt idx="2216">
                  <c:v>1.78</c:v>
                </c:pt>
                <c:pt idx="2217">
                  <c:v>1.7815624999999999</c:v>
                </c:pt>
                <c:pt idx="2218">
                  <c:v>1.7831249999999998</c:v>
                </c:pt>
                <c:pt idx="2219">
                  <c:v>1.7846875</c:v>
                </c:pt>
                <c:pt idx="2220">
                  <c:v>1.7862499999999999</c:v>
                </c:pt>
                <c:pt idx="2221">
                  <c:v>1.7878125</c:v>
                </c:pt>
                <c:pt idx="2222">
                  <c:v>1.7893749999999999</c:v>
                </c:pt>
                <c:pt idx="2223">
                  <c:v>1.7909374999999998</c:v>
                </c:pt>
                <c:pt idx="2224">
                  <c:v>1.7925</c:v>
                </c:pt>
                <c:pt idx="2225">
                  <c:v>1.7940624999999999</c:v>
                </c:pt>
                <c:pt idx="2226">
                  <c:v>1.795625</c:v>
                </c:pt>
                <c:pt idx="2227">
                  <c:v>1.7971874999999999</c:v>
                </c:pt>
                <c:pt idx="2228">
                  <c:v>1.7987499999999998</c:v>
                </c:pt>
                <c:pt idx="2229">
                  <c:v>1.8003125</c:v>
                </c:pt>
                <c:pt idx="2230">
                  <c:v>1.8018749999999999</c:v>
                </c:pt>
                <c:pt idx="2231">
                  <c:v>1.8034375</c:v>
                </c:pt>
                <c:pt idx="2232">
                  <c:v>1.8049999999999999</c:v>
                </c:pt>
                <c:pt idx="2233">
                  <c:v>1.8065624999999998</c:v>
                </c:pt>
                <c:pt idx="2234">
                  <c:v>1.808125</c:v>
                </c:pt>
                <c:pt idx="2235">
                  <c:v>1.8096874999999999</c:v>
                </c:pt>
                <c:pt idx="2236">
                  <c:v>1.81125</c:v>
                </c:pt>
                <c:pt idx="2237">
                  <c:v>1.8128124999999999</c:v>
                </c:pt>
                <c:pt idx="2238">
                  <c:v>1.8143749999999998</c:v>
                </c:pt>
                <c:pt idx="2239">
                  <c:v>1.8159375</c:v>
                </c:pt>
                <c:pt idx="2240">
                  <c:v>1.8174999999999999</c:v>
                </c:pt>
                <c:pt idx="2241">
                  <c:v>1.8190625</c:v>
                </c:pt>
                <c:pt idx="2242">
                  <c:v>1.8206249999999999</c:v>
                </c:pt>
                <c:pt idx="2243">
                  <c:v>1.8221874999999998</c:v>
                </c:pt>
                <c:pt idx="2244">
                  <c:v>1.82375</c:v>
                </c:pt>
                <c:pt idx="2245">
                  <c:v>1.8253124999999999</c:v>
                </c:pt>
                <c:pt idx="2246">
                  <c:v>1.826875</c:v>
                </c:pt>
                <c:pt idx="2247">
                  <c:v>1.8284374999999999</c:v>
                </c:pt>
                <c:pt idx="2248">
                  <c:v>1.83</c:v>
                </c:pt>
                <c:pt idx="2249">
                  <c:v>1.8315625</c:v>
                </c:pt>
                <c:pt idx="2250">
                  <c:v>1.8331249999999999</c:v>
                </c:pt>
                <c:pt idx="2251">
                  <c:v>1.8346875</c:v>
                </c:pt>
                <c:pt idx="2252">
                  <c:v>1.8362499999999999</c:v>
                </c:pt>
                <c:pt idx="2253">
                  <c:v>1.8378125000000001</c:v>
                </c:pt>
                <c:pt idx="2254">
                  <c:v>1.839375</c:v>
                </c:pt>
                <c:pt idx="2255">
                  <c:v>1.8409374999999999</c:v>
                </c:pt>
                <c:pt idx="2256">
                  <c:v>1.8425</c:v>
                </c:pt>
                <c:pt idx="2257">
                  <c:v>1.8440624999999999</c:v>
                </c:pt>
                <c:pt idx="2258">
                  <c:v>1.8456250000000001</c:v>
                </c:pt>
                <c:pt idx="2259">
                  <c:v>1.8471875</c:v>
                </c:pt>
                <c:pt idx="2260">
                  <c:v>1.8487499999999999</c:v>
                </c:pt>
                <c:pt idx="2261">
                  <c:v>1.8503125</c:v>
                </c:pt>
                <c:pt idx="2262">
                  <c:v>1.8518749999999999</c:v>
                </c:pt>
                <c:pt idx="2263">
                  <c:v>1.8534375000000001</c:v>
                </c:pt>
                <c:pt idx="2264">
                  <c:v>1.855</c:v>
                </c:pt>
                <c:pt idx="2265">
                  <c:v>1.8565624999999999</c:v>
                </c:pt>
                <c:pt idx="2266">
                  <c:v>1.858125</c:v>
                </c:pt>
                <c:pt idx="2267">
                  <c:v>1.8596874999999999</c:v>
                </c:pt>
                <c:pt idx="2268">
                  <c:v>1.8612500000000001</c:v>
                </c:pt>
                <c:pt idx="2269">
                  <c:v>1.8628125</c:v>
                </c:pt>
                <c:pt idx="2270">
                  <c:v>1.8643749999999999</c:v>
                </c:pt>
                <c:pt idx="2271">
                  <c:v>1.8659375</c:v>
                </c:pt>
                <c:pt idx="2272">
                  <c:v>1.8674999999999999</c:v>
                </c:pt>
                <c:pt idx="2273">
                  <c:v>1.8690625000000001</c:v>
                </c:pt>
                <c:pt idx="2274">
                  <c:v>1.870625</c:v>
                </c:pt>
                <c:pt idx="2275">
                  <c:v>1.8721874999999999</c:v>
                </c:pt>
                <c:pt idx="2276">
                  <c:v>1.87375</c:v>
                </c:pt>
                <c:pt idx="2277">
                  <c:v>1.8753124999999999</c:v>
                </c:pt>
                <c:pt idx="2278">
                  <c:v>1.8768750000000001</c:v>
                </c:pt>
                <c:pt idx="2279">
                  <c:v>1.8784375</c:v>
                </c:pt>
                <c:pt idx="2280">
                  <c:v>1.88</c:v>
                </c:pt>
                <c:pt idx="2281">
                  <c:v>1.8821576763485477</c:v>
                </c:pt>
                <c:pt idx="2282">
                  <c:v>1.8843153526970953</c:v>
                </c:pt>
                <c:pt idx="2283">
                  <c:v>1.8864730290456431</c:v>
                </c:pt>
                <c:pt idx="2284">
                  <c:v>1.8886307053941909</c:v>
                </c:pt>
                <c:pt idx="2285">
                  <c:v>1.8907883817427384</c:v>
                </c:pt>
                <c:pt idx="2286">
                  <c:v>1.8929460580912862</c:v>
                </c:pt>
                <c:pt idx="2287">
                  <c:v>1.895103734439834</c:v>
                </c:pt>
                <c:pt idx="2288">
                  <c:v>1.8972614107883816</c:v>
                </c:pt>
                <c:pt idx="2289">
                  <c:v>1.8994190871369294</c:v>
                </c:pt>
                <c:pt idx="2290">
                  <c:v>1.901576763485477</c:v>
                </c:pt>
                <c:pt idx="2291">
                  <c:v>1.9037344398340248</c:v>
                </c:pt>
                <c:pt idx="2292">
                  <c:v>1.9058921161825726</c:v>
                </c:pt>
                <c:pt idx="2293">
                  <c:v>1.9080497925311202</c:v>
                </c:pt>
                <c:pt idx="2294">
                  <c:v>1.910207468879668</c:v>
                </c:pt>
                <c:pt idx="2295">
                  <c:v>1.9123651452282158</c:v>
                </c:pt>
                <c:pt idx="2296">
                  <c:v>1.9145228215767633</c:v>
                </c:pt>
                <c:pt idx="2297">
                  <c:v>1.9166804979253111</c:v>
                </c:pt>
                <c:pt idx="2298">
                  <c:v>1.9188381742738589</c:v>
                </c:pt>
                <c:pt idx="2299">
                  <c:v>1.9209958506224065</c:v>
                </c:pt>
                <c:pt idx="2300">
                  <c:v>1.9231535269709543</c:v>
                </c:pt>
                <c:pt idx="2301">
                  <c:v>1.9253112033195021</c:v>
                </c:pt>
                <c:pt idx="2302">
                  <c:v>1.9274688796680497</c:v>
                </c:pt>
                <c:pt idx="2303">
                  <c:v>1.9296265560165975</c:v>
                </c:pt>
                <c:pt idx="2304">
                  <c:v>1.9317842323651451</c:v>
                </c:pt>
                <c:pt idx="2305">
                  <c:v>1.9339419087136929</c:v>
                </c:pt>
                <c:pt idx="2306">
                  <c:v>1.9360995850622407</c:v>
                </c:pt>
                <c:pt idx="2307">
                  <c:v>1.9382572614107882</c:v>
                </c:pt>
                <c:pt idx="2308">
                  <c:v>1.940414937759336</c:v>
                </c:pt>
                <c:pt idx="2309">
                  <c:v>1.9425726141078838</c:v>
                </c:pt>
                <c:pt idx="2310">
                  <c:v>1.9447302904564314</c:v>
                </c:pt>
                <c:pt idx="2311">
                  <c:v>1.9468879668049792</c:v>
                </c:pt>
                <c:pt idx="2312">
                  <c:v>1.949045643153527</c:v>
                </c:pt>
                <c:pt idx="2313">
                  <c:v>1.9512033195020746</c:v>
                </c:pt>
                <c:pt idx="2314">
                  <c:v>1.9533609958506224</c:v>
                </c:pt>
                <c:pt idx="2315">
                  <c:v>1.9555186721991702</c:v>
                </c:pt>
                <c:pt idx="2316">
                  <c:v>1.9576763485477178</c:v>
                </c:pt>
                <c:pt idx="2317">
                  <c:v>1.9598340248962656</c:v>
                </c:pt>
                <c:pt idx="2318">
                  <c:v>1.9619917012448131</c:v>
                </c:pt>
                <c:pt idx="2319">
                  <c:v>1.9641493775933609</c:v>
                </c:pt>
                <c:pt idx="2320">
                  <c:v>1.9663070539419087</c:v>
                </c:pt>
                <c:pt idx="2321">
                  <c:v>1.9684647302904563</c:v>
                </c:pt>
                <c:pt idx="2322">
                  <c:v>1.9706224066390041</c:v>
                </c:pt>
                <c:pt idx="2323">
                  <c:v>1.9727800829875519</c:v>
                </c:pt>
                <c:pt idx="2324">
                  <c:v>1.9749377593360995</c:v>
                </c:pt>
                <c:pt idx="2325">
                  <c:v>1.9770954356846473</c:v>
                </c:pt>
                <c:pt idx="2326">
                  <c:v>1.9792531120331951</c:v>
                </c:pt>
                <c:pt idx="2327">
                  <c:v>1.9814107883817427</c:v>
                </c:pt>
                <c:pt idx="2328">
                  <c:v>1.9835684647302905</c:v>
                </c:pt>
                <c:pt idx="2329">
                  <c:v>1.9857261410788383</c:v>
                </c:pt>
                <c:pt idx="2330">
                  <c:v>1.9878838174273858</c:v>
                </c:pt>
                <c:pt idx="2331">
                  <c:v>1.9900414937759336</c:v>
                </c:pt>
                <c:pt idx="2332">
                  <c:v>1.9921991701244814</c:v>
                </c:pt>
                <c:pt idx="2333">
                  <c:v>1.994356846473029</c:v>
                </c:pt>
                <c:pt idx="2334">
                  <c:v>1.9965145228215768</c:v>
                </c:pt>
                <c:pt idx="2335">
                  <c:v>1.9986721991701244</c:v>
                </c:pt>
                <c:pt idx="2336">
                  <c:v>2.0008298755186722</c:v>
                </c:pt>
                <c:pt idx="2337">
                  <c:v>2.00298755186722</c:v>
                </c:pt>
                <c:pt idx="2338">
                  <c:v>2.0051452282157678</c:v>
                </c:pt>
                <c:pt idx="2339">
                  <c:v>2.0073029045643151</c:v>
                </c:pt>
                <c:pt idx="2340">
                  <c:v>2.0094605809128629</c:v>
                </c:pt>
                <c:pt idx="2341">
                  <c:v>2.0116182572614107</c:v>
                </c:pt>
                <c:pt idx="2342">
                  <c:v>2.0137759336099585</c:v>
                </c:pt>
                <c:pt idx="2343">
                  <c:v>2.0159336099585063</c:v>
                </c:pt>
                <c:pt idx="2344">
                  <c:v>2.0180912863070541</c:v>
                </c:pt>
                <c:pt idx="2345">
                  <c:v>2.0202489626556015</c:v>
                </c:pt>
                <c:pt idx="2346">
                  <c:v>2.0224066390041493</c:v>
                </c:pt>
                <c:pt idx="2347">
                  <c:v>2.0245643153526971</c:v>
                </c:pt>
                <c:pt idx="2348">
                  <c:v>2.0267219917012449</c:v>
                </c:pt>
                <c:pt idx="2349">
                  <c:v>2.0288796680497927</c:v>
                </c:pt>
                <c:pt idx="2350">
                  <c:v>2.0310373443983405</c:v>
                </c:pt>
                <c:pt idx="2351">
                  <c:v>2.0331950207468878</c:v>
                </c:pt>
                <c:pt idx="2352">
                  <c:v>2.0353526970954356</c:v>
                </c:pt>
                <c:pt idx="2353">
                  <c:v>2.0375103734439834</c:v>
                </c:pt>
                <c:pt idx="2354">
                  <c:v>2.0396680497925312</c:v>
                </c:pt>
                <c:pt idx="2355">
                  <c:v>2.041825726141079</c:v>
                </c:pt>
                <c:pt idx="2356">
                  <c:v>2.0439834024896264</c:v>
                </c:pt>
                <c:pt idx="2357">
                  <c:v>2.0461410788381742</c:v>
                </c:pt>
                <c:pt idx="2358">
                  <c:v>2.048298755186722</c:v>
                </c:pt>
                <c:pt idx="2359">
                  <c:v>2.0504564315352698</c:v>
                </c:pt>
                <c:pt idx="2360">
                  <c:v>2.0526141078838176</c:v>
                </c:pt>
                <c:pt idx="2361">
                  <c:v>2.0547717842323654</c:v>
                </c:pt>
                <c:pt idx="2362">
                  <c:v>2.0569294605809127</c:v>
                </c:pt>
                <c:pt idx="2363">
                  <c:v>2.0590871369294605</c:v>
                </c:pt>
                <c:pt idx="2364">
                  <c:v>2.0612448132780083</c:v>
                </c:pt>
                <c:pt idx="2365">
                  <c:v>2.0634024896265561</c:v>
                </c:pt>
                <c:pt idx="2366">
                  <c:v>2.0655601659751039</c:v>
                </c:pt>
                <c:pt idx="2367">
                  <c:v>2.0677178423236517</c:v>
                </c:pt>
                <c:pt idx="2368">
                  <c:v>2.0698755186721991</c:v>
                </c:pt>
                <c:pt idx="2369">
                  <c:v>2.0720331950207469</c:v>
                </c:pt>
                <c:pt idx="2370">
                  <c:v>2.0741908713692947</c:v>
                </c:pt>
                <c:pt idx="2371">
                  <c:v>2.0763485477178425</c:v>
                </c:pt>
                <c:pt idx="2372">
                  <c:v>2.0785062240663903</c:v>
                </c:pt>
                <c:pt idx="2373">
                  <c:v>2.0806639004149377</c:v>
                </c:pt>
                <c:pt idx="2374">
                  <c:v>2.0828215767634854</c:v>
                </c:pt>
                <c:pt idx="2375">
                  <c:v>2.0849792531120332</c:v>
                </c:pt>
                <c:pt idx="2376">
                  <c:v>2.087136929460581</c:v>
                </c:pt>
                <c:pt idx="2377">
                  <c:v>2.0892946058091288</c:v>
                </c:pt>
                <c:pt idx="2378">
                  <c:v>2.0914522821576766</c:v>
                </c:pt>
                <c:pt idx="2379">
                  <c:v>2.093609958506224</c:v>
                </c:pt>
                <c:pt idx="2380">
                  <c:v>2.0957676348547718</c:v>
                </c:pt>
                <c:pt idx="2381">
                  <c:v>2.0979253112033196</c:v>
                </c:pt>
                <c:pt idx="2382">
                  <c:v>2.1000829875518674</c:v>
                </c:pt>
                <c:pt idx="2383">
                  <c:v>2.1022406639004152</c:v>
                </c:pt>
                <c:pt idx="2384">
                  <c:v>2.104398340248963</c:v>
                </c:pt>
                <c:pt idx="2385">
                  <c:v>2.1065560165975104</c:v>
                </c:pt>
                <c:pt idx="2386">
                  <c:v>2.1087136929460581</c:v>
                </c:pt>
                <c:pt idx="2387">
                  <c:v>2.1108713692946059</c:v>
                </c:pt>
                <c:pt idx="2388">
                  <c:v>2.1130290456431537</c:v>
                </c:pt>
                <c:pt idx="2389">
                  <c:v>2.1151867219917015</c:v>
                </c:pt>
                <c:pt idx="2390">
                  <c:v>2.1173443983402489</c:v>
                </c:pt>
                <c:pt idx="2391">
                  <c:v>2.1195020746887967</c:v>
                </c:pt>
                <c:pt idx="2392">
                  <c:v>2.1216597510373445</c:v>
                </c:pt>
                <c:pt idx="2393">
                  <c:v>2.1238174273858923</c:v>
                </c:pt>
                <c:pt idx="2394">
                  <c:v>2.1259751037344401</c:v>
                </c:pt>
                <c:pt idx="2395">
                  <c:v>2.1281327800829879</c:v>
                </c:pt>
                <c:pt idx="2396">
                  <c:v>2.1302904564315353</c:v>
                </c:pt>
                <c:pt idx="2397">
                  <c:v>2.132448132780083</c:v>
                </c:pt>
                <c:pt idx="2398">
                  <c:v>2.1346058091286308</c:v>
                </c:pt>
                <c:pt idx="2399">
                  <c:v>2.1367634854771786</c:v>
                </c:pt>
                <c:pt idx="2400">
                  <c:v>2.1389211618257264</c:v>
                </c:pt>
                <c:pt idx="2401">
                  <c:v>2.1410788381742742</c:v>
                </c:pt>
                <c:pt idx="2402">
                  <c:v>2.1432365145228216</c:v>
                </c:pt>
                <c:pt idx="2403">
                  <c:v>2.1453941908713694</c:v>
                </c:pt>
                <c:pt idx="2404">
                  <c:v>2.1475518672199172</c:v>
                </c:pt>
                <c:pt idx="2405">
                  <c:v>2.149709543568465</c:v>
                </c:pt>
                <c:pt idx="2406">
                  <c:v>2.1518672199170128</c:v>
                </c:pt>
                <c:pt idx="2407">
                  <c:v>2.1540248962655602</c:v>
                </c:pt>
                <c:pt idx="2408">
                  <c:v>2.156182572614108</c:v>
                </c:pt>
                <c:pt idx="2409">
                  <c:v>2.1583402489626557</c:v>
                </c:pt>
                <c:pt idx="2410">
                  <c:v>2.1604979253112035</c:v>
                </c:pt>
                <c:pt idx="2411">
                  <c:v>2.1626556016597513</c:v>
                </c:pt>
                <c:pt idx="2412">
                  <c:v>2.1648132780082987</c:v>
                </c:pt>
                <c:pt idx="2413">
                  <c:v>2.1669709543568465</c:v>
                </c:pt>
                <c:pt idx="2414">
                  <c:v>2.1691286307053943</c:v>
                </c:pt>
                <c:pt idx="2415">
                  <c:v>2.1712863070539421</c:v>
                </c:pt>
                <c:pt idx="2416">
                  <c:v>2.1734439834024899</c:v>
                </c:pt>
                <c:pt idx="2417">
                  <c:v>2.1756016597510377</c:v>
                </c:pt>
                <c:pt idx="2418">
                  <c:v>2.1777593360995855</c:v>
                </c:pt>
                <c:pt idx="2419">
                  <c:v>2.1799170124481329</c:v>
                </c:pt>
                <c:pt idx="2420">
                  <c:v>2.1820746887966807</c:v>
                </c:pt>
                <c:pt idx="2421">
                  <c:v>2.1842323651452284</c:v>
                </c:pt>
                <c:pt idx="2422">
                  <c:v>2.1863900414937762</c:v>
                </c:pt>
                <c:pt idx="2423">
                  <c:v>2.188547717842324</c:v>
                </c:pt>
                <c:pt idx="2424">
                  <c:v>2.1907053941908714</c:v>
                </c:pt>
                <c:pt idx="2425">
                  <c:v>2.1928630705394192</c:v>
                </c:pt>
                <c:pt idx="2426">
                  <c:v>2.195020746887967</c:v>
                </c:pt>
                <c:pt idx="2427">
                  <c:v>2.1971784232365148</c:v>
                </c:pt>
                <c:pt idx="2428">
                  <c:v>2.1993360995850626</c:v>
                </c:pt>
                <c:pt idx="2429">
                  <c:v>2.20149377593361</c:v>
                </c:pt>
                <c:pt idx="2430">
                  <c:v>2.2036514522821578</c:v>
                </c:pt>
                <c:pt idx="2431">
                  <c:v>2.2058091286307056</c:v>
                </c:pt>
                <c:pt idx="2432">
                  <c:v>2.2079668049792534</c:v>
                </c:pt>
                <c:pt idx="2433">
                  <c:v>2.2101244813278011</c:v>
                </c:pt>
                <c:pt idx="2434">
                  <c:v>2.2122821576763489</c:v>
                </c:pt>
                <c:pt idx="2435">
                  <c:v>2.2144398340248967</c:v>
                </c:pt>
                <c:pt idx="2436">
                  <c:v>2.2165975103734441</c:v>
                </c:pt>
                <c:pt idx="2437">
                  <c:v>2.2187551867219919</c:v>
                </c:pt>
                <c:pt idx="2438">
                  <c:v>2.2209128630705397</c:v>
                </c:pt>
                <c:pt idx="2439">
                  <c:v>2.2230705394190875</c:v>
                </c:pt>
                <c:pt idx="2440">
                  <c:v>2.2252282157676353</c:v>
                </c:pt>
                <c:pt idx="2441">
                  <c:v>2.2273858921161827</c:v>
                </c:pt>
                <c:pt idx="2442">
                  <c:v>2.2295435684647305</c:v>
                </c:pt>
                <c:pt idx="2443">
                  <c:v>2.2317012448132783</c:v>
                </c:pt>
                <c:pt idx="2444">
                  <c:v>2.233858921161826</c:v>
                </c:pt>
                <c:pt idx="2445">
                  <c:v>2.2360165975103738</c:v>
                </c:pt>
                <c:pt idx="2446">
                  <c:v>2.2381742738589212</c:v>
                </c:pt>
                <c:pt idx="2447">
                  <c:v>2.240331950207469</c:v>
                </c:pt>
                <c:pt idx="2448">
                  <c:v>2.2424896265560168</c:v>
                </c:pt>
                <c:pt idx="2449">
                  <c:v>2.2446473029045646</c:v>
                </c:pt>
                <c:pt idx="2450">
                  <c:v>2.2468049792531124</c:v>
                </c:pt>
                <c:pt idx="2451">
                  <c:v>2.2489626556016602</c:v>
                </c:pt>
                <c:pt idx="2452">
                  <c:v>2.2511203319502076</c:v>
                </c:pt>
                <c:pt idx="2453">
                  <c:v>2.2532780082987554</c:v>
                </c:pt>
                <c:pt idx="2454">
                  <c:v>2.2554356846473032</c:v>
                </c:pt>
                <c:pt idx="2455">
                  <c:v>2.257593360995851</c:v>
                </c:pt>
                <c:pt idx="2456">
                  <c:v>2.2597510373443987</c:v>
                </c:pt>
                <c:pt idx="2457">
                  <c:v>2.2619087136929465</c:v>
                </c:pt>
                <c:pt idx="2458">
                  <c:v>2.2640663900414939</c:v>
                </c:pt>
                <c:pt idx="2459">
                  <c:v>2.2662240663900417</c:v>
                </c:pt>
                <c:pt idx="2460">
                  <c:v>2.2683817427385895</c:v>
                </c:pt>
                <c:pt idx="2461">
                  <c:v>2.2705394190871373</c:v>
                </c:pt>
                <c:pt idx="2462">
                  <c:v>2.2726970954356851</c:v>
                </c:pt>
                <c:pt idx="2463">
                  <c:v>2.2748547717842325</c:v>
                </c:pt>
                <c:pt idx="2464">
                  <c:v>2.2770124481327803</c:v>
                </c:pt>
                <c:pt idx="2465">
                  <c:v>2.2791701244813281</c:v>
                </c:pt>
                <c:pt idx="2466">
                  <c:v>2.2813278008298759</c:v>
                </c:pt>
                <c:pt idx="2467">
                  <c:v>2.2834854771784237</c:v>
                </c:pt>
                <c:pt idx="2468">
                  <c:v>2.2856431535269714</c:v>
                </c:pt>
                <c:pt idx="2469">
                  <c:v>2.2878008298755188</c:v>
                </c:pt>
                <c:pt idx="2470">
                  <c:v>2.2899585062240666</c:v>
                </c:pt>
                <c:pt idx="2471">
                  <c:v>2.2921161825726144</c:v>
                </c:pt>
                <c:pt idx="2472">
                  <c:v>2.2942738589211622</c:v>
                </c:pt>
                <c:pt idx="2473">
                  <c:v>2.29643153526971</c:v>
                </c:pt>
                <c:pt idx="2474">
                  <c:v>2.2985892116182578</c:v>
                </c:pt>
                <c:pt idx="2475">
                  <c:v>2.3007468879668052</c:v>
                </c:pt>
                <c:pt idx="2476">
                  <c:v>2.302904564315353</c:v>
                </c:pt>
                <c:pt idx="2477">
                  <c:v>2.3050622406639008</c:v>
                </c:pt>
                <c:pt idx="2478">
                  <c:v>2.3072199170124486</c:v>
                </c:pt>
                <c:pt idx="2479">
                  <c:v>2.3093775933609964</c:v>
                </c:pt>
                <c:pt idx="2480">
                  <c:v>2.3115352697095437</c:v>
                </c:pt>
                <c:pt idx="2481">
                  <c:v>2.3136929460580915</c:v>
                </c:pt>
                <c:pt idx="2482">
                  <c:v>2.3158506224066393</c:v>
                </c:pt>
                <c:pt idx="2483">
                  <c:v>2.3180082987551871</c:v>
                </c:pt>
                <c:pt idx="2484">
                  <c:v>2.3201659751037349</c:v>
                </c:pt>
                <c:pt idx="2485">
                  <c:v>2.3223236514522827</c:v>
                </c:pt>
                <c:pt idx="2486">
                  <c:v>2.3244813278008301</c:v>
                </c:pt>
                <c:pt idx="2487">
                  <c:v>2.3266390041493779</c:v>
                </c:pt>
                <c:pt idx="2488">
                  <c:v>2.3287966804979257</c:v>
                </c:pt>
                <c:pt idx="2489">
                  <c:v>2.3309543568464735</c:v>
                </c:pt>
                <c:pt idx="2490">
                  <c:v>2.3331120331950213</c:v>
                </c:pt>
                <c:pt idx="2491">
                  <c:v>2.335269709543569</c:v>
                </c:pt>
                <c:pt idx="2492">
                  <c:v>2.3374273858921164</c:v>
                </c:pt>
                <c:pt idx="2493">
                  <c:v>2.3395850622406642</c:v>
                </c:pt>
                <c:pt idx="2494">
                  <c:v>2.341742738589212</c:v>
                </c:pt>
                <c:pt idx="2495">
                  <c:v>2.3439004149377598</c:v>
                </c:pt>
                <c:pt idx="2496">
                  <c:v>2.3460580912863076</c:v>
                </c:pt>
                <c:pt idx="2497">
                  <c:v>2.348215767634855</c:v>
                </c:pt>
                <c:pt idx="2498">
                  <c:v>2.3503734439834028</c:v>
                </c:pt>
                <c:pt idx="2499">
                  <c:v>2.3525311203319506</c:v>
                </c:pt>
                <c:pt idx="2500">
                  <c:v>2.3546887966804984</c:v>
                </c:pt>
                <c:pt idx="2501">
                  <c:v>2.3568464730290462</c:v>
                </c:pt>
                <c:pt idx="2502">
                  <c:v>2.3590041493775935</c:v>
                </c:pt>
                <c:pt idx="2503">
                  <c:v>2.3611618257261413</c:v>
                </c:pt>
                <c:pt idx="2504">
                  <c:v>2.3633195020746891</c:v>
                </c:pt>
                <c:pt idx="2505">
                  <c:v>2.3654771784232369</c:v>
                </c:pt>
                <c:pt idx="2506">
                  <c:v>2.3676348547717847</c:v>
                </c:pt>
                <c:pt idx="2507">
                  <c:v>2.3697925311203325</c:v>
                </c:pt>
                <c:pt idx="2508">
                  <c:v>2.3719502074688803</c:v>
                </c:pt>
                <c:pt idx="2509">
                  <c:v>2.3741078838174277</c:v>
                </c:pt>
                <c:pt idx="2510">
                  <c:v>2.3762655601659755</c:v>
                </c:pt>
                <c:pt idx="2511">
                  <c:v>2.3784232365145233</c:v>
                </c:pt>
                <c:pt idx="2512">
                  <c:v>2.3805809128630711</c:v>
                </c:pt>
                <c:pt idx="2513">
                  <c:v>2.3827385892116189</c:v>
                </c:pt>
                <c:pt idx="2514">
                  <c:v>2.3848962655601662</c:v>
                </c:pt>
                <c:pt idx="2515">
                  <c:v>2.387053941908714</c:v>
                </c:pt>
                <c:pt idx="2516">
                  <c:v>2.3892116182572618</c:v>
                </c:pt>
                <c:pt idx="2517">
                  <c:v>2.3913692946058096</c:v>
                </c:pt>
                <c:pt idx="2518">
                  <c:v>2.3935269709543574</c:v>
                </c:pt>
                <c:pt idx="2519">
                  <c:v>2.3956846473029048</c:v>
                </c:pt>
                <c:pt idx="2520">
                  <c:v>2.3978423236514526</c:v>
                </c:pt>
                <c:pt idx="2521">
                  <c:v>2.4000000000000004</c:v>
                </c:pt>
                <c:pt idx="2522">
                  <c:v>2.3843750000000004</c:v>
                </c:pt>
                <c:pt idx="2523">
                  <c:v>2.3687500000000004</c:v>
                </c:pt>
                <c:pt idx="2524">
                  <c:v>2.3531250000000004</c:v>
                </c:pt>
                <c:pt idx="2525">
                  <c:v>2.3375000000000004</c:v>
                </c:pt>
                <c:pt idx="2526">
                  <c:v>2.3218750000000004</c:v>
                </c:pt>
                <c:pt idx="2527">
                  <c:v>2.3062500000000004</c:v>
                </c:pt>
                <c:pt idx="2528">
                  <c:v>2.2906250000000004</c:v>
                </c:pt>
                <c:pt idx="2529">
                  <c:v>2.2750000000000004</c:v>
                </c:pt>
                <c:pt idx="2530">
                  <c:v>2.2593750000000004</c:v>
                </c:pt>
                <c:pt idx="2531">
                  <c:v>2.2437500000000004</c:v>
                </c:pt>
                <c:pt idx="2532">
                  <c:v>2.2281250000000004</c:v>
                </c:pt>
                <c:pt idx="2533">
                  <c:v>2.2125000000000004</c:v>
                </c:pt>
                <c:pt idx="2534">
                  <c:v>2.1968750000000004</c:v>
                </c:pt>
                <c:pt idx="2535">
                  <c:v>2.1812500000000004</c:v>
                </c:pt>
                <c:pt idx="2536">
                  <c:v>2.1656250000000004</c:v>
                </c:pt>
                <c:pt idx="2537">
                  <c:v>2.1500000000000004</c:v>
                </c:pt>
                <c:pt idx="2538">
                  <c:v>2.1343750000000004</c:v>
                </c:pt>
                <c:pt idx="2539">
                  <c:v>2.1187500000000004</c:v>
                </c:pt>
                <c:pt idx="2540">
                  <c:v>2.1031250000000004</c:v>
                </c:pt>
                <c:pt idx="2541">
                  <c:v>2.0875000000000004</c:v>
                </c:pt>
                <c:pt idx="2542">
                  <c:v>2.0718750000000004</c:v>
                </c:pt>
                <c:pt idx="2543">
                  <c:v>2.0562500000000004</c:v>
                </c:pt>
                <c:pt idx="2544">
                  <c:v>2.0406250000000004</c:v>
                </c:pt>
                <c:pt idx="2545">
                  <c:v>2.0250000000000004</c:v>
                </c:pt>
                <c:pt idx="2546">
                  <c:v>2.0093750000000004</c:v>
                </c:pt>
                <c:pt idx="2547">
                  <c:v>1.9937500000000004</c:v>
                </c:pt>
                <c:pt idx="2548">
                  <c:v>1.9781250000000004</c:v>
                </c:pt>
                <c:pt idx="2549">
                  <c:v>1.9625000000000004</c:v>
                </c:pt>
                <c:pt idx="2550">
                  <c:v>1.9468750000000004</c:v>
                </c:pt>
                <c:pt idx="2551">
                  <c:v>1.9312500000000004</c:v>
                </c:pt>
                <c:pt idx="2552">
                  <c:v>1.9156250000000004</c:v>
                </c:pt>
                <c:pt idx="2553">
                  <c:v>1.9000000000000004</c:v>
                </c:pt>
                <c:pt idx="2554">
                  <c:v>1.8843750000000004</c:v>
                </c:pt>
                <c:pt idx="2555">
                  <c:v>1.8687500000000004</c:v>
                </c:pt>
                <c:pt idx="2556">
                  <c:v>1.8531250000000004</c:v>
                </c:pt>
                <c:pt idx="2557">
                  <c:v>1.8375000000000004</c:v>
                </c:pt>
                <c:pt idx="2558">
                  <c:v>1.8218750000000004</c:v>
                </c:pt>
                <c:pt idx="2559">
                  <c:v>1.8062500000000004</c:v>
                </c:pt>
                <c:pt idx="2560">
                  <c:v>1.7906250000000004</c:v>
                </c:pt>
                <c:pt idx="2561">
                  <c:v>1.7750000000000004</c:v>
                </c:pt>
                <c:pt idx="2562">
                  <c:v>1.7593750000000004</c:v>
                </c:pt>
                <c:pt idx="2563">
                  <c:v>1.7437500000000004</c:v>
                </c:pt>
                <c:pt idx="2564">
                  <c:v>1.7281250000000004</c:v>
                </c:pt>
                <c:pt idx="2565">
                  <c:v>1.7125000000000004</c:v>
                </c:pt>
                <c:pt idx="2566">
                  <c:v>1.6968750000000004</c:v>
                </c:pt>
                <c:pt idx="2567">
                  <c:v>1.6812500000000004</c:v>
                </c:pt>
                <c:pt idx="2568">
                  <c:v>1.6656250000000004</c:v>
                </c:pt>
                <c:pt idx="2569">
                  <c:v>1.6500000000000004</c:v>
                </c:pt>
                <c:pt idx="2570">
                  <c:v>1.6343750000000004</c:v>
                </c:pt>
                <c:pt idx="2571">
                  <c:v>1.6187500000000004</c:v>
                </c:pt>
                <c:pt idx="2572">
                  <c:v>1.6031250000000004</c:v>
                </c:pt>
                <c:pt idx="2573">
                  <c:v>1.5875000000000004</c:v>
                </c:pt>
                <c:pt idx="2574">
                  <c:v>1.5718750000000004</c:v>
                </c:pt>
                <c:pt idx="2575">
                  <c:v>1.5562500000000004</c:v>
                </c:pt>
                <c:pt idx="2576">
                  <c:v>1.5406250000000004</c:v>
                </c:pt>
                <c:pt idx="2577">
                  <c:v>1.5250000000000004</c:v>
                </c:pt>
                <c:pt idx="2578">
                  <c:v>1.5093750000000004</c:v>
                </c:pt>
                <c:pt idx="2579">
                  <c:v>1.4937500000000004</c:v>
                </c:pt>
                <c:pt idx="2580">
                  <c:v>1.4781250000000004</c:v>
                </c:pt>
                <c:pt idx="2581">
                  <c:v>1.4625000000000004</c:v>
                </c:pt>
                <c:pt idx="2582">
                  <c:v>1.4468750000000004</c:v>
                </c:pt>
                <c:pt idx="2583">
                  <c:v>1.4312500000000004</c:v>
                </c:pt>
                <c:pt idx="2584">
                  <c:v>1.4156250000000004</c:v>
                </c:pt>
                <c:pt idx="2585">
                  <c:v>1.4000000000000004</c:v>
                </c:pt>
                <c:pt idx="2586">
                  <c:v>1.4026785714285719</c:v>
                </c:pt>
                <c:pt idx="2587">
                  <c:v>1.4053571428571432</c:v>
                </c:pt>
                <c:pt idx="2588">
                  <c:v>1.4080357142857147</c:v>
                </c:pt>
                <c:pt idx="2589">
                  <c:v>1.410714285714286</c:v>
                </c:pt>
                <c:pt idx="2590">
                  <c:v>1.4133928571428576</c:v>
                </c:pt>
                <c:pt idx="2591">
                  <c:v>1.4160714285714289</c:v>
                </c:pt>
                <c:pt idx="2592">
                  <c:v>1.4187500000000004</c:v>
                </c:pt>
                <c:pt idx="2593">
                  <c:v>1.4214285714285717</c:v>
                </c:pt>
                <c:pt idx="2594">
                  <c:v>1.4241071428571432</c:v>
                </c:pt>
                <c:pt idx="2595">
                  <c:v>1.4267857142857145</c:v>
                </c:pt>
                <c:pt idx="2596">
                  <c:v>1.4294642857142861</c:v>
                </c:pt>
                <c:pt idx="2597">
                  <c:v>1.4321428571428574</c:v>
                </c:pt>
                <c:pt idx="2598">
                  <c:v>1.4348214285714289</c:v>
                </c:pt>
                <c:pt idx="2599">
                  <c:v>1.4375000000000002</c:v>
                </c:pt>
                <c:pt idx="2600">
                  <c:v>1.4401785714285718</c:v>
                </c:pt>
                <c:pt idx="2601">
                  <c:v>1.4428571428571431</c:v>
                </c:pt>
                <c:pt idx="2602">
                  <c:v>1.4455357142857146</c:v>
                </c:pt>
                <c:pt idx="2603">
                  <c:v>1.4482142857142859</c:v>
                </c:pt>
                <c:pt idx="2604">
                  <c:v>1.4508928571428574</c:v>
                </c:pt>
                <c:pt idx="2605">
                  <c:v>1.4535714285714287</c:v>
                </c:pt>
                <c:pt idx="2606">
                  <c:v>1.4562500000000003</c:v>
                </c:pt>
                <c:pt idx="2607">
                  <c:v>1.4589285714285716</c:v>
                </c:pt>
                <c:pt idx="2608">
                  <c:v>1.4616071428571431</c:v>
                </c:pt>
                <c:pt idx="2609">
                  <c:v>1.4642857142857144</c:v>
                </c:pt>
                <c:pt idx="2610">
                  <c:v>1.4669642857142859</c:v>
                </c:pt>
                <c:pt idx="2611">
                  <c:v>1.4696428571428573</c:v>
                </c:pt>
                <c:pt idx="2612">
                  <c:v>1.4723214285714288</c:v>
                </c:pt>
                <c:pt idx="2613">
                  <c:v>1.4750000000000001</c:v>
                </c:pt>
                <c:pt idx="2614">
                  <c:v>1.4776785714285716</c:v>
                </c:pt>
                <c:pt idx="2615">
                  <c:v>1.4803571428571429</c:v>
                </c:pt>
                <c:pt idx="2616">
                  <c:v>1.4830357142857145</c:v>
                </c:pt>
                <c:pt idx="2617">
                  <c:v>1.4857142857142858</c:v>
                </c:pt>
                <c:pt idx="2618">
                  <c:v>1.4883928571428573</c:v>
                </c:pt>
                <c:pt idx="2619">
                  <c:v>1.4910714285714286</c:v>
                </c:pt>
                <c:pt idx="2620">
                  <c:v>1.4937500000000001</c:v>
                </c:pt>
                <c:pt idx="2621">
                  <c:v>1.4964285714285714</c:v>
                </c:pt>
                <c:pt idx="2622">
                  <c:v>1.499107142857143</c:v>
                </c:pt>
                <c:pt idx="2623">
                  <c:v>1.5017857142857143</c:v>
                </c:pt>
                <c:pt idx="2624">
                  <c:v>1.5044642857142858</c:v>
                </c:pt>
                <c:pt idx="2625">
                  <c:v>1.5071428571428571</c:v>
                </c:pt>
                <c:pt idx="2626">
                  <c:v>1.5098214285714286</c:v>
                </c:pt>
                <c:pt idx="2627">
                  <c:v>1.5125</c:v>
                </c:pt>
                <c:pt idx="2628">
                  <c:v>1.5151785714285715</c:v>
                </c:pt>
                <c:pt idx="2629">
                  <c:v>1.5178571428571428</c:v>
                </c:pt>
                <c:pt idx="2630">
                  <c:v>1.5205357142857143</c:v>
                </c:pt>
                <c:pt idx="2631">
                  <c:v>1.5232142857142856</c:v>
                </c:pt>
                <c:pt idx="2632">
                  <c:v>1.5258928571428572</c:v>
                </c:pt>
                <c:pt idx="2633">
                  <c:v>1.5285714285714285</c:v>
                </c:pt>
                <c:pt idx="2634">
                  <c:v>1.53125</c:v>
                </c:pt>
                <c:pt idx="2635">
                  <c:v>1.5339285714285713</c:v>
                </c:pt>
                <c:pt idx="2636">
                  <c:v>1.5366071428571428</c:v>
                </c:pt>
                <c:pt idx="2637">
                  <c:v>1.5392857142857141</c:v>
                </c:pt>
                <c:pt idx="2638">
                  <c:v>1.5419642857142857</c:v>
                </c:pt>
                <c:pt idx="2639">
                  <c:v>1.544642857142857</c:v>
                </c:pt>
                <c:pt idx="2640">
                  <c:v>1.5473214285714285</c:v>
                </c:pt>
                <c:pt idx="2641">
                  <c:v>1.5499999999999998</c:v>
                </c:pt>
                <c:pt idx="2642">
                  <c:v>1.5520312499999998</c:v>
                </c:pt>
                <c:pt idx="2643">
                  <c:v>1.5540624999999999</c:v>
                </c:pt>
                <c:pt idx="2644">
                  <c:v>1.5560937499999998</c:v>
                </c:pt>
                <c:pt idx="2645">
                  <c:v>1.5581249999999998</c:v>
                </c:pt>
                <c:pt idx="2646">
                  <c:v>1.5601562499999999</c:v>
                </c:pt>
                <c:pt idx="2647">
                  <c:v>1.5621874999999998</c:v>
                </c:pt>
                <c:pt idx="2648">
                  <c:v>1.5642187499999998</c:v>
                </c:pt>
                <c:pt idx="2649">
                  <c:v>1.5662499999999999</c:v>
                </c:pt>
                <c:pt idx="2650">
                  <c:v>1.5682812499999998</c:v>
                </c:pt>
                <c:pt idx="2651">
                  <c:v>1.5703124999999998</c:v>
                </c:pt>
                <c:pt idx="2652">
                  <c:v>1.5723437499999999</c:v>
                </c:pt>
                <c:pt idx="2653">
                  <c:v>1.5743749999999999</c:v>
                </c:pt>
                <c:pt idx="2654">
                  <c:v>1.5764062499999998</c:v>
                </c:pt>
                <c:pt idx="2655">
                  <c:v>1.5784374999999997</c:v>
                </c:pt>
                <c:pt idx="2656">
                  <c:v>1.5804687499999999</c:v>
                </c:pt>
                <c:pt idx="2657">
                  <c:v>1.5824999999999998</c:v>
                </c:pt>
                <c:pt idx="2658">
                  <c:v>1.5845312499999997</c:v>
                </c:pt>
                <c:pt idx="2659">
                  <c:v>1.5865624999999999</c:v>
                </c:pt>
                <c:pt idx="2660">
                  <c:v>1.5885937499999998</c:v>
                </c:pt>
                <c:pt idx="2661">
                  <c:v>1.5906249999999997</c:v>
                </c:pt>
                <c:pt idx="2662">
                  <c:v>1.5926562499999999</c:v>
                </c:pt>
                <c:pt idx="2663">
                  <c:v>1.5946874999999998</c:v>
                </c:pt>
                <c:pt idx="2664">
                  <c:v>1.5967187499999997</c:v>
                </c:pt>
                <c:pt idx="2665">
                  <c:v>1.5987499999999999</c:v>
                </c:pt>
                <c:pt idx="2666">
                  <c:v>1.6007812499999998</c:v>
                </c:pt>
                <c:pt idx="2667">
                  <c:v>1.6028124999999998</c:v>
                </c:pt>
                <c:pt idx="2668">
                  <c:v>1.6048437499999999</c:v>
                </c:pt>
                <c:pt idx="2669">
                  <c:v>1.6068749999999998</c:v>
                </c:pt>
                <c:pt idx="2670">
                  <c:v>1.6089062499999998</c:v>
                </c:pt>
                <c:pt idx="2671">
                  <c:v>1.6109374999999999</c:v>
                </c:pt>
                <c:pt idx="2672">
                  <c:v>1.6129687499999998</c:v>
                </c:pt>
                <c:pt idx="2673">
                  <c:v>1.6149999999999998</c:v>
                </c:pt>
                <c:pt idx="2674">
                  <c:v>1.6170312499999999</c:v>
                </c:pt>
                <c:pt idx="2675">
                  <c:v>1.6190624999999998</c:v>
                </c:pt>
                <c:pt idx="2676">
                  <c:v>1.6210937499999998</c:v>
                </c:pt>
                <c:pt idx="2677">
                  <c:v>1.6231249999999999</c:v>
                </c:pt>
                <c:pt idx="2678">
                  <c:v>1.6251562499999999</c:v>
                </c:pt>
                <c:pt idx="2679">
                  <c:v>1.6271874999999998</c:v>
                </c:pt>
                <c:pt idx="2680">
                  <c:v>1.6292187499999997</c:v>
                </c:pt>
                <c:pt idx="2681">
                  <c:v>1.6312499999999999</c:v>
                </c:pt>
                <c:pt idx="2682">
                  <c:v>1.6332812499999998</c:v>
                </c:pt>
                <c:pt idx="2683">
                  <c:v>1.6353124999999997</c:v>
                </c:pt>
                <c:pt idx="2684">
                  <c:v>1.6373437499999999</c:v>
                </c:pt>
                <c:pt idx="2685">
                  <c:v>1.6393749999999998</c:v>
                </c:pt>
                <c:pt idx="2686">
                  <c:v>1.6414062499999997</c:v>
                </c:pt>
                <c:pt idx="2687">
                  <c:v>1.6434374999999999</c:v>
                </c:pt>
                <c:pt idx="2688">
                  <c:v>1.6454687499999998</c:v>
                </c:pt>
                <c:pt idx="2689">
                  <c:v>1.6474999999999997</c:v>
                </c:pt>
                <c:pt idx="2690">
                  <c:v>1.6495312499999999</c:v>
                </c:pt>
                <c:pt idx="2691">
                  <c:v>1.6515624999999998</c:v>
                </c:pt>
                <c:pt idx="2692">
                  <c:v>1.6535937499999998</c:v>
                </c:pt>
                <c:pt idx="2693">
                  <c:v>1.6556249999999999</c:v>
                </c:pt>
                <c:pt idx="2694">
                  <c:v>1.6576562499999998</c:v>
                </c:pt>
                <c:pt idx="2695">
                  <c:v>1.6596874999999998</c:v>
                </c:pt>
                <c:pt idx="2696">
                  <c:v>1.6617187499999999</c:v>
                </c:pt>
                <c:pt idx="2697">
                  <c:v>1.6637499999999998</c:v>
                </c:pt>
                <c:pt idx="2698">
                  <c:v>1.6657812499999998</c:v>
                </c:pt>
                <c:pt idx="2699">
                  <c:v>1.6678124999999999</c:v>
                </c:pt>
                <c:pt idx="2700">
                  <c:v>1.6698437499999998</c:v>
                </c:pt>
                <c:pt idx="2701">
                  <c:v>1.6718749999999998</c:v>
                </c:pt>
                <c:pt idx="2702">
                  <c:v>1.6739062499999999</c:v>
                </c:pt>
                <c:pt idx="2703">
                  <c:v>1.6759374999999999</c:v>
                </c:pt>
                <c:pt idx="2704">
                  <c:v>1.6779687499999998</c:v>
                </c:pt>
                <c:pt idx="2705">
                  <c:v>1.6799999999999997</c:v>
                </c:pt>
                <c:pt idx="2706">
                  <c:v>1.6829545454545451</c:v>
                </c:pt>
                <c:pt idx="2707">
                  <c:v>1.6859090909090906</c:v>
                </c:pt>
                <c:pt idx="2708">
                  <c:v>1.688863636363636</c:v>
                </c:pt>
                <c:pt idx="2709">
                  <c:v>1.6918181818181817</c:v>
                </c:pt>
                <c:pt idx="2710">
                  <c:v>1.6947727272727271</c:v>
                </c:pt>
                <c:pt idx="2711">
                  <c:v>1.6977272727272725</c:v>
                </c:pt>
                <c:pt idx="2712">
                  <c:v>1.700681818181818</c:v>
                </c:pt>
                <c:pt idx="2713">
                  <c:v>1.7036363636363634</c:v>
                </c:pt>
                <c:pt idx="2714">
                  <c:v>1.7065909090909088</c:v>
                </c:pt>
                <c:pt idx="2715">
                  <c:v>1.7095454545454543</c:v>
                </c:pt>
                <c:pt idx="2716">
                  <c:v>1.7124999999999997</c:v>
                </c:pt>
                <c:pt idx="2717">
                  <c:v>1.7154545454545453</c:v>
                </c:pt>
                <c:pt idx="2718">
                  <c:v>1.7184090909090908</c:v>
                </c:pt>
                <c:pt idx="2719">
                  <c:v>1.7213636363636362</c:v>
                </c:pt>
                <c:pt idx="2720">
                  <c:v>1.7243181818181816</c:v>
                </c:pt>
                <c:pt idx="2721">
                  <c:v>1.7272727272727271</c:v>
                </c:pt>
                <c:pt idx="2722">
                  <c:v>1.7302272727272725</c:v>
                </c:pt>
                <c:pt idx="2723">
                  <c:v>1.7331818181818179</c:v>
                </c:pt>
                <c:pt idx="2724">
                  <c:v>1.7361363636363634</c:v>
                </c:pt>
                <c:pt idx="2725">
                  <c:v>1.739090909090909</c:v>
                </c:pt>
                <c:pt idx="2726">
                  <c:v>1.7420454545454545</c:v>
                </c:pt>
                <c:pt idx="2727">
                  <c:v>1.7449999999999999</c:v>
                </c:pt>
                <c:pt idx="2728">
                  <c:v>1.7479545454545453</c:v>
                </c:pt>
                <c:pt idx="2729">
                  <c:v>1.7509090909090907</c:v>
                </c:pt>
                <c:pt idx="2730">
                  <c:v>1.7538636363636362</c:v>
                </c:pt>
                <c:pt idx="2731">
                  <c:v>1.7568181818181816</c:v>
                </c:pt>
                <c:pt idx="2732">
                  <c:v>1.759772727272727</c:v>
                </c:pt>
                <c:pt idx="2733">
                  <c:v>1.7627272727272727</c:v>
                </c:pt>
                <c:pt idx="2734">
                  <c:v>1.7656818181818181</c:v>
                </c:pt>
                <c:pt idx="2735">
                  <c:v>1.7686363636363636</c:v>
                </c:pt>
                <c:pt idx="2736">
                  <c:v>1.771590909090909</c:v>
                </c:pt>
                <c:pt idx="2737">
                  <c:v>1.7745454545454544</c:v>
                </c:pt>
                <c:pt idx="2738">
                  <c:v>1.7774999999999999</c:v>
                </c:pt>
                <c:pt idx="2739">
                  <c:v>1.7804545454545453</c:v>
                </c:pt>
                <c:pt idx="2740">
                  <c:v>1.7834090909090907</c:v>
                </c:pt>
                <c:pt idx="2741">
                  <c:v>1.7863636363636364</c:v>
                </c:pt>
                <c:pt idx="2742">
                  <c:v>1.7893181818181818</c:v>
                </c:pt>
                <c:pt idx="2743">
                  <c:v>1.7922727272727272</c:v>
                </c:pt>
                <c:pt idx="2744">
                  <c:v>1.7952272727272727</c:v>
                </c:pt>
                <c:pt idx="2745">
                  <c:v>1.7981818181818181</c:v>
                </c:pt>
                <c:pt idx="2746">
                  <c:v>1.8011363636363635</c:v>
                </c:pt>
                <c:pt idx="2747">
                  <c:v>1.804090909090909</c:v>
                </c:pt>
                <c:pt idx="2748">
                  <c:v>1.8070454545454546</c:v>
                </c:pt>
                <c:pt idx="2749">
                  <c:v>1.81</c:v>
                </c:pt>
                <c:pt idx="2750">
                  <c:v>1.8129545454545455</c:v>
                </c:pt>
                <c:pt idx="2751">
                  <c:v>1.8159090909090909</c:v>
                </c:pt>
                <c:pt idx="2752">
                  <c:v>1.8188636363636363</c:v>
                </c:pt>
                <c:pt idx="2753">
                  <c:v>1.8218181818181818</c:v>
                </c:pt>
                <c:pt idx="2754">
                  <c:v>1.8247727272727272</c:v>
                </c:pt>
                <c:pt idx="2755">
                  <c:v>1.8277272727272726</c:v>
                </c:pt>
                <c:pt idx="2756">
                  <c:v>1.8306818181818181</c:v>
                </c:pt>
                <c:pt idx="2757">
                  <c:v>1.8336363636363637</c:v>
                </c:pt>
                <c:pt idx="2758">
                  <c:v>1.8365909090909092</c:v>
                </c:pt>
                <c:pt idx="2759">
                  <c:v>1.8395454545454546</c:v>
                </c:pt>
                <c:pt idx="2760">
                  <c:v>1.8425</c:v>
                </c:pt>
                <c:pt idx="2761">
                  <c:v>1.8454545454545455</c:v>
                </c:pt>
                <c:pt idx="2762">
                  <c:v>1.8484090909090909</c:v>
                </c:pt>
                <c:pt idx="2763">
                  <c:v>1.8513636363636363</c:v>
                </c:pt>
                <c:pt idx="2764">
                  <c:v>1.854318181818182</c:v>
                </c:pt>
                <c:pt idx="2765">
                  <c:v>1.8572727272727274</c:v>
                </c:pt>
                <c:pt idx="2766">
                  <c:v>1.8602272727272728</c:v>
                </c:pt>
                <c:pt idx="2767">
                  <c:v>1.8631818181818183</c:v>
                </c:pt>
                <c:pt idx="2768">
                  <c:v>1.8661363636363637</c:v>
                </c:pt>
                <c:pt idx="2769">
                  <c:v>1.8690909090909091</c:v>
                </c:pt>
                <c:pt idx="2770">
                  <c:v>1.8720454545454546</c:v>
                </c:pt>
                <c:pt idx="2771">
                  <c:v>1.875</c:v>
                </c:pt>
                <c:pt idx="2772">
                  <c:v>1.8779545454545454</c:v>
                </c:pt>
                <c:pt idx="2773">
                  <c:v>1.8809090909090911</c:v>
                </c:pt>
                <c:pt idx="2774">
                  <c:v>1.8838636363636365</c:v>
                </c:pt>
                <c:pt idx="2775">
                  <c:v>1.8868181818181819</c:v>
                </c:pt>
                <c:pt idx="2776">
                  <c:v>1.8897727272727274</c:v>
                </c:pt>
                <c:pt idx="2777">
                  <c:v>1.8927272727272728</c:v>
                </c:pt>
                <c:pt idx="2778">
                  <c:v>1.8956818181818182</c:v>
                </c:pt>
                <c:pt idx="2779">
                  <c:v>1.8986363636363637</c:v>
                </c:pt>
                <c:pt idx="2780">
                  <c:v>1.9015909090909093</c:v>
                </c:pt>
                <c:pt idx="2781">
                  <c:v>1.9045454545454548</c:v>
                </c:pt>
                <c:pt idx="2782">
                  <c:v>1.9075000000000002</c:v>
                </c:pt>
                <c:pt idx="2783">
                  <c:v>1.9104545454545456</c:v>
                </c:pt>
                <c:pt idx="2784">
                  <c:v>1.9134090909090911</c:v>
                </c:pt>
                <c:pt idx="2785">
                  <c:v>1.9163636363636365</c:v>
                </c:pt>
                <c:pt idx="2786">
                  <c:v>1.9193181818181819</c:v>
                </c:pt>
                <c:pt idx="2787">
                  <c:v>1.9222727272727274</c:v>
                </c:pt>
                <c:pt idx="2788">
                  <c:v>1.9252272727272728</c:v>
                </c:pt>
                <c:pt idx="2789">
                  <c:v>1.9281818181818184</c:v>
                </c:pt>
                <c:pt idx="2790">
                  <c:v>1.9311363636363639</c:v>
                </c:pt>
                <c:pt idx="2791">
                  <c:v>1.9340909090909093</c:v>
                </c:pt>
                <c:pt idx="2792">
                  <c:v>1.9370454545454547</c:v>
                </c:pt>
                <c:pt idx="2793">
                  <c:v>1.9400000000000002</c:v>
                </c:pt>
                <c:pt idx="2794">
                  <c:v>1.9429545454545456</c:v>
                </c:pt>
                <c:pt idx="2795">
                  <c:v>1.9459090909090913</c:v>
                </c:pt>
                <c:pt idx="2796">
                  <c:v>1.9488636363636367</c:v>
                </c:pt>
                <c:pt idx="2797">
                  <c:v>1.9518181818181821</c:v>
                </c:pt>
                <c:pt idx="2798">
                  <c:v>1.9547727272727276</c:v>
                </c:pt>
                <c:pt idx="2799">
                  <c:v>1.957727272727273</c:v>
                </c:pt>
                <c:pt idx="2800">
                  <c:v>1.9606818181818184</c:v>
                </c:pt>
                <c:pt idx="2801">
                  <c:v>1.9636363636363638</c:v>
                </c:pt>
                <c:pt idx="2802">
                  <c:v>1.9665909090909093</c:v>
                </c:pt>
                <c:pt idx="2803">
                  <c:v>1.9695454545454547</c:v>
                </c:pt>
                <c:pt idx="2804">
                  <c:v>1.9725000000000001</c:v>
                </c:pt>
                <c:pt idx="2805">
                  <c:v>1.9754545454545458</c:v>
                </c:pt>
                <c:pt idx="2806">
                  <c:v>1.9784090909090912</c:v>
                </c:pt>
                <c:pt idx="2807">
                  <c:v>1.9813636363636367</c:v>
                </c:pt>
                <c:pt idx="2808">
                  <c:v>1.9843181818181821</c:v>
                </c:pt>
                <c:pt idx="2809">
                  <c:v>1.9872727272727275</c:v>
                </c:pt>
                <c:pt idx="2810">
                  <c:v>1.990227272727273</c:v>
                </c:pt>
                <c:pt idx="2811">
                  <c:v>1.9931818181818186</c:v>
                </c:pt>
                <c:pt idx="2812">
                  <c:v>1.996136363636364</c:v>
                </c:pt>
                <c:pt idx="2813">
                  <c:v>1.9990909090909095</c:v>
                </c:pt>
                <c:pt idx="2814">
                  <c:v>2.0020454545454549</c:v>
                </c:pt>
                <c:pt idx="2815">
                  <c:v>2.0050000000000003</c:v>
                </c:pt>
                <c:pt idx="2816">
                  <c:v>2.0079545454545458</c:v>
                </c:pt>
                <c:pt idx="2817">
                  <c:v>2.0109090909090912</c:v>
                </c:pt>
                <c:pt idx="2818">
                  <c:v>2.0138636363636366</c:v>
                </c:pt>
                <c:pt idx="2819">
                  <c:v>2.0168181818181821</c:v>
                </c:pt>
                <c:pt idx="2820">
                  <c:v>2.0197727272727275</c:v>
                </c:pt>
                <c:pt idx="2821">
                  <c:v>2.0227272727272729</c:v>
                </c:pt>
                <c:pt idx="2822">
                  <c:v>2.0256818181818184</c:v>
                </c:pt>
                <c:pt idx="2823">
                  <c:v>2.0286363636363642</c:v>
                </c:pt>
                <c:pt idx="2824">
                  <c:v>2.0315909090909097</c:v>
                </c:pt>
                <c:pt idx="2825">
                  <c:v>2.0345454545454551</c:v>
                </c:pt>
                <c:pt idx="2826">
                  <c:v>2.0375000000000005</c:v>
                </c:pt>
                <c:pt idx="2827">
                  <c:v>2.040454545454546</c:v>
                </c:pt>
                <c:pt idx="2828">
                  <c:v>2.0434090909090914</c:v>
                </c:pt>
                <c:pt idx="2829">
                  <c:v>2.0463636363636368</c:v>
                </c:pt>
                <c:pt idx="2830">
                  <c:v>2.0493181818181823</c:v>
                </c:pt>
                <c:pt idx="2831">
                  <c:v>2.0522727272727277</c:v>
                </c:pt>
                <c:pt idx="2832">
                  <c:v>2.0552272727272731</c:v>
                </c:pt>
                <c:pt idx="2833">
                  <c:v>2.0581818181818186</c:v>
                </c:pt>
                <c:pt idx="2834">
                  <c:v>2.061136363636364</c:v>
                </c:pt>
                <c:pt idx="2835">
                  <c:v>2.0640909090909094</c:v>
                </c:pt>
                <c:pt idx="2836">
                  <c:v>2.0670454545454549</c:v>
                </c:pt>
                <c:pt idx="2837">
                  <c:v>2.0700000000000003</c:v>
                </c:pt>
                <c:pt idx="2838">
                  <c:v>2.0729545454545457</c:v>
                </c:pt>
                <c:pt idx="2839">
                  <c:v>2.0759090909090911</c:v>
                </c:pt>
                <c:pt idx="2840">
                  <c:v>2.078863636363637</c:v>
                </c:pt>
                <c:pt idx="2841">
                  <c:v>2.0818181818181825</c:v>
                </c:pt>
                <c:pt idx="2842">
                  <c:v>2.0847727272727279</c:v>
                </c:pt>
                <c:pt idx="2843">
                  <c:v>2.0877272727272733</c:v>
                </c:pt>
                <c:pt idx="2844">
                  <c:v>2.0906818181818188</c:v>
                </c:pt>
                <c:pt idx="2845">
                  <c:v>2.0936363636363642</c:v>
                </c:pt>
                <c:pt idx="2846">
                  <c:v>2.0965909090909096</c:v>
                </c:pt>
                <c:pt idx="2847">
                  <c:v>2.099545454545455</c:v>
                </c:pt>
                <c:pt idx="2848">
                  <c:v>2.1025000000000005</c:v>
                </c:pt>
                <c:pt idx="2849">
                  <c:v>2.1054545454545459</c:v>
                </c:pt>
                <c:pt idx="2850">
                  <c:v>2.1084090909090913</c:v>
                </c:pt>
                <c:pt idx="2851">
                  <c:v>2.1113636363636368</c:v>
                </c:pt>
                <c:pt idx="2852">
                  <c:v>2.1143181818181822</c:v>
                </c:pt>
                <c:pt idx="2853">
                  <c:v>2.1172727272727276</c:v>
                </c:pt>
                <c:pt idx="2854">
                  <c:v>2.1202272727272735</c:v>
                </c:pt>
                <c:pt idx="2855">
                  <c:v>2.1231818181818189</c:v>
                </c:pt>
                <c:pt idx="2856">
                  <c:v>2.1261363636363644</c:v>
                </c:pt>
                <c:pt idx="2857">
                  <c:v>2.1290909090909098</c:v>
                </c:pt>
                <c:pt idx="2858">
                  <c:v>2.1320454545454552</c:v>
                </c:pt>
                <c:pt idx="2859">
                  <c:v>2.1350000000000007</c:v>
                </c:pt>
                <c:pt idx="2860">
                  <c:v>2.1379545454545461</c:v>
                </c:pt>
                <c:pt idx="2861">
                  <c:v>2.1409090909090915</c:v>
                </c:pt>
                <c:pt idx="2862">
                  <c:v>2.143863636363637</c:v>
                </c:pt>
                <c:pt idx="2863">
                  <c:v>2.1468181818181824</c:v>
                </c:pt>
                <c:pt idx="2864">
                  <c:v>2.1497727272727278</c:v>
                </c:pt>
                <c:pt idx="2865">
                  <c:v>2.1527272727272733</c:v>
                </c:pt>
                <c:pt idx="2866">
                  <c:v>2.1556818181818187</c:v>
                </c:pt>
                <c:pt idx="2867">
                  <c:v>2.1586363636363641</c:v>
                </c:pt>
                <c:pt idx="2868">
                  <c:v>2.1615909090909096</c:v>
                </c:pt>
                <c:pt idx="2869">
                  <c:v>2.164545454545455</c:v>
                </c:pt>
                <c:pt idx="2870">
                  <c:v>2.1675000000000004</c:v>
                </c:pt>
                <c:pt idx="2871">
                  <c:v>2.1704545454545459</c:v>
                </c:pt>
                <c:pt idx="2872">
                  <c:v>2.1734090909090917</c:v>
                </c:pt>
                <c:pt idx="2873">
                  <c:v>2.1763636363636372</c:v>
                </c:pt>
                <c:pt idx="2874">
                  <c:v>2.1793181818181826</c:v>
                </c:pt>
                <c:pt idx="2875">
                  <c:v>2.182272727272728</c:v>
                </c:pt>
                <c:pt idx="2876">
                  <c:v>2.1852272727272735</c:v>
                </c:pt>
                <c:pt idx="2877">
                  <c:v>2.1881818181818189</c:v>
                </c:pt>
                <c:pt idx="2878">
                  <c:v>2.1911363636363643</c:v>
                </c:pt>
                <c:pt idx="2879">
                  <c:v>2.1940909090909098</c:v>
                </c:pt>
                <c:pt idx="2880">
                  <c:v>2.1970454545454552</c:v>
                </c:pt>
                <c:pt idx="2881">
                  <c:v>2.2000000000000006</c:v>
                </c:pt>
                <c:pt idx="2882">
                  <c:v>2.2022794117647067</c:v>
                </c:pt>
                <c:pt idx="2883">
                  <c:v>2.2045588235294122</c:v>
                </c:pt>
                <c:pt idx="2884">
                  <c:v>2.2068382352941183</c:v>
                </c:pt>
                <c:pt idx="2885">
                  <c:v>2.2091176470588243</c:v>
                </c:pt>
                <c:pt idx="2886">
                  <c:v>2.2113970588235299</c:v>
                </c:pt>
                <c:pt idx="2887">
                  <c:v>2.2136764705882359</c:v>
                </c:pt>
                <c:pt idx="2888">
                  <c:v>2.2159558823529419</c:v>
                </c:pt>
                <c:pt idx="2889">
                  <c:v>2.2182352941176475</c:v>
                </c:pt>
                <c:pt idx="2890">
                  <c:v>2.2205147058823536</c:v>
                </c:pt>
                <c:pt idx="2891">
                  <c:v>2.2227941176470596</c:v>
                </c:pt>
                <c:pt idx="2892">
                  <c:v>2.2250735294117652</c:v>
                </c:pt>
                <c:pt idx="2893">
                  <c:v>2.2273529411764712</c:v>
                </c:pt>
                <c:pt idx="2894">
                  <c:v>2.2296323529411772</c:v>
                </c:pt>
                <c:pt idx="2895">
                  <c:v>2.2319117647058828</c:v>
                </c:pt>
                <c:pt idx="2896">
                  <c:v>2.2341911764705888</c:v>
                </c:pt>
                <c:pt idx="2897">
                  <c:v>2.2364705882352949</c:v>
                </c:pt>
                <c:pt idx="2898">
                  <c:v>2.2387500000000005</c:v>
                </c:pt>
                <c:pt idx="2899">
                  <c:v>2.2410294117647065</c:v>
                </c:pt>
                <c:pt idx="2900">
                  <c:v>2.2433088235294125</c:v>
                </c:pt>
                <c:pt idx="2901">
                  <c:v>2.2455882352941181</c:v>
                </c:pt>
                <c:pt idx="2902">
                  <c:v>2.2478676470588241</c:v>
                </c:pt>
                <c:pt idx="2903">
                  <c:v>2.2501470588235302</c:v>
                </c:pt>
                <c:pt idx="2904">
                  <c:v>2.2524264705882358</c:v>
                </c:pt>
                <c:pt idx="2905">
                  <c:v>2.2547058823529418</c:v>
                </c:pt>
                <c:pt idx="2906">
                  <c:v>2.2569852941176478</c:v>
                </c:pt>
                <c:pt idx="2907">
                  <c:v>2.2592647058823534</c:v>
                </c:pt>
                <c:pt idx="2908">
                  <c:v>2.2615441176470594</c:v>
                </c:pt>
                <c:pt idx="2909">
                  <c:v>2.2638235294117655</c:v>
                </c:pt>
                <c:pt idx="2910">
                  <c:v>2.266102941176471</c:v>
                </c:pt>
                <c:pt idx="2911">
                  <c:v>2.2683823529411771</c:v>
                </c:pt>
                <c:pt idx="2912">
                  <c:v>2.2706617647058831</c:v>
                </c:pt>
                <c:pt idx="2913">
                  <c:v>2.2729411764705887</c:v>
                </c:pt>
                <c:pt idx="2914">
                  <c:v>2.2752205882352947</c:v>
                </c:pt>
                <c:pt idx="2915">
                  <c:v>2.2775000000000007</c:v>
                </c:pt>
                <c:pt idx="2916">
                  <c:v>2.2797794117647063</c:v>
                </c:pt>
                <c:pt idx="2917">
                  <c:v>2.2820588235294124</c:v>
                </c:pt>
                <c:pt idx="2918">
                  <c:v>2.2843382352941184</c:v>
                </c:pt>
                <c:pt idx="2919">
                  <c:v>2.286617647058824</c:v>
                </c:pt>
                <c:pt idx="2920">
                  <c:v>2.28889705882353</c:v>
                </c:pt>
                <c:pt idx="2921">
                  <c:v>2.291176470588236</c:v>
                </c:pt>
                <c:pt idx="2922">
                  <c:v>2.2934558823529416</c:v>
                </c:pt>
                <c:pt idx="2923">
                  <c:v>2.2957352941176477</c:v>
                </c:pt>
                <c:pt idx="2924">
                  <c:v>2.2980147058823537</c:v>
                </c:pt>
                <c:pt idx="2925">
                  <c:v>2.3002941176470593</c:v>
                </c:pt>
                <c:pt idx="2926">
                  <c:v>2.3025735294117653</c:v>
                </c:pt>
                <c:pt idx="2927">
                  <c:v>2.3048529411764713</c:v>
                </c:pt>
                <c:pt idx="2928">
                  <c:v>2.3071323529411769</c:v>
                </c:pt>
                <c:pt idx="2929">
                  <c:v>2.3094117647058829</c:v>
                </c:pt>
                <c:pt idx="2930">
                  <c:v>2.311691176470589</c:v>
                </c:pt>
                <c:pt idx="2931">
                  <c:v>2.3139705882352946</c:v>
                </c:pt>
                <c:pt idx="2932">
                  <c:v>2.3162500000000006</c:v>
                </c:pt>
                <c:pt idx="2933">
                  <c:v>2.3185294117647062</c:v>
                </c:pt>
                <c:pt idx="2934">
                  <c:v>2.3208088235294122</c:v>
                </c:pt>
                <c:pt idx="2935">
                  <c:v>2.3230882352941182</c:v>
                </c:pt>
                <c:pt idx="2936">
                  <c:v>2.3253676470588243</c:v>
                </c:pt>
                <c:pt idx="2937">
                  <c:v>2.3276470588235298</c:v>
                </c:pt>
                <c:pt idx="2938">
                  <c:v>2.3299264705882359</c:v>
                </c:pt>
                <c:pt idx="2939">
                  <c:v>2.3322058823529415</c:v>
                </c:pt>
                <c:pt idx="2940">
                  <c:v>2.3344852941176475</c:v>
                </c:pt>
                <c:pt idx="2941">
                  <c:v>2.3367647058823535</c:v>
                </c:pt>
                <c:pt idx="2942">
                  <c:v>2.3390441176470591</c:v>
                </c:pt>
                <c:pt idx="2943">
                  <c:v>2.3413235294117651</c:v>
                </c:pt>
                <c:pt idx="2944">
                  <c:v>2.3436029411764712</c:v>
                </c:pt>
                <c:pt idx="2945">
                  <c:v>2.3458823529411768</c:v>
                </c:pt>
                <c:pt idx="2946">
                  <c:v>2.3481617647058828</c:v>
                </c:pt>
                <c:pt idx="2947">
                  <c:v>2.3504411764705888</c:v>
                </c:pt>
                <c:pt idx="2948">
                  <c:v>2.3527205882352944</c:v>
                </c:pt>
                <c:pt idx="2949">
                  <c:v>2.3550000000000004</c:v>
                </c:pt>
                <c:pt idx="2950">
                  <c:v>2.3572794117647065</c:v>
                </c:pt>
                <c:pt idx="2951">
                  <c:v>2.359558823529412</c:v>
                </c:pt>
                <c:pt idx="2952">
                  <c:v>2.3618382352941181</c:v>
                </c:pt>
                <c:pt idx="2953">
                  <c:v>2.3641176470588241</c:v>
                </c:pt>
                <c:pt idx="2954">
                  <c:v>2.3663970588235297</c:v>
                </c:pt>
                <c:pt idx="2955">
                  <c:v>2.3686764705882357</c:v>
                </c:pt>
                <c:pt idx="2956">
                  <c:v>2.3709558823529417</c:v>
                </c:pt>
                <c:pt idx="2957">
                  <c:v>2.3732352941176473</c:v>
                </c:pt>
                <c:pt idx="2958">
                  <c:v>2.3755147058823534</c:v>
                </c:pt>
                <c:pt idx="2959">
                  <c:v>2.3777941176470594</c:v>
                </c:pt>
                <c:pt idx="2960">
                  <c:v>2.380073529411765</c:v>
                </c:pt>
                <c:pt idx="2961">
                  <c:v>2.382352941176471</c:v>
                </c:pt>
                <c:pt idx="2962">
                  <c:v>2.384632352941177</c:v>
                </c:pt>
                <c:pt idx="2963">
                  <c:v>2.3869117647058826</c:v>
                </c:pt>
                <c:pt idx="2964">
                  <c:v>2.3891911764705887</c:v>
                </c:pt>
                <c:pt idx="2965">
                  <c:v>2.3914705882352947</c:v>
                </c:pt>
                <c:pt idx="2966">
                  <c:v>2.3937500000000003</c:v>
                </c:pt>
                <c:pt idx="2967">
                  <c:v>2.3960294117647063</c:v>
                </c:pt>
                <c:pt idx="2968">
                  <c:v>2.3983088235294123</c:v>
                </c:pt>
                <c:pt idx="2969">
                  <c:v>2.4005882352941179</c:v>
                </c:pt>
                <c:pt idx="2970">
                  <c:v>2.4028676470588239</c:v>
                </c:pt>
                <c:pt idx="2971">
                  <c:v>2.40514705882353</c:v>
                </c:pt>
                <c:pt idx="2972">
                  <c:v>2.4074264705882356</c:v>
                </c:pt>
                <c:pt idx="2973">
                  <c:v>2.4097058823529416</c:v>
                </c:pt>
                <c:pt idx="2974">
                  <c:v>2.4119852941176476</c:v>
                </c:pt>
                <c:pt idx="2975">
                  <c:v>2.4142647058823532</c:v>
                </c:pt>
                <c:pt idx="2976">
                  <c:v>2.4165441176470592</c:v>
                </c:pt>
                <c:pt idx="2977">
                  <c:v>2.4188235294117653</c:v>
                </c:pt>
                <c:pt idx="2978">
                  <c:v>2.4211029411764708</c:v>
                </c:pt>
                <c:pt idx="2979">
                  <c:v>2.4233823529411769</c:v>
                </c:pt>
                <c:pt idx="2980">
                  <c:v>2.4256617647058829</c:v>
                </c:pt>
                <c:pt idx="2981">
                  <c:v>2.4279411764705885</c:v>
                </c:pt>
                <c:pt idx="2982">
                  <c:v>2.4302205882352945</c:v>
                </c:pt>
                <c:pt idx="2983">
                  <c:v>2.4325000000000006</c:v>
                </c:pt>
                <c:pt idx="2984">
                  <c:v>2.4347794117647061</c:v>
                </c:pt>
                <c:pt idx="2985">
                  <c:v>2.4370588235294122</c:v>
                </c:pt>
                <c:pt idx="2986">
                  <c:v>2.4393382352941182</c:v>
                </c:pt>
                <c:pt idx="2987">
                  <c:v>2.4416176470588238</c:v>
                </c:pt>
                <c:pt idx="2988">
                  <c:v>2.4438970588235298</c:v>
                </c:pt>
                <c:pt idx="2989">
                  <c:v>2.4461764705882358</c:v>
                </c:pt>
                <c:pt idx="2990">
                  <c:v>2.4484558823529414</c:v>
                </c:pt>
                <c:pt idx="2991">
                  <c:v>2.4507352941176475</c:v>
                </c:pt>
                <c:pt idx="2992">
                  <c:v>2.4530147058823535</c:v>
                </c:pt>
                <c:pt idx="2993">
                  <c:v>2.4552941176470591</c:v>
                </c:pt>
                <c:pt idx="2994">
                  <c:v>2.4575735294117651</c:v>
                </c:pt>
                <c:pt idx="2995">
                  <c:v>2.4598529411764711</c:v>
                </c:pt>
                <c:pt idx="2996">
                  <c:v>2.4621323529411767</c:v>
                </c:pt>
                <c:pt idx="2997">
                  <c:v>2.4644117647058827</c:v>
                </c:pt>
                <c:pt idx="2998">
                  <c:v>2.4666911764705888</c:v>
                </c:pt>
                <c:pt idx="2999">
                  <c:v>2.4689705882352944</c:v>
                </c:pt>
                <c:pt idx="3000">
                  <c:v>2.4712500000000004</c:v>
                </c:pt>
                <c:pt idx="3001">
                  <c:v>2.4735294117647064</c:v>
                </c:pt>
                <c:pt idx="3002">
                  <c:v>2.475808823529412</c:v>
                </c:pt>
                <c:pt idx="3003">
                  <c:v>2.478088235294118</c:v>
                </c:pt>
                <c:pt idx="3004">
                  <c:v>2.4803676470588236</c:v>
                </c:pt>
                <c:pt idx="3005">
                  <c:v>2.4826470588235297</c:v>
                </c:pt>
                <c:pt idx="3006">
                  <c:v>2.4849264705882357</c:v>
                </c:pt>
                <c:pt idx="3007">
                  <c:v>2.4872058823529413</c:v>
                </c:pt>
                <c:pt idx="3008">
                  <c:v>2.4894852941176473</c:v>
                </c:pt>
                <c:pt idx="3009">
                  <c:v>2.4917647058823533</c:v>
                </c:pt>
                <c:pt idx="3010">
                  <c:v>2.4940441176470589</c:v>
                </c:pt>
                <c:pt idx="3011">
                  <c:v>2.4963235294117649</c:v>
                </c:pt>
                <c:pt idx="3012">
                  <c:v>2.498602941176471</c:v>
                </c:pt>
                <c:pt idx="3013">
                  <c:v>2.5008823529411766</c:v>
                </c:pt>
                <c:pt idx="3014">
                  <c:v>2.5031617647058826</c:v>
                </c:pt>
                <c:pt idx="3015">
                  <c:v>2.5054411764705886</c:v>
                </c:pt>
                <c:pt idx="3016">
                  <c:v>2.5077205882352942</c:v>
                </c:pt>
                <c:pt idx="3017">
                  <c:v>2.5100000000000002</c:v>
                </c:pt>
                <c:pt idx="3018">
                  <c:v>2.5130357142857145</c:v>
                </c:pt>
                <c:pt idx="3019">
                  <c:v>2.5160714285714287</c:v>
                </c:pt>
                <c:pt idx="3020">
                  <c:v>2.519107142857143</c:v>
                </c:pt>
                <c:pt idx="3021">
                  <c:v>2.5221428571428572</c:v>
                </c:pt>
                <c:pt idx="3022">
                  <c:v>2.5251785714285715</c:v>
                </c:pt>
                <c:pt idx="3023">
                  <c:v>2.5282142857142857</c:v>
                </c:pt>
                <c:pt idx="3024">
                  <c:v>2.53125</c:v>
                </c:pt>
                <c:pt idx="3025">
                  <c:v>2.5342857142857143</c:v>
                </c:pt>
                <c:pt idx="3026">
                  <c:v>2.5373214285714289</c:v>
                </c:pt>
                <c:pt idx="3027">
                  <c:v>2.5403571428571432</c:v>
                </c:pt>
                <c:pt idx="3028">
                  <c:v>2.5433928571428575</c:v>
                </c:pt>
                <c:pt idx="3029">
                  <c:v>2.5464285714285717</c:v>
                </c:pt>
                <c:pt idx="3030">
                  <c:v>2.549464285714286</c:v>
                </c:pt>
                <c:pt idx="3031">
                  <c:v>2.5525000000000002</c:v>
                </c:pt>
                <c:pt idx="3032">
                  <c:v>2.5555357142857145</c:v>
                </c:pt>
                <c:pt idx="3033">
                  <c:v>2.5585714285714287</c:v>
                </c:pt>
                <c:pt idx="3034">
                  <c:v>2.561607142857143</c:v>
                </c:pt>
                <c:pt idx="3035">
                  <c:v>2.5646428571428572</c:v>
                </c:pt>
                <c:pt idx="3036">
                  <c:v>2.5676785714285715</c:v>
                </c:pt>
                <c:pt idx="3037">
                  <c:v>2.5707142857142857</c:v>
                </c:pt>
                <c:pt idx="3038">
                  <c:v>2.57375</c:v>
                </c:pt>
                <c:pt idx="3039">
                  <c:v>2.5767857142857142</c:v>
                </c:pt>
                <c:pt idx="3040">
                  <c:v>2.5798214285714285</c:v>
                </c:pt>
                <c:pt idx="3041">
                  <c:v>2.5828571428571427</c:v>
                </c:pt>
                <c:pt idx="3042">
                  <c:v>2.5858928571428574</c:v>
                </c:pt>
                <c:pt idx="3043">
                  <c:v>2.5889285714285717</c:v>
                </c:pt>
                <c:pt idx="3044">
                  <c:v>2.5919642857142859</c:v>
                </c:pt>
                <c:pt idx="3045">
                  <c:v>2.5950000000000002</c:v>
                </c:pt>
                <c:pt idx="3046">
                  <c:v>2.5980357142857144</c:v>
                </c:pt>
                <c:pt idx="3047">
                  <c:v>2.6010714285714287</c:v>
                </c:pt>
                <c:pt idx="3048">
                  <c:v>2.604107142857143</c:v>
                </c:pt>
                <c:pt idx="3049">
                  <c:v>2.6071428571428572</c:v>
                </c:pt>
                <c:pt idx="3050">
                  <c:v>2.6101785714285715</c:v>
                </c:pt>
                <c:pt idx="3051">
                  <c:v>2.6132142857142857</c:v>
                </c:pt>
                <c:pt idx="3052">
                  <c:v>2.61625</c:v>
                </c:pt>
                <c:pt idx="3053">
                  <c:v>2.6192857142857142</c:v>
                </c:pt>
                <c:pt idx="3054">
                  <c:v>2.6223214285714285</c:v>
                </c:pt>
                <c:pt idx="3055">
                  <c:v>2.6253571428571427</c:v>
                </c:pt>
                <c:pt idx="3056">
                  <c:v>2.628392857142857</c:v>
                </c:pt>
                <c:pt idx="3057">
                  <c:v>2.6314285714285712</c:v>
                </c:pt>
                <c:pt idx="3058">
                  <c:v>2.6344642857142859</c:v>
                </c:pt>
                <c:pt idx="3059">
                  <c:v>2.6375000000000002</c:v>
                </c:pt>
                <c:pt idx="3060">
                  <c:v>2.6405357142857144</c:v>
                </c:pt>
                <c:pt idx="3061">
                  <c:v>2.6435714285714287</c:v>
                </c:pt>
                <c:pt idx="3062">
                  <c:v>2.6466071428571429</c:v>
                </c:pt>
                <c:pt idx="3063">
                  <c:v>2.6496428571428572</c:v>
                </c:pt>
                <c:pt idx="3064">
                  <c:v>2.6526785714285714</c:v>
                </c:pt>
                <c:pt idx="3065">
                  <c:v>2.6557142857142857</c:v>
                </c:pt>
                <c:pt idx="3066">
                  <c:v>2.6587499999999999</c:v>
                </c:pt>
                <c:pt idx="3067">
                  <c:v>2.6617857142857142</c:v>
                </c:pt>
                <c:pt idx="3068">
                  <c:v>2.6648214285714285</c:v>
                </c:pt>
                <c:pt idx="3069">
                  <c:v>2.6678571428571427</c:v>
                </c:pt>
                <c:pt idx="3070">
                  <c:v>2.670892857142857</c:v>
                </c:pt>
                <c:pt idx="3071">
                  <c:v>2.6739285714285712</c:v>
                </c:pt>
                <c:pt idx="3072">
                  <c:v>2.6769642857142855</c:v>
                </c:pt>
                <c:pt idx="3073">
                  <c:v>2.6799999999999997</c:v>
                </c:pt>
                <c:pt idx="3074">
                  <c:v>2.6830357142857144</c:v>
                </c:pt>
                <c:pt idx="3075">
                  <c:v>2.6860714285714287</c:v>
                </c:pt>
                <c:pt idx="3076">
                  <c:v>2.6891071428571429</c:v>
                </c:pt>
                <c:pt idx="3077">
                  <c:v>2.6921428571428572</c:v>
                </c:pt>
                <c:pt idx="3078">
                  <c:v>2.6951785714285714</c:v>
                </c:pt>
                <c:pt idx="3079">
                  <c:v>2.6982142857142857</c:v>
                </c:pt>
                <c:pt idx="3080">
                  <c:v>2.7012499999999999</c:v>
                </c:pt>
                <c:pt idx="3081">
                  <c:v>2.7042857142857142</c:v>
                </c:pt>
                <c:pt idx="3082">
                  <c:v>2.7073214285714284</c:v>
                </c:pt>
                <c:pt idx="3083">
                  <c:v>2.7103571428571427</c:v>
                </c:pt>
                <c:pt idx="3084">
                  <c:v>2.7133928571428569</c:v>
                </c:pt>
                <c:pt idx="3085">
                  <c:v>2.7164285714285712</c:v>
                </c:pt>
                <c:pt idx="3086">
                  <c:v>2.7194642857142854</c:v>
                </c:pt>
                <c:pt idx="3087">
                  <c:v>2.7224999999999997</c:v>
                </c:pt>
                <c:pt idx="3088">
                  <c:v>2.725535714285714</c:v>
                </c:pt>
                <c:pt idx="3089">
                  <c:v>2.7285714285714282</c:v>
                </c:pt>
                <c:pt idx="3090">
                  <c:v>2.7316071428571425</c:v>
                </c:pt>
                <c:pt idx="3091">
                  <c:v>2.7346428571428572</c:v>
                </c:pt>
                <c:pt idx="3092">
                  <c:v>2.7376785714285714</c:v>
                </c:pt>
                <c:pt idx="3093">
                  <c:v>2.7407142857142857</c:v>
                </c:pt>
                <c:pt idx="3094">
                  <c:v>2.7437499999999999</c:v>
                </c:pt>
                <c:pt idx="3095">
                  <c:v>2.7467857142857142</c:v>
                </c:pt>
                <c:pt idx="3096">
                  <c:v>2.7498214285714284</c:v>
                </c:pt>
                <c:pt idx="3097">
                  <c:v>2.7528571428571427</c:v>
                </c:pt>
                <c:pt idx="3098">
                  <c:v>2.7558928571428569</c:v>
                </c:pt>
                <c:pt idx="3099">
                  <c:v>2.7589285714285712</c:v>
                </c:pt>
                <c:pt idx="3100">
                  <c:v>2.7619642857142854</c:v>
                </c:pt>
                <c:pt idx="3101">
                  <c:v>2.7649999999999997</c:v>
                </c:pt>
                <c:pt idx="3102">
                  <c:v>2.7680357142857139</c:v>
                </c:pt>
                <c:pt idx="3103">
                  <c:v>2.7710714285714282</c:v>
                </c:pt>
                <c:pt idx="3104">
                  <c:v>2.7741071428571424</c:v>
                </c:pt>
                <c:pt idx="3105">
                  <c:v>2.7771428571428567</c:v>
                </c:pt>
                <c:pt idx="3106">
                  <c:v>2.7801785714285714</c:v>
                </c:pt>
                <c:pt idx="3107">
                  <c:v>2.7832142857142852</c:v>
                </c:pt>
                <c:pt idx="3108">
                  <c:v>2.7862499999999999</c:v>
                </c:pt>
                <c:pt idx="3109">
                  <c:v>2.7892857142857141</c:v>
                </c:pt>
                <c:pt idx="3110">
                  <c:v>2.7923214285714284</c:v>
                </c:pt>
                <c:pt idx="3111">
                  <c:v>2.7953571428571427</c:v>
                </c:pt>
                <c:pt idx="3112">
                  <c:v>2.7983928571428569</c:v>
                </c:pt>
                <c:pt idx="3113">
                  <c:v>2.8014285714285712</c:v>
                </c:pt>
                <c:pt idx="3114">
                  <c:v>2.8044642857142854</c:v>
                </c:pt>
                <c:pt idx="3115">
                  <c:v>2.8074999999999997</c:v>
                </c:pt>
                <c:pt idx="3116">
                  <c:v>2.8105357142857139</c:v>
                </c:pt>
                <c:pt idx="3117">
                  <c:v>2.8135714285714282</c:v>
                </c:pt>
                <c:pt idx="3118">
                  <c:v>2.8166071428571424</c:v>
                </c:pt>
                <c:pt idx="3119">
                  <c:v>2.8196428571428567</c:v>
                </c:pt>
                <c:pt idx="3120">
                  <c:v>2.8226785714285709</c:v>
                </c:pt>
                <c:pt idx="3121">
                  <c:v>2.8257142857142852</c:v>
                </c:pt>
                <c:pt idx="3122">
                  <c:v>2.8287499999999994</c:v>
                </c:pt>
                <c:pt idx="3123">
                  <c:v>2.8317857142857141</c:v>
                </c:pt>
                <c:pt idx="3124">
                  <c:v>2.8348214285714284</c:v>
                </c:pt>
                <c:pt idx="3125">
                  <c:v>2.8378571428571426</c:v>
                </c:pt>
                <c:pt idx="3126">
                  <c:v>2.8408928571428569</c:v>
                </c:pt>
                <c:pt idx="3127">
                  <c:v>2.8439285714285711</c:v>
                </c:pt>
                <c:pt idx="3128">
                  <c:v>2.8469642857142854</c:v>
                </c:pt>
                <c:pt idx="3129">
                  <c:v>2.8499999999999996</c:v>
                </c:pt>
                <c:pt idx="3130">
                  <c:v>3.1</c:v>
                </c:pt>
                <c:pt idx="3131">
                  <c:v>3.1010489510489512</c:v>
                </c:pt>
                <c:pt idx="3132">
                  <c:v>3.1020979020979023</c:v>
                </c:pt>
                <c:pt idx="3133">
                  <c:v>3.1031468531468533</c:v>
                </c:pt>
                <c:pt idx="3134">
                  <c:v>3.1041958041958044</c:v>
                </c:pt>
                <c:pt idx="3135">
                  <c:v>3.1052447552447555</c:v>
                </c:pt>
                <c:pt idx="3136">
                  <c:v>3.1062937062937066</c:v>
                </c:pt>
                <c:pt idx="3137">
                  <c:v>3.1073426573426572</c:v>
                </c:pt>
                <c:pt idx="3138">
                  <c:v>3.1083916083916083</c:v>
                </c:pt>
                <c:pt idx="3139">
                  <c:v>3.1094405594405594</c:v>
                </c:pt>
                <c:pt idx="3140">
                  <c:v>3.1104895104895105</c:v>
                </c:pt>
                <c:pt idx="3141">
                  <c:v>3.1115384615384616</c:v>
                </c:pt>
                <c:pt idx="3142">
                  <c:v>3.1125874125874127</c:v>
                </c:pt>
                <c:pt idx="3143">
                  <c:v>3.1136363636363638</c:v>
                </c:pt>
                <c:pt idx="3144">
                  <c:v>3.1146853146853148</c:v>
                </c:pt>
                <c:pt idx="3145">
                  <c:v>3.1157342657342659</c:v>
                </c:pt>
                <c:pt idx="3146">
                  <c:v>3.116783216783217</c:v>
                </c:pt>
                <c:pt idx="3147">
                  <c:v>3.1178321678321681</c:v>
                </c:pt>
                <c:pt idx="3148">
                  <c:v>3.1188811188811192</c:v>
                </c:pt>
                <c:pt idx="3149">
                  <c:v>3.1199300699300698</c:v>
                </c:pt>
                <c:pt idx="3150">
                  <c:v>3.1209790209790209</c:v>
                </c:pt>
                <c:pt idx="3151">
                  <c:v>3.122027972027972</c:v>
                </c:pt>
                <c:pt idx="3152">
                  <c:v>3.1230769230769231</c:v>
                </c:pt>
                <c:pt idx="3153">
                  <c:v>3.1241258741258742</c:v>
                </c:pt>
                <c:pt idx="3154">
                  <c:v>3.1251748251748253</c:v>
                </c:pt>
                <c:pt idx="3155">
                  <c:v>3.1262237762237763</c:v>
                </c:pt>
                <c:pt idx="3156">
                  <c:v>3.1272727272727274</c:v>
                </c:pt>
                <c:pt idx="3157">
                  <c:v>3.1283216783216785</c:v>
                </c:pt>
                <c:pt idx="3158">
                  <c:v>3.1293706293706296</c:v>
                </c:pt>
                <c:pt idx="3159">
                  <c:v>3.1304195804195807</c:v>
                </c:pt>
                <c:pt idx="3160">
                  <c:v>3.1314685314685318</c:v>
                </c:pt>
                <c:pt idx="3161">
                  <c:v>3.1325174825174829</c:v>
                </c:pt>
                <c:pt idx="3162">
                  <c:v>3.1335664335664335</c:v>
                </c:pt>
                <c:pt idx="3163">
                  <c:v>3.1346153846153846</c:v>
                </c:pt>
                <c:pt idx="3164">
                  <c:v>3.1356643356643357</c:v>
                </c:pt>
                <c:pt idx="3165">
                  <c:v>3.1367132867132868</c:v>
                </c:pt>
                <c:pt idx="3166">
                  <c:v>3.1377622377622378</c:v>
                </c:pt>
                <c:pt idx="3167">
                  <c:v>3.1388111888111889</c:v>
                </c:pt>
                <c:pt idx="3168">
                  <c:v>3.13986013986014</c:v>
                </c:pt>
                <c:pt idx="3169">
                  <c:v>3.1409090909090911</c:v>
                </c:pt>
                <c:pt idx="3170">
                  <c:v>3.1419580419580422</c:v>
                </c:pt>
                <c:pt idx="3171">
                  <c:v>3.1430069930069933</c:v>
                </c:pt>
                <c:pt idx="3172">
                  <c:v>3.1440559440559444</c:v>
                </c:pt>
                <c:pt idx="3173">
                  <c:v>3.1451048951048954</c:v>
                </c:pt>
                <c:pt idx="3174">
                  <c:v>3.1461538461538461</c:v>
                </c:pt>
                <c:pt idx="3175">
                  <c:v>3.1472027972027972</c:v>
                </c:pt>
                <c:pt idx="3176">
                  <c:v>3.1482517482517482</c:v>
                </c:pt>
                <c:pt idx="3177">
                  <c:v>3.1493006993006993</c:v>
                </c:pt>
                <c:pt idx="3178">
                  <c:v>3.1503496503496504</c:v>
                </c:pt>
                <c:pt idx="3179">
                  <c:v>3.1513986013986015</c:v>
                </c:pt>
                <c:pt idx="3180">
                  <c:v>3.1524475524475526</c:v>
                </c:pt>
                <c:pt idx="3181">
                  <c:v>3.1534965034965037</c:v>
                </c:pt>
                <c:pt idx="3182">
                  <c:v>3.1545454545454548</c:v>
                </c:pt>
                <c:pt idx="3183">
                  <c:v>3.1555944055944058</c:v>
                </c:pt>
                <c:pt idx="3184">
                  <c:v>3.1566433566433569</c:v>
                </c:pt>
                <c:pt idx="3185">
                  <c:v>3.157692307692308</c:v>
                </c:pt>
                <c:pt idx="3186">
                  <c:v>3.1587412587412591</c:v>
                </c:pt>
                <c:pt idx="3187">
                  <c:v>3.1597902097902097</c:v>
                </c:pt>
                <c:pt idx="3188">
                  <c:v>3.1608391608391608</c:v>
                </c:pt>
                <c:pt idx="3189">
                  <c:v>3.1618881118881119</c:v>
                </c:pt>
                <c:pt idx="3190">
                  <c:v>3.162937062937063</c:v>
                </c:pt>
                <c:pt idx="3191">
                  <c:v>3.1639860139860141</c:v>
                </c:pt>
                <c:pt idx="3192">
                  <c:v>3.1650349650349652</c:v>
                </c:pt>
                <c:pt idx="3193">
                  <c:v>3.1660839160839163</c:v>
                </c:pt>
                <c:pt idx="3194">
                  <c:v>3.1671328671328673</c:v>
                </c:pt>
                <c:pt idx="3195">
                  <c:v>3.1681818181818184</c:v>
                </c:pt>
                <c:pt idx="3196">
                  <c:v>3.1692307692307695</c:v>
                </c:pt>
                <c:pt idx="3197">
                  <c:v>3.1702797202797206</c:v>
                </c:pt>
                <c:pt idx="3198">
                  <c:v>3.1713286713286717</c:v>
                </c:pt>
                <c:pt idx="3199">
                  <c:v>3.1723776223776223</c:v>
                </c:pt>
                <c:pt idx="3200">
                  <c:v>3.1734265734265734</c:v>
                </c:pt>
                <c:pt idx="3201">
                  <c:v>3.1744755244755245</c:v>
                </c:pt>
                <c:pt idx="3202">
                  <c:v>3.1755244755244756</c:v>
                </c:pt>
                <c:pt idx="3203">
                  <c:v>3.1765734265734267</c:v>
                </c:pt>
                <c:pt idx="3204">
                  <c:v>3.1776223776223778</c:v>
                </c:pt>
                <c:pt idx="3205">
                  <c:v>3.1786713286713288</c:v>
                </c:pt>
                <c:pt idx="3206">
                  <c:v>3.1797202797202799</c:v>
                </c:pt>
                <c:pt idx="3207">
                  <c:v>3.180769230769231</c:v>
                </c:pt>
                <c:pt idx="3208">
                  <c:v>3.1818181818181821</c:v>
                </c:pt>
                <c:pt idx="3209">
                  <c:v>3.1828671328671332</c:v>
                </c:pt>
                <c:pt idx="3210">
                  <c:v>3.1839160839160843</c:v>
                </c:pt>
                <c:pt idx="3211">
                  <c:v>3.1849650349650354</c:v>
                </c:pt>
                <c:pt idx="3212">
                  <c:v>3.186013986013986</c:v>
                </c:pt>
                <c:pt idx="3213">
                  <c:v>3.1870629370629371</c:v>
                </c:pt>
                <c:pt idx="3214">
                  <c:v>3.1881118881118882</c:v>
                </c:pt>
                <c:pt idx="3215">
                  <c:v>3.1891608391608393</c:v>
                </c:pt>
                <c:pt idx="3216">
                  <c:v>3.1902097902097903</c:v>
                </c:pt>
                <c:pt idx="3217">
                  <c:v>3.1912587412587414</c:v>
                </c:pt>
                <c:pt idx="3218">
                  <c:v>3.1923076923076925</c:v>
                </c:pt>
                <c:pt idx="3219">
                  <c:v>3.1933566433566436</c:v>
                </c:pt>
                <c:pt idx="3220">
                  <c:v>3.1944055944055947</c:v>
                </c:pt>
                <c:pt idx="3221">
                  <c:v>3.1954545454545458</c:v>
                </c:pt>
                <c:pt idx="3222">
                  <c:v>3.1965034965034969</c:v>
                </c:pt>
                <c:pt idx="3223">
                  <c:v>3.1975524475524479</c:v>
                </c:pt>
                <c:pt idx="3224">
                  <c:v>3.1986013986013986</c:v>
                </c:pt>
                <c:pt idx="3225">
                  <c:v>3.1996503496503497</c:v>
                </c:pt>
                <c:pt idx="3226">
                  <c:v>3.2006993006993008</c:v>
                </c:pt>
                <c:pt idx="3227">
                  <c:v>3.2017482517482518</c:v>
                </c:pt>
                <c:pt idx="3228">
                  <c:v>3.2027972027972029</c:v>
                </c:pt>
                <c:pt idx="3229">
                  <c:v>3.203846153846154</c:v>
                </c:pt>
                <c:pt idx="3230">
                  <c:v>3.2048951048951051</c:v>
                </c:pt>
                <c:pt idx="3231">
                  <c:v>3.2059440559440562</c:v>
                </c:pt>
                <c:pt idx="3232">
                  <c:v>3.2069930069930073</c:v>
                </c:pt>
                <c:pt idx="3233">
                  <c:v>3.2080419580419584</c:v>
                </c:pt>
                <c:pt idx="3234">
                  <c:v>3.2090909090909094</c:v>
                </c:pt>
                <c:pt idx="3235">
                  <c:v>3.2101398601398605</c:v>
                </c:pt>
                <c:pt idx="3236">
                  <c:v>3.2111888111888112</c:v>
                </c:pt>
                <c:pt idx="3237">
                  <c:v>3.2122377622377623</c:v>
                </c:pt>
                <c:pt idx="3238">
                  <c:v>3.2132867132867133</c:v>
                </c:pt>
                <c:pt idx="3239">
                  <c:v>3.2143356643356644</c:v>
                </c:pt>
                <c:pt idx="3240">
                  <c:v>3.2153846153846155</c:v>
                </c:pt>
                <c:pt idx="3241">
                  <c:v>3.2164335664335666</c:v>
                </c:pt>
                <c:pt idx="3242">
                  <c:v>3.2174825174825177</c:v>
                </c:pt>
                <c:pt idx="3243">
                  <c:v>3.2185314685314688</c:v>
                </c:pt>
                <c:pt idx="3244">
                  <c:v>3.2195804195804198</c:v>
                </c:pt>
                <c:pt idx="3245">
                  <c:v>3.2206293706293709</c:v>
                </c:pt>
                <c:pt idx="3246">
                  <c:v>3.221678321678322</c:v>
                </c:pt>
                <c:pt idx="3247">
                  <c:v>3.2227272727272731</c:v>
                </c:pt>
                <c:pt idx="3248">
                  <c:v>3.2237762237762242</c:v>
                </c:pt>
                <c:pt idx="3249">
                  <c:v>3.2248251748251748</c:v>
                </c:pt>
                <c:pt idx="3250">
                  <c:v>3.2258741258741259</c:v>
                </c:pt>
                <c:pt idx="3251">
                  <c:v>3.226923076923077</c:v>
                </c:pt>
                <c:pt idx="3252">
                  <c:v>3.2279720279720281</c:v>
                </c:pt>
                <c:pt idx="3253">
                  <c:v>3.2290209790209792</c:v>
                </c:pt>
                <c:pt idx="3254">
                  <c:v>3.2300699300699303</c:v>
                </c:pt>
                <c:pt idx="3255">
                  <c:v>3.2311188811188813</c:v>
                </c:pt>
                <c:pt idx="3256">
                  <c:v>3.2321678321678324</c:v>
                </c:pt>
                <c:pt idx="3257">
                  <c:v>3.2332167832167835</c:v>
                </c:pt>
                <c:pt idx="3258">
                  <c:v>3.2342657342657346</c:v>
                </c:pt>
                <c:pt idx="3259">
                  <c:v>3.2353146853146857</c:v>
                </c:pt>
                <c:pt idx="3260">
                  <c:v>3.2363636363636368</c:v>
                </c:pt>
                <c:pt idx="3261">
                  <c:v>3.2374125874125879</c:v>
                </c:pt>
                <c:pt idx="3262">
                  <c:v>3.2384615384615385</c:v>
                </c:pt>
                <c:pt idx="3263">
                  <c:v>3.2395104895104896</c:v>
                </c:pt>
                <c:pt idx="3264">
                  <c:v>3.2405594405594407</c:v>
                </c:pt>
                <c:pt idx="3265">
                  <c:v>3.2416083916083918</c:v>
                </c:pt>
                <c:pt idx="3266">
                  <c:v>3.2426573426573428</c:v>
                </c:pt>
                <c:pt idx="3267">
                  <c:v>3.2437062937062939</c:v>
                </c:pt>
                <c:pt idx="3268">
                  <c:v>3.244755244755245</c:v>
                </c:pt>
                <c:pt idx="3269">
                  <c:v>3.2458041958041961</c:v>
                </c:pt>
                <c:pt idx="3270">
                  <c:v>3.2468531468531472</c:v>
                </c:pt>
                <c:pt idx="3271">
                  <c:v>3.2479020979020983</c:v>
                </c:pt>
                <c:pt idx="3272">
                  <c:v>3.2489510489510494</c:v>
                </c:pt>
                <c:pt idx="3273">
                  <c:v>3.2500000000000004</c:v>
                </c:pt>
                <c:pt idx="3274">
                  <c:v>3.2538461538461543</c:v>
                </c:pt>
                <c:pt idx="3275">
                  <c:v>3.2576923076923081</c:v>
                </c:pt>
                <c:pt idx="3276">
                  <c:v>3.2615384615384619</c:v>
                </c:pt>
                <c:pt idx="3277">
                  <c:v>3.2653846153846158</c:v>
                </c:pt>
                <c:pt idx="3278">
                  <c:v>3.2692307692307696</c:v>
                </c:pt>
                <c:pt idx="3279">
                  <c:v>3.2730769230769234</c:v>
                </c:pt>
                <c:pt idx="3280">
                  <c:v>3.2769230769230773</c:v>
                </c:pt>
                <c:pt idx="3281">
                  <c:v>3.2807692307692311</c:v>
                </c:pt>
                <c:pt idx="3282">
                  <c:v>3.2846153846153849</c:v>
                </c:pt>
                <c:pt idx="3283">
                  <c:v>3.2884615384615388</c:v>
                </c:pt>
                <c:pt idx="3284">
                  <c:v>3.2923076923076926</c:v>
                </c:pt>
                <c:pt idx="3285">
                  <c:v>3.2961538461538464</c:v>
                </c:pt>
                <c:pt idx="3286">
                  <c:v>3.3000000000000003</c:v>
                </c:pt>
                <c:pt idx="3287">
                  <c:v>3.3038461538461541</c:v>
                </c:pt>
                <c:pt idx="3288">
                  <c:v>3.3076923076923079</c:v>
                </c:pt>
                <c:pt idx="3289">
                  <c:v>3.3115384615384618</c:v>
                </c:pt>
                <c:pt idx="3290">
                  <c:v>3.3153846153846156</c:v>
                </c:pt>
                <c:pt idx="3291">
                  <c:v>3.3192307692307694</c:v>
                </c:pt>
                <c:pt idx="3292">
                  <c:v>3.3230769230769233</c:v>
                </c:pt>
                <c:pt idx="3293">
                  <c:v>3.3269230769230771</c:v>
                </c:pt>
                <c:pt idx="3294">
                  <c:v>3.3307692307692309</c:v>
                </c:pt>
                <c:pt idx="3295">
                  <c:v>3.3346153846153848</c:v>
                </c:pt>
                <c:pt idx="3296">
                  <c:v>3.3384615384615386</c:v>
                </c:pt>
                <c:pt idx="3297">
                  <c:v>3.3423076923076924</c:v>
                </c:pt>
                <c:pt idx="3298">
                  <c:v>3.3461538461538463</c:v>
                </c:pt>
                <c:pt idx="3299">
                  <c:v>3.35</c:v>
                </c:pt>
                <c:pt idx="3300">
                  <c:v>3.3538461538461539</c:v>
                </c:pt>
                <c:pt idx="3301">
                  <c:v>3.3576923076923078</c:v>
                </c:pt>
                <c:pt idx="3302">
                  <c:v>3.3615384615384616</c:v>
                </c:pt>
                <c:pt idx="3303">
                  <c:v>3.3653846153846159</c:v>
                </c:pt>
                <c:pt idx="3304">
                  <c:v>3.3692307692307697</c:v>
                </c:pt>
                <c:pt idx="3305">
                  <c:v>3.3730769230769235</c:v>
                </c:pt>
                <c:pt idx="3306">
                  <c:v>3.3769230769230774</c:v>
                </c:pt>
                <c:pt idx="3307">
                  <c:v>3.3807692307692312</c:v>
                </c:pt>
                <c:pt idx="3308">
                  <c:v>3.384615384615385</c:v>
                </c:pt>
                <c:pt idx="3309">
                  <c:v>3.3884615384615389</c:v>
                </c:pt>
                <c:pt idx="3310">
                  <c:v>3.3923076923076927</c:v>
                </c:pt>
                <c:pt idx="3311">
                  <c:v>3.3961538461538465</c:v>
                </c:pt>
                <c:pt idx="3312">
                  <c:v>3.4000000000000004</c:v>
                </c:pt>
                <c:pt idx="3313">
                  <c:v>3.4038461538461542</c:v>
                </c:pt>
                <c:pt idx="3314">
                  <c:v>3.407692307692308</c:v>
                </c:pt>
                <c:pt idx="3315">
                  <c:v>3.4115384615384619</c:v>
                </c:pt>
                <c:pt idx="3316">
                  <c:v>3.4153846153846157</c:v>
                </c:pt>
                <c:pt idx="3317">
                  <c:v>3.4192307692307695</c:v>
                </c:pt>
                <c:pt idx="3318">
                  <c:v>3.4230769230769234</c:v>
                </c:pt>
                <c:pt idx="3319">
                  <c:v>3.4269230769230772</c:v>
                </c:pt>
                <c:pt idx="3320">
                  <c:v>3.430769230769231</c:v>
                </c:pt>
                <c:pt idx="3321">
                  <c:v>3.4346153846153848</c:v>
                </c:pt>
                <c:pt idx="3322">
                  <c:v>3.4384615384615387</c:v>
                </c:pt>
                <c:pt idx="3323">
                  <c:v>3.4423076923076925</c:v>
                </c:pt>
                <c:pt idx="3324">
                  <c:v>3.4461538461538463</c:v>
                </c:pt>
                <c:pt idx="3325">
                  <c:v>3.45</c:v>
                </c:pt>
                <c:pt idx="3326">
                  <c:v>3.453846153846154</c:v>
                </c:pt>
                <c:pt idx="3327">
                  <c:v>3.4576923076923078</c:v>
                </c:pt>
                <c:pt idx="3328">
                  <c:v>3.4615384615384617</c:v>
                </c:pt>
                <c:pt idx="3329">
                  <c:v>3.4653846153846155</c:v>
                </c:pt>
                <c:pt idx="3330">
                  <c:v>3.4692307692307693</c:v>
                </c:pt>
                <c:pt idx="3331">
                  <c:v>3.4730769230769232</c:v>
                </c:pt>
                <c:pt idx="3332">
                  <c:v>3.476923076923077</c:v>
                </c:pt>
                <c:pt idx="3333">
                  <c:v>3.4807692307692308</c:v>
                </c:pt>
                <c:pt idx="3334">
                  <c:v>3.4846153846153847</c:v>
                </c:pt>
                <c:pt idx="3335">
                  <c:v>3.4884615384615385</c:v>
                </c:pt>
                <c:pt idx="3336">
                  <c:v>3.4923076923076923</c:v>
                </c:pt>
                <c:pt idx="3337">
                  <c:v>3.4961538461538462</c:v>
                </c:pt>
                <c:pt idx="3338">
                  <c:v>3.5</c:v>
                </c:pt>
                <c:pt idx="3339">
                  <c:v>3.5038461538461538</c:v>
                </c:pt>
                <c:pt idx="3340">
                  <c:v>3.5076923076923077</c:v>
                </c:pt>
                <c:pt idx="3341">
                  <c:v>3.5115384615384615</c:v>
                </c:pt>
                <c:pt idx="3342">
                  <c:v>3.5153846153846153</c:v>
                </c:pt>
                <c:pt idx="3343">
                  <c:v>3.5192307692307692</c:v>
                </c:pt>
                <c:pt idx="3344">
                  <c:v>3.523076923076923</c:v>
                </c:pt>
                <c:pt idx="3345">
                  <c:v>3.5269230769230768</c:v>
                </c:pt>
                <c:pt idx="3346">
                  <c:v>3.5307692307692307</c:v>
                </c:pt>
                <c:pt idx="3347">
                  <c:v>3.5346153846153845</c:v>
                </c:pt>
                <c:pt idx="3348">
                  <c:v>3.5384615384615383</c:v>
                </c:pt>
                <c:pt idx="3349">
                  <c:v>3.5423076923076922</c:v>
                </c:pt>
                <c:pt idx="3350">
                  <c:v>3.546153846153846</c:v>
                </c:pt>
                <c:pt idx="3351">
                  <c:v>3.55</c:v>
                </c:pt>
                <c:pt idx="3352">
                  <c:v>3.5538461538461537</c:v>
                </c:pt>
                <c:pt idx="3353">
                  <c:v>3.5576923076923075</c:v>
                </c:pt>
                <c:pt idx="3354">
                  <c:v>3.5615384615384613</c:v>
                </c:pt>
                <c:pt idx="3355">
                  <c:v>3.5653846153846152</c:v>
                </c:pt>
                <c:pt idx="3356">
                  <c:v>3.569230769230769</c:v>
                </c:pt>
                <c:pt idx="3357">
                  <c:v>3.5730769230769228</c:v>
                </c:pt>
                <c:pt idx="3358">
                  <c:v>3.5769230769230766</c:v>
                </c:pt>
                <c:pt idx="3359">
                  <c:v>3.5807692307692305</c:v>
                </c:pt>
                <c:pt idx="3360">
                  <c:v>3.5846153846153843</c:v>
                </c:pt>
                <c:pt idx="3361">
                  <c:v>3.5884615384615381</c:v>
                </c:pt>
                <c:pt idx="3362">
                  <c:v>3.592307692307692</c:v>
                </c:pt>
                <c:pt idx="3363">
                  <c:v>3.5961538461538458</c:v>
                </c:pt>
                <c:pt idx="3364">
                  <c:v>3.5999999999999996</c:v>
                </c:pt>
                <c:pt idx="3365">
                  <c:v>3.6038461538461535</c:v>
                </c:pt>
                <c:pt idx="3366">
                  <c:v>3.6076923076923073</c:v>
                </c:pt>
                <c:pt idx="3367">
                  <c:v>3.6115384615384611</c:v>
                </c:pt>
                <c:pt idx="3368">
                  <c:v>3.6153846153846154</c:v>
                </c:pt>
                <c:pt idx="3369">
                  <c:v>3.6192307692307693</c:v>
                </c:pt>
                <c:pt idx="3370">
                  <c:v>3.6230769230769231</c:v>
                </c:pt>
                <c:pt idx="3371">
                  <c:v>3.6269230769230769</c:v>
                </c:pt>
                <c:pt idx="3372">
                  <c:v>3.6307692307692307</c:v>
                </c:pt>
                <c:pt idx="3373">
                  <c:v>3.6346153846153846</c:v>
                </c:pt>
                <c:pt idx="3374">
                  <c:v>3.6384615384615384</c:v>
                </c:pt>
                <c:pt idx="3375">
                  <c:v>3.6423076923076922</c:v>
                </c:pt>
                <c:pt idx="3376">
                  <c:v>3.6461538461538461</c:v>
                </c:pt>
                <c:pt idx="3377">
                  <c:v>3.65</c:v>
                </c:pt>
                <c:pt idx="3378">
                  <c:v>3.6524107142857143</c:v>
                </c:pt>
                <c:pt idx="3379">
                  <c:v>3.6548214285714287</c:v>
                </c:pt>
                <c:pt idx="3380">
                  <c:v>3.6572321428571426</c:v>
                </c:pt>
                <c:pt idx="3381">
                  <c:v>3.659642857142857</c:v>
                </c:pt>
                <c:pt idx="3382">
                  <c:v>3.6620535714285714</c:v>
                </c:pt>
                <c:pt idx="3383">
                  <c:v>3.6644642857142857</c:v>
                </c:pt>
                <c:pt idx="3384">
                  <c:v>3.6668750000000001</c:v>
                </c:pt>
                <c:pt idx="3385">
                  <c:v>3.669285714285714</c:v>
                </c:pt>
                <c:pt idx="3386">
                  <c:v>3.6716964285714284</c:v>
                </c:pt>
                <c:pt idx="3387">
                  <c:v>3.6741071428571428</c:v>
                </c:pt>
                <c:pt idx="3388">
                  <c:v>3.6765178571428572</c:v>
                </c:pt>
                <c:pt idx="3389">
                  <c:v>3.6789285714285715</c:v>
                </c:pt>
                <c:pt idx="3390">
                  <c:v>3.6813392857142855</c:v>
                </c:pt>
                <c:pt idx="3391">
                  <c:v>3.6837499999999999</c:v>
                </c:pt>
                <c:pt idx="3392">
                  <c:v>3.6861607142857142</c:v>
                </c:pt>
                <c:pt idx="3393">
                  <c:v>3.6885714285714286</c:v>
                </c:pt>
                <c:pt idx="3394">
                  <c:v>3.690982142857143</c:v>
                </c:pt>
                <c:pt idx="3395">
                  <c:v>3.6933928571428569</c:v>
                </c:pt>
                <c:pt idx="3396">
                  <c:v>3.6958035714285713</c:v>
                </c:pt>
                <c:pt idx="3397">
                  <c:v>3.6982142857142857</c:v>
                </c:pt>
                <c:pt idx="3398">
                  <c:v>3.7006250000000001</c:v>
                </c:pt>
                <c:pt idx="3399">
                  <c:v>3.7030357142857144</c:v>
                </c:pt>
                <c:pt idx="3400">
                  <c:v>3.7054464285714284</c:v>
                </c:pt>
                <c:pt idx="3401">
                  <c:v>3.7078571428571427</c:v>
                </c:pt>
                <c:pt idx="3402">
                  <c:v>3.7102678571428571</c:v>
                </c:pt>
                <c:pt idx="3403">
                  <c:v>3.7126785714285715</c:v>
                </c:pt>
                <c:pt idx="3404">
                  <c:v>3.7150892857142859</c:v>
                </c:pt>
                <c:pt idx="3405">
                  <c:v>3.7175000000000002</c:v>
                </c:pt>
                <c:pt idx="3406">
                  <c:v>3.7199107142857142</c:v>
                </c:pt>
                <c:pt idx="3407">
                  <c:v>3.7223214285714286</c:v>
                </c:pt>
                <c:pt idx="3408">
                  <c:v>3.7247321428571429</c:v>
                </c:pt>
                <c:pt idx="3409">
                  <c:v>3.7271428571428573</c:v>
                </c:pt>
                <c:pt idx="3410">
                  <c:v>3.7295535714285717</c:v>
                </c:pt>
                <c:pt idx="3411">
                  <c:v>3.7319642857142856</c:v>
                </c:pt>
                <c:pt idx="3412">
                  <c:v>3.734375</c:v>
                </c:pt>
                <c:pt idx="3413">
                  <c:v>3.7367857142857144</c:v>
                </c:pt>
                <c:pt idx="3414">
                  <c:v>3.7391964285714288</c:v>
                </c:pt>
                <c:pt idx="3415">
                  <c:v>3.7416071428571431</c:v>
                </c:pt>
                <c:pt idx="3416">
                  <c:v>3.7440178571428571</c:v>
                </c:pt>
                <c:pt idx="3417">
                  <c:v>3.7464285714285714</c:v>
                </c:pt>
                <c:pt idx="3418">
                  <c:v>3.7488392857142858</c:v>
                </c:pt>
                <c:pt idx="3419">
                  <c:v>3.7512500000000002</c:v>
                </c:pt>
                <c:pt idx="3420">
                  <c:v>3.7536607142857146</c:v>
                </c:pt>
                <c:pt idx="3421">
                  <c:v>3.7560714285714285</c:v>
                </c:pt>
                <c:pt idx="3422">
                  <c:v>3.7584821428571429</c:v>
                </c:pt>
                <c:pt idx="3423">
                  <c:v>3.7608928571428573</c:v>
                </c:pt>
                <c:pt idx="3424">
                  <c:v>3.7633035714285716</c:v>
                </c:pt>
                <c:pt idx="3425">
                  <c:v>3.765714285714286</c:v>
                </c:pt>
                <c:pt idx="3426">
                  <c:v>3.7681249999999999</c:v>
                </c:pt>
                <c:pt idx="3427">
                  <c:v>3.7705357142857143</c:v>
                </c:pt>
                <c:pt idx="3428">
                  <c:v>3.7729464285714287</c:v>
                </c:pt>
                <c:pt idx="3429">
                  <c:v>3.7753571428571431</c:v>
                </c:pt>
                <c:pt idx="3430">
                  <c:v>3.7777678571428575</c:v>
                </c:pt>
                <c:pt idx="3431">
                  <c:v>3.7801785714285714</c:v>
                </c:pt>
                <c:pt idx="3432">
                  <c:v>3.7825892857142858</c:v>
                </c:pt>
                <c:pt idx="3433">
                  <c:v>3.7850000000000001</c:v>
                </c:pt>
                <c:pt idx="3434">
                  <c:v>3.7874107142857145</c:v>
                </c:pt>
                <c:pt idx="3435">
                  <c:v>3.7898214285714289</c:v>
                </c:pt>
                <c:pt idx="3436">
                  <c:v>3.7922321428571428</c:v>
                </c:pt>
                <c:pt idx="3437">
                  <c:v>3.7946428571428572</c:v>
                </c:pt>
                <c:pt idx="3438">
                  <c:v>3.7970535714285716</c:v>
                </c:pt>
                <c:pt idx="3439">
                  <c:v>3.799464285714286</c:v>
                </c:pt>
                <c:pt idx="3440">
                  <c:v>3.8018750000000003</c:v>
                </c:pt>
                <c:pt idx="3441">
                  <c:v>3.8042857142857143</c:v>
                </c:pt>
                <c:pt idx="3442">
                  <c:v>3.8066964285714286</c:v>
                </c:pt>
                <c:pt idx="3443">
                  <c:v>3.809107142857143</c:v>
                </c:pt>
                <c:pt idx="3444">
                  <c:v>3.8115178571428574</c:v>
                </c:pt>
                <c:pt idx="3445">
                  <c:v>3.8139285714285718</c:v>
                </c:pt>
                <c:pt idx="3446">
                  <c:v>3.8163392857142857</c:v>
                </c:pt>
                <c:pt idx="3447">
                  <c:v>3.8187500000000001</c:v>
                </c:pt>
                <c:pt idx="3448">
                  <c:v>3.8211607142857145</c:v>
                </c:pt>
                <c:pt idx="3449">
                  <c:v>3.8235714285714288</c:v>
                </c:pt>
                <c:pt idx="3450">
                  <c:v>3.8259821428571432</c:v>
                </c:pt>
                <c:pt idx="3451">
                  <c:v>3.8283928571428572</c:v>
                </c:pt>
                <c:pt idx="3452">
                  <c:v>3.8308035714285715</c:v>
                </c:pt>
                <c:pt idx="3453">
                  <c:v>3.8332142857142859</c:v>
                </c:pt>
                <c:pt idx="3454">
                  <c:v>3.8356250000000003</c:v>
                </c:pt>
                <c:pt idx="3455">
                  <c:v>3.8380357142857147</c:v>
                </c:pt>
                <c:pt idx="3456">
                  <c:v>3.840446428571429</c:v>
                </c:pt>
                <c:pt idx="3457">
                  <c:v>3.842857142857143</c:v>
                </c:pt>
                <c:pt idx="3458">
                  <c:v>3.8452678571428573</c:v>
                </c:pt>
                <c:pt idx="3459">
                  <c:v>3.8476785714285717</c:v>
                </c:pt>
                <c:pt idx="3460">
                  <c:v>3.8500892857142861</c:v>
                </c:pt>
                <c:pt idx="3461">
                  <c:v>3.8525</c:v>
                </c:pt>
                <c:pt idx="3462">
                  <c:v>3.8549107142857144</c:v>
                </c:pt>
                <c:pt idx="3463">
                  <c:v>3.8573214285714288</c:v>
                </c:pt>
                <c:pt idx="3464">
                  <c:v>3.8597321428571432</c:v>
                </c:pt>
                <c:pt idx="3465">
                  <c:v>3.8621428571428575</c:v>
                </c:pt>
                <c:pt idx="3466">
                  <c:v>3.8645535714285719</c:v>
                </c:pt>
                <c:pt idx="3467">
                  <c:v>3.8669642857142859</c:v>
                </c:pt>
                <c:pt idx="3468">
                  <c:v>3.8693750000000002</c:v>
                </c:pt>
                <c:pt idx="3469">
                  <c:v>3.8717857142857146</c:v>
                </c:pt>
                <c:pt idx="3470">
                  <c:v>3.874196428571429</c:v>
                </c:pt>
                <c:pt idx="3471">
                  <c:v>3.8766071428571434</c:v>
                </c:pt>
                <c:pt idx="3472">
                  <c:v>3.8790178571428573</c:v>
                </c:pt>
                <c:pt idx="3473">
                  <c:v>3.8814285714285717</c:v>
                </c:pt>
                <c:pt idx="3474">
                  <c:v>3.883839285714286</c:v>
                </c:pt>
                <c:pt idx="3475">
                  <c:v>3.8862500000000004</c:v>
                </c:pt>
                <c:pt idx="3476">
                  <c:v>3.8886607142857148</c:v>
                </c:pt>
                <c:pt idx="3477">
                  <c:v>3.8910714285714287</c:v>
                </c:pt>
                <c:pt idx="3478">
                  <c:v>3.8934821428571431</c:v>
                </c:pt>
                <c:pt idx="3479">
                  <c:v>3.8958928571428575</c:v>
                </c:pt>
                <c:pt idx="3480">
                  <c:v>3.8983035714285719</c:v>
                </c:pt>
                <c:pt idx="3481">
                  <c:v>3.9007142857142862</c:v>
                </c:pt>
                <c:pt idx="3482">
                  <c:v>3.9031250000000002</c:v>
                </c:pt>
                <c:pt idx="3483">
                  <c:v>3.9055357142857146</c:v>
                </c:pt>
                <c:pt idx="3484">
                  <c:v>3.9079464285714289</c:v>
                </c:pt>
                <c:pt idx="3485">
                  <c:v>3.9103571428571433</c:v>
                </c:pt>
                <c:pt idx="3486">
                  <c:v>3.9127678571428577</c:v>
                </c:pt>
                <c:pt idx="3487">
                  <c:v>3.9151785714285716</c:v>
                </c:pt>
                <c:pt idx="3488">
                  <c:v>3.917589285714286</c:v>
                </c:pt>
                <c:pt idx="3489">
                  <c:v>3.9200000000000004</c:v>
                </c:pt>
                <c:pt idx="3490">
                  <c:v>3.9216666666666669</c:v>
                </c:pt>
                <c:pt idx="3491">
                  <c:v>3.9233333333333338</c:v>
                </c:pt>
                <c:pt idx="3492">
                  <c:v>3.9250000000000003</c:v>
                </c:pt>
                <c:pt idx="3493">
                  <c:v>3.9266666666666672</c:v>
                </c:pt>
                <c:pt idx="3494">
                  <c:v>3.9283333333333337</c:v>
                </c:pt>
                <c:pt idx="3495">
                  <c:v>3.93</c:v>
                </c:pt>
                <c:pt idx="3496">
                  <c:v>3.9316666666666671</c:v>
                </c:pt>
                <c:pt idx="3497">
                  <c:v>3.9333333333333336</c:v>
                </c:pt>
                <c:pt idx="3498">
                  <c:v>3.9350000000000005</c:v>
                </c:pt>
                <c:pt idx="3499">
                  <c:v>3.936666666666667</c:v>
                </c:pt>
                <c:pt idx="3500">
                  <c:v>3.9383333333333335</c:v>
                </c:pt>
                <c:pt idx="3501">
                  <c:v>3.9400000000000004</c:v>
                </c:pt>
                <c:pt idx="3502">
                  <c:v>3.9416666666666669</c:v>
                </c:pt>
                <c:pt idx="3503">
                  <c:v>3.9433333333333338</c:v>
                </c:pt>
                <c:pt idx="3504">
                  <c:v>3.9450000000000003</c:v>
                </c:pt>
                <c:pt idx="3505">
                  <c:v>3.9466666666666668</c:v>
                </c:pt>
                <c:pt idx="3506">
                  <c:v>3.9483333333333337</c:v>
                </c:pt>
                <c:pt idx="3507">
                  <c:v>3.95</c:v>
                </c:pt>
                <c:pt idx="3508">
                  <c:v>3.9516666666666671</c:v>
                </c:pt>
                <c:pt idx="3509">
                  <c:v>3.9533333333333336</c:v>
                </c:pt>
                <c:pt idx="3510">
                  <c:v>3.9550000000000001</c:v>
                </c:pt>
                <c:pt idx="3511">
                  <c:v>3.956666666666667</c:v>
                </c:pt>
                <c:pt idx="3512">
                  <c:v>3.9583333333333335</c:v>
                </c:pt>
                <c:pt idx="3513">
                  <c:v>3.9600000000000004</c:v>
                </c:pt>
                <c:pt idx="3514">
                  <c:v>3.9616666666666669</c:v>
                </c:pt>
                <c:pt idx="3515">
                  <c:v>3.9633333333333334</c:v>
                </c:pt>
                <c:pt idx="3516">
                  <c:v>3.9650000000000003</c:v>
                </c:pt>
                <c:pt idx="3517">
                  <c:v>3.9666666666666668</c:v>
                </c:pt>
                <c:pt idx="3518">
                  <c:v>3.9683333333333337</c:v>
                </c:pt>
                <c:pt idx="3519">
                  <c:v>3.97</c:v>
                </c:pt>
                <c:pt idx="3520">
                  <c:v>3.9716666666666667</c:v>
                </c:pt>
                <c:pt idx="3521">
                  <c:v>3.9733333333333336</c:v>
                </c:pt>
                <c:pt idx="3522">
                  <c:v>3.9750000000000001</c:v>
                </c:pt>
                <c:pt idx="3523">
                  <c:v>3.976666666666667</c:v>
                </c:pt>
                <c:pt idx="3524">
                  <c:v>3.9783333333333335</c:v>
                </c:pt>
                <c:pt idx="3525">
                  <c:v>3.98</c:v>
                </c:pt>
                <c:pt idx="3526">
                  <c:v>3.9816666666666669</c:v>
                </c:pt>
                <c:pt idx="3527">
                  <c:v>3.9833333333333334</c:v>
                </c:pt>
                <c:pt idx="3528">
                  <c:v>3.9850000000000003</c:v>
                </c:pt>
                <c:pt idx="3529">
                  <c:v>3.9866666666666668</c:v>
                </c:pt>
                <c:pt idx="3530">
                  <c:v>3.9883333333333333</c:v>
                </c:pt>
                <c:pt idx="3531">
                  <c:v>3.99</c:v>
                </c:pt>
                <c:pt idx="3532">
                  <c:v>3.9916666666666667</c:v>
                </c:pt>
                <c:pt idx="3533">
                  <c:v>3.9933333333333336</c:v>
                </c:pt>
                <c:pt idx="3534">
                  <c:v>3.9950000000000001</c:v>
                </c:pt>
                <c:pt idx="3535">
                  <c:v>3.9966666666666666</c:v>
                </c:pt>
                <c:pt idx="3536">
                  <c:v>3.9983333333333335</c:v>
                </c:pt>
                <c:pt idx="3537">
                  <c:v>4</c:v>
                </c:pt>
                <c:pt idx="3538">
                  <c:v>3.9674999999999998</c:v>
                </c:pt>
                <c:pt idx="3539">
                  <c:v>3.9350000000000001</c:v>
                </c:pt>
                <c:pt idx="3540">
                  <c:v>3.9024999999999999</c:v>
                </c:pt>
                <c:pt idx="3541">
                  <c:v>3.87</c:v>
                </c:pt>
                <c:pt idx="3542">
                  <c:v>3.8374999999999999</c:v>
                </c:pt>
                <c:pt idx="3543">
                  <c:v>3.8050000000000002</c:v>
                </c:pt>
                <c:pt idx="3544">
                  <c:v>3.7725</c:v>
                </c:pt>
                <c:pt idx="3545">
                  <c:v>3.74</c:v>
                </c:pt>
                <c:pt idx="3546">
                  <c:v>3.7417857142857147</c:v>
                </c:pt>
                <c:pt idx="3547">
                  <c:v>3.7435714285714288</c:v>
                </c:pt>
                <c:pt idx="3548">
                  <c:v>3.7453571428571433</c:v>
                </c:pt>
                <c:pt idx="3549">
                  <c:v>3.7471428571428573</c:v>
                </c:pt>
                <c:pt idx="3550">
                  <c:v>3.7489285714285718</c:v>
                </c:pt>
                <c:pt idx="3551">
                  <c:v>3.7507142857142859</c:v>
                </c:pt>
                <c:pt idx="3552">
                  <c:v>3.7525000000000004</c:v>
                </c:pt>
                <c:pt idx="3553">
                  <c:v>3.7542857142857144</c:v>
                </c:pt>
                <c:pt idx="3554">
                  <c:v>3.7560714285714289</c:v>
                </c:pt>
                <c:pt idx="3555">
                  <c:v>3.757857142857143</c:v>
                </c:pt>
                <c:pt idx="3556">
                  <c:v>3.7596428571428575</c:v>
                </c:pt>
                <c:pt idx="3557">
                  <c:v>3.7614285714285716</c:v>
                </c:pt>
                <c:pt idx="3558">
                  <c:v>3.7632142857142861</c:v>
                </c:pt>
                <c:pt idx="3559">
                  <c:v>3.7650000000000001</c:v>
                </c:pt>
                <c:pt idx="3560">
                  <c:v>3.7667857142857146</c:v>
                </c:pt>
                <c:pt idx="3561">
                  <c:v>3.7685714285714287</c:v>
                </c:pt>
                <c:pt idx="3562">
                  <c:v>3.7703571428571432</c:v>
                </c:pt>
                <c:pt idx="3563">
                  <c:v>3.7721428571428572</c:v>
                </c:pt>
                <c:pt idx="3564">
                  <c:v>3.7739285714285717</c:v>
                </c:pt>
                <c:pt idx="3565">
                  <c:v>3.7757142857142858</c:v>
                </c:pt>
                <c:pt idx="3566">
                  <c:v>3.7775000000000003</c:v>
                </c:pt>
                <c:pt idx="3567">
                  <c:v>3.7792857142857144</c:v>
                </c:pt>
                <c:pt idx="3568">
                  <c:v>3.7810714285714289</c:v>
                </c:pt>
                <c:pt idx="3569">
                  <c:v>3.7828571428571429</c:v>
                </c:pt>
                <c:pt idx="3570">
                  <c:v>3.7846428571428574</c:v>
                </c:pt>
                <c:pt idx="3571">
                  <c:v>3.7864285714285715</c:v>
                </c:pt>
                <c:pt idx="3572">
                  <c:v>3.788214285714286</c:v>
                </c:pt>
                <c:pt idx="3573">
                  <c:v>3.79</c:v>
                </c:pt>
                <c:pt idx="3574">
                  <c:v>3.7917857142857145</c:v>
                </c:pt>
                <c:pt idx="3575">
                  <c:v>3.7935714285714286</c:v>
                </c:pt>
                <c:pt idx="3576">
                  <c:v>3.7953571428571431</c:v>
                </c:pt>
                <c:pt idx="3577">
                  <c:v>3.7971428571428572</c:v>
                </c:pt>
                <c:pt idx="3578">
                  <c:v>3.7989285714285717</c:v>
                </c:pt>
                <c:pt idx="3579">
                  <c:v>3.8007142857142857</c:v>
                </c:pt>
                <c:pt idx="3580">
                  <c:v>3.8025000000000002</c:v>
                </c:pt>
                <c:pt idx="3581">
                  <c:v>3.8042857142857143</c:v>
                </c:pt>
                <c:pt idx="3582">
                  <c:v>3.8060714285714288</c:v>
                </c:pt>
                <c:pt idx="3583">
                  <c:v>3.8078571428571428</c:v>
                </c:pt>
                <c:pt idx="3584">
                  <c:v>3.8096428571428573</c:v>
                </c:pt>
                <c:pt idx="3585">
                  <c:v>3.8114285714285714</c:v>
                </c:pt>
                <c:pt idx="3586">
                  <c:v>3.8132142857142859</c:v>
                </c:pt>
                <c:pt idx="3587">
                  <c:v>3.8149999999999999</c:v>
                </c:pt>
                <c:pt idx="3588">
                  <c:v>3.8167857142857144</c:v>
                </c:pt>
                <c:pt idx="3589">
                  <c:v>3.8185714285714285</c:v>
                </c:pt>
                <c:pt idx="3590">
                  <c:v>3.820357142857143</c:v>
                </c:pt>
                <c:pt idx="3591">
                  <c:v>3.8221428571428571</c:v>
                </c:pt>
                <c:pt idx="3592">
                  <c:v>3.8239285714285716</c:v>
                </c:pt>
                <c:pt idx="3593">
                  <c:v>3.8257142857142856</c:v>
                </c:pt>
                <c:pt idx="3594">
                  <c:v>3.8275000000000001</c:v>
                </c:pt>
                <c:pt idx="3595">
                  <c:v>3.8292857142857142</c:v>
                </c:pt>
                <c:pt idx="3596">
                  <c:v>3.8310714285714287</c:v>
                </c:pt>
                <c:pt idx="3597">
                  <c:v>3.8328571428571427</c:v>
                </c:pt>
                <c:pt idx="3598">
                  <c:v>3.8346428571428572</c:v>
                </c:pt>
                <c:pt idx="3599">
                  <c:v>3.8364285714285713</c:v>
                </c:pt>
                <c:pt idx="3600">
                  <c:v>3.8382142857142858</c:v>
                </c:pt>
                <c:pt idx="3601">
                  <c:v>3.84</c:v>
                </c:pt>
                <c:pt idx="3602">
                  <c:v>3.8420754716981129</c:v>
                </c:pt>
                <c:pt idx="3603">
                  <c:v>3.8441509433962264</c:v>
                </c:pt>
                <c:pt idx="3604">
                  <c:v>3.8462264150943395</c:v>
                </c:pt>
                <c:pt idx="3605">
                  <c:v>3.8483018867924526</c:v>
                </c:pt>
                <c:pt idx="3606">
                  <c:v>3.8503773584905661</c:v>
                </c:pt>
                <c:pt idx="3607">
                  <c:v>3.8524528301886791</c:v>
                </c:pt>
                <c:pt idx="3608">
                  <c:v>3.8545283018867922</c:v>
                </c:pt>
                <c:pt idx="3609">
                  <c:v>3.8566037735849057</c:v>
                </c:pt>
                <c:pt idx="3610">
                  <c:v>3.8586792452830188</c:v>
                </c:pt>
                <c:pt idx="3611">
                  <c:v>3.8607547169811318</c:v>
                </c:pt>
                <c:pt idx="3612">
                  <c:v>3.8628301886792453</c:v>
                </c:pt>
                <c:pt idx="3613">
                  <c:v>3.8649056603773584</c:v>
                </c:pt>
                <c:pt idx="3614">
                  <c:v>3.8669811320754715</c:v>
                </c:pt>
                <c:pt idx="3615">
                  <c:v>3.869056603773585</c:v>
                </c:pt>
                <c:pt idx="3616">
                  <c:v>3.871132075471698</c:v>
                </c:pt>
                <c:pt idx="3617">
                  <c:v>3.8732075471698111</c:v>
                </c:pt>
                <c:pt idx="3618">
                  <c:v>3.8752830188679246</c:v>
                </c:pt>
                <c:pt idx="3619">
                  <c:v>3.8773584905660377</c:v>
                </c:pt>
                <c:pt idx="3620">
                  <c:v>3.8794339622641507</c:v>
                </c:pt>
                <c:pt idx="3621">
                  <c:v>3.8815094339622642</c:v>
                </c:pt>
                <c:pt idx="3622">
                  <c:v>3.8835849056603773</c:v>
                </c:pt>
                <c:pt idx="3623">
                  <c:v>3.8856603773584903</c:v>
                </c:pt>
                <c:pt idx="3624">
                  <c:v>3.8877358490566039</c:v>
                </c:pt>
                <c:pt idx="3625">
                  <c:v>3.8898113207547169</c:v>
                </c:pt>
                <c:pt idx="3626">
                  <c:v>3.89188679245283</c:v>
                </c:pt>
                <c:pt idx="3627">
                  <c:v>3.8939622641509435</c:v>
                </c:pt>
                <c:pt idx="3628">
                  <c:v>3.8960377358490565</c:v>
                </c:pt>
                <c:pt idx="3629">
                  <c:v>3.8981132075471696</c:v>
                </c:pt>
                <c:pt idx="3630">
                  <c:v>3.9001886792452831</c:v>
                </c:pt>
                <c:pt idx="3631">
                  <c:v>3.9022641509433962</c:v>
                </c:pt>
                <c:pt idx="3632">
                  <c:v>3.9043396226415092</c:v>
                </c:pt>
                <c:pt idx="3633">
                  <c:v>3.9064150943396228</c:v>
                </c:pt>
                <c:pt idx="3634">
                  <c:v>3.9084905660377358</c:v>
                </c:pt>
                <c:pt idx="3635">
                  <c:v>3.9105660377358489</c:v>
                </c:pt>
                <c:pt idx="3636">
                  <c:v>3.9126415094339624</c:v>
                </c:pt>
                <c:pt idx="3637">
                  <c:v>3.9147169811320754</c:v>
                </c:pt>
                <c:pt idx="3638">
                  <c:v>3.9167924528301885</c:v>
                </c:pt>
                <c:pt idx="3639">
                  <c:v>3.918867924528302</c:v>
                </c:pt>
                <c:pt idx="3640">
                  <c:v>3.9209433962264151</c:v>
                </c:pt>
                <c:pt idx="3641">
                  <c:v>3.9230188679245281</c:v>
                </c:pt>
                <c:pt idx="3642">
                  <c:v>3.9250943396226416</c:v>
                </c:pt>
                <c:pt idx="3643">
                  <c:v>3.9271698113207547</c:v>
                </c:pt>
                <c:pt idx="3644">
                  <c:v>3.9292452830188678</c:v>
                </c:pt>
                <c:pt idx="3645">
                  <c:v>3.9313207547169813</c:v>
                </c:pt>
                <c:pt idx="3646">
                  <c:v>3.9333962264150943</c:v>
                </c:pt>
                <c:pt idx="3647">
                  <c:v>3.9354716981132074</c:v>
                </c:pt>
                <c:pt idx="3648">
                  <c:v>3.9375471698113209</c:v>
                </c:pt>
                <c:pt idx="3649">
                  <c:v>3.939622641509434</c:v>
                </c:pt>
                <c:pt idx="3650">
                  <c:v>3.941698113207547</c:v>
                </c:pt>
                <c:pt idx="3651">
                  <c:v>3.9437735849056605</c:v>
                </c:pt>
                <c:pt idx="3652">
                  <c:v>3.9458490566037736</c:v>
                </c:pt>
                <c:pt idx="3653">
                  <c:v>3.9479245283018867</c:v>
                </c:pt>
                <c:pt idx="3654">
                  <c:v>3.95</c:v>
                </c:pt>
                <c:pt idx="3655">
                  <c:v>3.8066666666666671</c:v>
                </c:pt>
                <c:pt idx="3656">
                  <c:v>3.663333333333334</c:v>
                </c:pt>
                <c:pt idx="3657">
                  <c:v>3.5200000000000014</c:v>
                </c:pt>
                <c:pt idx="3658">
                  <c:v>3.4936170212765969</c:v>
                </c:pt>
                <c:pt idx="3659">
                  <c:v>3.4672340425531929</c:v>
                </c:pt>
                <c:pt idx="3660">
                  <c:v>3.4408510638297884</c:v>
                </c:pt>
                <c:pt idx="3661">
                  <c:v>3.414468085106384</c:v>
                </c:pt>
                <c:pt idx="3662">
                  <c:v>3.38808510638298</c:v>
                </c:pt>
                <c:pt idx="3663">
                  <c:v>3.3617021276595755</c:v>
                </c:pt>
                <c:pt idx="3664">
                  <c:v>3.3353191489361711</c:v>
                </c:pt>
                <c:pt idx="3665">
                  <c:v>3.3089361702127671</c:v>
                </c:pt>
                <c:pt idx="3666">
                  <c:v>3.2825531914893626</c:v>
                </c:pt>
                <c:pt idx="3667">
                  <c:v>3.2561702127659582</c:v>
                </c:pt>
                <c:pt idx="3668">
                  <c:v>3.2297872340425542</c:v>
                </c:pt>
                <c:pt idx="3669">
                  <c:v>3.2034042553191497</c:v>
                </c:pt>
                <c:pt idx="3670">
                  <c:v>3.1770212765957453</c:v>
                </c:pt>
                <c:pt idx="3671">
                  <c:v>3.1506382978723413</c:v>
                </c:pt>
                <c:pt idx="3672">
                  <c:v>3.1242553191489368</c:v>
                </c:pt>
                <c:pt idx="3673">
                  <c:v>3.0978723404255324</c:v>
                </c:pt>
                <c:pt idx="3674">
                  <c:v>3.0714893617021284</c:v>
                </c:pt>
                <c:pt idx="3675">
                  <c:v>3.0451063829787239</c:v>
                </c:pt>
                <c:pt idx="3676">
                  <c:v>3.0187234042553195</c:v>
                </c:pt>
                <c:pt idx="3677">
                  <c:v>2.9923404255319155</c:v>
                </c:pt>
                <c:pt idx="3678">
                  <c:v>2.965957446808511</c:v>
                </c:pt>
                <c:pt idx="3679">
                  <c:v>2.939574468085107</c:v>
                </c:pt>
                <c:pt idx="3680">
                  <c:v>2.9131914893617026</c:v>
                </c:pt>
                <c:pt idx="3681">
                  <c:v>2.8868085106382981</c:v>
                </c:pt>
                <c:pt idx="3682">
                  <c:v>2.8604255319148937</c:v>
                </c:pt>
                <c:pt idx="3683">
                  <c:v>2.8340425531914897</c:v>
                </c:pt>
                <c:pt idx="3684">
                  <c:v>2.8076595744680852</c:v>
                </c:pt>
                <c:pt idx="3685">
                  <c:v>2.7812765957446812</c:v>
                </c:pt>
                <c:pt idx="3686">
                  <c:v>2.7548936170212768</c:v>
                </c:pt>
                <c:pt idx="3687">
                  <c:v>2.7285106382978723</c:v>
                </c:pt>
                <c:pt idx="3688">
                  <c:v>2.7021276595744679</c:v>
                </c:pt>
                <c:pt idx="3689">
                  <c:v>2.6757446808510639</c:v>
                </c:pt>
                <c:pt idx="3690">
                  <c:v>2.6493617021276594</c:v>
                </c:pt>
                <c:pt idx="3691">
                  <c:v>2.6229787234042554</c:v>
                </c:pt>
                <c:pt idx="3692">
                  <c:v>2.596595744680851</c:v>
                </c:pt>
                <c:pt idx="3693">
                  <c:v>2.5702127659574465</c:v>
                </c:pt>
                <c:pt idx="3694">
                  <c:v>2.5438297872340421</c:v>
                </c:pt>
                <c:pt idx="3695">
                  <c:v>2.5174468085106381</c:v>
                </c:pt>
                <c:pt idx="3696">
                  <c:v>2.4910638297872336</c:v>
                </c:pt>
                <c:pt idx="3697">
                  <c:v>2.4646808510638296</c:v>
                </c:pt>
                <c:pt idx="3698">
                  <c:v>2.4382978723404252</c:v>
                </c:pt>
                <c:pt idx="3699">
                  <c:v>2.4119148936170207</c:v>
                </c:pt>
                <c:pt idx="3700">
                  <c:v>2.3855319148936163</c:v>
                </c:pt>
                <c:pt idx="3701">
                  <c:v>2.3591489361702123</c:v>
                </c:pt>
                <c:pt idx="3702">
                  <c:v>2.3327659574468078</c:v>
                </c:pt>
                <c:pt idx="3703">
                  <c:v>2.3063829787234038</c:v>
                </c:pt>
                <c:pt idx="3704">
                  <c:v>2.2799999999999994</c:v>
                </c:pt>
                <c:pt idx="3705">
                  <c:v>2.2824999999999993</c:v>
                </c:pt>
                <c:pt idx="3706">
                  <c:v>2.2849999999999993</c:v>
                </c:pt>
                <c:pt idx="3707">
                  <c:v>2.2874999999999992</c:v>
                </c:pt>
                <c:pt idx="3708">
                  <c:v>2.2899999999999996</c:v>
                </c:pt>
                <c:pt idx="3709">
                  <c:v>2.2924999999999995</c:v>
                </c:pt>
                <c:pt idx="3710">
                  <c:v>2.2949999999999995</c:v>
                </c:pt>
                <c:pt idx="3711">
                  <c:v>2.2974999999999994</c:v>
                </c:pt>
                <c:pt idx="3712">
                  <c:v>2.2999999999999994</c:v>
                </c:pt>
                <c:pt idx="3713">
                  <c:v>2.3024999999999993</c:v>
                </c:pt>
                <c:pt idx="3714">
                  <c:v>2.3049999999999997</c:v>
                </c:pt>
                <c:pt idx="3715">
                  <c:v>2.3074999999999997</c:v>
                </c:pt>
                <c:pt idx="3716">
                  <c:v>2.3099999999999996</c:v>
                </c:pt>
                <c:pt idx="3717">
                  <c:v>2.3124999999999996</c:v>
                </c:pt>
                <c:pt idx="3718">
                  <c:v>2.3149999999999995</c:v>
                </c:pt>
                <c:pt idx="3719">
                  <c:v>2.3174999999999994</c:v>
                </c:pt>
                <c:pt idx="3720">
                  <c:v>2.3199999999999998</c:v>
                </c:pt>
                <c:pt idx="3721">
                  <c:v>2.3224999999999998</c:v>
                </c:pt>
                <c:pt idx="3722">
                  <c:v>2.3249999999999997</c:v>
                </c:pt>
                <c:pt idx="3723">
                  <c:v>2.3274999999999997</c:v>
                </c:pt>
                <c:pt idx="3724">
                  <c:v>2.3299999999999996</c:v>
                </c:pt>
                <c:pt idx="3725">
                  <c:v>2.3324999999999996</c:v>
                </c:pt>
                <c:pt idx="3726">
                  <c:v>2.335</c:v>
                </c:pt>
                <c:pt idx="3727">
                  <c:v>2.3374999999999999</c:v>
                </c:pt>
                <c:pt idx="3728">
                  <c:v>2.34</c:v>
                </c:pt>
                <c:pt idx="3729">
                  <c:v>2.3424999999999998</c:v>
                </c:pt>
                <c:pt idx="3730">
                  <c:v>2.3449999999999998</c:v>
                </c:pt>
                <c:pt idx="3731">
                  <c:v>2.3474999999999997</c:v>
                </c:pt>
                <c:pt idx="3732">
                  <c:v>2.35</c:v>
                </c:pt>
                <c:pt idx="3733">
                  <c:v>2.3525</c:v>
                </c:pt>
                <c:pt idx="3734">
                  <c:v>2.355</c:v>
                </c:pt>
                <c:pt idx="3735">
                  <c:v>2.3574999999999999</c:v>
                </c:pt>
                <c:pt idx="3736">
                  <c:v>2.36</c:v>
                </c:pt>
              </c:numCache>
            </c:numRef>
          </c:yVal>
        </c:ser>
        <c:ser>
          <c:idx val="1"/>
          <c:order val="1"/>
          <c:tx>
            <c:v>data</c:v>
          </c:tx>
          <c:spPr>
            <a:ln>
              <a:noFill/>
            </a:ln>
          </c:spPr>
          <c:marker>
            <c:symbol val="square"/>
            <c:size val="3"/>
          </c:marker>
          <c:xVal>
            <c:numRef>
              <c:f>'DATA_Halland '!$D$3:$D$3739</c:f>
              <c:numCache>
                <c:formatCode>dd/mm/yyyy\ hh:mm</c:formatCode>
                <c:ptCount val="3737"/>
                <c:pt idx="0">
                  <c:v>38706.580729166664</c:v>
                </c:pt>
                <c:pt idx="1">
                  <c:v>38706.705729166664</c:v>
                </c:pt>
                <c:pt idx="2">
                  <c:v>38706.830729166664</c:v>
                </c:pt>
                <c:pt idx="3">
                  <c:v>38706.955729166664</c:v>
                </c:pt>
                <c:pt idx="4">
                  <c:v>38707.080729166664</c:v>
                </c:pt>
                <c:pt idx="5">
                  <c:v>38707.205729166664</c:v>
                </c:pt>
                <c:pt idx="6">
                  <c:v>38707.330729166664</c:v>
                </c:pt>
                <c:pt idx="7">
                  <c:v>38707.455729166664</c:v>
                </c:pt>
                <c:pt idx="8">
                  <c:v>38707.580729166664</c:v>
                </c:pt>
                <c:pt idx="9">
                  <c:v>38707.705729166664</c:v>
                </c:pt>
                <c:pt idx="10">
                  <c:v>38707.830729166664</c:v>
                </c:pt>
                <c:pt idx="11">
                  <c:v>38707.955729166664</c:v>
                </c:pt>
                <c:pt idx="12">
                  <c:v>38708.080729166664</c:v>
                </c:pt>
                <c:pt idx="13">
                  <c:v>38708.205729166664</c:v>
                </c:pt>
                <c:pt idx="14">
                  <c:v>38708.330729166664</c:v>
                </c:pt>
                <c:pt idx="15">
                  <c:v>38708.455729166664</c:v>
                </c:pt>
                <c:pt idx="16">
                  <c:v>38708.580729166664</c:v>
                </c:pt>
                <c:pt idx="17">
                  <c:v>38708.705729166664</c:v>
                </c:pt>
                <c:pt idx="18">
                  <c:v>38708.830729166664</c:v>
                </c:pt>
                <c:pt idx="19">
                  <c:v>38708.955729166664</c:v>
                </c:pt>
                <c:pt idx="20">
                  <c:v>38709.080729166664</c:v>
                </c:pt>
                <c:pt idx="21">
                  <c:v>38709.205729166664</c:v>
                </c:pt>
                <c:pt idx="22">
                  <c:v>38709.330729166664</c:v>
                </c:pt>
                <c:pt idx="23">
                  <c:v>38709.455729166664</c:v>
                </c:pt>
                <c:pt idx="24">
                  <c:v>38709.580729166664</c:v>
                </c:pt>
                <c:pt idx="25">
                  <c:v>38709.705729166664</c:v>
                </c:pt>
                <c:pt idx="26">
                  <c:v>38709.830729166664</c:v>
                </c:pt>
                <c:pt idx="27">
                  <c:v>38709.955729166664</c:v>
                </c:pt>
                <c:pt idx="28">
                  <c:v>38710.080729166664</c:v>
                </c:pt>
                <c:pt idx="29">
                  <c:v>38710.205729166664</c:v>
                </c:pt>
                <c:pt idx="30">
                  <c:v>38710.330729166664</c:v>
                </c:pt>
                <c:pt idx="31">
                  <c:v>38710.455729166664</c:v>
                </c:pt>
                <c:pt idx="32">
                  <c:v>38710.580729166664</c:v>
                </c:pt>
                <c:pt idx="33">
                  <c:v>38710.705729166664</c:v>
                </c:pt>
                <c:pt idx="34">
                  <c:v>38710.830729166664</c:v>
                </c:pt>
                <c:pt idx="35">
                  <c:v>38710.955729166664</c:v>
                </c:pt>
                <c:pt idx="36">
                  <c:v>38711.080729166664</c:v>
                </c:pt>
                <c:pt idx="37">
                  <c:v>38711.205729166664</c:v>
                </c:pt>
                <c:pt idx="38">
                  <c:v>38711.330729166664</c:v>
                </c:pt>
                <c:pt idx="39">
                  <c:v>38711.455729166664</c:v>
                </c:pt>
                <c:pt idx="40">
                  <c:v>38711.580729166664</c:v>
                </c:pt>
                <c:pt idx="41">
                  <c:v>38711.705729166664</c:v>
                </c:pt>
                <c:pt idx="42">
                  <c:v>38711.830729166664</c:v>
                </c:pt>
                <c:pt idx="43">
                  <c:v>38711.955729166664</c:v>
                </c:pt>
                <c:pt idx="44">
                  <c:v>38712.080729166664</c:v>
                </c:pt>
                <c:pt idx="45">
                  <c:v>38712.205729166664</c:v>
                </c:pt>
                <c:pt idx="46">
                  <c:v>38712.330729166664</c:v>
                </c:pt>
                <c:pt idx="47">
                  <c:v>38712.455729166664</c:v>
                </c:pt>
                <c:pt idx="48">
                  <c:v>38712.580729166664</c:v>
                </c:pt>
                <c:pt idx="49">
                  <c:v>38712.705729166664</c:v>
                </c:pt>
                <c:pt idx="50">
                  <c:v>38712.830729166664</c:v>
                </c:pt>
                <c:pt idx="51">
                  <c:v>38712.955729166664</c:v>
                </c:pt>
                <c:pt idx="52">
                  <c:v>38713.080729166664</c:v>
                </c:pt>
                <c:pt idx="53">
                  <c:v>38713.205729166664</c:v>
                </c:pt>
                <c:pt idx="54">
                  <c:v>38713.330729166664</c:v>
                </c:pt>
                <c:pt idx="55">
                  <c:v>38713.455729166664</c:v>
                </c:pt>
                <c:pt idx="56">
                  <c:v>38713.580729166664</c:v>
                </c:pt>
                <c:pt idx="57">
                  <c:v>38713.705729166664</c:v>
                </c:pt>
                <c:pt idx="58">
                  <c:v>38713.830729166664</c:v>
                </c:pt>
                <c:pt idx="59">
                  <c:v>38713.955729166664</c:v>
                </c:pt>
                <c:pt idx="60">
                  <c:v>38714.080729166664</c:v>
                </c:pt>
                <c:pt idx="61">
                  <c:v>38714.205729166664</c:v>
                </c:pt>
                <c:pt idx="62">
                  <c:v>38714.330729166664</c:v>
                </c:pt>
                <c:pt idx="63">
                  <c:v>38714.455729166664</c:v>
                </c:pt>
                <c:pt idx="64">
                  <c:v>38714.580729166664</c:v>
                </c:pt>
                <c:pt idx="65">
                  <c:v>38714.705729166664</c:v>
                </c:pt>
                <c:pt idx="66">
                  <c:v>38714.830729166664</c:v>
                </c:pt>
                <c:pt idx="67">
                  <c:v>38714.955729166664</c:v>
                </c:pt>
                <c:pt idx="68">
                  <c:v>38715.080729166664</c:v>
                </c:pt>
                <c:pt idx="69">
                  <c:v>38715.205729166664</c:v>
                </c:pt>
                <c:pt idx="70">
                  <c:v>38715.330729166664</c:v>
                </c:pt>
                <c:pt idx="71">
                  <c:v>38715.455729166664</c:v>
                </c:pt>
                <c:pt idx="72">
                  <c:v>38715.580729166664</c:v>
                </c:pt>
                <c:pt idx="73">
                  <c:v>38715.705729166664</c:v>
                </c:pt>
                <c:pt idx="74">
                  <c:v>38715.830729166664</c:v>
                </c:pt>
                <c:pt idx="75">
                  <c:v>38715.955729166664</c:v>
                </c:pt>
                <c:pt idx="76">
                  <c:v>38716.080729166664</c:v>
                </c:pt>
                <c:pt idx="77">
                  <c:v>38716.205729166664</c:v>
                </c:pt>
                <c:pt idx="78">
                  <c:v>38716.330729166664</c:v>
                </c:pt>
                <c:pt idx="79">
                  <c:v>38716.455729166664</c:v>
                </c:pt>
                <c:pt idx="80">
                  <c:v>38716.580729166664</c:v>
                </c:pt>
                <c:pt idx="81">
                  <c:v>38716.705729166664</c:v>
                </c:pt>
                <c:pt idx="82">
                  <c:v>38716.830729166664</c:v>
                </c:pt>
                <c:pt idx="83">
                  <c:v>38716.955729166664</c:v>
                </c:pt>
                <c:pt idx="84">
                  <c:v>38717.080729166664</c:v>
                </c:pt>
                <c:pt idx="85">
                  <c:v>38717.205729166664</c:v>
                </c:pt>
                <c:pt idx="86">
                  <c:v>38717.330729166664</c:v>
                </c:pt>
                <c:pt idx="87">
                  <c:v>38717.455729166664</c:v>
                </c:pt>
                <c:pt idx="88">
                  <c:v>38717.580729166664</c:v>
                </c:pt>
                <c:pt idx="89">
                  <c:v>38717.705729166664</c:v>
                </c:pt>
                <c:pt idx="90">
                  <c:v>38717.830729166664</c:v>
                </c:pt>
                <c:pt idx="91">
                  <c:v>38717.955729166664</c:v>
                </c:pt>
                <c:pt idx="92">
                  <c:v>38718.080729166664</c:v>
                </c:pt>
                <c:pt idx="93">
                  <c:v>38718.205729166664</c:v>
                </c:pt>
                <c:pt idx="94">
                  <c:v>38718.330729166664</c:v>
                </c:pt>
                <c:pt idx="95">
                  <c:v>38718.455729166664</c:v>
                </c:pt>
                <c:pt idx="96">
                  <c:v>38718.580729166664</c:v>
                </c:pt>
                <c:pt idx="97">
                  <c:v>38718.705729166664</c:v>
                </c:pt>
                <c:pt idx="98">
                  <c:v>38718.830729166664</c:v>
                </c:pt>
                <c:pt idx="99">
                  <c:v>38718.955729166664</c:v>
                </c:pt>
                <c:pt idx="100">
                  <c:v>38719.080729166664</c:v>
                </c:pt>
                <c:pt idx="101">
                  <c:v>38719.205729166664</c:v>
                </c:pt>
                <c:pt idx="102">
                  <c:v>38719.330729166664</c:v>
                </c:pt>
                <c:pt idx="103">
                  <c:v>38719.455729166664</c:v>
                </c:pt>
                <c:pt idx="104">
                  <c:v>38719.580729166664</c:v>
                </c:pt>
                <c:pt idx="105">
                  <c:v>38719.705729166664</c:v>
                </c:pt>
                <c:pt idx="106">
                  <c:v>38719.830729166664</c:v>
                </c:pt>
                <c:pt idx="107">
                  <c:v>38719.955729166664</c:v>
                </c:pt>
                <c:pt idx="108">
                  <c:v>38720.080729166664</c:v>
                </c:pt>
                <c:pt idx="109">
                  <c:v>38720.205729166664</c:v>
                </c:pt>
                <c:pt idx="110">
                  <c:v>38720.330729166664</c:v>
                </c:pt>
                <c:pt idx="111">
                  <c:v>38720.455729166664</c:v>
                </c:pt>
                <c:pt idx="112">
                  <c:v>38720.580729166664</c:v>
                </c:pt>
                <c:pt idx="113">
                  <c:v>38720.705729166664</c:v>
                </c:pt>
                <c:pt idx="114">
                  <c:v>38720.830729166664</c:v>
                </c:pt>
                <c:pt idx="115">
                  <c:v>38720.955729166664</c:v>
                </c:pt>
                <c:pt idx="116">
                  <c:v>38721.080729166664</c:v>
                </c:pt>
                <c:pt idx="117">
                  <c:v>38721.205729166664</c:v>
                </c:pt>
                <c:pt idx="118">
                  <c:v>38721.330729166664</c:v>
                </c:pt>
                <c:pt idx="119">
                  <c:v>38721.455729166664</c:v>
                </c:pt>
                <c:pt idx="120">
                  <c:v>38721.580729166664</c:v>
                </c:pt>
                <c:pt idx="121">
                  <c:v>38721.705729166664</c:v>
                </c:pt>
                <c:pt idx="122">
                  <c:v>38721.830729166664</c:v>
                </c:pt>
                <c:pt idx="123">
                  <c:v>38721.955729166664</c:v>
                </c:pt>
                <c:pt idx="124">
                  <c:v>38722.080729166664</c:v>
                </c:pt>
                <c:pt idx="125">
                  <c:v>38722.205729166664</c:v>
                </c:pt>
                <c:pt idx="126">
                  <c:v>38722.330729166664</c:v>
                </c:pt>
                <c:pt idx="127">
                  <c:v>38722.455729166664</c:v>
                </c:pt>
                <c:pt idx="128">
                  <c:v>38722.580729166664</c:v>
                </c:pt>
                <c:pt idx="129">
                  <c:v>38722.705729166664</c:v>
                </c:pt>
                <c:pt idx="130">
                  <c:v>38722.830729166664</c:v>
                </c:pt>
                <c:pt idx="131">
                  <c:v>38722.955729166664</c:v>
                </c:pt>
                <c:pt idx="132">
                  <c:v>38723.080729166664</c:v>
                </c:pt>
                <c:pt idx="133">
                  <c:v>38723.205729166664</c:v>
                </c:pt>
                <c:pt idx="134">
                  <c:v>38723.330729166664</c:v>
                </c:pt>
                <c:pt idx="135">
                  <c:v>38723.455729166664</c:v>
                </c:pt>
                <c:pt idx="136">
                  <c:v>38723.580729166664</c:v>
                </c:pt>
                <c:pt idx="137">
                  <c:v>38723.705729166664</c:v>
                </c:pt>
                <c:pt idx="138">
                  <c:v>38723.830729166664</c:v>
                </c:pt>
                <c:pt idx="139">
                  <c:v>38723.955729166664</c:v>
                </c:pt>
                <c:pt idx="140">
                  <c:v>38724.080729166664</c:v>
                </c:pt>
                <c:pt idx="141">
                  <c:v>38724.205729166664</c:v>
                </c:pt>
                <c:pt idx="142">
                  <c:v>38724.330729166664</c:v>
                </c:pt>
                <c:pt idx="143">
                  <c:v>38724.455729166664</c:v>
                </c:pt>
                <c:pt idx="144">
                  <c:v>38724.580729166664</c:v>
                </c:pt>
                <c:pt idx="145">
                  <c:v>38724.705729166664</c:v>
                </c:pt>
                <c:pt idx="146">
                  <c:v>38724.830729166664</c:v>
                </c:pt>
                <c:pt idx="147">
                  <c:v>38724.955729166664</c:v>
                </c:pt>
                <c:pt idx="148">
                  <c:v>38725.080729166664</c:v>
                </c:pt>
                <c:pt idx="149">
                  <c:v>38725.205729166664</c:v>
                </c:pt>
                <c:pt idx="150">
                  <c:v>38725.330729166664</c:v>
                </c:pt>
                <c:pt idx="151">
                  <c:v>38725.455729166664</c:v>
                </c:pt>
                <c:pt idx="152">
                  <c:v>38725.580729166664</c:v>
                </c:pt>
                <c:pt idx="153">
                  <c:v>38725.705729166664</c:v>
                </c:pt>
                <c:pt idx="154">
                  <c:v>38725.830729166664</c:v>
                </c:pt>
                <c:pt idx="155">
                  <c:v>38725.955729166664</c:v>
                </c:pt>
                <c:pt idx="156">
                  <c:v>38726.080729166664</c:v>
                </c:pt>
                <c:pt idx="157">
                  <c:v>38726.205729166664</c:v>
                </c:pt>
                <c:pt idx="158">
                  <c:v>38726.330729166664</c:v>
                </c:pt>
                <c:pt idx="159">
                  <c:v>38726.455729166664</c:v>
                </c:pt>
                <c:pt idx="160">
                  <c:v>38726.580729166664</c:v>
                </c:pt>
                <c:pt idx="161">
                  <c:v>38726.705729166664</c:v>
                </c:pt>
                <c:pt idx="162">
                  <c:v>38726.830729166664</c:v>
                </c:pt>
                <c:pt idx="163">
                  <c:v>38726.955729166664</c:v>
                </c:pt>
                <c:pt idx="164">
                  <c:v>38727.080729166664</c:v>
                </c:pt>
                <c:pt idx="165">
                  <c:v>38727.205729166664</c:v>
                </c:pt>
                <c:pt idx="166">
                  <c:v>38727.330729166664</c:v>
                </c:pt>
                <c:pt idx="167">
                  <c:v>38727.455729166664</c:v>
                </c:pt>
                <c:pt idx="168">
                  <c:v>38727.580729166664</c:v>
                </c:pt>
                <c:pt idx="169">
                  <c:v>38727.705729166664</c:v>
                </c:pt>
                <c:pt idx="170">
                  <c:v>38727.830729166664</c:v>
                </c:pt>
                <c:pt idx="171">
                  <c:v>38727.955729166664</c:v>
                </c:pt>
                <c:pt idx="172">
                  <c:v>38728.080729166664</c:v>
                </c:pt>
                <c:pt idx="173">
                  <c:v>38728.205729166664</c:v>
                </c:pt>
                <c:pt idx="174">
                  <c:v>38728.330729166664</c:v>
                </c:pt>
                <c:pt idx="175">
                  <c:v>38728.455729166664</c:v>
                </c:pt>
                <c:pt idx="176">
                  <c:v>38728.580729166664</c:v>
                </c:pt>
                <c:pt idx="177">
                  <c:v>38728.705729166664</c:v>
                </c:pt>
                <c:pt idx="178">
                  <c:v>38728.830729166664</c:v>
                </c:pt>
                <c:pt idx="179">
                  <c:v>38728.955729166664</c:v>
                </c:pt>
                <c:pt idx="180">
                  <c:v>38729.080729166664</c:v>
                </c:pt>
                <c:pt idx="181">
                  <c:v>38729.205729166664</c:v>
                </c:pt>
                <c:pt idx="182">
                  <c:v>38729.330729166664</c:v>
                </c:pt>
                <c:pt idx="183">
                  <c:v>38729.455729166664</c:v>
                </c:pt>
                <c:pt idx="184">
                  <c:v>38729.580729166664</c:v>
                </c:pt>
                <c:pt idx="185">
                  <c:v>38729.705729166664</c:v>
                </c:pt>
                <c:pt idx="186">
                  <c:v>38729.830729166664</c:v>
                </c:pt>
                <c:pt idx="187">
                  <c:v>38729.955729166664</c:v>
                </c:pt>
                <c:pt idx="188">
                  <c:v>38730.080729166664</c:v>
                </c:pt>
                <c:pt idx="189">
                  <c:v>38730.205729166664</c:v>
                </c:pt>
                <c:pt idx="190">
                  <c:v>38730.330729166664</c:v>
                </c:pt>
                <c:pt idx="191">
                  <c:v>38730.455729166664</c:v>
                </c:pt>
                <c:pt idx="192">
                  <c:v>38730.580729166664</c:v>
                </c:pt>
                <c:pt idx="193">
                  <c:v>38730.705729166664</c:v>
                </c:pt>
                <c:pt idx="194">
                  <c:v>38730.830729166664</c:v>
                </c:pt>
                <c:pt idx="195">
                  <c:v>38730.955729166664</c:v>
                </c:pt>
                <c:pt idx="196">
                  <c:v>38731.080729166664</c:v>
                </c:pt>
                <c:pt idx="197">
                  <c:v>38731.205729166664</c:v>
                </c:pt>
                <c:pt idx="198">
                  <c:v>38731.330729166664</c:v>
                </c:pt>
                <c:pt idx="199">
                  <c:v>38731.455729166664</c:v>
                </c:pt>
                <c:pt idx="200">
                  <c:v>38731.580729166664</c:v>
                </c:pt>
                <c:pt idx="201">
                  <c:v>38731.705729166664</c:v>
                </c:pt>
                <c:pt idx="202">
                  <c:v>38731.830729166664</c:v>
                </c:pt>
                <c:pt idx="203">
                  <c:v>38731.955729166664</c:v>
                </c:pt>
                <c:pt idx="204">
                  <c:v>38732.080729166664</c:v>
                </c:pt>
                <c:pt idx="205">
                  <c:v>38732.205729166664</c:v>
                </c:pt>
                <c:pt idx="206">
                  <c:v>38732.330729166664</c:v>
                </c:pt>
                <c:pt idx="207">
                  <c:v>38732.455729166664</c:v>
                </c:pt>
                <c:pt idx="208">
                  <c:v>38732.580729166664</c:v>
                </c:pt>
                <c:pt idx="209">
                  <c:v>38732.705729166664</c:v>
                </c:pt>
                <c:pt idx="210">
                  <c:v>38732.830729166664</c:v>
                </c:pt>
                <c:pt idx="211">
                  <c:v>38732.955729166664</c:v>
                </c:pt>
                <c:pt idx="212">
                  <c:v>38733.080729166664</c:v>
                </c:pt>
                <c:pt idx="213">
                  <c:v>38733.205729166664</c:v>
                </c:pt>
                <c:pt idx="214">
                  <c:v>38733.330729166664</c:v>
                </c:pt>
                <c:pt idx="215">
                  <c:v>38733.455729166664</c:v>
                </c:pt>
                <c:pt idx="216">
                  <c:v>38733.580729166664</c:v>
                </c:pt>
                <c:pt idx="217">
                  <c:v>38733.705729166664</c:v>
                </c:pt>
                <c:pt idx="218">
                  <c:v>38733.830729166664</c:v>
                </c:pt>
                <c:pt idx="219">
                  <c:v>38733.955729166664</c:v>
                </c:pt>
                <c:pt idx="220">
                  <c:v>38734.080729166664</c:v>
                </c:pt>
                <c:pt idx="221">
                  <c:v>38734.205729166664</c:v>
                </c:pt>
                <c:pt idx="222">
                  <c:v>38734.330729166664</c:v>
                </c:pt>
                <c:pt idx="223">
                  <c:v>38734.455729166664</c:v>
                </c:pt>
                <c:pt idx="224">
                  <c:v>38734.580729166664</c:v>
                </c:pt>
                <c:pt idx="225">
                  <c:v>38734.705729166664</c:v>
                </c:pt>
                <c:pt idx="226">
                  <c:v>38734.830729166664</c:v>
                </c:pt>
                <c:pt idx="227">
                  <c:v>38734.955729166664</c:v>
                </c:pt>
                <c:pt idx="228">
                  <c:v>38735.080729166664</c:v>
                </c:pt>
                <c:pt idx="229">
                  <c:v>38735.205729166664</c:v>
                </c:pt>
                <c:pt idx="230">
                  <c:v>38735.330729166664</c:v>
                </c:pt>
                <c:pt idx="231">
                  <c:v>38735.455729166664</c:v>
                </c:pt>
                <c:pt idx="232">
                  <c:v>38735.580729166664</c:v>
                </c:pt>
                <c:pt idx="233">
                  <c:v>38735.705729166664</c:v>
                </c:pt>
                <c:pt idx="234">
                  <c:v>38735.830729166664</c:v>
                </c:pt>
                <c:pt idx="235">
                  <c:v>38735.955729166664</c:v>
                </c:pt>
                <c:pt idx="236">
                  <c:v>38736.080729166664</c:v>
                </c:pt>
                <c:pt idx="237">
                  <c:v>38736.205729166664</c:v>
                </c:pt>
                <c:pt idx="238">
                  <c:v>38736.330729166664</c:v>
                </c:pt>
                <c:pt idx="239">
                  <c:v>38736.455729166664</c:v>
                </c:pt>
                <c:pt idx="240">
                  <c:v>38736.580729166664</c:v>
                </c:pt>
                <c:pt idx="241">
                  <c:v>38736.705729166664</c:v>
                </c:pt>
                <c:pt idx="242">
                  <c:v>38736.830729166664</c:v>
                </c:pt>
                <c:pt idx="243">
                  <c:v>38736.955729166664</c:v>
                </c:pt>
                <c:pt idx="244">
                  <c:v>38737.080729166664</c:v>
                </c:pt>
                <c:pt idx="245">
                  <c:v>38737.205729166664</c:v>
                </c:pt>
                <c:pt idx="246">
                  <c:v>38737.330729166664</c:v>
                </c:pt>
                <c:pt idx="247">
                  <c:v>38737.455729166664</c:v>
                </c:pt>
                <c:pt idx="248">
                  <c:v>38737.580729166664</c:v>
                </c:pt>
                <c:pt idx="249">
                  <c:v>38737.705729166664</c:v>
                </c:pt>
                <c:pt idx="250">
                  <c:v>38737.830729166664</c:v>
                </c:pt>
                <c:pt idx="251">
                  <c:v>38737.955729166664</c:v>
                </c:pt>
                <c:pt idx="252">
                  <c:v>38738.080729166664</c:v>
                </c:pt>
                <c:pt idx="253">
                  <c:v>38738.205729166664</c:v>
                </c:pt>
                <c:pt idx="254">
                  <c:v>38738.330729166664</c:v>
                </c:pt>
                <c:pt idx="255">
                  <c:v>38738.455729166664</c:v>
                </c:pt>
                <c:pt idx="256">
                  <c:v>38738.580729166664</c:v>
                </c:pt>
                <c:pt idx="257">
                  <c:v>38738.705729166664</c:v>
                </c:pt>
                <c:pt idx="258">
                  <c:v>38738.830729166664</c:v>
                </c:pt>
                <c:pt idx="259">
                  <c:v>38738.955729166664</c:v>
                </c:pt>
                <c:pt idx="260">
                  <c:v>38739.080729166664</c:v>
                </c:pt>
                <c:pt idx="261">
                  <c:v>38739.205729166664</c:v>
                </c:pt>
                <c:pt idx="262">
                  <c:v>38739.330729166664</c:v>
                </c:pt>
                <c:pt idx="263">
                  <c:v>38739.455729166664</c:v>
                </c:pt>
                <c:pt idx="264">
                  <c:v>38739.580729166664</c:v>
                </c:pt>
                <c:pt idx="265">
                  <c:v>38739.705729166664</c:v>
                </c:pt>
                <c:pt idx="266">
                  <c:v>38739.830729166664</c:v>
                </c:pt>
                <c:pt idx="267">
                  <c:v>38739.955729166664</c:v>
                </c:pt>
                <c:pt idx="268">
                  <c:v>38740.080729166664</c:v>
                </c:pt>
                <c:pt idx="269">
                  <c:v>38740.205729166664</c:v>
                </c:pt>
                <c:pt idx="270">
                  <c:v>38740.330729166664</c:v>
                </c:pt>
                <c:pt idx="271">
                  <c:v>38740.455729166664</c:v>
                </c:pt>
                <c:pt idx="272">
                  <c:v>38740.580729166664</c:v>
                </c:pt>
                <c:pt idx="273">
                  <c:v>38740.705729166664</c:v>
                </c:pt>
                <c:pt idx="274">
                  <c:v>38740.830729166664</c:v>
                </c:pt>
                <c:pt idx="275">
                  <c:v>38740.955729166664</c:v>
                </c:pt>
                <c:pt idx="276">
                  <c:v>38741.080729166664</c:v>
                </c:pt>
                <c:pt idx="277">
                  <c:v>38741.205729166664</c:v>
                </c:pt>
                <c:pt idx="278">
                  <c:v>38741.330729166664</c:v>
                </c:pt>
                <c:pt idx="279">
                  <c:v>38741.455729166664</c:v>
                </c:pt>
                <c:pt idx="280">
                  <c:v>38741.580729166664</c:v>
                </c:pt>
                <c:pt idx="281">
                  <c:v>38741.705729166664</c:v>
                </c:pt>
                <c:pt idx="282">
                  <c:v>38741.830729166664</c:v>
                </c:pt>
                <c:pt idx="283">
                  <c:v>38741.955729166664</c:v>
                </c:pt>
                <c:pt idx="284">
                  <c:v>38742.080729166664</c:v>
                </c:pt>
                <c:pt idx="285">
                  <c:v>38742.205729166664</c:v>
                </c:pt>
                <c:pt idx="286">
                  <c:v>38742.330729166664</c:v>
                </c:pt>
                <c:pt idx="287">
                  <c:v>38742.455729166664</c:v>
                </c:pt>
                <c:pt idx="288">
                  <c:v>38742.580729166664</c:v>
                </c:pt>
                <c:pt idx="289">
                  <c:v>38742.705729166664</c:v>
                </c:pt>
                <c:pt idx="290">
                  <c:v>38742.830729166664</c:v>
                </c:pt>
                <c:pt idx="291">
                  <c:v>38742.955729166664</c:v>
                </c:pt>
                <c:pt idx="292">
                  <c:v>38743.080729166664</c:v>
                </c:pt>
                <c:pt idx="293">
                  <c:v>38743.205729166664</c:v>
                </c:pt>
                <c:pt idx="294">
                  <c:v>38743.330729166664</c:v>
                </c:pt>
                <c:pt idx="295">
                  <c:v>38743.455729166664</c:v>
                </c:pt>
                <c:pt idx="296">
                  <c:v>38743.580729166664</c:v>
                </c:pt>
                <c:pt idx="297">
                  <c:v>38743.705729166664</c:v>
                </c:pt>
                <c:pt idx="298">
                  <c:v>38743.830729166664</c:v>
                </c:pt>
                <c:pt idx="299">
                  <c:v>38743.955729166664</c:v>
                </c:pt>
                <c:pt idx="300">
                  <c:v>38744.080729166664</c:v>
                </c:pt>
                <c:pt idx="301">
                  <c:v>38744.205729166664</c:v>
                </c:pt>
                <c:pt idx="302">
                  <c:v>38744.330729166664</c:v>
                </c:pt>
                <c:pt idx="303">
                  <c:v>38744.455729166664</c:v>
                </c:pt>
                <c:pt idx="304">
                  <c:v>38744.580729166664</c:v>
                </c:pt>
                <c:pt idx="305">
                  <c:v>38744.705729166664</c:v>
                </c:pt>
                <c:pt idx="306">
                  <c:v>38744.830729166664</c:v>
                </c:pt>
                <c:pt idx="307">
                  <c:v>38744.955729166664</c:v>
                </c:pt>
                <c:pt idx="308">
                  <c:v>38745.080729166664</c:v>
                </c:pt>
                <c:pt idx="309">
                  <c:v>38745.205729166664</c:v>
                </c:pt>
                <c:pt idx="310">
                  <c:v>38745.330729166664</c:v>
                </c:pt>
                <c:pt idx="311">
                  <c:v>38745.455729166664</c:v>
                </c:pt>
                <c:pt idx="312">
                  <c:v>38745.580729166664</c:v>
                </c:pt>
                <c:pt idx="313">
                  <c:v>38745.705729166664</c:v>
                </c:pt>
                <c:pt idx="314">
                  <c:v>38745.830729166664</c:v>
                </c:pt>
                <c:pt idx="315">
                  <c:v>38745.955729166664</c:v>
                </c:pt>
                <c:pt idx="316">
                  <c:v>38746.080729166664</c:v>
                </c:pt>
                <c:pt idx="317">
                  <c:v>38746.205729166664</c:v>
                </c:pt>
                <c:pt idx="318">
                  <c:v>38746.330729166664</c:v>
                </c:pt>
                <c:pt idx="319">
                  <c:v>38746.455729166664</c:v>
                </c:pt>
                <c:pt idx="320">
                  <c:v>38746.580729166664</c:v>
                </c:pt>
                <c:pt idx="321">
                  <c:v>38746.705729166664</c:v>
                </c:pt>
                <c:pt idx="322">
                  <c:v>38746.830729166664</c:v>
                </c:pt>
                <c:pt idx="323">
                  <c:v>38746.955729166664</c:v>
                </c:pt>
                <c:pt idx="324">
                  <c:v>38747.080729166664</c:v>
                </c:pt>
                <c:pt idx="325">
                  <c:v>38747.205729166664</c:v>
                </c:pt>
                <c:pt idx="326">
                  <c:v>38747.330729166664</c:v>
                </c:pt>
                <c:pt idx="327">
                  <c:v>38747.455729166664</c:v>
                </c:pt>
                <c:pt idx="328">
                  <c:v>38747.580729166664</c:v>
                </c:pt>
                <c:pt idx="329">
                  <c:v>38747.705729166664</c:v>
                </c:pt>
                <c:pt idx="330">
                  <c:v>38747.830729166664</c:v>
                </c:pt>
                <c:pt idx="331">
                  <c:v>38747.955729166664</c:v>
                </c:pt>
                <c:pt idx="332">
                  <c:v>38748.080729166664</c:v>
                </c:pt>
                <c:pt idx="333">
                  <c:v>38748.205729166664</c:v>
                </c:pt>
                <c:pt idx="334">
                  <c:v>38748.330729166664</c:v>
                </c:pt>
                <c:pt idx="335">
                  <c:v>38748.455729166664</c:v>
                </c:pt>
                <c:pt idx="336">
                  <c:v>38748.580729166664</c:v>
                </c:pt>
                <c:pt idx="337">
                  <c:v>38748.705729166664</c:v>
                </c:pt>
                <c:pt idx="338">
                  <c:v>38748.830729166664</c:v>
                </c:pt>
                <c:pt idx="339">
                  <c:v>38748.955729166664</c:v>
                </c:pt>
                <c:pt idx="340">
                  <c:v>38749.080729166664</c:v>
                </c:pt>
                <c:pt idx="341">
                  <c:v>38749.205729166664</c:v>
                </c:pt>
                <c:pt idx="342">
                  <c:v>38749.330729166664</c:v>
                </c:pt>
                <c:pt idx="343">
                  <c:v>38749.455729166664</c:v>
                </c:pt>
                <c:pt idx="344">
                  <c:v>38749.580729166664</c:v>
                </c:pt>
                <c:pt idx="345">
                  <c:v>38749.705729166664</c:v>
                </c:pt>
                <c:pt idx="346">
                  <c:v>38749.830729166664</c:v>
                </c:pt>
                <c:pt idx="347">
                  <c:v>38749.955729166664</c:v>
                </c:pt>
                <c:pt idx="348">
                  <c:v>38750.080729166664</c:v>
                </c:pt>
                <c:pt idx="349">
                  <c:v>38750.205729166664</c:v>
                </c:pt>
                <c:pt idx="350">
                  <c:v>38750.330729166664</c:v>
                </c:pt>
                <c:pt idx="351">
                  <c:v>38750.455729166664</c:v>
                </c:pt>
                <c:pt idx="352">
                  <c:v>38750.580729166664</c:v>
                </c:pt>
                <c:pt idx="353">
                  <c:v>38750.705729166664</c:v>
                </c:pt>
                <c:pt idx="354">
                  <c:v>38750.830729166664</c:v>
                </c:pt>
                <c:pt idx="355">
                  <c:v>38750.955729166664</c:v>
                </c:pt>
                <c:pt idx="356">
                  <c:v>38751.080729166664</c:v>
                </c:pt>
                <c:pt idx="357">
                  <c:v>38751.205729166664</c:v>
                </c:pt>
                <c:pt idx="358">
                  <c:v>38751.330729166664</c:v>
                </c:pt>
                <c:pt idx="359">
                  <c:v>38751.455729166664</c:v>
                </c:pt>
                <c:pt idx="360">
                  <c:v>38751.580729166664</c:v>
                </c:pt>
                <c:pt idx="361">
                  <c:v>38751.705729166664</c:v>
                </c:pt>
                <c:pt idx="362">
                  <c:v>38751.830729166664</c:v>
                </c:pt>
                <c:pt idx="363">
                  <c:v>38751.955729166664</c:v>
                </c:pt>
                <c:pt idx="364">
                  <c:v>38752.080729166664</c:v>
                </c:pt>
                <c:pt idx="365">
                  <c:v>38752.205729166664</c:v>
                </c:pt>
                <c:pt idx="366">
                  <c:v>38752.330729166664</c:v>
                </c:pt>
                <c:pt idx="367">
                  <c:v>38752.455729166664</c:v>
                </c:pt>
                <c:pt idx="368">
                  <c:v>38752.580729166664</c:v>
                </c:pt>
                <c:pt idx="369">
                  <c:v>38752.705729166664</c:v>
                </c:pt>
                <c:pt idx="370">
                  <c:v>38752.830729166664</c:v>
                </c:pt>
                <c:pt idx="371">
                  <c:v>38752.955729166664</c:v>
                </c:pt>
                <c:pt idx="372">
                  <c:v>38753.080729166664</c:v>
                </c:pt>
                <c:pt idx="373">
                  <c:v>38753.205729166664</c:v>
                </c:pt>
                <c:pt idx="374">
                  <c:v>38753.330729166664</c:v>
                </c:pt>
                <c:pt idx="375">
                  <c:v>38753.455729166664</c:v>
                </c:pt>
                <c:pt idx="376">
                  <c:v>38753.580729166664</c:v>
                </c:pt>
                <c:pt idx="377">
                  <c:v>38753.705729166664</c:v>
                </c:pt>
                <c:pt idx="378">
                  <c:v>38753.830729166664</c:v>
                </c:pt>
                <c:pt idx="379">
                  <c:v>38753.955729166664</c:v>
                </c:pt>
                <c:pt idx="380">
                  <c:v>38754.080729166664</c:v>
                </c:pt>
                <c:pt idx="381">
                  <c:v>38754.205729166664</c:v>
                </c:pt>
                <c:pt idx="382">
                  <c:v>38754.330729166664</c:v>
                </c:pt>
                <c:pt idx="383">
                  <c:v>38754.455729166664</c:v>
                </c:pt>
                <c:pt idx="384">
                  <c:v>38754.580729166664</c:v>
                </c:pt>
                <c:pt idx="385">
                  <c:v>38754.705729166664</c:v>
                </c:pt>
                <c:pt idx="386">
                  <c:v>38754.830729166664</c:v>
                </c:pt>
                <c:pt idx="387">
                  <c:v>38754.955729166664</c:v>
                </c:pt>
                <c:pt idx="388">
                  <c:v>38755.080729166664</c:v>
                </c:pt>
                <c:pt idx="389">
                  <c:v>38755.205729166664</c:v>
                </c:pt>
                <c:pt idx="390">
                  <c:v>38755.330729166664</c:v>
                </c:pt>
                <c:pt idx="391">
                  <c:v>38755.455729166664</c:v>
                </c:pt>
                <c:pt idx="392">
                  <c:v>38755.580729166664</c:v>
                </c:pt>
                <c:pt idx="393">
                  <c:v>38755.705729166664</c:v>
                </c:pt>
                <c:pt idx="394">
                  <c:v>38755.830729166664</c:v>
                </c:pt>
                <c:pt idx="395">
                  <c:v>38755.955729166664</c:v>
                </c:pt>
                <c:pt idx="396">
                  <c:v>38756.080729166664</c:v>
                </c:pt>
                <c:pt idx="397">
                  <c:v>38756.205729166664</c:v>
                </c:pt>
                <c:pt idx="398">
                  <c:v>38756.330729166664</c:v>
                </c:pt>
                <c:pt idx="399">
                  <c:v>38756.455729166664</c:v>
                </c:pt>
                <c:pt idx="400">
                  <c:v>38756.580729166664</c:v>
                </c:pt>
                <c:pt idx="401">
                  <c:v>38756.705729166664</c:v>
                </c:pt>
                <c:pt idx="402">
                  <c:v>38756.830729166664</c:v>
                </c:pt>
                <c:pt idx="403">
                  <c:v>38756.955729166664</c:v>
                </c:pt>
                <c:pt idx="404">
                  <c:v>38757.080729166664</c:v>
                </c:pt>
                <c:pt idx="405">
                  <c:v>38757.205729166664</c:v>
                </c:pt>
                <c:pt idx="406">
                  <c:v>38757.330729166664</c:v>
                </c:pt>
                <c:pt idx="407">
                  <c:v>38757.455729166664</c:v>
                </c:pt>
                <c:pt idx="408">
                  <c:v>38757.580729166664</c:v>
                </c:pt>
                <c:pt idx="409">
                  <c:v>38757.705729166664</c:v>
                </c:pt>
                <c:pt idx="410">
                  <c:v>38757.830729166664</c:v>
                </c:pt>
                <c:pt idx="411">
                  <c:v>38757.955729166664</c:v>
                </c:pt>
                <c:pt idx="412">
                  <c:v>38758.080729166664</c:v>
                </c:pt>
                <c:pt idx="413">
                  <c:v>38758.205729166664</c:v>
                </c:pt>
                <c:pt idx="414">
                  <c:v>38758.330729166664</c:v>
                </c:pt>
                <c:pt idx="415">
                  <c:v>38758.455729166664</c:v>
                </c:pt>
                <c:pt idx="416">
                  <c:v>38758.580729166664</c:v>
                </c:pt>
                <c:pt idx="417">
                  <c:v>38758.705729166664</c:v>
                </c:pt>
                <c:pt idx="418">
                  <c:v>38758.830729166664</c:v>
                </c:pt>
                <c:pt idx="419">
                  <c:v>38758.955729166664</c:v>
                </c:pt>
                <c:pt idx="420">
                  <c:v>38759.080729166664</c:v>
                </c:pt>
                <c:pt idx="421">
                  <c:v>38759.205729166664</c:v>
                </c:pt>
                <c:pt idx="422">
                  <c:v>38759.330729166664</c:v>
                </c:pt>
                <c:pt idx="423">
                  <c:v>38759.455729166664</c:v>
                </c:pt>
                <c:pt idx="424">
                  <c:v>38759.580729166664</c:v>
                </c:pt>
                <c:pt idx="425">
                  <c:v>38759.705729166664</c:v>
                </c:pt>
                <c:pt idx="426">
                  <c:v>38759.830729166664</c:v>
                </c:pt>
                <c:pt idx="427">
                  <c:v>38759.955729166664</c:v>
                </c:pt>
                <c:pt idx="428">
                  <c:v>38760.080729166664</c:v>
                </c:pt>
                <c:pt idx="429">
                  <c:v>38760.205729166664</c:v>
                </c:pt>
                <c:pt idx="430">
                  <c:v>38760.330729166664</c:v>
                </c:pt>
                <c:pt idx="431">
                  <c:v>38760.455729166664</c:v>
                </c:pt>
                <c:pt idx="432">
                  <c:v>38760.580729166664</c:v>
                </c:pt>
                <c:pt idx="433">
                  <c:v>38760.705729166664</c:v>
                </c:pt>
                <c:pt idx="434">
                  <c:v>38760.830729166664</c:v>
                </c:pt>
                <c:pt idx="435">
                  <c:v>38760.955729166664</c:v>
                </c:pt>
                <c:pt idx="436">
                  <c:v>38761.080729166664</c:v>
                </c:pt>
                <c:pt idx="437">
                  <c:v>38761.205729166664</c:v>
                </c:pt>
                <c:pt idx="438">
                  <c:v>38761.330729166664</c:v>
                </c:pt>
                <c:pt idx="439">
                  <c:v>38761.455729166664</c:v>
                </c:pt>
                <c:pt idx="440">
                  <c:v>38761.580729166664</c:v>
                </c:pt>
                <c:pt idx="441">
                  <c:v>38761.705729166664</c:v>
                </c:pt>
                <c:pt idx="442">
                  <c:v>38761.830729166664</c:v>
                </c:pt>
                <c:pt idx="443">
                  <c:v>38761.955729166664</c:v>
                </c:pt>
                <c:pt idx="444">
                  <c:v>38762.080729166664</c:v>
                </c:pt>
                <c:pt idx="445">
                  <c:v>38762.205729166664</c:v>
                </c:pt>
                <c:pt idx="446">
                  <c:v>38762.330729166664</c:v>
                </c:pt>
                <c:pt idx="447">
                  <c:v>38762.455729166664</c:v>
                </c:pt>
                <c:pt idx="448">
                  <c:v>38762.580729166664</c:v>
                </c:pt>
                <c:pt idx="449">
                  <c:v>38762.705729166664</c:v>
                </c:pt>
                <c:pt idx="450">
                  <c:v>38762.830729166664</c:v>
                </c:pt>
                <c:pt idx="451">
                  <c:v>38762.955729166664</c:v>
                </c:pt>
                <c:pt idx="452">
                  <c:v>38763.080729166664</c:v>
                </c:pt>
                <c:pt idx="453">
                  <c:v>38763.205729166664</c:v>
                </c:pt>
                <c:pt idx="454">
                  <c:v>38763.330729166664</c:v>
                </c:pt>
                <c:pt idx="455">
                  <c:v>38763.455729166664</c:v>
                </c:pt>
                <c:pt idx="456">
                  <c:v>38763.580729166664</c:v>
                </c:pt>
                <c:pt idx="457">
                  <c:v>38763.705729166664</c:v>
                </c:pt>
                <c:pt idx="458">
                  <c:v>38763.830729166664</c:v>
                </c:pt>
                <c:pt idx="459">
                  <c:v>38763.955729166664</c:v>
                </c:pt>
                <c:pt idx="460">
                  <c:v>38764.080729166664</c:v>
                </c:pt>
                <c:pt idx="461">
                  <c:v>38764.205729166664</c:v>
                </c:pt>
                <c:pt idx="462">
                  <c:v>38764.330729166664</c:v>
                </c:pt>
                <c:pt idx="463">
                  <c:v>38764.455729166664</c:v>
                </c:pt>
                <c:pt idx="464">
                  <c:v>38764.580729166664</c:v>
                </c:pt>
                <c:pt idx="465">
                  <c:v>38764.705729166664</c:v>
                </c:pt>
                <c:pt idx="466">
                  <c:v>38764.830729166664</c:v>
                </c:pt>
                <c:pt idx="467">
                  <c:v>38764.955729166664</c:v>
                </c:pt>
                <c:pt idx="468">
                  <c:v>38765.080729166664</c:v>
                </c:pt>
                <c:pt idx="469">
                  <c:v>38765.205729166664</c:v>
                </c:pt>
                <c:pt idx="470">
                  <c:v>38765.330729166664</c:v>
                </c:pt>
                <c:pt idx="471">
                  <c:v>38765.455729166664</c:v>
                </c:pt>
                <c:pt idx="472">
                  <c:v>38765.580729166664</c:v>
                </c:pt>
                <c:pt idx="473">
                  <c:v>38765.705729166664</c:v>
                </c:pt>
                <c:pt idx="474">
                  <c:v>38765.830729166664</c:v>
                </c:pt>
                <c:pt idx="475">
                  <c:v>38765.955729166664</c:v>
                </c:pt>
                <c:pt idx="476">
                  <c:v>38766.080729166664</c:v>
                </c:pt>
                <c:pt idx="477">
                  <c:v>38766.205729166664</c:v>
                </c:pt>
                <c:pt idx="478">
                  <c:v>38766.330729166664</c:v>
                </c:pt>
                <c:pt idx="479">
                  <c:v>38766.455729166664</c:v>
                </c:pt>
                <c:pt idx="480">
                  <c:v>38766.580729166664</c:v>
                </c:pt>
                <c:pt idx="481">
                  <c:v>38766.705729166664</c:v>
                </c:pt>
                <c:pt idx="482">
                  <c:v>38766.830729166664</c:v>
                </c:pt>
                <c:pt idx="483">
                  <c:v>38766.955729166664</c:v>
                </c:pt>
                <c:pt idx="484">
                  <c:v>38767.080729166664</c:v>
                </c:pt>
                <c:pt idx="485">
                  <c:v>38767.205729166664</c:v>
                </c:pt>
                <c:pt idx="486">
                  <c:v>38767.330729166664</c:v>
                </c:pt>
                <c:pt idx="487">
                  <c:v>38767.455729166664</c:v>
                </c:pt>
                <c:pt idx="488">
                  <c:v>38767.580729166664</c:v>
                </c:pt>
                <c:pt idx="489">
                  <c:v>38767.705729166664</c:v>
                </c:pt>
                <c:pt idx="490">
                  <c:v>38767.830729166664</c:v>
                </c:pt>
                <c:pt idx="491">
                  <c:v>38767.955729166664</c:v>
                </c:pt>
                <c:pt idx="492">
                  <c:v>38768.080729166664</c:v>
                </c:pt>
                <c:pt idx="493">
                  <c:v>38768.205729166664</c:v>
                </c:pt>
                <c:pt idx="494">
                  <c:v>38768.330729166664</c:v>
                </c:pt>
                <c:pt idx="495">
                  <c:v>38768.455729166664</c:v>
                </c:pt>
                <c:pt idx="496">
                  <c:v>38768.580729166664</c:v>
                </c:pt>
                <c:pt idx="497">
                  <c:v>38768.705729166664</c:v>
                </c:pt>
                <c:pt idx="498">
                  <c:v>38768.830729166664</c:v>
                </c:pt>
                <c:pt idx="499">
                  <c:v>38768.955729166664</c:v>
                </c:pt>
                <c:pt idx="500">
                  <c:v>38769.080729166664</c:v>
                </c:pt>
                <c:pt idx="501">
                  <c:v>38769.205729166664</c:v>
                </c:pt>
                <c:pt idx="502">
                  <c:v>38769.330729166664</c:v>
                </c:pt>
                <c:pt idx="503">
                  <c:v>38769.455729166664</c:v>
                </c:pt>
                <c:pt idx="504">
                  <c:v>38769.580729166664</c:v>
                </c:pt>
                <c:pt idx="505">
                  <c:v>38769.705729166664</c:v>
                </c:pt>
                <c:pt idx="506">
                  <c:v>38769.830729166664</c:v>
                </c:pt>
                <c:pt idx="507">
                  <c:v>38769.955729166664</c:v>
                </c:pt>
                <c:pt idx="508">
                  <c:v>38770.080729166664</c:v>
                </c:pt>
                <c:pt idx="509">
                  <c:v>38770.205729166664</c:v>
                </c:pt>
                <c:pt idx="510">
                  <c:v>38770.330729166664</c:v>
                </c:pt>
                <c:pt idx="511">
                  <c:v>38770.455729166664</c:v>
                </c:pt>
                <c:pt idx="512">
                  <c:v>38770.580729166664</c:v>
                </c:pt>
                <c:pt idx="513">
                  <c:v>38770.705729166664</c:v>
                </c:pt>
                <c:pt idx="514">
                  <c:v>38770.830729166664</c:v>
                </c:pt>
                <c:pt idx="515">
                  <c:v>38770.955729166664</c:v>
                </c:pt>
                <c:pt idx="516">
                  <c:v>38771.080729166664</c:v>
                </c:pt>
                <c:pt idx="517">
                  <c:v>38771.205729166664</c:v>
                </c:pt>
                <c:pt idx="518">
                  <c:v>38771.330729166664</c:v>
                </c:pt>
                <c:pt idx="519">
                  <c:v>38771.455729166664</c:v>
                </c:pt>
                <c:pt idx="520">
                  <c:v>38771.580729166664</c:v>
                </c:pt>
                <c:pt idx="521">
                  <c:v>38771.705729166664</c:v>
                </c:pt>
                <c:pt idx="522">
                  <c:v>38771.830729166664</c:v>
                </c:pt>
                <c:pt idx="523">
                  <c:v>38771.955729166664</c:v>
                </c:pt>
                <c:pt idx="524">
                  <c:v>38772.080729166664</c:v>
                </c:pt>
                <c:pt idx="525">
                  <c:v>38772.205729166664</c:v>
                </c:pt>
                <c:pt idx="526">
                  <c:v>38772.330729166664</c:v>
                </c:pt>
                <c:pt idx="527">
                  <c:v>38772.455729166664</c:v>
                </c:pt>
                <c:pt idx="528">
                  <c:v>38772.580729166664</c:v>
                </c:pt>
                <c:pt idx="529">
                  <c:v>38772.705729166664</c:v>
                </c:pt>
                <c:pt idx="530">
                  <c:v>38772.830729166664</c:v>
                </c:pt>
                <c:pt idx="531">
                  <c:v>38772.955729166664</c:v>
                </c:pt>
                <c:pt idx="532">
                  <c:v>38773.080729166664</c:v>
                </c:pt>
                <c:pt idx="533">
                  <c:v>38773.205729166664</c:v>
                </c:pt>
                <c:pt idx="534">
                  <c:v>38773.330729166664</c:v>
                </c:pt>
                <c:pt idx="535">
                  <c:v>38773.455729166664</c:v>
                </c:pt>
                <c:pt idx="536">
                  <c:v>38773.580729166664</c:v>
                </c:pt>
                <c:pt idx="537">
                  <c:v>38773.705729166664</c:v>
                </c:pt>
                <c:pt idx="538">
                  <c:v>38773.830729166664</c:v>
                </c:pt>
                <c:pt idx="539">
                  <c:v>38773.955729166664</c:v>
                </c:pt>
                <c:pt idx="540">
                  <c:v>38774.080729166664</c:v>
                </c:pt>
                <c:pt idx="541">
                  <c:v>38774.205729166664</c:v>
                </c:pt>
                <c:pt idx="542">
                  <c:v>38774.330729166664</c:v>
                </c:pt>
                <c:pt idx="543">
                  <c:v>38774.455729166664</c:v>
                </c:pt>
                <c:pt idx="544">
                  <c:v>38774.580729166664</c:v>
                </c:pt>
                <c:pt idx="545">
                  <c:v>38774.705729166664</c:v>
                </c:pt>
                <c:pt idx="546">
                  <c:v>38774.830729166664</c:v>
                </c:pt>
                <c:pt idx="547">
                  <c:v>38774.955729166664</c:v>
                </c:pt>
                <c:pt idx="548">
                  <c:v>38775.080729166664</c:v>
                </c:pt>
                <c:pt idx="549">
                  <c:v>38775.205729166664</c:v>
                </c:pt>
                <c:pt idx="550">
                  <c:v>38775.330729166664</c:v>
                </c:pt>
                <c:pt idx="551">
                  <c:v>38775.455729166664</c:v>
                </c:pt>
                <c:pt idx="552">
                  <c:v>38775.580729166664</c:v>
                </c:pt>
                <c:pt idx="553">
                  <c:v>38775.705729166664</c:v>
                </c:pt>
                <c:pt idx="554">
                  <c:v>38775.830729166664</c:v>
                </c:pt>
                <c:pt idx="555">
                  <c:v>38775.955729166664</c:v>
                </c:pt>
                <c:pt idx="556">
                  <c:v>38776.080729166664</c:v>
                </c:pt>
                <c:pt idx="557">
                  <c:v>38776.205729166664</c:v>
                </c:pt>
                <c:pt idx="558">
                  <c:v>38776.330729166664</c:v>
                </c:pt>
                <c:pt idx="559">
                  <c:v>38776.455729166664</c:v>
                </c:pt>
                <c:pt idx="560">
                  <c:v>38776.580729166664</c:v>
                </c:pt>
                <c:pt idx="561">
                  <c:v>38776.705729166664</c:v>
                </c:pt>
                <c:pt idx="562">
                  <c:v>38776.830729166664</c:v>
                </c:pt>
                <c:pt idx="563">
                  <c:v>38776.955729166664</c:v>
                </c:pt>
                <c:pt idx="564">
                  <c:v>38777.080729166664</c:v>
                </c:pt>
                <c:pt idx="565">
                  <c:v>38777.205729166664</c:v>
                </c:pt>
                <c:pt idx="566">
                  <c:v>38777.330729166664</c:v>
                </c:pt>
                <c:pt idx="567">
                  <c:v>38777.455729166664</c:v>
                </c:pt>
                <c:pt idx="568">
                  <c:v>38777.580729166664</c:v>
                </c:pt>
                <c:pt idx="569">
                  <c:v>38777.705729166664</c:v>
                </c:pt>
                <c:pt idx="570">
                  <c:v>38777.830729166664</c:v>
                </c:pt>
                <c:pt idx="571">
                  <c:v>38777.955729166664</c:v>
                </c:pt>
                <c:pt idx="572">
                  <c:v>38778.080729166664</c:v>
                </c:pt>
                <c:pt idx="573">
                  <c:v>38778.205729166664</c:v>
                </c:pt>
                <c:pt idx="574">
                  <c:v>38778.330729166664</c:v>
                </c:pt>
                <c:pt idx="575">
                  <c:v>38778.455729166664</c:v>
                </c:pt>
                <c:pt idx="576">
                  <c:v>38778.580729166664</c:v>
                </c:pt>
                <c:pt idx="577">
                  <c:v>38778.705729166664</c:v>
                </c:pt>
                <c:pt idx="578">
                  <c:v>38778.830729166664</c:v>
                </c:pt>
                <c:pt idx="579">
                  <c:v>38778.955729166664</c:v>
                </c:pt>
                <c:pt idx="580">
                  <c:v>38779.080729166664</c:v>
                </c:pt>
                <c:pt idx="581">
                  <c:v>38779.205729166664</c:v>
                </c:pt>
                <c:pt idx="582">
                  <c:v>38779.330729166664</c:v>
                </c:pt>
                <c:pt idx="583">
                  <c:v>38779.455729166664</c:v>
                </c:pt>
                <c:pt idx="584">
                  <c:v>38779.580729166664</c:v>
                </c:pt>
                <c:pt idx="585">
                  <c:v>38779.705729166664</c:v>
                </c:pt>
                <c:pt idx="586">
                  <c:v>38779.830729166664</c:v>
                </c:pt>
                <c:pt idx="587">
                  <c:v>38779.955729166664</c:v>
                </c:pt>
                <c:pt idx="588">
                  <c:v>38780.080729166664</c:v>
                </c:pt>
                <c:pt idx="589">
                  <c:v>38780.205729166664</c:v>
                </c:pt>
                <c:pt idx="590">
                  <c:v>38780.330729166664</c:v>
                </c:pt>
                <c:pt idx="591">
                  <c:v>38780.455729166664</c:v>
                </c:pt>
                <c:pt idx="592">
                  <c:v>38780.580729166664</c:v>
                </c:pt>
                <c:pt idx="593">
                  <c:v>38780.705729166664</c:v>
                </c:pt>
                <c:pt idx="594">
                  <c:v>38780.830729166664</c:v>
                </c:pt>
                <c:pt idx="595">
                  <c:v>38780.955729166664</c:v>
                </c:pt>
                <c:pt idx="596">
                  <c:v>38781.080729166664</c:v>
                </c:pt>
                <c:pt idx="597">
                  <c:v>38781.205729166664</c:v>
                </c:pt>
                <c:pt idx="598">
                  <c:v>38781.330729166664</c:v>
                </c:pt>
                <c:pt idx="599">
                  <c:v>38781.455729166664</c:v>
                </c:pt>
                <c:pt idx="600">
                  <c:v>38781.580729166664</c:v>
                </c:pt>
                <c:pt idx="601">
                  <c:v>38781.705729166664</c:v>
                </c:pt>
                <c:pt idx="602">
                  <c:v>38781.830729166664</c:v>
                </c:pt>
                <c:pt idx="603">
                  <c:v>38781.955729166664</c:v>
                </c:pt>
                <c:pt idx="604">
                  <c:v>38782.080729166664</c:v>
                </c:pt>
                <c:pt idx="605">
                  <c:v>38782.205729166664</c:v>
                </c:pt>
                <c:pt idx="606">
                  <c:v>38782.330729166664</c:v>
                </c:pt>
                <c:pt idx="607">
                  <c:v>38782.455729166664</c:v>
                </c:pt>
                <c:pt idx="608">
                  <c:v>38782.580729166664</c:v>
                </c:pt>
                <c:pt idx="609">
                  <c:v>38782.705729166664</c:v>
                </c:pt>
                <c:pt idx="610">
                  <c:v>38782.830729166664</c:v>
                </c:pt>
                <c:pt idx="611">
                  <c:v>38782.955729166664</c:v>
                </c:pt>
                <c:pt idx="612">
                  <c:v>38783.080729166664</c:v>
                </c:pt>
                <c:pt idx="613">
                  <c:v>38783.205729166664</c:v>
                </c:pt>
                <c:pt idx="614">
                  <c:v>38783.330729166664</c:v>
                </c:pt>
                <c:pt idx="615">
                  <c:v>38783.455729166664</c:v>
                </c:pt>
                <c:pt idx="616">
                  <c:v>38783.580729166664</c:v>
                </c:pt>
                <c:pt idx="617">
                  <c:v>38783.705729166664</c:v>
                </c:pt>
                <c:pt idx="618">
                  <c:v>38783.830729166664</c:v>
                </c:pt>
                <c:pt idx="619">
                  <c:v>38783.955729166664</c:v>
                </c:pt>
                <c:pt idx="620">
                  <c:v>38784.080729166664</c:v>
                </c:pt>
                <c:pt idx="621">
                  <c:v>38784.205729166664</c:v>
                </c:pt>
                <c:pt idx="622">
                  <c:v>38784.330729166664</c:v>
                </c:pt>
                <c:pt idx="623">
                  <c:v>38784.455729166664</c:v>
                </c:pt>
                <c:pt idx="624">
                  <c:v>38784.580729166664</c:v>
                </c:pt>
                <c:pt idx="625">
                  <c:v>38784.705729166664</c:v>
                </c:pt>
                <c:pt idx="626">
                  <c:v>38784.830729166664</c:v>
                </c:pt>
                <c:pt idx="627">
                  <c:v>38784.955729166664</c:v>
                </c:pt>
                <c:pt idx="628">
                  <c:v>38785.080729166664</c:v>
                </c:pt>
                <c:pt idx="629">
                  <c:v>38785.205729166664</c:v>
                </c:pt>
                <c:pt idx="630">
                  <c:v>38785.330729166664</c:v>
                </c:pt>
                <c:pt idx="631">
                  <c:v>38785.455729166664</c:v>
                </c:pt>
                <c:pt idx="632">
                  <c:v>38785.580729166664</c:v>
                </c:pt>
                <c:pt idx="633">
                  <c:v>38785.705729166664</c:v>
                </c:pt>
                <c:pt idx="634">
                  <c:v>38785.830729166664</c:v>
                </c:pt>
                <c:pt idx="635">
                  <c:v>38785.955729166664</c:v>
                </c:pt>
                <c:pt idx="636">
                  <c:v>38786.080729166664</c:v>
                </c:pt>
                <c:pt idx="637">
                  <c:v>38786.205729166664</c:v>
                </c:pt>
                <c:pt idx="638">
                  <c:v>38786.330729166664</c:v>
                </c:pt>
                <c:pt idx="639">
                  <c:v>38786.455729166664</c:v>
                </c:pt>
                <c:pt idx="640">
                  <c:v>38786.580729166664</c:v>
                </c:pt>
                <c:pt idx="641">
                  <c:v>38786.705729166664</c:v>
                </c:pt>
                <c:pt idx="642">
                  <c:v>38786.830729166664</c:v>
                </c:pt>
                <c:pt idx="643">
                  <c:v>38786.955729166664</c:v>
                </c:pt>
                <c:pt idx="644">
                  <c:v>38787.080729166664</c:v>
                </c:pt>
                <c:pt idx="645">
                  <c:v>38787.205729166664</c:v>
                </c:pt>
                <c:pt idx="646">
                  <c:v>38787.330729166664</c:v>
                </c:pt>
                <c:pt idx="647">
                  <c:v>38787.455729166664</c:v>
                </c:pt>
                <c:pt idx="648">
                  <c:v>38787.580729166664</c:v>
                </c:pt>
                <c:pt idx="649">
                  <c:v>38787.705729166664</c:v>
                </c:pt>
                <c:pt idx="650">
                  <c:v>38787.830729166664</c:v>
                </c:pt>
                <c:pt idx="651">
                  <c:v>38787.955729166664</c:v>
                </c:pt>
                <c:pt idx="652">
                  <c:v>38788.080729166664</c:v>
                </c:pt>
                <c:pt idx="653">
                  <c:v>38788.205729166664</c:v>
                </c:pt>
                <c:pt idx="654">
                  <c:v>38788.330729166664</c:v>
                </c:pt>
                <c:pt idx="655">
                  <c:v>38788.455729166664</c:v>
                </c:pt>
                <c:pt idx="656">
                  <c:v>38788.580729166664</c:v>
                </c:pt>
                <c:pt idx="657">
                  <c:v>38788.705729166664</c:v>
                </c:pt>
                <c:pt idx="658">
                  <c:v>38788.830729166664</c:v>
                </c:pt>
                <c:pt idx="659">
                  <c:v>38788.955729166664</c:v>
                </c:pt>
                <c:pt idx="660">
                  <c:v>38789.080729166664</c:v>
                </c:pt>
                <c:pt idx="661">
                  <c:v>38789.205729166664</c:v>
                </c:pt>
                <c:pt idx="662">
                  <c:v>38789.330729166664</c:v>
                </c:pt>
                <c:pt idx="663">
                  <c:v>38789.455729166664</c:v>
                </c:pt>
                <c:pt idx="664">
                  <c:v>38789.580729166664</c:v>
                </c:pt>
                <c:pt idx="665">
                  <c:v>38789.705729166664</c:v>
                </c:pt>
                <c:pt idx="666">
                  <c:v>38789.830729166664</c:v>
                </c:pt>
                <c:pt idx="667">
                  <c:v>38789.955729166664</c:v>
                </c:pt>
                <c:pt idx="668">
                  <c:v>38790.080729166664</c:v>
                </c:pt>
                <c:pt idx="669">
                  <c:v>38790.205729166664</c:v>
                </c:pt>
                <c:pt idx="670">
                  <c:v>38790.330729166664</c:v>
                </c:pt>
                <c:pt idx="671">
                  <c:v>38790.455729166664</c:v>
                </c:pt>
                <c:pt idx="672">
                  <c:v>38790.580729166664</c:v>
                </c:pt>
                <c:pt idx="673">
                  <c:v>38790.705729166664</c:v>
                </c:pt>
                <c:pt idx="674">
                  <c:v>38790.830729166664</c:v>
                </c:pt>
                <c:pt idx="675">
                  <c:v>38790.955729166664</c:v>
                </c:pt>
                <c:pt idx="676">
                  <c:v>38791.080729166664</c:v>
                </c:pt>
                <c:pt idx="677">
                  <c:v>38791.205729166664</c:v>
                </c:pt>
                <c:pt idx="678">
                  <c:v>38791.330729166664</c:v>
                </c:pt>
                <c:pt idx="679">
                  <c:v>38791.455729166664</c:v>
                </c:pt>
                <c:pt idx="680">
                  <c:v>38791.580729166664</c:v>
                </c:pt>
                <c:pt idx="681">
                  <c:v>38791.705729166664</c:v>
                </c:pt>
                <c:pt idx="682">
                  <c:v>38791.830729166664</c:v>
                </c:pt>
                <c:pt idx="683">
                  <c:v>38791.955729166664</c:v>
                </c:pt>
                <c:pt idx="684">
                  <c:v>38792.080729166664</c:v>
                </c:pt>
                <c:pt idx="685">
                  <c:v>38792.205729166664</c:v>
                </c:pt>
                <c:pt idx="686">
                  <c:v>38792.330729166664</c:v>
                </c:pt>
                <c:pt idx="687">
                  <c:v>38792.455729166664</c:v>
                </c:pt>
                <c:pt idx="688">
                  <c:v>38792.580729166664</c:v>
                </c:pt>
                <c:pt idx="689">
                  <c:v>38792.705729166664</c:v>
                </c:pt>
                <c:pt idx="690">
                  <c:v>38792.830729166664</c:v>
                </c:pt>
                <c:pt idx="691">
                  <c:v>38792.955729166664</c:v>
                </c:pt>
                <c:pt idx="692">
                  <c:v>38793.080729166664</c:v>
                </c:pt>
                <c:pt idx="693">
                  <c:v>38793.205729166664</c:v>
                </c:pt>
                <c:pt idx="694">
                  <c:v>38793.330729166664</c:v>
                </c:pt>
                <c:pt idx="695">
                  <c:v>38793.455729166664</c:v>
                </c:pt>
                <c:pt idx="696">
                  <c:v>38793.580729166664</c:v>
                </c:pt>
                <c:pt idx="697">
                  <c:v>38793.705729166664</c:v>
                </c:pt>
                <c:pt idx="698">
                  <c:v>38793.830729166664</c:v>
                </c:pt>
                <c:pt idx="699">
                  <c:v>38793.955729166664</c:v>
                </c:pt>
                <c:pt idx="700">
                  <c:v>38794.080729166664</c:v>
                </c:pt>
                <c:pt idx="701">
                  <c:v>38794.205729166664</c:v>
                </c:pt>
                <c:pt idx="702">
                  <c:v>38794.330729166664</c:v>
                </c:pt>
                <c:pt idx="703">
                  <c:v>38794.455729166664</c:v>
                </c:pt>
                <c:pt idx="704">
                  <c:v>38794.580729166664</c:v>
                </c:pt>
                <c:pt idx="705">
                  <c:v>38794.705729166664</c:v>
                </c:pt>
                <c:pt idx="706">
                  <c:v>38794.830729166664</c:v>
                </c:pt>
                <c:pt idx="707">
                  <c:v>38794.955729166664</c:v>
                </c:pt>
                <c:pt idx="708">
                  <c:v>38795.080729166664</c:v>
                </c:pt>
                <c:pt idx="709">
                  <c:v>38795.205729166664</c:v>
                </c:pt>
                <c:pt idx="710">
                  <c:v>38795.330729166664</c:v>
                </c:pt>
                <c:pt idx="711">
                  <c:v>38795.455729166664</c:v>
                </c:pt>
                <c:pt idx="712">
                  <c:v>38795.580729166664</c:v>
                </c:pt>
                <c:pt idx="713">
                  <c:v>38795.705729166664</c:v>
                </c:pt>
                <c:pt idx="714">
                  <c:v>38795.830729166664</c:v>
                </c:pt>
                <c:pt idx="715">
                  <c:v>38795.955729166664</c:v>
                </c:pt>
                <c:pt idx="716">
                  <c:v>38796.080729166664</c:v>
                </c:pt>
                <c:pt idx="717">
                  <c:v>38796.205729166664</c:v>
                </c:pt>
                <c:pt idx="718">
                  <c:v>38796.330729166664</c:v>
                </c:pt>
                <c:pt idx="719">
                  <c:v>38796.455729166664</c:v>
                </c:pt>
                <c:pt idx="720">
                  <c:v>38796.580729166664</c:v>
                </c:pt>
                <c:pt idx="721">
                  <c:v>38796.705729166664</c:v>
                </c:pt>
                <c:pt idx="722">
                  <c:v>38796.830729166664</c:v>
                </c:pt>
                <c:pt idx="723">
                  <c:v>38796.955729166664</c:v>
                </c:pt>
                <c:pt idx="724">
                  <c:v>38797.080729166664</c:v>
                </c:pt>
                <c:pt idx="725">
                  <c:v>38797.205729166664</c:v>
                </c:pt>
                <c:pt idx="726">
                  <c:v>38797.330729166664</c:v>
                </c:pt>
                <c:pt idx="727">
                  <c:v>38797.455729166664</c:v>
                </c:pt>
                <c:pt idx="728">
                  <c:v>38797.580729166664</c:v>
                </c:pt>
                <c:pt idx="729">
                  <c:v>38797.705729166664</c:v>
                </c:pt>
                <c:pt idx="730">
                  <c:v>38797.830729166664</c:v>
                </c:pt>
                <c:pt idx="731">
                  <c:v>38797.955729166664</c:v>
                </c:pt>
                <c:pt idx="732">
                  <c:v>38798.080729166664</c:v>
                </c:pt>
                <c:pt idx="733">
                  <c:v>38798.205729166664</c:v>
                </c:pt>
                <c:pt idx="734">
                  <c:v>38798.330729166664</c:v>
                </c:pt>
                <c:pt idx="735">
                  <c:v>38798.455729166664</c:v>
                </c:pt>
                <c:pt idx="736">
                  <c:v>38798.580729166664</c:v>
                </c:pt>
                <c:pt idx="737">
                  <c:v>38798.705729166664</c:v>
                </c:pt>
                <c:pt idx="738">
                  <c:v>38798.830729166664</c:v>
                </c:pt>
                <c:pt idx="739">
                  <c:v>38798.955729166664</c:v>
                </c:pt>
                <c:pt idx="740">
                  <c:v>38799.080729166664</c:v>
                </c:pt>
                <c:pt idx="741">
                  <c:v>38799.205729166664</c:v>
                </c:pt>
                <c:pt idx="742">
                  <c:v>38799.330729166664</c:v>
                </c:pt>
                <c:pt idx="743">
                  <c:v>38799.455729166664</c:v>
                </c:pt>
                <c:pt idx="744">
                  <c:v>38799.580729166664</c:v>
                </c:pt>
                <c:pt idx="745">
                  <c:v>38799.705729166664</c:v>
                </c:pt>
                <c:pt idx="746">
                  <c:v>38799.830729166664</c:v>
                </c:pt>
                <c:pt idx="747">
                  <c:v>38799.955729166664</c:v>
                </c:pt>
                <c:pt idx="748">
                  <c:v>38800.080729166664</c:v>
                </c:pt>
                <c:pt idx="749">
                  <c:v>38800.205729166664</c:v>
                </c:pt>
                <c:pt idx="750">
                  <c:v>38800.330729166664</c:v>
                </c:pt>
                <c:pt idx="751">
                  <c:v>38800.455729166664</c:v>
                </c:pt>
                <c:pt idx="752">
                  <c:v>38800.580729166664</c:v>
                </c:pt>
                <c:pt idx="753">
                  <c:v>38800.705729166664</c:v>
                </c:pt>
                <c:pt idx="754">
                  <c:v>38800.830729166664</c:v>
                </c:pt>
                <c:pt idx="755">
                  <c:v>38800.955729166664</c:v>
                </c:pt>
                <c:pt idx="756">
                  <c:v>38801.080729166664</c:v>
                </c:pt>
                <c:pt idx="757">
                  <c:v>38801.205729166664</c:v>
                </c:pt>
                <c:pt idx="758">
                  <c:v>38801.330729166664</c:v>
                </c:pt>
                <c:pt idx="759">
                  <c:v>38801.455729166664</c:v>
                </c:pt>
                <c:pt idx="760">
                  <c:v>38801.580729166664</c:v>
                </c:pt>
                <c:pt idx="761">
                  <c:v>38801.705729166664</c:v>
                </c:pt>
                <c:pt idx="762">
                  <c:v>38801.830729166664</c:v>
                </c:pt>
                <c:pt idx="763">
                  <c:v>38801.955729166664</c:v>
                </c:pt>
                <c:pt idx="764">
                  <c:v>38802.080729166664</c:v>
                </c:pt>
                <c:pt idx="765">
                  <c:v>38802.247395833336</c:v>
                </c:pt>
                <c:pt idx="766">
                  <c:v>38802.372395833336</c:v>
                </c:pt>
                <c:pt idx="767">
                  <c:v>38802.497395833336</c:v>
                </c:pt>
                <c:pt idx="768">
                  <c:v>38802.622395833336</c:v>
                </c:pt>
                <c:pt idx="769">
                  <c:v>38802.747395833336</c:v>
                </c:pt>
                <c:pt idx="770">
                  <c:v>38802.872395833336</c:v>
                </c:pt>
                <c:pt idx="771">
                  <c:v>38802.997395833336</c:v>
                </c:pt>
                <c:pt idx="772">
                  <c:v>38803.122395833336</c:v>
                </c:pt>
                <c:pt idx="773">
                  <c:v>38803.247395833336</c:v>
                </c:pt>
                <c:pt idx="774">
                  <c:v>38803.372395833336</c:v>
                </c:pt>
                <c:pt idx="775">
                  <c:v>38803.497395833336</c:v>
                </c:pt>
                <c:pt idx="776">
                  <c:v>38803.622395833336</c:v>
                </c:pt>
                <c:pt idx="777">
                  <c:v>38803.747395833336</c:v>
                </c:pt>
                <c:pt idx="778">
                  <c:v>38803.872395833336</c:v>
                </c:pt>
                <c:pt idx="779">
                  <c:v>38803.997395833336</c:v>
                </c:pt>
                <c:pt idx="780">
                  <c:v>38804.122395833336</c:v>
                </c:pt>
                <c:pt idx="781">
                  <c:v>38804.247395833336</c:v>
                </c:pt>
                <c:pt idx="782">
                  <c:v>38804.372395833336</c:v>
                </c:pt>
                <c:pt idx="783">
                  <c:v>38804.497395833336</c:v>
                </c:pt>
                <c:pt idx="784">
                  <c:v>38804.622395833336</c:v>
                </c:pt>
                <c:pt idx="785">
                  <c:v>38804.747395833336</c:v>
                </c:pt>
                <c:pt idx="786">
                  <c:v>38804.872395833336</c:v>
                </c:pt>
                <c:pt idx="787">
                  <c:v>38804.997395833336</c:v>
                </c:pt>
                <c:pt idx="788">
                  <c:v>38805.122395833336</c:v>
                </c:pt>
                <c:pt idx="789">
                  <c:v>38805.247395833336</c:v>
                </c:pt>
                <c:pt idx="790">
                  <c:v>38805.372395833336</c:v>
                </c:pt>
                <c:pt idx="791">
                  <c:v>38805.497395833336</c:v>
                </c:pt>
                <c:pt idx="792">
                  <c:v>38805.622395833336</c:v>
                </c:pt>
                <c:pt idx="793">
                  <c:v>38805.747395833336</c:v>
                </c:pt>
                <c:pt idx="794">
                  <c:v>38805.872395833336</c:v>
                </c:pt>
                <c:pt idx="795">
                  <c:v>38805.997395833336</c:v>
                </c:pt>
                <c:pt idx="796">
                  <c:v>38806.122395833336</c:v>
                </c:pt>
                <c:pt idx="797">
                  <c:v>38806.247395833336</c:v>
                </c:pt>
                <c:pt idx="798">
                  <c:v>38806.372395833336</c:v>
                </c:pt>
                <c:pt idx="799">
                  <c:v>38806.497395833336</c:v>
                </c:pt>
                <c:pt idx="800">
                  <c:v>38806.622395833336</c:v>
                </c:pt>
                <c:pt idx="801">
                  <c:v>38806.747395833336</c:v>
                </c:pt>
                <c:pt idx="802">
                  <c:v>38806.872395833336</c:v>
                </c:pt>
                <c:pt idx="803">
                  <c:v>38806.997395833336</c:v>
                </c:pt>
                <c:pt idx="804">
                  <c:v>38807.122395833336</c:v>
                </c:pt>
                <c:pt idx="805">
                  <c:v>38807.247395833336</c:v>
                </c:pt>
                <c:pt idx="806">
                  <c:v>38807.372395833336</c:v>
                </c:pt>
                <c:pt idx="807">
                  <c:v>38807.497395833336</c:v>
                </c:pt>
                <c:pt idx="808">
                  <c:v>38807.622395833336</c:v>
                </c:pt>
                <c:pt idx="809">
                  <c:v>38807.747395833336</c:v>
                </c:pt>
                <c:pt idx="810">
                  <c:v>38807.872395833336</c:v>
                </c:pt>
                <c:pt idx="811">
                  <c:v>38807.997395833336</c:v>
                </c:pt>
                <c:pt idx="812">
                  <c:v>38808.122395833336</c:v>
                </c:pt>
                <c:pt idx="813">
                  <c:v>38808.247395833336</c:v>
                </c:pt>
                <c:pt idx="814">
                  <c:v>38808.372395833336</c:v>
                </c:pt>
                <c:pt idx="815">
                  <c:v>38808.497395833336</c:v>
                </c:pt>
                <c:pt idx="816">
                  <c:v>38808.622395833336</c:v>
                </c:pt>
                <c:pt idx="817">
                  <c:v>38808.747395833336</c:v>
                </c:pt>
                <c:pt idx="818">
                  <c:v>38808.872395833336</c:v>
                </c:pt>
                <c:pt idx="819">
                  <c:v>38808.997395833336</c:v>
                </c:pt>
                <c:pt idx="820">
                  <c:v>38809.122395833336</c:v>
                </c:pt>
                <c:pt idx="821">
                  <c:v>38809.247395833336</c:v>
                </c:pt>
                <c:pt idx="822">
                  <c:v>38809.372395833336</c:v>
                </c:pt>
                <c:pt idx="823">
                  <c:v>38809.497395833336</c:v>
                </c:pt>
                <c:pt idx="824">
                  <c:v>38809.622395833336</c:v>
                </c:pt>
                <c:pt idx="825">
                  <c:v>38809.747395833336</c:v>
                </c:pt>
                <c:pt idx="826">
                  <c:v>38809.872395833336</c:v>
                </c:pt>
                <c:pt idx="827">
                  <c:v>38809.997395833336</c:v>
                </c:pt>
                <c:pt idx="828">
                  <c:v>38810.122395833336</c:v>
                </c:pt>
                <c:pt idx="829">
                  <c:v>38810.247395833336</c:v>
                </c:pt>
                <c:pt idx="830">
                  <c:v>38810.372395833336</c:v>
                </c:pt>
                <c:pt idx="831">
                  <c:v>38810.497395833336</c:v>
                </c:pt>
                <c:pt idx="832">
                  <c:v>38810.622395833336</c:v>
                </c:pt>
                <c:pt idx="833">
                  <c:v>38810.747395833336</c:v>
                </c:pt>
                <c:pt idx="834">
                  <c:v>38810.872395833336</c:v>
                </c:pt>
                <c:pt idx="835">
                  <c:v>38810.997395833336</c:v>
                </c:pt>
                <c:pt idx="836">
                  <c:v>38811.122395833336</c:v>
                </c:pt>
                <c:pt idx="837">
                  <c:v>38811.247395833336</c:v>
                </c:pt>
                <c:pt idx="838">
                  <c:v>38811.372395833336</c:v>
                </c:pt>
                <c:pt idx="839">
                  <c:v>38811.497395833336</c:v>
                </c:pt>
                <c:pt idx="840">
                  <c:v>38811.622395833336</c:v>
                </c:pt>
                <c:pt idx="841">
                  <c:v>38811.747395833336</c:v>
                </c:pt>
                <c:pt idx="842">
                  <c:v>38811.872395833336</c:v>
                </c:pt>
                <c:pt idx="843">
                  <c:v>38811.997395833336</c:v>
                </c:pt>
                <c:pt idx="844">
                  <c:v>38812.122395833336</c:v>
                </c:pt>
                <c:pt idx="845">
                  <c:v>38812.247395833336</c:v>
                </c:pt>
                <c:pt idx="846">
                  <c:v>38812.372395833336</c:v>
                </c:pt>
                <c:pt idx="847">
                  <c:v>38812.497395833336</c:v>
                </c:pt>
                <c:pt idx="848">
                  <c:v>38812.622395833336</c:v>
                </c:pt>
                <c:pt idx="849">
                  <c:v>38812.747395833336</c:v>
                </c:pt>
                <c:pt idx="850">
                  <c:v>38812.872395833336</c:v>
                </c:pt>
                <c:pt idx="851">
                  <c:v>38812.997395833336</c:v>
                </c:pt>
                <c:pt idx="852">
                  <c:v>38813.122395833336</c:v>
                </c:pt>
                <c:pt idx="853">
                  <c:v>38813.247395833336</c:v>
                </c:pt>
                <c:pt idx="854">
                  <c:v>38813.372395833336</c:v>
                </c:pt>
                <c:pt idx="855">
                  <c:v>38813.497395833336</c:v>
                </c:pt>
                <c:pt idx="856">
                  <c:v>38813.622395833336</c:v>
                </c:pt>
                <c:pt idx="857">
                  <c:v>38813.747395833336</c:v>
                </c:pt>
                <c:pt idx="858">
                  <c:v>38813.872395833336</c:v>
                </c:pt>
                <c:pt idx="859">
                  <c:v>38813.997395833336</c:v>
                </c:pt>
                <c:pt idx="860">
                  <c:v>38814.122395833336</c:v>
                </c:pt>
                <c:pt idx="861">
                  <c:v>38814.247395833336</c:v>
                </c:pt>
                <c:pt idx="862">
                  <c:v>38814.372395833336</c:v>
                </c:pt>
                <c:pt idx="863">
                  <c:v>38814.497395833336</c:v>
                </c:pt>
                <c:pt idx="864">
                  <c:v>38814.622395833336</c:v>
                </c:pt>
                <c:pt idx="865">
                  <c:v>38814.747395833336</c:v>
                </c:pt>
                <c:pt idx="866">
                  <c:v>38814.872395833336</c:v>
                </c:pt>
                <c:pt idx="867">
                  <c:v>38814.997395833336</c:v>
                </c:pt>
                <c:pt idx="868">
                  <c:v>38815.122395833336</c:v>
                </c:pt>
                <c:pt idx="869">
                  <c:v>38815.247395833336</c:v>
                </c:pt>
                <c:pt idx="870">
                  <c:v>38815.372395833336</c:v>
                </c:pt>
                <c:pt idx="871">
                  <c:v>38815.497395833336</c:v>
                </c:pt>
                <c:pt idx="872">
                  <c:v>38815.622395833336</c:v>
                </c:pt>
                <c:pt idx="873">
                  <c:v>38815.747395833336</c:v>
                </c:pt>
                <c:pt idx="874">
                  <c:v>38815.872395833336</c:v>
                </c:pt>
                <c:pt idx="875">
                  <c:v>38815.997395833336</c:v>
                </c:pt>
                <c:pt idx="876">
                  <c:v>38816.122395833336</c:v>
                </c:pt>
                <c:pt idx="877">
                  <c:v>38816.247395833336</c:v>
                </c:pt>
                <c:pt idx="878">
                  <c:v>38816.372395833336</c:v>
                </c:pt>
                <c:pt idx="879">
                  <c:v>38816.497395833336</c:v>
                </c:pt>
                <c:pt idx="880">
                  <c:v>38816.622395833336</c:v>
                </c:pt>
                <c:pt idx="881">
                  <c:v>38816.747395833336</c:v>
                </c:pt>
                <c:pt idx="882">
                  <c:v>38816.872395833336</c:v>
                </c:pt>
                <c:pt idx="883">
                  <c:v>38816.997395833336</c:v>
                </c:pt>
                <c:pt idx="884">
                  <c:v>38817.122395833336</c:v>
                </c:pt>
                <c:pt idx="885">
                  <c:v>38817.247395833336</c:v>
                </c:pt>
                <c:pt idx="886">
                  <c:v>38817.372395833336</c:v>
                </c:pt>
                <c:pt idx="887">
                  <c:v>38817.497395833336</c:v>
                </c:pt>
                <c:pt idx="888">
                  <c:v>38817.622395833336</c:v>
                </c:pt>
                <c:pt idx="889">
                  <c:v>38817.747395833336</c:v>
                </c:pt>
                <c:pt idx="890">
                  <c:v>38817.872395833336</c:v>
                </c:pt>
                <c:pt idx="891">
                  <c:v>38817.997395833336</c:v>
                </c:pt>
                <c:pt idx="892">
                  <c:v>38818.122395833336</c:v>
                </c:pt>
                <c:pt idx="893">
                  <c:v>38818.247395833336</c:v>
                </c:pt>
                <c:pt idx="894">
                  <c:v>38818.372395833336</c:v>
                </c:pt>
                <c:pt idx="895">
                  <c:v>38818.497395833336</c:v>
                </c:pt>
                <c:pt idx="896">
                  <c:v>38818.622395833336</c:v>
                </c:pt>
                <c:pt idx="897">
                  <c:v>38818.747395833336</c:v>
                </c:pt>
                <c:pt idx="898">
                  <c:v>38818.872395833336</c:v>
                </c:pt>
                <c:pt idx="899">
                  <c:v>38818.997395833336</c:v>
                </c:pt>
                <c:pt idx="900">
                  <c:v>38819.122395833336</c:v>
                </c:pt>
                <c:pt idx="901">
                  <c:v>38819.247395833336</c:v>
                </c:pt>
                <c:pt idx="902">
                  <c:v>38819.372395833336</c:v>
                </c:pt>
                <c:pt idx="903">
                  <c:v>38819.497395833336</c:v>
                </c:pt>
                <c:pt idx="904">
                  <c:v>38819.622395833336</c:v>
                </c:pt>
                <c:pt idx="905">
                  <c:v>38819.747395833336</c:v>
                </c:pt>
                <c:pt idx="906">
                  <c:v>38819.872395833336</c:v>
                </c:pt>
                <c:pt idx="907">
                  <c:v>38819.997395833336</c:v>
                </c:pt>
                <c:pt idx="908">
                  <c:v>38820.122395833336</c:v>
                </c:pt>
                <c:pt idx="909">
                  <c:v>38820.247395833336</c:v>
                </c:pt>
                <c:pt idx="910">
                  <c:v>38820.372395833336</c:v>
                </c:pt>
                <c:pt idx="911">
                  <c:v>38820.497395833336</c:v>
                </c:pt>
                <c:pt idx="912">
                  <c:v>38820.622395833336</c:v>
                </c:pt>
                <c:pt idx="913">
                  <c:v>38820.747395833336</c:v>
                </c:pt>
                <c:pt idx="914">
                  <c:v>38820.872395833336</c:v>
                </c:pt>
                <c:pt idx="915">
                  <c:v>38820.997395833336</c:v>
                </c:pt>
                <c:pt idx="916">
                  <c:v>38821.122395833336</c:v>
                </c:pt>
                <c:pt idx="917">
                  <c:v>38821.247395833336</c:v>
                </c:pt>
                <c:pt idx="918">
                  <c:v>38821.372395833336</c:v>
                </c:pt>
                <c:pt idx="919">
                  <c:v>38821.497395833336</c:v>
                </c:pt>
                <c:pt idx="920">
                  <c:v>38821.622395833336</c:v>
                </c:pt>
                <c:pt idx="921">
                  <c:v>38821.747395833336</c:v>
                </c:pt>
                <c:pt idx="922">
                  <c:v>38821.872395833336</c:v>
                </c:pt>
                <c:pt idx="923">
                  <c:v>38821.997395833336</c:v>
                </c:pt>
                <c:pt idx="924">
                  <c:v>38822.122395833336</c:v>
                </c:pt>
                <c:pt idx="925">
                  <c:v>38822.247395833336</c:v>
                </c:pt>
                <c:pt idx="926">
                  <c:v>38822.372395833336</c:v>
                </c:pt>
                <c:pt idx="927">
                  <c:v>38822.497395833336</c:v>
                </c:pt>
                <c:pt idx="928">
                  <c:v>38822.622395833336</c:v>
                </c:pt>
                <c:pt idx="929">
                  <c:v>38822.747395833336</c:v>
                </c:pt>
                <c:pt idx="930">
                  <c:v>38822.872395833336</c:v>
                </c:pt>
                <c:pt idx="931">
                  <c:v>38822.997395833336</c:v>
                </c:pt>
                <c:pt idx="932">
                  <c:v>38823.122395833336</c:v>
                </c:pt>
                <c:pt idx="933">
                  <c:v>38823.247395833336</c:v>
                </c:pt>
                <c:pt idx="934">
                  <c:v>38823.372395833336</c:v>
                </c:pt>
                <c:pt idx="935">
                  <c:v>38823.497395833336</c:v>
                </c:pt>
                <c:pt idx="936">
                  <c:v>38823.622395833336</c:v>
                </c:pt>
                <c:pt idx="937">
                  <c:v>38823.747395833336</c:v>
                </c:pt>
                <c:pt idx="938">
                  <c:v>38823.872395833336</c:v>
                </c:pt>
                <c:pt idx="939">
                  <c:v>38823.997395833336</c:v>
                </c:pt>
                <c:pt idx="940">
                  <c:v>38824.122395833336</c:v>
                </c:pt>
                <c:pt idx="941">
                  <c:v>38824.247395833336</c:v>
                </c:pt>
                <c:pt idx="942">
                  <c:v>38824.372395833336</c:v>
                </c:pt>
                <c:pt idx="943">
                  <c:v>38824.497395833336</c:v>
                </c:pt>
                <c:pt idx="944">
                  <c:v>38824.622395833336</c:v>
                </c:pt>
                <c:pt idx="945">
                  <c:v>38824.747395833336</c:v>
                </c:pt>
                <c:pt idx="946">
                  <c:v>38824.872395833336</c:v>
                </c:pt>
                <c:pt idx="947">
                  <c:v>38824.997395833336</c:v>
                </c:pt>
                <c:pt idx="948">
                  <c:v>38825.122395833336</c:v>
                </c:pt>
                <c:pt idx="949">
                  <c:v>38825.247395833336</c:v>
                </c:pt>
                <c:pt idx="950">
                  <c:v>38825.372395833336</c:v>
                </c:pt>
                <c:pt idx="951">
                  <c:v>38825.497395833336</c:v>
                </c:pt>
                <c:pt idx="952">
                  <c:v>38825.622395833336</c:v>
                </c:pt>
                <c:pt idx="953">
                  <c:v>38825.747395833336</c:v>
                </c:pt>
                <c:pt idx="954">
                  <c:v>38825.872395833336</c:v>
                </c:pt>
                <c:pt idx="955">
                  <c:v>38825.997395833336</c:v>
                </c:pt>
                <c:pt idx="956">
                  <c:v>38826.122395833336</c:v>
                </c:pt>
                <c:pt idx="957">
                  <c:v>38826.247395833336</c:v>
                </c:pt>
                <c:pt idx="958">
                  <c:v>38826.372395833336</c:v>
                </c:pt>
                <c:pt idx="959">
                  <c:v>38826.497395833336</c:v>
                </c:pt>
                <c:pt idx="960">
                  <c:v>38826.622395833336</c:v>
                </c:pt>
                <c:pt idx="961">
                  <c:v>38826.747395833336</c:v>
                </c:pt>
                <c:pt idx="962">
                  <c:v>38826.872395833336</c:v>
                </c:pt>
                <c:pt idx="963">
                  <c:v>38826.997395833336</c:v>
                </c:pt>
                <c:pt idx="964">
                  <c:v>38827.122395833336</c:v>
                </c:pt>
                <c:pt idx="965">
                  <c:v>38827.247395833336</c:v>
                </c:pt>
                <c:pt idx="966">
                  <c:v>38827.372395833336</c:v>
                </c:pt>
                <c:pt idx="967">
                  <c:v>38827.497395833336</c:v>
                </c:pt>
                <c:pt idx="968">
                  <c:v>38827.622395833336</c:v>
                </c:pt>
                <c:pt idx="969">
                  <c:v>38827.747395833336</c:v>
                </c:pt>
                <c:pt idx="970">
                  <c:v>38827.872395833336</c:v>
                </c:pt>
                <c:pt idx="971">
                  <c:v>38827.997395833336</c:v>
                </c:pt>
                <c:pt idx="972">
                  <c:v>38828.122395833336</c:v>
                </c:pt>
                <c:pt idx="973">
                  <c:v>38828.247395833336</c:v>
                </c:pt>
                <c:pt idx="974">
                  <c:v>38828.372395833336</c:v>
                </c:pt>
                <c:pt idx="975">
                  <c:v>38828.497395833336</c:v>
                </c:pt>
                <c:pt idx="976">
                  <c:v>38828.622395833336</c:v>
                </c:pt>
                <c:pt idx="977">
                  <c:v>38828.747395833336</c:v>
                </c:pt>
                <c:pt idx="978">
                  <c:v>38828.872395833336</c:v>
                </c:pt>
                <c:pt idx="979">
                  <c:v>38828.997395833336</c:v>
                </c:pt>
                <c:pt idx="980">
                  <c:v>38829.122395833336</c:v>
                </c:pt>
                <c:pt idx="981">
                  <c:v>38829.247395833336</c:v>
                </c:pt>
                <c:pt idx="982">
                  <c:v>38829.372395833336</c:v>
                </c:pt>
                <c:pt idx="983">
                  <c:v>38829.497395833336</c:v>
                </c:pt>
                <c:pt idx="984">
                  <c:v>38829.622395833336</c:v>
                </c:pt>
                <c:pt idx="985">
                  <c:v>38829.747395833336</c:v>
                </c:pt>
                <c:pt idx="986">
                  <c:v>38829.872395833336</c:v>
                </c:pt>
                <c:pt idx="987">
                  <c:v>38829.997395833336</c:v>
                </c:pt>
                <c:pt idx="988">
                  <c:v>38830.122395833336</c:v>
                </c:pt>
                <c:pt idx="989">
                  <c:v>38830.247395833336</c:v>
                </c:pt>
                <c:pt idx="990">
                  <c:v>38830.372395833336</c:v>
                </c:pt>
                <c:pt idx="991">
                  <c:v>38830.497395833336</c:v>
                </c:pt>
                <c:pt idx="992">
                  <c:v>38830.622395833336</c:v>
                </c:pt>
                <c:pt idx="993">
                  <c:v>38830.747395833336</c:v>
                </c:pt>
                <c:pt idx="994">
                  <c:v>38830.872395833336</c:v>
                </c:pt>
                <c:pt idx="995">
                  <c:v>38830.997395833336</c:v>
                </c:pt>
                <c:pt idx="996">
                  <c:v>38831.122395833336</c:v>
                </c:pt>
                <c:pt idx="997">
                  <c:v>38831.247395833336</c:v>
                </c:pt>
                <c:pt idx="998">
                  <c:v>38831.372395833336</c:v>
                </c:pt>
                <c:pt idx="999">
                  <c:v>38831.497395833336</c:v>
                </c:pt>
                <c:pt idx="1000">
                  <c:v>38831.622395833336</c:v>
                </c:pt>
                <c:pt idx="1001">
                  <c:v>38831.747395833336</c:v>
                </c:pt>
                <c:pt idx="1002">
                  <c:v>38831.872395833336</c:v>
                </c:pt>
                <c:pt idx="1003">
                  <c:v>38831.997395833336</c:v>
                </c:pt>
                <c:pt idx="1004">
                  <c:v>38832.122395833336</c:v>
                </c:pt>
                <c:pt idx="1005">
                  <c:v>38832.247395833336</c:v>
                </c:pt>
                <c:pt idx="1006">
                  <c:v>38832.372395833336</c:v>
                </c:pt>
                <c:pt idx="1007">
                  <c:v>38832.497395833336</c:v>
                </c:pt>
                <c:pt idx="1008">
                  <c:v>38832.622395833336</c:v>
                </c:pt>
                <c:pt idx="1009">
                  <c:v>38832.747395833336</c:v>
                </c:pt>
                <c:pt idx="1010">
                  <c:v>38832.872395833336</c:v>
                </c:pt>
                <c:pt idx="1011">
                  <c:v>38832.997395833336</c:v>
                </c:pt>
                <c:pt idx="1012">
                  <c:v>38833.122395833336</c:v>
                </c:pt>
                <c:pt idx="1013">
                  <c:v>38833.247395833336</c:v>
                </c:pt>
                <c:pt idx="1014">
                  <c:v>38833.372395833336</c:v>
                </c:pt>
                <c:pt idx="1015">
                  <c:v>38833.497395833336</c:v>
                </c:pt>
                <c:pt idx="1016">
                  <c:v>38833.622395833336</c:v>
                </c:pt>
                <c:pt idx="1017">
                  <c:v>38833.747395833336</c:v>
                </c:pt>
                <c:pt idx="1018">
                  <c:v>38833.872395833336</c:v>
                </c:pt>
                <c:pt idx="1019">
                  <c:v>38833.997395833336</c:v>
                </c:pt>
                <c:pt idx="1020">
                  <c:v>38834.122395833336</c:v>
                </c:pt>
                <c:pt idx="1021">
                  <c:v>38834.247395833336</c:v>
                </c:pt>
                <c:pt idx="1022">
                  <c:v>38834.372395833336</c:v>
                </c:pt>
                <c:pt idx="1023">
                  <c:v>38834.497395833336</c:v>
                </c:pt>
                <c:pt idx="1024">
                  <c:v>38834.622395833336</c:v>
                </c:pt>
                <c:pt idx="1025">
                  <c:v>38834.747395833336</c:v>
                </c:pt>
                <c:pt idx="1026">
                  <c:v>38834.872395833336</c:v>
                </c:pt>
                <c:pt idx="1027">
                  <c:v>38834.997395833336</c:v>
                </c:pt>
                <c:pt idx="1028">
                  <c:v>38835.122395833336</c:v>
                </c:pt>
                <c:pt idx="1029">
                  <c:v>38835.247395833336</c:v>
                </c:pt>
                <c:pt idx="1030">
                  <c:v>38835.372395833336</c:v>
                </c:pt>
                <c:pt idx="1031">
                  <c:v>38835.497395833336</c:v>
                </c:pt>
                <c:pt idx="1032">
                  <c:v>38835.622395833336</c:v>
                </c:pt>
                <c:pt idx="1033">
                  <c:v>38835.747395833336</c:v>
                </c:pt>
                <c:pt idx="1034">
                  <c:v>38835.872395833336</c:v>
                </c:pt>
                <c:pt idx="1035">
                  <c:v>38835.997395833336</c:v>
                </c:pt>
                <c:pt idx="1036">
                  <c:v>38836.122395833336</c:v>
                </c:pt>
                <c:pt idx="1037">
                  <c:v>38836.247395833336</c:v>
                </c:pt>
                <c:pt idx="1038">
                  <c:v>38836.372395833336</c:v>
                </c:pt>
                <c:pt idx="1039">
                  <c:v>38836.497395833336</c:v>
                </c:pt>
                <c:pt idx="1040">
                  <c:v>38836.622395833336</c:v>
                </c:pt>
                <c:pt idx="1041">
                  <c:v>38836.747395833336</c:v>
                </c:pt>
                <c:pt idx="1042">
                  <c:v>38836.872395833336</c:v>
                </c:pt>
                <c:pt idx="1043">
                  <c:v>38836.997395833336</c:v>
                </c:pt>
                <c:pt idx="1044">
                  <c:v>38837.122395833336</c:v>
                </c:pt>
                <c:pt idx="1045">
                  <c:v>38837.247395833336</c:v>
                </c:pt>
                <c:pt idx="1046">
                  <c:v>38837.372395833336</c:v>
                </c:pt>
                <c:pt idx="1047">
                  <c:v>38837.497395833336</c:v>
                </c:pt>
                <c:pt idx="1048">
                  <c:v>38837.622395833336</c:v>
                </c:pt>
                <c:pt idx="1049">
                  <c:v>38837.747395833336</c:v>
                </c:pt>
                <c:pt idx="1050">
                  <c:v>38837.872395833336</c:v>
                </c:pt>
                <c:pt idx="1051">
                  <c:v>38837.997395833336</c:v>
                </c:pt>
                <c:pt idx="1052">
                  <c:v>38838.122395833336</c:v>
                </c:pt>
                <c:pt idx="1053">
                  <c:v>38838.247395833336</c:v>
                </c:pt>
                <c:pt idx="1054">
                  <c:v>38838.372395833336</c:v>
                </c:pt>
                <c:pt idx="1055">
                  <c:v>38838.497395833336</c:v>
                </c:pt>
                <c:pt idx="1056">
                  <c:v>38838.622395833336</c:v>
                </c:pt>
                <c:pt idx="1057">
                  <c:v>38838.747395833336</c:v>
                </c:pt>
                <c:pt idx="1058">
                  <c:v>38838.872395833336</c:v>
                </c:pt>
                <c:pt idx="1059">
                  <c:v>38838.997395833336</c:v>
                </c:pt>
                <c:pt idx="1060">
                  <c:v>38839.122395833336</c:v>
                </c:pt>
                <c:pt idx="1061">
                  <c:v>38839.247395833336</c:v>
                </c:pt>
                <c:pt idx="1062">
                  <c:v>38839.372395833336</c:v>
                </c:pt>
                <c:pt idx="1063">
                  <c:v>38839.497395833336</c:v>
                </c:pt>
                <c:pt idx="1064">
                  <c:v>38839.622395833336</c:v>
                </c:pt>
                <c:pt idx="1065">
                  <c:v>38839.747395833336</c:v>
                </c:pt>
                <c:pt idx="1066">
                  <c:v>38839.872395833336</c:v>
                </c:pt>
                <c:pt idx="1067">
                  <c:v>38839.997395833336</c:v>
                </c:pt>
                <c:pt idx="1068">
                  <c:v>38840.122395833336</c:v>
                </c:pt>
                <c:pt idx="1069">
                  <c:v>38840.247395833336</c:v>
                </c:pt>
                <c:pt idx="1070">
                  <c:v>38840.372395833336</c:v>
                </c:pt>
                <c:pt idx="1071">
                  <c:v>38840.497395833336</c:v>
                </c:pt>
                <c:pt idx="1072">
                  <c:v>38840.622395833336</c:v>
                </c:pt>
                <c:pt idx="1073">
                  <c:v>38840.747395833336</c:v>
                </c:pt>
                <c:pt idx="1074">
                  <c:v>38840.872395833336</c:v>
                </c:pt>
                <c:pt idx="1075">
                  <c:v>38840.997395833336</c:v>
                </c:pt>
                <c:pt idx="1076">
                  <c:v>38841.122395833336</c:v>
                </c:pt>
                <c:pt idx="1077">
                  <c:v>38841.247395833336</c:v>
                </c:pt>
                <c:pt idx="1078">
                  <c:v>38841.372395833336</c:v>
                </c:pt>
                <c:pt idx="1079">
                  <c:v>38841.497395833336</c:v>
                </c:pt>
                <c:pt idx="1080">
                  <c:v>38841.622395833336</c:v>
                </c:pt>
                <c:pt idx="1081">
                  <c:v>38841.747395833336</c:v>
                </c:pt>
                <c:pt idx="1082">
                  <c:v>38841.872395833336</c:v>
                </c:pt>
                <c:pt idx="1083">
                  <c:v>38841.997395833336</c:v>
                </c:pt>
                <c:pt idx="1084">
                  <c:v>38842.122395833336</c:v>
                </c:pt>
                <c:pt idx="1085">
                  <c:v>38842.247395833336</c:v>
                </c:pt>
                <c:pt idx="1086">
                  <c:v>38842.372395833336</c:v>
                </c:pt>
                <c:pt idx="1087">
                  <c:v>38842.497395833336</c:v>
                </c:pt>
                <c:pt idx="1088">
                  <c:v>38842.622395833336</c:v>
                </c:pt>
                <c:pt idx="1089">
                  <c:v>38842.747395833336</c:v>
                </c:pt>
                <c:pt idx="1090">
                  <c:v>38842.872395833336</c:v>
                </c:pt>
                <c:pt idx="1091">
                  <c:v>38842.997395833336</c:v>
                </c:pt>
                <c:pt idx="1092">
                  <c:v>38843.122395833336</c:v>
                </c:pt>
                <c:pt idx="1093">
                  <c:v>38843.247395833336</c:v>
                </c:pt>
                <c:pt idx="1094">
                  <c:v>38843.372395833336</c:v>
                </c:pt>
                <c:pt idx="1095">
                  <c:v>38843.497395833336</c:v>
                </c:pt>
                <c:pt idx="1096">
                  <c:v>38843.622395833336</c:v>
                </c:pt>
                <c:pt idx="1097">
                  <c:v>38843.747395833336</c:v>
                </c:pt>
                <c:pt idx="1098">
                  <c:v>38843.872395833336</c:v>
                </c:pt>
                <c:pt idx="1099">
                  <c:v>38843.997395833336</c:v>
                </c:pt>
                <c:pt idx="1100">
                  <c:v>38844.122395833336</c:v>
                </c:pt>
                <c:pt idx="1101">
                  <c:v>38844.247395833336</c:v>
                </c:pt>
                <c:pt idx="1102">
                  <c:v>38844.372395833336</c:v>
                </c:pt>
                <c:pt idx="1103">
                  <c:v>38844.497395833336</c:v>
                </c:pt>
                <c:pt idx="1104">
                  <c:v>38844.622395833336</c:v>
                </c:pt>
                <c:pt idx="1105">
                  <c:v>38844.747395833336</c:v>
                </c:pt>
                <c:pt idx="1106">
                  <c:v>38844.872395833336</c:v>
                </c:pt>
                <c:pt idx="1107">
                  <c:v>38844.997395833336</c:v>
                </c:pt>
                <c:pt idx="1108">
                  <c:v>38845.122395833336</c:v>
                </c:pt>
                <c:pt idx="1109">
                  <c:v>38845.247395833336</c:v>
                </c:pt>
                <c:pt idx="1110">
                  <c:v>38845.372395833336</c:v>
                </c:pt>
                <c:pt idx="1111">
                  <c:v>38845.497395833336</c:v>
                </c:pt>
                <c:pt idx="1112">
                  <c:v>38845.622395833336</c:v>
                </c:pt>
                <c:pt idx="1113">
                  <c:v>38845.747395833336</c:v>
                </c:pt>
                <c:pt idx="1114">
                  <c:v>38845.872395833336</c:v>
                </c:pt>
                <c:pt idx="1115">
                  <c:v>38845.997395833336</c:v>
                </c:pt>
                <c:pt idx="1116">
                  <c:v>38846.122395833336</c:v>
                </c:pt>
                <c:pt idx="1117">
                  <c:v>38846.247395833336</c:v>
                </c:pt>
                <c:pt idx="1118">
                  <c:v>38846.372395833336</c:v>
                </c:pt>
                <c:pt idx="1119">
                  <c:v>38846.497395833336</c:v>
                </c:pt>
                <c:pt idx="1120">
                  <c:v>38846.622395833336</c:v>
                </c:pt>
                <c:pt idx="1121">
                  <c:v>38846.747395833336</c:v>
                </c:pt>
                <c:pt idx="1122">
                  <c:v>38846.872395833336</c:v>
                </c:pt>
                <c:pt idx="1123">
                  <c:v>38846.997395833336</c:v>
                </c:pt>
                <c:pt idx="1124">
                  <c:v>38847.122395833336</c:v>
                </c:pt>
                <c:pt idx="1125">
                  <c:v>38847.247395833336</c:v>
                </c:pt>
                <c:pt idx="1126">
                  <c:v>38847.372395833336</c:v>
                </c:pt>
                <c:pt idx="1127">
                  <c:v>38847.497395833336</c:v>
                </c:pt>
                <c:pt idx="1128">
                  <c:v>38847.622395833336</c:v>
                </c:pt>
                <c:pt idx="1129">
                  <c:v>38847.747395833336</c:v>
                </c:pt>
                <c:pt idx="1130">
                  <c:v>38847.872395833336</c:v>
                </c:pt>
                <c:pt idx="1131">
                  <c:v>38847.997395833336</c:v>
                </c:pt>
                <c:pt idx="1132">
                  <c:v>38848.122395833336</c:v>
                </c:pt>
                <c:pt idx="1133">
                  <c:v>38848.247395833336</c:v>
                </c:pt>
                <c:pt idx="1134">
                  <c:v>38848.372395833336</c:v>
                </c:pt>
                <c:pt idx="1135">
                  <c:v>38848.497395833336</c:v>
                </c:pt>
                <c:pt idx="1136">
                  <c:v>38848.622395833336</c:v>
                </c:pt>
                <c:pt idx="1137">
                  <c:v>38848.747395833336</c:v>
                </c:pt>
                <c:pt idx="1138">
                  <c:v>38848.872395833336</c:v>
                </c:pt>
                <c:pt idx="1139">
                  <c:v>38848.997395833336</c:v>
                </c:pt>
                <c:pt idx="1140">
                  <c:v>38849.122395833336</c:v>
                </c:pt>
                <c:pt idx="1141">
                  <c:v>38849.247395833336</c:v>
                </c:pt>
                <c:pt idx="1142">
                  <c:v>38849.372395833336</c:v>
                </c:pt>
                <c:pt idx="1143">
                  <c:v>38849.497395833336</c:v>
                </c:pt>
                <c:pt idx="1144">
                  <c:v>38849.622395833336</c:v>
                </c:pt>
                <c:pt idx="1145">
                  <c:v>38849.747395833336</c:v>
                </c:pt>
                <c:pt idx="1146">
                  <c:v>38849.872395833336</c:v>
                </c:pt>
                <c:pt idx="1147">
                  <c:v>38849.997395833336</c:v>
                </c:pt>
                <c:pt idx="1148">
                  <c:v>38850.122395833336</c:v>
                </c:pt>
                <c:pt idx="1149">
                  <c:v>38850.247395833336</c:v>
                </c:pt>
                <c:pt idx="1150">
                  <c:v>38850.372395833336</c:v>
                </c:pt>
                <c:pt idx="1151">
                  <c:v>38850.497395833336</c:v>
                </c:pt>
                <c:pt idx="1152">
                  <c:v>38850.622395833336</c:v>
                </c:pt>
                <c:pt idx="1153">
                  <c:v>38850.747395833336</c:v>
                </c:pt>
                <c:pt idx="1154">
                  <c:v>38850.872395833336</c:v>
                </c:pt>
                <c:pt idx="1155">
                  <c:v>38850.997395833336</c:v>
                </c:pt>
                <c:pt idx="1156">
                  <c:v>38851.122395833336</c:v>
                </c:pt>
                <c:pt idx="1157">
                  <c:v>38851.247395833336</c:v>
                </c:pt>
                <c:pt idx="1158">
                  <c:v>38851.372395833336</c:v>
                </c:pt>
                <c:pt idx="1159">
                  <c:v>38851.497395833336</c:v>
                </c:pt>
                <c:pt idx="1160">
                  <c:v>38851.622395833336</c:v>
                </c:pt>
                <c:pt idx="1161">
                  <c:v>38851.747395833336</c:v>
                </c:pt>
                <c:pt idx="1162">
                  <c:v>38851.872395833336</c:v>
                </c:pt>
                <c:pt idx="1163">
                  <c:v>38851.997395833336</c:v>
                </c:pt>
                <c:pt idx="1164">
                  <c:v>38852.122395833336</c:v>
                </c:pt>
                <c:pt idx="1165">
                  <c:v>38852.247395833336</c:v>
                </c:pt>
                <c:pt idx="1166">
                  <c:v>38852.372395833336</c:v>
                </c:pt>
                <c:pt idx="1167">
                  <c:v>38852.497395833336</c:v>
                </c:pt>
                <c:pt idx="1168">
                  <c:v>38852.622395833336</c:v>
                </c:pt>
                <c:pt idx="1169">
                  <c:v>38852.747395833336</c:v>
                </c:pt>
                <c:pt idx="1170">
                  <c:v>38852.872395833336</c:v>
                </c:pt>
                <c:pt idx="1171">
                  <c:v>38852.997395833336</c:v>
                </c:pt>
                <c:pt idx="1172">
                  <c:v>38853.122395833336</c:v>
                </c:pt>
                <c:pt idx="1173">
                  <c:v>38853.247395833336</c:v>
                </c:pt>
                <c:pt idx="1174">
                  <c:v>38853.372395833336</c:v>
                </c:pt>
                <c:pt idx="1175">
                  <c:v>38853.497395833336</c:v>
                </c:pt>
                <c:pt idx="1176">
                  <c:v>38853.622395833336</c:v>
                </c:pt>
                <c:pt idx="1177">
                  <c:v>38853.747395833336</c:v>
                </c:pt>
                <c:pt idx="1178">
                  <c:v>38853.872395833336</c:v>
                </c:pt>
                <c:pt idx="1179">
                  <c:v>38853.997395833336</c:v>
                </c:pt>
                <c:pt idx="1180">
                  <c:v>38854.122395833336</c:v>
                </c:pt>
                <c:pt idx="1181">
                  <c:v>38854.247395833336</c:v>
                </c:pt>
                <c:pt idx="1182">
                  <c:v>38854.372395833336</c:v>
                </c:pt>
                <c:pt idx="1183">
                  <c:v>38854.497395833336</c:v>
                </c:pt>
                <c:pt idx="1184">
                  <c:v>38854.622395833336</c:v>
                </c:pt>
                <c:pt idx="1185">
                  <c:v>38854.747395833336</c:v>
                </c:pt>
                <c:pt idx="1186">
                  <c:v>38854.872395833336</c:v>
                </c:pt>
                <c:pt idx="1187">
                  <c:v>38854.997395833336</c:v>
                </c:pt>
                <c:pt idx="1188">
                  <c:v>38855.122395833336</c:v>
                </c:pt>
                <c:pt idx="1189">
                  <c:v>38855.247395833336</c:v>
                </c:pt>
                <c:pt idx="1190">
                  <c:v>38855.372395833336</c:v>
                </c:pt>
                <c:pt idx="1191">
                  <c:v>38855.497395833336</c:v>
                </c:pt>
                <c:pt idx="1192">
                  <c:v>38855.622395833336</c:v>
                </c:pt>
                <c:pt idx="1193">
                  <c:v>38855.747395833336</c:v>
                </c:pt>
                <c:pt idx="1194">
                  <c:v>38855.872395833336</c:v>
                </c:pt>
                <c:pt idx="1195">
                  <c:v>38855.997395833336</c:v>
                </c:pt>
                <c:pt idx="1196">
                  <c:v>38856.122395833336</c:v>
                </c:pt>
                <c:pt idx="1197">
                  <c:v>38856.247395833336</c:v>
                </c:pt>
                <c:pt idx="1198">
                  <c:v>38856.372395833336</c:v>
                </c:pt>
                <c:pt idx="1199">
                  <c:v>38856.497395833336</c:v>
                </c:pt>
                <c:pt idx="1200">
                  <c:v>38856.622395833336</c:v>
                </c:pt>
                <c:pt idx="1201">
                  <c:v>38856.747395833336</c:v>
                </c:pt>
                <c:pt idx="1202">
                  <c:v>38856.872395833336</c:v>
                </c:pt>
                <c:pt idx="1203">
                  <c:v>38856.997395833336</c:v>
                </c:pt>
                <c:pt idx="1204">
                  <c:v>38857.122395833336</c:v>
                </c:pt>
                <c:pt idx="1205">
                  <c:v>38857.247395833336</c:v>
                </c:pt>
                <c:pt idx="1206">
                  <c:v>38857.372395833336</c:v>
                </c:pt>
                <c:pt idx="1207">
                  <c:v>38857.497395833336</c:v>
                </c:pt>
                <c:pt idx="1208">
                  <c:v>38857.622395833336</c:v>
                </c:pt>
                <c:pt idx="1209">
                  <c:v>38857.747395833336</c:v>
                </c:pt>
                <c:pt idx="1210">
                  <c:v>38857.872395833336</c:v>
                </c:pt>
                <c:pt idx="1211">
                  <c:v>38857.997395833336</c:v>
                </c:pt>
                <c:pt idx="1212">
                  <c:v>38858.122395833336</c:v>
                </c:pt>
                <c:pt idx="1213">
                  <c:v>38858.247395833336</c:v>
                </c:pt>
                <c:pt idx="1214">
                  <c:v>38858.372395833336</c:v>
                </c:pt>
                <c:pt idx="1215">
                  <c:v>38858.497395833336</c:v>
                </c:pt>
                <c:pt idx="1216">
                  <c:v>38858.622395833336</c:v>
                </c:pt>
                <c:pt idx="1217">
                  <c:v>38858.747395833336</c:v>
                </c:pt>
                <c:pt idx="1218">
                  <c:v>38858.872395833336</c:v>
                </c:pt>
                <c:pt idx="1219">
                  <c:v>38858.997395833336</c:v>
                </c:pt>
                <c:pt idx="1220">
                  <c:v>38859.122395833336</c:v>
                </c:pt>
                <c:pt idx="1221">
                  <c:v>38859.247395833336</c:v>
                </c:pt>
                <c:pt idx="1222">
                  <c:v>38859.372395833336</c:v>
                </c:pt>
                <c:pt idx="1223">
                  <c:v>38859.497395833336</c:v>
                </c:pt>
                <c:pt idx="1224">
                  <c:v>38859.622395833336</c:v>
                </c:pt>
                <c:pt idx="1225">
                  <c:v>38859.747395833336</c:v>
                </c:pt>
                <c:pt idx="1226">
                  <c:v>38859.872395833336</c:v>
                </c:pt>
                <c:pt idx="1227">
                  <c:v>38859.997395833336</c:v>
                </c:pt>
                <c:pt idx="1228">
                  <c:v>38860.122395833336</c:v>
                </c:pt>
                <c:pt idx="1229">
                  <c:v>38860.247395833336</c:v>
                </c:pt>
                <c:pt idx="1230">
                  <c:v>38860.372395833336</c:v>
                </c:pt>
                <c:pt idx="1231">
                  <c:v>38860.497395833336</c:v>
                </c:pt>
                <c:pt idx="1232">
                  <c:v>38860.622395833336</c:v>
                </c:pt>
                <c:pt idx="1233">
                  <c:v>38860.747395833336</c:v>
                </c:pt>
                <c:pt idx="1234">
                  <c:v>38860.872395833336</c:v>
                </c:pt>
                <c:pt idx="1235">
                  <c:v>38860.997395833336</c:v>
                </c:pt>
                <c:pt idx="1236">
                  <c:v>38861.122395833336</c:v>
                </c:pt>
                <c:pt idx="1237">
                  <c:v>38861.247395833336</c:v>
                </c:pt>
                <c:pt idx="1238">
                  <c:v>38861.372395833336</c:v>
                </c:pt>
                <c:pt idx="1239">
                  <c:v>38861.497395833336</c:v>
                </c:pt>
                <c:pt idx="1240">
                  <c:v>38861.622395833336</c:v>
                </c:pt>
                <c:pt idx="1241">
                  <c:v>38861.747395833336</c:v>
                </c:pt>
                <c:pt idx="1242">
                  <c:v>38861.872395833336</c:v>
                </c:pt>
                <c:pt idx="1243">
                  <c:v>38861.997395833336</c:v>
                </c:pt>
                <c:pt idx="1244">
                  <c:v>38862.122395833336</c:v>
                </c:pt>
                <c:pt idx="1245">
                  <c:v>38862.247395833336</c:v>
                </c:pt>
                <c:pt idx="1246">
                  <c:v>38862.372395833336</c:v>
                </c:pt>
                <c:pt idx="1247">
                  <c:v>38862.497395833336</c:v>
                </c:pt>
                <c:pt idx="1248">
                  <c:v>38862.622395833336</c:v>
                </c:pt>
                <c:pt idx="1249">
                  <c:v>38862.747395833336</c:v>
                </c:pt>
                <c:pt idx="1250">
                  <c:v>38862.872395833336</c:v>
                </c:pt>
                <c:pt idx="1251">
                  <c:v>38862.997395833336</c:v>
                </c:pt>
                <c:pt idx="1252">
                  <c:v>38863.122395833336</c:v>
                </c:pt>
                <c:pt idx="1253">
                  <c:v>38863.247395833336</c:v>
                </c:pt>
                <c:pt idx="1254">
                  <c:v>38863.372395833336</c:v>
                </c:pt>
                <c:pt idx="1255">
                  <c:v>38863.497395833336</c:v>
                </c:pt>
                <c:pt idx="1256">
                  <c:v>38863.622395833336</c:v>
                </c:pt>
                <c:pt idx="1257">
                  <c:v>38863.747395833336</c:v>
                </c:pt>
                <c:pt idx="1258">
                  <c:v>38863.872395833336</c:v>
                </c:pt>
                <c:pt idx="1259">
                  <c:v>38863.997395833336</c:v>
                </c:pt>
                <c:pt idx="1260">
                  <c:v>38864.122395833336</c:v>
                </c:pt>
                <c:pt idx="1261">
                  <c:v>38864.247395833336</c:v>
                </c:pt>
                <c:pt idx="1262">
                  <c:v>38864.372395833336</c:v>
                </c:pt>
                <c:pt idx="1263">
                  <c:v>38864.497395833336</c:v>
                </c:pt>
                <c:pt idx="1264">
                  <c:v>38864.622395833336</c:v>
                </c:pt>
                <c:pt idx="1265">
                  <c:v>38864.747395833336</c:v>
                </c:pt>
                <c:pt idx="1266">
                  <c:v>38864.872395833336</c:v>
                </c:pt>
                <c:pt idx="1267">
                  <c:v>38864.997395833336</c:v>
                </c:pt>
                <c:pt idx="1268">
                  <c:v>38865.122395833336</c:v>
                </c:pt>
                <c:pt idx="1269">
                  <c:v>38865.247395833336</c:v>
                </c:pt>
                <c:pt idx="1270">
                  <c:v>38865.372395833336</c:v>
                </c:pt>
                <c:pt idx="1271">
                  <c:v>38865.497395833336</c:v>
                </c:pt>
                <c:pt idx="1272">
                  <c:v>38865.622395833336</c:v>
                </c:pt>
                <c:pt idx="1273">
                  <c:v>38865.747395833336</c:v>
                </c:pt>
                <c:pt idx="1274">
                  <c:v>38865.872395833336</c:v>
                </c:pt>
                <c:pt idx="1275">
                  <c:v>38865.997395833336</c:v>
                </c:pt>
                <c:pt idx="1276">
                  <c:v>38866.122395833336</c:v>
                </c:pt>
                <c:pt idx="1277">
                  <c:v>38866.247395833336</c:v>
                </c:pt>
                <c:pt idx="1278">
                  <c:v>38866.372395833336</c:v>
                </c:pt>
                <c:pt idx="1279">
                  <c:v>38866.497395833336</c:v>
                </c:pt>
                <c:pt idx="1280">
                  <c:v>38866.622395833336</c:v>
                </c:pt>
                <c:pt idx="1281">
                  <c:v>38866.747395833336</c:v>
                </c:pt>
                <c:pt idx="1282">
                  <c:v>38866.872395833336</c:v>
                </c:pt>
                <c:pt idx="1283">
                  <c:v>38866.997395833336</c:v>
                </c:pt>
                <c:pt idx="1284">
                  <c:v>38867.122395833336</c:v>
                </c:pt>
                <c:pt idx="1285">
                  <c:v>38867.247395833336</c:v>
                </c:pt>
                <c:pt idx="1286">
                  <c:v>38867.372395833336</c:v>
                </c:pt>
                <c:pt idx="1287">
                  <c:v>38867.497395833336</c:v>
                </c:pt>
                <c:pt idx="1288">
                  <c:v>38867.622395833336</c:v>
                </c:pt>
                <c:pt idx="1289">
                  <c:v>38867.747395833336</c:v>
                </c:pt>
                <c:pt idx="1290">
                  <c:v>38867.872395833336</c:v>
                </c:pt>
                <c:pt idx="1291">
                  <c:v>38867.997395833336</c:v>
                </c:pt>
                <c:pt idx="1292">
                  <c:v>38868.122395833336</c:v>
                </c:pt>
                <c:pt idx="1293">
                  <c:v>38868.247395833336</c:v>
                </c:pt>
                <c:pt idx="1294">
                  <c:v>38868.372395833336</c:v>
                </c:pt>
                <c:pt idx="1295">
                  <c:v>38868.497395833336</c:v>
                </c:pt>
                <c:pt idx="1296">
                  <c:v>38868.622395833336</c:v>
                </c:pt>
                <c:pt idx="1297">
                  <c:v>38868.747395833336</c:v>
                </c:pt>
                <c:pt idx="1298">
                  <c:v>38868.872395833336</c:v>
                </c:pt>
                <c:pt idx="1299">
                  <c:v>38868.997395833336</c:v>
                </c:pt>
                <c:pt idx="1300">
                  <c:v>38869.122395833336</c:v>
                </c:pt>
                <c:pt idx="1301">
                  <c:v>38869.247395833336</c:v>
                </c:pt>
                <c:pt idx="1302">
                  <c:v>38869.372395833336</c:v>
                </c:pt>
                <c:pt idx="1303">
                  <c:v>38869.497395833336</c:v>
                </c:pt>
                <c:pt idx="1304">
                  <c:v>38869.622395833336</c:v>
                </c:pt>
                <c:pt idx="1305">
                  <c:v>38869.747395833336</c:v>
                </c:pt>
                <c:pt idx="1306">
                  <c:v>38869.872395833336</c:v>
                </c:pt>
                <c:pt idx="1307">
                  <c:v>38869.997395833336</c:v>
                </c:pt>
                <c:pt idx="1308">
                  <c:v>38870.122395833336</c:v>
                </c:pt>
                <c:pt idx="1309">
                  <c:v>38870.247395833336</c:v>
                </c:pt>
                <c:pt idx="1310">
                  <c:v>38870.372395833336</c:v>
                </c:pt>
                <c:pt idx="1311">
                  <c:v>38870.497395833336</c:v>
                </c:pt>
                <c:pt idx="1312">
                  <c:v>38870.622395833336</c:v>
                </c:pt>
                <c:pt idx="1313">
                  <c:v>38870.747395833336</c:v>
                </c:pt>
                <c:pt idx="1314">
                  <c:v>38870.872395833336</c:v>
                </c:pt>
                <c:pt idx="1315">
                  <c:v>38870.997395833336</c:v>
                </c:pt>
                <c:pt idx="1316">
                  <c:v>38871.122395833336</c:v>
                </c:pt>
                <c:pt idx="1317">
                  <c:v>38871.247395833336</c:v>
                </c:pt>
                <c:pt idx="1318">
                  <c:v>38871.372395833336</c:v>
                </c:pt>
                <c:pt idx="1319">
                  <c:v>38871.497395833336</c:v>
                </c:pt>
                <c:pt idx="1320">
                  <c:v>38871.622395833336</c:v>
                </c:pt>
                <c:pt idx="1321">
                  <c:v>38871.747395833336</c:v>
                </c:pt>
                <c:pt idx="1322">
                  <c:v>38871.872395833336</c:v>
                </c:pt>
                <c:pt idx="1323">
                  <c:v>38871.997395833336</c:v>
                </c:pt>
                <c:pt idx="1324">
                  <c:v>38872.122395833336</c:v>
                </c:pt>
                <c:pt idx="1325">
                  <c:v>38872.247395833336</c:v>
                </c:pt>
                <c:pt idx="1326">
                  <c:v>38872.372395833336</c:v>
                </c:pt>
                <c:pt idx="1327">
                  <c:v>38872.497395833336</c:v>
                </c:pt>
                <c:pt idx="1328">
                  <c:v>38872.622395833336</c:v>
                </c:pt>
                <c:pt idx="1329">
                  <c:v>38872.747395833336</c:v>
                </c:pt>
                <c:pt idx="1330">
                  <c:v>38872.872395833336</c:v>
                </c:pt>
                <c:pt idx="1331">
                  <c:v>38872.997395833336</c:v>
                </c:pt>
                <c:pt idx="1332">
                  <c:v>38873.122395833336</c:v>
                </c:pt>
                <c:pt idx="1333">
                  <c:v>38873.247395833336</c:v>
                </c:pt>
                <c:pt idx="1334">
                  <c:v>38873.372395833336</c:v>
                </c:pt>
                <c:pt idx="1335">
                  <c:v>38873.497395833336</c:v>
                </c:pt>
                <c:pt idx="1336">
                  <c:v>38873.622395833336</c:v>
                </c:pt>
                <c:pt idx="1337">
                  <c:v>38873.747395833336</c:v>
                </c:pt>
                <c:pt idx="1338">
                  <c:v>38873.872395833336</c:v>
                </c:pt>
                <c:pt idx="1339">
                  <c:v>38873.997395833336</c:v>
                </c:pt>
                <c:pt idx="1340">
                  <c:v>38874.122395833336</c:v>
                </c:pt>
                <c:pt idx="1341">
                  <c:v>38874.247395833336</c:v>
                </c:pt>
                <c:pt idx="1342">
                  <c:v>38874.372395833336</c:v>
                </c:pt>
                <c:pt idx="1343">
                  <c:v>38874.497395833336</c:v>
                </c:pt>
                <c:pt idx="1344">
                  <c:v>38874.622395833336</c:v>
                </c:pt>
                <c:pt idx="1345">
                  <c:v>38874.747395833336</c:v>
                </c:pt>
                <c:pt idx="1346">
                  <c:v>38874.872395833336</c:v>
                </c:pt>
                <c:pt idx="1347">
                  <c:v>38874.997395833336</c:v>
                </c:pt>
                <c:pt idx="1348">
                  <c:v>38875.122395833336</c:v>
                </c:pt>
                <c:pt idx="1349">
                  <c:v>38875.247395833336</c:v>
                </c:pt>
                <c:pt idx="1350">
                  <c:v>38875.372395833336</c:v>
                </c:pt>
                <c:pt idx="1351">
                  <c:v>38875.497395833336</c:v>
                </c:pt>
                <c:pt idx="1352">
                  <c:v>38875.622395833336</c:v>
                </c:pt>
                <c:pt idx="1353">
                  <c:v>38875.747395833336</c:v>
                </c:pt>
                <c:pt idx="1354">
                  <c:v>38875.872395833336</c:v>
                </c:pt>
                <c:pt idx="1355">
                  <c:v>38875.997395833336</c:v>
                </c:pt>
                <c:pt idx="1356">
                  <c:v>38876.122395833336</c:v>
                </c:pt>
                <c:pt idx="1357">
                  <c:v>38876.247395833336</c:v>
                </c:pt>
                <c:pt idx="1358">
                  <c:v>38876.372395833336</c:v>
                </c:pt>
                <c:pt idx="1359">
                  <c:v>38876.497395833336</c:v>
                </c:pt>
                <c:pt idx="1360">
                  <c:v>38876.622395833336</c:v>
                </c:pt>
                <c:pt idx="1361">
                  <c:v>38876.747395833336</c:v>
                </c:pt>
                <c:pt idx="1362">
                  <c:v>38876.872395833336</c:v>
                </c:pt>
                <c:pt idx="1363">
                  <c:v>38876.997395833336</c:v>
                </c:pt>
                <c:pt idx="1364">
                  <c:v>38877.122395833336</c:v>
                </c:pt>
                <c:pt idx="1365">
                  <c:v>38877.247395833336</c:v>
                </c:pt>
                <c:pt idx="1366">
                  <c:v>38877.372395833336</c:v>
                </c:pt>
                <c:pt idx="1367">
                  <c:v>38877.497395833336</c:v>
                </c:pt>
                <c:pt idx="1368">
                  <c:v>38877.622395833336</c:v>
                </c:pt>
                <c:pt idx="1369">
                  <c:v>38877.747395833336</c:v>
                </c:pt>
                <c:pt idx="1370">
                  <c:v>38877.872395833336</c:v>
                </c:pt>
                <c:pt idx="1371">
                  <c:v>38877.997395833336</c:v>
                </c:pt>
                <c:pt idx="1372">
                  <c:v>38878.122395833336</c:v>
                </c:pt>
                <c:pt idx="1373">
                  <c:v>38878.247395833336</c:v>
                </c:pt>
                <c:pt idx="1374">
                  <c:v>38878.372395833336</c:v>
                </c:pt>
                <c:pt idx="1375">
                  <c:v>38878.497395833336</c:v>
                </c:pt>
                <c:pt idx="1376">
                  <c:v>38878.622395833336</c:v>
                </c:pt>
                <c:pt idx="1377">
                  <c:v>38878.747395833336</c:v>
                </c:pt>
                <c:pt idx="1378">
                  <c:v>38878.872395833336</c:v>
                </c:pt>
                <c:pt idx="1379">
                  <c:v>38878.997395833336</c:v>
                </c:pt>
                <c:pt idx="1380">
                  <c:v>38879.122395833336</c:v>
                </c:pt>
                <c:pt idx="1381">
                  <c:v>38879.247395833336</c:v>
                </c:pt>
                <c:pt idx="1382">
                  <c:v>38879.372395833336</c:v>
                </c:pt>
                <c:pt idx="1383">
                  <c:v>38879.497395833336</c:v>
                </c:pt>
                <c:pt idx="1384">
                  <c:v>38879.622395833336</c:v>
                </c:pt>
                <c:pt idx="1385">
                  <c:v>38879.747395833336</c:v>
                </c:pt>
                <c:pt idx="1386">
                  <c:v>38879.872395833336</c:v>
                </c:pt>
                <c:pt idx="1387">
                  <c:v>38879.997395833336</c:v>
                </c:pt>
                <c:pt idx="1388">
                  <c:v>38880.122395833336</c:v>
                </c:pt>
                <c:pt idx="1389">
                  <c:v>38880.247395833336</c:v>
                </c:pt>
                <c:pt idx="1390">
                  <c:v>38880.372395833336</c:v>
                </c:pt>
                <c:pt idx="1391">
                  <c:v>38880.497395833336</c:v>
                </c:pt>
                <c:pt idx="1392">
                  <c:v>38880.622395833336</c:v>
                </c:pt>
                <c:pt idx="1393">
                  <c:v>38880.747395833336</c:v>
                </c:pt>
                <c:pt idx="1394">
                  <c:v>38880.872395833336</c:v>
                </c:pt>
                <c:pt idx="1395">
                  <c:v>38880.997395833336</c:v>
                </c:pt>
                <c:pt idx="1396">
                  <c:v>38881.122395833336</c:v>
                </c:pt>
                <c:pt idx="1397">
                  <c:v>38881.247395833336</c:v>
                </c:pt>
                <c:pt idx="1398">
                  <c:v>38881.372395833336</c:v>
                </c:pt>
                <c:pt idx="1399">
                  <c:v>38881.497395833336</c:v>
                </c:pt>
                <c:pt idx="1400">
                  <c:v>38881.622395833336</c:v>
                </c:pt>
                <c:pt idx="1401">
                  <c:v>38881.747395833336</c:v>
                </c:pt>
                <c:pt idx="1402">
                  <c:v>38881.872395833336</c:v>
                </c:pt>
                <c:pt idx="1403">
                  <c:v>38881.997395833336</c:v>
                </c:pt>
                <c:pt idx="1404">
                  <c:v>38882.122395833336</c:v>
                </c:pt>
                <c:pt idx="1405">
                  <c:v>38882.247395833336</c:v>
                </c:pt>
                <c:pt idx="1406">
                  <c:v>38882.372395833336</c:v>
                </c:pt>
                <c:pt idx="1407">
                  <c:v>38882.497395833336</c:v>
                </c:pt>
                <c:pt idx="1408">
                  <c:v>38882.622395833336</c:v>
                </c:pt>
                <c:pt idx="1409">
                  <c:v>38882.747395833336</c:v>
                </c:pt>
                <c:pt idx="1410">
                  <c:v>38882.872395833336</c:v>
                </c:pt>
                <c:pt idx="1411">
                  <c:v>38882.997395833336</c:v>
                </c:pt>
                <c:pt idx="1412">
                  <c:v>38883.122395833336</c:v>
                </c:pt>
                <c:pt idx="1413">
                  <c:v>38883.247395833336</c:v>
                </c:pt>
                <c:pt idx="1414">
                  <c:v>38883.372395833336</c:v>
                </c:pt>
                <c:pt idx="1415">
                  <c:v>38883.497395833336</c:v>
                </c:pt>
                <c:pt idx="1416">
                  <c:v>38883.622395833336</c:v>
                </c:pt>
                <c:pt idx="1417">
                  <c:v>38883.747395833336</c:v>
                </c:pt>
                <c:pt idx="1418">
                  <c:v>38883.872395833336</c:v>
                </c:pt>
                <c:pt idx="1419">
                  <c:v>38883.997395833336</c:v>
                </c:pt>
                <c:pt idx="1420">
                  <c:v>38884.122395833336</c:v>
                </c:pt>
                <c:pt idx="1421">
                  <c:v>38884.247395833336</c:v>
                </c:pt>
                <c:pt idx="1422">
                  <c:v>38884.372395833336</c:v>
                </c:pt>
                <c:pt idx="1423">
                  <c:v>38884.497395833336</c:v>
                </c:pt>
                <c:pt idx="1424">
                  <c:v>38884.622395833336</c:v>
                </c:pt>
                <c:pt idx="1425">
                  <c:v>38884.747395833336</c:v>
                </c:pt>
                <c:pt idx="1426">
                  <c:v>38884.872395833336</c:v>
                </c:pt>
                <c:pt idx="1427">
                  <c:v>38884.997395833336</c:v>
                </c:pt>
                <c:pt idx="1428">
                  <c:v>38885.122395833336</c:v>
                </c:pt>
                <c:pt idx="1429">
                  <c:v>38885.247395833336</c:v>
                </c:pt>
                <c:pt idx="1430">
                  <c:v>38885.372395833336</c:v>
                </c:pt>
                <c:pt idx="1431">
                  <c:v>38885.497395833336</c:v>
                </c:pt>
                <c:pt idx="1432">
                  <c:v>38885.622395833336</c:v>
                </c:pt>
                <c:pt idx="1433">
                  <c:v>38885.747395833336</c:v>
                </c:pt>
                <c:pt idx="1434">
                  <c:v>38885.872395833336</c:v>
                </c:pt>
                <c:pt idx="1435">
                  <c:v>38885.997395833336</c:v>
                </c:pt>
                <c:pt idx="1436">
                  <c:v>38886.122395833336</c:v>
                </c:pt>
                <c:pt idx="1437">
                  <c:v>38886.247395833336</c:v>
                </c:pt>
                <c:pt idx="1438">
                  <c:v>38886.372395833336</c:v>
                </c:pt>
                <c:pt idx="1439">
                  <c:v>38886.497395833336</c:v>
                </c:pt>
                <c:pt idx="1440">
                  <c:v>38886.622395833336</c:v>
                </c:pt>
                <c:pt idx="1441">
                  <c:v>38886.747395833336</c:v>
                </c:pt>
                <c:pt idx="1442">
                  <c:v>38886.872395833336</c:v>
                </c:pt>
                <c:pt idx="1443">
                  <c:v>38886.997395833336</c:v>
                </c:pt>
                <c:pt idx="1444">
                  <c:v>38887.122395833336</c:v>
                </c:pt>
                <c:pt idx="1445">
                  <c:v>38887.247395833336</c:v>
                </c:pt>
                <c:pt idx="1446">
                  <c:v>38887.372395833336</c:v>
                </c:pt>
                <c:pt idx="1447">
                  <c:v>38887.497395833336</c:v>
                </c:pt>
                <c:pt idx="1448">
                  <c:v>38887.622395833336</c:v>
                </c:pt>
                <c:pt idx="1449">
                  <c:v>38887.747395833336</c:v>
                </c:pt>
                <c:pt idx="1450">
                  <c:v>38887.872395833336</c:v>
                </c:pt>
                <c:pt idx="1451">
                  <c:v>38887.997395833336</c:v>
                </c:pt>
                <c:pt idx="1452">
                  <c:v>38888.122395833336</c:v>
                </c:pt>
                <c:pt idx="1453">
                  <c:v>38888.247395833336</c:v>
                </c:pt>
                <c:pt idx="1454">
                  <c:v>38888.372395833336</c:v>
                </c:pt>
                <c:pt idx="1455">
                  <c:v>38888.497395833336</c:v>
                </c:pt>
                <c:pt idx="1456">
                  <c:v>38888.622395833336</c:v>
                </c:pt>
                <c:pt idx="1457">
                  <c:v>38888.747395833336</c:v>
                </c:pt>
                <c:pt idx="1458">
                  <c:v>38888.872395833336</c:v>
                </c:pt>
                <c:pt idx="1459">
                  <c:v>38888.997395833336</c:v>
                </c:pt>
                <c:pt idx="1460">
                  <c:v>38889.122395833336</c:v>
                </c:pt>
                <c:pt idx="1461">
                  <c:v>38889.247395833336</c:v>
                </c:pt>
                <c:pt idx="1462">
                  <c:v>38889.372395833336</c:v>
                </c:pt>
                <c:pt idx="1463">
                  <c:v>38889.497395833336</c:v>
                </c:pt>
                <c:pt idx="1464">
                  <c:v>38889.622395833336</c:v>
                </c:pt>
                <c:pt idx="1465">
                  <c:v>38889.747395833336</c:v>
                </c:pt>
                <c:pt idx="1466">
                  <c:v>38889.872395833336</c:v>
                </c:pt>
                <c:pt idx="1467">
                  <c:v>38889.997395833336</c:v>
                </c:pt>
                <c:pt idx="1468">
                  <c:v>38890.122395833336</c:v>
                </c:pt>
                <c:pt idx="1469">
                  <c:v>38890.247395833336</c:v>
                </c:pt>
                <c:pt idx="1470">
                  <c:v>38890.372395833336</c:v>
                </c:pt>
                <c:pt idx="1471">
                  <c:v>38890.497395833336</c:v>
                </c:pt>
                <c:pt idx="1472">
                  <c:v>38890.622395833336</c:v>
                </c:pt>
                <c:pt idx="1473">
                  <c:v>38890.747395833336</c:v>
                </c:pt>
                <c:pt idx="1474">
                  <c:v>38890.872395833336</c:v>
                </c:pt>
                <c:pt idx="1475">
                  <c:v>38890.997395833336</c:v>
                </c:pt>
                <c:pt idx="1476">
                  <c:v>38891.122395833336</c:v>
                </c:pt>
                <c:pt idx="1477">
                  <c:v>38891.247395833336</c:v>
                </c:pt>
                <c:pt idx="1478">
                  <c:v>38891.372395833336</c:v>
                </c:pt>
                <c:pt idx="1479">
                  <c:v>38891.497395833336</c:v>
                </c:pt>
                <c:pt idx="1480">
                  <c:v>38891.622395833336</c:v>
                </c:pt>
                <c:pt idx="1481">
                  <c:v>38891.747395833336</c:v>
                </c:pt>
                <c:pt idx="1482">
                  <c:v>38891.872395833336</c:v>
                </c:pt>
                <c:pt idx="1483">
                  <c:v>38891.997395833336</c:v>
                </c:pt>
                <c:pt idx="1484">
                  <c:v>38892.122395833336</c:v>
                </c:pt>
                <c:pt idx="1485">
                  <c:v>38892.247395833336</c:v>
                </c:pt>
                <c:pt idx="1486">
                  <c:v>38892.372395833336</c:v>
                </c:pt>
                <c:pt idx="1487">
                  <c:v>38892.497395833336</c:v>
                </c:pt>
                <c:pt idx="1488">
                  <c:v>38892.622395833336</c:v>
                </c:pt>
                <c:pt idx="1489">
                  <c:v>38892.747395833336</c:v>
                </c:pt>
                <c:pt idx="1490">
                  <c:v>38892.872395833336</c:v>
                </c:pt>
                <c:pt idx="1491">
                  <c:v>38892.997395833336</c:v>
                </c:pt>
                <c:pt idx="1492">
                  <c:v>38893.122395833336</c:v>
                </c:pt>
                <c:pt idx="1493">
                  <c:v>38893.247395833336</c:v>
                </c:pt>
                <c:pt idx="1494">
                  <c:v>38893.372395833336</c:v>
                </c:pt>
                <c:pt idx="1495">
                  <c:v>38893.497395833336</c:v>
                </c:pt>
                <c:pt idx="1496">
                  <c:v>38893.622395833336</c:v>
                </c:pt>
                <c:pt idx="1497">
                  <c:v>38893.747395833336</c:v>
                </c:pt>
                <c:pt idx="1498">
                  <c:v>38893.872395833336</c:v>
                </c:pt>
                <c:pt idx="1499">
                  <c:v>38893.997395833336</c:v>
                </c:pt>
                <c:pt idx="1500">
                  <c:v>38894.122395833336</c:v>
                </c:pt>
                <c:pt idx="1501">
                  <c:v>38894.247395833336</c:v>
                </c:pt>
                <c:pt idx="1502">
                  <c:v>38894.372395833336</c:v>
                </c:pt>
                <c:pt idx="1503">
                  <c:v>38894.497395833336</c:v>
                </c:pt>
                <c:pt idx="1504">
                  <c:v>38894.622395833336</c:v>
                </c:pt>
                <c:pt idx="1505">
                  <c:v>38894.747395833336</c:v>
                </c:pt>
                <c:pt idx="1506">
                  <c:v>38894.872395833336</c:v>
                </c:pt>
                <c:pt idx="1507">
                  <c:v>38894.997395833336</c:v>
                </c:pt>
                <c:pt idx="1508">
                  <c:v>38895.122395833336</c:v>
                </c:pt>
                <c:pt idx="1509">
                  <c:v>38895.247395833336</c:v>
                </c:pt>
                <c:pt idx="1510">
                  <c:v>38895.372395833336</c:v>
                </c:pt>
                <c:pt idx="1511">
                  <c:v>38895.497395833336</c:v>
                </c:pt>
                <c:pt idx="1512">
                  <c:v>38895.622395833336</c:v>
                </c:pt>
                <c:pt idx="1513">
                  <c:v>38895.747395833336</c:v>
                </c:pt>
                <c:pt idx="1514">
                  <c:v>38895.872395833336</c:v>
                </c:pt>
                <c:pt idx="1515">
                  <c:v>38895.997395833336</c:v>
                </c:pt>
                <c:pt idx="1516">
                  <c:v>38896.122395833336</c:v>
                </c:pt>
                <c:pt idx="1517">
                  <c:v>38896.247395833336</c:v>
                </c:pt>
                <c:pt idx="1518">
                  <c:v>38896.372395833336</c:v>
                </c:pt>
                <c:pt idx="1519">
                  <c:v>38896.497395833336</c:v>
                </c:pt>
                <c:pt idx="1520">
                  <c:v>38896.622395833336</c:v>
                </c:pt>
                <c:pt idx="1521">
                  <c:v>38896.747395833336</c:v>
                </c:pt>
                <c:pt idx="1522">
                  <c:v>38896.872395833336</c:v>
                </c:pt>
                <c:pt idx="1523">
                  <c:v>38896.997395833336</c:v>
                </c:pt>
                <c:pt idx="1524">
                  <c:v>38897.122395833336</c:v>
                </c:pt>
                <c:pt idx="1525">
                  <c:v>38897.247395833336</c:v>
                </c:pt>
                <c:pt idx="1526">
                  <c:v>38897.372395833336</c:v>
                </c:pt>
                <c:pt idx="1527">
                  <c:v>38897.497395833336</c:v>
                </c:pt>
                <c:pt idx="1528">
                  <c:v>38897.622395833336</c:v>
                </c:pt>
                <c:pt idx="1529">
                  <c:v>38897.747395833336</c:v>
                </c:pt>
                <c:pt idx="1530">
                  <c:v>38897.872395833336</c:v>
                </c:pt>
                <c:pt idx="1531">
                  <c:v>38897.997395833336</c:v>
                </c:pt>
                <c:pt idx="1532">
                  <c:v>38898.122395833336</c:v>
                </c:pt>
                <c:pt idx="1533">
                  <c:v>38898.247395833336</c:v>
                </c:pt>
                <c:pt idx="1534">
                  <c:v>38898.372395833336</c:v>
                </c:pt>
                <c:pt idx="1535">
                  <c:v>38898.497395833336</c:v>
                </c:pt>
                <c:pt idx="1536">
                  <c:v>38898.622395833336</c:v>
                </c:pt>
                <c:pt idx="1537">
                  <c:v>38898.747395833336</c:v>
                </c:pt>
                <c:pt idx="1538">
                  <c:v>38898.872395833336</c:v>
                </c:pt>
                <c:pt idx="1539">
                  <c:v>38898.997395833336</c:v>
                </c:pt>
                <c:pt idx="1540">
                  <c:v>38899.122395833336</c:v>
                </c:pt>
                <c:pt idx="1541">
                  <c:v>38899.247395833336</c:v>
                </c:pt>
                <c:pt idx="1542">
                  <c:v>38899.372395833336</c:v>
                </c:pt>
                <c:pt idx="1543">
                  <c:v>38899.497395833336</c:v>
                </c:pt>
                <c:pt idx="1544">
                  <c:v>38899.622395833336</c:v>
                </c:pt>
                <c:pt idx="1545">
                  <c:v>38899.747395833336</c:v>
                </c:pt>
                <c:pt idx="1546">
                  <c:v>38899.872395833336</c:v>
                </c:pt>
                <c:pt idx="1547">
                  <c:v>38899.997395833336</c:v>
                </c:pt>
                <c:pt idx="1548">
                  <c:v>38900.122395833336</c:v>
                </c:pt>
                <c:pt idx="1549">
                  <c:v>38900.247395833336</c:v>
                </c:pt>
                <c:pt idx="1550">
                  <c:v>38900.372395833336</c:v>
                </c:pt>
                <c:pt idx="1551">
                  <c:v>38900.497395833336</c:v>
                </c:pt>
                <c:pt idx="1552">
                  <c:v>38900.622395833336</c:v>
                </c:pt>
                <c:pt idx="1553">
                  <c:v>38900.747395833336</c:v>
                </c:pt>
                <c:pt idx="1554">
                  <c:v>38900.872395833336</c:v>
                </c:pt>
                <c:pt idx="1555">
                  <c:v>38900.997395833336</c:v>
                </c:pt>
                <c:pt idx="1556">
                  <c:v>38901.122395833336</c:v>
                </c:pt>
                <c:pt idx="1557">
                  <c:v>38901.247395833336</c:v>
                </c:pt>
                <c:pt idx="1558">
                  <c:v>38901.372395833336</c:v>
                </c:pt>
                <c:pt idx="1559">
                  <c:v>38901.497395833336</c:v>
                </c:pt>
                <c:pt idx="1560">
                  <c:v>38901.622395833336</c:v>
                </c:pt>
                <c:pt idx="1561">
                  <c:v>38901.747395833336</c:v>
                </c:pt>
                <c:pt idx="1562">
                  <c:v>38901.872395833336</c:v>
                </c:pt>
                <c:pt idx="1563">
                  <c:v>38901.997395833336</c:v>
                </c:pt>
                <c:pt idx="1564">
                  <c:v>38902.122395833336</c:v>
                </c:pt>
                <c:pt idx="1565">
                  <c:v>38902.247395833336</c:v>
                </c:pt>
                <c:pt idx="1566">
                  <c:v>38902.372395833336</c:v>
                </c:pt>
                <c:pt idx="1567">
                  <c:v>38902.497395833336</c:v>
                </c:pt>
                <c:pt idx="1568">
                  <c:v>38902.622395833336</c:v>
                </c:pt>
                <c:pt idx="1569">
                  <c:v>38902.747395833336</c:v>
                </c:pt>
                <c:pt idx="1570">
                  <c:v>38902.872395833336</c:v>
                </c:pt>
                <c:pt idx="1571">
                  <c:v>38902.997395833336</c:v>
                </c:pt>
                <c:pt idx="1572">
                  <c:v>38903.122395833336</c:v>
                </c:pt>
                <c:pt idx="1573">
                  <c:v>38903.247395833336</c:v>
                </c:pt>
                <c:pt idx="1574">
                  <c:v>38903.372395833336</c:v>
                </c:pt>
                <c:pt idx="1575">
                  <c:v>38903.497395833336</c:v>
                </c:pt>
                <c:pt idx="1576">
                  <c:v>38903.622395833336</c:v>
                </c:pt>
                <c:pt idx="1577">
                  <c:v>38903.747395833336</c:v>
                </c:pt>
                <c:pt idx="1578">
                  <c:v>38903.872395833336</c:v>
                </c:pt>
                <c:pt idx="1579">
                  <c:v>38903.997395833336</c:v>
                </c:pt>
                <c:pt idx="1580">
                  <c:v>38904.122395833336</c:v>
                </c:pt>
                <c:pt idx="1581">
                  <c:v>38904.247395833336</c:v>
                </c:pt>
                <c:pt idx="1582">
                  <c:v>38904.372395833336</c:v>
                </c:pt>
                <c:pt idx="1583">
                  <c:v>38904.497395833336</c:v>
                </c:pt>
                <c:pt idx="1584">
                  <c:v>38904.622395833336</c:v>
                </c:pt>
                <c:pt idx="1585">
                  <c:v>38904.747395833336</c:v>
                </c:pt>
                <c:pt idx="1586">
                  <c:v>38904.872395833336</c:v>
                </c:pt>
                <c:pt idx="1587">
                  <c:v>38904.997395833336</c:v>
                </c:pt>
                <c:pt idx="1588">
                  <c:v>38905.122395833336</c:v>
                </c:pt>
                <c:pt idx="1589">
                  <c:v>38905.247395833336</c:v>
                </c:pt>
                <c:pt idx="1590">
                  <c:v>38905.372395833336</c:v>
                </c:pt>
                <c:pt idx="1591">
                  <c:v>38905.497395833336</c:v>
                </c:pt>
                <c:pt idx="1592">
                  <c:v>38905.622395833336</c:v>
                </c:pt>
                <c:pt idx="1593">
                  <c:v>38905.747395833336</c:v>
                </c:pt>
                <c:pt idx="1594">
                  <c:v>38905.872395833336</c:v>
                </c:pt>
                <c:pt idx="1595">
                  <c:v>38905.997395833336</c:v>
                </c:pt>
                <c:pt idx="1596">
                  <c:v>38906.122395833336</c:v>
                </c:pt>
                <c:pt idx="1597">
                  <c:v>38906.247395833336</c:v>
                </c:pt>
                <c:pt idx="1598">
                  <c:v>38906.372395833336</c:v>
                </c:pt>
                <c:pt idx="1599">
                  <c:v>38906.497395833336</c:v>
                </c:pt>
                <c:pt idx="1600">
                  <c:v>38906.622395833336</c:v>
                </c:pt>
                <c:pt idx="1601">
                  <c:v>38906.747395833336</c:v>
                </c:pt>
                <c:pt idx="1602">
                  <c:v>38906.872395833336</c:v>
                </c:pt>
                <c:pt idx="1603">
                  <c:v>38906.997395833336</c:v>
                </c:pt>
                <c:pt idx="1604">
                  <c:v>38907.122395833336</c:v>
                </c:pt>
                <c:pt idx="1605">
                  <c:v>38907.247395833336</c:v>
                </c:pt>
                <c:pt idx="1606">
                  <c:v>38907.372395833336</c:v>
                </c:pt>
                <c:pt idx="1607">
                  <c:v>38907.497395833336</c:v>
                </c:pt>
                <c:pt idx="1608">
                  <c:v>38907.622395833336</c:v>
                </c:pt>
                <c:pt idx="1609">
                  <c:v>38907.747395833336</c:v>
                </c:pt>
                <c:pt idx="1610">
                  <c:v>38907.872395833336</c:v>
                </c:pt>
                <c:pt idx="1611">
                  <c:v>38907.997395833336</c:v>
                </c:pt>
                <c:pt idx="1612">
                  <c:v>38908.122395833336</c:v>
                </c:pt>
                <c:pt idx="1613">
                  <c:v>38908.247395833336</c:v>
                </c:pt>
                <c:pt idx="1614">
                  <c:v>38908.372395833336</c:v>
                </c:pt>
                <c:pt idx="1615">
                  <c:v>38908.497395833336</c:v>
                </c:pt>
                <c:pt idx="1616">
                  <c:v>38908.622395833336</c:v>
                </c:pt>
                <c:pt idx="1617">
                  <c:v>38908.747395833336</c:v>
                </c:pt>
                <c:pt idx="1618">
                  <c:v>38908.872395833336</c:v>
                </c:pt>
                <c:pt idx="1619">
                  <c:v>38908.997395833336</c:v>
                </c:pt>
                <c:pt idx="1620">
                  <c:v>38909.122395833336</c:v>
                </c:pt>
                <c:pt idx="1621">
                  <c:v>38909.247395833336</c:v>
                </c:pt>
                <c:pt idx="1622">
                  <c:v>38909.372395833336</c:v>
                </c:pt>
                <c:pt idx="1623">
                  <c:v>38909.497395833336</c:v>
                </c:pt>
                <c:pt idx="1624">
                  <c:v>38909.622395833336</c:v>
                </c:pt>
                <c:pt idx="1625">
                  <c:v>38909.747395833336</c:v>
                </c:pt>
                <c:pt idx="1626">
                  <c:v>38909.872395833336</c:v>
                </c:pt>
                <c:pt idx="1627">
                  <c:v>38909.997395833336</c:v>
                </c:pt>
                <c:pt idx="1628">
                  <c:v>38910.122395833336</c:v>
                </c:pt>
                <c:pt idx="1629">
                  <c:v>38910.247395833336</c:v>
                </c:pt>
                <c:pt idx="1630">
                  <c:v>38910.372395833336</c:v>
                </c:pt>
                <c:pt idx="1631">
                  <c:v>38910.497395833336</c:v>
                </c:pt>
                <c:pt idx="1632">
                  <c:v>38910.622395833336</c:v>
                </c:pt>
                <c:pt idx="1633">
                  <c:v>38910.747395833336</c:v>
                </c:pt>
                <c:pt idx="1634">
                  <c:v>38910.872395833336</c:v>
                </c:pt>
                <c:pt idx="1635">
                  <c:v>38910.997395833336</c:v>
                </c:pt>
                <c:pt idx="1636">
                  <c:v>38911.122395833336</c:v>
                </c:pt>
                <c:pt idx="1637">
                  <c:v>38911.247395833336</c:v>
                </c:pt>
                <c:pt idx="1638">
                  <c:v>38911.372395833336</c:v>
                </c:pt>
                <c:pt idx="1639">
                  <c:v>38911.497395833336</c:v>
                </c:pt>
                <c:pt idx="1640">
                  <c:v>38911.622395833336</c:v>
                </c:pt>
                <c:pt idx="1641">
                  <c:v>38911.747395833336</c:v>
                </c:pt>
                <c:pt idx="1642">
                  <c:v>38911.872395833336</c:v>
                </c:pt>
                <c:pt idx="1643">
                  <c:v>38911.997395833336</c:v>
                </c:pt>
                <c:pt idx="1644">
                  <c:v>38912.122395833336</c:v>
                </c:pt>
                <c:pt idx="1645">
                  <c:v>38912.247395833336</c:v>
                </c:pt>
                <c:pt idx="1646">
                  <c:v>38912.372395833336</c:v>
                </c:pt>
                <c:pt idx="1647">
                  <c:v>38912.497395833336</c:v>
                </c:pt>
                <c:pt idx="1648">
                  <c:v>38912.622395833336</c:v>
                </c:pt>
                <c:pt idx="1649">
                  <c:v>38912.747395833336</c:v>
                </c:pt>
                <c:pt idx="1650">
                  <c:v>38912.872395833336</c:v>
                </c:pt>
                <c:pt idx="1651">
                  <c:v>38912.997395833336</c:v>
                </c:pt>
                <c:pt idx="1652">
                  <c:v>38913.122395833336</c:v>
                </c:pt>
                <c:pt idx="1653">
                  <c:v>38913.247395833336</c:v>
                </c:pt>
                <c:pt idx="1654">
                  <c:v>38913.372395833336</c:v>
                </c:pt>
                <c:pt idx="1655">
                  <c:v>38913.497395833336</c:v>
                </c:pt>
                <c:pt idx="1656">
                  <c:v>38913.622395833336</c:v>
                </c:pt>
                <c:pt idx="1657">
                  <c:v>38913.747395833336</c:v>
                </c:pt>
                <c:pt idx="1658">
                  <c:v>38913.872395833336</c:v>
                </c:pt>
                <c:pt idx="1659">
                  <c:v>38913.997395833336</c:v>
                </c:pt>
                <c:pt idx="1660">
                  <c:v>38914.122395833336</c:v>
                </c:pt>
                <c:pt idx="1661">
                  <c:v>38914.247395833336</c:v>
                </c:pt>
                <c:pt idx="1662">
                  <c:v>38914.372395833336</c:v>
                </c:pt>
                <c:pt idx="1663">
                  <c:v>38914.497395833336</c:v>
                </c:pt>
                <c:pt idx="1664">
                  <c:v>38914.622395833336</c:v>
                </c:pt>
                <c:pt idx="1665">
                  <c:v>38914.747395833336</c:v>
                </c:pt>
                <c:pt idx="1666">
                  <c:v>38914.872395833336</c:v>
                </c:pt>
                <c:pt idx="1667">
                  <c:v>38914.997395833336</c:v>
                </c:pt>
                <c:pt idx="1668">
                  <c:v>38915.122395833336</c:v>
                </c:pt>
                <c:pt idx="1669">
                  <c:v>38915.247395833336</c:v>
                </c:pt>
                <c:pt idx="1670">
                  <c:v>38915.372395833336</c:v>
                </c:pt>
                <c:pt idx="1671">
                  <c:v>38915.497395833336</c:v>
                </c:pt>
                <c:pt idx="1672">
                  <c:v>38915.622395833336</c:v>
                </c:pt>
                <c:pt idx="1673">
                  <c:v>38915.747395833336</c:v>
                </c:pt>
                <c:pt idx="1674">
                  <c:v>38915.872395833336</c:v>
                </c:pt>
                <c:pt idx="1675">
                  <c:v>38915.997395833336</c:v>
                </c:pt>
                <c:pt idx="1676">
                  <c:v>38916.122395833336</c:v>
                </c:pt>
                <c:pt idx="1677">
                  <c:v>38916.247395833336</c:v>
                </c:pt>
                <c:pt idx="1678">
                  <c:v>38916.372395833336</c:v>
                </c:pt>
                <c:pt idx="1679">
                  <c:v>38916.497395833336</c:v>
                </c:pt>
                <c:pt idx="1680">
                  <c:v>38916.622395833336</c:v>
                </c:pt>
                <c:pt idx="1681">
                  <c:v>38916.747395833336</c:v>
                </c:pt>
                <c:pt idx="1682">
                  <c:v>38916.872395833336</c:v>
                </c:pt>
                <c:pt idx="1683">
                  <c:v>38916.997395833336</c:v>
                </c:pt>
                <c:pt idx="1684">
                  <c:v>38917.122395833336</c:v>
                </c:pt>
                <c:pt idx="1685">
                  <c:v>38917.247395833336</c:v>
                </c:pt>
                <c:pt idx="1686">
                  <c:v>38917.372395833336</c:v>
                </c:pt>
                <c:pt idx="1687">
                  <c:v>38917.497395833336</c:v>
                </c:pt>
                <c:pt idx="1688">
                  <c:v>38917.622395833336</c:v>
                </c:pt>
                <c:pt idx="1689">
                  <c:v>38917.747395833336</c:v>
                </c:pt>
                <c:pt idx="1690">
                  <c:v>38917.872395833336</c:v>
                </c:pt>
                <c:pt idx="1691">
                  <c:v>38917.997395833336</c:v>
                </c:pt>
                <c:pt idx="1692">
                  <c:v>38918.122395833336</c:v>
                </c:pt>
                <c:pt idx="1693">
                  <c:v>38918.247395833336</c:v>
                </c:pt>
                <c:pt idx="1694">
                  <c:v>38918.372395833336</c:v>
                </c:pt>
                <c:pt idx="1695">
                  <c:v>38918.497395833336</c:v>
                </c:pt>
                <c:pt idx="1696">
                  <c:v>38918.622395833336</c:v>
                </c:pt>
                <c:pt idx="1697">
                  <c:v>38918.747395833336</c:v>
                </c:pt>
                <c:pt idx="1698">
                  <c:v>38918.872395833336</c:v>
                </c:pt>
                <c:pt idx="1699">
                  <c:v>38918.997395833336</c:v>
                </c:pt>
                <c:pt idx="1700">
                  <c:v>38919.122395833336</c:v>
                </c:pt>
                <c:pt idx="1701">
                  <c:v>38919.247395833336</c:v>
                </c:pt>
                <c:pt idx="1702">
                  <c:v>38919.372395833336</c:v>
                </c:pt>
                <c:pt idx="1703">
                  <c:v>38919.497395833336</c:v>
                </c:pt>
                <c:pt idx="1704">
                  <c:v>38919.622395833336</c:v>
                </c:pt>
                <c:pt idx="1705">
                  <c:v>38919.747395833336</c:v>
                </c:pt>
                <c:pt idx="1706">
                  <c:v>38919.872395833336</c:v>
                </c:pt>
                <c:pt idx="1707">
                  <c:v>38919.997395833336</c:v>
                </c:pt>
                <c:pt idx="1708">
                  <c:v>38920.122395833336</c:v>
                </c:pt>
                <c:pt idx="1709">
                  <c:v>38920.247395833336</c:v>
                </c:pt>
                <c:pt idx="1710">
                  <c:v>38920.372395833336</c:v>
                </c:pt>
                <c:pt idx="1711">
                  <c:v>38920.497395833336</c:v>
                </c:pt>
                <c:pt idx="1712">
                  <c:v>38920.622395833336</c:v>
                </c:pt>
                <c:pt idx="1713">
                  <c:v>38920.747395833336</c:v>
                </c:pt>
                <c:pt idx="1714">
                  <c:v>38920.872395833336</c:v>
                </c:pt>
                <c:pt idx="1715">
                  <c:v>38920.997395833336</c:v>
                </c:pt>
                <c:pt idx="1716">
                  <c:v>38921.122395833336</c:v>
                </c:pt>
                <c:pt idx="1717">
                  <c:v>38921.247395833336</c:v>
                </c:pt>
                <c:pt idx="1718">
                  <c:v>38921.372395833336</c:v>
                </c:pt>
                <c:pt idx="1719">
                  <c:v>38921.497395833336</c:v>
                </c:pt>
                <c:pt idx="1720">
                  <c:v>38921.622395833336</c:v>
                </c:pt>
                <c:pt idx="1721">
                  <c:v>38921.747395833336</c:v>
                </c:pt>
                <c:pt idx="1722">
                  <c:v>38921.872395833336</c:v>
                </c:pt>
                <c:pt idx="1723">
                  <c:v>38921.997395833336</c:v>
                </c:pt>
                <c:pt idx="1724">
                  <c:v>38922.122395833336</c:v>
                </c:pt>
                <c:pt idx="1725">
                  <c:v>38922.247395833336</c:v>
                </c:pt>
                <c:pt idx="1726">
                  <c:v>38922.372395833336</c:v>
                </c:pt>
                <c:pt idx="1727">
                  <c:v>38922.497395833336</c:v>
                </c:pt>
                <c:pt idx="1728">
                  <c:v>38922.622395833336</c:v>
                </c:pt>
                <c:pt idx="1729">
                  <c:v>38922.747395833336</c:v>
                </c:pt>
                <c:pt idx="1730">
                  <c:v>38922.872395833336</c:v>
                </c:pt>
                <c:pt idx="1731">
                  <c:v>38922.997395833336</c:v>
                </c:pt>
                <c:pt idx="1732">
                  <c:v>38923.122395833336</c:v>
                </c:pt>
                <c:pt idx="1733">
                  <c:v>38923.247395833336</c:v>
                </c:pt>
                <c:pt idx="1734">
                  <c:v>38923.372395833336</c:v>
                </c:pt>
                <c:pt idx="1735">
                  <c:v>38923.497395833336</c:v>
                </c:pt>
                <c:pt idx="1736">
                  <c:v>38923.622395833336</c:v>
                </c:pt>
                <c:pt idx="1737">
                  <c:v>38923.747395833336</c:v>
                </c:pt>
                <c:pt idx="1738">
                  <c:v>38923.872395833336</c:v>
                </c:pt>
                <c:pt idx="1739">
                  <c:v>38923.997395833336</c:v>
                </c:pt>
                <c:pt idx="1740">
                  <c:v>38924.122395833336</c:v>
                </c:pt>
                <c:pt idx="1741">
                  <c:v>38924.247395833336</c:v>
                </c:pt>
                <c:pt idx="1742">
                  <c:v>38924.372395833336</c:v>
                </c:pt>
                <c:pt idx="1743">
                  <c:v>38924.497395833336</c:v>
                </c:pt>
                <c:pt idx="1744">
                  <c:v>38924.622395833336</c:v>
                </c:pt>
                <c:pt idx="1745">
                  <c:v>38924.747395833336</c:v>
                </c:pt>
                <c:pt idx="1746">
                  <c:v>38924.872395833336</c:v>
                </c:pt>
                <c:pt idx="1747">
                  <c:v>38924.997395833336</c:v>
                </c:pt>
                <c:pt idx="1748">
                  <c:v>38925.122395833336</c:v>
                </c:pt>
                <c:pt idx="1749">
                  <c:v>38925.247395833336</c:v>
                </c:pt>
                <c:pt idx="1750">
                  <c:v>38925.372395833336</c:v>
                </c:pt>
                <c:pt idx="1751">
                  <c:v>38925.497395833336</c:v>
                </c:pt>
                <c:pt idx="1752">
                  <c:v>38925.622395833336</c:v>
                </c:pt>
                <c:pt idx="1753">
                  <c:v>38925.747395833336</c:v>
                </c:pt>
                <c:pt idx="1754">
                  <c:v>38925.872395833336</c:v>
                </c:pt>
                <c:pt idx="1755">
                  <c:v>38925.997395833336</c:v>
                </c:pt>
                <c:pt idx="1756">
                  <c:v>38926.122395833336</c:v>
                </c:pt>
                <c:pt idx="1757">
                  <c:v>38926.247395833336</c:v>
                </c:pt>
                <c:pt idx="1758">
                  <c:v>38926.372395833336</c:v>
                </c:pt>
                <c:pt idx="1759">
                  <c:v>38926.497395833336</c:v>
                </c:pt>
                <c:pt idx="1760">
                  <c:v>38926.622395833336</c:v>
                </c:pt>
                <c:pt idx="1761">
                  <c:v>38926.747395833336</c:v>
                </c:pt>
                <c:pt idx="1762">
                  <c:v>38926.872395833336</c:v>
                </c:pt>
                <c:pt idx="1763">
                  <c:v>38926.997395833336</c:v>
                </c:pt>
                <c:pt idx="1764">
                  <c:v>38927.122395833336</c:v>
                </c:pt>
                <c:pt idx="1765">
                  <c:v>38927.247395833336</c:v>
                </c:pt>
                <c:pt idx="1766">
                  <c:v>38927.372395833336</c:v>
                </c:pt>
                <c:pt idx="1767">
                  <c:v>38927.497395833336</c:v>
                </c:pt>
                <c:pt idx="1768">
                  <c:v>38927.622395833336</c:v>
                </c:pt>
                <c:pt idx="1769">
                  <c:v>38927.747395833336</c:v>
                </c:pt>
                <c:pt idx="1770">
                  <c:v>38927.872395833336</c:v>
                </c:pt>
                <c:pt idx="1771">
                  <c:v>38927.997395833336</c:v>
                </c:pt>
                <c:pt idx="1772">
                  <c:v>38928.122395833336</c:v>
                </c:pt>
                <c:pt idx="1773">
                  <c:v>38928.247395833336</c:v>
                </c:pt>
                <c:pt idx="1774">
                  <c:v>38928.372395833336</c:v>
                </c:pt>
                <c:pt idx="1775">
                  <c:v>38928.497395833336</c:v>
                </c:pt>
                <c:pt idx="1776">
                  <c:v>38928.622395833336</c:v>
                </c:pt>
                <c:pt idx="1777">
                  <c:v>38928.747395833336</c:v>
                </c:pt>
                <c:pt idx="1778">
                  <c:v>38928.872395833336</c:v>
                </c:pt>
                <c:pt idx="1779">
                  <c:v>38928.997395833336</c:v>
                </c:pt>
                <c:pt idx="1780">
                  <c:v>38929.122395833336</c:v>
                </c:pt>
                <c:pt idx="1781">
                  <c:v>38929.247395833336</c:v>
                </c:pt>
                <c:pt idx="1782">
                  <c:v>38929.372395833336</c:v>
                </c:pt>
                <c:pt idx="1783">
                  <c:v>38929.497395833336</c:v>
                </c:pt>
                <c:pt idx="1784">
                  <c:v>38929.622395833336</c:v>
                </c:pt>
                <c:pt idx="1785">
                  <c:v>38929.747395833336</c:v>
                </c:pt>
                <c:pt idx="1786">
                  <c:v>38929.872395833336</c:v>
                </c:pt>
                <c:pt idx="1787">
                  <c:v>38929.997395833336</c:v>
                </c:pt>
                <c:pt idx="1788">
                  <c:v>38930.122395833336</c:v>
                </c:pt>
                <c:pt idx="1789">
                  <c:v>38930.247395833336</c:v>
                </c:pt>
                <c:pt idx="1790">
                  <c:v>38930.372395833336</c:v>
                </c:pt>
                <c:pt idx="1791">
                  <c:v>38930.497395833336</c:v>
                </c:pt>
                <c:pt idx="1792">
                  <c:v>38930.622395833336</c:v>
                </c:pt>
                <c:pt idx="1793">
                  <c:v>38930.747395833336</c:v>
                </c:pt>
                <c:pt idx="1794">
                  <c:v>38930.872395833336</c:v>
                </c:pt>
                <c:pt idx="1795">
                  <c:v>38930.997395833336</c:v>
                </c:pt>
                <c:pt idx="1796">
                  <c:v>38931.122395833336</c:v>
                </c:pt>
                <c:pt idx="1797">
                  <c:v>38931.247395833336</c:v>
                </c:pt>
                <c:pt idx="1798">
                  <c:v>38931.372395833336</c:v>
                </c:pt>
                <c:pt idx="1799">
                  <c:v>38931.497395833336</c:v>
                </c:pt>
                <c:pt idx="1800">
                  <c:v>38931.622395833336</c:v>
                </c:pt>
                <c:pt idx="1801">
                  <c:v>38931.747395833336</c:v>
                </c:pt>
                <c:pt idx="1802">
                  <c:v>38931.872395833336</c:v>
                </c:pt>
                <c:pt idx="1803">
                  <c:v>38931.997395833336</c:v>
                </c:pt>
                <c:pt idx="1804">
                  <c:v>38932.122395833336</c:v>
                </c:pt>
                <c:pt idx="1805">
                  <c:v>38932.247395833336</c:v>
                </c:pt>
                <c:pt idx="1806">
                  <c:v>38932.372395833336</c:v>
                </c:pt>
                <c:pt idx="1807">
                  <c:v>38932.497395833336</c:v>
                </c:pt>
                <c:pt idx="1808">
                  <c:v>38932.622395833336</c:v>
                </c:pt>
                <c:pt idx="1809">
                  <c:v>38932.747395833336</c:v>
                </c:pt>
                <c:pt idx="1810">
                  <c:v>38932.872395833336</c:v>
                </c:pt>
                <c:pt idx="1811">
                  <c:v>38932.997395833336</c:v>
                </c:pt>
                <c:pt idx="1812">
                  <c:v>38933.122395833336</c:v>
                </c:pt>
                <c:pt idx="1813">
                  <c:v>38933.247395833336</c:v>
                </c:pt>
                <c:pt idx="1814">
                  <c:v>38933.372395833336</c:v>
                </c:pt>
                <c:pt idx="1815">
                  <c:v>38933.497395833336</c:v>
                </c:pt>
                <c:pt idx="1816">
                  <c:v>38933.622395833336</c:v>
                </c:pt>
                <c:pt idx="1817">
                  <c:v>38933.747395833336</c:v>
                </c:pt>
                <c:pt idx="1818">
                  <c:v>38933.872395833336</c:v>
                </c:pt>
                <c:pt idx="1819">
                  <c:v>38933.997395833336</c:v>
                </c:pt>
                <c:pt idx="1820">
                  <c:v>38934.122395833336</c:v>
                </c:pt>
                <c:pt idx="1821">
                  <c:v>38934.247395833336</c:v>
                </c:pt>
                <c:pt idx="1822">
                  <c:v>38934.372395833336</c:v>
                </c:pt>
                <c:pt idx="1823">
                  <c:v>38934.497395833336</c:v>
                </c:pt>
                <c:pt idx="1824">
                  <c:v>38934.622395833336</c:v>
                </c:pt>
                <c:pt idx="1825">
                  <c:v>38934.747395833336</c:v>
                </c:pt>
                <c:pt idx="1826">
                  <c:v>38934.872395833336</c:v>
                </c:pt>
                <c:pt idx="1827">
                  <c:v>38934.997395833336</c:v>
                </c:pt>
                <c:pt idx="1828">
                  <c:v>38935.122395833336</c:v>
                </c:pt>
                <c:pt idx="1829">
                  <c:v>38935.247395833336</c:v>
                </c:pt>
                <c:pt idx="1830">
                  <c:v>38935.372395833336</c:v>
                </c:pt>
                <c:pt idx="1831">
                  <c:v>38935.497395833336</c:v>
                </c:pt>
                <c:pt idx="1832">
                  <c:v>38935.622395833336</c:v>
                </c:pt>
                <c:pt idx="1833">
                  <c:v>38935.747395833336</c:v>
                </c:pt>
                <c:pt idx="1834">
                  <c:v>38935.872395833336</c:v>
                </c:pt>
                <c:pt idx="1835">
                  <c:v>38935.997395833336</c:v>
                </c:pt>
                <c:pt idx="1836">
                  <c:v>38936.122395833336</c:v>
                </c:pt>
                <c:pt idx="1837">
                  <c:v>38936.247395833336</c:v>
                </c:pt>
                <c:pt idx="1838">
                  <c:v>38936.372395833336</c:v>
                </c:pt>
                <c:pt idx="1839">
                  <c:v>38936.497395833336</c:v>
                </c:pt>
                <c:pt idx="1840">
                  <c:v>38936.622395833336</c:v>
                </c:pt>
                <c:pt idx="1841">
                  <c:v>38936.747395833336</c:v>
                </c:pt>
                <c:pt idx="1842">
                  <c:v>38936.872395833336</c:v>
                </c:pt>
                <c:pt idx="1843">
                  <c:v>38936.997395833336</c:v>
                </c:pt>
                <c:pt idx="1844">
                  <c:v>38937.122395833336</c:v>
                </c:pt>
                <c:pt idx="1845">
                  <c:v>38937.247395833336</c:v>
                </c:pt>
                <c:pt idx="1846">
                  <c:v>38937.372395833336</c:v>
                </c:pt>
                <c:pt idx="1847">
                  <c:v>38937.497395833336</c:v>
                </c:pt>
                <c:pt idx="1848">
                  <c:v>38937.622395833336</c:v>
                </c:pt>
                <c:pt idx="1849">
                  <c:v>38937.747395833336</c:v>
                </c:pt>
                <c:pt idx="1850">
                  <c:v>38937.872395833336</c:v>
                </c:pt>
                <c:pt idx="1851">
                  <c:v>38937.997395833336</c:v>
                </c:pt>
                <c:pt idx="1852">
                  <c:v>38938.122395833336</c:v>
                </c:pt>
                <c:pt idx="1853">
                  <c:v>38938.247395833336</c:v>
                </c:pt>
                <c:pt idx="1854">
                  <c:v>38938.372395833336</c:v>
                </c:pt>
                <c:pt idx="1855">
                  <c:v>38938.497395833336</c:v>
                </c:pt>
                <c:pt idx="1856">
                  <c:v>38938.622395833336</c:v>
                </c:pt>
                <c:pt idx="1857">
                  <c:v>38938.747395833336</c:v>
                </c:pt>
                <c:pt idx="1858">
                  <c:v>38938.872395833336</c:v>
                </c:pt>
                <c:pt idx="1859">
                  <c:v>38938.997395833336</c:v>
                </c:pt>
                <c:pt idx="1860">
                  <c:v>38939.122395833336</c:v>
                </c:pt>
                <c:pt idx="1861">
                  <c:v>38939.247395833336</c:v>
                </c:pt>
                <c:pt idx="1862">
                  <c:v>38939.372395833336</c:v>
                </c:pt>
                <c:pt idx="1863">
                  <c:v>38939.497395833336</c:v>
                </c:pt>
                <c:pt idx="1864">
                  <c:v>38939.622395833336</c:v>
                </c:pt>
                <c:pt idx="1865">
                  <c:v>38939.747395833336</c:v>
                </c:pt>
                <c:pt idx="1866">
                  <c:v>38939.872395833336</c:v>
                </c:pt>
                <c:pt idx="1867">
                  <c:v>38939.997395833336</c:v>
                </c:pt>
                <c:pt idx="1868">
                  <c:v>38940.122395833336</c:v>
                </c:pt>
                <c:pt idx="1869">
                  <c:v>38940.247395833336</c:v>
                </c:pt>
                <c:pt idx="1870">
                  <c:v>38940.372395833336</c:v>
                </c:pt>
                <c:pt idx="1871">
                  <c:v>38940.497395833336</c:v>
                </c:pt>
                <c:pt idx="1872">
                  <c:v>38940.622395833336</c:v>
                </c:pt>
                <c:pt idx="1873">
                  <c:v>38940.747395833336</c:v>
                </c:pt>
                <c:pt idx="1874">
                  <c:v>38940.872395833336</c:v>
                </c:pt>
                <c:pt idx="1875">
                  <c:v>38940.997395833336</c:v>
                </c:pt>
                <c:pt idx="1876">
                  <c:v>38941.122395833336</c:v>
                </c:pt>
                <c:pt idx="1877">
                  <c:v>38941.247395833336</c:v>
                </c:pt>
                <c:pt idx="1878">
                  <c:v>38941.372395833336</c:v>
                </c:pt>
                <c:pt idx="1879">
                  <c:v>38941.497395833336</c:v>
                </c:pt>
                <c:pt idx="1880">
                  <c:v>38941.622395833336</c:v>
                </c:pt>
                <c:pt idx="1881">
                  <c:v>38941.747395833336</c:v>
                </c:pt>
                <c:pt idx="1882">
                  <c:v>38941.872395833336</c:v>
                </c:pt>
                <c:pt idx="1883">
                  <c:v>38941.997395833336</c:v>
                </c:pt>
                <c:pt idx="1884">
                  <c:v>38942.122395833336</c:v>
                </c:pt>
                <c:pt idx="1885">
                  <c:v>38942.247395833336</c:v>
                </c:pt>
                <c:pt idx="1886">
                  <c:v>38942.372395833336</c:v>
                </c:pt>
                <c:pt idx="1887">
                  <c:v>38942.497395833336</c:v>
                </c:pt>
                <c:pt idx="1888">
                  <c:v>38942.622395833336</c:v>
                </c:pt>
                <c:pt idx="1889">
                  <c:v>38942.747395833336</c:v>
                </c:pt>
                <c:pt idx="1890">
                  <c:v>38942.872395833336</c:v>
                </c:pt>
                <c:pt idx="1891">
                  <c:v>38942.997395833336</c:v>
                </c:pt>
                <c:pt idx="1892">
                  <c:v>38943.122395833336</c:v>
                </c:pt>
                <c:pt idx="1893">
                  <c:v>38943.247395833336</c:v>
                </c:pt>
                <c:pt idx="1894">
                  <c:v>38943.372395833336</c:v>
                </c:pt>
                <c:pt idx="1895">
                  <c:v>38943.497395833336</c:v>
                </c:pt>
                <c:pt idx="1896">
                  <c:v>38943.622395833336</c:v>
                </c:pt>
                <c:pt idx="1897">
                  <c:v>38943.747395833336</c:v>
                </c:pt>
                <c:pt idx="1898">
                  <c:v>38943.872395833336</c:v>
                </c:pt>
                <c:pt idx="1899">
                  <c:v>38943.997395833336</c:v>
                </c:pt>
                <c:pt idx="1900">
                  <c:v>38944.122395833336</c:v>
                </c:pt>
                <c:pt idx="1901">
                  <c:v>38944.247395833336</c:v>
                </c:pt>
                <c:pt idx="1902">
                  <c:v>38944.372395833336</c:v>
                </c:pt>
                <c:pt idx="1903">
                  <c:v>38944.497395833336</c:v>
                </c:pt>
                <c:pt idx="1904">
                  <c:v>38944.622395833336</c:v>
                </c:pt>
                <c:pt idx="1905">
                  <c:v>38944.747395833336</c:v>
                </c:pt>
                <c:pt idx="1906">
                  <c:v>38944.872395833336</c:v>
                </c:pt>
                <c:pt idx="1907">
                  <c:v>38944.997395833336</c:v>
                </c:pt>
                <c:pt idx="1908">
                  <c:v>38945.122395833336</c:v>
                </c:pt>
                <c:pt idx="1909">
                  <c:v>38945.247395833336</c:v>
                </c:pt>
                <c:pt idx="1910">
                  <c:v>38945.372395833336</c:v>
                </c:pt>
                <c:pt idx="1911">
                  <c:v>38945.497395833336</c:v>
                </c:pt>
                <c:pt idx="1912">
                  <c:v>38945.622395833336</c:v>
                </c:pt>
                <c:pt idx="1913">
                  <c:v>38945.747395833336</c:v>
                </c:pt>
                <c:pt idx="1914">
                  <c:v>38945.872395833336</c:v>
                </c:pt>
                <c:pt idx="1915">
                  <c:v>38945.997395833336</c:v>
                </c:pt>
                <c:pt idx="1916">
                  <c:v>38946.122395833336</c:v>
                </c:pt>
                <c:pt idx="1917">
                  <c:v>38946.247395833336</c:v>
                </c:pt>
                <c:pt idx="1918">
                  <c:v>38946.372395833336</c:v>
                </c:pt>
                <c:pt idx="1919">
                  <c:v>38946.497395833336</c:v>
                </c:pt>
                <c:pt idx="1920">
                  <c:v>38946.622395833336</c:v>
                </c:pt>
                <c:pt idx="1921">
                  <c:v>38946.747395833336</c:v>
                </c:pt>
                <c:pt idx="1922">
                  <c:v>38946.872395833336</c:v>
                </c:pt>
                <c:pt idx="1923">
                  <c:v>38946.997395833336</c:v>
                </c:pt>
                <c:pt idx="1924">
                  <c:v>38947.122395833336</c:v>
                </c:pt>
                <c:pt idx="1925">
                  <c:v>38947.247395833336</c:v>
                </c:pt>
                <c:pt idx="1926">
                  <c:v>38947.372395833336</c:v>
                </c:pt>
                <c:pt idx="1927">
                  <c:v>38947.497395833336</c:v>
                </c:pt>
                <c:pt idx="1928">
                  <c:v>38947.622395833336</c:v>
                </c:pt>
                <c:pt idx="1929">
                  <c:v>38947.747395833336</c:v>
                </c:pt>
                <c:pt idx="1930">
                  <c:v>38947.872395833336</c:v>
                </c:pt>
                <c:pt idx="1931">
                  <c:v>38947.997395833336</c:v>
                </c:pt>
                <c:pt idx="1932">
                  <c:v>38948.122395833336</c:v>
                </c:pt>
                <c:pt idx="1933">
                  <c:v>38948.247395833336</c:v>
                </c:pt>
                <c:pt idx="1934">
                  <c:v>38948.372395833336</c:v>
                </c:pt>
                <c:pt idx="1935">
                  <c:v>38948.497395833336</c:v>
                </c:pt>
                <c:pt idx="1936">
                  <c:v>38948.622395833336</c:v>
                </c:pt>
                <c:pt idx="1937">
                  <c:v>38948.747395833336</c:v>
                </c:pt>
                <c:pt idx="1938">
                  <c:v>38948.872395833336</c:v>
                </c:pt>
                <c:pt idx="1939">
                  <c:v>38948.997395833336</c:v>
                </c:pt>
                <c:pt idx="1940">
                  <c:v>38949.122395833336</c:v>
                </c:pt>
                <c:pt idx="1941">
                  <c:v>38949.247395833336</c:v>
                </c:pt>
                <c:pt idx="1942">
                  <c:v>38949.372395833336</c:v>
                </c:pt>
                <c:pt idx="1943">
                  <c:v>38949.497395833336</c:v>
                </c:pt>
                <c:pt idx="1944">
                  <c:v>38949.622395833336</c:v>
                </c:pt>
                <c:pt idx="1945">
                  <c:v>38949.747395833336</c:v>
                </c:pt>
                <c:pt idx="1946">
                  <c:v>38949.872395833336</c:v>
                </c:pt>
                <c:pt idx="1947">
                  <c:v>38949.997395833336</c:v>
                </c:pt>
                <c:pt idx="1948">
                  <c:v>38950.122395833336</c:v>
                </c:pt>
                <c:pt idx="1949">
                  <c:v>38950.247395833336</c:v>
                </c:pt>
                <c:pt idx="1950">
                  <c:v>38950.372395833336</c:v>
                </c:pt>
                <c:pt idx="1951">
                  <c:v>38950.497395833336</c:v>
                </c:pt>
                <c:pt idx="1952">
                  <c:v>38950.622395833336</c:v>
                </c:pt>
                <c:pt idx="1953">
                  <c:v>38950.747395833336</c:v>
                </c:pt>
                <c:pt idx="1954">
                  <c:v>38950.872395833336</c:v>
                </c:pt>
                <c:pt idx="1955">
                  <c:v>38950.997395833336</c:v>
                </c:pt>
                <c:pt idx="1956">
                  <c:v>38951.122395833336</c:v>
                </c:pt>
                <c:pt idx="1957">
                  <c:v>38951.247395833336</c:v>
                </c:pt>
                <c:pt idx="1958">
                  <c:v>38951.372395833336</c:v>
                </c:pt>
                <c:pt idx="1959">
                  <c:v>38951.497395833336</c:v>
                </c:pt>
                <c:pt idx="1960">
                  <c:v>38951.622395833336</c:v>
                </c:pt>
                <c:pt idx="1961">
                  <c:v>38951.747395833336</c:v>
                </c:pt>
                <c:pt idx="1962">
                  <c:v>38951.872395833336</c:v>
                </c:pt>
                <c:pt idx="1963">
                  <c:v>38951.997395833336</c:v>
                </c:pt>
                <c:pt idx="1964">
                  <c:v>38952.122395833336</c:v>
                </c:pt>
                <c:pt idx="1965">
                  <c:v>38952.247395833336</c:v>
                </c:pt>
                <c:pt idx="1966">
                  <c:v>38952.372395833336</c:v>
                </c:pt>
                <c:pt idx="1967">
                  <c:v>38952.497395833336</c:v>
                </c:pt>
                <c:pt idx="1968">
                  <c:v>38952.622395833336</c:v>
                </c:pt>
                <c:pt idx="1969">
                  <c:v>38952.747395833336</c:v>
                </c:pt>
                <c:pt idx="1970">
                  <c:v>38952.872395833336</c:v>
                </c:pt>
                <c:pt idx="1971">
                  <c:v>38952.997395833336</c:v>
                </c:pt>
                <c:pt idx="1972">
                  <c:v>38953.122395833336</c:v>
                </c:pt>
                <c:pt idx="1973">
                  <c:v>38953.247395833336</c:v>
                </c:pt>
                <c:pt idx="1974">
                  <c:v>38953.372395833336</c:v>
                </c:pt>
                <c:pt idx="1975">
                  <c:v>38953.497395833336</c:v>
                </c:pt>
                <c:pt idx="1976">
                  <c:v>38953.622395833336</c:v>
                </c:pt>
                <c:pt idx="1977">
                  <c:v>38953.747395833336</c:v>
                </c:pt>
                <c:pt idx="1978">
                  <c:v>38953.872395833336</c:v>
                </c:pt>
                <c:pt idx="1979">
                  <c:v>38953.997395833336</c:v>
                </c:pt>
                <c:pt idx="1980">
                  <c:v>38954.122395833336</c:v>
                </c:pt>
                <c:pt idx="1981">
                  <c:v>38954.247395833336</c:v>
                </c:pt>
                <c:pt idx="1982">
                  <c:v>38954.372395833336</c:v>
                </c:pt>
                <c:pt idx="1983">
                  <c:v>38954.497395833336</c:v>
                </c:pt>
                <c:pt idx="1984">
                  <c:v>38954.622395833336</c:v>
                </c:pt>
                <c:pt idx="1985">
                  <c:v>38954.747395833336</c:v>
                </c:pt>
                <c:pt idx="1986">
                  <c:v>38954.872395833336</c:v>
                </c:pt>
                <c:pt idx="1987">
                  <c:v>38954.997395833336</c:v>
                </c:pt>
                <c:pt idx="1988">
                  <c:v>38955.122395833336</c:v>
                </c:pt>
                <c:pt idx="1989">
                  <c:v>38955.247395833336</c:v>
                </c:pt>
                <c:pt idx="1990">
                  <c:v>38955.372395833336</c:v>
                </c:pt>
                <c:pt idx="1991">
                  <c:v>38955.497395833336</c:v>
                </c:pt>
                <c:pt idx="1992">
                  <c:v>38955.622395833336</c:v>
                </c:pt>
                <c:pt idx="1993">
                  <c:v>38955.747395833336</c:v>
                </c:pt>
                <c:pt idx="1994">
                  <c:v>38955.872395833336</c:v>
                </c:pt>
                <c:pt idx="1995">
                  <c:v>38955.997395833336</c:v>
                </c:pt>
                <c:pt idx="1996">
                  <c:v>38956.122395833336</c:v>
                </c:pt>
                <c:pt idx="1997">
                  <c:v>38956.247395833336</c:v>
                </c:pt>
                <c:pt idx="1998">
                  <c:v>38956.372395833336</c:v>
                </c:pt>
                <c:pt idx="1999">
                  <c:v>38956.497395833336</c:v>
                </c:pt>
                <c:pt idx="2000">
                  <c:v>38956.622395833336</c:v>
                </c:pt>
                <c:pt idx="2001">
                  <c:v>38956.747395833336</c:v>
                </c:pt>
                <c:pt idx="2002">
                  <c:v>38956.872395833336</c:v>
                </c:pt>
                <c:pt idx="2003">
                  <c:v>38956.997395833336</c:v>
                </c:pt>
                <c:pt idx="2004">
                  <c:v>38957.122395833336</c:v>
                </c:pt>
                <c:pt idx="2005">
                  <c:v>38957.247395833336</c:v>
                </c:pt>
                <c:pt idx="2006">
                  <c:v>38957.372395833336</c:v>
                </c:pt>
                <c:pt idx="2007">
                  <c:v>38957.497395833336</c:v>
                </c:pt>
                <c:pt idx="2008">
                  <c:v>38957.622395833336</c:v>
                </c:pt>
                <c:pt idx="2009">
                  <c:v>38957.747395833336</c:v>
                </c:pt>
                <c:pt idx="2010">
                  <c:v>38957.872395833336</c:v>
                </c:pt>
                <c:pt idx="2011">
                  <c:v>38957.997395833336</c:v>
                </c:pt>
                <c:pt idx="2012">
                  <c:v>38958.122395833336</c:v>
                </c:pt>
                <c:pt idx="2013">
                  <c:v>38958.247395833336</c:v>
                </c:pt>
                <c:pt idx="2014">
                  <c:v>38958.372395833336</c:v>
                </c:pt>
                <c:pt idx="2015">
                  <c:v>38958.497395833336</c:v>
                </c:pt>
                <c:pt idx="2016">
                  <c:v>38958.622395833336</c:v>
                </c:pt>
                <c:pt idx="2017">
                  <c:v>38958.747395833336</c:v>
                </c:pt>
                <c:pt idx="2018">
                  <c:v>38958.872395833336</c:v>
                </c:pt>
                <c:pt idx="2019">
                  <c:v>38958.997395833336</c:v>
                </c:pt>
                <c:pt idx="2020">
                  <c:v>38959.122395833336</c:v>
                </c:pt>
                <c:pt idx="2021">
                  <c:v>38959.247395833336</c:v>
                </c:pt>
                <c:pt idx="2022">
                  <c:v>38959.372395833336</c:v>
                </c:pt>
                <c:pt idx="2023">
                  <c:v>38959.497395833336</c:v>
                </c:pt>
                <c:pt idx="2024">
                  <c:v>38959.622395833336</c:v>
                </c:pt>
                <c:pt idx="2025">
                  <c:v>38959.747395833336</c:v>
                </c:pt>
                <c:pt idx="2026">
                  <c:v>38959.872395833336</c:v>
                </c:pt>
                <c:pt idx="2027">
                  <c:v>38959.997395833336</c:v>
                </c:pt>
                <c:pt idx="2028">
                  <c:v>38960.122395833336</c:v>
                </c:pt>
                <c:pt idx="2029">
                  <c:v>38960.247395833336</c:v>
                </c:pt>
                <c:pt idx="2030">
                  <c:v>38960.372395833336</c:v>
                </c:pt>
                <c:pt idx="2031">
                  <c:v>38960.497395833336</c:v>
                </c:pt>
                <c:pt idx="2032">
                  <c:v>38960.622395833336</c:v>
                </c:pt>
                <c:pt idx="2033">
                  <c:v>38960.747395833336</c:v>
                </c:pt>
                <c:pt idx="2034">
                  <c:v>38960.872395833336</c:v>
                </c:pt>
                <c:pt idx="2035">
                  <c:v>38960.997395833336</c:v>
                </c:pt>
                <c:pt idx="2036">
                  <c:v>38961.122395833336</c:v>
                </c:pt>
                <c:pt idx="2037">
                  <c:v>38961.247395833336</c:v>
                </c:pt>
                <c:pt idx="2038">
                  <c:v>38961.372395833336</c:v>
                </c:pt>
                <c:pt idx="2039">
                  <c:v>38961.497395833336</c:v>
                </c:pt>
                <c:pt idx="2040">
                  <c:v>38961.622395833336</c:v>
                </c:pt>
                <c:pt idx="2041">
                  <c:v>38961.747395833336</c:v>
                </c:pt>
                <c:pt idx="2042">
                  <c:v>38961.872395833336</c:v>
                </c:pt>
                <c:pt idx="2043">
                  <c:v>38961.997395833336</c:v>
                </c:pt>
                <c:pt idx="2044">
                  <c:v>38962.122395833336</c:v>
                </c:pt>
                <c:pt idx="2045">
                  <c:v>38962.247395833336</c:v>
                </c:pt>
                <c:pt idx="2046">
                  <c:v>38962.372395833336</c:v>
                </c:pt>
                <c:pt idx="2047">
                  <c:v>38962.497395833336</c:v>
                </c:pt>
                <c:pt idx="2048">
                  <c:v>38962.622395833336</c:v>
                </c:pt>
                <c:pt idx="2049">
                  <c:v>38962.747395833336</c:v>
                </c:pt>
                <c:pt idx="2050">
                  <c:v>38962.872395833336</c:v>
                </c:pt>
                <c:pt idx="2051">
                  <c:v>38962.997395833336</c:v>
                </c:pt>
                <c:pt idx="2052">
                  <c:v>38963.122395833336</c:v>
                </c:pt>
                <c:pt idx="2053">
                  <c:v>38963.247395833336</c:v>
                </c:pt>
                <c:pt idx="2054">
                  <c:v>38963.372395833336</c:v>
                </c:pt>
                <c:pt idx="2055">
                  <c:v>38963.497395833336</c:v>
                </c:pt>
                <c:pt idx="2056">
                  <c:v>38963.622395833336</c:v>
                </c:pt>
                <c:pt idx="2057">
                  <c:v>38963.747395833336</c:v>
                </c:pt>
                <c:pt idx="2058">
                  <c:v>38963.872395833336</c:v>
                </c:pt>
                <c:pt idx="2059">
                  <c:v>38963.997395833336</c:v>
                </c:pt>
                <c:pt idx="2060">
                  <c:v>38964.122395833336</c:v>
                </c:pt>
                <c:pt idx="2061">
                  <c:v>38964.247395833336</c:v>
                </c:pt>
                <c:pt idx="2062">
                  <c:v>38964.372395833336</c:v>
                </c:pt>
                <c:pt idx="2063">
                  <c:v>38964.497395833336</c:v>
                </c:pt>
                <c:pt idx="2064">
                  <c:v>38964.622395833336</c:v>
                </c:pt>
                <c:pt idx="2065">
                  <c:v>38964.747395833336</c:v>
                </c:pt>
                <c:pt idx="2066">
                  <c:v>38964.872395833336</c:v>
                </c:pt>
                <c:pt idx="2067">
                  <c:v>38964.997395833336</c:v>
                </c:pt>
                <c:pt idx="2068">
                  <c:v>38965.122395833336</c:v>
                </c:pt>
                <c:pt idx="2069">
                  <c:v>38965.247395833336</c:v>
                </c:pt>
                <c:pt idx="2070">
                  <c:v>38965.372395833336</c:v>
                </c:pt>
                <c:pt idx="2071">
                  <c:v>38965.497395833336</c:v>
                </c:pt>
                <c:pt idx="2072">
                  <c:v>38965.622395833336</c:v>
                </c:pt>
                <c:pt idx="2073">
                  <c:v>38965.747395833336</c:v>
                </c:pt>
                <c:pt idx="2074">
                  <c:v>38965.872395833336</c:v>
                </c:pt>
                <c:pt idx="2075">
                  <c:v>38965.997395833336</c:v>
                </c:pt>
                <c:pt idx="2076">
                  <c:v>38966.122395833336</c:v>
                </c:pt>
                <c:pt idx="2077">
                  <c:v>38966.247395833336</c:v>
                </c:pt>
                <c:pt idx="2078">
                  <c:v>38966.372395833336</c:v>
                </c:pt>
                <c:pt idx="2079">
                  <c:v>38966.497395833336</c:v>
                </c:pt>
                <c:pt idx="2080">
                  <c:v>38966.622395833336</c:v>
                </c:pt>
                <c:pt idx="2081">
                  <c:v>38966.747395833336</c:v>
                </c:pt>
                <c:pt idx="2082">
                  <c:v>38966.872395833336</c:v>
                </c:pt>
                <c:pt idx="2083">
                  <c:v>38966.997395833336</c:v>
                </c:pt>
                <c:pt idx="2084">
                  <c:v>38967.122395833336</c:v>
                </c:pt>
                <c:pt idx="2085">
                  <c:v>38967.247395833336</c:v>
                </c:pt>
                <c:pt idx="2086">
                  <c:v>38967.372395833336</c:v>
                </c:pt>
                <c:pt idx="2087">
                  <c:v>38967.497395833336</c:v>
                </c:pt>
                <c:pt idx="2088">
                  <c:v>38967.622395833336</c:v>
                </c:pt>
                <c:pt idx="2089">
                  <c:v>38967.747395833336</c:v>
                </c:pt>
                <c:pt idx="2090">
                  <c:v>38967.872395833336</c:v>
                </c:pt>
                <c:pt idx="2091">
                  <c:v>38967.997395833336</c:v>
                </c:pt>
                <c:pt idx="2092">
                  <c:v>38968.122395833336</c:v>
                </c:pt>
                <c:pt idx="2093">
                  <c:v>38968.247395833336</c:v>
                </c:pt>
                <c:pt idx="2094">
                  <c:v>38968.372395833336</c:v>
                </c:pt>
                <c:pt idx="2095">
                  <c:v>38968.497395833336</c:v>
                </c:pt>
                <c:pt idx="2096">
                  <c:v>38968.622395833336</c:v>
                </c:pt>
                <c:pt idx="2097">
                  <c:v>38968.747395833336</c:v>
                </c:pt>
                <c:pt idx="2098">
                  <c:v>38968.872395833336</c:v>
                </c:pt>
                <c:pt idx="2099">
                  <c:v>38968.997395833336</c:v>
                </c:pt>
                <c:pt idx="2100">
                  <c:v>38969.122395833336</c:v>
                </c:pt>
                <c:pt idx="2101">
                  <c:v>38969.247395833336</c:v>
                </c:pt>
                <c:pt idx="2102">
                  <c:v>38969.372395833336</c:v>
                </c:pt>
                <c:pt idx="2103">
                  <c:v>38969.497395833336</c:v>
                </c:pt>
                <c:pt idx="2104">
                  <c:v>38969.622395833336</c:v>
                </c:pt>
                <c:pt idx="2105">
                  <c:v>38969.747395833336</c:v>
                </c:pt>
                <c:pt idx="2106">
                  <c:v>38969.872395833336</c:v>
                </c:pt>
                <c:pt idx="2107">
                  <c:v>38969.997395833336</c:v>
                </c:pt>
                <c:pt idx="2108">
                  <c:v>38970.122395833336</c:v>
                </c:pt>
                <c:pt idx="2109">
                  <c:v>38970.247395833336</c:v>
                </c:pt>
                <c:pt idx="2110">
                  <c:v>38970.372395833336</c:v>
                </c:pt>
                <c:pt idx="2111">
                  <c:v>38970.497395833336</c:v>
                </c:pt>
                <c:pt idx="2112">
                  <c:v>38970.622395833336</c:v>
                </c:pt>
                <c:pt idx="2113">
                  <c:v>38970.747395833336</c:v>
                </c:pt>
                <c:pt idx="2114">
                  <c:v>38970.872395833336</c:v>
                </c:pt>
                <c:pt idx="2115">
                  <c:v>38970.997395833336</c:v>
                </c:pt>
                <c:pt idx="2116">
                  <c:v>38971.122395833336</c:v>
                </c:pt>
                <c:pt idx="2117">
                  <c:v>38971.247395833336</c:v>
                </c:pt>
                <c:pt idx="2118">
                  <c:v>38971.372395833336</c:v>
                </c:pt>
                <c:pt idx="2119">
                  <c:v>38971.497395833336</c:v>
                </c:pt>
                <c:pt idx="2120">
                  <c:v>38971.622395833336</c:v>
                </c:pt>
                <c:pt idx="2121">
                  <c:v>38971.747395833336</c:v>
                </c:pt>
                <c:pt idx="2122">
                  <c:v>38971.872395833336</c:v>
                </c:pt>
                <c:pt idx="2123">
                  <c:v>38971.997395833336</c:v>
                </c:pt>
                <c:pt idx="2124">
                  <c:v>38972.122395833336</c:v>
                </c:pt>
                <c:pt idx="2125">
                  <c:v>38972.247395833336</c:v>
                </c:pt>
                <c:pt idx="2126">
                  <c:v>38972.372395833336</c:v>
                </c:pt>
                <c:pt idx="2127">
                  <c:v>38972.497395833336</c:v>
                </c:pt>
                <c:pt idx="2128">
                  <c:v>38972.622395833336</c:v>
                </c:pt>
                <c:pt idx="2129">
                  <c:v>38972.747395833336</c:v>
                </c:pt>
                <c:pt idx="2130">
                  <c:v>38972.872395833336</c:v>
                </c:pt>
                <c:pt idx="2131">
                  <c:v>38972.997395833336</c:v>
                </c:pt>
                <c:pt idx="2132">
                  <c:v>38973.122395833336</c:v>
                </c:pt>
                <c:pt idx="2133">
                  <c:v>38973.247395833336</c:v>
                </c:pt>
                <c:pt idx="2134">
                  <c:v>38973.372395833336</c:v>
                </c:pt>
                <c:pt idx="2135">
                  <c:v>38973.497395833336</c:v>
                </c:pt>
                <c:pt idx="2136">
                  <c:v>38973.622395833336</c:v>
                </c:pt>
                <c:pt idx="2137">
                  <c:v>38973.747395833336</c:v>
                </c:pt>
                <c:pt idx="2138">
                  <c:v>38973.872395833336</c:v>
                </c:pt>
                <c:pt idx="2139">
                  <c:v>38973.997395833336</c:v>
                </c:pt>
                <c:pt idx="2140">
                  <c:v>38974.122395833336</c:v>
                </c:pt>
                <c:pt idx="2141">
                  <c:v>38974.247395833336</c:v>
                </c:pt>
                <c:pt idx="2142">
                  <c:v>38974.372395833336</c:v>
                </c:pt>
                <c:pt idx="2143">
                  <c:v>38974.497395833336</c:v>
                </c:pt>
                <c:pt idx="2144">
                  <c:v>38974.622395833336</c:v>
                </c:pt>
                <c:pt idx="2145">
                  <c:v>38974.747395833336</c:v>
                </c:pt>
                <c:pt idx="2146">
                  <c:v>38974.872395833336</c:v>
                </c:pt>
                <c:pt idx="2147">
                  <c:v>38974.997395833336</c:v>
                </c:pt>
                <c:pt idx="2148">
                  <c:v>38975.122395833336</c:v>
                </c:pt>
                <c:pt idx="2149">
                  <c:v>38975.247395833336</c:v>
                </c:pt>
                <c:pt idx="2150">
                  <c:v>38975.372395833336</c:v>
                </c:pt>
                <c:pt idx="2151">
                  <c:v>38975.497395833336</c:v>
                </c:pt>
                <c:pt idx="2152">
                  <c:v>38975.622395833336</c:v>
                </c:pt>
                <c:pt idx="2153">
                  <c:v>38975.747395833336</c:v>
                </c:pt>
                <c:pt idx="2154">
                  <c:v>38975.872395833336</c:v>
                </c:pt>
                <c:pt idx="2155">
                  <c:v>38975.997395833336</c:v>
                </c:pt>
                <c:pt idx="2156">
                  <c:v>38976.122395833336</c:v>
                </c:pt>
                <c:pt idx="2157">
                  <c:v>38976.247395833336</c:v>
                </c:pt>
                <c:pt idx="2158">
                  <c:v>38976.372395833336</c:v>
                </c:pt>
                <c:pt idx="2159">
                  <c:v>38976.497395833336</c:v>
                </c:pt>
                <c:pt idx="2160">
                  <c:v>38976.622395833336</c:v>
                </c:pt>
                <c:pt idx="2161">
                  <c:v>38976.747395833336</c:v>
                </c:pt>
                <c:pt idx="2162">
                  <c:v>38976.872395833336</c:v>
                </c:pt>
                <c:pt idx="2163">
                  <c:v>38976.997395833336</c:v>
                </c:pt>
                <c:pt idx="2164">
                  <c:v>38977.122395833336</c:v>
                </c:pt>
                <c:pt idx="2165">
                  <c:v>38977.247395833336</c:v>
                </c:pt>
                <c:pt idx="2166">
                  <c:v>38977.372395833336</c:v>
                </c:pt>
                <c:pt idx="2167">
                  <c:v>38977.497395833336</c:v>
                </c:pt>
                <c:pt idx="2168">
                  <c:v>38977.622395833336</c:v>
                </c:pt>
                <c:pt idx="2169">
                  <c:v>38977.747395833336</c:v>
                </c:pt>
                <c:pt idx="2170">
                  <c:v>38977.872395833336</c:v>
                </c:pt>
                <c:pt idx="2171">
                  <c:v>38977.997395833336</c:v>
                </c:pt>
                <c:pt idx="2172">
                  <c:v>38978.122395833336</c:v>
                </c:pt>
                <c:pt idx="2173">
                  <c:v>38978.247395833336</c:v>
                </c:pt>
                <c:pt idx="2174">
                  <c:v>38978.372395833336</c:v>
                </c:pt>
                <c:pt idx="2175">
                  <c:v>38978.497395833336</c:v>
                </c:pt>
                <c:pt idx="2176">
                  <c:v>38978.622395833336</c:v>
                </c:pt>
                <c:pt idx="2177">
                  <c:v>38978.747395833336</c:v>
                </c:pt>
                <c:pt idx="2178">
                  <c:v>38978.872395833336</c:v>
                </c:pt>
                <c:pt idx="2179">
                  <c:v>38978.997395833336</c:v>
                </c:pt>
                <c:pt idx="2180">
                  <c:v>38979.122395833336</c:v>
                </c:pt>
                <c:pt idx="2181">
                  <c:v>38979.247395833336</c:v>
                </c:pt>
                <c:pt idx="2182">
                  <c:v>38979.372395833336</c:v>
                </c:pt>
                <c:pt idx="2183">
                  <c:v>38979.497395833336</c:v>
                </c:pt>
                <c:pt idx="2184">
                  <c:v>38979.622395833336</c:v>
                </c:pt>
                <c:pt idx="2185">
                  <c:v>38979.747395833336</c:v>
                </c:pt>
                <c:pt idx="2186">
                  <c:v>38979.872395833336</c:v>
                </c:pt>
                <c:pt idx="2187">
                  <c:v>38979.997395833336</c:v>
                </c:pt>
                <c:pt idx="2188">
                  <c:v>38980.122395833336</c:v>
                </c:pt>
                <c:pt idx="2189">
                  <c:v>38980.247395833336</c:v>
                </c:pt>
                <c:pt idx="2190">
                  <c:v>38980.372395833336</c:v>
                </c:pt>
                <c:pt idx="2191">
                  <c:v>38980.497395833336</c:v>
                </c:pt>
                <c:pt idx="2192">
                  <c:v>38980.622395833336</c:v>
                </c:pt>
                <c:pt idx="2193">
                  <c:v>38980.747395833336</c:v>
                </c:pt>
                <c:pt idx="2194">
                  <c:v>38980.872395833336</c:v>
                </c:pt>
                <c:pt idx="2195">
                  <c:v>38980.997395833336</c:v>
                </c:pt>
                <c:pt idx="2196">
                  <c:v>38981.122395833336</c:v>
                </c:pt>
                <c:pt idx="2197">
                  <c:v>38981.247395833336</c:v>
                </c:pt>
                <c:pt idx="2198">
                  <c:v>38981.372395833336</c:v>
                </c:pt>
                <c:pt idx="2199">
                  <c:v>38981.497395833336</c:v>
                </c:pt>
                <c:pt idx="2200">
                  <c:v>38981.622395833336</c:v>
                </c:pt>
                <c:pt idx="2201">
                  <c:v>38981.747395833336</c:v>
                </c:pt>
                <c:pt idx="2202">
                  <c:v>38981.872395833336</c:v>
                </c:pt>
                <c:pt idx="2203">
                  <c:v>38981.997395833336</c:v>
                </c:pt>
                <c:pt idx="2204">
                  <c:v>38982.122395833336</c:v>
                </c:pt>
                <c:pt idx="2205">
                  <c:v>38982.247395833336</c:v>
                </c:pt>
                <c:pt idx="2206">
                  <c:v>38982.372395833336</c:v>
                </c:pt>
                <c:pt idx="2207">
                  <c:v>38982.497395833336</c:v>
                </c:pt>
                <c:pt idx="2208">
                  <c:v>38982.622395833336</c:v>
                </c:pt>
                <c:pt idx="2209">
                  <c:v>38982.747395833336</c:v>
                </c:pt>
                <c:pt idx="2210">
                  <c:v>38982.872395833336</c:v>
                </c:pt>
                <c:pt idx="2211">
                  <c:v>38982.997395833336</c:v>
                </c:pt>
                <c:pt idx="2212">
                  <c:v>38983.122395833336</c:v>
                </c:pt>
                <c:pt idx="2213">
                  <c:v>38983.247395833336</c:v>
                </c:pt>
                <c:pt idx="2214">
                  <c:v>38983.372395833336</c:v>
                </c:pt>
                <c:pt idx="2215">
                  <c:v>38983.497395833336</c:v>
                </c:pt>
                <c:pt idx="2216">
                  <c:v>38983.622395833336</c:v>
                </c:pt>
                <c:pt idx="2217">
                  <c:v>38983.747395833336</c:v>
                </c:pt>
                <c:pt idx="2218">
                  <c:v>38983.872395833336</c:v>
                </c:pt>
                <c:pt idx="2219">
                  <c:v>38983.997395833336</c:v>
                </c:pt>
                <c:pt idx="2220">
                  <c:v>38984.122395833336</c:v>
                </c:pt>
                <c:pt idx="2221">
                  <c:v>38984.247395833336</c:v>
                </c:pt>
                <c:pt idx="2222">
                  <c:v>38984.372395833336</c:v>
                </c:pt>
                <c:pt idx="2223">
                  <c:v>38984.497395833336</c:v>
                </c:pt>
                <c:pt idx="2224">
                  <c:v>38984.622395833336</c:v>
                </c:pt>
                <c:pt idx="2225">
                  <c:v>38984.747395833336</c:v>
                </c:pt>
                <c:pt idx="2226">
                  <c:v>38984.872395833336</c:v>
                </c:pt>
                <c:pt idx="2227">
                  <c:v>38984.997395833336</c:v>
                </c:pt>
                <c:pt idx="2228">
                  <c:v>38985.122395833336</c:v>
                </c:pt>
                <c:pt idx="2229">
                  <c:v>38985.247395833336</c:v>
                </c:pt>
                <c:pt idx="2230">
                  <c:v>38985.372395833336</c:v>
                </c:pt>
                <c:pt idx="2231">
                  <c:v>38985.497395833336</c:v>
                </c:pt>
                <c:pt idx="2232">
                  <c:v>38985.622395833336</c:v>
                </c:pt>
                <c:pt idx="2233">
                  <c:v>38985.747395833336</c:v>
                </c:pt>
                <c:pt idx="2234">
                  <c:v>38985.872395833336</c:v>
                </c:pt>
                <c:pt idx="2235">
                  <c:v>38985.997395833336</c:v>
                </c:pt>
                <c:pt idx="2236">
                  <c:v>38986.122395833336</c:v>
                </c:pt>
                <c:pt idx="2237">
                  <c:v>38986.247395833336</c:v>
                </c:pt>
                <c:pt idx="2238">
                  <c:v>38986.372395833336</c:v>
                </c:pt>
                <c:pt idx="2239">
                  <c:v>38986.497395833336</c:v>
                </c:pt>
                <c:pt idx="2240">
                  <c:v>38986.622395833336</c:v>
                </c:pt>
                <c:pt idx="2241">
                  <c:v>38986.747395833336</c:v>
                </c:pt>
                <c:pt idx="2242">
                  <c:v>38986.872395833336</c:v>
                </c:pt>
                <c:pt idx="2243">
                  <c:v>38986.997395833336</c:v>
                </c:pt>
                <c:pt idx="2244">
                  <c:v>38987.122395833336</c:v>
                </c:pt>
                <c:pt idx="2245">
                  <c:v>38987.247395833336</c:v>
                </c:pt>
                <c:pt idx="2246">
                  <c:v>38987.372395833336</c:v>
                </c:pt>
                <c:pt idx="2247">
                  <c:v>38987.497395833336</c:v>
                </c:pt>
                <c:pt idx="2248">
                  <c:v>38987.622395833336</c:v>
                </c:pt>
                <c:pt idx="2249">
                  <c:v>38987.747395833336</c:v>
                </c:pt>
                <c:pt idx="2250">
                  <c:v>38987.872395833336</c:v>
                </c:pt>
                <c:pt idx="2251">
                  <c:v>38987.997395833336</c:v>
                </c:pt>
                <c:pt idx="2252">
                  <c:v>38988.122395833336</c:v>
                </c:pt>
                <c:pt idx="2253">
                  <c:v>38988.247395833336</c:v>
                </c:pt>
                <c:pt idx="2254">
                  <c:v>38988.372395833336</c:v>
                </c:pt>
                <c:pt idx="2255">
                  <c:v>38988.497395833336</c:v>
                </c:pt>
                <c:pt idx="2256">
                  <c:v>38988.622395833336</c:v>
                </c:pt>
                <c:pt idx="2257">
                  <c:v>38988.747395833336</c:v>
                </c:pt>
                <c:pt idx="2258">
                  <c:v>38988.872395833336</c:v>
                </c:pt>
                <c:pt idx="2259">
                  <c:v>38988.997395833336</c:v>
                </c:pt>
                <c:pt idx="2260">
                  <c:v>38989.122395833336</c:v>
                </c:pt>
                <c:pt idx="2261">
                  <c:v>38989.247395833336</c:v>
                </c:pt>
                <c:pt idx="2262">
                  <c:v>38989.372395833336</c:v>
                </c:pt>
                <c:pt idx="2263">
                  <c:v>38989.497395833336</c:v>
                </c:pt>
                <c:pt idx="2264">
                  <c:v>38989.622395833336</c:v>
                </c:pt>
                <c:pt idx="2265">
                  <c:v>38989.747395833336</c:v>
                </c:pt>
                <c:pt idx="2266">
                  <c:v>38989.872395833336</c:v>
                </c:pt>
                <c:pt idx="2267">
                  <c:v>38989.997395833336</c:v>
                </c:pt>
                <c:pt idx="2268">
                  <c:v>38990.122395833336</c:v>
                </c:pt>
                <c:pt idx="2269">
                  <c:v>38990.247395833336</c:v>
                </c:pt>
                <c:pt idx="2270">
                  <c:v>38990.372395833336</c:v>
                </c:pt>
                <c:pt idx="2271">
                  <c:v>38990.497395833336</c:v>
                </c:pt>
                <c:pt idx="2272">
                  <c:v>38990.622395833336</c:v>
                </c:pt>
                <c:pt idx="2273">
                  <c:v>38990.747395833336</c:v>
                </c:pt>
                <c:pt idx="2274">
                  <c:v>38990.872395833336</c:v>
                </c:pt>
                <c:pt idx="2275">
                  <c:v>38990.997395833336</c:v>
                </c:pt>
                <c:pt idx="2276">
                  <c:v>38991.122395833336</c:v>
                </c:pt>
                <c:pt idx="2277">
                  <c:v>38991.247395833336</c:v>
                </c:pt>
                <c:pt idx="2278">
                  <c:v>38991.372395833336</c:v>
                </c:pt>
                <c:pt idx="2279">
                  <c:v>38991.497395833336</c:v>
                </c:pt>
                <c:pt idx="2280">
                  <c:v>38991.622395833336</c:v>
                </c:pt>
                <c:pt idx="2281">
                  <c:v>38991.747395833336</c:v>
                </c:pt>
                <c:pt idx="2282">
                  <c:v>38991.872395833336</c:v>
                </c:pt>
                <c:pt idx="2283">
                  <c:v>38991.997395833336</c:v>
                </c:pt>
                <c:pt idx="2284">
                  <c:v>38992.122395833336</c:v>
                </c:pt>
                <c:pt idx="2285">
                  <c:v>38992.247395833336</c:v>
                </c:pt>
                <c:pt idx="2286">
                  <c:v>38992.372395833336</c:v>
                </c:pt>
                <c:pt idx="2287">
                  <c:v>38992.497395833336</c:v>
                </c:pt>
                <c:pt idx="2288">
                  <c:v>38992.622395833336</c:v>
                </c:pt>
                <c:pt idx="2289">
                  <c:v>38992.747395833336</c:v>
                </c:pt>
                <c:pt idx="2290">
                  <c:v>38992.872395833336</c:v>
                </c:pt>
                <c:pt idx="2291">
                  <c:v>38992.997395833336</c:v>
                </c:pt>
                <c:pt idx="2292">
                  <c:v>38993.122395833336</c:v>
                </c:pt>
                <c:pt idx="2293">
                  <c:v>38993.247395833336</c:v>
                </c:pt>
                <c:pt idx="2294">
                  <c:v>38993.372395833336</c:v>
                </c:pt>
                <c:pt idx="2295">
                  <c:v>38993.497395833336</c:v>
                </c:pt>
                <c:pt idx="2296">
                  <c:v>38993.622395833336</c:v>
                </c:pt>
                <c:pt idx="2297">
                  <c:v>38993.747395833336</c:v>
                </c:pt>
                <c:pt idx="2298">
                  <c:v>38993.872395833336</c:v>
                </c:pt>
                <c:pt idx="2299">
                  <c:v>38993.997395833336</c:v>
                </c:pt>
                <c:pt idx="2300">
                  <c:v>38994.122395833336</c:v>
                </c:pt>
                <c:pt idx="2301">
                  <c:v>38994.247395833336</c:v>
                </c:pt>
                <c:pt idx="2302">
                  <c:v>38994.372395833336</c:v>
                </c:pt>
                <c:pt idx="2303">
                  <c:v>38994.497395833336</c:v>
                </c:pt>
                <c:pt idx="2304">
                  <c:v>38994.622395833336</c:v>
                </c:pt>
                <c:pt idx="2305">
                  <c:v>38994.747395833336</c:v>
                </c:pt>
                <c:pt idx="2306">
                  <c:v>38994.872395833336</c:v>
                </c:pt>
                <c:pt idx="2307">
                  <c:v>38994.997395833336</c:v>
                </c:pt>
                <c:pt idx="2308">
                  <c:v>38995.122395833336</c:v>
                </c:pt>
                <c:pt idx="2309">
                  <c:v>38995.247395833336</c:v>
                </c:pt>
                <c:pt idx="2310">
                  <c:v>38995.372395833336</c:v>
                </c:pt>
                <c:pt idx="2311">
                  <c:v>38995.497395833336</c:v>
                </c:pt>
                <c:pt idx="2312">
                  <c:v>38995.622395833336</c:v>
                </c:pt>
                <c:pt idx="2313">
                  <c:v>38995.747395833336</c:v>
                </c:pt>
                <c:pt idx="2314">
                  <c:v>38995.872395833336</c:v>
                </c:pt>
                <c:pt idx="2315">
                  <c:v>38995.997395833336</c:v>
                </c:pt>
                <c:pt idx="2316">
                  <c:v>38996.122395833336</c:v>
                </c:pt>
                <c:pt idx="2317">
                  <c:v>38996.247395833336</c:v>
                </c:pt>
                <c:pt idx="2318">
                  <c:v>38996.372395833336</c:v>
                </c:pt>
                <c:pt idx="2319">
                  <c:v>38996.497395833336</c:v>
                </c:pt>
                <c:pt idx="2320">
                  <c:v>38996.622395833336</c:v>
                </c:pt>
                <c:pt idx="2321">
                  <c:v>38996.747395833336</c:v>
                </c:pt>
                <c:pt idx="2322">
                  <c:v>38996.872395833336</c:v>
                </c:pt>
                <c:pt idx="2323">
                  <c:v>38996.997395833336</c:v>
                </c:pt>
                <c:pt idx="2324">
                  <c:v>38997.122395833336</c:v>
                </c:pt>
                <c:pt idx="2325">
                  <c:v>38997.247395833336</c:v>
                </c:pt>
                <c:pt idx="2326">
                  <c:v>38997.372395833336</c:v>
                </c:pt>
                <c:pt idx="2327">
                  <c:v>38997.497395833336</c:v>
                </c:pt>
                <c:pt idx="2328">
                  <c:v>38997.622395833336</c:v>
                </c:pt>
                <c:pt idx="2329">
                  <c:v>38997.642569444448</c:v>
                </c:pt>
                <c:pt idx="2330">
                  <c:v>38997.767569444448</c:v>
                </c:pt>
                <c:pt idx="2331">
                  <c:v>38997.892569444448</c:v>
                </c:pt>
                <c:pt idx="2332">
                  <c:v>38998.017569444448</c:v>
                </c:pt>
                <c:pt idx="2333">
                  <c:v>38998.142569444448</c:v>
                </c:pt>
                <c:pt idx="2334">
                  <c:v>38998.267569444448</c:v>
                </c:pt>
                <c:pt idx="2335">
                  <c:v>38998.392569444448</c:v>
                </c:pt>
                <c:pt idx="2336">
                  <c:v>38998.517569444448</c:v>
                </c:pt>
                <c:pt idx="2337">
                  <c:v>38998.642569444448</c:v>
                </c:pt>
                <c:pt idx="2338">
                  <c:v>38998.767569444448</c:v>
                </c:pt>
                <c:pt idx="2339">
                  <c:v>38998.892569444448</c:v>
                </c:pt>
                <c:pt idx="2340">
                  <c:v>38999.017569444448</c:v>
                </c:pt>
                <c:pt idx="2341">
                  <c:v>38999.142569444448</c:v>
                </c:pt>
                <c:pt idx="2342">
                  <c:v>38999.267569444448</c:v>
                </c:pt>
                <c:pt idx="2343">
                  <c:v>38999.392569444448</c:v>
                </c:pt>
                <c:pt idx="2344">
                  <c:v>38999.517569444448</c:v>
                </c:pt>
                <c:pt idx="2345">
                  <c:v>38999.642569444448</c:v>
                </c:pt>
                <c:pt idx="2346">
                  <c:v>38999.767569444448</c:v>
                </c:pt>
                <c:pt idx="2347">
                  <c:v>38999.892569444448</c:v>
                </c:pt>
                <c:pt idx="2348">
                  <c:v>39000.017569444448</c:v>
                </c:pt>
                <c:pt idx="2349">
                  <c:v>39000.142569444448</c:v>
                </c:pt>
                <c:pt idx="2350">
                  <c:v>39000.267569444448</c:v>
                </c:pt>
                <c:pt idx="2351">
                  <c:v>39000.392569444448</c:v>
                </c:pt>
                <c:pt idx="2352">
                  <c:v>39000.517569444448</c:v>
                </c:pt>
                <c:pt idx="2353">
                  <c:v>39000.642569444448</c:v>
                </c:pt>
                <c:pt idx="2354">
                  <c:v>39000.767569444448</c:v>
                </c:pt>
                <c:pt idx="2355">
                  <c:v>39000.892569444448</c:v>
                </c:pt>
                <c:pt idx="2356">
                  <c:v>39001.017569444448</c:v>
                </c:pt>
                <c:pt idx="2357">
                  <c:v>39001.142569444448</c:v>
                </c:pt>
                <c:pt idx="2358">
                  <c:v>39001.267569444448</c:v>
                </c:pt>
                <c:pt idx="2359">
                  <c:v>39001.392569444448</c:v>
                </c:pt>
                <c:pt idx="2360">
                  <c:v>39001.517569444448</c:v>
                </c:pt>
                <c:pt idx="2361">
                  <c:v>39001.642569444448</c:v>
                </c:pt>
                <c:pt idx="2362">
                  <c:v>39001.767569444448</c:v>
                </c:pt>
                <c:pt idx="2363">
                  <c:v>39001.892569444448</c:v>
                </c:pt>
                <c:pt idx="2364">
                  <c:v>39002.017569444448</c:v>
                </c:pt>
                <c:pt idx="2365">
                  <c:v>39002.142569444448</c:v>
                </c:pt>
                <c:pt idx="2366">
                  <c:v>39002.267569444448</c:v>
                </c:pt>
                <c:pt idx="2367">
                  <c:v>39002.392569444448</c:v>
                </c:pt>
                <c:pt idx="2368">
                  <c:v>39002.517569444448</c:v>
                </c:pt>
                <c:pt idx="2369">
                  <c:v>39002.642569444448</c:v>
                </c:pt>
                <c:pt idx="2370">
                  <c:v>39002.767569444448</c:v>
                </c:pt>
                <c:pt idx="2371">
                  <c:v>39002.892569444448</c:v>
                </c:pt>
                <c:pt idx="2372">
                  <c:v>39003.017569444448</c:v>
                </c:pt>
                <c:pt idx="2373">
                  <c:v>39003.142569444448</c:v>
                </c:pt>
                <c:pt idx="2374">
                  <c:v>39003.267569444448</c:v>
                </c:pt>
                <c:pt idx="2375">
                  <c:v>39003.392569444448</c:v>
                </c:pt>
                <c:pt idx="2376">
                  <c:v>39003.517569444448</c:v>
                </c:pt>
                <c:pt idx="2377">
                  <c:v>39003.642569444448</c:v>
                </c:pt>
                <c:pt idx="2378">
                  <c:v>39003.767569444448</c:v>
                </c:pt>
                <c:pt idx="2379">
                  <c:v>39003.892569444448</c:v>
                </c:pt>
                <c:pt idx="2380">
                  <c:v>39004.017569444448</c:v>
                </c:pt>
                <c:pt idx="2381">
                  <c:v>39004.142569444448</c:v>
                </c:pt>
                <c:pt idx="2382">
                  <c:v>39004.267569444448</c:v>
                </c:pt>
                <c:pt idx="2383">
                  <c:v>39004.392569444448</c:v>
                </c:pt>
                <c:pt idx="2384">
                  <c:v>39004.517569444448</c:v>
                </c:pt>
                <c:pt idx="2385">
                  <c:v>39004.642569444448</c:v>
                </c:pt>
                <c:pt idx="2386">
                  <c:v>39004.767569444448</c:v>
                </c:pt>
                <c:pt idx="2387">
                  <c:v>39004.892569444448</c:v>
                </c:pt>
                <c:pt idx="2388">
                  <c:v>39005.017569444448</c:v>
                </c:pt>
                <c:pt idx="2389">
                  <c:v>39005.142569444448</c:v>
                </c:pt>
                <c:pt idx="2390">
                  <c:v>39005.267569444448</c:v>
                </c:pt>
                <c:pt idx="2391">
                  <c:v>39005.392569444448</c:v>
                </c:pt>
                <c:pt idx="2392">
                  <c:v>39005.517569444448</c:v>
                </c:pt>
                <c:pt idx="2393">
                  <c:v>39005.642569444448</c:v>
                </c:pt>
                <c:pt idx="2394">
                  <c:v>39005.767569444448</c:v>
                </c:pt>
                <c:pt idx="2395">
                  <c:v>39005.892569444448</c:v>
                </c:pt>
                <c:pt idx="2396">
                  <c:v>39006.017569444448</c:v>
                </c:pt>
                <c:pt idx="2397">
                  <c:v>39006.142569444448</c:v>
                </c:pt>
                <c:pt idx="2398">
                  <c:v>39006.267569444448</c:v>
                </c:pt>
                <c:pt idx="2399">
                  <c:v>39006.392569444448</c:v>
                </c:pt>
                <c:pt idx="2400">
                  <c:v>39006.517569444448</c:v>
                </c:pt>
                <c:pt idx="2401">
                  <c:v>39006.642569444448</c:v>
                </c:pt>
                <c:pt idx="2402">
                  <c:v>39006.767569444448</c:v>
                </c:pt>
                <c:pt idx="2403">
                  <c:v>39006.892569444448</c:v>
                </c:pt>
                <c:pt idx="2404">
                  <c:v>39007.017569444448</c:v>
                </c:pt>
                <c:pt idx="2405">
                  <c:v>39007.142569444448</c:v>
                </c:pt>
                <c:pt idx="2406">
                  <c:v>39007.267569444448</c:v>
                </c:pt>
                <c:pt idx="2407">
                  <c:v>39007.392569444448</c:v>
                </c:pt>
                <c:pt idx="2408">
                  <c:v>39007.517569444448</c:v>
                </c:pt>
                <c:pt idx="2409">
                  <c:v>39007.642569444448</c:v>
                </c:pt>
                <c:pt idx="2410">
                  <c:v>39007.767569444448</c:v>
                </c:pt>
                <c:pt idx="2411">
                  <c:v>39007.892569444448</c:v>
                </c:pt>
                <c:pt idx="2412">
                  <c:v>39008.017569444448</c:v>
                </c:pt>
                <c:pt idx="2413">
                  <c:v>39008.142569444448</c:v>
                </c:pt>
                <c:pt idx="2414">
                  <c:v>39008.267569444448</c:v>
                </c:pt>
                <c:pt idx="2415">
                  <c:v>39008.392569444448</c:v>
                </c:pt>
                <c:pt idx="2416">
                  <c:v>39008.517569444448</c:v>
                </c:pt>
                <c:pt idx="2417">
                  <c:v>39008.642569444448</c:v>
                </c:pt>
                <c:pt idx="2418">
                  <c:v>39008.767569444448</c:v>
                </c:pt>
                <c:pt idx="2419">
                  <c:v>39008.892569444448</c:v>
                </c:pt>
                <c:pt idx="2420">
                  <c:v>39009.017569444448</c:v>
                </c:pt>
                <c:pt idx="2421">
                  <c:v>39009.142569444448</c:v>
                </c:pt>
                <c:pt idx="2422">
                  <c:v>39009.267569444448</c:v>
                </c:pt>
                <c:pt idx="2423">
                  <c:v>39009.392569444448</c:v>
                </c:pt>
                <c:pt idx="2424">
                  <c:v>39009.517569444448</c:v>
                </c:pt>
                <c:pt idx="2425">
                  <c:v>39009.642569444448</c:v>
                </c:pt>
                <c:pt idx="2426">
                  <c:v>39009.767569444448</c:v>
                </c:pt>
                <c:pt idx="2427">
                  <c:v>39009.892569444448</c:v>
                </c:pt>
                <c:pt idx="2428">
                  <c:v>39010.017569444448</c:v>
                </c:pt>
                <c:pt idx="2429">
                  <c:v>39010.142569444448</c:v>
                </c:pt>
                <c:pt idx="2430">
                  <c:v>39010.267569444448</c:v>
                </c:pt>
                <c:pt idx="2431">
                  <c:v>39010.392569444448</c:v>
                </c:pt>
                <c:pt idx="2432">
                  <c:v>39010.517569444448</c:v>
                </c:pt>
                <c:pt idx="2433">
                  <c:v>39010.642569444448</c:v>
                </c:pt>
                <c:pt idx="2434">
                  <c:v>39010.767569444448</c:v>
                </c:pt>
                <c:pt idx="2435">
                  <c:v>39010.892569444448</c:v>
                </c:pt>
                <c:pt idx="2436">
                  <c:v>39011.017569444448</c:v>
                </c:pt>
                <c:pt idx="2437">
                  <c:v>39011.142569444448</c:v>
                </c:pt>
                <c:pt idx="2438">
                  <c:v>39011.267569444448</c:v>
                </c:pt>
                <c:pt idx="2439">
                  <c:v>39011.392569444448</c:v>
                </c:pt>
                <c:pt idx="2440">
                  <c:v>39011.517569444448</c:v>
                </c:pt>
                <c:pt idx="2441">
                  <c:v>39011.642569444448</c:v>
                </c:pt>
                <c:pt idx="2442">
                  <c:v>39011.767569444448</c:v>
                </c:pt>
                <c:pt idx="2443">
                  <c:v>39011.892569444448</c:v>
                </c:pt>
                <c:pt idx="2444">
                  <c:v>39012.017569444448</c:v>
                </c:pt>
                <c:pt idx="2445">
                  <c:v>39012.142569444448</c:v>
                </c:pt>
                <c:pt idx="2446">
                  <c:v>39012.267569444448</c:v>
                </c:pt>
                <c:pt idx="2447">
                  <c:v>39012.392569444448</c:v>
                </c:pt>
                <c:pt idx="2448">
                  <c:v>39012.517569444448</c:v>
                </c:pt>
                <c:pt idx="2449">
                  <c:v>39012.642569444448</c:v>
                </c:pt>
                <c:pt idx="2450">
                  <c:v>39012.767569444448</c:v>
                </c:pt>
                <c:pt idx="2451">
                  <c:v>39012.892569444448</c:v>
                </c:pt>
                <c:pt idx="2452">
                  <c:v>39013.017569444448</c:v>
                </c:pt>
                <c:pt idx="2453">
                  <c:v>39013.142569444448</c:v>
                </c:pt>
                <c:pt idx="2454">
                  <c:v>39013.267569444448</c:v>
                </c:pt>
                <c:pt idx="2455">
                  <c:v>39013.392569444448</c:v>
                </c:pt>
                <c:pt idx="2456">
                  <c:v>39013.517569444448</c:v>
                </c:pt>
                <c:pt idx="2457">
                  <c:v>39013.642569444448</c:v>
                </c:pt>
                <c:pt idx="2458">
                  <c:v>39013.767569444448</c:v>
                </c:pt>
                <c:pt idx="2459">
                  <c:v>39013.892569444448</c:v>
                </c:pt>
                <c:pt idx="2460">
                  <c:v>39014.017569444448</c:v>
                </c:pt>
                <c:pt idx="2461">
                  <c:v>39014.142569444448</c:v>
                </c:pt>
                <c:pt idx="2462">
                  <c:v>39014.267569444448</c:v>
                </c:pt>
                <c:pt idx="2463">
                  <c:v>39014.392569444448</c:v>
                </c:pt>
                <c:pt idx="2464">
                  <c:v>39014.517569444448</c:v>
                </c:pt>
                <c:pt idx="2465">
                  <c:v>39014.642569444448</c:v>
                </c:pt>
                <c:pt idx="2466">
                  <c:v>39014.767569444448</c:v>
                </c:pt>
                <c:pt idx="2467">
                  <c:v>39014.892569444448</c:v>
                </c:pt>
                <c:pt idx="2468">
                  <c:v>39015.017569444448</c:v>
                </c:pt>
                <c:pt idx="2469">
                  <c:v>39015.142569444448</c:v>
                </c:pt>
                <c:pt idx="2470">
                  <c:v>39015.267569444448</c:v>
                </c:pt>
                <c:pt idx="2471">
                  <c:v>39015.392569444448</c:v>
                </c:pt>
                <c:pt idx="2472">
                  <c:v>39015.517569444448</c:v>
                </c:pt>
                <c:pt idx="2473">
                  <c:v>39015.642569444448</c:v>
                </c:pt>
                <c:pt idx="2474">
                  <c:v>39015.767569444448</c:v>
                </c:pt>
                <c:pt idx="2475">
                  <c:v>39015.892569444448</c:v>
                </c:pt>
                <c:pt idx="2476">
                  <c:v>39016.017569444448</c:v>
                </c:pt>
                <c:pt idx="2477">
                  <c:v>39016.142569444448</c:v>
                </c:pt>
                <c:pt idx="2478">
                  <c:v>39016.267569444448</c:v>
                </c:pt>
                <c:pt idx="2479">
                  <c:v>39016.392569444448</c:v>
                </c:pt>
                <c:pt idx="2480">
                  <c:v>39016.517569444448</c:v>
                </c:pt>
                <c:pt idx="2481">
                  <c:v>39016.642569444448</c:v>
                </c:pt>
                <c:pt idx="2482">
                  <c:v>39016.767569444448</c:v>
                </c:pt>
                <c:pt idx="2483">
                  <c:v>39016.892569444448</c:v>
                </c:pt>
                <c:pt idx="2484">
                  <c:v>39017.017569444448</c:v>
                </c:pt>
                <c:pt idx="2485">
                  <c:v>39017.142569444448</c:v>
                </c:pt>
                <c:pt idx="2486">
                  <c:v>39017.267569444448</c:v>
                </c:pt>
                <c:pt idx="2487">
                  <c:v>39017.392569444448</c:v>
                </c:pt>
                <c:pt idx="2488">
                  <c:v>39017.517569444448</c:v>
                </c:pt>
                <c:pt idx="2489">
                  <c:v>39017.642569444448</c:v>
                </c:pt>
                <c:pt idx="2490">
                  <c:v>39017.767569444448</c:v>
                </c:pt>
                <c:pt idx="2491">
                  <c:v>39017.892569444448</c:v>
                </c:pt>
                <c:pt idx="2492">
                  <c:v>39018.017569444448</c:v>
                </c:pt>
                <c:pt idx="2493">
                  <c:v>39018.142569444448</c:v>
                </c:pt>
                <c:pt idx="2494">
                  <c:v>39018.267569444448</c:v>
                </c:pt>
                <c:pt idx="2495">
                  <c:v>39018.392569444448</c:v>
                </c:pt>
                <c:pt idx="2496">
                  <c:v>39018.517569444448</c:v>
                </c:pt>
                <c:pt idx="2497">
                  <c:v>39018.642569444448</c:v>
                </c:pt>
                <c:pt idx="2498">
                  <c:v>39018.767569444448</c:v>
                </c:pt>
                <c:pt idx="2499">
                  <c:v>39018.892569444448</c:v>
                </c:pt>
                <c:pt idx="2500">
                  <c:v>39019.017569444448</c:v>
                </c:pt>
                <c:pt idx="2501">
                  <c:v>39019.100902777776</c:v>
                </c:pt>
                <c:pt idx="2502">
                  <c:v>39019.225902777776</c:v>
                </c:pt>
                <c:pt idx="2503">
                  <c:v>39019.350902777776</c:v>
                </c:pt>
                <c:pt idx="2504">
                  <c:v>39019.475902777776</c:v>
                </c:pt>
                <c:pt idx="2505">
                  <c:v>39019.600902777776</c:v>
                </c:pt>
                <c:pt idx="2506">
                  <c:v>39019.725902777776</c:v>
                </c:pt>
                <c:pt idx="2507">
                  <c:v>39019.850902777776</c:v>
                </c:pt>
                <c:pt idx="2508">
                  <c:v>39019.975902777776</c:v>
                </c:pt>
                <c:pt idx="2509">
                  <c:v>39020.100902777776</c:v>
                </c:pt>
                <c:pt idx="2510">
                  <c:v>39020.225902777776</c:v>
                </c:pt>
                <c:pt idx="2511">
                  <c:v>39020.350902777776</c:v>
                </c:pt>
                <c:pt idx="2512">
                  <c:v>39020.475902777776</c:v>
                </c:pt>
                <c:pt idx="2513">
                  <c:v>39020.600902777776</c:v>
                </c:pt>
                <c:pt idx="2514">
                  <c:v>39020.725902777776</c:v>
                </c:pt>
                <c:pt idx="2515">
                  <c:v>39020.850902777776</c:v>
                </c:pt>
                <c:pt idx="2516">
                  <c:v>39020.975902777776</c:v>
                </c:pt>
                <c:pt idx="2517">
                  <c:v>39021.100902777776</c:v>
                </c:pt>
                <c:pt idx="2518">
                  <c:v>39021.225902777776</c:v>
                </c:pt>
                <c:pt idx="2519">
                  <c:v>39021.350902777776</c:v>
                </c:pt>
                <c:pt idx="2520">
                  <c:v>39021.475902777776</c:v>
                </c:pt>
                <c:pt idx="2521">
                  <c:v>39021.600902777776</c:v>
                </c:pt>
                <c:pt idx="2522">
                  <c:v>39021.725902777776</c:v>
                </c:pt>
                <c:pt idx="2523">
                  <c:v>39021.850902777776</c:v>
                </c:pt>
                <c:pt idx="2524">
                  <c:v>39021.975902777776</c:v>
                </c:pt>
                <c:pt idx="2525">
                  <c:v>39022.100902777776</c:v>
                </c:pt>
                <c:pt idx="2526">
                  <c:v>39022.225902777776</c:v>
                </c:pt>
                <c:pt idx="2527">
                  <c:v>39022.350902777776</c:v>
                </c:pt>
                <c:pt idx="2528">
                  <c:v>39022.475902777776</c:v>
                </c:pt>
                <c:pt idx="2529">
                  <c:v>39022.600902777776</c:v>
                </c:pt>
                <c:pt idx="2530">
                  <c:v>39022.725902777776</c:v>
                </c:pt>
                <c:pt idx="2531">
                  <c:v>39022.850902777776</c:v>
                </c:pt>
                <c:pt idx="2532">
                  <c:v>39022.975902777776</c:v>
                </c:pt>
                <c:pt idx="2533">
                  <c:v>39023.100902777776</c:v>
                </c:pt>
                <c:pt idx="2534">
                  <c:v>39023.225902777776</c:v>
                </c:pt>
                <c:pt idx="2535">
                  <c:v>39023.350902777776</c:v>
                </c:pt>
                <c:pt idx="2536">
                  <c:v>39023.475902777776</c:v>
                </c:pt>
                <c:pt idx="2537">
                  <c:v>39023.600902777776</c:v>
                </c:pt>
                <c:pt idx="2538">
                  <c:v>39023.725902777776</c:v>
                </c:pt>
                <c:pt idx="2539">
                  <c:v>39023.850902777776</c:v>
                </c:pt>
                <c:pt idx="2540">
                  <c:v>39023.975902777776</c:v>
                </c:pt>
                <c:pt idx="2541">
                  <c:v>39024.100902777776</c:v>
                </c:pt>
                <c:pt idx="2542">
                  <c:v>39024.225902777776</c:v>
                </c:pt>
                <c:pt idx="2543">
                  <c:v>39024.350902777776</c:v>
                </c:pt>
                <c:pt idx="2544">
                  <c:v>39024.475902777776</c:v>
                </c:pt>
                <c:pt idx="2545">
                  <c:v>39024.600902777776</c:v>
                </c:pt>
                <c:pt idx="2546">
                  <c:v>39024.725902777776</c:v>
                </c:pt>
                <c:pt idx="2547">
                  <c:v>39024.850902777776</c:v>
                </c:pt>
                <c:pt idx="2548">
                  <c:v>39024.975902777776</c:v>
                </c:pt>
                <c:pt idx="2549">
                  <c:v>39025.100902777776</c:v>
                </c:pt>
                <c:pt idx="2550">
                  <c:v>39025.225902777776</c:v>
                </c:pt>
                <c:pt idx="2551">
                  <c:v>39025.350902777776</c:v>
                </c:pt>
                <c:pt idx="2552">
                  <c:v>39025.475902777776</c:v>
                </c:pt>
                <c:pt idx="2553">
                  <c:v>39025.600902777776</c:v>
                </c:pt>
                <c:pt idx="2554">
                  <c:v>39025.725902777776</c:v>
                </c:pt>
                <c:pt idx="2555">
                  <c:v>39025.850902777776</c:v>
                </c:pt>
                <c:pt idx="2556">
                  <c:v>39025.975902777776</c:v>
                </c:pt>
                <c:pt idx="2557">
                  <c:v>39026.100902777776</c:v>
                </c:pt>
                <c:pt idx="2558">
                  <c:v>39026.225902777776</c:v>
                </c:pt>
                <c:pt idx="2559">
                  <c:v>39026.350902777776</c:v>
                </c:pt>
                <c:pt idx="2560">
                  <c:v>39026.475902777776</c:v>
                </c:pt>
                <c:pt idx="2561">
                  <c:v>39026.600902777776</c:v>
                </c:pt>
                <c:pt idx="2562">
                  <c:v>39026.725902777776</c:v>
                </c:pt>
                <c:pt idx="2563">
                  <c:v>39026.850902777776</c:v>
                </c:pt>
                <c:pt idx="2564">
                  <c:v>39026.975902777776</c:v>
                </c:pt>
                <c:pt idx="2565">
                  <c:v>39027.100902777776</c:v>
                </c:pt>
                <c:pt idx="2566">
                  <c:v>39027.225902777776</c:v>
                </c:pt>
                <c:pt idx="2567">
                  <c:v>39027.350902777776</c:v>
                </c:pt>
                <c:pt idx="2568">
                  <c:v>39027.475902777776</c:v>
                </c:pt>
                <c:pt idx="2569">
                  <c:v>39027.600902777776</c:v>
                </c:pt>
                <c:pt idx="2570">
                  <c:v>39027.725902777776</c:v>
                </c:pt>
                <c:pt idx="2571">
                  <c:v>39027.850902777776</c:v>
                </c:pt>
                <c:pt idx="2572">
                  <c:v>39027.975902777776</c:v>
                </c:pt>
                <c:pt idx="2573">
                  <c:v>39028.100902777776</c:v>
                </c:pt>
                <c:pt idx="2574">
                  <c:v>39028.225902777776</c:v>
                </c:pt>
                <c:pt idx="2575">
                  <c:v>39028.350902777776</c:v>
                </c:pt>
                <c:pt idx="2576">
                  <c:v>39028.475902777776</c:v>
                </c:pt>
                <c:pt idx="2577">
                  <c:v>39028.600902777776</c:v>
                </c:pt>
                <c:pt idx="2578">
                  <c:v>39028.725902777776</c:v>
                </c:pt>
                <c:pt idx="2579">
                  <c:v>39028.850902777776</c:v>
                </c:pt>
                <c:pt idx="2580">
                  <c:v>39028.975902777776</c:v>
                </c:pt>
                <c:pt idx="2581">
                  <c:v>39029.100902777776</c:v>
                </c:pt>
                <c:pt idx="2582">
                  <c:v>39029.225902777776</c:v>
                </c:pt>
                <c:pt idx="2583">
                  <c:v>39029.350902777776</c:v>
                </c:pt>
                <c:pt idx="2584">
                  <c:v>39029.475902777776</c:v>
                </c:pt>
                <c:pt idx="2585">
                  <c:v>39029.600902777776</c:v>
                </c:pt>
                <c:pt idx="2586">
                  <c:v>39029.725902777776</c:v>
                </c:pt>
                <c:pt idx="2587">
                  <c:v>39029.850902777776</c:v>
                </c:pt>
                <c:pt idx="2588">
                  <c:v>39029.975902777776</c:v>
                </c:pt>
                <c:pt idx="2589">
                  <c:v>39030.100902777776</c:v>
                </c:pt>
                <c:pt idx="2590">
                  <c:v>39030.225902777776</c:v>
                </c:pt>
                <c:pt idx="2591">
                  <c:v>39030.350902777776</c:v>
                </c:pt>
                <c:pt idx="2592">
                  <c:v>39030.475902777776</c:v>
                </c:pt>
                <c:pt idx="2593">
                  <c:v>39030.600902777776</c:v>
                </c:pt>
                <c:pt idx="2594">
                  <c:v>39030.725902777776</c:v>
                </c:pt>
                <c:pt idx="2595">
                  <c:v>39030.850902777776</c:v>
                </c:pt>
                <c:pt idx="2596">
                  <c:v>39030.975902777776</c:v>
                </c:pt>
                <c:pt idx="2597">
                  <c:v>39031.100902777776</c:v>
                </c:pt>
                <c:pt idx="2598">
                  <c:v>39031.225902777776</c:v>
                </c:pt>
                <c:pt idx="2599">
                  <c:v>39031.350902777776</c:v>
                </c:pt>
                <c:pt idx="2600">
                  <c:v>39031.475902777776</c:v>
                </c:pt>
                <c:pt idx="2601">
                  <c:v>39031.600902777776</c:v>
                </c:pt>
                <c:pt idx="2602">
                  <c:v>39031.725902777776</c:v>
                </c:pt>
                <c:pt idx="2603">
                  <c:v>39031.850902777776</c:v>
                </c:pt>
                <c:pt idx="2604">
                  <c:v>39031.975902777776</c:v>
                </c:pt>
                <c:pt idx="2605">
                  <c:v>39032.100902777776</c:v>
                </c:pt>
                <c:pt idx="2606">
                  <c:v>39032.225902777776</c:v>
                </c:pt>
                <c:pt idx="2607">
                  <c:v>39032.350902777776</c:v>
                </c:pt>
                <c:pt idx="2608">
                  <c:v>39032.475902777776</c:v>
                </c:pt>
                <c:pt idx="2609">
                  <c:v>39032.600902777776</c:v>
                </c:pt>
                <c:pt idx="2610">
                  <c:v>39032.725902777776</c:v>
                </c:pt>
                <c:pt idx="2611">
                  <c:v>39032.850902777776</c:v>
                </c:pt>
                <c:pt idx="2612">
                  <c:v>39032.975902777776</c:v>
                </c:pt>
                <c:pt idx="2613">
                  <c:v>39033.100902777776</c:v>
                </c:pt>
                <c:pt idx="2614">
                  <c:v>39033.225902777776</c:v>
                </c:pt>
                <c:pt idx="2615">
                  <c:v>39033.350902777776</c:v>
                </c:pt>
                <c:pt idx="2616">
                  <c:v>39033.475902777776</c:v>
                </c:pt>
                <c:pt idx="2617">
                  <c:v>39033.600902777776</c:v>
                </c:pt>
                <c:pt idx="2618">
                  <c:v>39033.725902777776</c:v>
                </c:pt>
                <c:pt idx="2619">
                  <c:v>39033.850902777776</c:v>
                </c:pt>
                <c:pt idx="2620">
                  <c:v>39033.975902777776</c:v>
                </c:pt>
                <c:pt idx="2621">
                  <c:v>39034.100902777776</c:v>
                </c:pt>
                <c:pt idx="2622">
                  <c:v>39034.225902777776</c:v>
                </c:pt>
                <c:pt idx="2623">
                  <c:v>39034.350902777776</c:v>
                </c:pt>
                <c:pt idx="2624">
                  <c:v>39034.475902777776</c:v>
                </c:pt>
                <c:pt idx="2625">
                  <c:v>39034.600902777776</c:v>
                </c:pt>
                <c:pt idx="2626">
                  <c:v>39034.725902777776</c:v>
                </c:pt>
                <c:pt idx="2627">
                  <c:v>39034.850902777776</c:v>
                </c:pt>
                <c:pt idx="2628">
                  <c:v>39034.975902777776</c:v>
                </c:pt>
                <c:pt idx="2629">
                  <c:v>39035.100902777776</c:v>
                </c:pt>
                <c:pt idx="2630">
                  <c:v>39035.225902777776</c:v>
                </c:pt>
                <c:pt idx="2631">
                  <c:v>39035.350902777776</c:v>
                </c:pt>
                <c:pt idx="2632">
                  <c:v>39035.475902777776</c:v>
                </c:pt>
                <c:pt idx="2633">
                  <c:v>39035.600902777776</c:v>
                </c:pt>
                <c:pt idx="2634">
                  <c:v>39035.725902777776</c:v>
                </c:pt>
                <c:pt idx="2635">
                  <c:v>39035.850902777776</c:v>
                </c:pt>
                <c:pt idx="2636">
                  <c:v>39035.975902777776</c:v>
                </c:pt>
                <c:pt idx="2637">
                  <c:v>39036.100902777776</c:v>
                </c:pt>
                <c:pt idx="2638">
                  <c:v>39036.225902777776</c:v>
                </c:pt>
                <c:pt idx="2639">
                  <c:v>39036.350902777776</c:v>
                </c:pt>
                <c:pt idx="2640">
                  <c:v>39036.475902777776</c:v>
                </c:pt>
                <c:pt idx="2641">
                  <c:v>39036.600902777776</c:v>
                </c:pt>
                <c:pt idx="2642">
                  <c:v>39036.725902777776</c:v>
                </c:pt>
                <c:pt idx="2643">
                  <c:v>39036.850902777776</c:v>
                </c:pt>
                <c:pt idx="2644">
                  <c:v>39036.975902777776</c:v>
                </c:pt>
                <c:pt idx="2645">
                  <c:v>39037.100902777776</c:v>
                </c:pt>
                <c:pt idx="2646">
                  <c:v>39037.225902777776</c:v>
                </c:pt>
                <c:pt idx="2647">
                  <c:v>39037.350902777776</c:v>
                </c:pt>
                <c:pt idx="2648">
                  <c:v>39037.475902777776</c:v>
                </c:pt>
                <c:pt idx="2649">
                  <c:v>39037.600902777776</c:v>
                </c:pt>
                <c:pt idx="2650">
                  <c:v>39037.725902777776</c:v>
                </c:pt>
                <c:pt idx="2651">
                  <c:v>39037.850902777776</c:v>
                </c:pt>
                <c:pt idx="2652">
                  <c:v>39037.975902777776</c:v>
                </c:pt>
                <c:pt idx="2653">
                  <c:v>39038.100902777776</c:v>
                </c:pt>
                <c:pt idx="2654">
                  <c:v>39038.225902777776</c:v>
                </c:pt>
                <c:pt idx="2655">
                  <c:v>39038.350902777776</c:v>
                </c:pt>
                <c:pt idx="2656">
                  <c:v>39038.475902777776</c:v>
                </c:pt>
                <c:pt idx="2657">
                  <c:v>39038.600902777776</c:v>
                </c:pt>
                <c:pt idx="2658">
                  <c:v>39038.725902777776</c:v>
                </c:pt>
                <c:pt idx="2659">
                  <c:v>39038.850902777776</c:v>
                </c:pt>
                <c:pt idx="2660">
                  <c:v>39038.975902777776</c:v>
                </c:pt>
                <c:pt idx="2661">
                  <c:v>39039.100902777776</c:v>
                </c:pt>
                <c:pt idx="2662">
                  <c:v>39039.225902777776</c:v>
                </c:pt>
                <c:pt idx="2663">
                  <c:v>39039.350902777776</c:v>
                </c:pt>
                <c:pt idx="2664">
                  <c:v>39039.475902777776</c:v>
                </c:pt>
                <c:pt idx="2665">
                  <c:v>39039.600902777776</c:v>
                </c:pt>
                <c:pt idx="2666">
                  <c:v>39039.725902777776</c:v>
                </c:pt>
                <c:pt idx="2667">
                  <c:v>39039.850902777776</c:v>
                </c:pt>
                <c:pt idx="2668">
                  <c:v>39039.975902777776</c:v>
                </c:pt>
                <c:pt idx="2669">
                  <c:v>39040.100902777776</c:v>
                </c:pt>
                <c:pt idx="2670">
                  <c:v>39040.225902777776</c:v>
                </c:pt>
                <c:pt idx="2671">
                  <c:v>39040.350902777776</c:v>
                </c:pt>
                <c:pt idx="2672">
                  <c:v>39040.475902777776</c:v>
                </c:pt>
                <c:pt idx="2673">
                  <c:v>39040.600902777776</c:v>
                </c:pt>
                <c:pt idx="2674">
                  <c:v>39040.725902777776</c:v>
                </c:pt>
                <c:pt idx="2675">
                  <c:v>39040.850902777776</c:v>
                </c:pt>
                <c:pt idx="2676">
                  <c:v>39040.975902777776</c:v>
                </c:pt>
                <c:pt idx="2677">
                  <c:v>39041.100902777776</c:v>
                </c:pt>
                <c:pt idx="2678">
                  <c:v>39041.225902777776</c:v>
                </c:pt>
                <c:pt idx="2679">
                  <c:v>39041.350902777776</c:v>
                </c:pt>
                <c:pt idx="2680">
                  <c:v>39041.475902777776</c:v>
                </c:pt>
                <c:pt idx="2681">
                  <c:v>39041.600902777776</c:v>
                </c:pt>
                <c:pt idx="2682">
                  <c:v>39041.725902777776</c:v>
                </c:pt>
                <c:pt idx="2683">
                  <c:v>39041.850902777776</c:v>
                </c:pt>
                <c:pt idx="2684">
                  <c:v>39041.975902777776</c:v>
                </c:pt>
                <c:pt idx="2685">
                  <c:v>39042.100902777776</c:v>
                </c:pt>
                <c:pt idx="2686">
                  <c:v>39042.225902777776</c:v>
                </c:pt>
                <c:pt idx="2687">
                  <c:v>39042.350902777776</c:v>
                </c:pt>
                <c:pt idx="2688">
                  <c:v>39042.475902777776</c:v>
                </c:pt>
                <c:pt idx="2689">
                  <c:v>39042.600902777776</c:v>
                </c:pt>
                <c:pt idx="2690">
                  <c:v>39042.725902777776</c:v>
                </c:pt>
                <c:pt idx="2691">
                  <c:v>39042.850902777776</c:v>
                </c:pt>
                <c:pt idx="2692">
                  <c:v>39042.975902777776</c:v>
                </c:pt>
                <c:pt idx="2693">
                  <c:v>39043.100902777776</c:v>
                </c:pt>
                <c:pt idx="2694">
                  <c:v>39043.225902777776</c:v>
                </c:pt>
                <c:pt idx="2695">
                  <c:v>39043.350902777776</c:v>
                </c:pt>
                <c:pt idx="2696">
                  <c:v>39043.475902777776</c:v>
                </c:pt>
                <c:pt idx="2697">
                  <c:v>39043.600902777776</c:v>
                </c:pt>
                <c:pt idx="2698">
                  <c:v>39043.725902777776</c:v>
                </c:pt>
                <c:pt idx="2699">
                  <c:v>39043.850902777776</c:v>
                </c:pt>
                <c:pt idx="2700">
                  <c:v>39043.975902777776</c:v>
                </c:pt>
                <c:pt idx="2701">
                  <c:v>39044.100902777776</c:v>
                </c:pt>
                <c:pt idx="2702">
                  <c:v>39044.225902777776</c:v>
                </c:pt>
                <c:pt idx="2703">
                  <c:v>39044.350902777776</c:v>
                </c:pt>
                <c:pt idx="2704">
                  <c:v>39044.475902777776</c:v>
                </c:pt>
                <c:pt idx="2705">
                  <c:v>39044.600902777776</c:v>
                </c:pt>
                <c:pt idx="2706">
                  <c:v>39044.725902777776</c:v>
                </c:pt>
                <c:pt idx="2707">
                  <c:v>39044.850902777776</c:v>
                </c:pt>
                <c:pt idx="2708">
                  <c:v>39044.975902777776</c:v>
                </c:pt>
                <c:pt idx="2709">
                  <c:v>39045.100902777776</c:v>
                </c:pt>
                <c:pt idx="2710">
                  <c:v>39045.225902777776</c:v>
                </c:pt>
                <c:pt idx="2711">
                  <c:v>39045.350902777776</c:v>
                </c:pt>
                <c:pt idx="2712">
                  <c:v>39045.475902777776</c:v>
                </c:pt>
                <c:pt idx="2713">
                  <c:v>39045.600902777776</c:v>
                </c:pt>
                <c:pt idx="2714">
                  <c:v>39045.725902777776</c:v>
                </c:pt>
                <c:pt idx="2715">
                  <c:v>39045.850902777776</c:v>
                </c:pt>
                <c:pt idx="2716">
                  <c:v>39045.975902777776</c:v>
                </c:pt>
                <c:pt idx="2717">
                  <c:v>39046.100902777776</c:v>
                </c:pt>
                <c:pt idx="2718">
                  <c:v>39046.225902777776</c:v>
                </c:pt>
                <c:pt idx="2719">
                  <c:v>39046.350902777776</c:v>
                </c:pt>
                <c:pt idx="2720">
                  <c:v>39046.475902777776</c:v>
                </c:pt>
                <c:pt idx="2721">
                  <c:v>39046.600902777776</c:v>
                </c:pt>
                <c:pt idx="2722">
                  <c:v>39046.725902777776</c:v>
                </c:pt>
                <c:pt idx="2723">
                  <c:v>39046.850902777776</c:v>
                </c:pt>
                <c:pt idx="2724">
                  <c:v>39046.975902777776</c:v>
                </c:pt>
                <c:pt idx="2725">
                  <c:v>39047.100902777776</c:v>
                </c:pt>
                <c:pt idx="2726">
                  <c:v>39047.225902777776</c:v>
                </c:pt>
                <c:pt idx="2727">
                  <c:v>39047.350902777776</c:v>
                </c:pt>
                <c:pt idx="2728">
                  <c:v>39047.475902777776</c:v>
                </c:pt>
                <c:pt idx="2729">
                  <c:v>39047.600902777776</c:v>
                </c:pt>
                <c:pt idx="2730">
                  <c:v>39047.725902777776</c:v>
                </c:pt>
                <c:pt idx="2731">
                  <c:v>39047.850902777776</c:v>
                </c:pt>
                <c:pt idx="2732">
                  <c:v>39047.975902777776</c:v>
                </c:pt>
                <c:pt idx="2733">
                  <c:v>39048.100902777776</c:v>
                </c:pt>
                <c:pt idx="2734">
                  <c:v>39048.225902777776</c:v>
                </c:pt>
                <c:pt idx="2735">
                  <c:v>39048.350902777776</c:v>
                </c:pt>
                <c:pt idx="2736">
                  <c:v>39048.475902777776</c:v>
                </c:pt>
                <c:pt idx="2737">
                  <c:v>39048.600902777776</c:v>
                </c:pt>
                <c:pt idx="2738">
                  <c:v>39048.725902777776</c:v>
                </c:pt>
                <c:pt idx="2739">
                  <c:v>39048.850902777776</c:v>
                </c:pt>
                <c:pt idx="2740">
                  <c:v>39048.975902777776</c:v>
                </c:pt>
                <c:pt idx="2741">
                  <c:v>39049.100902777776</c:v>
                </c:pt>
                <c:pt idx="2742">
                  <c:v>39049.225902777776</c:v>
                </c:pt>
                <c:pt idx="2743">
                  <c:v>39049.350902777776</c:v>
                </c:pt>
                <c:pt idx="2744">
                  <c:v>39049.475902777776</c:v>
                </c:pt>
                <c:pt idx="2745">
                  <c:v>39049.600902777776</c:v>
                </c:pt>
                <c:pt idx="2746">
                  <c:v>39049.725902777776</c:v>
                </c:pt>
                <c:pt idx="2747">
                  <c:v>39049.850902777776</c:v>
                </c:pt>
                <c:pt idx="2748">
                  <c:v>39049.975902777776</c:v>
                </c:pt>
                <c:pt idx="2749">
                  <c:v>39050.100902777776</c:v>
                </c:pt>
                <c:pt idx="2750">
                  <c:v>39050.225902777776</c:v>
                </c:pt>
                <c:pt idx="2751">
                  <c:v>39050.350902777776</c:v>
                </c:pt>
                <c:pt idx="2752">
                  <c:v>39050.475902777776</c:v>
                </c:pt>
                <c:pt idx="2753">
                  <c:v>39050.600902777776</c:v>
                </c:pt>
                <c:pt idx="2754">
                  <c:v>39050.725902777776</c:v>
                </c:pt>
                <c:pt idx="2755">
                  <c:v>39050.850902777776</c:v>
                </c:pt>
                <c:pt idx="2756">
                  <c:v>39050.975902777776</c:v>
                </c:pt>
                <c:pt idx="2757">
                  <c:v>39051.100902777776</c:v>
                </c:pt>
                <c:pt idx="2758">
                  <c:v>39051.225902777776</c:v>
                </c:pt>
                <c:pt idx="2759">
                  <c:v>39051.350902777776</c:v>
                </c:pt>
                <c:pt idx="2760">
                  <c:v>39051.475902777776</c:v>
                </c:pt>
                <c:pt idx="2761">
                  <c:v>39051.600902777776</c:v>
                </c:pt>
                <c:pt idx="2762">
                  <c:v>39051.725902777776</c:v>
                </c:pt>
                <c:pt idx="2763">
                  <c:v>39051.850902777776</c:v>
                </c:pt>
                <c:pt idx="2764">
                  <c:v>39051.975902777776</c:v>
                </c:pt>
                <c:pt idx="2765">
                  <c:v>39052.100902777776</c:v>
                </c:pt>
                <c:pt idx="2766">
                  <c:v>39052.225902777776</c:v>
                </c:pt>
                <c:pt idx="2767">
                  <c:v>39052.350902777776</c:v>
                </c:pt>
                <c:pt idx="2768">
                  <c:v>39052.475902777776</c:v>
                </c:pt>
                <c:pt idx="2769">
                  <c:v>39052.600902777776</c:v>
                </c:pt>
                <c:pt idx="2770">
                  <c:v>39052.725902777776</c:v>
                </c:pt>
                <c:pt idx="2771">
                  <c:v>39052.850902777776</c:v>
                </c:pt>
                <c:pt idx="2772">
                  <c:v>39052.975902777776</c:v>
                </c:pt>
                <c:pt idx="2773">
                  <c:v>39053.100902777776</c:v>
                </c:pt>
                <c:pt idx="2774">
                  <c:v>39053.225902777776</c:v>
                </c:pt>
                <c:pt idx="2775">
                  <c:v>39053.350902777776</c:v>
                </c:pt>
                <c:pt idx="2776">
                  <c:v>39053.475902777776</c:v>
                </c:pt>
                <c:pt idx="2777">
                  <c:v>39053.600902777776</c:v>
                </c:pt>
                <c:pt idx="2778">
                  <c:v>39053.725902777776</c:v>
                </c:pt>
                <c:pt idx="2779">
                  <c:v>39053.850902777776</c:v>
                </c:pt>
                <c:pt idx="2780">
                  <c:v>39053.975902777776</c:v>
                </c:pt>
                <c:pt idx="2781">
                  <c:v>39054.100902777776</c:v>
                </c:pt>
                <c:pt idx="2782">
                  <c:v>39054.225902777776</c:v>
                </c:pt>
                <c:pt idx="2783">
                  <c:v>39054.350902777776</c:v>
                </c:pt>
                <c:pt idx="2784">
                  <c:v>39054.475902777776</c:v>
                </c:pt>
                <c:pt idx="2785">
                  <c:v>39054.600902777776</c:v>
                </c:pt>
                <c:pt idx="2786">
                  <c:v>39054.725902777776</c:v>
                </c:pt>
                <c:pt idx="2787">
                  <c:v>39054.850902777776</c:v>
                </c:pt>
                <c:pt idx="2788">
                  <c:v>39054.975902777776</c:v>
                </c:pt>
                <c:pt idx="2789">
                  <c:v>39055.100902777776</c:v>
                </c:pt>
                <c:pt idx="2790">
                  <c:v>39055.225902777776</c:v>
                </c:pt>
                <c:pt idx="2791">
                  <c:v>39055.350902777776</c:v>
                </c:pt>
                <c:pt idx="2792">
                  <c:v>39055.475902777776</c:v>
                </c:pt>
                <c:pt idx="2793">
                  <c:v>39055.600902777776</c:v>
                </c:pt>
                <c:pt idx="2794">
                  <c:v>39055.725902777776</c:v>
                </c:pt>
                <c:pt idx="2795">
                  <c:v>39055.850902777776</c:v>
                </c:pt>
                <c:pt idx="2796">
                  <c:v>39055.975902777776</c:v>
                </c:pt>
                <c:pt idx="2797">
                  <c:v>39056.100902777776</c:v>
                </c:pt>
                <c:pt idx="2798">
                  <c:v>39056.225902777776</c:v>
                </c:pt>
                <c:pt idx="2799">
                  <c:v>39056.350902777776</c:v>
                </c:pt>
                <c:pt idx="2800">
                  <c:v>39056.475902777776</c:v>
                </c:pt>
                <c:pt idx="2801">
                  <c:v>39056.600902777776</c:v>
                </c:pt>
                <c:pt idx="2802">
                  <c:v>39056.725902777776</c:v>
                </c:pt>
                <c:pt idx="2803">
                  <c:v>39056.850902777776</c:v>
                </c:pt>
                <c:pt idx="2804">
                  <c:v>39056.975902777776</c:v>
                </c:pt>
                <c:pt idx="2805">
                  <c:v>39057.100902777776</c:v>
                </c:pt>
                <c:pt idx="2806">
                  <c:v>39057.225902777776</c:v>
                </c:pt>
                <c:pt idx="2807">
                  <c:v>39057.350902777776</c:v>
                </c:pt>
                <c:pt idx="2808">
                  <c:v>39057.475902777776</c:v>
                </c:pt>
                <c:pt idx="2809">
                  <c:v>39057.600902777776</c:v>
                </c:pt>
                <c:pt idx="2810">
                  <c:v>39057.725902777776</c:v>
                </c:pt>
                <c:pt idx="2811">
                  <c:v>39057.850902777776</c:v>
                </c:pt>
                <c:pt idx="2812">
                  <c:v>39057.975902777776</c:v>
                </c:pt>
                <c:pt idx="2813">
                  <c:v>39058.100902777776</c:v>
                </c:pt>
                <c:pt idx="2814">
                  <c:v>39058.225902777776</c:v>
                </c:pt>
                <c:pt idx="2815">
                  <c:v>39058.350902777776</c:v>
                </c:pt>
                <c:pt idx="2816">
                  <c:v>39058.475902777776</c:v>
                </c:pt>
                <c:pt idx="2817">
                  <c:v>39058.600902777776</c:v>
                </c:pt>
                <c:pt idx="2818">
                  <c:v>39058.725902777776</c:v>
                </c:pt>
                <c:pt idx="2819">
                  <c:v>39058.850902777776</c:v>
                </c:pt>
                <c:pt idx="2820">
                  <c:v>39058.975902777776</c:v>
                </c:pt>
                <c:pt idx="2821">
                  <c:v>39059.100902777776</c:v>
                </c:pt>
                <c:pt idx="2822">
                  <c:v>39059.225902777776</c:v>
                </c:pt>
                <c:pt idx="2823">
                  <c:v>39059.350902777776</c:v>
                </c:pt>
                <c:pt idx="2824">
                  <c:v>39059.475902777776</c:v>
                </c:pt>
                <c:pt idx="2825">
                  <c:v>39059.600902777776</c:v>
                </c:pt>
                <c:pt idx="2826">
                  <c:v>39059.725902777776</c:v>
                </c:pt>
                <c:pt idx="2827">
                  <c:v>39059.850902777776</c:v>
                </c:pt>
                <c:pt idx="2828">
                  <c:v>39059.975902777776</c:v>
                </c:pt>
                <c:pt idx="2829">
                  <c:v>39060.100902777776</c:v>
                </c:pt>
                <c:pt idx="2830">
                  <c:v>39060.225902777776</c:v>
                </c:pt>
                <c:pt idx="2831">
                  <c:v>39060.350902777776</c:v>
                </c:pt>
                <c:pt idx="2832">
                  <c:v>39060.475902777776</c:v>
                </c:pt>
                <c:pt idx="2833">
                  <c:v>39060.600902777776</c:v>
                </c:pt>
                <c:pt idx="2834">
                  <c:v>39060.725902777776</c:v>
                </c:pt>
                <c:pt idx="2835">
                  <c:v>39060.850902777776</c:v>
                </c:pt>
                <c:pt idx="2836">
                  <c:v>39060.975902777776</c:v>
                </c:pt>
                <c:pt idx="2837">
                  <c:v>39061.100902777776</c:v>
                </c:pt>
                <c:pt idx="2838">
                  <c:v>39061.225902777776</c:v>
                </c:pt>
                <c:pt idx="2839">
                  <c:v>39061.350902777776</c:v>
                </c:pt>
                <c:pt idx="2840">
                  <c:v>39061.475902777776</c:v>
                </c:pt>
                <c:pt idx="2841">
                  <c:v>39061.600902777776</c:v>
                </c:pt>
                <c:pt idx="2842">
                  <c:v>39061.725902777776</c:v>
                </c:pt>
                <c:pt idx="2843">
                  <c:v>39061.850902777776</c:v>
                </c:pt>
                <c:pt idx="2844">
                  <c:v>39061.975902777776</c:v>
                </c:pt>
                <c:pt idx="2845">
                  <c:v>39062.100902777776</c:v>
                </c:pt>
                <c:pt idx="2846">
                  <c:v>39062.225902777776</c:v>
                </c:pt>
                <c:pt idx="2847">
                  <c:v>39062.350902777776</c:v>
                </c:pt>
                <c:pt idx="2848">
                  <c:v>39062.475902777776</c:v>
                </c:pt>
                <c:pt idx="2849">
                  <c:v>39062.600902777776</c:v>
                </c:pt>
                <c:pt idx="2850">
                  <c:v>39062.725902777776</c:v>
                </c:pt>
                <c:pt idx="2851">
                  <c:v>39062.850902777776</c:v>
                </c:pt>
                <c:pt idx="2852">
                  <c:v>39062.975902777776</c:v>
                </c:pt>
                <c:pt idx="2853">
                  <c:v>39063.100902777776</c:v>
                </c:pt>
                <c:pt idx="2854">
                  <c:v>39063.225902777776</c:v>
                </c:pt>
                <c:pt idx="2855">
                  <c:v>39063.350902777776</c:v>
                </c:pt>
                <c:pt idx="2856">
                  <c:v>39063.475902777776</c:v>
                </c:pt>
                <c:pt idx="2857">
                  <c:v>39063.600902777776</c:v>
                </c:pt>
                <c:pt idx="2858">
                  <c:v>39063.725902777776</c:v>
                </c:pt>
                <c:pt idx="2859">
                  <c:v>39063.850902777776</c:v>
                </c:pt>
                <c:pt idx="2860">
                  <c:v>39063.975902777776</c:v>
                </c:pt>
                <c:pt idx="2861">
                  <c:v>39064.100902777776</c:v>
                </c:pt>
                <c:pt idx="2862">
                  <c:v>39064.225902777776</c:v>
                </c:pt>
                <c:pt idx="2863">
                  <c:v>39064.350902777776</c:v>
                </c:pt>
                <c:pt idx="2864">
                  <c:v>39064.475902777776</c:v>
                </c:pt>
                <c:pt idx="2865">
                  <c:v>39064.600902777776</c:v>
                </c:pt>
                <c:pt idx="2866">
                  <c:v>39064.725902777776</c:v>
                </c:pt>
                <c:pt idx="2867">
                  <c:v>39064.850902777776</c:v>
                </c:pt>
                <c:pt idx="2868">
                  <c:v>39064.975902777776</c:v>
                </c:pt>
                <c:pt idx="2869">
                  <c:v>39065.100902777776</c:v>
                </c:pt>
                <c:pt idx="2870">
                  <c:v>39065.225902777776</c:v>
                </c:pt>
                <c:pt idx="2871">
                  <c:v>39065.350902777776</c:v>
                </c:pt>
                <c:pt idx="2872">
                  <c:v>39065.475902777776</c:v>
                </c:pt>
                <c:pt idx="2873">
                  <c:v>39065.600902777776</c:v>
                </c:pt>
                <c:pt idx="2874">
                  <c:v>39065.725902777776</c:v>
                </c:pt>
                <c:pt idx="2875">
                  <c:v>39065.850902777776</c:v>
                </c:pt>
                <c:pt idx="2876">
                  <c:v>39065.975902777776</c:v>
                </c:pt>
                <c:pt idx="2877">
                  <c:v>39066.100902777776</c:v>
                </c:pt>
                <c:pt idx="2878">
                  <c:v>39066.225902777776</c:v>
                </c:pt>
                <c:pt idx="2879">
                  <c:v>39066.350902777776</c:v>
                </c:pt>
                <c:pt idx="2880">
                  <c:v>39066.475902777776</c:v>
                </c:pt>
                <c:pt idx="2881">
                  <c:v>39066.600902777776</c:v>
                </c:pt>
                <c:pt idx="2882">
                  <c:v>39066.725902777776</c:v>
                </c:pt>
                <c:pt idx="2883">
                  <c:v>39066.850902777776</c:v>
                </c:pt>
                <c:pt idx="2884">
                  <c:v>39066.975902777776</c:v>
                </c:pt>
                <c:pt idx="2885">
                  <c:v>39067.100902777776</c:v>
                </c:pt>
                <c:pt idx="2886">
                  <c:v>39067.225902777776</c:v>
                </c:pt>
                <c:pt idx="2887">
                  <c:v>39067.350902777776</c:v>
                </c:pt>
                <c:pt idx="2888">
                  <c:v>39067.475902777776</c:v>
                </c:pt>
                <c:pt idx="2889">
                  <c:v>39067.600902777776</c:v>
                </c:pt>
                <c:pt idx="2890">
                  <c:v>39067.725902777776</c:v>
                </c:pt>
                <c:pt idx="2891">
                  <c:v>39067.850902777776</c:v>
                </c:pt>
                <c:pt idx="2892">
                  <c:v>39067.975902777776</c:v>
                </c:pt>
                <c:pt idx="2893">
                  <c:v>39068.100902777776</c:v>
                </c:pt>
                <c:pt idx="2894">
                  <c:v>39068.225902777776</c:v>
                </c:pt>
                <c:pt idx="2895">
                  <c:v>39068.350902777776</c:v>
                </c:pt>
                <c:pt idx="2896">
                  <c:v>39068.475902777776</c:v>
                </c:pt>
                <c:pt idx="2897">
                  <c:v>39068.600902777776</c:v>
                </c:pt>
                <c:pt idx="2898">
                  <c:v>39068.725902777776</c:v>
                </c:pt>
                <c:pt idx="2899">
                  <c:v>39068.850902777776</c:v>
                </c:pt>
                <c:pt idx="2900">
                  <c:v>39068.975902777776</c:v>
                </c:pt>
                <c:pt idx="2901">
                  <c:v>39069.100902777776</c:v>
                </c:pt>
                <c:pt idx="2902">
                  <c:v>39069.225902777776</c:v>
                </c:pt>
                <c:pt idx="2903">
                  <c:v>39069.350902777776</c:v>
                </c:pt>
                <c:pt idx="2904">
                  <c:v>39069.475902777776</c:v>
                </c:pt>
                <c:pt idx="2905">
                  <c:v>39069.600902777776</c:v>
                </c:pt>
                <c:pt idx="2906">
                  <c:v>39069.725902777776</c:v>
                </c:pt>
                <c:pt idx="2907">
                  <c:v>39069.850902777776</c:v>
                </c:pt>
                <c:pt idx="2908">
                  <c:v>39069.975902777776</c:v>
                </c:pt>
                <c:pt idx="2909">
                  <c:v>39070.100902777776</c:v>
                </c:pt>
                <c:pt idx="2910">
                  <c:v>39070.225902777776</c:v>
                </c:pt>
                <c:pt idx="2911">
                  <c:v>39070.350902777776</c:v>
                </c:pt>
                <c:pt idx="2912">
                  <c:v>39070.475902777776</c:v>
                </c:pt>
                <c:pt idx="2913">
                  <c:v>39070.600902777776</c:v>
                </c:pt>
                <c:pt idx="2914">
                  <c:v>39070.725902777776</c:v>
                </c:pt>
                <c:pt idx="2915">
                  <c:v>39070.850902777776</c:v>
                </c:pt>
                <c:pt idx="2916">
                  <c:v>39070.975902777776</c:v>
                </c:pt>
                <c:pt idx="2917">
                  <c:v>39071.100902777776</c:v>
                </c:pt>
                <c:pt idx="2918">
                  <c:v>39071.225902777776</c:v>
                </c:pt>
                <c:pt idx="2919">
                  <c:v>39071.350902777776</c:v>
                </c:pt>
                <c:pt idx="2920">
                  <c:v>39071.475902777776</c:v>
                </c:pt>
                <c:pt idx="2921">
                  <c:v>39071.600902777776</c:v>
                </c:pt>
                <c:pt idx="2922">
                  <c:v>39071.725902777776</c:v>
                </c:pt>
                <c:pt idx="2923">
                  <c:v>39071.850902777776</c:v>
                </c:pt>
                <c:pt idx="2924">
                  <c:v>39071.975902777776</c:v>
                </c:pt>
                <c:pt idx="2925">
                  <c:v>39072.100902777776</c:v>
                </c:pt>
                <c:pt idx="2926">
                  <c:v>39072.225902777776</c:v>
                </c:pt>
                <c:pt idx="2927">
                  <c:v>39072.350902777776</c:v>
                </c:pt>
                <c:pt idx="2928">
                  <c:v>39072.475902777776</c:v>
                </c:pt>
                <c:pt idx="2929">
                  <c:v>39072.600902777776</c:v>
                </c:pt>
                <c:pt idx="2930">
                  <c:v>39072.725902777776</c:v>
                </c:pt>
                <c:pt idx="2931">
                  <c:v>39072.850902777776</c:v>
                </c:pt>
                <c:pt idx="2932">
                  <c:v>39072.975902777776</c:v>
                </c:pt>
                <c:pt idx="2933">
                  <c:v>39073.100902777776</c:v>
                </c:pt>
                <c:pt idx="2934">
                  <c:v>39073.225902777776</c:v>
                </c:pt>
                <c:pt idx="2935">
                  <c:v>39073.350902777776</c:v>
                </c:pt>
                <c:pt idx="2936">
                  <c:v>39073.475902777776</c:v>
                </c:pt>
                <c:pt idx="2937">
                  <c:v>39073.600902777776</c:v>
                </c:pt>
                <c:pt idx="2938">
                  <c:v>39073.725902777776</c:v>
                </c:pt>
                <c:pt idx="2939">
                  <c:v>39073.850902777776</c:v>
                </c:pt>
                <c:pt idx="2940">
                  <c:v>39073.975902777776</c:v>
                </c:pt>
                <c:pt idx="2941">
                  <c:v>39074.100902777776</c:v>
                </c:pt>
                <c:pt idx="2942">
                  <c:v>39074.225902777776</c:v>
                </c:pt>
                <c:pt idx="2943">
                  <c:v>39074.350902777776</c:v>
                </c:pt>
                <c:pt idx="2944">
                  <c:v>39074.475902777776</c:v>
                </c:pt>
                <c:pt idx="2945">
                  <c:v>39074.600902777776</c:v>
                </c:pt>
                <c:pt idx="2946">
                  <c:v>39074.725902777776</c:v>
                </c:pt>
                <c:pt idx="2947">
                  <c:v>39074.850902777776</c:v>
                </c:pt>
                <c:pt idx="2948">
                  <c:v>39074.975902777776</c:v>
                </c:pt>
                <c:pt idx="2949">
                  <c:v>39075.100902777776</c:v>
                </c:pt>
                <c:pt idx="2950">
                  <c:v>39075.225902777776</c:v>
                </c:pt>
                <c:pt idx="2951">
                  <c:v>39075.350902777776</c:v>
                </c:pt>
                <c:pt idx="2952">
                  <c:v>39075.475902777776</c:v>
                </c:pt>
                <c:pt idx="2953">
                  <c:v>39075.600902777776</c:v>
                </c:pt>
                <c:pt idx="2954">
                  <c:v>39075.725902777776</c:v>
                </c:pt>
                <c:pt idx="2955">
                  <c:v>39075.850902777776</c:v>
                </c:pt>
                <c:pt idx="2956">
                  <c:v>39075.975902777776</c:v>
                </c:pt>
                <c:pt idx="2957">
                  <c:v>39076.100902777776</c:v>
                </c:pt>
                <c:pt idx="2958">
                  <c:v>39076.225902777776</c:v>
                </c:pt>
                <c:pt idx="2959">
                  <c:v>39076.350902777776</c:v>
                </c:pt>
                <c:pt idx="2960">
                  <c:v>39076.475902777776</c:v>
                </c:pt>
                <c:pt idx="2961">
                  <c:v>39076.600902777776</c:v>
                </c:pt>
                <c:pt idx="2962">
                  <c:v>39076.725902777776</c:v>
                </c:pt>
                <c:pt idx="2963">
                  <c:v>39076.850902777776</c:v>
                </c:pt>
                <c:pt idx="2964">
                  <c:v>39076.975902777776</c:v>
                </c:pt>
                <c:pt idx="2965">
                  <c:v>39077.100902777776</c:v>
                </c:pt>
                <c:pt idx="2966">
                  <c:v>39077.225902777776</c:v>
                </c:pt>
                <c:pt idx="2967">
                  <c:v>39077.350902777776</c:v>
                </c:pt>
                <c:pt idx="2968">
                  <c:v>39077.475902777776</c:v>
                </c:pt>
                <c:pt idx="2969">
                  <c:v>39077.600902777776</c:v>
                </c:pt>
                <c:pt idx="2970">
                  <c:v>39077.725902777776</c:v>
                </c:pt>
                <c:pt idx="2971">
                  <c:v>39077.850902777776</c:v>
                </c:pt>
                <c:pt idx="2972">
                  <c:v>39077.975902777776</c:v>
                </c:pt>
                <c:pt idx="2973">
                  <c:v>39078.100902777776</c:v>
                </c:pt>
                <c:pt idx="2974">
                  <c:v>39078.225902777776</c:v>
                </c:pt>
                <c:pt idx="2975">
                  <c:v>39078.350902777776</c:v>
                </c:pt>
                <c:pt idx="2976">
                  <c:v>39078.475902777776</c:v>
                </c:pt>
                <c:pt idx="2977">
                  <c:v>39078.600902777776</c:v>
                </c:pt>
                <c:pt idx="2978">
                  <c:v>39078.725902777776</c:v>
                </c:pt>
                <c:pt idx="2979">
                  <c:v>39078.850902777776</c:v>
                </c:pt>
                <c:pt idx="2980">
                  <c:v>39078.975902777776</c:v>
                </c:pt>
                <c:pt idx="2981">
                  <c:v>39079.100902777776</c:v>
                </c:pt>
                <c:pt idx="2982">
                  <c:v>39079.225902777776</c:v>
                </c:pt>
                <c:pt idx="2983">
                  <c:v>39079.350902777776</c:v>
                </c:pt>
                <c:pt idx="2984">
                  <c:v>39079.475902777776</c:v>
                </c:pt>
                <c:pt idx="2985">
                  <c:v>39079.600902777776</c:v>
                </c:pt>
                <c:pt idx="2986">
                  <c:v>39079.725902777776</c:v>
                </c:pt>
                <c:pt idx="2987">
                  <c:v>39079.850902777776</c:v>
                </c:pt>
                <c:pt idx="2988">
                  <c:v>39079.975902777776</c:v>
                </c:pt>
                <c:pt idx="2989">
                  <c:v>39080.100902777776</c:v>
                </c:pt>
                <c:pt idx="2990">
                  <c:v>39080.225902777776</c:v>
                </c:pt>
                <c:pt idx="2991">
                  <c:v>39080.350902777776</c:v>
                </c:pt>
                <c:pt idx="2992">
                  <c:v>39080.475902777776</c:v>
                </c:pt>
                <c:pt idx="2993">
                  <c:v>39080.600902777776</c:v>
                </c:pt>
                <c:pt idx="2994">
                  <c:v>39080.725902777776</c:v>
                </c:pt>
                <c:pt idx="2995">
                  <c:v>39080.850902777776</c:v>
                </c:pt>
                <c:pt idx="2996">
                  <c:v>39080.975902777776</c:v>
                </c:pt>
                <c:pt idx="2997">
                  <c:v>39081.100902777776</c:v>
                </c:pt>
                <c:pt idx="2998">
                  <c:v>39081.225902777776</c:v>
                </c:pt>
                <c:pt idx="2999">
                  <c:v>39081.350902777776</c:v>
                </c:pt>
                <c:pt idx="3000">
                  <c:v>39081.475902777776</c:v>
                </c:pt>
                <c:pt idx="3001">
                  <c:v>39081.600902777776</c:v>
                </c:pt>
                <c:pt idx="3002">
                  <c:v>39081.725902777776</c:v>
                </c:pt>
                <c:pt idx="3003">
                  <c:v>39081.850902777776</c:v>
                </c:pt>
                <c:pt idx="3004">
                  <c:v>39081.975902777776</c:v>
                </c:pt>
                <c:pt idx="3005">
                  <c:v>39082.100902777776</c:v>
                </c:pt>
                <c:pt idx="3006">
                  <c:v>39082.225902777776</c:v>
                </c:pt>
                <c:pt idx="3007">
                  <c:v>39082.350902777776</c:v>
                </c:pt>
                <c:pt idx="3008">
                  <c:v>39082.475902777776</c:v>
                </c:pt>
                <c:pt idx="3009">
                  <c:v>39082.600902777776</c:v>
                </c:pt>
                <c:pt idx="3010">
                  <c:v>39082.725902777776</c:v>
                </c:pt>
                <c:pt idx="3011">
                  <c:v>39082.850902777776</c:v>
                </c:pt>
                <c:pt idx="3012">
                  <c:v>39082.975902777776</c:v>
                </c:pt>
                <c:pt idx="3013">
                  <c:v>39083.100902777776</c:v>
                </c:pt>
                <c:pt idx="3014">
                  <c:v>39083.225902777776</c:v>
                </c:pt>
                <c:pt idx="3015">
                  <c:v>39083.350902777776</c:v>
                </c:pt>
                <c:pt idx="3016">
                  <c:v>39083.475902777776</c:v>
                </c:pt>
                <c:pt idx="3017">
                  <c:v>39083.600902777776</c:v>
                </c:pt>
                <c:pt idx="3018">
                  <c:v>39083.725902777776</c:v>
                </c:pt>
                <c:pt idx="3019">
                  <c:v>39083.850902777776</c:v>
                </c:pt>
                <c:pt idx="3020">
                  <c:v>39083.975902777776</c:v>
                </c:pt>
                <c:pt idx="3021">
                  <c:v>39084.100902777776</c:v>
                </c:pt>
                <c:pt idx="3022">
                  <c:v>39084.225902777776</c:v>
                </c:pt>
                <c:pt idx="3023">
                  <c:v>39084.350902777776</c:v>
                </c:pt>
                <c:pt idx="3024">
                  <c:v>39084.475902777776</c:v>
                </c:pt>
                <c:pt idx="3025">
                  <c:v>39084.600902777776</c:v>
                </c:pt>
                <c:pt idx="3026">
                  <c:v>39084.725902777776</c:v>
                </c:pt>
                <c:pt idx="3027">
                  <c:v>39084.850902777776</c:v>
                </c:pt>
                <c:pt idx="3028">
                  <c:v>39084.975902777776</c:v>
                </c:pt>
                <c:pt idx="3029">
                  <c:v>39085.100902777776</c:v>
                </c:pt>
                <c:pt idx="3030">
                  <c:v>39085.225902777776</c:v>
                </c:pt>
                <c:pt idx="3031">
                  <c:v>39085.350902777776</c:v>
                </c:pt>
                <c:pt idx="3032">
                  <c:v>39085.475902777776</c:v>
                </c:pt>
                <c:pt idx="3033">
                  <c:v>39085.600902777776</c:v>
                </c:pt>
                <c:pt idx="3034">
                  <c:v>39085.725902777776</c:v>
                </c:pt>
                <c:pt idx="3035">
                  <c:v>39085.850902777776</c:v>
                </c:pt>
                <c:pt idx="3036">
                  <c:v>39085.975902777776</c:v>
                </c:pt>
                <c:pt idx="3037">
                  <c:v>39086.100902777776</c:v>
                </c:pt>
                <c:pt idx="3038">
                  <c:v>39086.225902777776</c:v>
                </c:pt>
                <c:pt idx="3039">
                  <c:v>39086.350902777776</c:v>
                </c:pt>
                <c:pt idx="3040">
                  <c:v>39086.475902777776</c:v>
                </c:pt>
                <c:pt idx="3041">
                  <c:v>39086.600902777776</c:v>
                </c:pt>
                <c:pt idx="3042">
                  <c:v>39086.725902777776</c:v>
                </c:pt>
                <c:pt idx="3043">
                  <c:v>39086.850902777776</c:v>
                </c:pt>
                <c:pt idx="3044">
                  <c:v>39086.975902777776</c:v>
                </c:pt>
                <c:pt idx="3045">
                  <c:v>39087.100902777776</c:v>
                </c:pt>
                <c:pt idx="3046">
                  <c:v>39087.225902777776</c:v>
                </c:pt>
                <c:pt idx="3047">
                  <c:v>39087.350902777776</c:v>
                </c:pt>
                <c:pt idx="3048">
                  <c:v>39087.475902777776</c:v>
                </c:pt>
                <c:pt idx="3049">
                  <c:v>39087.600902777776</c:v>
                </c:pt>
                <c:pt idx="3050">
                  <c:v>39087.725902777776</c:v>
                </c:pt>
                <c:pt idx="3051">
                  <c:v>39087.850902777776</c:v>
                </c:pt>
                <c:pt idx="3052">
                  <c:v>39087.975902777776</c:v>
                </c:pt>
                <c:pt idx="3053">
                  <c:v>39088.100902777776</c:v>
                </c:pt>
                <c:pt idx="3054">
                  <c:v>39088.225902777776</c:v>
                </c:pt>
                <c:pt idx="3055">
                  <c:v>39088.350902777776</c:v>
                </c:pt>
                <c:pt idx="3056">
                  <c:v>39088.475902777776</c:v>
                </c:pt>
                <c:pt idx="3057">
                  <c:v>39088.600902777776</c:v>
                </c:pt>
                <c:pt idx="3058">
                  <c:v>39088.725902777776</c:v>
                </c:pt>
                <c:pt idx="3059">
                  <c:v>39088.850902777776</c:v>
                </c:pt>
                <c:pt idx="3060">
                  <c:v>39088.975902777776</c:v>
                </c:pt>
                <c:pt idx="3061">
                  <c:v>39089.100902777776</c:v>
                </c:pt>
                <c:pt idx="3062">
                  <c:v>39089.225902777776</c:v>
                </c:pt>
                <c:pt idx="3063">
                  <c:v>39089.350902777776</c:v>
                </c:pt>
                <c:pt idx="3064">
                  <c:v>39089.475902777776</c:v>
                </c:pt>
                <c:pt idx="3065">
                  <c:v>39089.600902777776</c:v>
                </c:pt>
                <c:pt idx="3066">
                  <c:v>39089.725902777776</c:v>
                </c:pt>
                <c:pt idx="3067">
                  <c:v>39089.850902777776</c:v>
                </c:pt>
                <c:pt idx="3068">
                  <c:v>39089.975902777776</c:v>
                </c:pt>
                <c:pt idx="3069">
                  <c:v>39090.100902777776</c:v>
                </c:pt>
                <c:pt idx="3070">
                  <c:v>39090.225902777776</c:v>
                </c:pt>
                <c:pt idx="3071">
                  <c:v>39090.350902777776</c:v>
                </c:pt>
                <c:pt idx="3072">
                  <c:v>39090.475902777776</c:v>
                </c:pt>
                <c:pt idx="3073">
                  <c:v>39090.600902777776</c:v>
                </c:pt>
                <c:pt idx="3074">
                  <c:v>39090.725902777776</c:v>
                </c:pt>
                <c:pt idx="3075">
                  <c:v>39090.850902777776</c:v>
                </c:pt>
                <c:pt idx="3076">
                  <c:v>39090.975902777776</c:v>
                </c:pt>
                <c:pt idx="3077">
                  <c:v>39091.100902777776</c:v>
                </c:pt>
                <c:pt idx="3078">
                  <c:v>39091.225902777776</c:v>
                </c:pt>
                <c:pt idx="3079">
                  <c:v>39091.350902777776</c:v>
                </c:pt>
                <c:pt idx="3080">
                  <c:v>39091.475902777776</c:v>
                </c:pt>
                <c:pt idx="3081">
                  <c:v>39091.600902777776</c:v>
                </c:pt>
                <c:pt idx="3082">
                  <c:v>39091.725902777776</c:v>
                </c:pt>
                <c:pt idx="3083">
                  <c:v>39091.850902777776</c:v>
                </c:pt>
                <c:pt idx="3084">
                  <c:v>39091.975902777776</c:v>
                </c:pt>
                <c:pt idx="3085">
                  <c:v>39092.100902777776</c:v>
                </c:pt>
                <c:pt idx="3086">
                  <c:v>39092.225902777776</c:v>
                </c:pt>
                <c:pt idx="3087">
                  <c:v>39092.350902777776</c:v>
                </c:pt>
                <c:pt idx="3088">
                  <c:v>39092.475902777776</c:v>
                </c:pt>
                <c:pt idx="3089">
                  <c:v>39092.600902777776</c:v>
                </c:pt>
                <c:pt idx="3090">
                  <c:v>39092.725902777776</c:v>
                </c:pt>
                <c:pt idx="3091">
                  <c:v>39092.850902777776</c:v>
                </c:pt>
                <c:pt idx="3092">
                  <c:v>39092.975902777776</c:v>
                </c:pt>
                <c:pt idx="3093">
                  <c:v>39093.100902777776</c:v>
                </c:pt>
                <c:pt idx="3094">
                  <c:v>39093.225902777776</c:v>
                </c:pt>
                <c:pt idx="3095">
                  <c:v>39093.350902777776</c:v>
                </c:pt>
                <c:pt idx="3096">
                  <c:v>39093.475902777776</c:v>
                </c:pt>
                <c:pt idx="3097">
                  <c:v>39093.600902777776</c:v>
                </c:pt>
                <c:pt idx="3098">
                  <c:v>39093.725902777776</c:v>
                </c:pt>
                <c:pt idx="3099">
                  <c:v>39093.850902777776</c:v>
                </c:pt>
                <c:pt idx="3100">
                  <c:v>39093.975902777776</c:v>
                </c:pt>
                <c:pt idx="3101">
                  <c:v>39094.100902777776</c:v>
                </c:pt>
                <c:pt idx="3102">
                  <c:v>39094.225902777776</c:v>
                </c:pt>
                <c:pt idx="3103">
                  <c:v>39094.350902777776</c:v>
                </c:pt>
                <c:pt idx="3104">
                  <c:v>39094.475902777776</c:v>
                </c:pt>
                <c:pt idx="3105">
                  <c:v>39094.600902777776</c:v>
                </c:pt>
                <c:pt idx="3106">
                  <c:v>39094.725902777776</c:v>
                </c:pt>
                <c:pt idx="3107">
                  <c:v>39094.850902777776</c:v>
                </c:pt>
                <c:pt idx="3108">
                  <c:v>39094.975902777776</c:v>
                </c:pt>
                <c:pt idx="3109">
                  <c:v>39095.100902777776</c:v>
                </c:pt>
                <c:pt idx="3110">
                  <c:v>39095.225902777776</c:v>
                </c:pt>
                <c:pt idx="3111">
                  <c:v>39095.350902777776</c:v>
                </c:pt>
                <c:pt idx="3112">
                  <c:v>39095.475902777776</c:v>
                </c:pt>
                <c:pt idx="3113">
                  <c:v>39095.600902777776</c:v>
                </c:pt>
                <c:pt idx="3114">
                  <c:v>39095.725902777776</c:v>
                </c:pt>
                <c:pt idx="3115">
                  <c:v>39095.850902777776</c:v>
                </c:pt>
                <c:pt idx="3116">
                  <c:v>39095.975902777776</c:v>
                </c:pt>
                <c:pt idx="3117">
                  <c:v>39096.100902777776</c:v>
                </c:pt>
                <c:pt idx="3118">
                  <c:v>39096.225902777776</c:v>
                </c:pt>
                <c:pt idx="3119">
                  <c:v>39096.350902777776</c:v>
                </c:pt>
                <c:pt idx="3120">
                  <c:v>39096.475902777776</c:v>
                </c:pt>
                <c:pt idx="3121">
                  <c:v>39096.600902777776</c:v>
                </c:pt>
                <c:pt idx="3122">
                  <c:v>39096.725902777776</c:v>
                </c:pt>
                <c:pt idx="3123">
                  <c:v>39096.850902777776</c:v>
                </c:pt>
                <c:pt idx="3124">
                  <c:v>39096.975902777776</c:v>
                </c:pt>
                <c:pt idx="3125">
                  <c:v>39097.100902777776</c:v>
                </c:pt>
                <c:pt idx="3126">
                  <c:v>39097.225902777776</c:v>
                </c:pt>
                <c:pt idx="3127">
                  <c:v>39097.350902777776</c:v>
                </c:pt>
                <c:pt idx="3128">
                  <c:v>39097.475902777776</c:v>
                </c:pt>
                <c:pt idx="3129">
                  <c:v>39097.600902777776</c:v>
                </c:pt>
                <c:pt idx="3130">
                  <c:v>39097.725902777776</c:v>
                </c:pt>
                <c:pt idx="3131">
                  <c:v>39097.850902777776</c:v>
                </c:pt>
                <c:pt idx="3132">
                  <c:v>39097.975902777776</c:v>
                </c:pt>
                <c:pt idx="3133">
                  <c:v>39098.100902777776</c:v>
                </c:pt>
                <c:pt idx="3134">
                  <c:v>39098.225902777776</c:v>
                </c:pt>
                <c:pt idx="3135">
                  <c:v>39098.350902777776</c:v>
                </c:pt>
                <c:pt idx="3136">
                  <c:v>39098.475902777776</c:v>
                </c:pt>
                <c:pt idx="3137">
                  <c:v>39098.600902777776</c:v>
                </c:pt>
                <c:pt idx="3138">
                  <c:v>39098.725902777776</c:v>
                </c:pt>
                <c:pt idx="3139">
                  <c:v>39098.850902777776</c:v>
                </c:pt>
                <c:pt idx="3140">
                  <c:v>39098.975902777776</c:v>
                </c:pt>
                <c:pt idx="3141">
                  <c:v>39099.100902777776</c:v>
                </c:pt>
                <c:pt idx="3142">
                  <c:v>39099.225902777776</c:v>
                </c:pt>
                <c:pt idx="3143">
                  <c:v>39099.350902777776</c:v>
                </c:pt>
                <c:pt idx="3144">
                  <c:v>39099.475902777776</c:v>
                </c:pt>
                <c:pt idx="3145">
                  <c:v>39099.600902777776</c:v>
                </c:pt>
                <c:pt idx="3146">
                  <c:v>39099.725902777776</c:v>
                </c:pt>
                <c:pt idx="3147">
                  <c:v>39099.850902777776</c:v>
                </c:pt>
                <c:pt idx="3148">
                  <c:v>39099.975902777776</c:v>
                </c:pt>
                <c:pt idx="3149">
                  <c:v>39100.100902777776</c:v>
                </c:pt>
                <c:pt idx="3150">
                  <c:v>39100.225902777776</c:v>
                </c:pt>
                <c:pt idx="3151">
                  <c:v>39100.350902777776</c:v>
                </c:pt>
                <c:pt idx="3152">
                  <c:v>39100.475902777776</c:v>
                </c:pt>
                <c:pt idx="3153">
                  <c:v>39100.600902777776</c:v>
                </c:pt>
                <c:pt idx="3154">
                  <c:v>39100.725902777776</c:v>
                </c:pt>
                <c:pt idx="3155">
                  <c:v>39100.850902777776</c:v>
                </c:pt>
                <c:pt idx="3156">
                  <c:v>39100.975902777776</c:v>
                </c:pt>
                <c:pt idx="3157">
                  <c:v>39101.100902777776</c:v>
                </c:pt>
                <c:pt idx="3158">
                  <c:v>39101.225902777776</c:v>
                </c:pt>
                <c:pt idx="3159">
                  <c:v>39101.350902777776</c:v>
                </c:pt>
                <c:pt idx="3160">
                  <c:v>39101.475902777776</c:v>
                </c:pt>
                <c:pt idx="3161">
                  <c:v>39101.600902777776</c:v>
                </c:pt>
                <c:pt idx="3162">
                  <c:v>39101.725902777776</c:v>
                </c:pt>
                <c:pt idx="3163">
                  <c:v>39101.850902777776</c:v>
                </c:pt>
                <c:pt idx="3164">
                  <c:v>39101.975902777776</c:v>
                </c:pt>
                <c:pt idx="3165">
                  <c:v>39102.100902777776</c:v>
                </c:pt>
                <c:pt idx="3166">
                  <c:v>39102.225902777776</c:v>
                </c:pt>
                <c:pt idx="3167">
                  <c:v>39102.350902777776</c:v>
                </c:pt>
                <c:pt idx="3168">
                  <c:v>39102.475902777776</c:v>
                </c:pt>
                <c:pt idx="3169">
                  <c:v>39102.600902777776</c:v>
                </c:pt>
                <c:pt idx="3170">
                  <c:v>39102.725902777776</c:v>
                </c:pt>
                <c:pt idx="3171">
                  <c:v>39102.850902777776</c:v>
                </c:pt>
                <c:pt idx="3172">
                  <c:v>39102.975902777776</c:v>
                </c:pt>
                <c:pt idx="3173">
                  <c:v>39103.100902777776</c:v>
                </c:pt>
                <c:pt idx="3174">
                  <c:v>39103.225902777776</c:v>
                </c:pt>
                <c:pt idx="3175">
                  <c:v>39103.350902777776</c:v>
                </c:pt>
                <c:pt idx="3176">
                  <c:v>39103.475902777776</c:v>
                </c:pt>
                <c:pt idx="3177">
                  <c:v>39103.600902777776</c:v>
                </c:pt>
                <c:pt idx="3178">
                  <c:v>39103.725902777776</c:v>
                </c:pt>
                <c:pt idx="3179">
                  <c:v>39103.850902777776</c:v>
                </c:pt>
                <c:pt idx="3180">
                  <c:v>39103.975902777776</c:v>
                </c:pt>
                <c:pt idx="3181">
                  <c:v>39104.100902777776</c:v>
                </c:pt>
                <c:pt idx="3182">
                  <c:v>39104.225902777776</c:v>
                </c:pt>
                <c:pt idx="3183">
                  <c:v>39104.350902777776</c:v>
                </c:pt>
                <c:pt idx="3184">
                  <c:v>39104.475902777776</c:v>
                </c:pt>
                <c:pt idx="3185">
                  <c:v>39104.600902777776</c:v>
                </c:pt>
                <c:pt idx="3186">
                  <c:v>39104.725902777776</c:v>
                </c:pt>
                <c:pt idx="3187">
                  <c:v>39104.850902777776</c:v>
                </c:pt>
                <c:pt idx="3188">
                  <c:v>39104.975902777776</c:v>
                </c:pt>
                <c:pt idx="3189">
                  <c:v>39105.100902777776</c:v>
                </c:pt>
                <c:pt idx="3190">
                  <c:v>39105.225902777776</c:v>
                </c:pt>
                <c:pt idx="3191">
                  <c:v>39105.350902777776</c:v>
                </c:pt>
                <c:pt idx="3192">
                  <c:v>39105.475902777776</c:v>
                </c:pt>
                <c:pt idx="3193">
                  <c:v>39105.600902777776</c:v>
                </c:pt>
                <c:pt idx="3194">
                  <c:v>39105.725902777776</c:v>
                </c:pt>
                <c:pt idx="3195">
                  <c:v>39105.850902777776</c:v>
                </c:pt>
                <c:pt idx="3196">
                  <c:v>39105.975902777776</c:v>
                </c:pt>
                <c:pt idx="3197">
                  <c:v>39106.100902777776</c:v>
                </c:pt>
                <c:pt idx="3198">
                  <c:v>39106.225902777776</c:v>
                </c:pt>
                <c:pt idx="3199">
                  <c:v>39106.350902777776</c:v>
                </c:pt>
                <c:pt idx="3200">
                  <c:v>39106.475902777776</c:v>
                </c:pt>
                <c:pt idx="3201">
                  <c:v>39106.600902777776</c:v>
                </c:pt>
                <c:pt idx="3202">
                  <c:v>39106.725902777776</c:v>
                </c:pt>
                <c:pt idx="3203">
                  <c:v>39106.850902777776</c:v>
                </c:pt>
                <c:pt idx="3204">
                  <c:v>39106.975902777776</c:v>
                </c:pt>
                <c:pt idx="3205">
                  <c:v>39107.100902777776</c:v>
                </c:pt>
                <c:pt idx="3206">
                  <c:v>39107.225902777776</c:v>
                </c:pt>
                <c:pt idx="3207">
                  <c:v>39107.350902777776</c:v>
                </c:pt>
                <c:pt idx="3208">
                  <c:v>39107.475902777776</c:v>
                </c:pt>
                <c:pt idx="3209">
                  <c:v>39107.600902777776</c:v>
                </c:pt>
                <c:pt idx="3210">
                  <c:v>39107.725902777776</c:v>
                </c:pt>
                <c:pt idx="3211">
                  <c:v>39107.850902777776</c:v>
                </c:pt>
                <c:pt idx="3212">
                  <c:v>39107.975902777776</c:v>
                </c:pt>
                <c:pt idx="3213">
                  <c:v>39108.100902777776</c:v>
                </c:pt>
                <c:pt idx="3214">
                  <c:v>39108.225902777776</c:v>
                </c:pt>
                <c:pt idx="3215">
                  <c:v>39108.350902777776</c:v>
                </c:pt>
                <c:pt idx="3216">
                  <c:v>39108.475902777776</c:v>
                </c:pt>
                <c:pt idx="3217">
                  <c:v>39108.600902777776</c:v>
                </c:pt>
                <c:pt idx="3218">
                  <c:v>39108.725902777776</c:v>
                </c:pt>
                <c:pt idx="3219">
                  <c:v>39108.850902777776</c:v>
                </c:pt>
                <c:pt idx="3220">
                  <c:v>39108.975902777776</c:v>
                </c:pt>
                <c:pt idx="3221">
                  <c:v>39109.100902777776</c:v>
                </c:pt>
                <c:pt idx="3222">
                  <c:v>39109.225902777776</c:v>
                </c:pt>
                <c:pt idx="3223">
                  <c:v>39109.350902777776</c:v>
                </c:pt>
                <c:pt idx="3224">
                  <c:v>39109.475902777776</c:v>
                </c:pt>
                <c:pt idx="3225">
                  <c:v>39109.600902777776</c:v>
                </c:pt>
                <c:pt idx="3226">
                  <c:v>39109.725902777776</c:v>
                </c:pt>
                <c:pt idx="3227">
                  <c:v>39109.850902777776</c:v>
                </c:pt>
                <c:pt idx="3228">
                  <c:v>39109.975902777776</c:v>
                </c:pt>
                <c:pt idx="3229">
                  <c:v>39110.100902777776</c:v>
                </c:pt>
                <c:pt idx="3230">
                  <c:v>39110.225902777776</c:v>
                </c:pt>
                <c:pt idx="3231">
                  <c:v>39110.350902777776</c:v>
                </c:pt>
                <c:pt idx="3232">
                  <c:v>39110.475902777776</c:v>
                </c:pt>
                <c:pt idx="3233">
                  <c:v>39110.600902777776</c:v>
                </c:pt>
                <c:pt idx="3234">
                  <c:v>39110.725902777776</c:v>
                </c:pt>
                <c:pt idx="3235">
                  <c:v>39110.850902777776</c:v>
                </c:pt>
                <c:pt idx="3236">
                  <c:v>39110.975902777776</c:v>
                </c:pt>
                <c:pt idx="3237">
                  <c:v>39111.100902777776</c:v>
                </c:pt>
                <c:pt idx="3238">
                  <c:v>39111.225902777776</c:v>
                </c:pt>
                <c:pt idx="3239">
                  <c:v>39111.350902777776</c:v>
                </c:pt>
                <c:pt idx="3240">
                  <c:v>39111.475902777776</c:v>
                </c:pt>
                <c:pt idx="3241">
                  <c:v>39111.600902777776</c:v>
                </c:pt>
                <c:pt idx="3242">
                  <c:v>39111.725902777776</c:v>
                </c:pt>
                <c:pt idx="3243">
                  <c:v>39111.850902777776</c:v>
                </c:pt>
                <c:pt idx="3244">
                  <c:v>39111.975902777776</c:v>
                </c:pt>
                <c:pt idx="3245">
                  <c:v>39112.100902777776</c:v>
                </c:pt>
                <c:pt idx="3246">
                  <c:v>39112.225902777776</c:v>
                </c:pt>
                <c:pt idx="3247">
                  <c:v>39112.350902777776</c:v>
                </c:pt>
                <c:pt idx="3248">
                  <c:v>39112.475902777776</c:v>
                </c:pt>
                <c:pt idx="3249">
                  <c:v>39112.600902777776</c:v>
                </c:pt>
                <c:pt idx="3250">
                  <c:v>39112.725902777776</c:v>
                </c:pt>
                <c:pt idx="3251">
                  <c:v>39112.850902777776</c:v>
                </c:pt>
                <c:pt idx="3252">
                  <c:v>39112.975902777776</c:v>
                </c:pt>
                <c:pt idx="3253">
                  <c:v>39113.100902777776</c:v>
                </c:pt>
                <c:pt idx="3254">
                  <c:v>39113.225902777776</c:v>
                </c:pt>
                <c:pt idx="3255">
                  <c:v>39113.350902777776</c:v>
                </c:pt>
                <c:pt idx="3256">
                  <c:v>39113.475902777776</c:v>
                </c:pt>
                <c:pt idx="3257">
                  <c:v>39113.600902777776</c:v>
                </c:pt>
                <c:pt idx="3258">
                  <c:v>39113.725902777776</c:v>
                </c:pt>
                <c:pt idx="3259">
                  <c:v>39113.850902777776</c:v>
                </c:pt>
                <c:pt idx="3260">
                  <c:v>39113.975902777776</c:v>
                </c:pt>
                <c:pt idx="3261">
                  <c:v>39114.100902777776</c:v>
                </c:pt>
                <c:pt idx="3262">
                  <c:v>39114.225902777776</c:v>
                </c:pt>
                <c:pt idx="3263">
                  <c:v>39114.350902777776</c:v>
                </c:pt>
                <c:pt idx="3264">
                  <c:v>39114.475902777776</c:v>
                </c:pt>
                <c:pt idx="3265">
                  <c:v>39114.600902777776</c:v>
                </c:pt>
                <c:pt idx="3266">
                  <c:v>39114.725902777776</c:v>
                </c:pt>
                <c:pt idx="3267">
                  <c:v>39114.850902777776</c:v>
                </c:pt>
                <c:pt idx="3268">
                  <c:v>39114.975902777776</c:v>
                </c:pt>
                <c:pt idx="3269">
                  <c:v>39115.100902777776</c:v>
                </c:pt>
                <c:pt idx="3270">
                  <c:v>39115.225902777776</c:v>
                </c:pt>
                <c:pt idx="3271">
                  <c:v>39115.350902777776</c:v>
                </c:pt>
                <c:pt idx="3272">
                  <c:v>39115.475902777776</c:v>
                </c:pt>
                <c:pt idx="3273">
                  <c:v>39115.600902777776</c:v>
                </c:pt>
                <c:pt idx="3274">
                  <c:v>39115.725902777776</c:v>
                </c:pt>
                <c:pt idx="3275">
                  <c:v>39115.850902777776</c:v>
                </c:pt>
                <c:pt idx="3276">
                  <c:v>39115.975902777776</c:v>
                </c:pt>
                <c:pt idx="3277">
                  <c:v>39116.100902777776</c:v>
                </c:pt>
                <c:pt idx="3278">
                  <c:v>39116.225902777776</c:v>
                </c:pt>
                <c:pt idx="3279">
                  <c:v>39116.350902777776</c:v>
                </c:pt>
                <c:pt idx="3280">
                  <c:v>39116.475902777776</c:v>
                </c:pt>
                <c:pt idx="3281">
                  <c:v>39116.600902777776</c:v>
                </c:pt>
                <c:pt idx="3282">
                  <c:v>39116.725902777776</c:v>
                </c:pt>
                <c:pt idx="3283">
                  <c:v>39116.850902777776</c:v>
                </c:pt>
                <c:pt idx="3284">
                  <c:v>39116.975902777776</c:v>
                </c:pt>
                <c:pt idx="3285">
                  <c:v>39117.100902777776</c:v>
                </c:pt>
                <c:pt idx="3286">
                  <c:v>39117.225902777776</c:v>
                </c:pt>
                <c:pt idx="3287">
                  <c:v>39117.350902777776</c:v>
                </c:pt>
                <c:pt idx="3288">
                  <c:v>39117.475902777776</c:v>
                </c:pt>
                <c:pt idx="3289">
                  <c:v>39117.600902777776</c:v>
                </c:pt>
                <c:pt idx="3290">
                  <c:v>39117.725902777776</c:v>
                </c:pt>
                <c:pt idx="3291">
                  <c:v>39117.850902777776</c:v>
                </c:pt>
                <c:pt idx="3292">
                  <c:v>39117.975902777776</c:v>
                </c:pt>
                <c:pt idx="3293">
                  <c:v>39118.100902777776</c:v>
                </c:pt>
                <c:pt idx="3294">
                  <c:v>39118.225902777776</c:v>
                </c:pt>
                <c:pt idx="3295">
                  <c:v>39118.350902777776</c:v>
                </c:pt>
                <c:pt idx="3296">
                  <c:v>39118.475902777776</c:v>
                </c:pt>
                <c:pt idx="3297">
                  <c:v>39118.600902777776</c:v>
                </c:pt>
                <c:pt idx="3298">
                  <c:v>39118.725902777776</c:v>
                </c:pt>
                <c:pt idx="3299">
                  <c:v>39118.850902777776</c:v>
                </c:pt>
                <c:pt idx="3300">
                  <c:v>39118.975902777776</c:v>
                </c:pt>
                <c:pt idx="3301">
                  <c:v>39119.100902777776</c:v>
                </c:pt>
                <c:pt idx="3302">
                  <c:v>39119.225902777776</c:v>
                </c:pt>
                <c:pt idx="3303">
                  <c:v>39119.350902777776</c:v>
                </c:pt>
                <c:pt idx="3304">
                  <c:v>39119.475902777776</c:v>
                </c:pt>
                <c:pt idx="3305">
                  <c:v>39119.600902777776</c:v>
                </c:pt>
                <c:pt idx="3306">
                  <c:v>39119.725902777776</c:v>
                </c:pt>
                <c:pt idx="3307">
                  <c:v>39119.850902777776</c:v>
                </c:pt>
                <c:pt idx="3308">
                  <c:v>39119.975902777776</c:v>
                </c:pt>
                <c:pt idx="3309">
                  <c:v>39120.100902777776</c:v>
                </c:pt>
                <c:pt idx="3310">
                  <c:v>39120.225902777776</c:v>
                </c:pt>
                <c:pt idx="3311">
                  <c:v>39120.350902777776</c:v>
                </c:pt>
                <c:pt idx="3312">
                  <c:v>39120.475902777776</c:v>
                </c:pt>
                <c:pt idx="3313">
                  <c:v>39120.600902777776</c:v>
                </c:pt>
                <c:pt idx="3314">
                  <c:v>39120.725902777776</c:v>
                </c:pt>
                <c:pt idx="3315">
                  <c:v>39120.850902777776</c:v>
                </c:pt>
                <c:pt idx="3316">
                  <c:v>39120.975902777776</c:v>
                </c:pt>
                <c:pt idx="3317">
                  <c:v>39121.100902777776</c:v>
                </c:pt>
                <c:pt idx="3318">
                  <c:v>39121.225902777776</c:v>
                </c:pt>
                <c:pt idx="3319">
                  <c:v>39121.350902777776</c:v>
                </c:pt>
                <c:pt idx="3320">
                  <c:v>39121.475902777776</c:v>
                </c:pt>
                <c:pt idx="3321">
                  <c:v>39121.600902777776</c:v>
                </c:pt>
                <c:pt idx="3322">
                  <c:v>39121.725902777776</c:v>
                </c:pt>
                <c:pt idx="3323">
                  <c:v>39121.850902777776</c:v>
                </c:pt>
                <c:pt idx="3324">
                  <c:v>39121.975902777776</c:v>
                </c:pt>
                <c:pt idx="3325">
                  <c:v>39122.100902777776</c:v>
                </c:pt>
                <c:pt idx="3326">
                  <c:v>39122.225902777776</c:v>
                </c:pt>
                <c:pt idx="3327">
                  <c:v>39122.350902777776</c:v>
                </c:pt>
                <c:pt idx="3328">
                  <c:v>39122.475902777776</c:v>
                </c:pt>
                <c:pt idx="3329">
                  <c:v>39122.600902777776</c:v>
                </c:pt>
                <c:pt idx="3330">
                  <c:v>39122.725902777776</c:v>
                </c:pt>
                <c:pt idx="3331">
                  <c:v>39122.850902777776</c:v>
                </c:pt>
                <c:pt idx="3332">
                  <c:v>39122.975902777776</c:v>
                </c:pt>
                <c:pt idx="3333">
                  <c:v>39123.100902777776</c:v>
                </c:pt>
                <c:pt idx="3334">
                  <c:v>39123.225902777776</c:v>
                </c:pt>
                <c:pt idx="3335">
                  <c:v>39123.350902777776</c:v>
                </c:pt>
                <c:pt idx="3336">
                  <c:v>39123.475902777776</c:v>
                </c:pt>
                <c:pt idx="3337">
                  <c:v>39123.600902777776</c:v>
                </c:pt>
                <c:pt idx="3338">
                  <c:v>39123.725902777776</c:v>
                </c:pt>
                <c:pt idx="3339">
                  <c:v>39123.850902777776</c:v>
                </c:pt>
                <c:pt idx="3340">
                  <c:v>39123.975902777776</c:v>
                </c:pt>
                <c:pt idx="3341">
                  <c:v>39124.100902777776</c:v>
                </c:pt>
                <c:pt idx="3342">
                  <c:v>39124.225902777776</c:v>
                </c:pt>
                <c:pt idx="3343">
                  <c:v>39124.350902777776</c:v>
                </c:pt>
                <c:pt idx="3344">
                  <c:v>39124.475902777776</c:v>
                </c:pt>
                <c:pt idx="3345">
                  <c:v>39124.600902777776</c:v>
                </c:pt>
                <c:pt idx="3346">
                  <c:v>39124.725902777776</c:v>
                </c:pt>
                <c:pt idx="3347">
                  <c:v>39124.850902777776</c:v>
                </c:pt>
                <c:pt idx="3348">
                  <c:v>39124.975902777776</c:v>
                </c:pt>
                <c:pt idx="3349">
                  <c:v>39125.100902777776</c:v>
                </c:pt>
                <c:pt idx="3350">
                  <c:v>39125.225902777776</c:v>
                </c:pt>
                <c:pt idx="3351">
                  <c:v>39125.350902777776</c:v>
                </c:pt>
                <c:pt idx="3352">
                  <c:v>39125.475902777776</c:v>
                </c:pt>
                <c:pt idx="3353">
                  <c:v>39125.600902777776</c:v>
                </c:pt>
                <c:pt idx="3354">
                  <c:v>39125.725902777776</c:v>
                </c:pt>
                <c:pt idx="3355">
                  <c:v>39125.850902777776</c:v>
                </c:pt>
                <c:pt idx="3356">
                  <c:v>39125.975902777776</c:v>
                </c:pt>
                <c:pt idx="3357">
                  <c:v>39126.100902777776</c:v>
                </c:pt>
                <c:pt idx="3358">
                  <c:v>39126.225902777776</c:v>
                </c:pt>
                <c:pt idx="3359">
                  <c:v>39126.350902777776</c:v>
                </c:pt>
                <c:pt idx="3360">
                  <c:v>39126.475902777776</c:v>
                </c:pt>
                <c:pt idx="3361">
                  <c:v>39126.600902777776</c:v>
                </c:pt>
                <c:pt idx="3362">
                  <c:v>39126.725902777776</c:v>
                </c:pt>
                <c:pt idx="3363">
                  <c:v>39126.850902777776</c:v>
                </c:pt>
                <c:pt idx="3364">
                  <c:v>39126.975902777776</c:v>
                </c:pt>
                <c:pt idx="3365">
                  <c:v>39127.100902777776</c:v>
                </c:pt>
                <c:pt idx="3366">
                  <c:v>39127.225902777776</c:v>
                </c:pt>
                <c:pt idx="3367">
                  <c:v>39127.350902777776</c:v>
                </c:pt>
                <c:pt idx="3368">
                  <c:v>39127.475902777776</c:v>
                </c:pt>
                <c:pt idx="3369">
                  <c:v>39127.600902777776</c:v>
                </c:pt>
                <c:pt idx="3370">
                  <c:v>39127.725902777776</c:v>
                </c:pt>
                <c:pt idx="3371">
                  <c:v>39127.850902777776</c:v>
                </c:pt>
                <c:pt idx="3372">
                  <c:v>39127.975902777776</c:v>
                </c:pt>
                <c:pt idx="3373">
                  <c:v>39128.100902777776</c:v>
                </c:pt>
                <c:pt idx="3374">
                  <c:v>39128.225902777776</c:v>
                </c:pt>
                <c:pt idx="3375">
                  <c:v>39128.350902777776</c:v>
                </c:pt>
                <c:pt idx="3376">
                  <c:v>39128.475902777776</c:v>
                </c:pt>
                <c:pt idx="3377">
                  <c:v>39128.600902777776</c:v>
                </c:pt>
                <c:pt idx="3378">
                  <c:v>39128.725902777776</c:v>
                </c:pt>
                <c:pt idx="3379">
                  <c:v>39128.850902777776</c:v>
                </c:pt>
                <c:pt idx="3380">
                  <c:v>39128.975902777776</c:v>
                </c:pt>
                <c:pt idx="3381">
                  <c:v>39129.100902777776</c:v>
                </c:pt>
                <c:pt idx="3382">
                  <c:v>39129.225902777776</c:v>
                </c:pt>
                <c:pt idx="3383">
                  <c:v>39129.350902777776</c:v>
                </c:pt>
                <c:pt idx="3384">
                  <c:v>39129.475902777776</c:v>
                </c:pt>
                <c:pt idx="3385">
                  <c:v>39129.600902777776</c:v>
                </c:pt>
                <c:pt idx="3386">
                  <c:v>39129.725902777776</c:v>
                </c:pt>
                <c:pt idx="3387">
                  <c:v>39129.850902777776</c:v>
                </c:pt>
                <c:pt idx="3388">
                  <c:v>39129.975902777776</c:v>
                </c:pt>
                <c:pt idx="3389">
                  <c:v>39130.100902777776</c:v>
                </c:pt>
                <c:pt idx="3390">
                  <c:v>39130.225902777776</c:v>
                </c:pt>
                <c:pt idx="3391">
                  <c:v>39130.350902777776</c:v>
                </c:pt>
                <c:pt idx="3392">
                  <c:v>39130.475902777776</c:v>
                </c:pt>
                <c:pt idx="3393">
                  <c:v>39130.600902777776</c:v>
                </c:pt>
                <c:pt idx="3394">
                  <c:v>39130.725902777776</c:v>
                </c:pt>
                <c:pt idx="3395">
                  <c:v>39130.850902777776</c:v>
                </c:pt>
                <c:pt idx="3396">
                  <c:v>39130.975902777776</c:v>
                </c:pt>
                <c:pt idx="3397">
                  <c:v>39131.100902777776</c:v>
                </c:pt>
                <c:pt idx="3398">
                  <c:v>39131.225902777776</c:v>
                </c:pt>
                <c:pt idx="3399">
                  <c:v>39131.350902777776</c:v>
                </c:pt>
                <c:pt idx="3400">
                  <c:v>39131.475902777776</c:v>
                </c:pt>
                <c:pt idx="3401">
                  <c:v>39131.600902777776</c:v>
                </c:pt>
                <c:pt idx="3402">
                  <c:v>39131.725902777776</c:v>
                </c:pt>
                <c:pt idx="3403">
                  <c:v>39131.850902777776</c:v>
                </c:pt>
                <c:pt idx="3404">
                  <c:v>39131.975902777776</c:v>
                </c:pt>
                <c:pt idx="3405">
                  <c:v>39132.100902777776</c:v>
                </c:pt>
                <c:pt idx="3406">
                  <c:v>39132.225902777776</c:v>
                </c:pt>
                <c:pt idx="3407">
                  <c:v>39132.350902777776</c:v>
                </c:pt>
                <c:pt idx="3408">
                  <c:v>39132.475902777776</c:v>
                </c:pt>
                <c:pt idx="3409">
                  <c:v>39132.600902777776</c:v>
                </c:pt>
                <c:pt idx="3410">
                  <c:v>39132.725902777776</c:v>
                </c:pt>
                <c:pt idx="3411">
                  <c:v>39132.850902777776</c:v>
                </c:pt>
                <c:pt idx="3412">
                  <c:v>39132.975902777776</c:v>
                </c:pt>
                <c:pt idx="3413">
                  <c:v>39133.100902777776</c:v>
                </c:pt>
                <c:pt idx="3414">
                  <c:v>39133.225902777776</c:v>
                </c:pt>
                <c:pt idx="3415">
                  <c:v>39133.350902777776</c:v>
                </c:pt>
                <c:pt idx="3416">
                  <c:v>39133.475902777776</c:v>
                </c:pt>
                <c:pt idx="3417">
                  <c:v>39133.600902777776</c:v>
                </c:pt>
                <c:pt idx="3418">
                  <c:v>39133.725902777776</c:v>
                </c:pt>
                <c:pt idx="3419">
                  <c:v>39133.850902777776</c:v>
                </c:pt>
                <c:pt idx="3420">
                  <c:v>39133.975902777776</c:v>
                </c:pt>
                <c:pt idx="3421">
                  <c:v>39134.100902777776</c:v>
                </c:pt>
                <c:pt idx="3422">
                  <c:v>39134.225902777776</c:v>
                </c:pt>
                <c:pt idx="3423">
                  <c:v>39134.350902777776</c:v>
                </c:pt>
                <c:pt idx="3424">
                  <c:v>39134.475902777776</c:v>
                </c:pt>
                <c:pt idx="3425">
                  <c:v>39134.600902777776</c:v>
                </c:pt>
                <c:pt idx="3426">
                  <c:v>39134.725902777776</c:v>
                </c:pt>
                <c:pt idx="3427">
                  <c:v>39134.850902777776</c:v>
                </c:pt>
                <c:pt idx="3428">
                  <c:v>39134.975902777776</c:v>
                </c:pt>
                <c:pt idx="3429">
                  <c:v>39135.100902777776</c:v>
                </c:pt>
                <c:pt idx="3430">
                  <c:v>39135.225902777776</c:v>
                </c:pt>
                <c:pt idx="3431">
                  <c:v>39135.350902777776</c:v>
                </c:pt>
                <c:pt idx="3432">
                  <c:v>39135.475902777776</c:v>
                </c:pt>
                <c:pt idx="3433">
                  <c:v>39135.600902777776</c:v>
                </c:pt>
                <c:pt idx="3434">
                  <c:v>39135.725902777776</c:v>
                </c:pt>
                <c:pt idx="3435">
                  <c:v>39135.850902777776</c:v>
                </c:pt>
                <c:pt idx="3436">
                  <c:v>39135.975902777776</c:v>
                </c:pt>
                <c:pt idx="3437">
                  <c:v>39136.100902777776</c:v>
                </c:pt>
                <c:pt idx="3438">
                  <c:v>39136.225902777776</c:v>
                </c:pt>
                <c:pt idx="3439">
                  <c:v>39136.350902777776</c:v>
                </c:pt>
                <c:pt idx="3440">
                  <c:v>39136.475902777776</c:v>
                </c:pt>
                <c:pt idx="3441">
                  <c:v>39136.600902777776</c:v>
                </c:pt>
                <c:pt idx="3442">
                  <c:v>39136.725902777776</c:v>
                </c:pt>
                <c:pt idx="3443">
                  <c:v>39136.850902777776</c:v>
                </c:pt>
                <c:pt idx="3444">
                  <c:v>39136.975902777776</c:v>
                </c:pt>
                <c:pt idx="3445">
                  <c:v>39137.100902777776</c:v>
                </c:pt>
                <c:pt idx="3446">
                  <c:v>39137.225902777776</c:v>
                </c:pt>
                <c:pt idx="3447">
                  <c:v>39137.350902777776</c:v>
                </c:pt>
                <c:pt idx="3448">
                  <c:v>39137.475902777776</c:v>
                </c:pt>
                <c:pt idx="3449">
                  <c:v>39137.600902777776</c:v>
                </c:pt>
                <c:pt idx="3450">
                  <c:v>39137.725902777776</c:v>
                </c:pt>
                <c:pt idx="3451">
                  <c:v>39137.850902777776</c:v>
                </c:pt>
                <c:pt idx="3452">
                  <c:v>39137.975902777776</c:v>
                </c:pt>
                <c:pt idx="3453">
                  <c:v>39138.100902777776</c:v>
                </c:pt>
                <c:pt idx="3454">
                  <c:v>39138.225902777776</c:v>
                </c:pt>
                <c:pt idx="3455">
                  <c:v>39138.350902777776</c:v>
                </c:pt>
                <c:pt idx="3456">
                  <c:v>39138.475902777776</c:v>
                </c:pt>
                <c:pt idx="3457">
                  <c:v>39138.600902777776</c:v>
                </c:pt>
                <c:pt idx="3458">
                  <c:v>39138.725902777776</c:v>
                </c:pt>
                <c:pt idx="3459">
                  <c:v>39138.850902777776</c:v>
                </c:pt>
                <c:pt idx="3460">
                  <c:v>39138.975902777776</c:v>
                </c:pt>
                <c:pt idx="3461">
                  <c:v>39139.100902777776</c:v>
                </c:pt>
                <c:pt idx="3462">
                  <c:v>39139.225902777776</c:v>
                </c:pt>
                <c:pt idx="3463">
                  <c:v>39139.350902777776</c:v>
                </c:pt>
                <c:pt idx="3464">
                  <c:v>39139.475902777776</c:v>
                </c:pt>
                <c:pt idx="3465">
                  <c:v>39139.600902777776</c:v>
                </c:pt>
                <c:pt idx="3466">
                  <c:v>39139.725902777776</c:v>
                </c:pt>
                <c:pt idx="3467">
                  <c:v>39139.850902777776</c:v>
                </c:pt>
                <c:pt idx="3468">
                  <c:v>39139.975902777776</c:v>
                </c:pt>
                <c:pt idx="3469">
                  <c:v>39140.100902777776</c:v>
                </c:pt>
                <c:pt idx="3470">
                  <c:v>39140.225902777776</c:v>
                </c:pt>
                <c:pt idx="3471">
                  <c:v>39140.350902777776</c:v>
                </c:pt>
                <c:pt idx="3472">
                  <c:v>39140.475902777776</c:v>
                </c:pt>
                <c:pt idx="3473">
                  <c:v>39140.600902777776</c:v>
                </c:pt>
                <c:pt idx="3474">
                  <c:v>39140.725902777776</c:v>
                </c:pt>
                <c:pt idx="3475">
                  <c:v>39140.850902777776</c:v>
                </c:pt>
                <c:pt idx="3476">
                  <c:v>39140.975902777776</c:v>
                </c:pt>
                <c:pt idx="3477">
                  <c:v>39141.100902777776</c:v>
                </c:pt>
                <c:pt idx="3478">
                  <c:v>39141.225902777776</c:v>
                </c:pt>
                <c:pt idx="3479">
                  <c:v>39141.350902777776</c:v>
                </c:pt>
                <c:pt idx="3480">
                  <c:v>39141.475902777776</c:v>
                </c:pt>
                <c:pt idx="3481">
                  <c:v>39141.600902777776</c:v>
                </c:pt>
                <c:pt idx="3482">
                  <c:v>39141.725902777776</c:v>
                </c:pt>
                <c:pt idx="3483">
                  <c:v>39141.850902777776</c:v>
                </c:pt>
                <c:pt idx="3484">
                  <c:v>39141.975902777776</c:v>
                </c:pt>
                <c:pt idx="3485">
                  <c:v>39142.100902777776</c:v>
                </c:pt>
                <c:pt idx="3486">
                  <c:v>39142.225902777776</c:v>
                </c:pt>
                <c:pt idx="3487">
                  <c:v>39142.350902777776</c:v>
                </c:pt>
                <c:pt idx="3488">
                  <c:v>39142.475902777776</c:v>
                </c:pt>
                <c:pt idx="3489">
                  <c:v>39142.600902777776</c:v>
                </c:pt>
                <c:pt idx="3490">
                  <c:v>39142.725902777776</c:v>
                </c:pt>
                <c:pt idx="3491">
                  <c:v>39142.850902777776</c:v>
                </c:pt>
                <c:pt idx="3492">
                  <c:v>39142.975902777776</c:v>
                </c:pt>
                <c:pt idx="3493">
                  <c:v>39143.100902777776</c:v>
                </c:pt>
                <c:pt idx="3494">
                  <c:v>39143.225902777776</c:v>
                </c:pt>
                <c:pt idx="3495">
                  <c:v>39143.350902777776</c:v>
                </c:pt>
                <c:pt idx="3496">
                  <c:v>39143.475902777776</c:v>
                </c:pt>
                <c:pt idx="3497">
                  <c:v>39143.600902777776</c:v>
                </c:pt>
                <c:pt idx="3498">
                  <c:v>39143.725902777776</c:v>
                </c:pt>
                <c:pt idx="3499">
                  <c:v>39143.850902777776</c:v>
                </c:pt>
                <c:pt idx="3500">
                  <c:v>39143.975902777776</c:v>
                </c:pt>
                <c:pt idx="3501">
                  <c:v>39144.100902777776</c:v>
                </c:pt>
                <c:pt idx="3502">
                  <c:v>39144.225902777776</c:v>
                </c:pt>
                <c:pt idx="3503">
                  <c:v>39144.350902777776</c:v>
                </c:pt>
                <c:pt idx="3504">
                  <c:v>39144.475902777776</c:v>
                </c:pt>
                <c:pt idx="3505">
                  <c:v>39144.600902777776</c:v>
                </c:pt>
                <c:pt idx="3506">
                  <c:v>39144.725902777776</c:v>
                </c:pt>
                <c:pt idx="3507">
                  <c:v>39144.850902777776</c:v>
                </c:pt>
                <c:pt idx="3508">
                  <c:v>39144.975902777776</c:v>
                </c:pt>
                <c:pt idx="3509">
                  <c:v>39145.100902777776</c:v>
                </c:pt>
                <c:pt idx="3510">
                  <c:v>39145.225902777776</c:v>
                </c:pt>
                <c:pt idx="3511">
                  <c:v>39145.350902777776</c:v>
                </c:pt>
                <c:pt idx="3512">
                  <c:v>39145.475902777776</c:v>
                </c:pt>
                <c:pt idx="3513">
                  <c:v>39145.600902777776</c:v>
                </c:pt>
                <c:pt idx="3514">
                  <c:v>39145.725902777776</c:v>
                </c:pt>
                <c:pt idx="3515">
                  <c:v>39145.850902777776</c:v>
                </c:pt>
                <c:pt idx="3516">
                  <c:v>39145.975902777776</c:v>
                </c:pt>
                <c:pt idx="3517">
                  <c:v>39146.100902777776</c:v>
                </c:pt>
                <c:pt idx="3518">
                  <c:v>39146.225902777776</c:v>
                </c:pt>
                <c:pt idx="3519">
                  <c:v>39146.350902777776</c:v>
                </c:pt>
                <c:pt idx="3520">
                  <c:v>39146.475902777776</c:v>
                </c:pt>
                <c:pt idx="3521">
                  <c:v>39146.600902777776</c:v>
                </c:pt>
                <c:pt idx="3522">
                  <c:v>39146.725902777776</c:v>
                </c:pt>
                <c:pt idx="3523">
                  <c:v>39146.850902777776</c:v>
                </c:pt>
                <c:pt idx="3524">
                  <c:v>39146.975902777776</c:v>
                </c:pt>
                <c:pt idx="3525">
                  <c:v>39147.100902777776</c:v>
                </c:pt>
                <c:pt idx="3526">
                  <c:v>39147.225902777776</c:v>
                </c:pt>
                <c:pt idx="3527">
                  <c:v>39147.350902777776</c:v>
                </c:pt>
                <c:pt idx="3528">
                  <c:v>39147.475902777776</c:v>
                </c:pt>
                <c:pt idx="3529">
                  <c:v>39147.600902777776</c:v>
                </c:pt>
                <c:pt idx="3530">
                  <c:v>39147.725902777776</c:v>
                </c:pt>
                <c:pt idx="3531">
                  <c:v>39147.850902777776</c:v>
                </c:pt>
                <c:pt idx="3532">
                  <c:v>39147.975902777776</c:v>
                </c:pt>
                <c:pt idx="3533">
                  <c:v>39148.100902777776</c:v>
                </c:pt>
                <c:pt idx="3534">
                  <c:v>39148.225902777776</c:v>
                </c:pt>
                <c:pt idx="3535">
                  <c:v>39148.350902777776</c:v>
                </c:pt>
                <c:pt idx="3536">
                  <c:v>39148.475902777776</c:v>
                </c:pt>
                <c:pt idx="3537">
                  <c:v>39148.600902777776</c:v>
                </c:pt>
                <c:pt idx="3538">
                  <c:v>39148.725902777776</c:v>
                </c:pt>
                <c:pt idx="3539">
                  <c:v>39148.850902777776</c:v>
                </c:pt>
                <c:pt idx="3540">
                  <c:v>39148.975902777776</c:v>
                </c:pt>
                <c:pt idx="3541">
                  <c:v>39149.100902777776</c:v>
                </c:pt>
                <c:pt idx="3542">
                  <c:v>39149.225902777776</c:v>
                </c:pt>
                <c:pt idx="3543">
                  <c:v>39149.350902777776</c:v>
                </c:pt>
                <c:pt idx="3544">
                  <c:v>39149.475902777776</c:v>
                </c:pt>
                <c:pt idx="3545">
                  <c:v>39149.600902777776</c:v>
                </c:pt>
                <c:pt idx="3546">
                  <c:v>39149.725902777776</c:v>
                </c:pt>
                <c:pt idx="3547">
                  <c:v>39149.850902777776</c:v>
                </c:pt>
                <c:pt idx="3548">
                  <c:v>39149.975902777776</c:v>
                </c:pt>
                <c:pt idx="3549">
                  <c:v>39150.100902777776</c:v>
                </c:pt>
                <c:pt idx="3550">
                  <c:v>39150.225902777776</c:v>
                </c:pt>
                <c:pt idx="3551">
                  <c:v>39150.350902777776</c:v>
                </c:pt>
                <c:pt idx="3552">
                  <c:v>39150.475902777776</c:v>
                </c:pt>
                <c:pt idx="3553">
                  <c:v>39150.600902777776</c:v>
                </c:pt>
                <c:pt idx="3554">
                  <c:v>39150.725902777776</c:v>
                </c:pt>
                <c:pt idx="3555">
                  <c:v>39150.850902777776</c:v>
                </c:pt>
                <c:pt idx="3556">
                  <c:v>39150.975902777776</c:v>
                </c:pt>
                <c:pt idx="3557">
                  <c:v>39151.100902777776</c:v>
                </c:pt>
                <c:pt idx="3558">
                  <c:v>39151.225902777776</c:v>
                </c:pt>
                <c:pt idx="3559">
                  <c:v>39151.350902777776</c:v>
                </c:pt>
                <c:pt idx="3560">
                  <c:v>39151.475902777776</c:v>
                </c:pt>
                <c:pt idx="3561">
                  <c:v>39151.600902777776</c:v>
                </c:pt>
                <c:pt idx="3562">
                  <c:v>39151.725902777776</c:v>
                </c:pt>
                <c:pt idx="3563">
                  <c:v>39151.850902777776</c:v>
                </c:pt>
                <c:pt idx="3564">
                  <c:v>39151.975902777776</c:v>
                </c:pt>
                <c:pt idx="3565">
                  <c:v>39152.100902777776</c:v>
                </c:pt>
                <c:pt idx="3566">
                  <c:v>39152.225902777776</c:v>
                </c:pt>
                <c:pt idx="3567">
                  <c:v>39152.350902777776</c:v>
                </c:pt>
                <c:pt idx="3568">
                  <c:v>39152.475902777776</c:v>
                </c:pt>
                <c:pt idx="3569">
                  <c:v>39152.600902777776</c:v>
                </c:pt>
                <c:pt idx="3570">
                  <c:v>39152.725902777776</c:v>
                </c:pt>
                <c:pt idx="3571">
                  <c:v>39152.850902777776</c:v>
                </c:pt>
                <c:pt idx="3572">
                  <c:v>39152.975902777776</c:v>
                </c:pt>
                <c:pt idx="3573">
                  <c:v>39153.100902777776</c:v>
                </c:pt>
                <c:pt idx="3574">
                  <c:v>39153.225902777776</c:v>
                </c:pt>
                <c:pt idx="3575">
                  <c:v>39153.350902777776</c:v>
                </c:pt>
                <c:pt idx="3576">
                  <c:v>39153.475902777776</c:v>
                </c:pt>
                <c:pt idx="3577">
                  <c:v>39153.600902777776</c:v>
                </c:pt>
                <c:pt idx="3578">
                  <c:v>39153.725902777776</c:v>
                </c:pt>
                <c:pt idx="3579">
                  <c:v>39153.850902777776</c:v>
                </c:pt>
                <c:pt idx="3580">
                  <c:v>39153.975902777776</c:v>
                </c:pt>
                <c:pt idx="3581">
                  <c:v>39154.100902777776</c:v>
                </c:pt>
                <c:pt idx="3582">
                  <c:v>39154.225902777776</c:v>
                </c:pt>
                <c:pt idx="3583">
                  <c:v>39154.350902777776</c:v>
                </c:pt>
                <c:pt idx="3584">
                  <c:v>39154.475902777776</c:v>
                </c:pt>
                <c:pt idx="3585">
                  <c:v>39154.600902777776</c:v>
                </c:pt>
                <c:pt idx="3586">
                  <c:v>39154.725902777776</c:v>
                </c:pt>
                <c:pt idx="3587">
                  <c:v>39154.850902777776</c:v>
                </c:pt>
                <c:pt idx="3588">
                  <c:v>39154.975902777776</c:v>
                </c:pt>
                <c:pt idx="3589">
                  <c:v>39155.100902777776</c:v>
                </c:pt>
                <c:pt idx="3590">
                  <c:v>39155.225902777776</c:v>
                </c:pt>
                <c:pt idx="3591">
                  <c:v>39155.350902777776</c:v>
                </c:pt>
                <c:pt idx="3592">
                  <c:v>39155.475902777776</c:v>
                </c:pt>
                <c:pt idx="3593">
                  <c:v>39155.600902777776</c:v>
                </c:pt>
                <c:pt idx="3594">
                  <c:v>39155.725902777776</c:v>
                </c:pt>
                <c:pt idx="3595">
                  <c:v>39155.850902777776</c:v>
                </c:pt>
                <c:pt idx="3596">
                  <c:v>39155.975902777776</c:v>
                </c:pt>
                <c:pt idx="3597">
                  <c:v>39156.100902777776</c:v>
                </c:pt>
                <c:pt idx="3598">
                  <c:v>39156.225902777776</c:v>
                </c:pt>
                <c:pt idx="3599">
                  <c:v>39156.350902777776</c:v>
                </c:pt>
                <c:pt idx="3600">
                  <c:v>39156.475902777776</c:v>
                </c:pt>
                <c:pt idx="3601">
                  <c:v>39156.600902777776</c:v>
                </c:pt>
                <c:pt idx="3602">
                  <c:v>39156.725902777776</c:v>
                </c:pt>
                <c:pt idx="3603">
                  <c:v>39156.850902777776</c:v>
                </c:pt>
                <c:pt idx="3604">
                  <c:v>39156.975902777776</c:v>
                </c:pt>
                <c:pt idx="3605">
                  <c:v>39157.100902777776</c:v>
                </c:pt>
                <c:pt idx="3606">
                  <c:v>39157.225902777776</c:v>
                </c:pt>
                <c:pt idx="3607">
                  <c:v>39157.350902777776</c:v>
                </c:pt>
                <c:pt idx="3608">
                  <c:v>39157.475902777776</c:v>
                </c:pt>
                <c:pt idx="3609">
                  <c:v>39157.600902777776</c:v>
                </c:pt>
                <c:pt idx="3610">
                  <c:v>39157.725902777776</c:v>
                </c:pt>
                <c:pt idx="3611">
                  <c:v>39157.850902777776</c:v>
                </c:pt>
                <c:pt idx="3612">
                  <c:v>39157.975902777776</c:v>
                </c:pt>
                <c:pt idx="3613">
                  <c:v>39158.100902777776</c:v>
                </c:pt>
                <c:pt idx="3614">
                  <c:v>39158.225902777776</c:v>
                </c:pt>
                <c:pt idx="3615">
                  <c:v>39158.350902777776</c:v>
                </c:pt>
                <c:pt idx="3616">
                  <c:v>39158.475902777776</c:v>
                </c:pt>
                <c:pt idx="3617">
                  <c:v>39158.600902777776</c:v>
                </c:pt>
                <c:pt idx="3618">
                  <c:v>39158.725902777776</c:v>
                </c:pt>
                <c:pt idx="3619">
                  <c:v>39158.850902777776</c:v>
                </c:pt>
                <c:pt idx="3620">
                  <c:v>39158.975902777776</c:v>
                </c:pt>
                <c:pt idx="3621">
                  <c:v>39159.100902777776</c:v>
                </c:pt>
                <c:pt idx="3622">
                  <c:v>39159.225902777776</c:v>
                </c:pt>
                <c:pt idx="3623">
                  <c:v>39159.350902777776</c:v>
                </c:pt>
                <c:pt idx="3624">
                  <c:v>39159.475902777776</c:v>
                </c:pt>
                <c:pt idx="3625">
                  <c:v>39159.600902777776</c:v>
                </c:pt>
                <c:pt idx="3626">
                  <c:v>39159.725902777776</c:v>
                </c:pt>
                <c:pt idx="3627">
                  <c:v>39159.850902777776</c:v>
                </c:pt>
                <c:pt idx="3628">
                  <c:v>39159.975902777776</c:v>
                </c:pt>
                <c:pt idx="3629">
                  <c:v>39160.100902777776</c:v>
                </c:pt>
                <c:pt idx="3630">
                  <c:v>39160.225902777776</c:v>
                </c:pt>
                <c:pt idx="3631">
                  <c:v>39160.350902777776</c:v>
                </c:pt>
                <c:pt idx="3632">
                  <c:v>39160.475902777776</c:v>
                </c:pt>
                <c:pt idx="3633">
                  <c:v>39160.600902777776</c:v>
                </c:pt>
                <c:pt idx="3634">
                  <c:v>39160.725902777776</c:v>
                </c:pt>
                <c:pt idx="3635">
                  <c:v>39160.850902777776</c:v>
                </c:pt>
                <c:pt idx="3636">
                  <c:v>39160.975902777776</c:v>
                </c:pt>
                <c:pt idx="3637">
                  <c:v>39161.100902777776</c:v>
                </c:pt>
                <c:pt idx="3638">
                  <c:v>39161.225902777776</c:v>
                </c:pt>
                <c:pt idx="3639">
                  <c:v>39161.350902777776</c:v>
                </c:pt>
                <c:pt idx="3640">
                  <c:v>39161.475902777776</c:v>
                </c:pt>
                <c:pt idx="3641">
                  <c:v>39161.600902777776</c:v>
                </c:pt>
                <c:pt idx="3642">
                  <c:v>39161.725902777776</c:v>
                </c:pt>
                <c:pt idx="3643">
                  <c:v>39161.850902777776</c:v>
                </c:pt>
                <c:pt idx="3644">
                  <c:v>39161.975902777776</c:v>
                </c:pt>
                <c:pt idx="3645">
                  <c:v>39162.100902777776</c:v>
                </c:pt>
                <c:pt idx="3646">
                  <c:v>39162.225902777776</c:v>
                </c:pt>
                <c:pt idx="3647">
                  <c:v>39162.350902777776</c:v>
                </c:pt>
                <c:pt idx="3648">
                  <c:v>39162.475902777776</c:v>
                </c:pt>
                <c:pt idx="3649">
                  <c:v>39162.600902777776</c:v>
                </c:pt>
                <c:pt idx="3650">
                  <c:v>39162.725902777776</c:v>
                </c:pt>
                <c:pt idx="3651">
                  <c:v>39162.850902777776</c:v>
                </c:pt>
                <c:pt idx="3652">
                  <c:v>39162.975902777776</c:v>
                </c:pt>
                <c:pt idx="3653">
                  <c:v>39163.100902777776</c:v>
                </c:pt>
                <c:pt idx="3654">
                  <c:v>39163.225902777776</c:v>
                </c:pt>
                <c:pt idx="3655">
                  <c:v>39163.350902777776</c:v>
                </c:pt>
                <c:pt idx="3656">
                  <c:v>39163.475902777776</c:v>
                </c:pt>
                <c:pt idx="3657">
                  <c:v>39163.600902777776</c:v>
                </c:pt>
                <c:pt idx="3658">
                  <c:v>39163.725902777776</c:v>
                </c:pt>
                <c:pt idx="3659">
                  <c:v>39163.850902777776</c:v>
                </c:pt>
                <c:pt idx="3660">
                  <c:v>39163.975902777776</c:v>
                </c:pt>
                <c:pt idx="3661">
                  <c:v>39164.100902777776</c:v>
                </c:pt>
                <c:pt idx="3662">
                  <c:v>39164.225902777776</c:v>
                </c:pt>
                <c:pt idx="3663">
                  <c:v>39164.350902777776</c:v>
                </c:pt>
                <c:pt idx="3664">
                  <c:v>39164.475902777776</c:v>
                </c:pt>
                <c:pt idx="3665">
                  <c:v>39164.600902777776</c:v>
                </c:pt>
                <c:pt idx="3666">
                  <c:v>39164.725902777776</c:v>
                </c:pt>
                <c:pt idx="3667">
                  <c:v>39164.850902777776</c:v>
                </c:pt>
                <c:pt idx="3668">
                  <c:v>39164.975902777776</c:v>
                </c:pt>
                <c:pt idx="3669">
                  <c:v>39165.100902777776</c:v>
                </c:pt>
                <c:pt idx="3670">
                  <c:v>39165.225902777776</c:v>
                </c:pt>
                <c:pt idx="3671">
                  <c:v>39165.350902777776</c:v>
                </c:pt>
                <c:pt idx="3672">
                  <c:v>39165.475902777776</c:v>
                </c:pt>
                <c:pt idx="3673">
                  <c:v>39165.600902777776</c:v>
                </c:pt>
                <c:pt idx="3674">
                  <c:v>39165.725902777776</c:v>
                </c:pt>
                <c:pt idx="3675">
                  <c:v>39165.850902777776</c:v>
                </c:pt>
                <c:pt idx="3676">
                  <c:v>39165.975902777776</c:v>
                </c:pt>
                <c:pt idx="3677">
                  <c:v>39166.142569444448</c:v>
                </c:pt>
                <c:pt idx="3678">
                  <c:v>39166.267569444448</c:v>
                </c:pt>
                <c:pt idx="3679">
                  <c:v>39166.392569444448</c:v>
                </c:pt>
                <c:pt idx="3680">
                  <c:v>39166.517569444448</c:v>
                </c:pt>
                <c:pt idx="3681">
                  <c:v>39166.642569444448</c:v>
                </c:pt>
                <c:pt idx="3682">
                  <c:v>39166.767569444448</c:v>
                </c:pt>
                <c:pt idx="3683">
                  <c:v>39166.892569444448</c:v>
                </c:pt>
                <c:pt idx="3684">
                  <c:v>39167.017569444448</c:v>
                </c:pt>
                <c:pt idx="3685">
                  <c:v>39167.142569444448</c:v>
                </c:pt>
                <c:pt idx="3686">
                  <c:v>39167.267569444448</c:v>
                </c:pt>
                <c:pt idx="3687">
                  <c:v>39167.392569444448</c:v>
                </c:pt>
                <c:pt idx="3688">
                  <c:v>39167.517569444448</c:v>
                </c:pt>
                <c:pt idx="3689">
                  <c:v>39167.642569444448</c:v>
                </c:pt>
                <c:pt idx="3690">
                  <c:v>39167.767569444448</c:v>
                </c:pt>
                <c:pt idx="3691">
                  <c:v>39167.892569444448</c:v>
                </c:pt>
                <c:pt idx="3692">
                  <c:v>39168.017569444448</c:v>
                </c:pt>
                <c:pt idx="3693">
                  <c:v>39168.142569444448</c:v>
                </c:pt>
                <c:pt idx="3694">
                  <c:v>39168.267569444448</c:v>
                </c:pt>
                <c:pt idx="3695">
                  <c:v>39168.392569444448</c:v>
                </c:pt>
                <c:pt idx="3696">
                  <c:v>39168.517569444448</c:v>
                </c:pt>
                <c:pt idx="3697">
                  <c:v>39168.642569444448</c:v>
                </c:pt>
                <c:pt idx="3698">
                  <c:v>39168.767569444448</c:v>
                </c:pt>
                <c:pt idx="3699">
                  <c:v>39168.892569444448</c:v>
                </c:pt>
                <c:pt idx="3700">
                  <c:v>39169.017569444448</c:v>
                </c:pt>
                <c:pt idx="3701">
                  <c:v>39169.142569444448</c:v>
                </c:pt>
                <c:pt idx="3702">
                  <c:v>39169.267569444448</c:v>
                </c:pt>
                <c:pt idx="3703">
                  <c:v>39169.392569444448</c:v>
                </c:pt>
                <c:pt idx="3704">
                  <c:v>39169.517569444448</c:v>
                </c:pt>
                <c:pt idx="3705">
                  <c:v>39169.642569444448</c:v>
                </c:pt>
                <c:pt idx="3706">
                  <c:v>39169.767569444448</c:v>
                </c:pt>
                <c:pt idx="3707">
                  <c:v>39169.892569444448</c:v>
                </c:pt>
                <c:pt idx="3708">
                  <c:v>39170.017569444448</c:v>
                </c:pt>
                <c:pt idx="3709">
                  <c:v>39170.142569444448</c:v>
                </c:pt>
                <c:pt idx="3710">
                  <c:v>39170.267569444448</c:v>
                </c:pt>
                <c:pt idx="3711">
                  <c:v>39170.392569444448</c:v>
                </c:pt>
                <c:pt idx="3712">
                  <c:v>39170.517569444448</c:v>
                </c:pt>
                <c:pt idx="3713">
                  <c:v>39170.642569444448</c:v>
                </c:pt>
                <c:pt idx="3714">
                  <c:v>39170.767569444448</c:v>
                </c:pt>
                <c:pt idx="3715">
                  <c:v>39170.892569444448</c:v>
                </c:pt>
                <c:pt idx="3716">
                  <c:v>39171.017569444448</c:v>
                </c:pt>
                <c:pt idx="3717">
                  <c:v>39171.142569444448</c:v>
                </c:pt>
                <c:pt idx="3718">
                  <c:v>39171.267569444448</c:v>
                </c:pt>
                <c:pt idx="3719">
                  <c:v>39171.392569444448</c:v>
                </c:pt>
                <c:pt idx="3720">
                  <c:v>39171.517569444448</c:v>
                </c:pt>
                <c:pt idx="3721">
                  <c:v>39171.642569444448</c:v>
                </c:pt>
                <c:pt idx="3722">
                  <c:v>39171.767569444448</c:v>
                </c:pt>
                <c:pt idx="3723">
                  <c:v>39171.892569444448</c:v>
                </c:pt>
                <c:pt idx="3724">
                  <c:v>39172.017569444448</c:v>
                </c:pt>
                <c:pt idx="3725">
                  <c:v>39172.142569444448</c:v>
                </c:pt>
                <c:pt idx="3726">
                  <c:v>39172.267569444448</c:v>
                </c:pt>
                <c:pt idx="3727">
                  <c:v>39172.392569444448</c:v>
                </c:pt>
                <c:pt idx="3728">
                  <c:v>39172.517569444448</c:v>
                </c:pt>
                <c:pt idx="3729">
                  <c:v>39172.642569444448</c:v>
                </c:pt>
                <c:pt idx="3730">
                  <c:v>39172.767569444448</c:v>
                </c:pt>
                <c:pt idx="3731">
                  <c:v>39172.892569444448</c:v>
                </c:pt>
                <c:pt idx="3732">
                  <c:v>39173.017569444448</c:v>
                </c:pt>
                <c:pt idx="3733">
                  <c:v>39173.142569444448</c:v>
                </c:pt>
                <c:pt idx="3734">
                  <c:v>39173.267569444448</c:v>
                </c:pt>
                <c:pt idx="3735">
                  <c:v>39173.392569444448</c:v>
                </c:pt>
                <c:pt idx="3736">
                  <c:v>39173.517569444448</c:v>
                </c:pt>
              </c:numCache>
            </c:numRef>
          </c:xVal>
          <c:yVal>
            <c:numRef>
              <c:f>'DATA_Halland '!$J$3:$J$3739</c:f>
              <c:numCache>
                <c:formatCode>General</c:formatCode>
                <c:ptCount val="3737"/>
                <c:pt idx="0">
                  <c:v>1.5</c:v>
                </c:pt>
                <c:pt idx="208">
                  <c:v>2.0299999999999994</c:v>
                </c:pt>
                <c:pt idx="456">
                  <c:v>2.5200000000000009</c:v>
                </c:pt>
                <c:pt idx="680">
                  <c:v>2.9499999999999993</c:v>
                </c:pt>
                <c:pt idx="816">
                  <c:v>3.1999999999999997</c:v>
                </c:pt>
                <c:pt idx="928">
                  <c:v>3.5099999999999993</c:v>
                </c:pt>
                <c:pt idx="949">
                  <c:v>3.5599999999999996</c:v>
                </c:pt>
                <c:pt idx="970">
                  <c:v>3.61</c:v>
                </c:pt>
                <c:pt idx="991">
                  <c:v>3.6599999999999997</c:v>
                </c:pt>
                <c:pt idx="1050">
                  <c:v>3.1399999999999997</c:v>
                </c:pt>
                <c:pt idx="1109">
                  <c:v>2.6199999999999992</c:v>
                </c:pt>
                <c:pt idx="1168">
                  <c:v>2.0999999999999996</c:v>
                </c:pt>
                <c:pt idx="1236">
                  <c:v>1.67</c:v>
                </c:pt>
                <c:pt idx="1304">
                  <c:v>1.2400000000000004</c:v>
                </c:pt>
                <c:pt idx="1364">
                  <c:v>1.3100000000000007</c:v>
                </c:pt>
                <c:pt idx="1544">
                  <c:v>1.5200000000000014</c:v>
                </c:pt>
                <c:pt idx="1606">
                  <c:v>1.590000000000001</c:v>
                </c:pt>
                <c:pt idx="1668">
                  <c:v>1.6600000000000006</c:v>
                </c:pt>
                <c:pt idx="1730">
                  <c:v>1.7300000000000002</c:v>
                </c:pt>
                <c:pt idx="1792">
                  <c:v>1.7999999999999998</c:v>
                </c:pt>
                <c:pt idx="1816">
                  <c:v>1.1500000000000006</c:v>
                </c:pt>
                <c:pt idx="1848">
                  <c:v>1.2000000000000006</c:v>
                </c:pt>
                <c:pt idx="1880">
                  <c:v>1.2500000000000007</c:v>
                </c:pt>
                <c:pt idx="1912">
                  <c:v>1.3000000000000007</c:v>
                </c:pt>
                <c:pt idx="1944">
                  <c:v>1.3500000000000005</c:v>
                </c:pt>
                <c:pt idx="1976">
                  <c:v>1.4000000000000006</c:v>
                </c:pt>
                <c:pt idx="2008">
                  <c:v>1.4500000000000006</c:v>
                </c:pt>
                <c:pt idx="2040">
                  <c:v>1.5000000000000007</c:v>
                </c:pt>
                <c:pt idx="2152">
                  <c:v>1.68</c:v>
                </c:pt>
                <c:pt idx="2280">
                  <c:v>1.88</c:v>
                </c:pt>
                <c:pt idx="2521">
                  <c:v>2.4</c:v>
                </c:pt>
                <c:pt idx="2585">
                  <c:v>1.4</c:v>
                </c:pt>
                <c:pt idx="2641">
                  <c:v>1.55</c:v>
                </c:pt>
                <c:pt idx="2705">
                  <c:v>1.68</c:v>
                </c:pt>
                <c:pt idx="2881">
                  <c:v>2.2000000000000002</c:v>
                </c:pt>
                <c:pt idx="3017">
                  <c:v>2.5099999999999998</c:v>
                </c:pt>
                <c:pt idx="3129">
                  <c:v>2.85</c:v>
                </c:pt>
                <c:pt idx="3130">
                  <c:v>3.1</c:v>
                </c:pt>
                <c:pt idx="3273">
                  <c:v>3.25</c:v>
                </c:pt>
                <c:pt idx="3377">
                  <c:v>3.65</c:v>
                </c:pt>
                <c:pt idx="3489">
                  <c:v>3.92</c:v>
                </c:pt>
                <c:pt idx="3537">
                  <c:v>4</c:v>
                </c:pt>
                <c:pt idx="3545">
                  <c:v>3.74</c:v>
                </c:pt>
                <c:pt idx="3601">
                  <c:v>3.84</c:v>
                </c:pt>
                <c:pt idx="3654">
                  <c:v>3.95</c:v>
                </c:pt>
                <c:pt idx="3657">
                  <c:v>3.52</c:v>
                </c:pt>
                <c:pt idx="3704">
                  <c:v>2.2799999999999998</c:v>
                </c:pt>
                <c:pt idx="3736">
                  <c:v>2.36</c:v>
                </c:pt>
              </c:numCache>
            </c:numRef>
          </c:yVal>
        </c:ser>
        <c:axId val="54705152"/>
        <c:axId val="54719232"/>
      </c:scatterChart>
      <c:valAx>
        <c:axId val="54705152"/>
        <c:scaling>
          <c:orientation val="minMax"/>
          <c:min val="38696"/>
        </c:scaling>
        <c:axPos val="b"/>
        <c:numFmt formatCode="dd/mm/yy;@" sourceLinked="0"/>
        <c:tickLblPos val="nextTo"/>
        <c:txPr>
          <a:bodyPr rot="2700000"/>
          <a:lstStyle/>
          <a:p>
            <a:pPr>
              <a:defRPr/>
            </a:pPr>
            <a:endParaRPr lang="en-US"/>
          </a:p>
        </c:txPr>
        <c:crossAx val="54719232"/>
        <c:crosses val="autoZero"/>
        <c:crossBetween val="midCat"/>
        <c:majorUnit val="50"/>
      </c:valAx>
      <c:valAx>
        <c:axId val="54719232"/>
        <c:scaling>
          <c:orientation val="minMax"/>
        </c:scaling>
        <c:axPos val="l"/>
        <c:majorGridlines/>
        <c:numFmt formatCode="General" sourceLinked="1"/>
        <c:tickLblPos val="nextTo"/>
        <c:crossAx val="54705152"/>
        <c:crosses val="autoZero"/>
        <c:crossBetween val="midCat"/>
      </c:valAx>
    </c:plotArea>
    <c:legend>
      <c:legendPos val="r"/>
      <c:layout/>
    </c:legend>
    <c:plotVisOnly val="1"/>
    <c:dispBlanksAs val="span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1"/>
          <c:order val="0"/>
          <c:tx>
            <c:v>interpol</c:v>
          </c:tx>
          <c:spPr>
            <a:ln w="25400" cmpd="sng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DATA_Jämtland!$H$1648:$H$4792</c:f>
              <c:numCache>
                <c:formatCode>dd/mm/yyyy</c:formatCode>
                <c:ptCount val="3145"/>
                <c:pt idx="0">
                  <c:v>39309</c:v>
                </c:pt>
                <c:pt idx="1">
                  <c:v>39309</c:v>
                </c:pt>
                <c:pt idx="2">
                  <c:v>39309</c:v>
                </c:pt>
                <c:pt idx="3">
                  <c:v>39309</c:v>
                </c:pt>
                <c:pt idx="4">
                  <c:v>39310</c:v>
                </c:pt>
                <c:pt idx="5">
                  <c:v>39310</c:v>
                </c:pt>
                <c:pt idx="6">
                  <c:v>39310</c:v>
                </c:pt>
                <c:pt idx="7">
                  <c:v>39310</c:v>
                </c:pt>
                <c:pt idx="8">
                  <c:v>39310</c:v>
                </c:pt>
                <c:pt idx="9">
                  <c:v>39310</c:v>
                </c:pt>
                <c:pt idx="10">
                  <c:v>39310</c:v>
                </c:pt>
                <c:pt idx="11">
                  <c:v>39310</c:v>
                </c:pt>
                <c:pt idx="12">
                  <c:v>39311</c:v>
                </c:pt>
                <c:pt idx="13">
                  <c:v>39311</c:v>
                </c:pt>
                <c:pt idx="14">
                  <c:v>39311</c:v>
                </c:pt>
                <c:pt idx="15">
                  <c:v>39311</c:v>
                </c:pt>
                <c:pt idx="16">
                  <c:v>39311</c:v>
                </c:pt>
                <c:pt idx="17">
                  <c:v>39311</c:v>
                </c:pt>
                <c:pt idx="18">
                  <c:v>39311</c:v>
                </c:pt>
                <c:pt idx="19">
                  <c:v>39311</c:v>
                </c:pt>
                <c:pt idx="20">
                  <c:v>39312</c:v>
                </c:pt>
                <c:pt idx="21">
                  <c:v>39312</c:v>
                </c:pt>
                <c:pt idx="22">
                  <c:v>39312</c:v>
                </c:pt>
                <c:pt idx="23">
                  <c:v>39312</c:v>
                </c:pt>
                <c:pt idx="24">
                  <c:v>39312</c:v>
                </c:pt>
                <c:pt idx="25">
                  <c:v>39312</c:v>
                </c:pt>
                <c:pt idx="26">
                  <c:v>39312</c:v>
                </c:pt>
                <c:pt idx="27">
                  <c:v>39312</c:v>
                </c:pt>
                <c:pt idx="28">
                  <c:v>39313</c:v>
                </c:pt>
                <c:pt idx="29">
                  <c:v>39313</c:v>
                </c:pt>
                <c:pt idx="30">
                  <c:v>39313</c:v>
                </c:pt>
                <c:pt idx="31">
                  <c:v>39313</c:v>
                </c:pt>
                <c:pt idx="32">
                  <c:v>39313</c:v>
                </c:pt>
                <c:pt idx="33">
                  <c:v>39313</c:v>
                </c:pt>
                <c:pt idx="34">
                  <c:v>39313</c:v>
                </c:pt>
                <c:pt idx="35">
                  <c:v>39313</c:v>
                </c:pt>
                <c:pt idx="36">
                  <c:v>39314</c:v>
                </c:pt>
                <c:pt idx="37">
                  <c:v>39314</c:v>
                </c:pt>
                <c:pt idx="38">
                  <c:v>39314</c:v>
                </c:pt>
                <c:pt idx="39">
                  <c:v>39314</c:v>
                </c:pt>
                <c:pt idx="40">
                  <c:v>39314</c:v>
                </c:pt>
                <c:pt idx="41">
                  <c:v>39314</c:v>
                </c:pt>
                <c:pt idx="42">
                  <c:v>39314</c:v>
                </c:pt>
                <c:pt idx="43">
                  <c:v>39314</c:v>
                </c:pt>
                <c:pt idx="44">
                  <c:v>39315</c:v>
                </c:pt>
                <c:pt idx="45">
                  <c:v>39315</c:v>
                </c:pt>
                <c:pt idx="46">
                  <c:v>39315</c:v>
                </c:pt>
                <c:pt idx="47">
                  <c:v>39315</c:v>
                </c:pt>
                <c:pt idx="48">
                  <c:v>39315</c:v>
                </c:pt>
                <c:pt idx="49">
                  <c:v>39315</c:v>
                </c:pt>
                <c:pt idx="50">
                  <c:v>39315</c:v>
                </c:pt>
                <c:pt idx="51">
                  <c:v>39315</c:v>
                </c:pt>
                <c:pt idx="52">
                  <c:v>39316</c:v>
                </c:pt>
                <c:pt idx="53">
                  <c:v>39316</c:v>
                </c:pt>
                <c:pt idx="54">
                  <c:v>39316</c:v>
                </c:pt>
                <c:pt idx="55">
                  <c:v>39316</c:v>
                </c:pt>
                <c:pt idx="56">
                  <c:v>39316</c:v>
                </c:pt>
                <c:pt idx="57">
                  <c:v>39316</c:v>
                </c:pt>
                <c:pt idx="58">
                  <c:v>39316</c:v>
                </c:pt>
                <c:pt idx="59">
                  <c:v>39316</c:v>
                </c:pt>
                <c:pt idx="60">
                  <c:v>39317</c:v>
                </c:pt>
                <c:pt idx="61">
                  <c:v>39317</c:v>
                </c:pt>
                <c:pt idx="62">
                  <c:v>39317</c:v>
                </c:pt>
                <c:pt idx="63">
                  <c:v>39317</c:v>
                </c:pt>
                <c:pt idx="64">
                  <c:v>39317</c:v>
                </c:pt>
                <c:pt idx="65">
                  <c:v>39317</c:v>
                </c:pt>
                <c:pt idx="66">
                  <c:v>39317</c:v>
                </c:pt>
                <c:pt idx="67">
                  <c:v>39317</c:v>
                </c:pt>
                <c:pt idx="68">
                  <c:v>39318</c:v>
                </c:pt>
                <c:pt idx="69">
                  <c:v>39318</c:v>
                </c:pt>
                <c:pt idx="70">
                  <c:v>39318</c:v>
                </c:pt>
                <c:pt idx="71">
                  <c:v>39318</c:v>
                </c:pt>
                <c:pt idx="72">
                  <c:v>39318</c:v>
                </c:pt>
                <c:pt idx="73">
                  <c:v>39318</c:v>
                </c:pt>
                <c:pt idx="74">
                  <c:v>39318</c:v>
                </c:pt>
                <c:pt idx="75">
                  <c:v>39318</c:v>
                </c:pt>
                <c:pt idx="76">
                  <c:v>39319</c:v>
                </c:pt>
                <c:pt idx="77">
                  <c:v>39319</c:v>
                </c:pt>
                <c:pt idx="78">
                  <c:v>39319</c:v>
                </c:pt>
                <c:pt idx="79">
                  <c:v>39319</c:v>
                </c:pt>
                <c:pt idx="80">
                  <c:v>39319</c:v>
                </c:pt>
                <c:pt idx="81">
                  <c:v>39319</c:v>
                </c:pt>
                <c:pt idx="82">
                  <c:v>39319</c:v>
                </c:pt>
                <c:pt idx="83">
                  <c:v>39319</c:v>
                </c:pt>
                <c:pt idx="84">
                  <c:v>39320</c:v>
                </c:pt>
                <c:pt idx="85">
                  <c:v>39320</c:v>
                </c:pt>
                <c:pt idx="86">
                  <c:v>39320</c:v>
                </c:pt>
                <c:pt idx="87">
                  <c:v>39320</c:v>
                </c:pt>
                <c:pt idx="88">
                  <c:v>39320</c:v>
                </c:pt>
                <c:pt idx="89">
                  <c:v>39320</c:v>
                </c:pt>
                <c:pt idx="90">
                  <c:v>39320</c:v>
                </c:pt>
                <c:pt idx="91">
                  <c:v>39320</c:v>
                </c:pt>
                <c:pt idx="92">
                  <c:v>39321</c:v>
                </c:pt>
                <c:pt idx="93">
                  <c:v>39321</c:v>
                </c:pt>
                <c:pt idx="94">
                  <c:v>39321</c:v>
                </c:pt>
                <c:pt idx="95">
                  <c:v>39321</c:v>
                </c:pt>
                <c:pt idx="96">
                  <c:v>39321</c:v>
                </c:pt>
                <c:pt idx="97">
                  <c:v>39321</c:v>
                </c:pt>
                <c:pt idx="98">
                  <c:v>39321</c:v>
                </c:pt>
                <c:pt idx="99">
                  <c:v>39321</c:v>
                </c:pt>
                <c:pt idx="100">
                  <c:v>39322</c:v>
                </c:pt>
                <c:pt idx="101">
                  <c:v>39322</c:v>
                </c:pt>
                <c:pt idx="102">
                  <c:v>39322</c:v>
                </c:pt>
                <c:pt idx="103">
                  <c:v>39322</c:v>
                </c:pt>
                <c:pt idx="104">
                  <c:v>39322</c:v>
                </c:pt>
                <c:pt idx="105">
                  <c:v>39322</c:v>
                </c:pt>
                <c:pt idx="106">
                  <c:v>39322</c:v>
                </c:pt>
                <c:pt idx="107">
                  <c:v>39322</c:v>
                </c:pt>
                <c:pt idx="108">
                  <c:v>39323</c:v>
                </c:pt>
                <c:pt idx="109">
                  <c:v>39323</c:v>
                </c:pt>
                <c:pt idx="110">
                  <c:v>39323</c:v>
                </c:pt>
                <c:pt idx="111">
                  <c:v>39323</c:v>
                </c:pt>
                <c:pt idx="112">
                  <c:v>39323</c:v>
                </c:pt>
                <c:pt idx="113">
                  <c:v>39323</c:v>
                </c:pt>
                <c:pt idx="114">
                  <c:v>39323</c:v>
                </c:pt>
                <c:pt idx="115">
                  <c:v>39323</c:v>
                </c:pt>
                <c:pt idx="116">
                  <c:v>39324</c:v>
                </c:pt>
                <c:pt idx="117">
                  <c:v>39324</c:v>
                </c:pt>
                <c:pt idx="118">
                  <c:v>39324</c:v>
                </c:pt>
                <c:pt idx="119">
                  <c:v>39324</c:v>
                </c:pt>
                <c:pt idx="120">
                  <c:v>39324</c:v>
                </c:pt>
                <c:pt idx="121">
                  <c:v>39324</c:v>
                </c:pt>
                <c:pt idx="122">
                  <c:v>39324</c:v>
                </c:pt>
                <c:pt idx="123">
                  <c:v>39324</c:v>
                </c:pt>
                <c:pt idx="124">
                  <c:v>39325</c:v>
                </c:pt>
                <c:pt idx="125">
                  <c:v>39325</c:v>
                </c:pt>
                <c:pt idx="126">
                  <c:v>39325</c:v>
                </c:pt>
                <c:pt idx="127">
                  <c:v>39325</c:v>
                </c:pt>
                <c:pt idx="128">
                  <c:v>39325</c:v>
                </c:pt>
                <c:pt idx="129">
                  <c:v>39325</c:v>
                </c:pt>
                <c:pt idx="130">
                  <c:v>39325</c:v>
                </c:pt>
                <c:pt idx="131">
                  <c:v>39325</c:v>
                </c:pt>
                <c:pt idx="132">
                  <c:v>39326</c:v>
                </c:pt>
                <c:pt idx="133">
                  <c:v>39326</c:v>
                </c:pt>
                <c:pt idx="134">
                  <c:v>39326</c:v>
                </c:pt>
                <c:pt idx="135">
                  <c:v>39326</c:v>
                </c:pt>
                <c:pt idx="136">
                  <c:v>39326</c:v>
                </c:pt>
                <c:pt idx="137">
                  <c:v>39326</c:v>
                </c:pt>
                <c:pt idx="138">
                  <c:v>39326</c:v>
                </c:pt>
                <c:pt idx="139">
                  <c:v>39326</c:v>
                </c:pt>
                <c:pt idx="140">
                  <c:v>39327</c:v>
                </c:pt>
                <c:pt idx="141">
                  <c:v>39327</c:v>
                </c:pt>
                <c:pt idx="142">
                  <c:v>39327</c:v>
                </c:pt>
                <c:pt idx="143">
                  <c:v>39327</c:v>
                </c:pt>
                <c:pt idx="144">
                  <c:v>39327</c:v>
                </c:pt>
                <c:pt idx="145">
                  <c:v>39327</c:v>
                </c:pt>
                <c:pt idx="146">
                  <c:v>39327</c:v>
                </c:pt>
                <c:pt idx="147">
                  <c:v>39327</c:v>
                </c:pt>
                <c:pt idx="148">
                  <c:v>39328</c:v>
                </c:pt>
                <c:pt idx="149">
                  <c:v>39328</c:v>
                </c:pt>
                <c:pt idx="150">
                  <c:v>39328</c:v>
                </c:pt>
                <c:pt idx="151">
                  <c:v>39328</c:v>
                </c:pt>
                <c:pt idx="152">
                  <c:v>39328</c:v>
                </c:pt>
                <c:pt idx="153">
                  <c:v>39328</c:v>
                </c:pt>
                <c:pt idx="154">
                  <c:v>39328</c:v>
                </c:pt>
                <c:pt idx="155">
                  <c:v>39328</c:v>
                </c:pt>
                <c:pt idx="156">
                  <c:v>39329</c:v>
                </c:pt>
                <c:pt idx="157">
                  <c:v>39329</c:v>
                </c:pt>
                <c:pt idx="158">
                  <c:v>39329</c:v>
                </c:pt>
                <c:pt idx="159">
                  <c:v>39329</c:v>
                </c:pt>
                <c:pt idx="160">
                  <c:v>39329</c:v>
                </c:pt>
                <c:pt idx="161">
                  <c:v>39329</c:v>
                </c:pt>
                <c:pt idx="162">
                  <c:v>39329</c:v>
                </c:pt>
                <c:pt idx="163">
                  <c:v>39329</c:v>
                </c:pt>
                <c:pt idx="164">
                  <c:v>39330</c:v>
                </c:pt>
                <c:pt idx="165">
                  <c:v>39330</c:v>
                </c:pt>
                <c:pt idx="166">
                  <c:v>39330</c:v>
                </c:pt>
                <c:pt idx="167">
                  <c:v>39330</c:v>
                </c:pt>
                <c:pt idx="168">
                  <c:v>39330</c:v>
                </c:pt>
                <c:pt idx="169">
                  <c:v>39330</c:v>
                </c:pt>
                <c:pt idx="170">
                  <c:v>39330</c:v>
                </c:pt>
                <c:pt idx="171">
                  <c:v>39330</c:v>
                </c:pt>
                <c:pt idx="172">
                  <c:v>39331</c:v>
                </c:pt>
                <c:pt idx="173">
                  <c:v>39331</c:v>
                </c:pt>
                <c:pt idx="174">
                  <c:v>39331</c:v>
                </c:pt>
                <c:pt idx="175">
                  <c:v>39331</c:v>
                </c:pt>
                <c:pt idx="176">
                  <c:v>39331</c:v>
                </c:pt>
                <c:pt idx="177">
                  <c:v>39331</c:v>
                </c:pt>
                <c:pt idx="178">
                  <c:v>39331</c:v>
                </c:pt>
                <c:pt idx="179">
                  <c:v>39331</c:v>
                </c:pt>
                <c:pt idx="180">
                  <c:v>39332</c:v>
                </c:pt>
                <c:pt idx="181">
                  <c:v>39332</c:v>
                </c:pt>
                <c:pt idx="182">
                  <c:v>39332</c:v>
                </c:pt>
                <c:pt idx="183">
                  <c:v>39332</c:v>
                </c:pt>
                <c:pt idx="184">
                  <c:v>39332</c:v>
                </c:pt>
                <c:pt idx="185">
                  <c:v>39332</c:v>
                </c:pt>
                <c:pt idx="186">
                  <c:v>39332</c:v>
                </c:pt>
                <c:pt idx="187">
                  <c:v>39332</c:v>
                </c:pt>
                <c:pt idx="188">
                  <c:v>39333</c:v>
                </c:pt>
                <c:pt idx="189">
                  <c:v>39333</c:v>
                </c:pt>
                <c:pt idx="190">
                  <c:v>39333</c:v>
                </c:pt>
                <c:pt idx="191">
                  <c:v>39333</c:v>
                </c:pt>
                <c:pt idx="192">
                  <c:v>39333</c:v>
                </c:pt>
                <c:pt idx="193">
                  <c:v>39333</c:v>
                </c:pt>
                <c:pt idx="194">
                  <c:v>39333</c:v>
                </c:pt>
                <c:pt idx="195">
                  <c:v>39333</c:v>
                </c:pt>
                <c:pt idx="196">
                  <c:v>39334</c:v>
                </c:pt>
                <c:pt idx="197">
                  <c:v>39334</c:v>
                </c:pt>
                <c:pt idx="198">
                  <c:v>39334</c:v>
                </c:pt>
                <c:pt idx="199">
                  <c:v>39334</c:v>
                </c:pt>
                <c:pt idx="200">
                  <c:v>39334</c:v>
                </c:pt>
                <c:pt idx="201">
                  <c:v>39334</c:v>
                </c:pt>
                <c:pt idx="202">
                  <c:v>39334</c:v>
                </c:pt>
                <c:pt idx="203">
                  <c:v>39334</c:v>
                </c:pt>
                <c:pt idx="204">
                  <c:v>39335</c:v>
                </c:pt>
                <c:pt idx="205">
                  <c:v>39335</c:v>
                </c:pt>
                <c:pt idx="206">
                  <c:v>39335</c:v>
                </c:pt>
                <c:pt idx="207">
                  <c:v>39335</c:v>
                </c:pt>
                <c:pt idx="208">
                  <c:v>39335</c:v>
                </c:pt>
                <c:pt idx="209">
                  <c:v>39335</c:v>
                </c:pt>
                <c:pt idx="210">
                  <c:v>39335</c:v>
                </c:pt>
                <c:pt idx="211">
                  <c:v>39335</c:v>
                </c:pt>
                <c:pt idx="212">
                  <c:v>39336</c:v>
                </c:pt>
                <c:pt idx="213">
                  <c:v>39336</c:v>
                </c:pt>
                <c:pt idx="214">
                  <c:v>39336</c:v>
                </c:pt>
                <c:pt idx="215">
                  <c:v>39336</c:v>
                </c:pt>
                <c:pt idx="216">
                  <c:v>39336</c:v>
                </c:pt>
                <c:pt idx="217">
                  <c:v>39336</c:v>
                </c:pt>
                <c:pt idx="218">
                  <c:v>39336</c:v>
                </c:pt>
                <c:pt idx="219">
                  <c:v>39336</c:v>
                </c:pt>
                <c:pt idx="220">
                  <c:v>39337</c:v>
                </c:pt>
                <c:pt idx="221">
                  <c:v>39337</c:v>
                </c:pt>
                <c:pt idx="222">
                  <c:v>39337</c:v>
                </c:pt>
                <c:pt idx="223">
                  <c:v>39337</c:v>
                </c:pt>
                <c:pt idx="224">
                  <c:v>39337</c:v>
                </c:pt>
                <c:pt idx="225">
                  <c:v>39337</c:v>
                </c:pt>
                <c:pt idx="226">
                  <c:v>39337</c:v>
                </c:pt>
                <c:pt idx="227">
                  <c:v>39337</c:v>
                </c:pt>
                <c:pt idx="228">
                  <c:v>39338</c:v>
                </c:pt>
                <c:pt idx="229">
                  <c:v>39338</c:v>
                </c:pt>
                <c:pt idx="230">
                  <c:v>39338</c:v>
                </c:pt>
                <c:pt idx="231">
                  <c:v>39338</c:v>
                </c:pt>
                <c:pt idx="232">
                  <c:v>39338</c:v>
                </c:pt>
                <c:pt idx="233">
                  <c:v>39338</c:v>
                </c:pt>
                <c:pt idx="234">
                  <c:v>39338</c:v>
                </c:pt>
                <c:pt idx="235">
                  <c:v>39338</c:v>
                </c:pt>
                <c:pt idx="236">
                  <c:v>39339</c:v>
                </c:pt>
                <c:pt idx="237">
                  <c:v>39339</c:v>
                </c:pt>
                <c:pt idx="238">
                  <c:v>39339</c:v>
                </c:pt>
                <c:pt idx="239">
                  <c:v>39339</c:v>
                </c:pt>
                <c:pt idx="240">
                  <c:v>39339</c:v>
                </c:pt>
                <c:pt idx="241">
                  <c:v>39339</c:v>
                </c:pt>
                <c:pt idx="242">
                  <c:v>39339</c:v>
                </c:pt>
                <c:pt idx="243">
                  <c:v>39339</c:v>
                </c:pt>
                <c:pt idx="244">
                  <c:v>39340</c:v>
                </c:pt>
                <c:pt idx="245">
                  <c:v>39340</c:v>
                </c:pt>
                <c:pt idx="246">
                  <c:v>39340</c:v>
                </c:pt>
                <c:pt idx="247">
                  <c:v>39340</c:v>
                </c:pt>
                <c:pt idx="248">
                  <c:v>39340</c:v>
                </c:pt>
                <c:pt idx="249">
                  <c:v>39340</c:v>
                </c:pt>
                <c:pt idx="250">
                  <c:v>39340</c:v>
                </c:pt>
                <c:pt idx="251">
                  <c:v>39340</c:v>
                </c:pt>
                <c:pt idx="252">
                  <c:v>39341</c:v>
                </c:pt>
                <c:pt idx="253">
                  <c:v>39341</c:v>
                </c:pt>
                <c:pt idx="254">
                  <c:v>39341</c:v>
                </c:pt>
                <c:pt idx="255">
                  <c:v>39341</c:v>
                </c:pt>
                <c:pt idx="256">
                  <c:v>39341</c:v>
                </c:pt>
                <c:pt idx="257">
                  <c:v>39341</c:v>
                </c:pt>
                <c:pt idx="258">
                  <c:v>39341</c:v>
                </c:pt>
                <c:pt idx="259">
                  <c:v>39341</c:v>
                </c:pt>
                <c:pt idx="260">
                  <c:v>39342</c:v>
                </c:pt>
                <c:pt idx="261">
                  <c:v>39342</c:v>
                </c:pt>
                <c:pt idx="262">
                  <c:v>39342</c:v>
                </c:pt>
                <c:pt idx="263">
                  <c:v>39342</c:v>
                </c:pt>
                <c:pt idx="264">
                  <c:v>39342</c:v>
                </c:pt>
                <c:pt idx="265">
                  <c:v>39342</c:v>
                </c:pt>
                <c:pt idx="266">
                  <c:v>39342</c:v>
                </c:pt>
                <c:pt idx="267">
                  <c:v>39342</c:v>
                </c:pt>
                <c:pt idx="268">
                  <c:v>39343</c:v>
                </c:pt>
                <c:pt idx="269">
                  <c:v>39343</c:v>
                </c:pt>
                <c:pt idx="270">
                  <c:v>39343</c:v>
                </c:pt>
                <c:pt idx="271">
                  <c:v>39343</c:v>
                </c:pt>
                <c:pt idx="272">
                  <c:v>39343</c:v>
                </c:pt>
                <c:pt idx="273">
                  <c:v>39343</c:v>
                </c:pt>
                <c:pt idx="274">
                  <c:v>39343</c:v>
                </c:pt>
                <c:pt idx="275">
                  <c:v>39343</c:v>
                </c:pt>
                <c:pt idx="276">
                  <c:v>39344</c:v>
                </c:pt>
                <c:pt idx="277">
                  <c:v>39344</c:v>
                </c:pt>
                <c:pt idx="278">
                  <c:v>39344</c:v>
                </c:pt>
                <c:pt idx="279">
                  <c:v>39344</c:v>
                </c:pt>
                <c:pt idx="280">
                  <c:v>39344</c:v>
                </c:pt>
                <c:pt idx="281">
                  <c:v>39344</c:v>
                </c:pt>
                <c:pt idx="282">
                  <c:v>39344</c:v>
                </c:pt>
                <c:pt idx="283">
                  <c:v>39344</c:v>
                </c:pt>
                <c:pt idx="284">
                  <c:v>39345</c:v>
                </c:pt>
                <c:pt idx="285">
                  <c:v>39345</c:v>
                </c:pt>
                <c:pt idx="286">
                  <c:v>39345</c:v>
                </c:pt>
                <c:pt idx="287">
                  <c:v>39345</c:v>
                </c:pt>
                <c:pt idx="288">
                  <c:v>39345</c:v>
                </c:pt>
                <c:pt idx="289">
                  <c:v>39345</c:v>
                </c:pt>
                <c:pt idx="290">
                  <c:v>39345</c:v>
                </c:pt>
                <c:pt idx="291">
                  <c:v>39345</c:v>
                </c:pt>
                <c:pt idx="292">
                  <c:v>39346</c:v>
                </c:pt>
                <c:pt idx="293">
                  <c:v>39346</c:v>
                </c:pt>
                <c:pt idx="294">
                  <c:v>39346</c:v>
                </c:pt>
                <c:pt idx="295">
                  <c:v>39346</c:v>
                </c:pt>
                <c:pt idx="296">
                  <c:v>39346</c:v>
                </c:pt>
                <c:pt idx="297">
                  <c:v>39346</c:v>
                </c:pt>
                <c:pt idx="298">
                  <c:v>39346</c:v>
                </c:pt>
                <c:pt idx="299">
                  <c:v>39346</c:v>
                </c:pt>
                <c:pt idx="300">
                  <c:v>39347</c:v>
                </c:pt>
                <c:pt idx="301">
                  <c:v>39347</c:v>
                </c:pt>
                <c:pt idx="302">
                  <c:v>39347</c:v>
                </c:pt>
                <c:pt idx="303">
                  <c:v>39347</c:v>
                </c:pt>
                <c:pt idx="304">
                  <c:v>39347</c:v>
                </c:pt>
                <c:pt idx="305">
                  <c:v>39347</c:v>
                </c:pt>
                <c:pt idx="306">
                  <c:v>39347</c:v>
                </c:pt>
                <c:pt idx="307">
                  <c:v>39347</c:v>
                </c:pt>
                <c:pt idx="308">
                  <c:v>39348</c:v>
                </c:pt>
                <c:pt idx="309">
                  <c:v>39348</c:v>
                </c:pt>
                <c:pt idx="310">
                  <c:v>39348</c:v>
                </c:pt>
                <c:pt idx="311">
                  <c:v>39348</c:v>
                </c:pt>
                <c:pt idx="312">
                  <c:v>39348</c:v>
                </c:pt>
                <c:pt idx="313">
                  <c:v>39348</c:v>
                </c:pt>
                <c:pt idx="314">
                  <c:v>39348</c:v>
                </c:pt>
                <c:pt idx="315">
                  <c:v>39348</c:v>
                </c:pt>
                <c:pt idx="316">
                  <c:v>39349</c:v>
                </c:pt>
                <c:pt idx="317">
                  <c:v>39349</c:v>
                </c:pt>
                <c:pt idx="318">
                  <c:v>39349</c:v>
                </c:pt>
                <c:pt idx="319">
                  <c:v>39349</c:v>
                </c:pt>
                <c:pt idx="320">
                  <c:v>39349</c:v>
                </c:pt>
                <c:pt idx="321">
                  <c:v>39349</c:v>
                </c:pt>
                <c:pt idx="322">
                  <c:v>39349</c:v>
                </c:pt>
                <c:pt idx="323">
                  <c:v>39349</c:v>
                </c:pt>
                <c:pt idx="324">
                  <c:v>39350</c:v>
                </c:pt>
                <c:pt idx="325">
                  <c:v>39350</c:v>
                </c:pt>
                <c:pt idx="326">
                  <c:v>39350</c:v>
                </c:pt>
                <c:pt idx="327">
                  <c:v>39350</c:v>
                </c:pt>
                <c:pt idx="328">
                  <c:v>39350</c:v>
                </c:pt>
                <c:pt idx="329">
                  <c:v>39350</c:v>
                </c:pt>
                <c:pt idx="330">
                  <c:v>39350</c:v>
                </c:pt>
                <c:pt idx="331">
                  <c:v>39350</c:v>
                </c:pt>
                <c:pt idx="332">
                  <c:v>39351</c:v>
                </c:pt>
                <c:pt idx="333">
                  <c:v>39351</c:v>
                </c:pt>
                <c:pt idx="334">
                  <c:v>39351</c:v>
                </c:pt>
                <c:pt idx="335">
                  <c:v>39351</c:v>
                </c:pt>
                <c:pt idx="336">
                  <c:v>39351</c:v>
                </c:pt>
                <c:pt idx="337">
                  <c:v>39351</c:v>
                </c:pt>
                <c:pt idx="338">
                  <c:v>39351</c:v>
                </c:pt>
                <c:pt idx="339">
                  <c:v>39351</c:v>
                </c:pt>
                <c:pt idx="340">
                  <c:v>39352</c:v>
                </c:pt>
                <c:pt idx="341">
                  <c:v>39352</c:v>
                </c:pt>
                <c:pt idx="342">
                  <c:v>39352</c:v>
                </c:pt>
                <c:pt idx="343">
                  <c:v>39352</c:v>
                </c:pt>
                <c:pt idx="344">
                  <c:v>39352</c:v>
                </c:pt>
                <c:pt idx="345">
                  <c:v>39352</c:v>
                </c:pt>
                <c:pt idx="346">
                  <c:v>39352</c:v>
                </c:pt>
                <c:pt idx="347">
                  <c:v>39352</c:v>
                </c:pt>
                <c:pt idx="348">
                  <c:v>39353</c:v>
                </c:pt>
                <c:pt idx="349">
                  <c:v>39353</c:v>
                </c:pt>
                <c:pt idx="350">
                  <c:v>39353</c:v>
                </c:pt>
                <c:pt idx="351">
                  <c:v>39353</c:v>
                </c:pt>
                <c:pt idx="352">
                  <c:v>39353</c:v>
                </c:pt>
                <c:pt idx="353">
                  <c:v>39353</c:v>
                </c:pt>
                <c:pt idx="354">
                  <c:v>39353</c:v>
                </c:pt>
                <c:pt idx="355">
                  <c:v>39353</c:v>
                </c:pt>
                <c:pt idx="356">
                  <c:v>39354</c:v>
                </c:pt>
                <c:pt idx="357">
                  <c:v>39354</c:v>
                </c:pt>
                <c:pt idx="358">
                  <c:v>39354</c:v>
                </c:pt>
                <c:pt idx="359">
                  <c:v>39354</c:v>
                </c:pt>
                <c:pt idx="360">
                  <c:v>39354</c:v>
                </c:pt>
                <c:pt idx="361">
                  <c:v>39354</c:v>
                </c:pt>
                <c:pt idx="362">
                  <c:v>39354</c:v>
                </c:pt>
                <c:pt idx="363">
                  <c:v>39354</c:v>
                </c:pt>
                <c:pt idx="364">
                  <c:v>39355</c:v>
                </c:pt>
                <c:pt idx="365">
                  <c:v>39355</c:v>
                </c:pt>
                <c:pt idx="366">
                  <c:v>39355</c:v>
                </c:pt>
                <c:pt idx="367">
                  <c:v>39355</c:v>
                </c:pt>
                <c:pt idx="368">
                  <c:v>39355</c:v>
                </c:pt>
                <c:pt idx="369">
                  <c:v>39355</c:v>
                </c:pt>
                <c:pt idx="370">
                  <c:v>39355</c:v>
                </c:pt>
                <c:pt idx="371">
                  <c:v>39355</c:v>
                </c:pt>
                <c:pt idx="372">
                  <c:v>39356</c:v>
                </c:pt>
                <c:pt idx="373">
                  <c:v>39356</c:v>
                </c:pt>
                <c:pt idx="374">
                  <c:v>39356</c:v>
                </c:pt>
                <c:pt idx="375">
                  <c:v>39356</c:v>
                </c:pt>
                <c:pt idx="376">
                  <c:v>39356</c:v>
                </c:pt>
                <c:pt idx="377">
                  <c:v>39356</c:v>
                </c:pt>
                <c:pt idx="378">
                  <c:v>39356</c:v>
                </c:pt>
                <c:pt idx="379">
                  <c:v>39356</c:v>
                </c:pt>
                <c:pt idx="380">
                  <c:v>39357</c:v>
                </c:pt>
                <c:pt idx="381">
                  <c:v>39357</c:v>
                </c:pt>
                <c:pt idx="382">
                  <c:v>39357</c:v>
                </c:pt>
                <c:pt idx="383">
                  <c:v>39357</c:v>
                </c:pt>
                <c:pt idx="384">
                  <c:v>39357</c:v>
                </c:pt>
                <c:pt idx="385">
                  <c:v>39357</c:v>
                </c:pt>
                <c:pt idx="386">
                  <c:v>39357</c:v>
                </c:pt>
                <c:pt idx="387">
                  <c:v>39357</c:v>
                </c:pt>
                <c:pt idx="388">
                  <c:v>39358</c:v>
                </c:pt>
                <c:pt idx="389">
                  <c:v>39358</c:v>
                </c:pt>
                <c:pt idx="390">
                  <c:v>39358</c:v>
                </c:pt>
                <c:pt idx="391">
                  <c:v>39358</c:v>
                </c:pt>
                <c:pt idx="392">
                  <c:v>39358</c:v>
                </c:pt>
                <c:pt idx="393">
                  <c:v>39358</c:v>
                </c:pt>
                <c:pt idx="394">
                  <c:v>39358</c:v>
                </c:pt>
                <c:pt idx="395">
                  <c:v>39358</c:v>
                </c:pt>
                <c:pt idx="396">
                  <c:v>39359</c:v>
                </c:pt>
                <c:pt idx="397">
                  <c:v>39359</c:v>
                </c:pt>
                <c:pt idx="398">
                  <c:v>39359</c:v>
                </c:pt>
                <c:pt idx="399">
                  <c:v>39359</c:v>
                </c:pt>
                <c:pt idx="400">
                  <c:v>39359</c:v>
                </c:pt>
                <c:pt idx="401">
                  <c:v>39359</c:v>
                </c:pt>
                <c:pt idx="402">
                  <c:v>39359</c:v>
                </c:pt>
                <c:pt idx="403">
                  <c:v>39359</c:v>
                </c:pt>
                <c:pt idx="404">
                  <c:v>39360</c:v>
                </c:pt>
                <c:pt idx="405">
                  <c:v>39360</c:v>
                </c:pt>
                <c:pt idx="406">
                  <c:v>39360</c:v>
                </c:pt>
                <c:pt idx="407">
                  <c:v>39360</c:v>
                </c:pt>
                <c:pt idx="408">
                  <c:v>39360</c:v>
                </c:pt>
                <c:pt idx="409">
                  <c:v>39360</c:v>
                </c:pt>
                <c:pt idx="410">
                  <c:v>39360</c:v>
                </c:pt>
                <c:pt idx="411">
                  <c:v>39360</c:v>
                </c:pt>
                <c:pt idx="412">
                  <c:v>39361</c:v>
                </c:pt>
                <c:pt idx="413">
                  <c:v>39361</c:v>
                </c:pt>
                <c:pt idx="414">
                  <c:v>39361</c:v>
                </c:pt>
                <c:pt idx="415">
                  <c:v>39361</c:v>
                </c:pt>
                <c:pt idx="416">
                  <c:v>39361</c:v>
                </c:pt>
                <c:pt idx="417">
                  <c:v>39361</c:v>
                </c:pt>
                <c:pt idx="418">
                  <c:v>39361</c:v>
                </c:pt>
                <c:pt idx="419">
                  <c:v>39361</c:v>
                </c:pt>
                <c:pt idx="420">
                  <c:v>39362</c:v>
                </c:pt>
                <c:pt idx="421">
                  <c:v>39362</c:v>
                </c:pt>
                <c:pt idx="422">
                  <c:v>39362</c:v>
                </c:pt>
                <c:pt idx="423">
                  <c:v>39362</c:v>
                </c:pt>
                <c:pt idx="424">
                  <c:v>39362</c:v>
                </c:pt>
                <c:pt idx="425">
                  <c:v>39362</c:v>
                </c:pt>
                <c:pt idx="426">
                  <c:v>39362</c:v>
                </c:pt>
                <c:pt idx="427">
                  <c:v>39362</c:v>
                </c:pt>
                <c:pt idx="428">
                  <c:v>39363</c:v>
                </c:pt>
                <c:pt idx="429">
                  <c:v>39363</c:v>
                </c:pt>
                <c:pt idx="430">
                  <c:v>39363</c:v>
                </c:pt>
                <c:pt idx="431">
                  <c:v>39363</c:v>
                </c:pt>
                <c:pt idx="432">
                  <c:v>39363</c:v>
                </c:pt>
                <c:pt idx="433">
                  <c:v>39363</c:v>
                </c:pt>
                <c:pt idx="434">
                  <c:v>39363</c:v>
                </c:pt>
                <c:pt idx="435">
                  <c:v>39363</c:v>
                </c:pt>
                <c:pt idx="436">
                  <c:v>39364</c:v>
                </c:pt>
                <c:pt idx="437">
                  <c:v>39364</c:v>
                </c:pt>
                <c:pt idx="438">
                  <c:v>39364</c:v>
                </c:pt>
                <c:pt idx="439">
                  <c:v>39364</c:v>
                </c:pt>
                <c:pt idx="440">
                  <c:v>39364</c:v>
                </c:pt>
                <c:pt idx="441">
                  <c:v>39364</c:v>
                </c:pt>
                <c:pt idx="442">
                  <c:v>39364</c:v>
                </c:pt>
                <c:pt idx="443">
                  <c:v>39364</c:v>
                </c:pt>
                <c:pt idx="444">
                  <c:v>39365</c:v>
                </c:pt>
                <c:pt idx="445">
                  <c:v>39365</c:v>
                </c:pt>
                <c:pt idx="446">
                  <c:v>39365</c:v>
                </c:pt>
                <c:pt idx="447">
                  <c:v>39365</c:v>
                </c:pt>
                <c:pt idx="448">
                  <c:v>39365</c:v>
                </c:pt>
                <c:pt idx="449">
                  <c:v>39365</c:v>
                </c:pt>
                <c:pt idx="450">
                  <c:v>39365</c:v>
                </c:pt>
                <c:pt idx="451">
                  <c:v>39365</c:v>
                </c:pt>
                <c:pt idx="452">
                  <c:v>39366</c:v>
                </c:pt>
                <c:pt idx="453">
                  <c:v>39366</c:v>
                </c:pt>
                <c:pt idx="454">
                  <c:v>39366</c:v>
                </c:pt>
                <c:pt idx="455">
                  <c:v>39366</c:v>
                </c:pt>
                <c:pt idx="456">
                  <c:v>39366</c:v>
                </c:pt>
                <c:pt idx="457">
                  <c:v>39366</c:v>
                </c:pt>
                <c:pt idx="458">
                  <c:v>39366</c:v>
                </c:pt>
                <c:pt idx="459">
                  <c:v>39366</c:v>
                </c:pt>
                <c:pt idx="460">
                  <c:v>39367</c:v>
                </c:pt>
                <c:pt idx="461">
                  <c:v>39367</c:v>
                </c:pt>
                <c:pt idx="462">
                  <c:v>39367</c:v>
                </c:pt>
                <c:pt idx="463">
                  <c:v>39367</c:v>
                </c:pt>
                <c:pt idx="464">
                  <c:v>39367</c:v>
                </c:pt>
                <c:pt idx="465">
                  <c:v>39367</c:v>
                </c:pt>
                <c:pt idx="466">
                  <c:v>39367</c:v>
                </c:pt>
                <c:pt idx="467">
                  <c:v>39367</c:v>
                </c:pt>
                <c:pt idx="468">
                  <c:v>39368</c:v>
                </c:pt>
                <c:pt idx="469">
                  <c:v>39368</c:v>
                </c:pt>
                <c:pt idx="470">
                  <c:v>39368</c:v>
                </c:pt>
                <c:pt idx="471">
                  <c:v>39368</c:v>
                </c:pt>
                <c:pt idx="472">
                  <c:v>39368</c:v>
                </c:pt>
                <c:pt idx="473">
                  <c:v>39368</c:v>
                </c:pt>
                <c:pt idx="474">
                  <c:v>39368</c:v>
                </c:pt>
                <c:pt idx="475">
                  <c:v>39368</c:v>
                </c:pt>
                <c:pt idx="476">
                  <c:v>39369</c:v>
                </c:pt>
                <c:pt idx="477">
                  <c:v>39369</c:v>
                </c:pt>
                <c:pt idx="478">
                  <c:v>39369</c:v>
                </c:pt>
                <c:pt idx="479">
                  <c:v>39369</c:v>
                </c:pt>
                <c:pt idx="480">
                  <c:v>39369</c:v>
                </c:pt>
                <c:pt idx="481">
                  <c:v>39369</c:v>
                </c:pt>
                <c:pt idx="482">
                  <c:v>39369</c:v>
                </c:pt>
                <c:pt idx="483">
                  <c:v>39369</c:v>
                </c:pt>
                <c:pt idx="484">
                  <c:v>39370</c:v>
                </c:pt>
                <c:pt idx="485">
                  <c:v>39370</c:v>
                </c:pt>
                <c:pt idx="486">
                  <c:v>39370</c:v>
                </c:pt>
                <c:pt idx="487">
                  <c:v>39370</c:v>
                </c:pt>
                <c:pt idx="488">
                  <c:v>39370</c:v>
                </c:pt>
                <c:pt idx="489">
                  <c:v>39370</c:v>
                </c:pt>
                <c:pt idx="490">
                  <c:v>39370</c:v>
                </c:pt>
                <c:pt idx="491">
                  <c:v>39370</c:v>
                </c:pt>
                <c:pt idx="492">
                  <c:v>39371</c:v>
                </c:pt>
                <c:pt idx="493">
                  <c:v>39371</c:v>
                </c:pt>
                <c:pt idx="494">
                  <c:v>39371</c:v>
                </c:pt>
                <c:pt idx="495">
                  <c:v>39371</c:v>
                </c:pt>
                <c:pt idx="496">
                  <c:v>39371</c:v>
                </c:pt>
                <c:pt idx="497">
                  <c:v>39371</c:v>
                </c:pt>
                <c:pt idx="498">
                  <c:v>39371</c:v>
                </c:pt>
                <c:pt idx="499">
                  <c:v>39371</c:v>
                </c:pt>
                <c:pt idx="500">
                  <c:v>39372</c:v>
                </c:pt>
                <c:pt idx="501">
                  <c:v>39372</c:v>
                </c:pt>
                <c:pt idx="502">
                  <c:v>39372</c:v>
                </c:pt>
                <c:pt idx="503">
                  <c:v>39372</c:v>
                </c:pt>
                <c:pt idx="504">
                  <c:v>39372</c:v>
                </c:pt>
                <c:pt idx="505">
                  <c:v>39372</c:v>
                </c:pt>
                <c:pt idx="506">
                  <c:v>39372</c:v>
                </c:pt>
                <c:pt idx="507">
                  <c:v>39372</c:v>
                </c:pt>
                <c:pt idx="508">
                  <c:v>39373</c:v>
                </c:pt>
                <c:pt idx="509">
                  <c:v>39373</c:v>
                </c:pt>
                <c:pt idx="510">
                  <c:v>39373</c:v>
                </c:pt>
                <c:pt idx="511">
                  <c:v>39373</c:v>
                </c:pt>
                <c:pt idx="512">
                  <c:v>39373</c:v>
                </c:pt>
                <c:pt idx="513">
                  <c:v>39373</c:v>
                </c:pt>
                <c:pt idx="514">
                  <c:v>39373</c:v>
                </c:pt>
                <c:pt idx="515">
                  <c:v>39373</c:v>
                </c:pt>
                <c:pt idx="516">
                  <c:v>39374</c:v>
                </c:pt>
                <c:pt idx="517">
                  <c:v>39374</c:v>
                </c:pt>
                <c:pt idx="518">
                  <c:v>39374</c:v>
                </c:pt>
                <c:pt idx="519">
                  <c:v>39374</c:v>
                </c:pt>
                <c:pt idx="520">
                  <c:v>39374</c:v>
                </c:pt>
                <c:pt idx="521">
                  <c:v>39374</c:v>
                </c:pt>
                <c:pt idx="522">
                  <c:v>39374</c:v>
                </c:pt>
                <c:pt idx="523">
                  <c:v>39374</c:v>
                </c:pt>
                <c:pt idx="524">
                  <c:v>39375</c:v>
                </c:pt>
                <c:pt idx="525">
                  <c:v>39375</c:v>
                </c:pt>
                <c:pt idx="526">
                  <c:v>39375</c:v>
                </c:pt>
                <c:pt idx="527">
                  <c:v>39375</c:v>
                </c:pt>
                <c:pt idx="528">
                  <c:v>39375</c:v>
                </c:pt>
                <c:pt idx="529">
                  <c:v>39375</c:v>
                </c:pt>
                <c:pt idx="530">
                  <c:v>39375</c:v>
                </c:pt>
                <c:pt idx="531">
                  <c:v>39375</c:v>
                </c:pt>
                <c:pt idx="532">
                  <c:v>39376</c:v>
                </c:pt>
                <c:pt idx="533">
                  <c:v>39376</c:v>
                </c:pt>
                <c:pt idx="534">
                  <c:v>39376</c:v>
                </c:pt>
                <c:pt idx="535">
                  <c:v>39376</c:v>
                </c:pt>
                <c:pt idx="536">
                  <c:v>39376</c:v>
                </c:pt>
                <c:pt idx="537">
                  <c:v>39376</c:v>
                </c:pt>
                <c:pt idx="538">
                  <c:v>39376</c:v>
                </c:pt>
                <c:pt idx="539">
                  <c:v>39376</c:v>
                </c:pt>
                <c:pt idx="540">
                  <c:v>39377</c:v>
                </c:pt>
                <c:pt idx="541">
                  <c:v>39377</c:v>
                </c:pt>
                <c:pt idx="542">
                  <c:v>39377</c:v>
                </c:pt>
                <c:pt idx="543">
                  <c:v>39377</c:v>
                </c:pt>
                <c:pt idx="544">
                  <c:v>39377</c:v>
                </c:pt>
                <c:pt idx="545">
                  <c:v>39377</c:v>
                </c:pt>
                <c:pt idx="546">
                  <c:v>39377</c:v>
                </c:pt>
                <c:pt idx="547">
                  <c:v>39377</c:v>
                </c:pt>
                <c:pt idx="548">
                  <c:v>39378</c:v>
                </c:pt>
                <c:pt idx="549">
                  <c:v>39378</c:v>
                </c:pt>
                <c:pt idx="550">
                  <c:v>39378</c:v>
                </c:pt>
                <c:pt idx="551">
                  <c:v>39378</c:v>
                </c:pt>
                <c:pt idx="552">
                  <c:v>39378</c:v>
                </c:pt>
                <c:pt idx="553">
                  <c:v>39378</c:v>
                </c:pt>
                <c:pt idx="554">
                  <c:v>39378</c:v>
                </c:pt>
                <c:pt idx="555">
                  <c:v>39378</c:v>
                </c:pt>
                <c:pt idx="556">
                  <c:v>39379</c:v>
                </c:pt>
                <c:pt idx="557">
                  <c:v>39379</c:v>
                </c:pt>
                <c:pt idx="558">
                  <c:v>39379</c:v>
                </c:pt>
                <c:pt idx="559">
                  <c:v>39379</c:v>
                </c:pt>
                <c:pt idx="560">
                  <c:v>39379</c:v>
                </c:pt>
                <c:pt idx="561">
                  <c:v>39379</c:v>
                </c:pt>
                <c:pt idx="562">
                  <c:v>39379</c:v>
                </c:pt>
                <c:pt idx="563">
                  <c:v>39379</c:v>
                </c:pt>
                <c:pt idx="564">
                  <c:v>39380</c:v>
                </c:pt>
                <c:pt idx="565">
                  <c:v>39380</c:v>
                </c:pt>
                <c:pt idx="566">
                  <c:v>39380</c:v>
                </c:pt>
                <c:pt idx="567">
                  <c:v>39380</c:v>
                </c:pt>
                <c:pt idx="568">
                  <c:v>39380</c:v>
                </c:pt>
                <c:pt idx="569">
                  <c:v>39380</c:v>
                </c:pt>
                <c:pt idx="570">
                  <c:v>39380</c:v>
                </c:pt>
                <c:pt idx="571">
                  <c:v>39380</c:v>
                </c:pt>
                <c:pt idx="572">
                  <c:v>39381</c:v>
                </c:pt>
                <c:pt idx="573">
                  <c:v>39381</c:v>
                </c:pt>
                <c:pt idx="574">
                  <c:v>39381</c:v>
                </c:pt>
                <c:pt idx="575">
                  <c:v>39381</c:v>
                </c:pt>
                <c:pt idx="576">
                  <c:v>39381</c:v>
                </c:pt>
                <c:pt idx="577">
                  <c:v>39381</c:v>
                </c:pt>
                <c:pt idx="578">
                  <c:v>39381</c:v>
                </c:pt>
                <c:pt idx="579">
                  <c:v>39381</c:v>
                </c:pt>
                <c:pt idx="580">
                  <c:v>39382</c:v>
                </c:pt>
                <c:pt idx="581">
                  <c:v>39382</c:v>
                </c:pt>
                <c:pt idx="582">
                  <c:v>39382</c:v>
                </c:pt>
                <c:pt idx="583">
                  <c:v>39382</c:v>
                </c:pt>
                <c:pt idx="584">
                  <c:v>39382</c:v>
                </c:pt>
                <c:pt idx="585">
                  <c:v>39382</c:v>
                </c:pt>
                <c:pt idx="586">
                  <c:v>39382</c:v>
                </c:pt>
                <c:pt idx="587">
                  <c:v>39382</c:v>
                </c:pt>
                <c:pt idx="588">
                  <c:v>39383</c:v>
                </c:pt>
                <c:pt idx="589">
                  <c:v>39383</c:v>
                </c:pt>
                <c:pt idx="590">
                  <c:v>39383</c:v>
                </c:pt>
                <c:pt idx="591">
                  <c:v>39383</c:v>
                </c:pt>
                <c:pt idx="592">
                  <c:v>39383</c:v>
                </c:pt>
                <c:pt idx="593">
                  <c:v>39383</c:v>
                </c:pt>
                <c:pt idx="594">
                  <c:v>39383</c:v>
                </c:pt>
                <c:pt idx="595">
                  <c:v>39383</c:v>
                </c:pt>
                <c:pt idx="596">
                  <c:v>39383</c:v>
                </c:pt>
                <c:pt idx="597">
                  <c:v>39384</c:v>
                </c:pt>
                <c:pt idx="598">
                  <c:v>39384</c:v>
                </c:pt>
                <c:pt idx="599">
                  <c:v>39384</c:v>
                </c:pt>
                <c:pt idx="600">
                  <c:v>39384</c:v>
                </c:pt>
                <c:pt idx="601">
                  <c:v>39384</c:v>
                </c:pt>
                <c:pt idx="602">
                  <c:v>39384</c:v>
                </c:pt>
                <c:pt idx="603">
                  <c:v>39384</c:v>
                </c:pt>
                <c:pt idx="604">
                  <c:v>39384</c:v>
                </c:pt>
                <c:pt idx="605">
                  <c:v>39385</c:v>
                </c:pt>
                <c:pt idx="606">
                  <c:v>39385</c:v>
                </c:pt>
                <c:pt idx="607">
                  <c:v>39385</c:v>
                </c:pt>
                <c:pt idx="608">
                  <c:v>39385</c:v>
                </c:pt>
                <c:pt idx="609">
                  <c:v>39385</c:v>
                </c:pt>
                <c:pt idx="610">
                  <c:v>39385</c:v>
                </c:pt>
                <c:pt idx="611">
                  <c:v>39385</c:v>
                </c:pt>
                <c:pt idx="612">
                  <c:v>39385</c:v>
                </c:pt>
                <c:pt idx="613">
                  <c:v>39386</c:v>
                </c:pt>
                <c:pt idx="614">
                  <c:v>39386</c:v>
                </c:pt>
                <c:pt idx="615">
                  <c:v>39386</c:v>
                </c:pt>
                <c:pt idx="616">
                  <c:v>39386</c:v>
                </c:pt>
                <c:pt idx="617">
                  <c:v>39386</c:v>
                </c:pt>
                <c:pt idx="618">
                  <c:v>39386</c:v>
                </c:pt>
                <c:pt idx="619">
                  <c:v>39386</c:v>
                </c:pt>
                <c:pt idx="620">
                  <c:v>39386</c:v>
                </c:pt>
                <c:pt idx="621">
                  <c:v>39387</c:v>
                </c:pt>
                <c:pt idx="622">
                  <c:v>39387</c:v>
                </c:pt>
                <c:pt idx="623">
                  <c:v>39387</c:v>
                </c:pt>
                <c:pt idx="624">
                  <c:v>39387</c:v>
                </c:pt>
                <c:pt idx="625">
                  <c:v>39387</c:v>
                </c:pt>
                <c:pt idx="626">
                  <c:v>39387</c:v>
                </c:pt>
                <c:pt idx="627">
                  <c:v>39387</c:v>
                </c:pt>
                <c:pt idx="628">
                  <c:v>39387</c:v>
                </c:pt>
                <c:pt idx="629">
                  <c:v>39388</c:v>
                </c:pt>
                <c:pt idx="630">
                  <c:v>39388</c:v>
                </c:pt>
                <c:pt idx="631">
                  <c:v>39388</c:v>
                </c:pt>
                <c:pt idx="632">
                  <c:v>39388</c:v>
                </c:pt>
                <c:pt idx="633">
                  <c:v>39388</c:v>
                </c:pt>
                <c:pt idx="634">
                  <c:v>39388</c:v>
                </c:pt>
                <c:pt idx="635">
                  <c:v>39388</c:v>
                </c:pt>
                <c:pt idx="636">
                  <c:v>39388</c:v>
                </c:pt>
                <c:pt idx="637">
                  <c:v>39389</c:v>
                </c:pt>
                <c:pt idx="638">
                  <c:v>39389</c:v>
                </c:pt>
                <c:pt idx="639">
                  <c:v>39389</c:v>
                </c:pt>
                <c:pt idx="640">
                  <c:v>39389</c:v>
                </c:pt>
                <c:pt idx="641">
                  <c:v>39389</c:v>
                </c:pt>
                <c:pt idx="642">
                  <c:v>39389</c:v>
                </c:pt>
                <c:pt idx="643">
                  <c:v>39389</c:v>
                </c:pt>
                <c:pt idx="644">
                  <c:v>39389</c:v>
                </c:pt>
                <c:pt idx="645">
                  <c:v>39390</c:v>
                </c:pt>
                <c:pt idx="646">
                  <c:v>39390</c:v>
                </c:pt>
                <c:pt idx="647">
                  <c:v>39390</c:v>
                </c:pt>
                <c:pt idx="648">
                  <c:v>39390</c:v>
                </c:pt>
                <c:pt idx="649">
                  <c:v>39390</c:v>
                </c:pt>
                <c:pt idx="650">
                  <c:v>39390</c:v>
                </c:pt>
                <c:pt idx="651">
                  <c:v>39390</c:v>
                </c:pt>
                <c:pt idx="652">
                  <c:v>39390</c:v>
                </c:pt>
                <c:pt idx="653">
                  <c:v>39391</c:v>
                </c:pt>
                <c:pt idx="654">
                  <c:v>39391</c:v>
                </c:pt>
                <c:pt idx="655">
                  <c:v>39391</c:v>
                </c:pt>
                <c:pt idx="656">
                  <c:v>39391</c:v>
                </c:pt>
                <c:pt idx="657">
                  <c:v>39391</c:v>
                </c:pt>
                <c:pt idx="658">
                  <c:v>39391</c:v>
                </c:pt>
                <c:pt idx="659">
                  <c:v>39391</c:v>
                </c:pt>
                <c:pt idx="660">
                  <c:v>39391</c:v>
                </c:pt>
                <c:pt idx="661">
                  <c:v>39392</c:v>
                </c:pt>
                <c:pt idx="662">
                  <c:v>39392</c:v>
                </c:pt>
                <c:pt idx="663">
                  <c:v>39392</c:v>
                </c:pt>
                <c:pt idx="664">
                  <c:v>39392</c:v>
                </c:pt>
                <c:pt idx="665">
                  <c:v>39392</c:v>
                </c:pt>
                <c:pt idx="666">
                  <c:v>39392</c:v>
                </c:pt>
                <c:pt idx="667">
                  <c:v>39392</c:v>
                </c:pt>
                <c:pt idx="668">
                  <c:v>39392</c:v>
                </c:pt>
                <c:pt idx="669">
                  <c:v>39393</c:v>
                </c:pt>
                <c:pt idx="670">
                  <c:v>39393</c:v>
                </c:pt>
                <c:pt idx="671">
                  <c:v>39393</c:v>
                </c:pt>
                <c:pt idx="672">
                  <c:v>39393</c:v>
                </c:pt>
                <c:pt idx="673">
                  <c:v>39393</c:v>
                </c:pt>
                <c:pt idx="674">
                  <c:v>39393</c:v>
                </c:pt>
                <c:pt idx="675">
                  <c:v>39393</c:v>
                </c:pt>
                <c:pt idx="676">
                  <c:v>39393</c:v>
                </c:pt>
                <c:pt idx="677">
                  <c:v>39394</c:v>
                </c:pt>
                <c:pt idx="678">
                  <c:v>39394</c:v>
                </c:pt>
                <c:pt idx="679">
                  <c:v>39394</c:v>
                </c:pt>
                <c:pt idx="680">
                  <c:v>39394</c:v>
                </c:pt>
                <c:pt idx="681">
                  <c:v>39394</c:v>
                </c:pt>
                <c:pt idx="682">
                  <c:v>39394</c:v>
                </c:pt>
                <c:pt idx="683">
                  <c:v>39394</c:v>
                </c:pt>
                <c:pt idx="684">
                  <c:v>39394</c:v>
                </c:pt>
                <c:pt idx="685">
                  <c:v>39395</c:v>
                </c:pt>
                <c:pt idx="686">
                  <c:v>39395</c:v>
                </c:pt>
                <c:pt idx="687">
                  <c:v>39395</c:v>
                </c:pt>
                <c:pt idx="688">
                  <c:v>39395</c:v>
                </c:pt>
                <c:pt idx="689">
                  <c:v>39395</c:v>
                </c:pt>
                <c:pt idx="690">
                  <c:v>39395</c:v>
                </c:pt>
                <c:pt idx="691">
                  <c:v>39395</c:v>
                </c:pt>
                <c:pt idx="692">
                  <c:v>39395</c:v>
                </c:pt>
                <c:pt idx="693">
                  <c:v>39396</c:v>
                </c:pt>
                <c:pt idx="694">
                  <c:v>39396</c:v>
                </c:pt>
                <c:pt idx="695">
                  <c:v>39396</c:v>
                </c:pt>
                <c:pt idx="696">
                  <c:v>39396</c:v>
                </c:pt>
                <c:pt idx="697">
                  <c:v>39396</c:v>
                </c:pt>
                <c:pt idx="698">
                  <c:v>39396</c:v>
                </c:pt>
                <c:pt idx="699">
                  <c:v>39396</c:v>
                </c:pt>
                <c:pt idx="700">
                  <c:v>39396</c:v>
                </c:pt>
                <c:pt idx="701">
                  <c:v>39397</c:v>
                </c:pt>
                <c:pt idx="702">
                  <c:v>39397</c:v>
                </c:pt>
                <c:pt idx="703">
                  <c:v>39397</c:v>
                </c:pt>
                <c:pt idx="704">
                  <c:v>39397</c:v>
                </c:pt>
                <c:pt idx="705">
                  <c:v>39397</c:v>
                </c:pt>
                <c:pt idx="706">
                  <c:v>39397</c:v>
                </c:pt>
                <c:pt idx="707">
                  <c:v>39397</c:v>
                </c:pt>
                <c:pt idx="708">
                  <c:v>39397</c:v>
                </c:pt>
                <c:pt idx="709">
                  <c:v>39398</c:v>
                </c:pt>
                <c:pt idx="710">
                  <c:v>39398</c:v>
                </c:pt>
                <c:pt idx="711">
                  <c:v>39398</c:v>
                </c:pt>
                <c:pt idx="712">
                  <c:v>39398</c:v>
                </c:pt>
                <c:pt idx="713">
                  <c:v>39398</c:v>
                </c:pt>
                <c:pt idx="714">
                  <c:v>39398</c:v>
                </c:pt>
                <c:pt idx="715">
                  <c:v>39398</c:v>
                </c:pt>
                <c:pt idx="716">
                  <c:v>39398</c:v>
                </c:pt>
                <c:pt idx="717">
                  <c:v>39399</c:v>
                </c:pt>
                <c:pt idx="718">
                  <c:v>39399</c:v>
                </c:pt>
                <c:pt idx="719">
                  <c:v>39399</c:v>
                </c:pt>
                <c:pt idx="720">
                  <c:v>39399</c:v>
                </c:pt>
                <c:pt idx="721">
                  <c:v>39399</c:v>
                </c:pt>
                <c:pt idx="722">
                  <c:v>39399</c:v>
                </c:pt>
                <c:pt idx="723">
                  <c:v>39399</c:v>
                </c:pt>
                <c:pt idx="724">
                  <c:v>39399</c:v>
                </c:pt>
                <c:pt idx="725">
                  <c:v>39400</c:v>
                </c:pt>
                <c:pt idx="726">
                  <c:v>39400</c:v>
                </c:pt>
                <c:pt idx="727">
                  <c:v>39400</c:v>
                </c:pt>
                <c:pt idx="728">
                  <c:v>39400</c:v>
                </c:pt>
                <c:pt idx="729">
                  <c:v>39400</c:v>
                </c:pt>
                <c:pt idx="730">
                  <c:v>39400</c:v>
                </c:pt>
                <c:pt idx="731">
                  <c:v>39400</c:v>
                </c:pt>
                <c:pt idx="732">
                  <c:v>39400</c:v>
                </c:pt>
                <c:pt idx="733">
                  <c:v>39401</c:v>
                </c:pt>
                <c:pt idx="734">
                  <c:v>39401</c:v>
                </c:pt>
                <c:pt idx="735">
                  <c:v>39401</c:v>
                </c:pt>
                <c:pt idx="736">
                  <c:v>39401</c:v>
                </c:pt>
                <c:pt idx="737">
                  <c:v>39401</c:v>
                </c:pt>
                <c:pt idx="738">
                  <c:v>39401</c:v>
                </c:pt>
                <c:pt idx="739">
                  <c:v>39401</c:v>
                </c:pt>
                <c:pt idx="740">
                  <c:v>39401</c:v>
                </c:pt>
                <c:pt idx="741">
                  <c:v>39402</c:v>
                </c:pt>
                <c:pt idx="742">
                  <c:v>39402</c:v>
                </c:pt>
                <c:pt idx="743">
                  <c:v>39402</c:v>
                </c:pt>
                <c:pt idx="744">
                  <c:v>39402</c:v>
                </c:pt>
                <c:pt idx="745">
                  <c:v>39402</c:v>
                </c:pt>
                <c:pt idx="746">
                  <c:v>39402</c:v>
                </c:pt>
                <c:pt idx="747">
                  <c:v>39402</c:v>
                </c:pt>
                <c:pt idx="748">
                  <c:v>39402</c:v>
                </c:pt>
                <c:pt idx="749">
                  <c:v>39403</c:v>
                </c:pt>
                <c:pt idx="750">
                  <c:v>39403</c:v>
                </c:pt>
                <c:pt idx="751">
                  <c:v>39403</c:v>
                </c:pt>
                <c:pt idx="752">
                  <c:v>39403</c:v>
                </c:pt>
                <c:pt idx="753">
                  <c:v>39403</c:v>
                </c:pt>
                <c:pt idx="754">
                  <c:v>39403</c:v>
                </c:pt>
                <c:pt idx="755">
                  <c:v>39403</c:v>
                </c:pt>
                <c:pt idx="756">
                  <c:v>39403</c:v>
                </c:pt>
                <c:pt idx="757">
                  <c:v>39404</c:v>
                </c:pt>
                <c:pt idx="758">
                  <c:v>39404</c:v>
                </c:pt>
                <c:pt idx="759">
                  <c:v>39404</c:v>
                </c:pt>
                <c:pt idx="760">
                  <c:v>39404</c:v>
                </c:pt>
                <c:pt idx="761">
                  <c:v>39404</c:v>
                </c:pt>
                <c:pt idx="762">
                  <c:v>39404</c:v>
                </c:pt>
                <c:pt idx="763">
                  <c:v>39404</c:v>
                </c:pt>
                <c:pt idx="764">
                  <c:v>39404</c:v>
                </c:pt>
                <c:pt idx="765">
                  <c:v>39405</c:v>
                </c:pt>
                <c:pt idx="766">
                  <c:v>39405</c:v>
                </c:pt>
                <c:pt idx="767">
                  <c:v>39405</c:v>
                </c:pt>
                <c:pt idx="768">
                  <c:v>39405</c:v>
                </c:pt>
                <c:pt idx="769">
                  <c:v>39405</c:v>
                </c:pt>
                <c:pt idx="770">
                  <c:v>39405</c:v>
                </c:pt>
                <c:pt idx="771">
                  <c:v>39405</c:v>
                </c:pt>
                <c:pt idx="772">
                  <c:v>39405</c:v>
                </c:pt>
                <c:pt idx="773">
                  <c:v>39406</c:v>
                </c:pt>
                <c:pt idx="774">
                  <c:v>39406</c:v>
                </c:pt>
                <c:pt idx="775">
                  <c:v>39406</c:v>
                </c:pt>
                <c:pt idx="776">
                  <c:v>39406</c:v>
                </c:pt>
                <c:pt idx="777">
                  <c:v>39406</c:v>
                </c:pt>
                <c:pt idx="778">
                  <c:v>39406</c:v>
                </c:pt>
                <c:pt idx="779">
                  <c:v>39406</c:v>
                </c:pt>
                <c:pt idx="780">
                  <c:v>39406</c:v>
                </c:pt>
                <c:pt idx="781">
                  <c:v>39407</c:v>
                </c:pt>
                <c:pt idx="782">
                  <c:v>39407</c:v>
                </c:pt>
                <c:pt idx="783">
                  <c:v>39407</c:v>
                </c:pt>
                <c:pt idx="784">
                  <c:v>39407</c:v>
                </c:pt>
                <c:pt idx="785">
                  <c:v>39407</c:v>
                </c:pt>
                <c:pt idx="786">
                  <c:v>39407</c:v>
                </c:pt>
                <c:pt idx="787">
                  <c:v>39407</c:v>
                </c:pt>
                <c:pt idx="788">
                  <c:v>39407</c:v>
                </c:pt>
                <c:pt idx="789">
                  <c:v>39408</c:v>
                </c:pt>
                <c:pt idx="790">
                  <c:v>39408</c:v>
                </c:pt>
                <c:pt idx="791">
                  <c:v>39408</c:v>
                </c:pt>
                <c:pt idx="792">
                  <c:v>39408</c:v>
                </c:pt>
                <c:pt idx="793">
                  <c:v>39408</c:v>
                </c:pt>
                <c:pt idx="794">
                  <c:v>39408</c:v>
                </c:pt>
                <c:pt idx="795">
                  <c:v>39408</c:v>
                </c:pt>
                <c:pt idx="796">
                  <c:v>39408</c:v>
                </c:pt>
                <c:pt idx="797">
                  <c:v>39409</c:v>
                </c:pt>
                <c:pt idx="798">
                  <c:v>39409</c:v>
                </c:pt>
                <c:pt idx="799">
                  <c:v>39409</c:v>
                </c:pt>
                <c:pt idx="800">
                  <c:v>39409</c:v>
                </c:pt>
                <c:pt idx="801">
                  <c:v>39409</c:v>
                </c:pt>
                <c:pt idx="802">
                  <c:v>39409</c:v>
                </c:pt>
                <c:pt idx="803">
                  <c:v>39409</c:v>
                </c:pt>
                <c:pt idx="804">
                  <c:v>39409</c:v>
                </c:pt>
                <c:pt idx="805">
                  <c:v>39410</c:v>
                </c:pt>
                <c:pt idx="806">
                  <c:v>39410</c:v>
                </c:pt>
                <c:pt idx="807">
                  <c:v>39410</c:v>
                </c:pt>
                <c:pt idx="808">
                  <c:v>39410</c:v>
                </c:pt>
                <c:pt idx="809">
                  <c:v>39410</c:v>
                </c:pt>
                <c:pt idx="810">
                  <c:v>39410</c:v>
                </c:pt>
                <c:pt idx="811">
                  <c:v>39410</c:v>
                </c:pt>
                <c:pt idx="812">
                  <c:v>39410</c:v>
                </c:pt>
                <c:pt idx="813">
                  <c:v>39411</c:v>
                </c:pt>
                <c:pt idx="814">
                  <c:v>39411</c:v>
                </c:pt>
                <c:pt idx="815">
                  <c:v>39411</c:v>
                </c:pt>
                <c:pt idx="816">
                  <c:v>39411</c:v>
                </c:pt>
                <c:pt idx="817">
                  <c:v>39411</c:v>
                </c:pt>
                <c:pt idx="818">
                  <c:v>39411</c:v>
                </c:pt>
                <c:pt idx="819">
                  <c:v>39411</c:v>
                </c:pt>
                <c:pt idx="820">
                  <c:v>39411</c:v>
                </c:pt>
                <c:pt idx="821">
                  <c:v>39412</c:v>
                </c:pt>
                <c:pt idx="822">
                  <c:v>39412</c:v>
                </c:pt>
                <c:pt idx="823">
                  <c:v>39412</c:v>
                </c:pt>
                <c:pt idx="824">
                  <c:v>39412</c:v>
                </c:pt>
                <c:pt idx="825">
                  <c:v>39412</c:v>
                </c:pt>
                <c:pt idx="826">
                  <c:v>39412</c:v>
                </c:pt>
                <c:pt idx="827">
                  <c:v>39412</c:v>
                </c:pt>
                <c:pt idx="828">
                  <c:v>39412</c:v>
                </c:pt>
                <c:pt idx="829">
                  <c:v>39413</c:v>
                </c:pt>
                <c:pt idx="830">
                  <c:v>39413</c:v>
                </c:pt>
                <c:pt idx="831">
                  <c:v>39413</c:v>
                </c:pt>
                <c:pt idx="832">
                  <c:v>39413</c:v>
                </c:pt>
                <c:pt idx="833">
                  <c:v>39413</c:v>
                </c:pt>
                <c:pt idx="834">
                  <c:v>39413</c:v>
                </c:pt>
                <c:pt idx="835">
                  <c:v>39413</c:v>
                </c:pt>
                <c:pt idx="836">
                  <c:v>39413</c:v>
                </c:pt>
                <c:pt idx="837">
                  <c:v>39414</c:v>
                </c:pt>
                <c:pt idx="838">
                  <c:v>39414</c:v>
                </c:pt>
                <c:pt idx="839">
                  <c:v>39414</c:v>
                </c:pt>
                <c:pt idx="840">
                  <c:v>39414</c:v>
                </c:pt>
                <c:pt idx="841">
                  <c:v>39414</c:v>
                </c:pt>
                <c:pt idx="842">
                  <c:v>39414</c:v>
                </c:pt>
                <c:pt idx="843">
                  <c:v>39414</c:v>
                </c:pt>
                <c:pt idx="844">
                  <c:v>39414</c:v>
                </c:pt>
                <c:pt idx="845">
                  <c:v>39415</c:v>
                </c:pt>
                <c:pt idx="846">
                  <c:v>39415</c:v>
                </c:pt>
                <c:pt idx="847">
                  <c:v>39415</c:v>
                </c:pt>
                <c:pt idx="848">
                  <c:v>39415</c:v>
                </c:pt>
                <c:pt idx="849">
                  <c:v>39415</c:v>
                </c:pt>
                <c:pt idx="850">
                  <c:v>39415</c:v>
                </c:pt>
                <c:pt idx="851">
                  <c:v>39415</c:v>
                </c:pt>
                <c:pt idx="852">
                  <c:v>39415</c:v>
                </c:pt>
                <c:pt idx="853">
                  <c:v>39416</c:v>
                </c:pt>
                <c:pt idx="854">
                  <c:v>39416</c:v>
                </c:pt>
                <c:pt idx="855">
                  <c:v>39416</c:v>
                </c:pt>
                <c:pt idx="856">
                  <c:v>39416</c:v>
                </c:pt>
                <c:pt idx="857">
                  <c:v>39416</c:v>
                </c:pt>
                <c:pt idx="858">
                  <c:v>39416</c:v>
                </c:pt>
                <c:pt idx="859">
                  <c:v>39416</c:v>
                </c:pt>
                <c:pt idx="860">
                  <c:v>39416</c:v>
                </c:pt>
                <c:pt idx="861">
                  <c:v>39417</c:v>
                </c:pt>
                <c:pt idx="862">
                  <c:v>39417</c:v>
                </c:pt>
                <c:pt idx="863">
                  <c:v>39417</c:v>
                </c:pt>
                <c:pt idx="864">
                  <c:v>39417</c:v>
                </c:pt>
                <c:pt idx="865">
                  <c:v>39417</c:v>
                </c:pt>
                <c:pt idx="866">
                  <c:v>39417</c:v>
                </c:pt>
                <c:pt idx="867">
                  <c:v>39417</c:v>
                </c:pt>
                <c:pt idx="868">
                  <c:v>39417</c:v>
                </c:pt>
                <c:pt idx="869">
                  <c:v>39418</c:v>
                </c:pt>
                <c:pt idx="870">
                  <c:v>39418</c:v>
                </c:pt>
                <c:pt idx="871">
                  <c:v>39418</c:v>
                </c:pt>
                <c:pt idx="872">
                  <c:v>39418</c:v>
                </c:pt>
                <c:pt idx="873">
                  <c:v>39418</c:v>
                </c:pt>
                <c:pt idx="874">
                  <c:v>39418</c:v>
                </c:pt>
                <c:pt idx="875">
                  <c:v>39418</c:v>
                </c:pt>
                <c:pt idx="876">
                  <c:v>39418</c:v>
                </c:pt>
                <c:pt idx="877">
                  <c:v>39419</c:v>
                </c:pt>
                <c:pt idx="878">
                  <c:v>39419</c:v>
                </c:pt>
                <c:pt idx="879">
                  <c:v>39419</c:v>
                </c:pt>
                <c:pt idx="880">
                  <c:v>39419</c:v>
                </c:pt>
                <c:pt idx="881">
                  <c:v>39419</c:v>
                </c:pt>
                <c:pt idx="882">
                  <c:v>39419</c:v>
                </c:pt>
                <c:pt idx="883">
                  <c:v>39419</c:v>
                </c:pt>
                <c:pt idx="884">
                  <c:v>39419</c:v>
                </c:pt>
                <c:pt idx="885">
                  <c:v>39420</c:v>
                </c:pt>
                <c:pt idx="886">
                  <c:v>39420</c:v>
                </c:pt>
                <c:pt idx="887">
                  <c:v>39420</c:v>
                </c:pt>
                <c:pt idx="888">
                  <c:v>39420</c:v>
                </c:pt>
                <c:pt idx="889">
                  <c:v>39420</c:v>
                </c:pt>
                <c:pt idx="890">
                  <c:v>39420</c:v>
                </c:pt>
                <c:pt idx="891">
                  <c:v>39420</c:v>
                </c:pt>
                <c:pt idx="892">
                  <c:v>39420</c:v>
                </c:pt>
                <c:pt idx="893">
                  <c:v>39421</c:v>
                </c:pt>
                <c:pt idx="894">
                  <c:v>39421</c:v>
                </c:pt>
                <c:pt idx="895">
                  <c:v>39421</c:v>
                </c:pt>
                <c:pt idx="896">
                  <c:v>39421</c:v>
                </c:pt>
                <c:pt idx="897">
                  <c:v>39421</c:v>
                </c:pt>
                <c:pt idx="898">
                  <c:v>39421</c:v>
                </c:pt>
                <c:pt idx="899">
                  <c:v>39421</c:v>
                </c:pt>
                <c:pt idx="900">
                  <c:v>39421</c:v>
                </c:pt>
                <c:pt idx="901">
                  <c:v>39422</c:v>
                </c:pt>
                <c:pt idx="902">
                  <c:v>39422</c:v>
                </c:pt>
                <c:pt idx="903">
                  <c:v>39422</c:v>
                </c:pt>
                <c:pt idx="904">
                  <c:v>39422</c:v>
                </c:pt>
                <c:pt idx="905">
                  <c:v>39422</c:v>
                </c:pt>
                <c:pt idx="906">
                  <c:v>39422</c:v>
                </c:pt>
                <c:pt idx="907">
                  <c:v>39422</c:v>
                </c:pt>
                <c:pt idx="908">
                  <c:v>39422</c:v>
                </c:pt>
                <c:pt idx="909">
                  <c:v>39423</c:v>
                </c:pt>
                <c:pt idx="910">
                  <c:v>39423</c:v>
                </c:pt>
                <c:pt idx="911">
                  <c:v>39423</c:v>
                </c:pt>
                <c:pt idx="912">
                  <c:v>39423</c:v>
                </c:pt>
                <c:pt idx="913">
                  <c:v>39423</c:v>
                </c:pt>
                <c:pt idx="914">
                  <c:v>39423</c:v>
                </c:pt>
                <c:pt idx="915">
                  <c:v>39423</c:v>
                </c:pt>
                <c:pt idx="916">
                  <c:v>39423</c:v>
                </c:pt>
                <c:pt idx="917">
                  <c:v>39424</c:v>
                </c:pt>
                <c:pt idx="918">
                  <c:v>39424</c:v>
                </c:pt>
                <c:pt idx="919">
                  <c:v>39424</c:v>
                </c:pt>
                <c:pt idx="920">
                  <c:v>39424</c:v>
                </c:pt>
                <c:pt idx="921">
                  <c:v>39424</c:v>
                </c:pt>
                <c:pt idx="922">
                  <c:v>39424</c:v>
                </c:pt>
                <c:pt idx="923">
                  <c:v>39424</c:v>
                </c:pt>
                <c:pt idx="924">
                  <c:v>39424</c:v>
                </c:pt>
                <c:pt idx="925">
                  <c:v>39425</c:v>
                </c:pt>
                <c:pt idx="926">
                  <c:v>39425</c:v>
                </c:pt>
                <c:pt idx="927">
                  <c:v>39425</c:v>
                </c:pt>
                <c:pt idx="928">
                  <c:v>39425</c:v>
                </c:pt>
                <c:pt idx="929">
                  <c:v>39425</c:v>
                </c:pt>
                <c:pt idx="930">
                  <c:v>39425</c:v>
                </c:pt>
                <c:pt idx="931">
                  <c:v>39425</c:v>
                </c:pt>
                <c:pt idx="932">
                  <c:v>39425</c:v>
                </c:pt>
                <c:pt idx="933">
                  <c:v>39426</c:v>
                </c:pt>
                <c:pt idx="934">
                  <c:v>39426</c:v>
                </c:pt>
                <c:pt idx="935">
                  <c:v>39426</c:v>
                </c:pt>
                <c:pt idx="936">
                  <c:v>39426</c:v>
                </c:pt>
                <c:pt idx="937">
                  <c:v>39426</c:v>
                </c:pt>
                <c:pt idx="938">
                  <c:v>39426</c:v>
                </c:pt>
                <c:pt idx="939">
                  <c:v>39426</c:v>
                </c:pt>
                <c:pt idx="940">
                  <c:v>39426</c:v>
                </c:pt>
                <c:pt idx="941">
                  <c:v>39427</c:v>
                </c:pt>
                <c:pt idx="942">
                  <c:v>39427</c:v>
                </c:pt>
                <c:pt idx="943">
                  <c:v>39427</c:v>
                </c:pt>
                <c:pt idx="944">
                  <c:v>39427</c:v>
                </c:pt>
                <c:pt idx="945">
                  <c:v>39427</c:v>
                </c:pt>
                <c:pt idx="946">
                  <c:v>39427</c:v>
                </c:pt>
                <c:pt idx="947">
                  <c:v>39427</c:v>
                </c:pt>
                <c:pt idx="948">
                  <c:v>39427</c:v>
                </c:pt>
                <c:pt idx="949">
                  <c:v>39428</c:v>
                </c:pt>
                <c:pt idx="950">
                  <c:v>39428</c:v>
                </c:pt>
                <c:pt idx="951">
                  <c:v>39428</c:v>
                </c:pt>
                <c:pt idx="952">
                  <c:v>39428</c:v>
                </c:pt>
                <c:pt idx="953">
                  <c:v>39428</c:v>
                </c:pt>
                <c:pt idx="954">
                  <c:v>39428</c:v>
                </c:pt>
                <c:pt idx="955">
                  <c:v>39428</c:v>
                </c:pt>
                <c:pt idx="956">
                  <c:v>39428</c:v>
                </c:pt>
                <c:pt idx="957">
                  <c:v>39429</c:v>
                </c:pt>
                <c:pt idx="958">
                  <c:v>39429</c:v>
                </c:pt>
                <c:pt idx="959">
                  <c:v>39429</c:v>
                </c:pt>
                <c:pt idx="960">
                  <c:v>39429</c:v>
                </c:pt>
                <c:pt idx="961">
                  <c:v>39429</c:v>
                </c:pt>
                <c:pt idx="962">
                  <c:v>39429</c:v>
                </c:pt>
                <c:pt idx="963">
                  <c:v>39429</c:v>
                </c:pt>
                <c:pt idx="964">
                  <c:v>39429</c:v>
                </c:pt>
                <c:pt idx="965">
                  <c:v>39430</c:v>
                </c:pt>
                <c:pt idx="966">
                  <c:v>39430</c:v>
                </c:pt>
                <c:pt idx="967">
                  <c:v>39430</c:v>
                </c:pt>
                <c:pt idx="968">
                  <c:v>39430</c:v>
                </c:pt>
                <c:pt idx="969">
                  <c:v>39430</c:v>
                </c:pt>
                <c:pt idx="970">
                  <c:v>39430</c:v>
                </c:pt>
                <c:pt idx="971">
                  <c:v>39430</c:v>
                </c:pt>
                <c:pt idx="972">
                  <c:v>39430</c:v>
                </c:pt>
                <c:pt idx="973">
                  <c:v>39431</c:v>
                </c:pt>
                <c:pt idx="974">
                  <c:v>39431</c:v>
                </c:pt>
                <c:pt idx="975">
                  <c:v>39431</c:v>
                </c:pt>
                <c:pt idx="976">
                  <c:v>39431</c:v>
                </c:pt>
                <c:pt idx="977">
                  <c:v>39431</c:v>
                </c:pt>
                <c:pt idx="978">
                  <c:v>39431</c:v>
                </c:pt>
                <c:pt idx="979">
                  <c:v>39431</c:v>
                </c:pt>
                <c:pt idx="980">
                  <c:v>39431</c:v>
                </c:pt>
                <c:pt idx="981">
                  <c:v>39432</c:v>
                </c:pt>
                <c:pt idx="982">
                  <c:v>39432</c:v>
                </c:pt>
                <c:pt idx="983">
                  <c:v>39432</c:v>
                </c:pt>
                <c:pt idx="984">
                  <c:v>39432</c:v>
                </c:pt>
                <c:pt idx="985">
                  <c:v>39432</c:v>
                </c:pt>
                <c:pt idx="986">
                  <c:v>39432</c:v>
                </c:pt>
                <c:pt idx="987">
                  <c:v>39432</c:v>
                </c:pt>
                <c:pt idx="988">
                  <c:v>39432</c:v>
                </c:pt>
                <c:pt idx="989">
                  <c:v>39433</c:v>
                </c:pt>
                <c:pt idx="990">
                  <c:v>39433</c:v>
                </c:pt>
                <c:pt idx="991">
                  <c:v>39433</c:v>
                </c:pt>
                <c:pt idx="992">
                  <c:v>39433</c:v>
                </c:pt>
                <c:pt idx="993">
                  <c:v>39433</c:v>
                </c:pt>
                <c:pt idx="994">
                  <c:v>39433</c:v>
                </c:pt>
                <c:pt idx="995">
                  <c:v>39433</c:v>
                </c:pt>
                <c:pt idx="996">
                  <c:v>39433</c:v>
                </c:pt>
                <c:pt idx="997">
                  <c:v>39434</c:v>
                </c:pt>
                <c:pt idx="998">
                  <c:v>39434</c:v>
                </c:pt>
                <c:pt idx="999">
                  <c:v>39434</c:v>
                </c:pt>
                <c:pt idx="1000">
                  <c:v>39434</c:v>
                </c:pt>
                <c:pt idx="1001">
                  <c:v>39434</c:v>
                </c:pt>
                <c:pt idx="1002">
                  <c:v>39434</c:v>
                </c:pt>
                <c:pt idx="1003">
                  <c:v>39434</c:v>
                </c:pt>
                <c:pt idx="1004">
                  <c:v>39434</c:v>
                </c:pt>
                <c:pt idx="1005">
                  <c:v>39435</c:v>
                </c:pt>
                <c:pt idx="1006">
                  <c:v>39435</c:v>
                </c:pt>
                <c:pt idx="1007">
                  <c:v>39435</c:v>
                </c:pt>
                <c:pt idx="1008">
                  <c:v>39435</c:v>
                </c:pt>
                <c:pt idx="1009">
                  <c:v>39435</c:v>
                </c:pt>
                <c:pt idx="1010">
                  <c:v>39435</c:v>
                </c:pt>
                <c:pt idx="1011">
                  <c:v>39435</c:v>
                </c:pt>
                <c:pt idx="1012">
                  <c:v>39435</c:v>
                </c:pt>
                <c:pt idx="1013">
                  <c:v>39436</c:v>
                </c:pt>
                <c:pt idx="1014">
                  <c:v>39436</c:v>
                </c:pt>
                <c:pt idx="1015">
                  <c:v>39436</c:v>
                </c:pt>
                <c:pt idx="1016">
                  <c:v>39436</c:v>
                </c:pt>
                <c:pt idx="1017">
                  <c:v>39436</c:v>
                </c:pt>
                <c:pt idx="1018">
                  <c:v>39436</c:v>
                </c:pt>
                <c:pt idx="1019">
                  <c:v>39436</c:v>
                </c:pt>
                <c:pt idx="1020">
                  <c:v>39436</c:v>
                </c:pt>
                <c:pt idx="1021">
                  <c:v>39437</c:v>
                </c:pt>
                <c:pt idx="1022">
                  <c:v>39437</c:v>
                </c:pt>
                <c:pt idx="1023">
                  <c:v>39437</c:v>
                </c:pt>
                <c:pt idx="1024">
                  <c:v>39437</c:v>
                </c:pt>
                <c:pt idx="1025">
                  <c:v>39437</c:v>
                </c:pt>
                <c:pt idx="1026">
                  <c:v>39437</c:v>
                </c:pt>
                <c:pt idx="1027">
                  <c:v>39437</c:v>
                </c:pt>
                <c:pt idx="1028">
                  <c:v>39437</c:v>
                </c:pt>
                <c:pt idx="1029">
                  <c:v>39438</c:v>
                </c:pt>
                <c:pt idx="1030">
                  <c:v>39438</c:v>
                </c:pt>
                <c:pt idx="1031">
                  <c:v>39438</c:v>
                </c:pt>
                <c:pt idx="1032">
                  <c:v>39438</c:v>
                </c:pt>
                <c:pt idx="1033">
                  <c:v>39438</c:v>
                </c:pt>
                <c:pt idx="1034">
                  <c:v>39438</c:v>
                </c:pt>
                <c:pt idx="1035">
                  <c:v>39438</c:v>
                </c:pt>
                <c:pt idx="1036">
                  <c:v>39438</c:v>
                </c:pt>
                <c:pt idx="1037">
                  <c:v>39439</c:v>
                </c:pt>
                <c:pt idx="1038">
                  <c:v>39439</c:v>
                </c:pt>
                <c:pt idx="1039">
                  <c:v>39439</c:v>
                </c:pt>
                <c:pt idx="1040">
                  <c:v>39439</c:v>
                </c:pt>
                <c:pt idx="1041">
                  <c:v>39439</c:v>
                </c:pt>
                <c:pt idx="1042">
                  <c:v>39439</c:v>
                </c:pt>
                <c:pt idx="1043">
                  <c:v>39439</c:v>
                </c:pt>
                <c:pt idx="1044">
                  <c:v>39439</c:v>
                </c:pt>
                <c:pt idx="1045">
                  <c:v>39440</c:v>
                </c:pt>
                <c:pt idx="1046">
                  <c:v>39440</c:v>
                </c:pt>
                <c:pt idx="1047">
                  <c:v>39440</c:v>
                </c:pt>
                <c:pt idx="1048">
                  <c:v>39440</c:v>
                </c:pt>
                <c:pt idx="1049">
                  <c:v>39440</c:v>
                </c:pt>
                <c:pt idx="1050">
                  <c:v>39440</c:v>
                </c:pt>
                <c:pt idx="1051">
                  <c:v>39440</c:v>
                </c:pt>
                <c:pt idx="1052">
                  <c:v>39440</c:v>
                </c:pt>
                <c:pt idx="1053">
                  <c:v>39441</c:v>
                </c:pt>
                <c:pt idx="1054">
                  <c:v>39441</c:v>
                </c:pt>
                <c:pt idx="1055">
                  <c:v>39441</c:v>
                </c:pt>
                <c:pt idx="1056">
                  <c:v>39441</c:v>
                </c:pt>
                <c:pt idx="1057">
                  <c:v>39441</c:v>
                </c:pt>
                <c:pt idx="1058">
                  <c:v>39441</c:v>
                </c:pt>
                <c:pt idx="1059">
                  <c:v>39441</c:v>
                </c:pt>
                <c:pt idx="1060">
                  <c:v>39441</c:v>
                </c:pt>
                <c:pt idx="1061">
                  <c:v>39442</c:v>
                </c:pt>
                <c:pt idx="1062">
                  <c:v>39442</c:v>
                </c:pt>
                <c:pt idx="1063">
                  <c:v>39442</c:v>
                </c:pt>
                <c:pt idx="1064">
                  <c:v>39442</c:v>
                </c:pt>
                <c:pt idx="1065">
                  <c:v>39442</c:v>
                </c:pt>
                <c:pt idx="1066">
                  <c:v>39442</c:v>
                </c:pt>
                <c:pt idx="1067">
                  <c:v>39442</c:v>
                </c:pt>
                <c:pt idx="1068">
                  <c:v>39442</c:v>
                </c:pt>
                <c:pt idx="1069">
                  <c:v>39443</c:v>
                </c:pt>
                <c:pt idx="1070">
                  <c:v>39443</c:v>
                </c:pt>
                <c:pt idx="1071">
                  <c:v>39443</c:v>
                </c:pt>
                <c:pt idx="1072">
                  <c:v>39443</c:v>
                </c:pt>
                <c:pt idx="1073">
                  <c:v>39443</c:v>
                </c:pt>
                <c:pt idx="1074">
                  <c:v>39443</c:v>
                </c:pt>
                <c:pt idx="1075">
                  <c:v>39443</c:v>
                </c:pt>
                <c:pt idx="1076">
                  <c:v>39443</c:v>
                </c:pt>
                <c:pt idx="1077">
                  <c:v>39444</c:v>
                </c:pt>
                <c:pt idx="1078">
                  <c:v>39444</c:v>
                </c:pt>
                <c:pt idx="1079">
                  <c:v>39444</c:v>
                </c:pt>
                <c:pt idx="1080">
                  <c:v>39444</c:v>
                </c:pt>
                <c:pt idx="1081">
                  <c:v>39444</c:v>
                </c:pt>
                <c:pt idx="1082">
                  <c:v>39444</c:v>
                </c:pt>
                <c:pt idx="1083">
                  <c:v>39444</c:v>
                </c:pt>
                <c:pt idx="1084">
                  <c:v>39444</c:v>
                </c:pt>
                <c:pt idx="1085">
                  <c:v>39445</c:v>
                </c:pt>
                <c:pt idx="1086">
                  <c:v>39445</c:v>
                </c:pt>
                <c:pt idx="1087">
                  <c:v>39445</c:v>
                </c:pt>
                <c:pt idx="1088">
                  <c:v>39445</c:v>
                </c:pt>
                <c:pt idx="1089">
                  <c:v>39445</c:v>
                </c:pt>
                <c:pt idx="1090">
                  <c:v>39445</c:v>
                </c:pt>
                <c:pt idx="1091">
                  <c:v>39445</c:v>
                </c:pt>
                <c:pt idx="1092">
                  <c:v>39445</c:v>
                </c:pt>
                <c:pt idx="1093">
                  <c:v>39446</c:v>
                </c:pt>
                <c:pt idx="1094">
                  <c:v>39446</c:v>
                </c:pt>
                <c:pt idx="1095">
                  <c:v>39446</c:v>
                </c:pt>
                <c:pt idx="1096">
                  <c:v>39446</c:v>
                </c:pt>
                <c:pt idx="1097">
                  <c:v>39446</c:v>
                </c:pt>
                <c:pt idx="1098">
                  <c:v>39446</c:v>
                </c:pt>
                <c:pt idx="1099">
                  <c:v>39446</c:v>
                </c:pt>
                <c:pt idx="1100">
                  <c:v>39446</c:v>
                </c:pt>
                <c:pt idx="1101">
                  <c:v>39447</c:v>
                </c:pt>
                <c:pt idx="1102">
                  <c:v>39447</c:v>
                </c:pt>
                <c:pt idx="1103">
                  <c:v>39447</c:v>
                </c:pt>
                <c:pt idx="1104">
                  <c:v>39447</c:v>
                </c:pt>
                <c:pt idx="1105">
                  <c:v>39447</c:v>
                </c:pt>
                <c:pt idx="1106">
                  <c:v>39447</c:v>
                </c:pt>
                <c:pt idx="1107">
                  <c:v>39447</c:v>
                </c:pt>
                <c:pt idx="1108">
                  <c:v>39447</c:v>
                </c:pt>
                <c:pt idx="1109">
                  <c:v>39448</c:v>
                </c:pt>
                <c:pt idx="1110">
                  <c:v>39448</c:v>
                </c:pt>
                <c:pt idx="1111">
                  <c:v>39448</c:v>
                </c:pt>
                <c:pt idx="1112">
                  <c:v>39448</c:v>
                </c:pt>
                <c:pt idx="1113">
                  <c:v>39448</c:v>
                </c:pt>
                <c:pt idx="1114">
                  <c:v>39448</c:v>
                </c:pt>
                <c:pt idx="1115">
                  <c:v>39448</c:v>
                </c:pt>
                <c:pt idx="1116">
                  <c:v>39448</c:v>
                </c:pt>
                <c:pt idx="1117">
                  <c:v>39449</c:v>
                </c:pt>
                <c:pt idx="1118">
                  <c:v>39449</c:v>
                </c:pt>
                <c:pt idx="1119">
                  <c:v>39449</c:v>
                </c:pt>
                <c:pt idx="1120">
                  <c:v>39449</c:v>
                </c:pt>
                <c:pt idx="1121">
                  <c:v>39449</c:v>
                </c:pt>
                <c:pt idx="1122">
                  <c:v>39449</c:v>
                </c:pt>
                <c:pt idx="1123">
                  <c:v>39449</c:v>
                </c:pt>
                <c:pt idx="1124">
                  <c:v>39449</c:v>
                </c:pt>
                <c:pt idx="1125">
                  <c:v>39450</c:v>
                </c:pt>
                <c:pt idx="1126">
                  <c:v>39450</c:v>
                </c:pt>
                <c:pt idx="1127">
                  <c:v>39450</c:v>
                </c:pt>
                <c:pt idx="1128">
                  <c:v>39450</c:v>
                </c:pt>
                <c:pt idx="1129">
                  <c:v>39450</c:v>
                </c:pt>
                <c:pt idx="1130">
                  <c:v>39450</c:v>
                </c:pt>
                <c:pt idx="1131">
                  <c:v>39450</c:v>
                </c:pt>
                <c:pt idx="1132">
                  <c:v>39450</c:v>
                </c:pt>
                <c:pt idx="1133">
                  <c:v>39451</c:v>
                </c:pt>
                <c:pt idx="1134">
                  <c:v>39451</c:v>
                </c:pt>
                <c:pt idx="1135">
                  <c:v>39451</c:v>
                </c:pt>
                <c:pt idx="1136">
                  <c:v>39451</c:v>
                </c:pt>
                <c:pt idx="1137">
                  <c:v>39451</c:v>
                </c:pt>
                <c:pt idx="1138">
                  <c:v>39451</c:v>
                </c:pt>
                <c:pt idx="1139">
                  <c:v>39451</c:v>
                </c:pt>
                <c:pt idx="1140">
                  <c:v>39451</c:v>
                </c:pt>
                <c:pt idx="1141">
                  <c:v>39452</c:v>
                </c:pt>
                <c:pt idx="1142">
                  <c:v>39452</c:v>
                </c:pt>
                <c:pt idx="1143">
                  <c:v>39452</c:v>
                </c:pt>
                <c:pt idx="1144">
                  <c:v>39452</c:v>
                </c:pt>
                <c:pt idx="1145">
                  <c:v>39452</c:v>
                </c:pt>
                <c:pt idx="1146">
                  <c:v>39452</c:v>
                </c:pt>
                <c:pt idx="1147">
                  <c:v>39452</c:v>
                </c:pt>
                <c:pt idx="1148">
                  <c:v>39452</c:v>
                </c:pt>
                <c:pt idx="1149">
                  <c:v>39453</c:v>
                </c:pt>
                <c:pt idx="1150">
                  <c:v>39453</c:v>
                </c:pt>
                <c:pt idx="1151">
                  <c:v>39453</c:v>
                </c:pt>
                <c:pt idx="1152">
                  <c:v>39453</c:v>
                </c:pt>
                <c:pt idx="1153">
                  <c:v>39453</c:v>
                </c:pt>
                <c:pt idx="1154">
                  <c:v>39453</c:v>
                </c:pt>
                <c:pt idx="1155">
                  <c:v>39453</c:v>
                </c:pt>
                <c:pt idx="1156">
                  <c:v>39453</c:v>
                </c:pt>
                <c:pt idx="1157">
                  <c:v>39454</c:v>
                </c:pt>
                <c:pt idx="1158">
                  <c:v>39454</c:v>
                </c:pt>
                <c:pt idx="1159">
                  <c:v>39454</c:v>
                </c:pt>
                <c:pt idx="1160">
                  <c:v>39454</c:v>
                </c:pt>
                <c:pt idx="1161">
                  <c:v>39454</c:v>
                </c:pt>
                <c:pt idx="1162">
                  <c:v>39454</c:v>
                </c:pt>
                <c:pt idx="1163">
                  <c:v>39454</c:v>
                </c:pt>
                <c:pt idx="1164">
                  <c:v>39454</c:v>
                </c:pt>
                <c:pt idx="1165">
                  <c:v>39455</c:v>
                </c:pt>
                <c:pt idx="1166">
                  <c:v>39455</c:v>
                </c:pt>
                <c:pt idx="1167">
                  <c:v>39455</c:v>
                </c:pt>
                <c:pt idx="1168">
                  <c:v>39455</c:v>
                </c:pt>
                <c:pt idx="1169">
                  <c:v>39455</c:v>
                </c:pt>
                <c:pt idx="1170">
                  <c:v>39455</c:v>
                </c:pt>
                <c:pt idx="1171">
                  <c:v>39455</c:v>
                </c:pt>
                <c:pt idx="1172">
                  <c:v>39455</c:v>
                </c:pt>
                <c:pt idx="1173">
                  <c:v>39456</c:v>
                </c:pt>
                <c:pt idx="1174">
                  <c:v>39456</c:v>
                </c:pt>
                <c:pt idx="1175">
                  <c:v>39456</c:v>
                </c:pt>
                <c:pt idx="1176">
                  <c:v>39456</c:v>
                </c:pt>
                <c:pt idx="1177">
                  <c:v>39456</c:v>
                </c:pt>
                <c:pt idx="1178">
                  <c:v>39456</c:v>
                </c:pt>
                <c:pt idx="1179">
                  <c:v>39456</c:v>
                </c:pt>
                <c:pt idx="1180">
                  <c:v>39456</c:v>
                </c:pt>
                <c:pt idx="1181">
                  <c:v>39457</c:v>
                </c:pt>
                <c:pt idx="1182">
                  <c:v>39457</c:v>
                </c:pt>
                <c:pt idx="1183">
                  <c:v>39457</c:v>
                </c:pt>
                <c:pt idx="1184">
                  <c:v>39457</c:v>
                </c:pt>
                <c:pt idx="1185">
                  <c:v>39457</c:v>
                </c:pt>
                <c:pt idx="1186">
                  <c:v>39457</c:v>
                </c:pt>
                <c:pt idx="1187">
                  <c:v>39457</c:v>
                </c:pt>
                <c:pt idx="1188">
                  <c:v>39457</c:v>
                </c:pt>
                <c:pt idx="1189">
                  <c:v>39458</c:v>
                </c:pt>
                <c:pt idx="1190">
                  <c:v>39458</c:v>
                </c:pt>
                <c:pt idx="1191">
                  <c:v>39458</c:v>
                </c:pt>
                <c:pt idx="1192">
                  <c:v>39458</c:v>
                </c:pt>
                <c:pt idx="1193">
                  <c:v>39458</c:v>
                </c:pt>
                <c:pt idx="1194">
                  <c:v>39458</c:v>
                </c:pt>
                <c:pt idx="1195">
                  <c:v>39458</c:v>
                </c:pt>
                <c:pt idx="1196">
                  <c:v>39458</c:v>
                </c:pt>
                <c:pt idx="1197">
                  <c:v>39459</c:v>
                </c:pt>
                <c:pt idx="1198">
                  <c:v>39459</c:v>
                </c:pt>
                <c:pt idx="1199">
                  <c:v>39459</c:v>
                </c:pt>
                <c:pt idx="1200">
                  <c:v>39459</c:v>
                </c:pt>
                <c:pt idx="1201">
                  <c:v>39459</c:v>
                </c:pt>
                <c:pt idx="1202">
                  <c:v>39459</c:v>
                </c:pt>
                <c:pt idx="1203">
                  <c:v>39459</c:v>
                </c:pt>
                <c:pt idx="1204">
                  <c:v>39459</c:v>
                </c:pt>
                <c:pt idx="1205">
                  <c:v>39460</c:v>
                </c:pt>
                <c:pt idx="1206">
                  <c:v>39460</c:v>
                </c:pt>
                <c:pt idx="1207">
                  <c:v>39460</c:v>
                </c:pt>
                <c:pt idx="1208">
                  <c:v>39460</c:v>
                </c:pt>
                <c:pt idx="1209">
                  <c:v>39460</c:v>
                </c:pt>
                <c:pt idx="1210">
                  <c:v>39460</c:v>
                </c:pt>
                <c:pt idx="1211">
                  <c:v>39460</c:v>
                </c:pt>
                <c:pt idx="1212">
                  <c:v>39460</c:v>
                </c:pt>
                <c:pt idx="1213">
                  <c:v>39461</c:v>
                </c:pt>
                <c:pt idx="1214">
                  <c:v>39461</c:v>
                </c:pt>
                <c:pt idx="1215">
                  <c:v>39461</c:v>
                </c:pt>
                <c:pt idx="1216">
                  <c:v>39461</c:v>
                </c:pt>
                <c:pt idx="1217">
                  <c:v>39461</c:v>
                </c:pt>
                <c:pt idx="1218">
                  <c:v>39461</c:v>
                </c:pt>
                <c:pt idx="1219">
                  <c:v>39461</c:v>
                </c:pt>
                <c:pt idx="1220">
                  <c:v>39461</c:v>
                </c:pt>
                <c:pt idx="1221">
                  <c:v>39462</c:v>
                </c:pt>
                <c:pt idx="1222">
                  <c:v>39462</c:v>
                </c:pt>
                <c:pt idx="1223">
                  <c:v>39462</c:v>
                </c:pt>
                <c:pt idx="1224">
                  <c:v>39462</c:v>
                </c:pt>
                <c:pt idx="1225">
                  <c:v>39462</c:v>
                </c:pt>
                <c:pt idx="1226">
                  <c:v>39462</c:v>
                </c:pt>
                <c:pt idx="1227">
                  <c:v>39462</c:v>
                </c:pt>
                <c:pt idx="1228">
                  <c:v>39462</c:v>
                </c:pt>
                <c:pt idx="1229">
                  <c:v>39463</c:v>
                </c:pt>
                <c:pt idx="1230">
                  <c:v>39463</c:v>
                </c:pt>
                <c:pt idx="1231">
                  <c:v>39463</c:v>
                </c:pt>
                <c:pt idx="1232">
                  <c:v>39463</c:v>
                </c:pt>
                <c:pt idx="1233">
                  <c:v>39463</c:v>
                </c:pt>
                <c:pt idx="1234">
                  <c:v>39463</c:v>
                </c:pt>
                <c:pt idx="1235">
                  <c:v>39463</c:v>
                </c:pt>
                <c:pt idx="1236">
                  <c:v>39463</c:v>
                </c:pt>
                <c:pt idx="1237">
                  <c:v>39464</c:v>
                </c:pt>
                <c:pt idx="1238">
                  <c:v>39464</c:v>
                </c:pt>
                <c:pt idx="1239">
                  <c:v>39464</c:v>
                </c:pt>
                <c:pt idx="1240">
                  <c:v>39464</c:v>
                </c:pt>
                <c:pt idx="1241">
                  <c:v>39464</c:v>
                </c:pt>
                <c:pt idx="1242">
                  <c:v>39464</c:v>
                </c:pt>
                <c:pt idx="1243">
                  <c:v>39464</c:v>
                </c:pt>
                <c:pt idx="1244">
                  <c:v>39464</c:v>
                </c:pt>
                <c:pt idx="1245">
                  <c:v>39465</c:v>
                </c:pt>
                <c:pt idx="1246">
                  <c:v>39465</c:v>
                </c:pt>
                <c:pt idx="1247">
                  <c:v>39465</c:v>
                </c:pt>
                <c:pt idx="1248">
                  <c:v>39465</c:v>
                </c:pt>
                <c:pt idx="1249">
                  <c:v>39465</c:v>
                </c:pt>
                <c:pt idx="1250">
                  <c:v>39465</c:v>
                </c:pt>
                <c:pt idx="1251">
                  <c:v>39465</c:v>
                </c:pt>
                <c:pt idx="1252">
                  <c:v>39465</c:v>
                </c:pt>
                <c:pt idx="1253">
                  <c:v>39466</c:v>
                </c:pt>
                <c:pt idx="1254">
                  <c:v>39466</c:v>
                </c:pt>
                <c:pt idx="1255">
                  <c:v>39466</c:v>
                </c:pt>
                <c:pt idx="1256">
                  <c:v>39466</c:v>
                </c:pt>
                <c:pt idx="1257">
                  <c:v>39466</c:v>
                </c:pt>
                <c:pt idx="1258">
                  <c:v>39466</c:v>
                </c:pt>
                <c:pt idx="1259">
                  <c:v>39466</c:v>
                </c:pt>
                <c:pt idx="1260">
                  <c:v>39466</c:v>
                </c:pt>
                <c:pt idx="1261">
                  <c:v>39467</c:v>
                </c:pt>
                <c:pt idx="1262">
                  <c:v>39467</c:v>
                </c:pt>
                <c:pt idx="1263">
                  <c:v>39467</c:v>
                </c:pt>
                <c:pt idx="1264">
                  <c:v>39467</c:v>
                </c:pt>
                <c:pt idx="1265">
                  <c:v>39467</c:v>
                </c:pt>
                <c:pt idx="1266">
                  <c:v>39467</c:v>
                </c:pt>
                <c:pt idx="1267">
                  <c:v>39467</c:v>
                </c:pt>
                <c:pt idx="1268">
                  <c:v>39467</c:v>
                </c:pt>
                <c:pt idx="1269">
                  <c:v>39468</c:v>
                </c:pt>
                <c:pt idx="1270">
                  <c:v>39468</c:v>
                </c:pt>
                <c:pt idx="1271">
                  <c:v>39468</c:v>
                </c:pt>
                <c:pt idx="1272">
                  <c:v>39468</c:v>
                </c:pt>
                <c:pt idx="1273">
                  <c:v>39468</c:v>
                </c:pt>
                <c:pt idx="1274">
                  <c:v>39468</c:v>
                </c:pt>
                <c:pt idx="1275">
                  <c:v>39468</c:v>
                </c:pt>
                <c:pt idx="1276">
                  <c:v>39468</c:v>
                </c:pt>
                <c:pt idx="1277">
                  <c:v>39469</c:v>
                </c:pt>
                <c:pt idx="1278">
                  <c:v>39469</c:v>
                </c:pt>
                <c:pt idx="1279">
                  <c:v>39469</c:v>
                </c:pt>
                <c:pt idx="1280">
                  <c:v>39469</c:v>
                </c:pt>
                <c:pt idx="1281">
                  <c:v>39469</c:v>
                </c:pt>
                <c:pt idx="1282">
                  <c:v>39469</c:v>
                </c:pt>
                <c:pt idx="1283">
                  <c:v>39469</c:v>
                </c:pt>
                <c:pt idx="1284">
                  <c:v>39469</c:v>
                </c:pt>
                <c:pt idx="1285">
                  <c:v>39470</c:v>
                </c:pt>
                <c:pt idx="1286">
                  <c:v>39470</c:v>
                </c:pt>
                <c:pt idx="1287">
                  <c:v>39470</c:v>
                </c:pt>
                <c:pt idx="1288">
                  <c:v>39470</c:v>
                </c:pt>
                <c:pt idx="1289">
                  <c:v>39470</c:v>
                </c:pt>
                <c:pt idx="1290">
                  <c:v>39470</c:v>
                </c:pt>
                <c:pt idx="1291">
                  <c:v>39470</c:v>
                </c:pt>
                <c:pt idx="1292">
                  <c:v>39470</c:v>
                </c:pt>
                <c:pt idx="1293">
                  <c:v>39471</c:v>
                </c:pt>
                <c:pt idx="1294">
                  <c:v>39471</c:v>
                </c:pt>
                <c:pt idx="1295">
                  <c:v>39471</c:v>
                </c:pt>
                <c:pt idx="1296">
                  <c:v>39471</c:v>
                </c:pt>
                <c:pt idx="1297">
                  <c:v>39471</c:v>
                </c:pt>
                <c:pt idx="1298">
                  <c:v>39471</c:v>
                </c:pt>
                <c:pt idx="1299">
                  <c:v>39471</c:v>
                </c:pt>
                <c:pt idx="1300">
                  <c:v>39471</c:v>
                </c:pt>
                <c:pt idx="1301">
                  <c:v>39472</c:v>
                </c:pt>
                <c:pt idx="1302">
                  <c:v>39472</c:v>
                </c:pt>
                <c:pt idx="1303">
                  <c:v>39472</c:v>
                </c:pt>
                <c:pt idx="1304">
                  <c:v>39472</c:v>
                </c:pt>
                <c:pt idx="1305">
                  <c:v>39472</c:v>
                </c:pt>
                <c:pt idx="1306">
                  <c:v>39472</c:v>
                </c:pt>
                <c:pt idx="1307">
                  <c:v>39472</c:v>
                </c:pt>
                <c:pt idx="1308">
                  <c:v>39472</c:v>
                </c:pt>
                <c:pt idx="1309">
                  <c:v>39473</c:v>
                </c:pt>
                <c:pt idx="1310">
                  <c:v>39473</c:v>
                </c:pt>
                <c:pt idx="1311">
                  <c:v>39473</c:v>
                </c:pt>
                <c:pt idx="1312">
                  <c:v>39473</c:v>
                </c:pt>
                <c:pt idx="1313">
                  <c:v>39473</c:v>
                </c:pt>
                <c:pt idx="1314">
                  <c:v>39473</c:v>
                </c:pt>
                <c:pt idx="1315">
                  <c:v>39473</c:v>
                </c:pt>
                <c:pt idx="1316">
                  <c:v>39473</c:v>
                </c:pt>
                <c:pt idx="1317">
                  <c:v>39474</c:v>
                </c:pt>
                <c:pt idx="1318">
                  <c:v>39474</c:v>
                </c:pt>
                <c:pt idx="1319">
                  <c:v>39474</c:v>
                </c:pt>
                <c:pt idx="1320">
                  <c:v>39474</c:v>
                </c:pt>
                <c:pt idx="1321">
                  <c:v>39474</c:v>
                </c:pt>
                <c:pt idx="1322">
                  <c:v>39474</c:v>
                </c:pt>
                <c:pt idx="1323">
                  <c:v>39474</c:v>
                </c:pt>
                <c:pt idx="1324">
                  <c:v>39474</c:v>
                </c:pt>
                <c:pt idx="1325">
                  <c:v>39475</c:v>
                </c:pt>
                <c:pt idx="1326">
                  <c:v>39475</c:v>
                </c:pt>
                <c:pt idx="1327">
                  <c:v>39475</c:v>
                </c:pt>
                <c:pt idx="1328">
                  <c:v>39475</c:v>
                </c:pt>
                <c:pt idx="1329">
                  <c:v>39475</c:v>
                </c:pt>
                <c:pt idx="1330">
                  <c:v>39475</c:v>
                </c:pt>
                <c:pt idx="1331">
                  <c:v>39475</c:v>
                </c:pt>
                <c:pt idx="1332">
                  <c:v>39475</c:v>
                </c:pt>
                <c:pt idx="1333">
                  <c:v>39476</c:v>
                </c:pt>
                <c:pt idx="1334">
                  <c:v>39476</c:v>
                </c:pt>
                <c:pt idx="1335">
                  <c:v>39476</c:v>
                </c:pt>
                <c:pt idx="1336">
                  <c:v>39476</c:v>
                </c:pt>
                <c:pt idx="1337">
                  <c:v>39476</c:v>
                </c:pt>
                <c:pt idx="1338">
                  <c:v>39476</c:v>
                </c:pt>
                <c:pt idx="1339">
                  <c:v>39476</c:v>
                </c:pt>
                <c:pt idx="1340">
                  <c:v>39476</c:v>
                </c:pt>
                <c:pt idx="1341">
                  <c:v>39477</c:v>
                </c:pt>
                <c:pt idx="1342">
                  <c:v>39477</c:v>
                </c:pt>
                <c:pt idx="1343">
                  <c:v>39477</c:v>
                </c:pt>
                <c:pt idx="1344">
                  <c:v>39477</c:v>
                </c:pt>
                <c:pt idx="1345">
                  <c:v>39477</c:v>
                </c:pt>
                <c:pt idx="1346">
                  <c:v>39477</c:v>
                </c:pt>
                <c:pt idx="1347">
                  <c:v>39477</c:v>
                </c:pt>
                <c:pt idx="1348">
                  <c:v>39477</c:v>
                </c:pt>
                <c:pt idx="1349">
                  <c:v>39478</c:v>
                </c:pt>
                <c:pt idx="1350">
                  <c:v>39478</c:v>
                </c:pt>
                <c:pt idx="1351">
                  <c:v>39478</c:v>
                </c:pt>
                <c:pt idx="1352">
                  <c:v>39478</c:v>
                </c:pt>
                <c:pt idx="1353">
                  <c:v>39478</c:v>
                </c:pt>
                <c:pt idx="1354">
                  <c:v>39478</c:v>
                </c:pt>
                <c:pt idx="1355">
                  <c:v>39478</c:v>
                </c:pt>
                <c:pt idx="1356">
                  <c:v>39478</c:v>
                </c:pt>
                <c:pt idx="1357">
                  <c:v>39479</c:v>
                </c:pt>
                <c:pt idx="1358">
                  <c:v>39479</c:v>
                </c:pt>
                <c:pt idx="1359">
                  <c:v>39479</c:v>
                </c:pt>
                <c:pt idx="1360">
                  <c:v>39479</c:v>
                </c:pt>
                <c:pt idx="1361">
                  <c:v>39479</c:v>
                </c:pt>
                <c:pt idx="1362">
                  <c:v>39479</c:v>
                </c:pt>
                <c:pt idx="1363">
                  <c:v>39479</c:v>
                </c:pt>
                <c:pt idx="1364">
                  <c:v>39479</c:v>
                </c:pt>
                <c:pt idx="1365">
                  <c:v>39480</c:v>
                </c:pt>
                <c:pt idx="1366">
                  <c:v>39480</c:v>
                </c:pt>
                <c:pt idx="1367">
                  <c:v>39480</c:v>
                </c:pt>
                <c:pt idx="1368">
                  <c:v>39480</c:v>
                </c:pt>
                <c:pt idx="1369">
                  <c:v>39480</c:v>
                </c:pt>
                <c:pt idx="1370">
                  <c:v>39480</c:v>
                </c:pt>
                <c:pt idx="1371">
                  <c:v>39480</c:v>
                </c:pt>
                <c:pt idx="1372">
                  <c:v>39480</c:v>
                </c:pt>
                <c:pt idx="1373">
                  <c:v>39481</c:v>
                </c:pt>
                <c:pt idx="1374">
                  <c:v>39481</c:v>
                </c:pt>
                <c:pt idx="1375">
                  <c:v>39481</c:v>
                </c:pt>
                <c:pt idx="1376">
                  <c:v>39481</c:v>
                </c:pt>
                <c:pt idx="1377">
                  <c:v>39481</c:v>
                </c:pt>
                <c:pt idx="1378">
                  <c:v>39481</c:v>
                </c:pt>
                <c:pt idx="1379">
                  <c:v>39481</c:v>
                </c:pt>
                <c:pt idx="1380">
                  <c:v>39481</c:v>
                </c:pt>
                <c:pt idx="1381">
                  <c:v>39482</c:v>
                </c:pt>
                <c:pt idx="1382">
                  <c:v>39482</c:v>
                </c:pt>
                <c:pt idx="1383">
                  <c:v>39482</c:v>
                </c:pt>
                <c:pt idx="1384">
                  <c:v>39482</c:v>
                </c:pt>
                <c:pt idx="1385">
                  <c:v>39482</c:v>
                </c:pt>
                <c:pt idx="1386">
                  <c:v>39482</c:v>
                </c:pt>
                <c:pt idx="1387">
                  <c:v>39482</c:v>
                </c:pt>
                <c:pt idx="1388">
                  <c:v>39482</c:v>
                </c:pt>
                <c:pt idx="1389">
                  <c:v>39483</c:v>
                </c:pt>
                <c:pt idx="1390">
                  <c:v>39483</c:v>
                </c:pt>
                <c:pt idx="1391">
                  <c:v>39483</c:v>
                </c:pt>
                <c:pt idx="1392">
                  <c:v>39483</c:v>
                </c:pt>
                <c:pt idx="1393">
                  <c:v>39483</c:v>
                </c:pt>
                <c:pt idx="1394">
                  <c:v>39483</c:v>
                </c:pt>
                <c:pt idx="1395">
                  <c:v>39483</c:v>
                </c:pt>
                <c:pt idx="1396">
                  <c:v>39483</c:v>
                </c:pt>
                <c:pt idx="1397">
                  <c:v>39484</c:v>
                </c:pt>
                <c:pt idx="1398">
                  <c:v>39484</c:v>
                </c:pt>
                <c:pt idx="1399">
                  <c:v>39484</c:v>
                </c:pt>
                <c:pt idx="1400">
                  <c:v>39484</c:v>
                </c:pt>
                <c:pt idx="1401">
                  <c:v>39484</c:v>
                </c:pt>
                <c:pt idx="1402">
                  <c:v>39484</c:v>
                </c:pt>
                <c:pt idx="1403">
                  <c:v>39484</c:v>
                </c:pt>
                <c:pt idx="1404">
                  <c:v>39484</c:v>
                </c:pt>
                <c:pt idx="1405">
                  <c:v>39485</c:v>
                </c:pt>
                <c:pt idx="1406">
                  <c:v>39485</c:v>
                </c:pt>
                <c:pt idx="1407">
                  <c:v>39485</c:v>
                </c:pt>
                <c:pt idx="1408">
                  <c:v>39485</c:v>
                </c:pt>
                <c:pt idx="1409">
                  <c:v>39485</c:v>
                </c:pt>
                <c:pt idx="1410">
                  <c:v>39485</c:v>
                </c:pt>
                <c:pt idx="1411">
                  <c:v>39485</c:v>
                </c:pt>
                <c:pt idx="1412">
                  <c:v>39485</c:v>
                </c:pt>
                <c:pt idx="1413">
                  <c:v>39486</c:v>
                </c:pt>
                <c:pt idx="1414">
                  <c:v>39486</c:v>
                </c:pt>
                <c:pt idx="1415">
                  <c:v>39486</c:v>
                </c:pt>
                <c:pt idx="1416">
                  <c:v>39486</c:v>
                </c:pt>
                <c:pt idx="1417">
                  <c:v>39486</c:v>
                </c:pt>
                <c:pt idx="1418">
                  <c:v>39486</c:v>
                </c:pt>
                <c:pt idx="1419">
                  <c:v>39486</c:v>
                </c:pt>
                <c:pt idx="1420">
                  <c:v>39486</c:v>
                </c:pt>
                <c:pt idx="1421">
                  <c:v>39487</c:v>
                </c:pt>
                <c:pt idx="1422">
                  <c:v>39487</c:v>
                </c:pt>
                <c:pt idx="1423">
                  <c:v>39487</c:v>
                </c:pt>
                <c:pt idx="1424">
                  <c:v>39487</c:v>
                </c:pt>
                <c:pt idx="1425">
                  <c:v>39487</c:v>
                </c:pt>
                <c:pt idx="1426">
                  <c:v>39487</c:v>
                </c:pt>
                <c:pt idx="1427">
                  <c:v>39487</c:v>
                </c:pt>
                <c:pt idx="1428">
                  <c:v>39487</c:v>
                </c:pt>
                <c:pt idx="1429">
                  <c:v>39488</c:v>
                </c:pt>
                <c:pt idx="1430">
                  <c:v>39488</c:v>
                </c:pt>
                <c:pt idx="1431">
                  <c:v>39488</c:v>
                </c:pt>
                <c:pt idx="1432">
                  <c:v>39488</c:v>
                </c:pt>
                <c:pt idx="1433">
                  <c:v>39488</c:v>
                </c:pt>
                <c:pt idx="1434">
                  <c:v>39488</c:v>
                </c:pt>
                <c:pt idx="1435">
                  <c:v>39488</c:v>
                </c:pt>
                <c:pt idx="1436">
                  <c:v>39488</c:v>
                </c:pt>
                <c:pt idx="1437">
                  <c:v>39489</c:v>
                </c:pt>
                <c:pt idx="1438">
                  <c:v>39489</c:v>
                </c:pt>
                <c:pt idx="1439">
                  <c:v>39489</c:v>
                </c:pt>
                <c:pt idx="1440">
                  <c:v>39489</c:v>
                </c:pt>
                <c:pt idx="1441">
                  <c:v>39489</c:v>
                </c:pt>
                <c:pt idx="1442">
                  <c:v>39489</c:v>
                </c:pt>
                <c:pt idx="1443">
                  <c:v>39489</c:v>
                </c:pt>
                <c:pt idx="1444">
                  <c:v>39489</c:v>
                </c:pt>
                <c:pt idx="1445">
                  <c:v>39490</c:v>
                </c:pt>
                <c:pt idx="1446">
                  <c:v>39490</c:v>
                </c:pt>
                <c:pt idx="1447">
                  <c:v>39490</c:v>
                </c:pt>
                <c:pt idx="1448">
                  <c:v>39490</c:v>
                </c:pt>
                <c:pt idx="1449">
                  <c:v>39490</c:v>
                </c:pt>
                <c:pt idx="1450">
                  <c:v>39490</c:v>
                </c:pt>
                <c:pt idx="1451">
                  <c:v>39490</c:v>
                </c:pt>
                <c:pt idx="1452">
                  <c:v>39490</c:v>
                </c:pt>
                <c:pt idx="1453">
                  <c:v>39491</c:v>
                </c:pt>
                <c:pt idx="1454">
                  <c:v>39491</c:v>
                </c:pt>
                <c:pt idx="1455">
                  <c:v>39491</c:v>
                </c:pt>
                <c:pt idx="1456">
                  <c:v>39491</c:v>
                </c:pt>
                <c:pt idx="1457">
                  <c:v>39491</c:v>
                </c:pt>
                <c:pt idx="1458">
                  <c:v>39491</c:v>
                </c:pt>
                <c:pt idx="1459">
                  <c:v>39491</c:v>
                </c:pt>
                <c:pt idx="1460">
                  <c:v>39491</c:v>
                </c:pt>
                <c:pt idx="1461">
                  <c:v>39492</c:v>
                </c:pt>
                <c:pt idx="1462">
                  <c:v>39492</c:v>
                </c:pt>
                <c:pt idx="1463">
                  <c:v>39492</c:v>
                </c:pt>
                <c:pt idx="1464">
                  <c:v>39492</c:v>
                </c:pt>
                <c:pt idx="1465">
                  <c:v>39492</c:v>
                </c:pt>
                <c:pt idx="1466">
                  <c:v>39492</c:v>
                </c:pt>
                <c:pt idx="1467">
                  <c:v>39492</c:v>
                </c:pt>
                <c:pt idx="1468">
                  <c:v>39492</c:v>
                </c:pt>
                <c:pt idx="1469">
                  <c:v>39493</c:v>
                </c:pt>
                <c:pt idx="1470">
                  <c:v>39493</c:v>
                </c:pt>
                <c:pt idx="1471">
                  <c:v>39493</c:v>
                </c:pt>
                <c:pt idx="1472">
                  <c:v>39493</c:v>
                </c:pt>
                <c:pt idx="1473">
                  <c:v>39493</c:v>
                </c:pt>
                <c:pt idx="1474">
                  <c:v>39493</c:v>
                </c:pt>
                <c:pt idx="1475">
                  <c:v>39493</c:v>
                </c:pt>
                <c:pt idx="1476">
                  <c:v>39493</c:v>
                </c:pt>
                <c:pt idx="1477">
                  <c:v>39494</c:v>
                </c:pt>
                <c:pt idx="1478">
                  <c:v>39494</c:v>
                </c:pt>
                <c:pt idx="1479">
                  <c:v>39494</c:v>
                </c:pt>
                <c:pt idx="1480">
                  <c:v>39494</c:v>
                </c:pt>
                <c:pt idx="1481">
                  <c:v>39494</c:v>
                </c:pt>
                <c:pt idx="1482">
                  <c:v>39494</c:v>
                </c:pt>
                <c:pt idx="1483">
                  <c:v>39494</c:v>
                </c:pt>
                <c:pt idx="1484">
                  <c:v>39494</c:v>
                </c:pt>
                <c:pt idx="1485">
                  <c:v>39495</c:v>
                </c:pt>
                <c:pt idx="1486">
                  <c:v>39495</c:v>
                </c:pt>
                <c:pt idx="1487">
                  <c:v>39495</c:v>
                </c:pt>
                <c:pt idx="1488">
                  <c:v>39495</c:v>
                </c:pt>
                <c:pt idx="1489">
                  <c:v>39495</c:v>
                </c:pt>
                <c:pt idx="1490">
                  <c:v>39495</c:v>
                </c:pt>
                <c:pt idx="1491">
                  <c:v>39495</c:v>
                </c:pt>
                <c:pt idx="1492">
                  <c:v>39495</c:v>
                </c:pt>
                <c:pt idx="1493">
                  <c:v>39496</c:v>
                </c:pt>
                <c:pt idx="1494">
                  <c:v>39496</c:v>
                </c:pt>
                <c:pt idx="1495">
                  <c:v>39496</c:v>
                </c:pt>
                <c:pt idx="1496">
                  <c:v>39496</c:v>
                </c:pt>
                <c:pt idx="1497">
                  <c:v>39496</c:v>
                </c:pt>
                <c:pt idx="1498">
                  <c:v>39496</c:v>
                </c:pt>
                <c:pt idx="1499">
                  <c:v>39496</c:v>
                </c:pt>
                <c:pt idx="1500">
                  <c:v>39496</c:v>
                </c:pt>
                <c:pt idx="1501">
                  <c:v>39497</c:v>
                </c:pt>
                <c:pt idx="1502">
                  <c:v>39497</c:v>
                </c:pt>
                <c:pt idx="1503">
                  <c:v>39497</c:v>
                </c:pt>
                <c:pt idx="1504">
                  <c:v>39497</c:v>
                </c:pt>
                <c:pt idx="1505">
                  <c:v>39497</c:v>
                </c:pt>
                <c:pt idx="1506">
                  <c:v>39497</c:v>
                </c:pt>
                <c:pt idx="1507">
                  <c:v>39497</c:v>
                </c:pt>
                <c:pt idx="1508">
                  <c:v>39497</c:v>
                </c:pt>
                <c:pt idx="1509">
                  <c:v>39498</c:v>
                </c:pt>
                <c:pt idx="1510">
                  <c:v>39498</c:v>
                </c:pt>
                <c:pt idx="1511">
                  <c:v>39498</c:v>
                </c:pt>
                <c:pt idx="1512">
                  <c:v>39498</c:v>
                </c:pt>
                <c:pt idx="1513">
                  <c:v>39498</c:v>
                </c:pt>
                <c:pt idx="1514">
                  <c:v>39498</c:v>
                </c:pt>
                <c:pt idx="1515">
                  <c:v>39498</c:v>
                </c:pt>
                <c:pt idx="1516">
                  <c:v>39498</c:v>
                </c:pt>
                <c:pt idx="1517">
                  <c:v>39499</c:v>
                </c:pt>
                <c:pt idx="1518">
                  <c:v>39499</c:v>
                </c:pt>
                <c:pt idx="1519">
                  <c:v>39499</c:v>
                </c:pt>
                <c:pt idx="1520">
                  <c:v>39499</c:v>
                </c:pt>
                <c:pt idx="1521">
                  <c:v>39499</c:v>
                </c:pt>
                <c:pt idx="1522">
                  <c:v>39499</c:v>
                </c:pt>
                <c:pt idx="1523">
                  <c:v>39499</c:v>
                </c:pt>
                <c:pt idx="1524">
                  <c:v>39499</c:v>
                </c:pt>
                <c:pt idx="1525">
                  <c:v>39500</c:v>
                </c:pt>
                <c:pt idx="1526">
                  <c:v>39500</c:v>
                </c:pt>
                <c:pt idx="1527">
                  <c:v>39500</c:v>
                </c:pt>
                <c:pt idx="1528">
                  <c:v>39500</c:v>
                </c:pt>
                <c:pt idx="1529">
                  <c:v>39500</c:v>
                </c:pt>
                <c:pt idx="1530">
                  <c:v>39500</c:v>
                </c:pt>
                <c:pt idx="1531">
                  <c:v>39500</c:v>
                </c:pt>
                <c:pt idx="1532">
                  <c:v>39500</c:v>
                </c:pt>
                <c:pt idx="1533">
                  <c:v>39501</c:v>
                </c:pt>
                <c:pt idx="1534">
                  <c:v>39501</c:v>
                </c:pt>
                <c:pt idx="1535">
                  <c:v>39501</c:v>
                </c:pt>
                <c:pt idx="1536">
                  <c:v>39501</c:v>
                </c:pt>
                <c:pt idx="1537">
                  <c:v>39501</c:v>
                </c:pt>
                <c:pt idx="1538">
                  <c:v>39501</c:v>
                </c:pt>
                <c:pt idx="1539">
                  <c:v>39501</c:v>
                </c:pt>
                <c:pt idx="1540">
                  <c:v>39501</c:v>
                </c:pt>
                <c:pt idx="1541">
                  <c:v>39502</c:v>
                </c:pt>
                <c:pt idx="1542">
                  <c:v>39502</c:v>
                </c:pt>
                <c:pt idx="1543">
                  <c:v>39502</c:v>
                </c:pt>
                <c:pt idx="1544">
                  <c:v>39502</c:v>
                </c:pt>
                <c:pt idx="1545">
                  <c:v>39502</c:v>
                </c:pt>
                <c:pt idx="1546">
                  <c:v>39502</c:v>
                </c:pt>
                <c:pt idx="1547">
                  <c:v>39502</c:v>
                </c:pt>
                <c:pt idx="1548">
                  <c:v>39502</c:v>
                </c:pt>
                <c:pt idx="1549">
                  <c:v>39503</c:v>
                </c:pt>
                <c:pt idx="1550">
                  <c:v>39503</c:v>
                </c:pt>
                <c:pt idx="1551">
                  <c:v>39503</c:v>
                </c:pt>
                <c:pt idx="1552">
                  <c:v>39503</c:v>
                </c:pt>
                <c:pt idx="1553">
                  <c:v>39503</c:v>
                </c:pt>
                <c:pt idx="1554">
                  <c:v>39503</c:v>
                </c:pt>
                <c:pt idx="1555">
                  <c:v>39503</c:v>
                </c:pt>
                <c:pt idx="1556">
                  <c:v>39503</c:v>
                </c:pt>
                <c:pt idx="1557">
                  <c:v>39504</c:v>
                </c:pt>
                <c:pt idx="1558">
                  <c:v>39504</c:v>
                </c:pt>
                <c:pt idx="1559">
                  <c:v>39504</c:v>
                </c:pt>
                <c:pt idx="1560">
                  <c:v>39504</c:v>
                </c:pt>
                <c:pt idx="1561">
                  <c:v>39504</c:v>
                </c:pt>
                <c:pt idx="1562">
                  <c:v>39504</c:v>
                </c:pt>
                <c:pt idx="1563">
                  <c:v>39504</c:v>
                </c:pt>
                <c:pt idx="1564">
                  <c:v>39504</c:v>
                </c:pt>
                <c:pt idx="1565">
                  <c:v>39505</c:v>
                </c:pt>
                <c:pt idx="1566">
                  <c:v>39505</c:v>
                </c:pt>
                <c:pt idx="1567">
                  <c:v>39505</c:v>
                </c:pt>
                <c:pt idx="1568">
                  <c:v>39505</c:v>
                </c:pt>
                <c:pt idx="1569">
                  <c:v>39505</c:v>
                </c:pt>
                <c:pt idx="1570">
                  <c:v>39505</c:v>
                </c:pt>
                <c:pt idx="1571">
                  <c:v>39505</c:v>
                </c:pt>
                <c:pt idx="1572">
                  <c:v>39505</c:v>
                </c:pt>
                <c:pt idx="1573">
                  <c:v>39506</c:v>
                </c:pt>
                <c:pt idx="1574">
                  <c:v>39506</c:v>
                </c:pt>
                <c:pt idx="1575">
                  <c:v>39506</c:v>
                </c:pt>
                <c:pt idx="1576">
                  <c:v>39506</c:v>
                </c:pt>
                <c:pt idx="1577">
                  <c:v>39506</c:v>
                </c:pt>
                <c:pt idx="1578">
                  <c:v>39506</c:v>
                </c:pt>
                <c:pt idx="1579">
                  <c:v>39506</c:v>
                </c:pt>
                <c:pt idx="1580">
                  <c:v>39506</c:v>
                </c:pt>
                <c:pt idx="1581">
                  <c:v>39507</c:v>
                </c:pt>
                <c:pt idx="1582">
                  <c:v>39507</c:v>
                </c:pt>
                <c:pt idx="1583">
                  <c:v>39507</c:v>
                </c:pt>
                <c:pt idx="1584">
                  <c:v>39507</c:v>
                </c:pt>
                <c:pt idx="1585">
                  <c:v>39507</c:v>
                </c:pt>
                <c:pt idx="1586">
                  <c:v>39507</c:v>
                </c:pt>
                <c:pt idx="1587">
                  <c:v>39507</c:v>
                </c:pt>
                <c:pt idx="1588">
                  <c:v>39507</c:v>
                </c:pt>
                <c:pt idx="1589">
                  <c:v>39508</c:v>
                </c:pt>
                <c:pt idx="1590">
                  <c:v>39508</c:v>
                </c:pt>
                <c:pt idx="1591">
                  <c:v>39508</c:v>
                </c:pt>
                <c:pt idx="1592">
                  <c:v>39508</c:v>
                </c:pt>
                <c:pt idx="1593">
                  <c:v>39508</c:v>
                </c:pt>
                <c:pt idx="1594">
                  <c:v>39508</c:v>
                </c:pt>
                <c:pt idx="1595">
                  <c:v>39508</c:v>
                </c:pt>
                <c:pt idx="1596">
                  <c:v>39508</c:v>
                </c:pt>
                <c:pt idx="1597">
                  <c:v>39509</c:v>
                </c:pt>
                <c:pt idx="1598">
                  <c:v>39509</c:v>
                </c:pt>
                <c:pt idx="1599">
                  <c:v>39509</c:v>
                </c:pt>
                <c:pt idx="1600">
                  <c:v>39509</c:v>
                </c:pt>
                <c:pt idx="1601">
                  <c:v>39509</c:v>
                </c:pt>
                <c:pt idx="1602">
                  <c:v>39509</c:v>
                </c:pt>
                <c:pt idx="1603">
                  <c:v>39509</c:v>
                </c:pt>
                <c:pt idx="1604">
                  <c:v>39509</c:v>
                </c:pt>
                <c:pt idx="1605">
                  <c:v>39510</c:v>
                </c:pt>
                <c:pt idx="1606">
                  <c:v>39510</c:v>
                </c:pt>
                <c:pt idx="1607">
                  <c:v>39510</c:v>
                </c:pt>
                <c:pt idx="1608">
                  <c:v>39510</c:v>
                </c:pt>
                <c:pt idx="1609">
                  <c:v>39510</c:v>
                </c:pt>
                <c:pt idx="1610">
                  <c:v>39510</c:v>
                </c:pt>
                <c:pt idx="1611">
                  <c:v>39510</c:v>
                </c:pt>
                <c:pt idx="1612">
                  <c:v>39510</c:v>
                </c:pt>
                <c:pt idx="1613">
                  <c:v>39511</c:v>
                </c:pt>
                <c:pt idx="1614">
                  <c:v>39511</c:v>
                </c:pt>
                <c:pt idx="1615">
                  <c:v>39511</c:v>
                </c:pt>
                <c:pt idx="1616">
                  <c:v>39511</c:v>
                </c:pt>
                <c:pt idx="1617">
                  <c:v>39511</c:v>
                </c:pt>
                <c:pt idx="1618">
                  <c:v>39511</c:v>
                </c:pt>
                <c:pt idx="1619">
                  <c:v>39511</c:v>
                </c:pt>
                <c:pt idx="1620">
                  <c:v>39511</c:v>
                </c:pt>
                <c:pt idx="1621">
                  <c:v>39512</c:v>
                </c:pt>
                <c:pt idx="1622">
                  <c:v>39512</c:v>
                </c:pt>
                <c:pt idx="1623">
                  <c:v>39512</c:v>
                </c:pt>
                <c:pt idx="1624">
                  <c:v>39512</c:v>
                </c:pt>
                <c:pt idx="1625">
                  <c:v>39512</c:v>
                </c:pt>
                <c:pt idx="1626">
                  <c:v>39512</c:v>
                </c:pt>
                <c:pt idx="1627">
                  <c:v>39512</c:v>
                </c:pt>
                <c:pt idx="1628">
                  <c:v>39512</c:v>
                </c:pt>
                <c:pt idx="1629">
                  <c:v>39513</c:v>
                </c:pt>
                <c:pt idx="1630">
                  <c:v>39513</c:v>
                </c:pt>
                <c:pt idx="1631">
                  <c:v>39513</c:v>
                </c:pt>
                <c:pt idx="1632">
                  <c:v>39513</c:v>
                </c:pt>
                <c:pt idx="1633">
                  <c:v>39513</c:v>
                </c:pt>
                <c:pt idx="1634">
                  <c:v>39513</c:v>
                </c:pt>
                <c:pt idx="1635">
                  <c:v>39513</c:v>
                </c:pt>
                <c:pt idx="1636">
                  <c:v>39513</c:v>
                </c:pt>
                <c:pt idx="1637">
                  <c:v>39514</c:v>
                </c:pt>
                <c:pt idx="1638">
                  <c:v>39514</c:v>
                </c:pt>
                <c:pt idx="1639">
                  <c:v>39514</c:v>
                </c:pt>
                <c:pt idx="1640">
                  <c:v>39514</c:v>
                </c:pt>
                <c:pt idx="1641">
                  <c:v>39514</c:v>
                </c:pt>
                <c:pt idx="1642">
                  <c:v>39514</c:v>
                </c:pt>
                <c:pt idx="1643">
                  <c:v>39514</c:v>
                </c:pt>
                <c:pt idx="1644">
                  <c:v>39514</c:v>
                </c:pt>
                <c:pt idx="1645">
                  <c:v>39515</c:v>
                </c:pt>
                <c:pt idx="1646">
                  <c:v>39515</c:v>
                </c:pt>
                <c:pt idx="1647">
                  <c:v>39515</c:v>
                </c:pt>
                <c:pt idx="1648">
                  <c:v>39515</c:v>
                </c:pt>
                <c:pt idx="1649">
                  <c:v>39515</c:v>
                </c:pt>
                <c:pt idx="1650">
                  <c:v>39515</c:v>
                </c:pt>
                <c:pt idx="1651">
                  <c:v>39515</c:v>
                </c:pt>
                <c:pt idx="1652">
                  <c:v>39515</c:v>
                </c:pt>
                <c:pt idx="1653">
                  <c:v>39516</c:v>
                </c:pt>
                <c:pt idx="1654">
                  <c:v>39516</c:v>
                </c:pt>
                <c:pt idx="1655">
                  <c:v>39516</c:v>
                </c:pt>
                <c:pt idx="1656">
                  <c:v>39516</c:v>
                </c:pt>
                <c:pt idx="1657">
                  <c:v>39516</c:v>
                </c:pt>
                <c:pt idx="1658">
                  <c:v>39516</c:v>
                </c:pt>
                <c:pt idx="1659">
                  <c:v>39516</c:v>
                </c:pt>
                <c:pt idx="1660">
                  <c:v>39516</c:v>
                </c:pt>
                <c:pt idx="1661">
                  <c:v>39517</c:v>
                </c:pt>
                <c:pt idx="1662">
                  <c:v>39517</c:v>
                </c:pt>
                <c:pt idx="1663">
                  <c:v>39517</c:v>
                </c:pt>
                <c:pt idx="1664">
                  <c:v>39517</c:v>
                </c:pt>
                <c:pt idx="1665">
                  <c:v>39517</c:v>
                </c:pt>
                <c:pt idx="1666">
                  <c:v>39517</c:v>
                </c:pt>
                <c:pt idx="1667">
                  <c:v>39517</c:v>
                </c:pt>
                <c:pt idx="1668">
                  <c:v>39517</c:v>
                </c:pt>
                <c:pt idx="1669">
                  <c:v>39518</c:v>
                </c:pt>
                <c:pt idx="1670">
                  <c:v>39518</c:v>
                </c:pt>
                <c:pt idx="1671">
                  <c:v>39518</c:v>
                </c:pt>
                <c:pt idx="1672">
                  <c:v>39518</c:v>
                </c:pt>
                <c:pt idx="1673">
                  <c:v>39518</c:v>
                </c:pt>
                <c:pt idx="1674">
                  <c:v>39518</c:v>
                </c:pt>
                <c:pt idx="1675">
                  <c:v>39518</c:v>
                </c:pt>
                <c:pt idx="1676">
                  <c:v>39518</c:v>
                </c:pt>
                <c:pt idx="1677">
                  <c:v>39519</c:v>
                </c:pt>
                <c:pt idx="1678">
                  <c:v>39519</c:v>
                </c:pt>
                <c:pt idx="1679">
                  <c:v>39519</c:v>
                </c:pt>
                <c:pt idx="1680">
                  <c:v>39519</c:v>
                </c:pt>
                <c:pt idx="1681">
                  <c:v>39519</c:v>
                </c:pt>
                <c:pt idx="1682">
                  <c:v>39519</c:v>
                </c:pt>
                <c:pt idx="1683">
                  <c:v>39519</c:v>
                </c:pt>
                <c:pt idx="1684">
                  <c:v>39519</c:v>
                </c:pt>
                <c:pt idx="1685">
                  <c:v>39520</c:v>
                </c:pt>
                <c:pt idx="1686">
                  <c:v>39520</c:v>
                </c:pt>
                <c:pt idx="1687">
                  <c:v>39520</c:v>
                </c:pt>
                <c:pt idx="1688">
                  <c:v>39520</c:v>
                </c:pt>
                <c:pt idx="1689">
                  <c:v>39520</c:v>
                </c:pt>
                <c:pt idx="1690">
                  <c:v>39520</c:v>
                </c:pt>
                <c:pt idx="1691">
                  <c:v>39520</c:v>
                </c:pt>
                <c:pt idx="1692">
                  <c:v>39520</c:v>
                </c:pt>
                <c:pt idx="1693">
                  <c:v>39521</c:v>
                </c:pt>
                <c:pt idx="1694">
                  <c:v>39521</c:v>
                </c:pt>
                <c:pt idx="1695">
                  <c:v>39521</c:v>
                </c:pt>
                <c:pt idx="1696">
                  <c:v>39521</c:v>
                </c:pt>
                <c:pt idx="1697">
                  <c:v>39521</c:v>
                </c:pt>
                <c:pt idx="1698">
                  <c:v>39521</c:v>
                </c:pt>
                <c:pt idx="1699">
                  <c:v>39521</c:v>
                </c:pt>
                <c:pt idx="1700">
                  <c:v>39521</c:v>
                </c:pt>
                <c:pt idx="1701">
                  <c:v>39522</c:v>
                </c:pt>
                <c:pt idx="1702">
                  <c:v>39522</c:v>
                </c:pt>
                <c:pt idx="1703">
                  <c:v>39522</c:v>
                </c:pt>
                <c:pt idx="1704">
                  <c:v>39522</c:v>
                </c:pt>
                <c:pt idx="1705">
                  <c:v>39522</c:v>
                </c:pt>
                <c:pt idx="1706">
                  <c:v>39522</c:v>
                </c:pt>
                <c:pt idx="1707">
                  <c:v>39522</c:v>
                </c:pt>
                <c:pt idx="1708">
                  <c:v>39522</c:v>
                </c:pt>
                <c:pt idx="1709">
                  <c:v>39523</c:v>
                </c:pt>
                <c:pt idx="1710">
                  <c:v>39523</c:v>
                </c:pt>
                <c:pt idx="1711">
                  <c:v>39523</c:v>
                </c:pt>
                <c:pt idx="1712">
                  <c:v>39523</c:v>
                </c:pt>
                <c:pt idx="1713">
                  <c:v>39523</c:v>
                </c:pt>
                <c:pt idx="1714">
                  <c:v>39523</c:v>
                </c:pt>
                <c:pt idx="1715">
                  <c:v>39523</c:v>
                </c:pt>
                <c:pt idx="1716">
                  <c:v>39523</c:v>
                </c:pt>
                <c:pt idx="1717">
                  <c:v>39524</c:v>
                </c:pt>
                <c:pt idx="1718">
                  <c:v>39524</c:v>
                </c:pt>
                <c:pt idx="1719">
                  <c:v>39524</c:v>
                </c:pt>
                <c:pt idx="1720">
                  <c:v>39524</c:v>
                </c:pt>
                <c:pt idx="1721">
                  <c:v>39524</c:v>
                </c:pt>
                <c:pt idx="1722">
                  <c:v>39524</c:v>
                </c:pt>
                <c:pt idx="1723">
                  <c:v>39524</c:v>
                </c:pt>
                <c:pt idx="1724">
                  <c:v>39524</c:v>
                </c:pt>
                <c:pt idx="1725">
                  <c:v>39525</c:v>
                </c:pt>
                <c:pt idx="1726">
                  <c:v>39525</c:v>
                </c:pt>
                <c:pt idx="1727">
                  <c:v>39525</c:v>
                </c:pt>
                <c:pt idx="1728">
                  <c:v>39525</c:v>
                </c:pt>
                <c:pt idx="1729">
                  <c:v>39525</c:v>
                </c:pt>
                <c:pt idx="1730">
                  <c:v>39525</c:v>
                </c:pt>
                <c:pt idx="1731">
                  <c:v>39525</c:v>
                </c:pt>
                <c:pt idx="1732">
                  <c:v>39525</c:v>
                </c:pt>
                <c:pt idx="1733">
                  <c:v>39526</c:v>
                </c:pt>
                <c:pt idx="1734">
                  <c:v>39526</c:v>
                </c:pt>
                <c:pt idx="1735">
                  <c:v>39526</c:v>
                </c:pt>
                <c:pt idx="1736">
                  <c:v>39526</c:v>
                </c:pt>
                <c:pt idx="1737">
                  <c:v>39526</c:v>
                </c:pt>
                <c:pt idx="1738">
                  <c:v>39526</c:v>
                </c:pt>
                <c:pt idx="1739">
                  <c:v>39526</c:v>
                </c:pt>
                <c:pt idx="1740">
                  <c:v>39526</c:v>
                </c:pt>
                <c:pt idx="1741">
                  <c:v>39527</c:v>
                </c:pt>
                <c:pt idx="1742">
                  <c:v>39527</c:v>
                </c:pt>
                <c:pt idx="1743">
                  <c:v>39527</c:v>
                </c:pt>
                <c:pt idx="1744">
                  <c:v>39527</c:v>
                </c:pt>
                <c:pt idx="1745">
                  <c:v>39527</c:v>
                </c:pt>
                <c:pt idx="1746">
                  <c:v>39527</c:v>
                </c:pt>
                <c:pt idx="1747">
                  <c:v>39527</c:v>
                </c:pt>
                <c:pt idx="1748">
                  <c:v>39527</c:v>
                </c:pt>
                <c:pt idx="1749">
                  <c:v>39528</c:v>
                </c:pt>
                <c:pt idx="1750">
                  <c:v>39528</c:v>
                </c:pt>
                <c:pt idx="1751">
                  <c:v>39528</c:v>
                </c:pt>
                <c:pt idx="1752">
                  <c:v>39528</c:v>
                </c:pt>
                <c:pt idx="1753">
                  <c:v>39528</c:v>
                </c:pt>
                <c:pt idx="1754">
                  <c:v>39528</c:v>
                </c:pt>
                <c:pt idx="1755">
                  <c:v>39528</c:v>
                </c:pt>
                <c:pt idx="1756">
                  <c:v>39528</c:v>
                </c:pt>
                <c:pt idx="1757">
                  <c:v>39529</c:v>
                </c:pt>
                <c:pt idx="1758">
                  <c:v>39529</c:v>
                </c:pt>
                <c:pt idx="1759">
                  <c:v>39529</c:v>
                </c:pt>
                <c:pt idx="1760">
                  <c:v>39529</c:v>
                </c:pt>
                <c:pt idx="1761">
                  <c:v>39529</c:v>
                </c:pt>
                <c:pt idx="1762">
                  <c:v>39529</c:v>
                </c:pt>
                <c:pt idx="1763">
                  <c:v>39529</c:v>
                </c:pt>
                <c:pt idx="1764">
                  <c:v>39529</c:v>
                </c:pt>
                <c:pt idx="1765">
                  <c:v>39530</c:v>
                </c:pt>
                <c:pt idx="1766">
                  <c:v>39530</c:v>
                </c:pt>
                <c:pt idx="1767">
                  <c:v>39530</c:v>
                </c:pt>
                <c:pt idx="1768">
                  <c:v>39530</c:v>
                </c:pt>
                <c:pt idx="1769">
                  <c:v>39530</c:v>
                </c:pt>
                <c:pt idx="1770">
                  <c:v>39530</c:v>
                </c:pt>
                <c:pt idx="1771">
                  <c:v>39530</c:v>
                </c:pt>
                <c:pt idx="1772">
                  <c:v>39530</c:v>
                </c:pt>
                <c:pt idx="1773">
                  <c:v>39531</c:v>
                </c:pt>
                <c:pt idx="1774">
                  <c:v>39531</c:v>
                </c:pt>
                <c:pt idx="1775">
                  <c:v>39531</c:v>
                </c:pt>
                <c:pt idx="1776">
                  <c:v>39531</c:v>
                </c:pt>
                <c:pt idx="1777">
                  <c:v>39531</c:v>
                </c:pt>
                <c:pt idx="1778">
                  <c:v>39531</c:v>
                </c:pt>
                <c:pt idx="1779">
                  <c:v>39531</c:v>
                </c:pt>
                <c:pt idx="1780">
                  <c:v>39531</c:v>
                </c:pt>
                <c:pt idx="1781">
                  <c:v>39532</c:v>
                </c:pt>
                <c:pt idx="1782">
                  <c:v>39532</c:v>
                </c:pt>
                <c:pt idx="1783">
                  <c:v>39532</c:v>
                </c:pt>
                <c:pt idx="1784">
                  <c:v>39532</c:v>
                </c:pt>
                <c:pt idx="1785">
                  <c:v>39532</c:v>
                </c:pt>
                <c:pt idx="1786">
                  <c:v>39532</c:v>
                </c:pt>
                <c:pt idx="1787">
                  <c:v>39532</c:v>
                </c:pt>
                <c:pt idx="1788">
                  <c:v>39532</c:v>
                </c:pt>
                <c:pt idx="1789">
                  <c:v>39533</c:v>
                </c:pt>
                <c:pt idx="1790">
                  <c:v>39533</c:v>
                </c:pt>
                <c:pt idx="1791">
                  <c:v>39533</c:v>
                </c:pt>
                <c:pt idx="1792">
                  <c:v>39533</c:v>
                </c:pt>
                <c:pt idx="1793">
                  <c:v>39533</c:v>
                </c:pt>
                <c:pt idx="1794">
                  <c:v>39533</c:v>
                </c:pt>
                <c:pt idx="1795">
                  <c:v>39533</c:v>
                </c:pt>
                <c:pt idx="1796">
                  <c:v>39533</c:v>
                </c:pt>
                <c:pt idx="1797">
                  <c:v>39534</c:v>
                </c:pt>
                <c:pt idx="1798">
                  <c:v>39534</c:v>
                </c:pt>
                <c:pt idx="1799">
                  <c:v>39534</c:v>
                </c:pt>
                <c:pt idx="1800">
                  <c:v>39534</c:v>
                </c:pt>
                <c:pt idx="1801">
                  <c:v>39534</c:v>
                </c:pt>
                <c:pt idx="1802">
                  <c:v>39534</c:v>
                </c:pt>
                <c:pt idx="1803">
                  <c:v>39534</c:v>
                </c:pt>
                <c:pt idx="1804">
                  <c:v>39534</c:v>
                </c:pt>
                <c:pt idx="1805">
                  <c:v>39535</c:v>
                </c:pt>
                <c:pt idx="1806">
                  <c:v>39535</c:v>
                </c:pt>
                <c:pt idx="1807">
                  <c:v>39535</c:v>
                </c:pt>
                <c:pt idx="1808">
                  <c:v>39535</c:v>
                </c:pt>
                <c:pt idx="1809">
                  <c:v>39535</c:v>
                </c:pt>
                <c:pt idx="1810">
                  <c:v>39535</c:v>
                </c:pt>
                <c:pt idx="1811">
                  <c:v>39535</c:v>
                </c:pt>
                <c:pt idx="1812">
                  <c:v>39535</c:v>
                </c:pt>
                <c:pt idx="1813">
                  <c:v>39536</c:v>
                </c:pt>
                <c:pt idx="1814">
                  <c:v>39536</c:v>
                </c:pt>
                <c:pt idx="1815">
                  <c:v>39536</c:v>
                </c:pt>
                <c:pt idx="1816">
                  <c:v>39536</c:v>
                </c:pt>
                <c:pt idx="1817">
                  <c:v>39536</c:v>
                </c:pt>
                <c:pt idx="1818">
                  <c:v>39536</c:v>
                </c:pt>
                <c:pt idx="1819">
                  <c:v>39536</c:v>
                </c:pt>
                <c:pt idx="1820">
                  <c:v>39536</c:v>
                </c:pt>
                <c:pt idx="1821">
                  <c:v>39537</c:v>
                </c:pt>
                <c:pt idx="1822">
                  <c:v>39537</c:v>
                </c:pt>
                <c:pt idx="1823">
                  <c:v>39537</c:v>
                </c:pt>
                <c:pt idx="1824">
                  <c:v>39537</c:v>
                </c:pt>
                <c:pt idx="1825">
                  <c:v>39537</c:v>
                </c:pt>
                <c:pt idx="1826">
                  <c:v>39537</c:v>
                </c:pt>
                <c:pt idx="1827">
                  <c:v>39537</c:v>
                </c:pt>
                <c:pt idx="1828">
                  <c:v>39538</c:v>
                </c:pt>
                <c:pt idx="1829">
                  <c:v>39538</c:v>
                </c:pt>
                <c:pt idx="1830">
                  <c:v>39538</c:v>
                </c:pt>
                <c:pt idx="1831">
                  <c:v>39538</c:v>
                </c:pt>
                <c:pt idx="1832">
                  <c:v>39538</c:v>
                </c:pt>
                <c:pt idx="1833">
                  <c:v>39538</c:v>
                </c:pt>
                <c:pt idx="1834">
                  <c:v>39538</c:v>
                </c:pt>
                <c:pt idx="1835">
                  <c:v>39538</c:v>
                </c:pt>
                <c:pt idx="1836">
                  <c:v>39539</c:v>
                </c:pt>
                <c:pt idx="1837">
                  <c:v>39539</c:v>
                </c:pt>
                <c:pt idx="1838">
                  <c:v>39539</c:v>
                </c:pt>
                <c:pt idx="1839">
                  <c:v>39539</c:v>
                </c:pt>
                <c:pt idx="1840">
                  <c:v>39539</c:v>
                </c:pt>
                <c:pt idx="1841">
                  <c:v>39539</c:v>
                </c:pt>
                <c:pt idx="1842">
                  <c:v>39539</c:v>
                </c:pt>
                <c:pt idx="1843">
                  <c:v>39539</c:v>
                </c:pt>
                <c:pt idx="1844">
                  <c:v>39540</c:v>
                </c:pt>
                <c:pt idx="1845">
                  <c:v>39540</c:v>
                </c:pt>
                <c:pt idx="1846">
                  <c:v>39540</c:v>
                </c:pt>
                <c:pt idx="1847">
                  <c:v>39540</c:v>
                </c:pt>
                <c:pt idx="1848">
                  <c:v>39540</c:v>
                </c:pt>
                <c:pt idx="1849">
                  <c:v>39540</c:v>
                </c:pt>
                <c:pt idx="1850">
                  <c:v>39540</c:v>
                </c:pt>
                <c:pt idx="1851">
                  <c:v>39540</c:v>
                </c:pt>
                <c:pt idx="1852">
                  <c:v>39541</c:v>
                </c:pt>
                <c:pt idx="1853">
                  <c:v>39541</c:v>
                </c:pt>
                <c:pt idx="1854">
                  <c:v>39541</c:v>
                </c:pt>
                <c:pt idx="1855">
                  <c:v>39541</c:v>
                </c:pt>
                <c:pt idx="1856">
                  <c:v>39541</c:v>
                </c:pt>
                <c:pt idx="1857">
                  <c:v>39541</c:v>
                </c:pt>
                <c:pt idx="1858">
                  <c:v>39541</c:v>
                </c:pt>
                <c:pt idx="1859">
                  <c:v>39541</c:v>
                </c:pt>
                <c:pt idx="1860">
                  <c:v>39542</c:v>
                </c:pt>
                <c:pt idx="1861">
                  <c:v>39542</c:v>
                </c:pt>
                <c:pt idx="1862">
                  <c:v>39542</c:v>
                </c:pt>
                <c:pt idx="1863">
                  <c:v>39542</c:v>
                </c:pt>
                <c:pt idx="1864">
                  <c:v>39542</c:v>
                </c:pt>
                <c:pt idx="1865">
                  <c:v>39542</c:v>
                </c:pt>
                <c:pt idx="1866">
                  <c:v>39542</c:v>
                </c:pt>
                <c:pt idx="1867">
                  <c:v>39542</c:v>
                </c:pt>
                <c:pt idx="1868">
                  <c:v>39543</c:v>
                </c:pt>
                <c:pt idx="1869">
                  <c:v>39543</c:v>
                </c:pt>
                <c:pt idx="1870">
                  <c:v>39543</c:v>
                </c:pt>
                <c:pt idx="1871">
                  <c:v>39543</c:v>
                </c:pt>
                <c:pt idx="1872">
                  <c:v>39543</c:v>
                </c:pt>
                <c:pt idx="1873">
                  <c:v>39543</c:v>
                </c:pt>
                <c:pt idx="1874">
                  <c:v>39543</c:v>
                </c:pt>
                <c:pt idx="1875">
                  <c:v>39543</c:v>
                </c:pt>
                <c:pt idx="1876">
                  <c:v>39544</c:v>
                </c:pt>
                <c:pt idx="1877">
                  <c:v>39544</c:v>
                </c:pt>
                <c:pt idx="1878">
                  <c:v>39544</c:v>
                </c:pt>
                <c:pt idx="1879">
                  <c:v>39544</c:v>
                </c:pt>
                <c:pt idx="1880">
                  <c:v>39544</c:v>
                </c:pt>
                <c:pt idx="1881">
                  <c:v>39544</c:v>
                </c:pt>
                <c:pt idx="1882">
                  <c:v>39544</c:v>
                </c:pt>
                <c:pt idx="1883">
                  <c:v>39544</c:v>
                </c:pt>
                <c:pt idx="1884">
                  <c:v>39545</c:v>
                </c:pt>
                <c:pt idx="1885">
                  <c:v>39545</c:v>
                </c:pt>
                <c:pt idx="1886">
                  <c:v>39545</c:v>
                </c:pt>
                <c:pt idx="1887">
                  <c:v>39545</c:v>
                </c:pt>
                <c:pt idx="1888">
                  <c:v>39545</c:v>
                </c:pt>
                <c:pt idx="1889">
                  <c:v>39545</c:v>
                </c:pt>
                <c:pt idx="1890">
                  <c:v>39545</c:v>
                </c:pt>
                <c:pt idx="1891">
                  <c:v>39545</c:v>
                </c:pt>
                <c:pt idx="1892">
                  <c:v>39546</c:v>
                </c:pt>
                <c:pt idx="1893">
                  <c:v>39546</c:v>
                </c:pt>
                <c:pt idx="1894">
                  <c:v>39546</c:v>
                </c:pt>
                <c:pt idx="1895">
                  <c:v>39546</c:v>
                </c:pt>
                <c:pt idx="1896">
                  <c:v>39546</c:v>
                </c:pt>
                <c:pt idx="1897">
                  <c:v>39546</c:v>
                </c:pt>
                <c:pt idx="1898">
                  <c:v>39546</c:v>
                </c:pt>
                <c:pt idx="1899">
                  <c:v>39546</c:v>
                </c:pt>
                <c:pt idx="1900">
                  <c:v>39547</c:v>
                </c:pt>
                <c:pt idx="1901">
                  <c:v>39547</c:v>
                </c:pt>
                <c:pt idx="1902">
                  <c:v>39547</c:v>
                </c:pt>
                <c:pt idx="1903">
                  <c:v>39547</c:v>
                </c:pt>
                <c:pt idx="1904">
                  <c:v>39547</c:v>
                </c:pt>
                <c:pt idx="1905">
                  <c:v>39547</c:v>
                </c:pt>
                <c:pt idx="1906">
                  <c:v>39547</c:v>
                </c:pt>
                <c:pt idx="1907">
                  <c:v>39547</c:v>
                </c:pt>
                <c:pt idx="1908">
                  <c:v>39548</c:v>
                </c:pt>
                <c:pt idx="1909">
                  <c:v>39548</c:v>
                </c:pt>
                <c:pt idx="1910">
                  <c:v>39548</c:v>
                </c:pt>
                <c:pt idx="1911">
                  <c:v>39548</c:v>
                </c:pt>
                <c:pt idx="1912">
                  <c:v>39548</c:v>
                </c:pt>
                <c:pt idx="1913">
                  <c:v>39548</c:v>
                </c:pt>
                <c:pt idx="1914">
                  <c:v>39548</c:v>
                </c:pt>
                <c:pt idx="1915">
                  <c:v>39548</c:v>
                </c:pt>
                <c:pt idx="1916">
                  <c:v>39549</c:v>
                </c:pt>
                <c:pt idx="1917">
                  <c:v>39549</c:v>
                </c:pt>
                <c:pt idx="1918">
                  <c:v>39549</c:v>
                </c:pt>
                <c:pt idx="1919">
                  <c:v>39549</c:v>
                </c:pt>
                <c:pt idx="1920">
                  <c:v>39549</c:v>
                </c:pt>
                <c:pt idx="1921">
                  <c:v>39549</c:v>
                </c:pt>
                <c:pt idx="1922">
                  <c:v>39549</c:v>
                </c:pt>
                <c:pt idx="1923">
                  <c:v>39549</c:v>
                </c:pt>
                <c:pt idx="1924">
                  <c:v>39550</c:v>
                </c:pt>
                <c:pt idx="1925">
                  <c:v>39550</c:v>
                </c:pt>
                <c:pt idx="1926">
                  <c:v>39550</c:v>
                </c:pt>
                <c:pt idx="1927">
                  <c:v>39550</c:v>
                </c:pt>
                <c:pt idx="1928">
                  <c:v>39550</c:v>
                </c:pt>
                <c:pt idx="1929">
                  <c:v>39550</c:v>
                </c:pt>
                <c:pt idx="1930">
                  <c:v>39550</c:v>
                </c:pt>
                <c:pt idx="1931">
                  <c:v>39550</c:v>
                </c:pt>
                <c:pt idx="1932">
                  <c:v>39551</c:v>
                </c:pt>
                <c:pt idx="1933">
                  <c:v>39551</c:v>
                </c:pt>
                <c:pt idx="1934">
                  <c:v>39551</c:v>
                </c:pt>
                <c:pt idx="1935">
                  <c:v>39551</c:v>
                </c:pt>
                <c:pt idx="1936">
                  <c:v>39551</c:v>
                </c:pt>
                <c:pt idx="1937">
                  <c:v>39551</c:v>
                </c:pt>
                <c:pt idx="1938">
                  <c:v>39551</c:v>
                </c:pt>
                <c:pt idx="1939">
                  <c:v>39551</c:v>
                </c:pt>
                <c:pt idx="1940">
                  <c:v>39552</c:v>
                </c:pt>
                <c:pt idx="1941">
                  <c:v>39552</c:v>
                </c:pt>
                <c:pt idx="1942">
                  <c:v>39552</c:v>
                </c:pt>
                <c:pt idx="1943">
                  <c:v>39552</c:v>
                </c:pt>
                <c:pt idx="1944">
                  <c:v>39552</c:v>
                </c:pt>
                <c:pt idx="1945">
                  <c:v>39552</c:v>
                </c:pt>
                <c:pt idx="1946">
                  <c:v>39552</c:v>
                </c:pt>
                <c:pt idx="1947">
                  <c:v>39552</c:v>
                </c:pt>
                <c:pt idx="1948">
                  <c:v>39553</c:v>
                </c:pt>
                <c:pt idx="1949">
                  <c:v>39553</c:v>
                </c:pt>
                <c:pt idx="1950">
                  <c:v>39553</c:v>
                </c:pt>
                <c:pt idx="1951">
                  <c:v>39553</c:v>
                </c:pt>
                <c:pt idx="1952">
                  <c:v>39553</c:v>
                </c:pt>
                <c:pt idx="1953">
                  <c:v>39553</c:v>
                </c:pt>
                <c:pt idx="1954">
                  <c:v>39553</c:v>
                </c:pt>
                <c:pt idx="1955">
                  <c:v>39553</c:v>
                </c:pt>
                <c:pt idx="1956">
                  <c:v>39554</c:v>
                </c:pt>
                <c:pt idx="1957">
                  <c:v>39554</c:v>
                </c:pt>
                <c:pt idx="1958">
                  <c:v>39554</c:v>
                </c:pt>
                <c:pt idx="1959">
                  <c:v>39554</c:v>
                </c:pt>
                <c:pt idx="1960">
                  <c:v>39554</c:v>
                </c:pt>
                <c:pt idx="1961">
                  <c:v>39554</c:v>
                </c:pt>
                <c:pt idx="1962">
                  <c:v>39554</c:v>
                </c:pt>
                <c:pt idx="1963">
                  <c:v>39554</c:v>
                </c:pt>
                <c:pt idx="1964">
                  <c:v>39555</c:v>
                </c:pt>
                <c:pt idx="1965">
                  <c:v>39555</c:v>
                </c:pt>
                <c:pt idx="1966">
                  <c:v>39555</c:v>
                </c:pt>
                <c:pt idx="1967">
                  <c:v>39555</c:v>
                </c:pt>
                <c:pt idx="1968">
                  <c:v>39555</c:v>
                </c:pt>
                <c:pt idx="1969">
                  <c:v>39555</c:v>
                </c:pt>
                <c:pt idx="1970">
                  <c:v>39555</c:v>
                </c:pt>
                <c:pt idx="1971">
                  <c:v>39555</c:v>
                </c:pt>
                <c:pt idx="1972">
                  <c:v>39556</c:v>
                </c:pt>
                <c:pt idx="1973">
                  <c:v>39556</c:v>
                </c:pt>
                <c:pt idx="1974">
                  <c:v>39556</c:v>
                </c:pt>
                <c:pt idx="1975">
                  <c:v>39556</c:v>
                </c:pt>
                <c:pt idx="1976">
                  <c:v>39556</c:v>
                </c:pt>
                <c:pt idx="1977">
                  <c:v>39556</c:v>
                </c:pt>
                <c:pt idx="1978">
                  <c:v>39556</c:v>
                </c:pt>
                <c:pt idx="1979">
                  <c:v>39556</c:v>
                </c:pt>
                <c:pt idx="1980">
                  <c:v>39557</c:v>
                </c:pt>
                <c:pt idx="1981">
                  <c:v>39557</c:v>
                </c:pt>
                <c:pt idx="1982">
                  <c:v>39557</c:v>
                </c:pt>
                <c:pt idx="1983">
                  <c:v>39557</c:v>
                </c:pt>
                <c:pt idx="1984">
                  <c:v>39557</c:v>
                </c:pt>
                <c:pt idx="1985">
                  <c:v>39557</c:v>
                </c:pt>
                <c:pt idx="1986">
                  <c:v>39557</c:v>
                </c:pt>
                <c:pt idx="1987">
                  <c:v>39557</c:v>
                </c:pt>
                <c:pt idx="1988">
                  <c:v>39558</c:v>
                </c:pt>
                <c:pt idx="1989">
                  <c:v>39558</c:v>
                </c:pt>
                <c:pt idx="1990">
                  <c:v>39558</c:v>
                </c:pt>
                <c:pt idx="1991">
                  <c:v>39558</c:v>
                </c:pt>
                <c:pt idx="1992">
                  <c:v>39558</c:v>
                </c:pt>
                <c:pt idx="1993">
                  <c:v>39558</c:v>
                </c:pt>
                <c:pt idx="1994">
                  <c:v>39558</c:v>
                </c:pt>
                <c:pt idx="1995">
                  <c:v>39558</c:v>
                </c:pt>
                <c:pt idx="1996">
                  <c:v>39559</c:v>
                </c:pt>
                <c:pt idx="1997">
                  <c:v>39559</c:v>
                </c:pt>
                <c:pt idx="1998">
                  <c:v>39559</c:v>
                </c:pt>
                <c:pt idx="1999">
                  <c:v>39559</c:v>
                </c:pt>
                <c:pt idx="2000">
                  <c:v>39559</c:v>
                </c:pt>
                <c:pt idx="2001">
                  <c:v>39559</c:v>
                </c:pt>
                <c:pt idx="2002">
                  <c:v>39559</c:v>
                </c:pt>
                <c:pt idx="2003">
                  <c:v>39559</c:v>
                </c:pt>
                <c:pt idx="2004">
                  <c:v>39560</c:v>
                </c:pt>
                <c:pt idx="2005">
                  <c:v>39560</c:v>
                </c:pt>
                <c:pt idx="2006">
                  <c:v>39560</c:v>
                </c:pt>
                <c:pt idx="2007">
                  <c:v>39560</c:v>
                </c:pt>
                <c:pt idx="2008">
                  <c:v>39560</c:v>
                </c:pt>
                <c:pt idx="2009">
                  <c:v>39560</c:v>
                </c:pt>
                <c:pt idx="2010">
                  <c:v>39560</c:v>
                </c:pt>
                <c:pt idx="2011">
                  <c:v>39560</c:v>
                </c:pt>
                <c:pt idx="2012">
                  <c:v>39561</c:v>
                </c:pt>
                <c:pt idx="2013">
                  <c:v>39561</c:v>
                </c:pt>
                <c:pt idx="2014">
                  <c:v>39561</c:v>
                </c:pt>
                <c:pt idx="2015">
                  <c:v>39561</c:v>
                </c:pt>
                <c:pt idx="2016">
                  <c:v>39561</c:v>
                </c:pt>
                <c:pt idx="2017">
                  <c:v>39561</c:v>
                </c:pt>
                <c:pt idx="2018">
                  <c:v>39561</c:v>
                </c:pt>
                <c:pt idx="2019">
                  <c:v>39561</c:v>
                </c:pt>
                <c:pt idx="2020">
                  <c:v>39562</c:v>
                </c:pt>
                <c:pt idx="2021">
                  <c:v>39562</c:v>
                </c:pt>
                <c:pt idx="2022">
                  <c:v>39562</c:v>
                </c:pt>
                <c:pt idx="2023">
                  <c:v>39562</c:v>
                </c:pt>
                <c:pt idx="2024">
                  <c:v>39562</c:v>
                </c:pt>
                <c:pt idx="2025">
                  <c:v>39562</c:v>
                </c:pt>
                <c:pt idx="2026">
                  <c:v>39562</c:v>
                </c:pt>
                <c:pt idx="2027">
                  <c:v>39562</c:v>
                </c:pt>
                <c:pt idx="2028">
                  <c:v>39563</c:v>
                </c:pt>
                <c:pt idx="2029">
                  <c:v>39563</c:v>
                </c:pt>
                <c:pt idx="2030">
                  <c:v>39563</c:v>
                </c:pt>
                <c:pt idx="2031">
                  <c:v>39563</c:v>
                </c:pt>
                <c:pt idx="2032">
                  <c:v>39563</c:v>
                </c:pt>
                <c:pt idx="2033">
                  <c:v>39563</c:v>
                </c:pt>
                <c:pt idx="2034">
                  <c:v>39563</c:v>
                </c:pt>
                <c:pt idx="2035">
                  <c:v>39563</c:v>
                </c:pt>
                <c:pt idx="2036">
                  <c:v>39564</c:v>
                </c:pt>
                <c:pt idx="2037">
                  <c:v>39564</c:v>
                </c:pt>
                <c:pt idx="2038">
                  <c:v>39564</c:v>
                </c:pt>
                <c:pt idx="2039">
                  <c:v>39564</c:v>
                </c:pt>
                <c:pt idx="2040">
                  <c:v>39564</c:v>
                </c:pt>
                <c:pt idx="2041">
                  <c:v>39564</c:v>
                </c:pt>
                <c:pt idx="2042">
                  <c:v>39564</c:v>
                </c:pt>
                <c:pt idx="2043">
                  <c:v>39564</c:v>
                </c:pt>
                <c:pt idx="2044">
                  <c:v>39565</c:v>
                </c:pt>
                <c:pt idx="2045">
                  <c:v>39565</c:v>
                </c:pt>
                <c:pt idx="2046">
                  <c:v>39565</c:v>
                </c:pt>
                <c:pt idx="2047">
                  <c:v>39565</c:v>
                </c:pt>
                <c:pt idx="2048">
                  <c:v>39565</c:v>
                </c:pt>
                <c:pt idx="2049">
                  <c:v>39565</c:v>
                </c:pt>
                <c:pt idx="2050">
                  <c:v>39565</c:v>
                </c:pt>
                <c:pt idx="2051">
                  <c:v>39565</c:v>
                </c:pt>
                <c:pt idx="2052">
                  <c:v>39566</c:v>
                </c:pt>
                <c:pt idx="2053">
                  <c:v>39566</c:v>
                </c:pt>
                <c:pt idx="2054">
                  <c:v>39566</c:v>
                </c:pt>
                <c:pt idx="2055">
                  <c:v>39566</c:v>
                </c:pt>
                <c:pt idx="2056">
                  <c:v>39566</c:v>
                </c:pt>
                <c:pt idx="2057">
                  <c:v>39566</c:v>
                </c:pt>
                <c:pt idx="2058">
                  <c:v>39566</c:v>
                </c:pt>
                <c:pt idx="2059">
                  <c:v>39566</c:v>
                </c:pt>
                <c:pt idx="2060">
                  <c:v>39567</c:v>
                </c:pt>
                <c:pt idx="2061">
                  <c:v>39567</c:v>
                </c:pt>
                <c:pt idx="2062">
                  <c:v>39567</c:v>
                </c:pt>
                <c:pt idx="2063">
                  <c:v>39567</c:v>
                </c:pt>
                <c:pt idx="2064">
                  <c:v>39567</c:v>
                </c:pt>
                <c:pt idx="2065">
                  <c:v>39567</c:v>
                </c:pt>
                <c:pt idx="2066">
                  <c:v>39567</c:v>
                </c:pt>
                <c:pt idx="2067">
                  <c:v>39567</c:v>
                </c:pt>
                <c:pt idx="2068">
                  <c:v>39568</c:v>
                </c:pt>
                <c:pt idx="2069">
                  <c:v>39568</c:v>
                </c:pt>
                <c:pt idx="2070">
                  <c:v>39568</c:v>
                </c:pt>
                <c:pt idx="2071">
                  <c:v>39568</c:v>
                </c:pt>
                <c:pt idx="2072">
                  <c:v>39568</c:v>
                </c:pt>
                <c:pt idx="2073">
                  <c:v>39568</c:v>
                </c:pt>
                <c:pt idx="2074">
                  <c:v>39568</c:v>
                </c:pt>
                <c:pt idx="2075">
                  <c:v>39568</c:v>
                </c:pt>
                <c:pt idx="2076">
                  <c:v>39569</c:v>
                </c:pt>
                <c:pt idx="2077">
                  <c:v>39569</c:v>
                </c:pt>
                <c:pt idx="2078">
                  <c:v>39569</c:v>
                </c:pt>
                <c:pt idx="2079">
                  <c:v>39569</c:v>
                </c:pt>
                <c:pt idx="2080">
                  <c:v>39569</c:v>
                </c:pt>
                <c:pt idx="2081">
                  <c:v>39569</c:v>
                </c:pt>
                <c:pt idx="2082">
                  <c:v>39569</c:v>
                </c:pt>
                <c:pt idx="2083">
                  <c:v>39569</c:v>
                </c:pt>
                <c:pt idx="2084">
                  <c:v>39570</c:v>
                </c:pt>
                <c:pt idx="2085">
                  <c:v>39570</c:v>
                </c:pt>
                <c:pt idx="2086">
                  <c:v>39570</c:v>
                </c:pt>
                <c:pt idx="2087">
                  <c:v>39570</c:v>
                </c:pt>
                <c:pt idx="2088">
                  <c:v>39570</c:v>
                </c:pt>
                <c:pt idx="2089">
                  <c:v>39570</c:v>
                </c:pt>
                <c:pt idx="2090">
                  <c:v>39570</c:v>
                </c:pt>
                <c:pt idx="2091">
                  <c:v>39570</c:v>
                </c:pt>
                <c:pt idx="2092">
                  <c:v>39571</c:v>
                </c:pt>
                <c:pt idx="2093">
                  <c:v>39571</c:v>
                </c:pt>
                <c:pt idx="2094">
                  <c:v>39571</c:v>
                </c:pt>
                <c:pt idx="2095">
                  <c:v>39571</c:v>
                </c:pt>
                <c:pt idx="2096">
                  <c:v>39571</c:v>
                </c:pt>
                <c:pt idx="2097">
                  <c:v>39571</c:v>
                </c:pt>
                <c:pt idx="2098">
                  <c:v>39571</c:v>
                </c:pt>
                <c:pt idx="2099">
                  <c:v>39571</c:v>
                </c:pt>
                <c:pt idx="2100">
                  <c:v>39572</c:v>
                </c:pt>
                <c:pt idx="2101">
                  <c:v>39572</c:v>
                </c:pt>
                <c:pt idx="2102">
                  <c:v>39572</c:v>
                </c:pt>
                <c:pt idx="2103">
                  <c:v>39572</c:v>
                </c:pt>
                <c:pt idx="2104">
                  <c:v>39572</c:v>
                </c:pt>
                <c:pt idx="2105">
                  <c:v>39572</c:v>
                </c:pt>
                <c:pt idx="2106">
                  <c:v>39572</c:v>
                </c:pt>
                <c:pt idx="2107">
                  <c:v>39572</c:v>
                </c:pt>
                <c:pt idx="2108">
                  <c:v>39573</c:v>
                </c:pt>
                <c:pt idx="2109">
                  <c:v>39573</c:v>
                </c:pt>
                <c:pt idx="2110">
                  <c:v>39573</c:v>
                </c:pt>
                <c:pt idx="2111">
                  <c:v>39573</c:v>
                </c:pt>
                <c:pt idx="2112">
                  <c:v>39573</c:v>
                </c:pt>
                <c:pt idx="2113">
                  <c:v>39573</c:v>
                </c:pt>
                <c:pt idx="2114">
                  <c:v>39573</c:v>
                </c:pt>
                <c:pt idx="2115">
                  <c:v>39573</c:v>
                </c:pt>
                <c:pt idx="2116">
                  <c:v>39574</c:v>
                </c:pt>
                <c:pt idx="2117">
                  <c:v>39574</c:v>
                </c:pt>
                <c:pt idx="2118">
                  <c:v>39574</c:v>
                </c:pt>
                <c:pt idx="2119">
                  <c:v>39574</c:v>
                </c:pt>
                <c:pt idx="2120">
                  <c:v>39574</c:v>
                </c:pt>
                <c:pt idx="2121">
                  <c:v>39574</c:v>
                </c:pt>
                <c:pt idx="2122">
                  <c:v>39574</c:v>
                </c:pt>
                <c:pt idx="2123">
                  <c:v>39574</c:v>
                </c:pt>
                <c:pt idx="2124">
                  <c:v>39575</c:v>
                </c:pt>
                <c:pt idx="2125">
                  <c:v>39575</c:v>
                </c:pt>
                <c:pt idx="2126">
                  <c:v>39575</c:v>
                </c:pt>
                <c:pt idx="2127">
                  <c:v>39575</c:v>
                </c:pt>
                <c:pt idx="2128">
                  <c:v>39575</c:v>
                </c:pt>
                <c:pt idx="2129">
                  <c:v>39575</c:v>
                </c:pt>
                <c:pt idx="2130">
                  <c:v>39575</c:v>
                </c:pt>
                <c:pt idx="2131">
                  <c:v>39575</c:v>
                </c:pt>
                <c:pt idx="2132">
                  <c:v>39576</c:v>
                </c:pt>
                <c:pt idx="2133">
                  <c:v>39576</c:v>
                </c:pt>
                <c:pt idx="2134">
                  <c:v>39576</c:v>
                </c:pt>
                <c:pt idx="2135">
                  <c:v>39576</c:v>
                </c:pt>
                <c:pt idx="2136">
                  <c:v>39576</c:v>
                </c:pt>
                <c:pt idx="2137">
                  <c:v>39576</c:v>
                </c:pt>
                <c:pt idx="2138">
                  <c:v>39576</c:v>
                </c:pt>
                <c:pt idx="2139">
                  <c:v>39576</c:v>
                </c:pt>
                <c:pt idx="2140">
                  <c:v>39577</c:v>
                </c:pt>
                <c:pt idx="2141">
                  <c:v>39577</c:v>
                </c:pt>
                <c:pt idx="2142">
                  <c:v>39577</c:v>
                </c:pt>
                <c:pt idx="2143">
                  <c:v>39577</c:v>
                </c:pt>
                <c:pt idx="2144">
                  <c:v>39577</c:v>
                </c:pt>
                <c:pt idx="2145">
                  <c:v>39577</c:v>
                </c:pt>
                <c:pt idx="2146">
                  <c:v>39577</c:v>
                </c:pt>
                <c:pt idx="2147">
                  <c:v>39577</c:v>
                </c:pt>
                <c:pt idx="2148">
                  <c:v>39578</c:v>
                </c:pt>
                <c:pt idx="2149">
                  <c:v>39578</c:v>
                </c:pt>
                <c:pt idx="2150">
                  <c:v>39578</c:v>
                </c:pt>
                <c:pt idx="2151">
                  <c:v>39578</c:v>
                </c:pt>
                <c:pt idx="2152">
                  <c:v>39578</c:v>
                </c:pt>
                <c:pt idx="2153">
                  <c:v>39578</c:v>
                </c:pt>
                <c:pt idx="2154">
                  <c:v>39578</c:v>
                </c:pt>
                <c:pt idx="2155">
                  <c:v>39578</c:v>
                </c:pt>
                <c:pt idx="2156">
                  <c:v>39579</c:v>
                </c:pt>
                <c:pt idx="2157">
                  <c:v>39579</c:v>
                </c:pt>
                <c:pt idx="2158">
                  <c:v>39579</c:v>
                </c:pt>
                <c:pt idx="2159">
                  <c:v>39579</c:v>
                </c:pt>
                <c:pt idx="2160">
                  <c:v>39579</c:v>
                </c:pt>
                <c:pt idx="2161">
                  <c:v>39579</c:v>
                </c:pt>
                <c:pt idx="2162">
                  <c:v>39579</c:v>
                </c:pt>
                <c:pt idx="2163">
                  <c:v>39579</c:v>
                </c:pt>
                <c:pt idx="2164">
                  <c:v>39580</c:v>
                </c:pt>
                <c:pt idx="2165">
                  <c:v>39580</c:v>
                </c:pt>
                <c:pt idx="2166">
                  <c:v>39580</c:v>
                </c:pt>
                <c:pt idx="2167">
                  <c:v>39580</c:v>
                </c:pt>
                <c:pt idx="2168">
                  <c:v>39580</c:v>
                </c:pt>
                <c:pt idx="2169">
                  <c:v>39580</c:v>
                </c:pt>
                <c:pt idx="2170">
                  <c:v>39580</c:v>
                </c:pt>
                <c:pt idx="2171">
                  <c:v>39580</c:v>
                </c:pt>
                <c:pt idx="2172">
                  <c:v>39581</c:v>
                </c:pt>
                <c:pt idx="2173">
                  <c:v>39581</c:v>
                </c:pt>
                <c:pt idx="2174">
                  <c:v>39581</c:v>
                </c:pt>
                <c:pt idx="2175">
                  <c:v>39581</c:v>
                </c:pt>
                <c:pt idx="2176">
                  <c:v>39581</c:v>
                </c:pt>
                <c:pt idx="2177">
                  <c:v>39581</c:v>
                </c:pt>
                <c:pt idx="2178">
                  <c:v>39581</c:v>
                </c:pt>
                <c:pt idx="2179">
                  <c:v>39581</c:v>
                </c:pt>
                <c:pt idx="2180">
                  <c:v>39582</c:v>
                </c:pt>
                <c:pt idx="2181">
                  <c:v>39582</c:v>
                </c:pt>
                <c:pt idx="2182">
                  <c:v>39582</c:v>
                </c:pt>
                <c:pt idx="2183">
                  <c:v>39582</c:v>
                </c:pt>
                <c:pt idx="2184">
                  <c:v>39582</c:v>
                </c:pt>
                <c:pt idx="2185">
                  <c:v>39582</c:v>
                </c:pt>
                <c:pt idx="2186">
                  <c:v>39582</c:v>
                </c:pt>
                <c:pt idx="2187">
                  <c:v>39582</c:v>
                </c:pt>
                <c:pt idx="2188">
                  <c:v>39583</c:v>
                </c:pt>
                <c:pt idx="2189">
                  <c:v>39583</c:v>
                </c:pt>
                <c:pt idx="2190">
                  <c:v>39583</c:v>
                </c:pt>
                <c:pt idx="2191">
                  <c:v>39583</c:v>
                </c:pt>
                <c:pt idx="2192">
                  <c:v>39583</c:v>
                </c:pt>
                <c:pt idx="2193">
                  <c:v>39583</c:v>
                </c:pt>
                <c:pt idx="2194">
                  <c:v>39583</c:v>
                </c:pt>
                <c:pt idx="2195">
                  <c:v>39583</c:v>
                </c:pt>
                <c:pt idx="2196">
                  <c:v>39584</c:v>
                </c:pt>
                <c:pt idx="2197">
                  <c:v>39584</c:v>
                </c:pt>
                <c:pt idx="2198">
                  <c:v>39584</c:v>
                </c:pt>
                <c:pt idx="2199">
                  <c:v>39584</c:v>
                </c:pt>
                <c:pt idx="2200">
                  <c:v>39584</c:v>
                </c:pt>
                <c:pt idx="2201">
                  <c:v>39584</c:v>
                </c:pt>
                <c:pt idx="2202">
                  <c:v>39584</c:v>
                </c:pt>
                <c:pt idx="2203">
                  <c:v>39584</c:v>
                </c:pt>
                <c:pt idx="2204">
                  <c:v>39585</c:v>
                </c:pt>
                <c:pt idx="2205">
                  <c:v>39585</c:v>
                </c:pt>
                <c:pt idx="2206">
                  <c:v>39585</c:v>
                </c:pt>
                <c:pt idx="2207">
                  <c:v>39585</c:v>
                </c:pt>
                <c:pt idx="2208">
                  <c:v>39585</c:v>
                </c:pt>
                <c:pt idx="2209">
                  <c:v>39585</c:v>
                </c:pt>
                <c:pt idx="2210">
                  <c:v>39585</c:v>
                </c:pt>
                <c:pt idx="2211">
                  <c:v>39585</c:v>
                </c:pt>
                <c:pt idx="2212">
                  <c:v>39586</c:v>
                </c:pt>
                <c:pt idx="2213">
                  <c:v>39586</c:v>
                </c:pt>
                <c:pt idx="2214">
                  <c:v>39586</c:v>
                </c:pt>
                <c:pt idx="2215">
                  <c:v>39586</c:v>
                </c:pt>
                <c:pt idx="2216">
                  <c:v>39586</c:v>
                </c:pt>
                <c:pt idx="2217">
                  <c:v>39586</c:v>
                </c:pt>
                <c:pt idx="2218">
                  <c:v>39586</c:v>
                </c:pt>
                <c:pt idx="2219">
                  <c:v>39586</c:v>
                </c:pt>
                <c:pt idx="2220">
                  <c:v>39587</c:v>
                </c:pt>
                <c:pt idx="2221">
                  <c:v>39587</c:v>
                </c:pt>
                <c:pt idx="2222">
                  <c:v>39587</c:v>
                </c:pt>
                <c:pt idx="2223">
                  <c:v>39587</c:v>
                </c:pt>
                <c:pt idx="2224">
                  <c:v>39587</c:v>
                </c:pt>
                <c:pt idx="2225">
                  <c:v>39587</c:v>
                </c:pt>
                <c:pt idx="2226">
                  <c:v>39587</c:v>
                </c:pt>
                <c:pt idx="2227">
                  <c:v>39587</c:v>
                </c:pt>
                <c:pt idx="2228">
                  <c:v>39588</c:v>
                </c:pt>
                <c:pt idx="2229">
                  <c:v>39588</c:v>
                </c:pt>
                <c:pt idx="2230">
                  <c:v>39588</c:v>
                </c:pt>
                <c:pt idx="2231">
                  <c:v>39588</c:v>
                </c:pt>
                <c:pt idx="2232">
                  <c:v>39588</c:v>
                </c:pt>
                <c:pt idx="2233">
                  <c:v>39588</c:v>
                </c:pt>
                <c:pt idx="2234">
                  <c:v>39588</c:v>
                </c:pt>
                <c:pt idx="2235">
                  <c:v>39588</c:v>
                </c:pt>
                <c:pt idx="2236">
                  <c:v>39589</c:v>
                </c:pt>
                <c:pt idx="2237">
                  <c:v>39589</c:v>
                </c:pt>
                <c:pt idx="2238">
                  <c:v>39589</c:v>
                </c:pt>
                <c:pt idx="2239">
                  <c:v>39589</c:v>
                </c:pt>
                <c:pt idx="2240">
                  <c:v>39589</c:v>
                </c:pt>
                <c:pt idx="2241">
                  <c:v>39589</c:v>
                </c:pt>
                <c:pt idx="2242">
                  <c:v>39589</c:v>
                </c:pt>
                <c:pt idx="2243">
                  <c:v>39589</c:v>
                </c:pt>
                <c:pt idx="2244">
                  <c:v>39590</c:v>
                </c:pt>
                <c:pt idx="2245">
                  <c:v>39590</c:v>
                </c:pt>
                <c:pt idx="2246">
                  <c:v>39590</c:v>
                </c:pt>
                <c:pt idx="2247">
                  <c:v>39590</c:v>
                </c:pt>
                <c:pt idx="2248">
                  <c:v>39590</c:v>
                </c:pt>
                <c:pt idx="2249">
                  <c:v>39590</c:v>
                </c:pt>
                <c:pt idx="2250">
                  <c:v>39590</c:v>
                </c:pt>
                <c:pt idx="2251">
                  <c:v>39590</c:v>
                </c:pt>
                <c:pt idx="2252">
                  <c:v>39591</c:v>
                </c:pt>
                <c:pt idx="2253">
                  <c:v>39591</c:v>
                </c:pt>
                <c:pt idx="2254">
                  <c:v>39591</c:v>
                </c:pt>
                <c:pt idx="2255">
                  <c:v>39591</c:v>
                </c:pt>
                <c:pt idx="2256">
                  <c:v>39591</c:v>
                </c:pt>
                <c:pt idx="2257">
                  <c:v>39591</c:v>
                </c:pt>
                <c:pt idx="2258">
                  <c:v>39591</c:v>
                </c:pt>
                <c:pt idx="2259">
                  <c:v>39591</c:v>
                </c:pt>
                <c:pt idx="2260">
                  <c:v>39592</c:v>
                </c:pt>
                <c:pt idx="2261">
                  <c:v>39592</c:v>
                </c:pt>
                <c:pt idx="2262">
                  <c:v>39592</c:v>
                </c:pt>
                <c:pt idx="2263">
                  <c:v>39592</c:v>
                </c:pt>
                <c:pt idx="2264">
                  <c:v>39592</c:v>
                </c:pt>
                <c:pt idx="2265">
                  <c:v>39592</c:v>
                </c:pt>
                <c:pt idx="2266">
                  <c:v>39592</c:v>
                </c:pt>
                <c:pt idx="2267">
                  <c:v>39592</c:v>
                </c:pt>
                <c:pt idx="2268">
                  <c:v>39593</c:v>
                </c:pt>
                <c:pt idx="2269">
                  <c:v>39593</c:v>
                </c:pt>
                <c:pt idx="2270">
                  <c:v>39593</c:v>
                </c:pt>
                <c:pt idx="2271">
                  <c:v>39593</c:v>
                </c:pt>
                <c:pt idx="2272">
                  <c:v>39593</c:v>
                </c:pt>
                <c:pt idx="2273">
                  <c:v>39593</c:v>
                </c:pt>
                <c:pt idx="2274">
                  <c:v>39593</c:v>
                </c:pt>
                <c:pt idx="2275">
                  <c:v>39593</c:v>
                </c:pt>
                <c:pt idx="2276">
                  <c:v>39594</c:v>
                </c:pt>
                <c:pt idx="2277">
                  <c:v>39594</c:v>
                </c:pt>
                <c:pt idx="2278">
                  <c:v>39594</c:v>
                </c:pt>
                <c:pt idx="2279">
                  <c:v>39594</c:v>
                </c:pt>
                <c:pt idx="2280">
                  <c:v>39594</c:v>
                </c:pt>
                <c:pt idx="2281">
                  <c:v>39594</c:v>
                </c:pt>
                <c:pt idx="2282">
                  <c:v>39594</c:v>
                </c:pt>
                <c:pt idx="2283">
                  <c:v>39594</c:v>
                </c:pt>
                <c:pt idx="2284">
                  <c:v>39595</c:v>
                </c:pt>
                <c:pt idx="2285">
                  <c:v>39595</c:v>
                </c:pt>
                <c:pt idx="2286">
                  <c:v>39595</c:v>
                </c:pt>
                <c:pt idx="2287">
                  <c:v>39595</c:v>
                </c:pt>
                <c:pt idx="2288">
                  <c:v>39595</c:v>
                </c:pt>
                <c:pt idx="2289">
                  <c:v>39595</c:v>
                </c:pt>
                <c:pt idx="2290">
                  <c:v>39595</c:v>
                </c:pt>
                <c:pt idx="2291">
                  <c:v>39595</c:v>
                </c:pt>
                <c:pt idx="2292">
                  <c:v>39596</c:v>
                </c:pt>
                <c:pt idx="2293">
                  <c:v>39596</c:v>
                </c:pt>
                <c:pt idx="2294">
                  <c:v>39596</c:v>
                </c:pt>
                <c:pt idx="2295">
                  <c:v>39596</c:v>
                </c:pt>
                <c:pt idx="2296">
                  <c:v>39596</c:v>
                </c:pt>
                <c:pt idx="2297">
                  <c:v>39596</c:v>
                </c:pt>
                <c:pt idx="2298">
                  <c:v>39596</c:v>
                </c:pt>
                <c:pt idx="2299">
                  <c:v>39596</c:v>
                </c:pt>
                <c:pt idx="2300">
                  <c:v>39597</c:v>
                </c:pt>
                <c:pt idx="2301">
                  <c:v>39597</c:v>
                </c:pt>
                <c:pt idx="2302">
                  <c:v>39597</c:v>
                </c:pt>
                <c:pt idx="2303">
                  <c:v>39597</c:v>
                </c:pt>
                <c:pt idx="2304">
                  <c:v>39597</c:v>
                </c:pt>
                <c:pt idx="2305">
                  <c:v>39597</c:v>
                </c:pt>
                <c:pt idx="2306">
                  <c:v>39597</c:v>
                </c:pt>
                <c:pt idx="2307">
                  <c:v>39597</c:v>
                </c:pt>
                <c:pt idx="2308">
                  <c:v>39598</c:v>
                </c:pt>
                <c:pt idx="2309">
                  <c:v>39598</c:v>
                </c:pt>
                <c:pt idx="2310">
                  <c:v>39598</c:v>
                </c:pt>
                <c:pt idx="2311">
                  <c:v>39598</c:v>
                </c:pt>
                <c:pt idx="2312">
                  <c:v>39598</c:v>
                </c:pt>
                <c:pt idx="2313">
                  <c:v>39598</c:v>
                </c:pt>
                <c:pt idx="2314">
                  <c:v>39598</c:v>
                </c:pt>
                <c:pt idx="2315">
                  <c:v>39598</c:v>
                </c:pt>
                <c:pt idx="2316">
                  <c:v>39599</c:v>
                </c:pt>
                <c:pt idx="2317">
                  <c:v>39599</c:v>
                </c:pt>
                <c:pt idx="2318">
                  <c:v>39599</c:v>
                </c:pt>
                <c:pt idx="2319">
                  <c:v>39599</c:v>
                </c:pt>
                <c:pt idx="2320">
                  <c:v>39599</c:v>
                </c:pt>
                <c:pt idx="2321">
                  <c:v>39599</c:v>
                </c:pt>
                <c:pt idx="2322">
                  <c:v>39599</c:v>
                </c:pt>
                <c:pt idx="2323">
                  <c:v>39599</c:v>
                </c:pt>
                <c:pt idx="2324">
                  <c:v>39600</c:v>
                </c:pt>
                <c:pt idx="2325">
                  <c:v>39600</c:v>
                </c:pt>
                <c:pt idx="2326">
                  <c:v>39600</c:v>
                </c:pt>
                <c:pt idx="2327">
                  <c:v>39600</c:v>
                </c:pt>
                <c:pt idx="2328">
                  <c:v>39600</c:v>
                </c:pt>
                <c:pt idx="2329">
                  <c:v>39600</c:v>
                </c:pt>
                <c:pt idx="2330">
                  <c:v>39600</c:v>
                </c:pt>
                <c:pt idx="2331">
                  <c:v>39600</c:v>
                </c:pt>
                <c:pt idx="2332">
                  <c:v>39601</c:v>
                </c:pt>
                <c:pt idx="2333">
                  <c:v>39601</c:v>
                </c:pt>
                <c:pt idx="2334">
                  <c:v>39601</c:v>
                </c:pt>
                <c:pt idx="2335">
                  <c:v>39601</c:v>
                </c:pt>
                <c:pt idx="2336">
                  <c:v>39601</c:v>
                </c:pt>
                <c:pt idx="2337">
                  <c:v>39601</c:v>
                </c:pt>
                <c:pt idx="2338">
                  <c:v>39601</c:v>
                </c:pt>
                <c:pt idx="2339">
                  <c:v>39601</c:v>
                </c:pt>
                <c:pt idx="2340">
                  <c:v>39602</c:v>
                </c:pt>
                <c:pt idx="2341">
                  <c:v>39602</c:v>
                </c:pt>
                <c:pt idx="2342">
                  <c:v>39602</c:v>
                </c:pt>
                <c:pt idx="2343">
                  <c:v>39602</c:v>
                </c:pt>
                <c:pt idx="2344">
                  <c:v>39602</c:v>
                </c:pt>
                <c:pt idx="2345">
                  <c:v>39602</c:v>
                </c:pt>
                <c:pt idx="2346">
                  <c:v>39602</c:v>
                </c:pt>
                <c:pt idx="2347">
                  <c:v>39602</c:v>
                </c:pt>
                <c:pt idx="2348">
                  <c:v>39603</c:v>
                </c:pt>
                <c:pt idx="2349">
                  <c:v>39603</c:v>
                </c:pt>
                <c:pt idx="2350">
                  <c:v>39603</c:v>
                </c:pt>
                <c:pt idx="2351">
                  <c:v>39603</c:v>
                </c:pt>
                <c:pt idx="2352">
                  <c:v>39603</c:v>
                </c:pt>
                <c:pt idx="2353">
                  <c:v>39603</c:v>
                </c:pt>
                <c:pt idx="2354">
                  <c:v>39603</c:v>
                </c:pt>
                <c:pt idx="2355">
                  <c:v>39603</c:v>
                </c:pt>
                <c:pt idx="2356">
                  <c:v>39604</c:v>
                </c:pt>
                <c:pt idx="2357">
                  <c:v>39604</c:v>
                </c:pt>
                <c:pt idx="2358">
                  <c:v>39604</c:v>
                </c:pt>
                <c:pt idx="2359">
                  <c:v>39604</c:v>
                </c:pt>
                <c:pt idx="2360">
                  <c:v>39604</c:v>
                </c:pt>
                <c:pt idx="2361">
                  <c:v>39604</c:v>
                </c:pt>
                <c:pt idx="2362">
                  <c:v>39604</c:v>
                </c:pt>
                <c:pt idx="2363">
                  <c:v>39604</c:v>
                </c:pt>
                <c:pt idx="2364">
                  <c:v>39605</c:v>
                </c:pt>
                <c:pt idx="2365">
                  <c:v>39605</c:v>
                </c:pt>
                <c:pt idx="2366">
                  <c:v>39605</c:v>
                </c:pt>
                <c:pt idx="2367">
                  <c:v>39605</c:v>
                </c:pt>
                <c:pt idx="2368">
                  <c:v>39605</c:v>
                </c:pt>
                <c:pt idx="2369">
                  <c:v>39605</c:v>
                </c:pt>
                <c:pt idx="2370">
                  <c:v>39605</c:v>
                </c:pt>
                <c:pt idx="2371">
                  <c:v>39605</c:v>
                </c:pt>
                <c:pt idx="2372">
                  <c:v>39606</c:v>
                </c:pt>
                <c:pt idx="2373">
                  <c:v>39606</c:v>
                </c:pt>
                <c:pt idx="2374">
                  <c:v>39606</c:v>
                </c:pt>
                <c:pt idx="2375">
                  <c:v>39606</c:v>
                </c:pt>
                <c:pt idx="2376">
                  <c:v>39606</c:v>
                </c:pt>
                <c:pt idx="2377">
                  <c:v>39606</c:v>
                </c:pt>
                <c:pt idx="2378">
                  <c:v>39606</c:v>
                </c:pt>
                <c:pt idx="2379">
                  <c:v>39606</c:v>
                </c:pt>
                <c:pt idx="2380">
                  <c:v>39607</c:v>
                </c:pt>
                <c:pt idx="2381">
                  <c:v>39607</c:v>
                </c:pt>
                <c:pt idx="2382">
                  <c:v>39607</c:v>
                </c:pt>
                <c:pt idx="2383">
                  <c:v>39607</c:v>
                </c:pt>
                <c:pt idx="2384">
                  <c:v>39607</c:v>
                </c:pt>
                <c:pt idx="2385">
                  <c:v>39607</c:v>
                </c:pt>
                <c:pt idx="2386">
                  <c:v>39607</c:v>
                </c:pt>
                <c:pt idx="2387">
                  <c:v>39607</c:v>
                </c:pt>
                <c:pt idx="2388">
                  <c:v>39608</c:v>
                </c:pt>
                <c:pt idx="2389">
                  <c:v>39608</c:v>
                </c:pt>
                <c:pt idx="2390">
                  <c:v>39608</c:v>
                </c:pt>
                <c:pt idx="2391">
                  <c:v>39608</c:v>
                </c:pt>
                <c:pt idx="2392">
                  <c:v>39608</c:v>
                </c:pt>
                <c:pt idx="2393">
                  <c:v>39608</c:v>
                </c:pt>
                <c:pt idx="2394">
                  <c:v>39608</c:v>
                </c:pt>
                <c:pt idx="2395">
                  <c:v>39608</c:v>
                </c:pt>
                <c:pt idx="2396">
                  <c:v>39609</c:v>
                </c:pt>
                <c:pt idx="2397">
                  <c:v>39609</c:v>
                </c:pt>
                <c:pt idx="2398">
                  <c:v>39609</c:v>
                </c:pt>
                <c:pt idx="2399">
                  <c:v>39609</c:v>
                </c:pt>
                <c:pt idx="2400">
                  <c:v>39609</c:v>
                </c:pt>
                <c:pt idx="2401">
                  <c:v>39609</c:v>
                </c:pt>
                <c:pt idx="2402">
                  <c:v>39609</c:v>
                </c:pt>
                <c:pt idx="2403">
                  <c:v>39609</c:v>
                </c:pt>
                <c:pt idx="2404">
                  <c:v>39610</c:v>
                </c:pt>
                <c:pt idx="2405">
                  <c:v>39610</c:v>
                </c:pt>
                <c:pt idx="2406">
                  <c:v>39610</c:v>
                </c:pt>
                <c:pt idx="2407">
                  <c:v>39610</c:v>
                </c:pt>
                <c:pt idx="2408">
                  <c:v>39610</c:v>
                </c:pt>
                <c:pt idx="2409">
                  <c:v>39610</c:v>
                </c:pt>
                <c:pt idx="2410">
                  <c:v>39610</c:v>
                </c:pt>
                <c:pt idx="2411">
                  <c:v>39610</c:v>
                </c:pt>
                <c:pt idx="2412">
                  <c:v>39611</c:v>
                </c:pt>
                <c:pt idx="2413">
                  <c:v>39611</c:v>
                </c:pt>
                <c:pt idx="2414">
                  <c:v>39611</c:v>
                </c:pt>
                <c:pt idx="2415">
                  <c:v>39611</c:v>
                </c:pt>
                <c:pt idx="2416">
                  <c:v>39611</c:v>
                </c:pt>
                <c:pt idx="2417">
                  <c:v>39611</c:v>
                </c:pt>
                <c:pt idx="2418">
                  <c:v>39611</c:v>
                </c:pt>
                <c:pt idx="2419">
                  <c:v>39611</c:v>
                </c:pt>
                <c:pt idx="2420">
                  <c:v>39612</c:v>
                </c:pt>
                <c:pt idx="2421">
                  <c:v>39612</c:v>
                </c:pt>
                <c:pt idx="2422">
                  <c:v>39612</c:v>
                </c:pt>
                <c:pt idx="2423">
                  <c:v>39612</c:v>
                </c:pt>
                <c:pt idx="2424">
                  <c:v>39612</c:v>
                </c:pt>
                <c:pt idx="2425">
                  <c:v>39612</c:v>
                </c:pt>
                <c:pt idx="2426">
                  <c:v>39612</c:v>
                </c:pt>
                <c:pt idx="2427">
                  <c:v>39612</c:v>
                </c:pt>
                <c:pt idx="2428">
                  <c:v>39613</c:v>
                </c:pt>
                <c:pt idx="2429">
                  <c:v>39613</c:v>
                </c:pt>
                <c:pt idx="2430">
                  <c:v>39613</c:v>
                </c:pt>
                <c:pt idx="2431">
                  <c:v>39613</c:v>
                </c:pt>
                <c:pt idx="2432">
                  <c:v>39613</c:v>
                </c:pt>
                <c:pt idx="2433">
                  <c:v>39613</c:v>
                </c:pt>
                <c:pt idx="2434">
                  <c:v>39613</c:v>
                </c:pt>
                <c:pt idx="2435">
                  <c:v>39613</c:v>
                </c:pt>
                <c:pt idx="2436">
                  <c:v>39614</c:v>
                </c:pt>
                <c:pt idx="2437">
                  <c:v>39614</c:v>
                </c:pt>
                <c:pt idx="2438">
                  <c:v>39614</c:v>
                </c:pt>
                <c:pt idx="2439">
                  <c:v>39614</c:v>
                </c:pt>
                <c:pt idx="2440">
                  <c:v>39614</c:v>
                </c:pt>
                <c:pt idx="2441">
                  <c:v>39614</c:v>
                </c:pt>
                <c:pt idx="2442">
                  <c:v>39614</c:v>
                </c:pt>
                <c:pt idx="2443">
                  <c:v>39614</c:v>
                </c:pt>
                <c:pt idx="2444">
                  <c:v>39615</c:v>
                </c:pt>
                <c:pt idx="2445">
                  <c:v>39615</c:v>
                </c:pt>
                <c:pt idx="2446">
                  <c:v>39615</c:v>
                </c:pt>
                <c:pt idx="2447">
                  <c:v>39615</c:v>
                </c:pt>
                <c:pt idx="2448">
                  <c:v>39615</c:v>
                </c:pt>
                <c:pt idx="2449">
                  <c:v>39615</c:v>
                </c:pt>
                <c:pt idx="2450">
                  <c:v>39615</c:v>
                </c:pt>
                <c:pt idx="2451">
                  <c:v>39615</c:v>
                </c:pt>
                <c:pt idx="2452">
                  <c:v>39616</c:v>
                </c:pt>
                <c:pt idx="2453">
                  <c:v>39616</c:v>
                </c:pt>
                <c:pt idx="2454">
                  <c:v>39616</c:v>
                </c:pt>
                <c:pt idx="2455">
                  <c:v>39616</c:v>
                </c:pt>
                <c:pt idx="2456">
                  <c:v>39616</c:v>
                </c:pt>
                <c:pt idx="2457">
                  <c:v>39616</c:v>
                </c:pt>
                <c:pt idx="2458">
                  <c:v>39616</c:v>
                </c:pt>
                <c:pt idx="2459">
                  <c:v>39616</c:v>
                </c:pt>
                <c:pt idx="2460">
                  <c:v>39617</c:v>
                </c:pt>
                <c:pt idx="2461">
                  <c:v>39617</c:v>
                </c:pt>
                <c:pt idx="2462">
                  <c:v>39617</c:v>
                </c:pt>
                <c:pt idx="2463">
                  <c:v>39617</c:v>
                </c:pt>
                <c:pt idx="2464">
                  <c:v>39617</c:v>
                </c:pt>
                <c:pt idx="2465">
                  <c:v>39617</c:v>
                </c:pt>
                <c:pt idx="2466">
                  <c:v>39617</c:v>
                </c:pt>
                <c:pt idx="2467">
                  <c:v>39617</c:v>
                </c:pt>
                <c:pt idx="2468">
                  <c:v>39618</c:v>
                </c:pt>
                <c:pt idx="2469">
                  <c:v>39618</c:v>
                </c:pt>
                <c:pt idx="2470">
                  <c:v>39618</c:v>
                </c:pt>
                <c:pt idx="2471">
                  <c:v>39618</c:v>
                </c:pt>
                <c:pt idx="2472">
                  <c:v>39618</c:v>
                </c:pt>
                <c:pt idx="2473">
                  <c:v>39618</c:v>
                </c:pt>
                <c:pt idx="2474">
                  <c:v>39618</c:v>
                </c:pt>
                <c:pt idx="2475">
                  <c:v>39618</c:v>
                </c:pt>
                <c:pt idx="2476">
                  <c:v>39619</c:v>
                </c:pt>
                <c:pt idx="2477">
                  <c:v>39619</c:v>
                </c:pt>
                <c:pt idx="2478">
                  <c:v>39619</c:v>
                </c:pt>
                <c:pt idx="2479">
                  <c:v>39619</c:v>
                </c:pt>
                <c:pt idx="2480">
                  <c:v>39619</c:v>
                </c:pt>
                <c:pt idx="2481">
                  <c:v>39619</c:v>
                </c:pt>
                <c:pt idx="2482">
                  <c:v>39619</c:v>
                </c:pt>
                <c:pt idx="2483">
                  <c:v>39619</c:v>
                </c:pt>
                <c:pt idx="2484">
                  <c:v>39620</c:v>
                </c:pt>
                <c:pt idx="2485">
                  <c:v>39620</c:v>
                </c:pt>
                <c:pt idx="2486">
                  <c:v>39620</c:v>
                </c:pt>
                <c:pt idx="2487">
                  <c:v>39620</c:v>
                </c:pt>
                <c:pt idx="2488">
                  <c:v>39620</c:v>
                </c:pt>
                <c:pt idx="2489">
                  <c:v>39620</c:v>
                </c:pt>
                <c:pt idx="2490">
                  <c:v>39620</c:v>
                </c:pt>
                <c:pt idx="2491">
                  <c:v>39620</c:v>
                </c:pt>
                <c:pt idx="2492">
                  <c:v>39621</c:v>
                </c:pt>
                <c:pt idx="2493">
                  <c:v>39621</c:v>
                </c:pt>
                <c:pt idx="2494">
                  <c:v>39621</c:v>
                </c:pt>
                <c:pt idx="2495">
                  <c:v>39621</c:v>
                </c:pt>
                <c:pt idx="2496">
                  <c:v>39621</c:v>
                </c:pt>
                <c:pt idx="2497">
                  <c:v>39621</c:v>
                </c:pt>
                <c:pt idx="2498">
                  <c:v>39621</c:v>
                </c:pt>
                <c:pt idx="2499">
                  <c:v>39621</c:v>
                </c:pt>
                <c:pt idx="2500">
                  <c:v>39622</c:v>
                </c:pt>
                <c:pt idx="2501">
                  <c:v>39622</c:v>
                </c:pt>
                <c:pt idx="2502">
                  <c:v>39622</c:v>
                </c:pt>
                <c:pt idx="2503">
                  <c:v>39622</c:v>
                </c:pt>
                <c:pt idx="2504">
                  <c:v>39622</c:v>
                </c:pt>
                <c:pt idx="2505">
                  <c:v>39622</c:v>
                </c:pt>
                <c:pt idx="2506">
                  <c:v>39622</c:v>
                </c:pt>
                <c:pt idx="2507">
                  <c:v>39622</c:v>
                </c:pt>
                <c:pt idx="2508">
                  <c:v>39623</c:v>
                </c:pt>
                <c:pt idx="2509">
                  <c:v>39623</c:v>
                </c:pt>
                <c:pt idx="2510">
                  <c:v>39623</c:v>
                </c:pt>
                <c:pt idx="2511">
                  <c:v>39623</c:v>
                </c:pt>
                <c:pt idx="2512">
                  <c:v>39623</c:v>
                </c:pt>
                <c:pt idx="2513">
                  <c:v>39623</c:v>
                </c:pt>
                <c:pt idx="2514">
                  <c:v>39623</c:v>
                </c:pt>
                <c:pt idx="2515">
                  <c:v>39623</c:v>
                </c:pt>
                <c:pt idx="2516">
                  <c:v>39624</c:v>
                </c:pt>
                <c:pt idx="2517">
                  <c:v>39624</c:v>
                </c:pt>
                <c:pt idx="2518">
                  <c:v>39624</c:v>
                </c:pt>
                <c:pt idx="2519">
                  <c:v>39624</c:v>
                </c:pt>
                <c:pt idx="2520">
                  <c:v>39624</c:v>
                </c:pt>
                <c:pt idx="2521">
                  <c:v>39624</c:v>
                </c:pt>
                <c:pt idx="2522">
                  <c:v>39624</c:v>
                </c:pt>
                <c:pt idx="2523">
                  <c:v>39624</c:v>
                </c:pt>
                <c:pt idx="2524">
                  <c:v>39625</c:v>
                </c:pt>
                <c:pt idx="2525">
                  <c:v>39625</c:v>
                </c:pt>
                <c:pt idx="2526">
                  <c:v>39625</c:v>
                </c:pt>
                <c:pt idx="2527">
                  <c:v>39625</c:v>
                </c:pt>
                <c:pt idx="2528">
                  <c:v>39625</c:v>
                </c:pt>
                <c:pt idx="2529">
                  <c:v>39625</c:v>
                </c:pt>
                <c:pt idx="2530">
                  <c:v>39625</c:v>
                </c:pt>
                <c:pt idx="2531">
                  <c:v>39625</c:v>
                </c:pt>
                <c:pt idx="2532">
                  <c:v>39626</c:v>
                </c:pt>
                <c:pt idx="2533">
                  <c:v>39626</c:v>
                </c:pt>
                <c:pt idx="2534">
                  <c:v>39626</c:v>
                </c:pt>
                <c:pt idx="2535">
                  <c:v>39626</c:v>
                </c:pt>
                <c:pt idx="2536">
                  <c:v>39626</c:v>
                </c:pt>
                <c:pt idx="2537">
                  <c:v>39626</c:v>
                </c:pt>
                <c:pt idx="2538">
                  <c:v>39626</c:v>
                </c:pt>
                <c:pt idx="2539">
                  <c:v>39626</c:v>
                </c:pt>
                <c:pt idx="2540">
                  <c:v>39627</c:v>
                </c:pt>
                <c:pt idx="2541">
                  <c:v>39627</c:v>
                </c:pt>
                <c:pt idx="2542">
                  <c:v>39627</c:v>
                </c:pt>
                <c:pt idx="2543">
                  <c:v>39627</c:v>
                </c:pt>
                <c:pt idx="2544">
                  <c:v>39627</c:v>
                </c:pt>
                <c:pt idx="2545">
                  <c:v>39627</c:v>
                </c:pt>
                <c:pt idx="2546">
                  <c:v>39627</c:v>
                </c:pt>
                <c:pt idx="2547">
                  <c:v>39627</c:v>
                </c:pt>
                <c:pt idx="2548">
                  <c:v>39628</c:v>
                </c:pt>
                <c:pt idx="2549">
                  <c:v>39628</c:v>
                </c:pt>
                <c:pt idx="2550">
                  <c:v>39628</c:v>
                </c:pt>
                <c:pt idx="2551">
                  <c:v>39628</c:v>
                </c:pt>
                <c:pt idx="2552">
                  <c:v>39628</c:v>
                </c:pt>
                <c:pt idx="2553">
                  <c:v>39628</c:v>
                </c:pt>
                <c:pt idx="2554">
                  <c:v>39628</c:v>
                </c:pt>
                <c:pt idx="2555">
                  <c:v>39628</c:v>
                </c:pt>
                <c:pt idx="2556">
                  <c:v>39629</c:v>
                </c:pt>
                <c:pt idx="2557">
                  <c:v>39629</c:v>
                </c:pt>
                <c:pt idx="2558">
                  <c:v>39629</c:v>
                </c:pt>
                <c:pt idx="2559">
                  <c:v>39629</c:v>
                </c:pt>
                <c:pt idx="2560">
                  <c:v>39629</c:v>
                </c:pt>
                <c:pt idx="2561">
                  <c:v>39629</c:v>
                </c:pt>
                <c:pt idx="2562">
                  <c:v>39629</c:v>
                </c:pt>
                <c:pt idx="2563">
                  <c:v>39629</c:v>
                </c:pt>
                <c:pt idx="2564">
                  <c:v>39630</c:v>
                </c:pt>
                <c:pt idx="2565">
                  <c:v>39630</c:v>
                </c:pt>
                <c:pt idx="2566">
                  <c:v>39630</c:v>
                </c:pt>
                <c:pt idx="2567">
                  <c:v>39630</c:v>
                </c:pt>
                <c:pt idx="2568">
                  <c:v>39630</c:v>
                </c:pt>
                <c:pt idx="2569">
                  <c:v>39630</c:v>
                </c:pt>
                <c:pt idx="2570">
                  <c:v>39630</c:v>
                </c:pt>
                <c:pt idx="2571">
                  <c:v>39630</c:v>
                </c:pt>
                <c:pt idx="2572">
                  <c:v>39631</c:v>
                </c:pt>
                <c:pt idx="2573">
                  <c:v>39631</c:v>
                </c:pt>
                <c:pt idx="2574">
                  <c:v>39631</c:v>
                </c:pt>
                <c:pt idx="2575">
                  <c:v>39631</c:v>
                </c:pt>
                <c:pt idx="2576">
                  <c:v>39631</c:v>
                </c:pt>
                <c:pt idx="2577">
                  <c:v>39631</c:v>
                </c:pt>
                <c:pt idx="2578">
                  <c:v>39631</c:v>
                </c:pt>
                <c:pt idx="2579">
                  <c:v>39631</c:v>
                </c:pt>
                <c:pt idx="2580">
                  <c:v>39632</c:v>
                </c:pt>
                <c:pt idx="2581">
                  <c:v>39632</c:v>
                </c:pt>
                <c:pt idx="2582">
                  <c:v>39632</c:v>
                </c:pt>
                <c:pt idx="2583">
                  <c:v>39632</c:v>
                </c:pt>
                <c:pt idx="2584">
                  <c:v>39632</c:v>
                </c:pt>
                <c:pt idx="2585">
                  <c:v>39632</c:v>
                </c:pt>
                <c:pt idx="2586">
                  <c:v>39632</c:v>
                </c:pt>
                <c:pt idx="2587">
                  <c:v>39632</c:v>
                </c:pt>
                <c:pt idx="2588">
                  <c:v>39633</c:v>
                </c:pt>
                <c:pt idx="2589">
                  <c:v>39633</c:v>
                </c:pt>
                <c:pt idx="2590">
                  <c:v>39633</c:v>
                </c:pt>
                <c:pt idx="2591">
                  <c:v>39633</c:v>
                </c:pt>
                <c:pt idx="2592">
                  <c:v>39633</c:v>
                </c:pt>
                <c:pt idx="2593">
                  <c:v>39633</c:v>
                </c:pt>
                <c:pt idx="2594">
                  <c:v>39633</c:v>
                </c:pt>
                <c:pt idx="2595">
                  <c:v>39633</c:v>
                </c:pt>
                <c:pt idx="2596">
                  <c:v>39634</c:v>
                </c:pt>
                <c:pt idx="2597">
                  <c:v>39634</c:v>
                </c:pt>
                <c:pt idx="2598">
                  <c:v>39634</c:v>
                </c:pt>
                <c:pt idx="2599">
                  <c:v>39634</c:v>
                </c:pt>
                <c:pt idx="2600">
                  <c:v>39634</c:v>
                </c:pt>
                <c:pt idx="2601">
                  <c:v>39634</c:v>
                </c:pt>
                <c:pt idx="2602">
                  <c:v>39634</c:v>
                </c:pt>
                <c:pt idx="2603">
                  <c:v>39634</c:v>
                </c:pt>
                <c:pt idx="2604">
                  <c:v>39635</c:v>
                </c:pt>
                <c:pt idx="2605">
                  <c:v>39635</c:v>
                </c:pt>
                <c:pt idx="2606">
                  <c:v>39635</c:v>
                </c:pt>
                <c:pt idx="2607">
                  <c:v>39635</c:v>
                </c:pt>
                <c:pt idx="2608">
                  <c:v>39635</c:v>
                </c:pt>
                <c:pt idx="2609">
                  <c:v>39635</c:v>
                </c:pt>
                <c:pt idx="2610">
                  <c:v>39635</c:v>
                </c:pt>
                <c:pt idx="2611">
                  <c:v>39635</c:v>
                </c:pt>
                <c:pt idx="2612">
                  <c:v>39636</c:v>
                </c:pt>
                <c:pt idx="2613">
                  <c:v>39636</c:v>
                </c:pt>
                <c:pt idx="2614">
                  <c:v>39636</c:v>
                </c:pt>
                <c:pt idx="2615">
                  <c:v>39636</c:v>
                </c:pt>
                <c:pt idx="2616">
                  <c:v>39636</c:v>
                </c:pt>
                <c:pt idx="2617">
                  <c:v>39636</c:v>
                </c:pt>
                <c:pt idx="2618">
                  <c:v>39636</c:v>
                </c:pt>
                <c:pt idx="2619">
                  <c:v>39636</c:v>
                </c:pt>
                <c:pt idx="2620">
                  <c:v>39637</c:v>
                </c:pt>
                <c:pt idx="2621">
                  <c:v>39637</c:v>
                </c:pt>
                <c:pt idx="2622">
                  <c:v>39637</c:v>
                </c:pt>
                <c:pt idx="2623">
                  <c:v>39637</c:v>
                </c:pt>
                <c:pt idx="2624">
                  <c:v>39637</c:v>
                </c:pt>
                <c:pt idx="2625">
                  <c:v>39637</c:v>
                </c:pt>
                <c:pt idx="2626">
                  <c:v>39637</c:v>
                </c:pt>
                <c:pt idx="2627">
                  <c:v>39637</c:v>
                </c:pt>
                <c:pt idx="2628">
                  <c:v>39638</c:v>
                </c:pt>
                <c:pt idx="2629">
                  <c:v>39638</c:v>
                </c:pt>
                <c:pt idx="2630">
                  <c:v>39638</c:v>
                </c:pt>
                <c:pt idx="2631">
                  <c:v>39638</c:v>
                </c:pt>
                <c:pt idx="2632">
                  <c:v>39638</c:v>
                </c:pt>
                <c:pt idx="2633">
                  <c:v>39638</c:v>
                </c:pt>
                <c:pt idx="2634">
                  <c:v>39638</c:v>
                </c:pt>
                <c:pt idx="2635">
                  <c:v>39638</c:v>
                </c:pt>
                <c:pt idx="2636">
                  <c:v>39639</c:v>
                </c:pt>
                <c:pt idx="2637">
                  <c:v>39639</c:v>
                </c:pt>
                <c:pt idx="2638">
                  <c:v>39639</c:v>
                </c:pt>
                <c:pt idx="2639">
                  <c:v>39639</c:v>
                </c:pt>
                <c:pt idx="2640">
                  <c:v>39639</c:v>
                </c:pt>
                <c:pt idx="2641">
                  <c:v>39639</c:v>
                </c:pt>
                <c:pt idx="2642">
                  <c:v>39639</c:v>
                </c:pt>
                <c:pt idx="2643">
                  <c:v>39639</c:v>
                </c:pt>
                <c:pt idx="2644">
                  <c:v>39640</c:v>
                </c:pt>
                <c:pt idx="2645">
                  <c:v>39640</c:v>
                </c:pt>
                <c:pt idx="2646">
                  <c:v>39640</c:v>
                </c:pt>
                <c:pt idx="2647">
                  <c:v>39640</c:v>
                </c:pt>
                <c:pt idx="2648">
                  <c:v>39640</c:v>
                </c:pt>
                <c:pt idx="2649">
                  <c:v>39640</c:v>
                </c:pt>
                <c:pt idx="2650">
                  <c:v>39640</c:v>
                </c:pt>
                <c:pt idx="2651">
                  <c:v>39640</c:v>
                </c:pt>
                <c:pt idx="2652">
                  <c:v>39641</c:v>
                </c:pt>
                <c:pt idx="2653">
                  <c:v>39641</c:v>
                </c:pt>
                <c:pt idx="2654">
                  <c:v>39641</c:v>
                </c:pt>
                <c:pt idx="2655">
                  <c:v>39641</c:v>
                </c:pt>
                <c:pt idx="2656">
                  <c:v>39641</c:v>
                </c:pt>
                <c:pt idx="2657">
                  <c:v>39641</c:v>
                </c:pt>
                <c:pt idx="2658">
                  <c:v>39641</c:v>
                </c:pt>
                <c:pt idx="2659">
                  <c:v>39641</c:v>
                </c:pt>
                <c:pt idx="2660">
                  <c:v>39642</c:v>
                </c:pt>
                <c:pt idx="2661">
                  <c:v>39642</c:v>
                </c:pt>
                <c:pt idx="2662">
                  <c:v>39642</c:v>
                </c:pt>
                <c:pt idx="2663">
                  <c:v>39642</c:v>
                </c:pt>
                <c:pt idx="2664">
                  <c:v>39642</c:v>
                </c:pt>
                <c:pt idx="2665">
                  <c:v>39642</c:v>
                </c:pt>
                <c:pt idx="2666">
                  <c:v>39642</c:v>
                </c:pt>
                <c:pt idx="2667">
                  <c:v>39642</c:v>
                </c:pt>
                <c:pt idx="2668">
                  <c:v>39643</c:v>
                </c:pt>
                <c:pt idx="2669">
                  <c:v>39643</c:v>
                </c:pt>
                <c:pt idx="2670">
                  <c:v>39643</c:v>
                </c:pt>
                <c:pt idx="2671">
                  <c:v>39643</c:v>
                </c:pt>
                <c:pt idx="2672">
                  <c:v>39643</c:v>
                </c:pt>
                <c:pt idx="2673">
                  <c:v>39643</c:v>
                </c:pt>
                <c:pt idx="2674">
                  <c:v>39643</c:v>
                </c:pt>
                <c:pt idx="2675">
                  <c:v>39643</c:v>
                </c:pt>
                <c:pt idx="2676">
                  <c:v>39644</c:v>
                </c:pt>
                <c:pt idx="2677">
                  <c:v>39644</c:v>
                </c:pt>
                <c:pt idx="2678">
                  <c:v>39644</c:v>
                </c:pt>
                <c:pt idx="2679">
                  <c:v>39644</c:v>
                </c:pt>
                <c:pt idx="2680">
                  <c:v>39644</c:v>
                </c:pt>
                <c:pt idx="2681">
                  <c:v>39644</c:v>
                </c:pt>
                <c:pt idx="2682">
                  <c:v>39644</c:v>
                </c:pt>
                <c:pt idx="2683">
                  <c:v>39644</c:v>
                </c:pt>
                <c:pt idx="2684">
                  <c:v>39645</c:v>
                </c:pt>
                <c:pt idx="2685">
                  <c:v>39645</c:v>
                </c:pt>
                <c:pt idx="2686">
                  <c:v>39645</c:v>
                </c:pt>
                <c:pt idx="2687">
                  <c:v>39645</c:v>
                </c:pt>
                <c:pt idx="2688">
                  <c:v>39645</c:v>
                </c:pt>
                <c:pt idx="2689">
                  <c:v>39645</c:v>
                </c:pt>
                <c:pt idx="2690">
                  <c:v>39645</c:v>
                </c:pt>
                <c:pt idx="2691">
                  <c:v>39645</c:v>
                </c:pt>
                <c:pt idx="2692">
                  <c:v>39646</c:v>
                </c:pt>
                <c:pt idx="2693">
                  <c:v>39646</c:v>
                </c:pt>
                <c:pt idx="2694">
                  <c:v>39646</c:v>
                </c:pt>
                <c:pt idx="2695">
                  <c:v>39646</c:v>
                </c:pt>
                <c:pt idx="2696">
                  <c:v>39646</c:v>
                </c:pt>
                <c:pt idx="2697">
                  <c:v>39646</c:v>
                </c:pt>
                <c:pt idx="2698">
                  <c:v>39646</c:v>
                </c:pt>
                <c:pt idx="2699">
                  <c:v>39646</c:v>
                </c:pt>
                <c:pt idx="2700">
                  <c:v>39647</c:v>
                </c:pt>
                <c:pt idx="2701">
                  <c:v>39647</c:v>
                </c:pt>
                <c:pt idx="2702">
                  <c:v>39647</c:v>
                </c:pt>
                <c:pt idx="2703">
                  <c:v>39647</c:v>
                </c:pt>
                <c:pt idx="2704">
                  <c:v>39647</c:v>
                </c:pt>
                <c:pt idx="2705">
                  <c:v>39647</c:v>
                </c:pt>
                <c:pt idx="2706">
                  <c:v>39647</c:v>
                </c:pt>
                <c:pt idx="2707">
                  <c:v>39647</c:v>
                </c:pt>
                <c:pt idx="2708">
                  <c:v>39648</c:v>
                </c:pt>
                <c:pt idx="2709">
                  <c:v>39648</c:v>
                </c:pt>
                <c:pt idx="2710">
                  <c:v>39648</c:v>
                </c:pt>
                <c:pt idx="2711">
                  <c:v>39648</c:v>
                </c:pt>
                <c:pt idx="2712">
                  <c:v>39648</c:v>
                </c:pt>
                <c:pt idx="2713">
                  <c:v>39648</c:v>
                </c:pt>
                <c:pt idx="2714">
                  <c:v>39648</c:v>
                </c:pt>
                <c:pt idx="2715">
                  <c:v>39648</c:v>
                </c:pt>
                <c:pt idx="2716">
                  <c:v>39649</c:v>
                </c:pt>
                <c:pt idx="2717">
                  <c:v>39649</c:v>
                </c:pt>
                <c:pt idx="2718">
                  <c:v>39649</c:v>
                </c:pt>
                <c:pt idx="2719">
                  <c:v>39649</c:v>
                </c:pt>
                <c:pt idx="2720">
                  <c:v>39649</c:v>
                </c:pt>
                <c:pt idx="2721">
                  <c:v>39649</c:v>
                </c:pt>
                <c:pt idx="2722">
                  <c:v>39649</c:v>
                </c:pt>
                <c:pt idx="2723">
                  <c:v>39649</c:v>
                </c:pt>
                <c:pt idx="2724">
                  <c:v>39650</c:v>
                </c:pt>
                <c:pt idx="2725">
                  <c:v>39650</c:v>
                </c:pt>
                <c:pt idx="2726">
                  <c:v>39650</c:v>
                </c:pt>
                <c:pt idx="2727">
                  <c:v>39650</c:v>
                </c:pt>
                <c:pt idx="2728">
                  <c:v>39650</c:v>
                </c:pt>
                <c:pt idx="2729">
                  <c:v>39650</c:v>
                </c:pt>
                <c:pt idx="2730">
                  <c:v>39650</c:v>
                </c:pt>
                <c:pt idx="2731">
                  <c:v>39650</c:v>
                </c:pt>
                <c:pt idx="2732">
                  <c:v>39651</c:v>
                </c:pt>
                <c:pt idx="2733">
                  <c:v>39651</c:v>
                </c:pt>
                <c:pt idx="2734">
                  <c:v>39651</c:v>
                </c:pt>
                <c:pt idx="2735">
                  <c:v>39651</c:v>
                </c:pt>
                <c:pt idx="2736">
                  <c:v>39651</c:v>
                </c:pt>
                <c:pt idx="2737">
                  <c:v>39651</c:v>
                </c:pt>
                <c:pt idx="2738">
                  <c:v>39651</c:v>
                </c:pt>
                <c:pt idx="2739">
                  <c:v>39651</c:v>
                </c:pt>
                <c:pt idx="2740">
                  <c:v>39652</c:v>
                </c:pt>
                <c:pt idx="2741">
                  <c:v>39652</c:v>
                </c:pt>
                <c:pt idx="2742">
                  <c:v>39652</c:v>
                </c:pt>
                <c:pt idx="2743">
                  <c:v>39652</c:v>
                </c:pt>
                <c:pt idx="2744">
                  <c:v>39652</c:v>
                </c:pt>
                <c:pt idx="2745">
                  <c:v>39652</c:v>
                </c:pt>
                <c:pt idx="2746">
                  <c:v>39652</c:v>
                </c:pt>
                <c:pt idx="2747">
                  <c:v>39652</c:v>
                </c:pt>
                <c:pt idx="2748">
                  <c:v>39653</c:v>
                </c:pt>
                <c:pt idx="2749">
                  <c:v>39653</c:v>
                </c:pt>
                <c:pt idx="2750">
                  <c:v>39653</c:v>
                </c:pt>
                <c:pt idx="2751">
                  <c:v>39653</c:v>
                </c:pt>
                <c:pt idx="2752">
                  <c:v>39653</c:v>
                </c:pt>
                <c:pt idx="2753">
                  <c:v>39653</c:v>
                </c:pt>
                <c:pt idx="2754">
                  <c:v>39653</c:v>
                </c:pt>
                <c:pt idx="2755">
                  <c:v>39653</c:v>
                </c:pt>
                <c:pt idx="2756">
                  <c:v>39654</c:v>
                </c:pt>
                <c:pt idx="2757">
                  <c:v>39654</c:v>
                </c:pt>
                <c:pt idx="2758">
                  <c:v>39654</c:v>
                </c:pt>
                <c:pt idx="2759">
                  <c:v>39654</c:v>
                </c:pt>
                <c:pt idx="2760">
                  <c:v>39654</c:v>
                </c:pt>
                <c:pt idx="2761">
                  <c:v>39654</c:v>
                </c:pt>
                <c:pt idx="2762">
                  <c:v>39654</c:v>
                </c:pt>
                <c:pt idx="2763">
                  <c:v>39654</c:v>
                </c:pt>
                <c:pt idx="2764">
                  <c:v>39655</c:v>
                </c:pt>
                <c:pt idx="2765">
                  <c:v>39655</c:v>
                </c:pt>
                <c:pt idx="2766">
                  <c:v>39655</c:v>
                </c:pt>
                <c:pt idx="2767">
                  <c:v>39655</c:v>
                </c:pt>
                <c:pt idx="2768">
                  <c:v>39655</c:v>
                </c:pt>
                <c:pt idx="2769">
                  <c:v>39655</c:v>
                </c:pt>
                <c:pt idx="2770">
                  <c:v>39655</c:v>
                </c:pt>
                <c:pt idx="2771">
                  <c:v>39655</c:v>
                </c:pt>
                <c:pt idx="2772">
                  <c:v>39656</c:v>
                </c:pt>
                <c:pt idx="2773">
                  <c:v>39656</c:v>
                </c:pt>
                <c:pt idx="2774">
                  <c:v>39656</c:v>
                </c:pt>
                <c:pt idx="2775">
                  <c:v>39656</c:v>
                </c:pt>
                <c:pt idx="2776">
                  <c:v>39656</c:v>
                </c:pt>
                <c:pt idx="2777">
                  <c:v>39656</c:v>
                </c:pt>
                <c:pt idx="2778">
                  <c:v>39656</c:v>
                </c:pt>
                <c:pt idx="2779">
                  <c:v>39656</c:v>
                </c:pt>
                <c:pt idx="2780">
                  <c:v>39657</c:v>
                </c:pt>
                <c:pt idx="2781">
                  <c:v>39657</c:v>
                </c:pt>
                <c:pt idx="2782">
                  <c:v>39657</c:v>
                </c:pt>
                <c:pt idx="2783">
                  <c:v>39657</c:v>
                </c:pt>
                <c:pt idx="2784">
                  <c:v>39657</c:v>
                </c:pt>
                <c:pt idx="2785">
                  <c:v>39657</c:v>
                </c:pt>
                <c:pt idx="2786">
                  <c:v>39657</c:v>
                </c:pt>
                <c:pt idx="2787">
                  <c:v>39657</c:v>
                </c:pt>
                <c:pt idx="2788">
                  <c:v>39658</c:v>
                </c:pt>
                <c:pt idx="2789">
                  <c:v>39658</c:v>
                </c:pt>
                <c:pt idx="2790">
                  <c:v>39658</c:v>
                </c:pt>
                <c:pt idx="2791">
                  <c:v>39658</c:v>
                </c:pt>
                <c:pt idx="2792">
                  <c:v>39658</c:v>
                </c:pt>
                <c:pt idx="2793">
                  <c:v>39658</c:v>
                </c:pt>
                <c:pt idx="2794">
                  <c:v>39658</c:v>
                </c:pt>
                <c:pt idx="2795">
                  <c:v>39658</c:v>
                </c:pt>
                <c:pt idx="2796">
                  <c:v>39659</c:v>
                </c:pt>
                <c:pt idx="2797">
                  <c:v>39659</c:v>
                </c:pt>
                <c:pt idx="2798">
                  <c:v>39659</c:v>
                </c:pt>
                <c:pt idx="2799">
                  <c:v>39659</c:v>
                </c:pt>
                <c:pt idx="2800">
                  <c:v>39659</c:v>
                </c:pt>
                <c:pt idx="2801">
                  <c:v>39659</c:v>
                </c:pt>
                <c:pt idx="2802">
                  <c:v>39659</c:v>
                </c:pt>
                <c:pt idx="2803">
                  <c:v>39659</c:v>
                </c:pt>
                <c:pt idx="2804">
                  <c:v>39660</c:v>
                </c:pt>
                <c:pt idx="2805">
                  <c:v>39660</c:v>
                </c:pt>
                <c:pt idx="2806">
                  <c:v>39660</c:v>
                </c:pt>
                <c:pt idx="2807">
                  <c:v>39660</c:v>
                </c:pt>
                <c:pt idx="2808">
                  <c:v>39660</c:v>
                </c:pt>
                <c:pt idx="2809">
                  <c:v>39660</c:v>
                </c:pt>
                <c:pt idx="2810">
                  <c:v>39660</c:v>
                </c:pt>
                <c:pt idx="2811">
                  <c:v>39660</c:v>
                </c:pt>
                <c:pt idx="2812">
                  <c:v>39661</c:v>
                </c:pt>
                <c:pt idx="2813">
                  <c:v>39661</c:v>
                </c:pt>
                <c:pt idx="2814">
                  <c:v>39661</c:v>
                </c:pt>
                <c:pt idx="2815">
                  <c:v>39661</c:v>
                </c:pt>
                <c:pt idx="2816">
                  <c:v>39661</c:v>
                </c:pt>
                <c:pt idx="2817">
                  <c:v>39661</c:v>
                </c:pt>
                <c:pt idx="2818">
                  <c:v>39661</c:v>
                </c:pt>
                <c:pt idx="2819">
                  <c:v>39661</c:v>
                </c:pt>
                <c:pt idx="2820">
                  <c:v>39662</c:v>
                </c:pt>
                <c:pt idx="2821">
                  <c:v>39662</c:v>
                </c:pt>
                <c:pt idx="2822">
                  <c:v>39662</c:v>
                </c:pt>
                <c:pt idx="2823">
                  <c:v>39662</c:v>
                </c:pt>
                <c:pt idx="2824">
                  <c:v>39662</c:v>
                </c:pt>
                <c:pt idx="2825">
                  <c:v>39662</c:v>
                </c:pt>
                <c:pt idx="2826">
                  <c:v>39662</c:v>
                </c:pt>
                <c:pt idx="2827">
                  <c:v>39662</c:v>
                </c:pt>
                <c:pt idx="2828">
                  <c:v>39663</c:v>
                </c:pt>
                <c:pt idx="2829">
                  <c:v>39663</c:v>
                </c:pt>
                <c:pt idx="2830">
                  <c:v>39663</c:v>
                </c:pt>
                <c:pt idx="2831">
                  <c:v>39663</c:v>
                </c:pt>
                <c:pt idx="2832">
                  <c:v>39663</c:v>
                </c:pt>
                <c:pt idx="2833">
                  <c:v>39663</c:v>
                </c:pt>
                <c:pt idx="2834">
                  <c:v>39663</c:v>
                </c:pt>
                <c:pt idx="2835">
                  <c:v>39663</c:v>
                </c:pt>
                <c:pt idx="2836">
                  <c:v>39664</c:v>
                </c:pt>
                <c:pt idx="2837">
                  <c:v>39664</c:v>
                </c:pt>
                <c:pt idx="2838">
                  <c:v>39664</c:v>
                </c:pt>
                <c:pt idx="2839">
                  <c:v>39664</c:v>
                </c:pt>
                <c:pt idx="2840">
                  <c:v>39664</c:v>
                </c:pt>
                <c:pt idx="2841">
                  <c:v>39664</c:v>
                </c:pt>
                <c:pt idx="2842">
                  <c:v>39664</c:v>
                </c:pt>
                <c:pt idx="2843">
                  <c:v>39664</c:v>
                </c:pt>
                <c:pt idx="2844">
                  <c:v>39665</c:v>
                </c:pt>
                <c:pt idx="2845">
                  <c:v>39665</c:v>
                </c:pt>
                <c:pt idx="2846">
                  <c:v>39665</c:v>
                </c:pt>
                <c:pt idx="2847">
                  <c:v>39665</c:v>
                </c:pt>
                <c:pt idx="2848">
                  <c:v>39665</c:v>
                </c:pt>
                <c:pt idx="2849">
                  <c:v>39665</c:v>
                </c:pt>
                <c:pt idx="2850">
                  <c:v>39665</c:v>
                </c:pt>
                <c:pt idx="2851">
                  <c:v>39665</c:v>
                </c:pt>
                <c:pt idx="2852">
                  <c:v>39666</c:v>
                </c:pt>
                <c:pt idx="2853">
                  <c:v>39666</c:v>
                </c:pt>
                <c:pt idx="2854">
                  <c:v>39666</c:v>
                </c:pt>
                <c:pt idx="2855">
                  <c:v>39666</c:v>
                </c:pt>
                <c:pt idx="2856">
                  <c:v>39666</c:v>
                </c:pt>
                <c:pt idx="2857">
                  <c:v>39666</c:v>
                </c:pt>
                <c:pt idx="2858">
                  <c:v>39666</c:v>
                </c:pt>
                <c:pt idx="2859">
                  <c:v>39666</c:v>
                </c:pt>
                <c:pt idx="2860">
                  <c:v>39667</c:v>
                </c:pt>
                <c:pt idx="2861">
                  <c:v>39667</c:v>
                </c:pt>
                <c:pt idx="2862">
                  <c:v>39667</c:v>
                </c:pt>
                <c:pt idx="2863">
                  <c:v>39667</c:v>
                </c:pt>
                <c:pt idx="2864">
                  <c:v>39667</c:v>
                </c:pt>
                <c:pt idx="2865">
                  <c:v>39667</c:v>
                </c:pt>
                <c:pt idx="2866">
                  <c:v>39667</c:v>
                </c:pt>
                <c:pt idx="2867">
                  <c:v>39667</c:v>
                </c:pt>
                <c:pt idx="2868">
                  <c:v>39668</c:v>
                </c:pt>
                <c:pt idx="2869">
                  <c:v>39668</c:v>
                </c:pt>
                <c:pt idx="2870">
                  <c:v>39668</c:v>
                </c:pt>
                <c:pt idx="2871">
                  <c:v>39668</c:v>
                </c:pt>
                <c:pt idx="2872">
                  <c:v>39668</c:v>
                </c:pt>
                <c:pt idx="2873">
                  <c:v>39668</c:v>
                </c:pt>
                <c:pt idx="2874">
                  <c:v>39668</c:v>
                </c:pt>
                <c:pt idx="2875">
                  <c:v>39668</c:v>
                </c:pt>
                <c:pt idx="2876">
                  <c:v>39669</c:v>
                </c:pt>
                <c:pt idx="2877">
                  <c:v>39669</c:v>
                </c:pt>
                <c:pt idx="2878">
                  <c:v>39669</c:v>
                </c:pt>
                <c:pt idx="2879">
                  <c:v>39669</c:v>
                </c:pt>
                <c:pt idx="2880">
                  <c:v>39669</c:v>
                </c:pt>
                <c:pt idx="2881">
                  <c:v>39669</c:v>
                </c:pt>
                <c:pt idx="2882">
                  <c:v>39669</c:v>
                </c:pt>
                <c:pt idx="2883">
                  <c:v>39669</c:v>
                </c:pt>
                <c:pt idx="2884">
                  <c:v>39670</c:v>
                </c:pt>
                <c:pt idx="2885">
                  <c:v>39670</c:v>
                </c:pt>
                <c:pt idx="2886">
                  <c:v>39670</c:v>
                </c:pt>
                <c:pt idx="2887">
                  <c:v>39670</c:v>
                </c:pt>
                <c:pt idx="2888">
                  <c:v>39670</c:v>
                </c:pt>
                <c:pt idx="2889">
                  <c:v>39670</c:v>
                </c:pt>
                <c:pt idx="2890">
                  <c:v>39670</c:v>
                </c:pt>
                <c:pt idx="2891">
                  <c:v>39670</c:v>
                </c:pt>
                <c:pt idx="2892">
                  <c:v>39671</c:v>
                </c:pt>
                <c:pt idx="2893">
                  <c:v>39671</c:v>
                </c:pt>
                <c:pt idx="2894">
                  <c:v>39671</c:v>
                </c:pt>
                <c:pt idx="2895">
                  <c:v>39671</c:v>
                </c:pt>
                <c:pt idx="2896">
                  <c:v>39671</c:v>
                </c:pt>
                <c:pt idx="2897">
                  <c:v>39671</c:v>
                </c:pt>
                <c:pt idx="2898">
                  <c:v>39671</c:v>
                </c:pt>
                <c:pt idx="2899">
                  <c:v>39671</c:v>
                </c:pt>
                <c:pt idx="2900">
                  <c:v>39672</c:v>
                </c:pt>
                <c:pt idx="2901">
                  <c:v>39672</c:v>
                </c:pt>
                <c:pt idx="2902">
                  <c:v>39672</c:v>
                </c:pt>
                <c:pt idx="2903">
                  <c:v>39672</c:v>
                </c:pt>
                <c:pt idx="2904">
                  <c:v>39672</c:v>
                </c:pt>
                <c:pt idx="2905">
                  <c:v>39672</c:v>
                </c:pt>
                <c:pt idx="2906">
                  <c:v>39672</c:v>
                </c:pt>
                <c:pt idx="2907">
                  <c:v>39672</c:v>
                </c:pt>
                <c:pt idx="2908">
                  <c:v>39673</c:v>
                </c:pt>
                <c:pt idx="2909">
                  <c:v>39673</c:v>
                </c:pt>
                <c:pt idx="2910">
                  <c:v>39673</c:v>
                </c:pt>
                <c:pt idx="2911">
                  <c:v>39673</c:v>
                </c:pt>
                <c:pt idx="2912">
                  <c:v>39673</c:v>
                </c:pt>
                <c:pt idx="2913">
                  <c:v>39673</c:v>
                </c:pt>
                <c:pt idx="2914">
                  <c:v>39673</c:v>
                </c:pt>
                <c:pt idx="2915">
                  <c:v>39673</c:v>
                </c:pt>
                <c:pt idx="2916">
                  <c:v>39674</c:v>
                </c:pt>
                <c:pt idx="2917">
                  <c:v>39674</c:v>
                </c:pt>
                <c:pt idx="2918">
                  <c:v>39674</c:v>
                </c:pt>
                <c:pt idx="2919">
                  <c:v>39674</c:v>
                </c:pt>
                <c:pt idx="2920">
                  <c:v>39674</c:v>
                </c:pt>
                <c:pt idx="2921">
                  <c:v>39674</c:v>
                </c:pt>
                <c:pt idx="2922">
                  <c:v>39674</c:v>
                </c:pt>
                <c:pt idx="2923">
                  <c:v>39674</c:v>
                </c:pt>
                <c:pt idx="2924">
                  <c:v>39675</c:v>
                </c:pt>
                <c:pt idx="2925">
                  <c:v>39675</c:v>
                </c:pt>
                <c:pt idx="2926">
                  <c:v>39675</c:v>
                </c:pt>
                <c:pt idx="2927">
                  <c:v>39675</c:v>
                </c:pt>
                <c:pt idx="2928">
                  <c:v>39675</c:v>
                </c:pt>
                <c:pt idx="2929">
                  <c:v>39675</c:v>
                </c:pt>
                <c:pt idx="2930">
                  <c:v>39675</c:v>
                </c:pt>
                <c:pt idx="2931">
                  <c:v>39675</c:v>
                </c:pt>
                <c:pt idx="2932">
                  <c:v>39676</c:v>
                </c:pt>
                <c:pt idx="2933">
                  <c:v>39676</c:v>
                </c:pt>
                <c:pt idx="2934">
                  <c:v>39676</c:v>
                </c:pt>
                <c:pt idx="2935">
                  <c:v>39676</c:v>
                </c:pt>
                <c:pt idx="2936">
                  <c:v>39676</c:v>
                </c:pt>
                <c:pt idx="2937">
                  <c:v>39676</c:v>
                </c:pt>
                <c:pt idx="2938">
                  <c:v>39676</c:v>
                </c:pt>
                <c:pt idx="2939">
                  <c:v>39676</c:v>
                </c:pt>
                <c:pt idx="2940">
                  <c:v>39677</c:v>
                </c:pt>
                <c:pt idx="2941">
                  <c:v>39677</c:v>
                </c:pt>
                <c:pt idx="2942">
                  <c:v>39677</c:v>
                </c:pt>
                <c:pt idx="2943">
                  <c:v>39677</c:v>
                </c:pt>
                <c:pt idx="2944">
                  <c:v>39677</c:v>
                </c:pt>
                <c:pt idx="2945">
                  <c:v>39677</c:v>
                </c:pt>
                <c:pt idx="2946">
                  <c:v>39677</c:v>
                </c:pt>
                <c:pt idx="2947">
                  <c:v>39677</c:v>
                </c:pt>
                <c:pt idx="2948">
                  <c:v>39678</c:v>
                </c:pt>
                <c:pt idx="2949">
                  <c:v>39678</c:v>
                </c:pt>
                <c:pt idx="2950">
                  <c:v>39678</c:v>
                </c:pt>
                <c:pt idx="2951">
                  <c:v>39678</c:v>
                </c:pt>
                <c:pt idx="2952">
                  <c:v>39678</c:v>
                </c:pt>
                <c:pt idx="2953">
                  <c:v>39678</c:v>
                </c:pt>
                <c:pt idx="2954">
                  <c:v>39678</c:v>
                </c:pt>
                <c:pt idx="2955">
                  <c:v>39678</c:v>
                </c:pt>
                <c:pt idx="2956">
                  <c:v>39679</c:v>
                </c:pt>
                <c:pt idx="2957">
                  <c:v>39679</c:v>
                </c:pt>
                <c:pt idx="2958">
                  <c:v>39679</c:v>
                </c:pt>
                <c:pt idx="2959">
                  <c:v>39679</c:v>
                </c:pt>
                <c:pt idx="2960">
                  <c:v>39679</c:v>
                </c:pt>
                <c:pt idx="2961">
                  <c:v>39679</c:v>
                </c:pt>
                <c:pt idx="2962">
                  <c:v>39679</c:v>
                </c:pt>
                <c:pt idx="2963">
                  <c:v>39679</c:v>
                </c:pt>
                <c:pt idx="2964">
                  <c:v>39680</c:v>
                </c:pt>
                <c:pt idx="2965">
                  <c:v>39680</c:v>
                </c:pt>
                <c:pt idx="2966">
                  <c:v>39680</c:v>
                </c:pt>
                <c:pt idx="2967">
                  <c:v>39680</c:v>
                </c:pt>
                <c:pt idx="2968">
                  <c:v>39680</c:v>
                </c:pt>
                <c:pt idx="2969">
                  <c:v>39680</c:v>
                </c:pt>
                <c:pt idx="2970">
                  <c:v>39680</c:v>
                </c:pt>
                <c:pt idx="2971">
                  <c:v>39680</c:v>
                </c:pt>
                <c:pt idx="2972">
                  <c:v>39681</c:v>
                </c:pt>
                <c:pt idx="2973">
                  <c:v>39681</c:v>
                </c:pt>
                <c:pt idx="2974">
                  <c:v>39681</c:v>
                </c:pt>
                <c:pt idx="2975">
                  <c:v>39681</c:v>
                </c:pt>
                <c:pt idx="2976">
                  <c:v>39681</c:v>
                </c:pt>
                <c:pt idx="2977">
                  <c:v>39681</c:v>
                </c:pt>
                <c:pt idx="2978">
                  <c:v>39681</c:v>
                </c:pt>
                <c:pt idx="2979">
                  <c:v>39681</c:v>
                </c:pt>
                <c:pt idx="2980">
                  <c:v>39682</c:v>
                </c:pt>
                <c:pt idx="2981">
                  <c:v>39682</c:v>
                </c:pt>
                <c:pt idx="2982">
                  <c:v>39682</c:v>
                </c:pt>
                <c:pt idx="2983">
                  <c:v>39682</c:v>
                </c:pt>
                <c:pt idx="2984">
                  <c:v>39682</c:v>
                </c:pt>
                <c:pt idx="2985">
                  <c:v>39682</c:v>
                </c:pt>
                <c:pt idx="2986">
                  <c:v>39682</c:v>
                </c:pt>
                <c:pt idx="2987">
                  <c:v>39682</c:v>
                </c:pt>
                <c:pt idx="2988">
                  <c:v>39683</c:v>
                </c:pt>
                <c:pt idx="2989">
                  <c:v>39683</c:v>
                </c:pt>
                <c:pt idx="2990">
                  <c:v>39683</c:v>
                </c:pt>
                <c:pt idx="2991">
                  <c:v>39683</c:v>
                </c:pt>
                <c:pt idx="2992">
                  <c:v>39683</c:v>
                </c:pt>
                <c:pt idx="2993">
                  <c:v>39683</c:v>
                </c:pt>
                <c:pt idx="2994">
                  <c:v>39683</c:v>
                </c:pt>
                <c:pt idx="2995">
                  <c:v>39683</c:v>
                </c:pt>
                <c:pt idx="2996">
                  <c:v>39684</c:v>
                </c:pt>
                <c:pt idx="2997">
                  <c:v>39684</c:v>
                </c:pt>
                <c:pt idx="2998">
                  <c:v>39684</c:v>
                </c:pt>
                <c:pt idx="2999">
                  <c:v>39684</c:v>
                </c:pt>
                <c:pt idx="3000">
                  <c:v>39684</c:v>
                </c:pt>
                <c:pt idx="3001">
                  <c:v>39684</c:v>
                </c:pt>
                <c:pt idx="3002">
                  <c:v>39684</c:v>
                </c:pt>
                <c:pt idx="3003">
                  <c:v>39684</c:v>
                </c:pt>
                <c:pt idx="3004">
                  <c:v>39685</c:v>
                </c:pt>
                <c:pt idx="3005">
                  <c:v>39685</c:v>
                </c:pt>
                <c:pt idx="3006">
                  <c:v>39685</c:v>
                </c:pt>
                <c:pt idx="3007">
                  <c:v>39685</c:v>
                </c:pt>
                <c:pt idx="3008">
                  <c:v>39685</c:v>
                </c:pt>
                <c:pt idx="3009">
                  <c:v>39685</c:v>
                </c:pt>
                <c:pt idx="3010">
                  <c:v>39685</c:v>
                </c:pt>
                <c:pt idx="3011">
                  <c:v>39685</c:v>
                </c:pt>
                <c:pt idx="3012">
                  <c:v>39686</c:v>
                </c:pt>
                <c:pt idx="3013">
                  <c:v>39686</c:v>
                </c:pt>
                <c:pt idx="3014">
                  <c:v>39686</c:v>
                </c:pt>
                <c:pt idx="3015">
                  <c:v>39686</c:v>
                </c:pt>
                <c:pt idx="3016">
                  <c:v>39686</c:v>
                </c:pt>
                <c:pt idx="3017">
                  <c:v>39686</c:v>
                </c:pt>
                <c:pt idx="3018">
                  <c:v>39686</c:v>
                </c:pt>
                <c:pt idx="3019">
                  <c:v>39686</c:v>
                </c:pt>
                <c:pt idx="3020">
                  <c:v>39687</c:v>
                </c:pt>
                <c:pt idx="3021">
                  <c:v>39687</c:v>
                </c:pt>
                <c:pt idx="3022">
                  <c:v>39687</c:v>
                </c:pt>
                <c:pt idx="3023">
                  <c:v>39687</c:v>
                </c:pt>
                <c:pt idx="3024">
                  <c:v>39687</c:v>
                </c:pt>
                <c:pt idx="3025">
                  <c:v>39687</c:v>
                </c:pt>
                <c:pt idx="3026">
                  <c:v>39687</c:v>
                </c:pt>
                <c:pt idx="3027">
                  <c:v>39687</c:v>
                </c:pt>
                <c:pt idx="3028">
                  <c:v>39688</c:v>
                </c:pt>
                <c:pt idx="3029">
                  <c:v>39688</c:v>
                </c:pt>
                <c:pt idx="3030">
                  <c:v>39688</c:v>
                </c:pt>
                <c:pt idx="3031">
                  <c:v>39688</c:v>
                </c:pt>
                <c:pt idx="3032">
                  <c:v>39688</c:v>
                </c:pt>
                <c:pt idx="3033">
                  <c:v>39688</c:v>
                </c:pt>
                <c:pt idx="3034">
                  <c:v>39688</c:v>
                </c:pt>
                <c:pt idx="3035">
                  <c:v>39688</c:v>
                </c:pt>
                <c:pt idx="3036">
                  <c:v>39689</c:v>
                </c:pt>
                <c:pt idx="3037">
                  <c:v>39689</c:v>
                </c:pt>
                <c:pt idx="3038">
                  <c:v>39689</c:v>
                </c:pt>
                <c:pt idx="3039">
                  <c:v>39689</c:v>
                </c:pt>
                <c:pt idx="3040">
                  <c:v>39689</c:v>
                </c:pt>
                <c:pt idx="3041">
                  <c:v>39689</c:v>
                </c:pt>
                <c:pt idx="3042">
                  <c:v>39689</c:v>
                </c:pt>
                <c:pt idx="3043">
                  <c:v>39689</c:v>
                </c:pt>
                <c:pt idx="3044">
                  <c:v>39690</c:v>
                </c:pt>
                <c:pt idx="3045">
                  <c:v>39690</c:v>
                </c:pt>
                <c:pt idx="3046">
                  <c:v>39690</c:v>
                </c:pt>
                <c:pt idx="3047">
                  <c:v>39690</c:v>
                </c:pt>
                <c:pt idx="3048">
                  <c:v>39690</c:v>
                </c:pt>
                <c:pt idx="3049">
                  <c:v>39690</c:v>
                </c:pt>
                <c:pt idx="3050">
                  <c:v>39690</c:v>
                </c:pt>
                <c:pt idx="3051">
                  <c:v>39690</c:v>
                </c:pt>
                <c:pt idx="3052">
                  <c:v>39691</c:v>
                </c:pt>
                <c:pt idx="3053">
                  <c:v>39691</c:v>
                </c:pt>
                <c:pt idx="3054">
                  <c:v>39691</c:v>
                </c:pt>
                <c:pt idx="3055">
                  <c:v>39691</c:v>
                </c:pt>
                <c:pt idx="3056">
                  <c:v>39691</c:v>
                </c:pt>
                <c:pt idx="3057">
                  <c:v>39691</c:v>
                </c:pt>
                <c:pt idx="3058">
                  <c:v>39691</c:v>
                </c:pt>
                <c:pt idx="3059">
                  <c:v>39691</c:v>
                </c:pt>
                <c:pt idx="3060">
                  <c:v>39692</c:v>
                </c:pt>
                <c:pt idx="3061">
                  <c:v>39692</c:v>
                </c:pt>
                <c:pt idx="3062">
                  <c:v>39692</c:v>
                </c:pt>
                <c:pt idx="3063">
                  <c:v>39692</c:v>
                </c:pt>
                <c:pt idx="3064">
                  <c:v>39692</c:v>
                </c:pt>
                <c:pt idx="3065">
                  <c:v>39692</c:v>
                </c:pt>
                <c:pt idx="3066">
                  <c:v>39692</c:v>
                </c:pt>
                <c:pt idx="3067">
                  <c:v>39692</c:v>
                </c:pt>
                <c:pt idx="3068">
                  <c:v>39693</c:v>
                </c:pt>
                <c:pt idx="3069">
                  <c:v>39693</c:v>
                </c:pt>
                <c:pt idx="3070">
                  <c:v>39693</c:v>
                </c:pt>
                <c:pt idx="3071">
                  <c:v>39693</c:v>
                </c:pt>
                <c:pt idx="3072">
                  <c:v>39693</c:v>
                </c:pt>
                <c:pt idx="3073">
                  <c:v>39693</c:v>
                </c:pt>
                <c:pt idx="3074">
                  <c:v>39693</c:v>
                </c:pt>
                <c:pt idx="3075">
                  <c:v>39693</c:v>
                </c:pt>
                <c:pt idx="3076">
                  <c:v>39694</c:v>
                </c:pt>
                <c:pt idx="3077">
                  <c:v>39694</c:v>
                </c:pt>
                <c:pt idx="3078">
                  <c:v>39694</c:v>
                </c:pt>
                <c:pt idx="3079">
                  <c:v>39694</c:v>
                </c:pt>
                <c:pt idx="3080">
                  <c:v>39694</c:v>
                </c:pt>
                <c:pt idx="3081">
                  <c:v>39694</c:v>
                </c:pt>
                <c:pt idx="3082">
                  <c:v>39694</c:v>
                </c:pt>
                <c:pt idx="3083">
                  <c:v>39694</c:v>
                </c:pt>
                <c:pt idx="3084">
                  <c:v>39695</c:v>
                </c:pt>
                <c:pt idx="3085">
                  <c:v>39695</c:v>
                </c:pt>
                <c:pt idx="3086">
                  <c:v>39695</c:v>
                </c:pt>
                <c:pt idx="3087">
                  <c:v>39695</c:v>
                </c:pt>
                <c:pt idx="3088">
                  <c:v>39695</c:v>
                </c:pt>
                <c:pt idx="3089">
                  <c:v>39695</c:v>
                </c:pt>
                <c:pt idx="3090">
                  <c:v>39695</c:v>
                </c:pt>
                <c:pt idx="3091">
                  <c:v>39695</c:v>
                </c:pt>
                <c:pt idx="3092">
                  <c:v>39696</c:v>
                </c:pt>
                <c:pt idx="3093">
                  <c:v>39696</c:v>
                </c:pt>
                <c:pt idx="3094">
                  <c:v>39696</c:v>
                </c:pt>
                <c:pt idx="3095">
                  <c:v>39696</c:v>
                </c:pt>
                <c:pt idx="3096">
                  <c:v>39696</c:v>
                </c:pt>
                <c:pt idx="3097">
                  <c:v>39696</c:v>
                </c:pt>
                <c:pt idx="3098">
                  <c:v>39696</c:v>
                </c:pt>
                <c:pt idx="3099">
                  <c:v>39696</c:v>
                </c:pt>
                <c:pt idx="3100">
                  <c:v>39697</c:v>
                </c:pt>
                <c:pt idx="3101">
                  <c:v>39697</c:v>
                </c:pt>
                <c:pt idx="3102">
                  <c:v>39697</c:v>
                </c:pt>
                <c:pt idx="3103">
                  <c:v>39697</c:v>
                </c:pt>
                <c:pt idx="3104">
                  <c:v>39697</c:v>
                </c:pt>
                <c:pt idx="3105">
                  <c:v>39697</c:v>
                </c:pt>
                <c:pt idx="3106">
                  <c:v>39697</c:v>
                </c:pt>
                <c:pt idx="3107">
                  <c:v>39697</c:v>
                </c:pt>
                <c:pt idx="3108">
                  <c:v>39698</c:v>
                </c:pt>
                <c:pt idx="3109">
                  <c:v>39698</c:v>
                </c:pt>
                <c:pt idx="3110">
                  <c:v>39698</c:v>
                </c:pt>
                <c:pt idx="3111">
                  <c:v>39698</c:v>
                </c:pt>
                <c:pt idx="3112">
                  <c:v>39698</c:v>
                </c:pt>
                <c:pt idx="3113">
                  <c:v>39698</c:v>
                </c:pt>
                <c:pt idx="3114">
                  <c:v>39698</c:v>
                </c:pt>
                <c:pt idx="3115">
                  <c:v>39698</c:v>
                </c:pt>
                <c:pt idx="3116">
                  <c:v>39699</c:v>
                </c:pt>
                <c:pt idx="3117">
                  <c:v>39699</c:v>
                </c:pt>
                <c:pt idx="3118">
                  <c:v>39699</c:v>
                </c:pt>
                <c:pt idx="3119">
                  <c:v>39699</c:v>
                </c:pt>
                <c:pt idx="3120">
                  <c:v>39699</c:v>
                </c:pt>
                <c:pt idx="3121">
                  <c:v>39699</c:v>
                </c:pt>
                <c:pt idx="3122">
                  <c:v>39699</c:v>
                </c:pt>
                <c:pt idx="3123">
                  <c:v>39699</c:v>
                </c:pt>
                <c:pt idx="3124">
                  <c:v>39700</c:v>
                </c:pt>
                <c:pt idx="3125">
                  <c:v>39700</c:v>
                </c:pt>
                <c:pt idx="3126">
                  <c:v>39700</c:v>
                </c:pt>
                <c:pt idx="3127">
                  <c:v>39700</c:v>
                </c:pt>
                <c:pt idx="3128">
                  <c:v>39700</c:v>
                </c:pt>
                <c:pt idx="3129">
                  <c:v>39700</c:v>
                </c:pt>
                <c:pt idx="3130">
                  <c:v>39700</c:v>
                </c:pt>
                <c:pt idx="3131">
                  <c:v>39700</c:v>
                </c:pt>
                <c:pt idx="3132">
                  <c:v>39701</c:v>
                </c:pt>
                <c:pt idx="3133">
                  <c:v>39701</c:v>
                </c:pt>
                <c:pt idx="3134">
                  <c:v>39701</c:v>
                </c:pt>
                <c:pt idx="3135">
                  <c:v>39701</c:v>
                </c:pt>
                <c:pt idx="3136">
                  <c:v>39701</c:v>
                </c:pt>
                <c:pt idx="3137">
                  <c:v>39701</c:v>
                </c:pt>
                <c:pt idx="3138">
                  <c:v>39701</c:v>
                </c:pt>
                <c:pt idx="3139">
                  <c:v>39701</c:v>
                </c:pt>
                <c:pt idx="3140">
                  <c:v>39702</c:v>
                </c:pt>
                <c:pt idx="3141">
                  <c:v>39702</c:v>
                </c:pt>
                <c:pt idx="3142">
                  <c:v>39702</c:v>
                </c:pt>
                <c:pt idx="3143">
                  <c:v>39702</c:v>
                </c:pt>
                <c:pt idx="3144">
                  <c:v>39702</c:v>
                </c:pt>
              </c:numCache>
            </c:numRef>
          </c:xVal>
          <c:yVal>
            <c:numRef>
              <c:f>DATA_Jämtland!$J$1648:$J$4792</c:f>
              <c:numCache>
                <c:formatCode>General</c:formatCode>
                <c:ptCount val="3145"/>
                <c:pt idx="0">
                  <c:v>2</c:v>
                </c:pt>
                <c:pt idx="1">
                  <c:v>2.0015725806451612</c:v>
                </c:pt>
                <c:pt idx="2">
                  <c:v>2.0031451612903224</c:v>
                </c:pt>
                <c:pt idx="3">
                  <c:v>2.004717741935484</c:v>
                </c:pt>
                <c:pt idx="4">
                  <c:v>2.0062903225806452</c:v>
                </c:pt>
                <c:pt idx="5">
                  <c:v>2.0078629032258064</c:v>
                </c:pt>
                <c:pt idx="6">
                  <c:v>2.0094354838709676</c:v>
                </c:pt>
                <c:pt idx="7">
                  <c:v>2.0110080645161292</c:v>
                </c:pt>
                <c:pt idx="8">
                  <c:v>2.0125806451612904</c:v>
                </c:pt>
                <c:pt idx="9">
                  <c:v>2.0141532258064516</c:v>
                </c:pt>
                <c:pt idx="10">
                  <c:v>2.0157258064516128</c:v>
                </c:pt>
                <c:pt idx="11">
                  <c:v>2.017298387096774</c:v>
                </c:pt>
                <c:pt idx="12">
                  <c:v>2.0188709677419356</c:v>
                </c:pt>
                <c:pt idx="13">
                  <c:v>2.0204435483870968</c:v>
                </c:pt>
                <c:pt idx="14">
                  <c:v>2.022016129032258</c:v>
                </c:pt>
                <c:pt idx="15">
                  <c:v>2.0235887096774192</c:v>
                </c:pt>
                <c:pt idx="16">
                  <c:v>2.0251612903225809</c:v>
                </c:pt>
                <c:pt idx="17">
                  <c:v>2.026733870967742</c:v>
                </c:pt>
                <c:pt idx="18">
                  <c:v>2.0283064516129032</c:v>
                </c:pt>
                <c:pt idx="19">
                  <c:v>2.0298790322580644</c:v>
                </c:pt>
                <c:pt idx="20">
                  <c:v>2.0314516129032256</c:v>
                </c:pt>
                <c:pt idx="21">
                  <c:v>2.0330241935483873</c:v>
                </c:pt>
                <c:pt idx="22">
                  <c:v>2.0345967741935485</c:v>
                </c:pt>
                <c:pt idx="23">
                  <c:v>2.0361693548387096</c:v>
                </c:pt>
                <c:pt idx="24">
                  <c:v>2.0377419354838708</c:v>
                </c:pt>
                <c:pt idx="25">
                  <c:v>2.039314516129032</c:v>
                </c:pt>
                <c:pt idx="26">
                  <c:v>2.0408870967741937</c:v>
                </c:pt>
                <c:pt idx="27">
                  <c:v>2.0424596774193549</c:v>
                </c:pt>
                <c:pt idx="28">
                  <c:v>2.044032258064516</c:v>
                </c:pt>
                <c:pt idx="29">
                  <c:v>2.0456048387096772</c:v>
                </c:pt>
                <c:pt idx="30">
                  <c:v>2.0471774193548389</c:v>
                </c:pt>
                <c:pt idx="31">
                  <c:v>2.0487500000000001</c:v>
                </c:pt>
                <c:pt idx="32">
                  <c:v>2.0503225806451613</c:v>
                </c:pt>
                <c:pt idx="33">
                  <c:v>2.0518951612903225</c:v>
                </c:pt>
                <c:pt idx="34">
                  <c:v>2.0534677419354836</c:v>
                </c:pt>
                <c:pt idx="35">
                  <c:v>2.0550403225806453</c:v>
                </c:pt>
                <c:pt idx="36">
                  <c:v>2.0566129032258065</c:v>
                </c:pt>
                <c:pt idx="37">
                  <c:v>2.0581854838709677</c:v>
                </c:pt>
                <c:pt idx="38">
                  <c:v>2.0597580645161289</c:v>
                </c:pt>
                <c:pt idx="39">
                  <c:v>2.0613306451612905</c:v>
                </c:pt>
                <c:pt idx="40">
                  <c:v>2.0629032258064517</c:v>
                </c:pt>
                <c:pt idx="41">
                  <c:v>2.0644758064516129</c:v>
                </c:pt>
                <c:pt idx="42">
                  <c:v>2.0660483870967741</c:v>
                </c:pt>
                <c:pt idx="43">
                  <c:v>2.0676209677419353</c:v>
                </c:pt>
                <c:pt idx="44">
                  <c:v>2.0691935483870969</c:v>
                </c:pt>
                <c:pt idx="45">
                  <c:v>2.0707661290322581</c:v>
                </c:pt>
                <c:pt idx="46">
                  <c:v>2.0723387096774193</c:v>
                </c:pt>
                <c:pt idx="47">
                  <c:v>2.0739112903225805</c:v>
                </c:pt>
                <c:pt idx="48">
                  <c:v>2.0754838709677421</c:v>
                </c:pt>
                <c:pt idx="49">
                  <c:v>2.0770564516129033</c:v>
                </c:pt>
                <c:pt idx="50">
                  <c:v>2.0786290322580645</c:v>
                </c:pt>
                <c:pt idx="51">
                  <c:v>2.0802016129032257</c:v>
                </c:pt>
                <c:pt idx="52">
                  <c:v>2.0817741935483869</c:v>
                </c:pt>
                <c:pt idx="53">
                  <c:v>2.0833467741935485</c:v>
                </c:pt>
                <c:pt idx="54">
                  <c:v>2.0849193548387097</c:v>
                </c:pt>
                <c:pt idx="55">
                  <c:v>2.0864919354838709</c:v>
                </c:pt>
                <c:pt idx="56">
                  <c:v>2.0880645161290321</c:v>
                </c:pt>
                <c:pt idx="57">
                  <c:v>2.0896370967741937</c:v>
                </c:pt>
                <c:pt idx="58">
                  <c:v>2.0912096774193549</c:v>
                </c:pt>
                <c:pt idx="59">
                  <c:v>2.0927822580645161</c:v>
                </c:pt>
                <c:pt idx="60">
                  <c:v>2.0943548387096773</c:v>
                </c:pt>
                <c:pt idx="61">
                  <c:v>2.0959274193548385</c:v>
                </c:pt>
                <c:pt idx="62">
                  <c:v>2.0975000000000001</c:v>
                </c:pt>
                <c:pt idx="63">
                  <c:v>2.0990725806451613</c:v>
                </c:pt>
                <c:pt idx="64">
                  <c:v>2.1006451612903225</c:v>
                </c:pt>
                <c:pt idx="65">
                  <c:v>2.1022177419354837</c:v>
                </c:pt>
                <c:pt idx="66">
                  <c:v>2.1037903225806449</c:v>
                </c:pt>
                <c:pt idx="67">
                  <c:v>2.1053629032258065</c:v>
                </c:pt>
                <c:pt idx="68">
                  <c:v>2.1069354838709677</c:v>
                </c:pt>
                <c:pt idx="69">
                  <c:v>2.1085080645161289</c:v>
                </c:pt>
                <c:pt idx="70">
                  <c:v>2.1100806451612901</c:v>
                </c:pt>
                <c:pt idx="71">
                  <c:v>2.1116532258064518</c:v>
                </c:pt>
                <c:pt idx="72">
                  <c:v>2.113225806451613</c:v>
                </c:pt>
                <c:pt idx="73">
                  <c:v>2.1147983870967741</c:v>
                </c:pt>
                <c:pt idx="74">
                  <c:v>2.1163709677419353</c:v>
                </c:pt>
                <c:pt idx="75">
                  <c:v>2.1179435483870965</c:v>
                </c:pt>
                <c:pt idx="76">
                  <c:v>2.1195161290322582</c:v>
                </c:pt>
                <c:pt idx="77">
                  <c:v>2.1210887096774194</c:v>
                </c:pt>
                <c:pt idx="78">
                  <c:v>2.1226612903225806</c:v>
                </c:pt>
                <c:pt idx="79">
                  <c:v>2.1242338709677417</c:v>
                </c:pt>
                <c:pt idx="80">
                  <c:v>2.1258064516129034</c:v>
                </c:pt>
                <c:pt idx="81">
                  <c:v>2.1273790322580646</c:v>
                </c:pt>
                <c:pt idx="82">
                  <c:v>2.1289516129032258</c:v>
                </c:pt>
                <c:pt idx="83">
                  <c:v>2.130524193548387</c:v>
                </c:pt>
                <c:pt idx="84">
                  <c:v>2.1320967741935481</c:v>
                </c:pt>
                <c:pt idx="85">
                  <c:v>2.1336693548387098</c:v>
                </c:pt>
                <c:pt idx="86">
                  <c:v>2.135241935483871</c:v>
                </c:pt>
                <c:pt idx="87">
                  <c:v>2.1368145161290322</c:v>
                </c:pt>
                <c:pt idx="88">
                  <c:v>2.1383870967741934</c:v>
                </c:pt>
                <c:pt idx="89">
                  <c:v>2.139959677419355</c:v>
                </c:pt>
                <c:pt idx="90">
                  <c:v>2.1415322580645162</c:v>
                </c:pt>
                <c:pt idx="91">
                  <c:v>2.1431048387096774</c:v>
                </c:pt>
                <c:pt idx="92">
                  <c:v>2.1446774193548386</c:v>
                </c:pt>
                <c:pt idx="93">
                  <c:v>2.1462499999999998</c:v>
                </c:pt>
                <c:pt idx="94">
                  <c:v>2.1478225806451614</c:v>
                </c:pt>
                <c:pt idx="95">
                  <c:v>2.1493951612903226</c:v>
                </c:pt>
                <c:pt idx="96">
                  <c:v>2.1509677419354838</c:v>
                </c:pt>
                <c:pt idx="97">
                  <c:v>2.152540322580645</c:v>
                </c:pt>
                <c:pt idx="98">
                  <c:v>2.1541129032258066</c:v>
                </c:pt>
                <c:pt idx="99">
                  <c:v>2.1556854838709678</c:v>
                </c:pt>
                <c:pt idx="100">
                  <c:v>2.157258064516129</c:v>
                </c:pt>
                <c:pt idx="101">
                  <c:v>2.1588306451612902</c:v>
                </c:pt>
                <c:pt idx="102">
                  <c:v>2.1604032258064514</c:v>
                </c:pt>
                <c:pt idx="103">
                  <c:v>2.161975806451613</c:v>
                </c:pt>
                <c:pt idx="104">
                  <c:v>2.1635483870967742</c:v>
                </c:pt>
                <c:pt idx="105">
                  <c:v>2.1651209677419354</c:v>
                </c:pt>
                <c:pt idx="106">
                  <c:v>2.1666935483870966</c:v>
                </c:pt>
                <c:pt idx="107">
                  <c:v>2.1682661290322578</c:v>
                </c:pt>
                <c:pt idx="108">
                  <c:v>2.1698387096774194</c:v>
                </c:pt>
                <c:pt idx="109">
                  <c:v>2.1714112903225806</c:v>
                </c:pt>
                <c:pt idx="110">
                  <c:v>2.1729838709677418</c:v>
                </c:pt>
                <c:pt idx="111">
                  <c:v>2.174556451612903</c:v>
                </c:pt>
                <c:pt idx="112">
                  <c:v>2.1761290322580646</c:v>
                </c:pt>
                <c:pt idx="113">
                  <c:v>2.1777016129032258</c:v>
                </c:pt>
                <c:pt idx="114">
                  <c:v>2.179274193548387</c:v>
                </c:pt>
                <c:pt idx="115">
                  <c:v>2.1808467741935482</c:v>
                </c:pt>
                <c:pt idx="116">
                  <c:v>2.1824193548387099</c:v>
                </c:pt>
                <c:pt idx="117">
                  <c:v>2.183991935483871</c:v>
                </c:pt>
                <c:pt idx="118">
                  <c:v>2.1855645161290322</c:v>
                </c:pt>
                <c:pt idx="119">
                  <c:v>2.1871370967741934</c:v>
                </c:pt>
                <c:pt idx="120">
                  <c:v>2.1887096774193546</c:v>
                </c:pt>
                <c:pt idx="121">
                  <c:v>2.1902822580645163</c:v>
                </c:pt>
                <c:pt idx="122">
                  <c:v>2.1918548387096775</c:v>
                </c:pt>
                <c:pt idx="123">
                  <c:v>2.1934274193548386</c:v>
                </c:pt>
                <c:pt idx="124">
                  <c:v>2.1949999999999998</c:v>
                </c:pt>
                <c:pt idx="125">
                  <c:v>2.196572580645161</c:v>
                </c:pt>
                <c:pt idx="126">
                  <c:v>2.1981451612903227</c:v>
                </c:pt>
                <c:pt idx="127">
                  <c:v>2.1997177419354839</c:v>
                </c:pt>
                <c:pt idx="128">
                  <c:v>2.2012903225806451</c:v>
                </c:pt>
                <c:pt idx="129">
                  <c:v>2.2028629032258062</c:v>
                </c:pt>
                <c:pt idx="130">
                  <c:v>2.2044354838709679</c:v>
                </c:pt>
                <c:pt idx="131">
                  <c:v>2.2060080645161291</c:v>
                </c:pt>
                <c:pt idx="132">
                  <c:v>2.2075806451612903</c:v>
                </c:pt>
                <c:pt idx="133">
                  <c:v>2.2091532258064515</c:v>
                </c:pt>
                <c:pt idx="134">
                  <c:v>2.2107258064516127</c:v>
                </c:pt>
                <c:pt idx="135">
                  <c:v>2.2122983870967743</c:v>
                </c:pt>
                <c:pt idx="136">
                  <c:v>2.2138709677419355</c:v>
                </c:pt>
                <c:pt idx="137">
                  <c:v>2.2154435483870967</c:v>
                </c:pt>
                <c:pt idx="138">
                  <c:v>2.2170161290322579</c:v>
                </c:pt>
                <c:pt idx="139">
                  <c:v>2.2185887096774195</c:v>
                </c:pt>
                <c:pt idx="140">
                  <c:v>2.2201612903225807</c:v>
                </c:pt>
                <c:pt idx="141">
                  <c:v>2.2217338709677419</c:v>
                </c:pt>
                <c:pt idx="142">
                  <c:v>2.2233064516129031</c:v>
                </c:pt>
                <c:pt idx="143">
                  <c:v>2.2248790322580643</c:v>
                </c:pt>
                <c:pt idx="144">
                  <c:v>2.2264516129032259</c:v>
                </c:pt>
                <c:pt idx="145">
                  <c:v>2.2280241935483871</c:v>
                </c:pt>
                <c:pt idx="146">
                  <c:v>2.2295967741935483</c:v>
                </c:pt>
                <c:pt idx="147">
                  <c:v>2.2311693548387095</c:v>
                </c:pt>
                <c:pt idx="148">
                  <c:v>2.2327419354838707</c:v>
                </c:pt>
                <c:pt idx="149">
                  <c:v>2.2343145161290323</c:v>
                </c:pt>
                <c:pt idx="150">
                  <c:v>2.2358870967741935</c:v>
                </c:pt>
                <c:pt idx="151">
                  <c:v>2.2374596774193547</c:v>
                </c:pt>
                <c:pt idx="152">
                  <c:v>2.2390322580645159</c:v>
                </c:pt>
                <c:pt idx="153">
                  <c:v>2.2406048387096775</c:v>
                </c:pt>
                <c:pt idx="154">
                  <c:v>2.2421774193548387</c:v>
                </c:pt>
                <c:pt idx="155">
                  <c:v>2.2437499999999999</c:v>
                </c:pt>
                <c:pt idx="156">
                  <c:v>2.2453225806451611</c:v>
                </c:pt>
                <c:pt idx="157">
                  <c:v>2.2468951612903227</c:v>
                </c:pt>
                <c:pt idx="158">
                  <c:v>2.2484677419354839</c:v>
                </c:pt>
                <c:pt idx="159">
                  <c:v>2.2500403225806451</c:v>
                </c:pt>
                <c:pt idx="160">
                  <c:v>2.2516129032258063</c:v>
                </c:pt>
                <c:pt idx="161">
                  <c:v>2.2531854838709675</c:v>
                </c:pt>
                <c:pt idx="162">
                  <c:v>2.2547580645161291</c:v>
                </c:pt>
                <c:pt idx="163">
                  <c:v>2.2563306451612903</c:v>
                </c:pt>
                <c:pt idx="164">
                  <c:v>2.2579032258064515</c:v>
                </c:pt>
                <c:pt idx="165">
                  <c:v>2.2594758064516127</c:v>
                </c:pt>
                <c:pt idx="166">
                  <c:v>2.2610483870967739</c:v>
                </c:pt>
                <c:pt idx="167">
                  <c:v>2.2626209677419356</c:v>
                </c:pt>
                <c:pt idx="168">
                  <c:v>2.2641935483870967</c:v>
                </c:pt>
                <c:pt idx="169">
                  <c:v>2.2657661290322579</c:v>
                </c:pt>
                <c:pt idx="170">
                  <c:v>2.2673387096774191</c:v>
                </c:pt>
                <c:pt idx="171">
                  <c:v>2.2689112903225808</c:v>
                </c:pt>
                <c:pt idx="172">
                  <c:v>2.270483870967742</c:v>
                </c:pt>
                <c:pt idx="173">
                  <c:v>2.2720564516129031</c:v>
                </c:pt>
                <c:pt idx="174">
                  <c:v>2.2736290322580643</c:v>
                </c:pt>
                <c:pt idx="175">
                  <c:v>2.275201612903226</c:v>
                </c:pt>
                <c:pt idx="176">
                  <c:v>2.2767741935483872</c:v>
                </c:pt>
                <c:pt idx="177">
                  <c:v>2.2783467741935484</c:v>
                </c:pt>
                <c:pt idx="178">
                  <c:v>2.2799193548387096</c:v>
                </c:pt>
                <c:pt idx="179">
                  <c:v>2.2814919354838707</c:v>
                </c:pt>
                <c:pt idx="180">
                  <c:v>2.2830645161290324</c:v>
                </c:pt>
                <c:pt idx="181">
                  <c:v>2.2846370967741936</c:v>
                </c:pt>
                <c:pt idx="182">
                  <c:v>2.2862096774193548</c:v>
                </c:pt>
                <c:pt idx="183">
                  <c:v>2.287782258064516</c:v>
                </c:pt>
                <c:pt idx="184">
                  <c:v>2.2893548387096772</c:v>
                </c:pt>
                <c:pt idx="185">
                  <c:v>2.2909274193548388</c:v>
                </c:pt>
                <c:pt idx="186">
                  <c:v>2.2925</c:v>
                </c:pt>
                <c:pt idx="187">
                  <c:v>2.2940725806451612</c:v>
                </c:pt>
                <c:pt idx="188">
                  <c:v>2.2956451612903224</c:v>
                </c:pt>
                <c:pt idx="189">
                  <c:v>2.2972177419354836</c:v>
                </c:pt>
                <c:pt idx="190">
                  <c:v>2.2987903225806452</c:v>
                </c:pt>
                <c:pt idx="191">
                  <c:v>2.3003629032258064</c:v>
                </c:pt>
                <c:pt idx="192">
                  <c:v>2.3019354838709676</c:v>
                </c:pt>
                <c:pt idx="193">
                  <c:v>2.3035080645161288</c:v>
                </c:pt>
                <c:pt idx="194">
                  <c:v>2.3050806451612904</c:v>
                </c:pt>
                <c:pt idx="195">
                  <c:v>2.3066532258064516</c:v>
                </c:pt>
                <c:pt idx="196">
                  <c:v>2.3082258064516128</c:v>
                </c:pt>
                <c:pt idx="197">
                  <c:v>2.309798387096774</c:v>
                </c:pt>
                <c:pt idx="198">
                  <c:v>2.3113709677419356</c:v>
                </c:pt>
                <c:pt idx="199">
                  <c:v>2.3129435483870968</c:v>
                </c:pt>
                <c:pt idx="200">
                  <c:v>2.314516129032258</c:v>
                </c:pt>
                <c:pt idx="201">
                  <c:v>2.3160887096774192</c:v>
                </c:pt>
                <c:pt idx="202">
                  <c:v>2.3176612903225804</c:v>
                </c:pt>
                <c:pt idx="203">
                  <c:v>2.319233870967742</c:v>
                </c:pt>
                <c:pt idx="204">
                  <c:v>2.3208064516129032</c:v>
                </c:pt>
                <c:pt idx="205">
                  <c:v>2.3223790322580644</c:v>
                </c:pt>
                <c:pt idx="206">
                  <c:v>2.3239516129032256</c:v>
                </c:pt>
                <c:pt idx="207">
                  <c:v>2.3255241935483868</c:v>
                </c:pt>
                <c:pt idx="208">
                  <c:v>2.3270967741935484</c:v>
                </c:pt>
                <c:pt idx="209">
                  <c:v>2.3286693548387096</c:v>
                </c:pt>
                <c:pt idx="210">
                  <c:v>2.3302419354838708</c:v>
                </c:pt>
                <c:pt idx="211">
                  <c:v>2.331814516129032</c:v>
                </c:pt>
                <c:pt idx="212">
                  <c:v>2.3333870967741936</c:v>
                </c:pt>
                <c:pt idx="213">
                  <c:v>2.3349596774193548</c:v>
                </c:pt>
                <c:pt idx="214">
                  <c:v>2.336532258064516</c:v>
                </c:pt>
                <c:pt idx="215">
                  <c:v>2.3381048387096772</c:v>
                </c:pt>
                <c:pt idx="216">
                  <c:v>2.3396774193548389</c:v>
                </c:pt>
                <c:pt idx="217">
                  <c:v>2.3412500000000001</c:v>
                </c:pt>
                <c:pt idx="218">
                  <c:v>2.3428225806451612</c:v>
                </c:pt>
                <c:pt idx="219">
                  <c:v>2.3443951612903224</c:v>
                </c:pt>
                <c:pt idx="220">
                  <c:v>2.3459677419354836</c:v>
                </c:pt>
                <c:pt idx="221">
                  <c:v>2.3475403225806453</c:v>
                </c:pt>
                <c:pt idx="222">
                  <c:v>2.3491129032258065</c:v>
                </c:pt>
                <c:pt idx="223">
                  <c:v>2.3506854838709677</c:v>
                </c:pt>
                <c:pt idx="224">
                  <c:v>2.3522580645161288</c:v>
                </c:pt>
                <c:pt idx="225">
                  <c:v>2.35383064516129</c:v>
                </c:pt>
                <c:pt idx="226">
                  <c:v>2.3554032258064517</c:v>
                </c:pt>
                <c:pt idx="227">
                  <c:v>2.3569758064516129</c:v>
                </c:pt>
                <c:pt idx="228">
                  <c:v>2.3585483870967741</c:v>
                </c:pt>
                <c:pt idx="229">
                  <c:v>2.3601209677419352</c:v>
                </c:pt>
                <c:pt idx="230">
                  <c:v>2.3616935483870964</c:v>
                </c:pt>
                <c:pt idx="231">
                  <c:v>2.3632661290322581</c:v>
                </c:pt>
                <c:pt idx="232">
                  <c:v>2.3648387096774193</c:v>
                </c:pt>
                <c:pt idx="233">
                  <c:v>2.3664112903225805</c:v>
                </c:pt>
                <c:pt idx="234">
                  <c:v>2.3679838709677417</c:v>
                </c:pt>
                <c:pt idx="235">
                  <c:v>2.3695564516129033</c:v>
                </c:pt>
                <c:pt idx="236">
                  <c:v>2.3711290322580645</c:v>
                </c:pt>
                <c:pt idx="237">
                  <c:v>2.3727016129032257</c:v>
                </c:pt>
                <c:pt idx="238">
                  <c:v>2.3742741935483869</c:v>
                </c:pt>
                <c:pt idx="239">
                  <c:v>2.3758467741935485</c:v>
                </c:pt>
                <c:pt idx="240">
                  <c:v>2.3774193548387097</c:v>
                </c:pt>
                <c:pt idx="241">
                  <c:v>2.3789919354838709</c:v>
                </c:pt>
                <c:pt idx="242">
                  <c:v>2.3805645161290321</c:v>
                </c:pt>
                <c:pt idx="243">
                  <c:v>2.3821370967741933</c:v>
                </c:pt>
                <c:pt idx="244">
                  <c:v>2.3837096774193549</c:v>
                </c:pt>
                <c:pt idx="245">
                  <c:v>2.3852822580645161</c:v>
                </c:pt>
                <c:pt idx="246">
                  <c:v>2.3868548387096773</c:v>
                </c:pt>
                <c:pt idx="247">
                  <c:v>2.3884274193548385</c:v>
                </c:pt>
                <c:pt idx="248">
                  <c:v>2.3899999999999997</c:v>
                </c:pt>
                <c:pt idx="249">
                  <c:v>2.39</c:v>
                </c:pt>
                <c:pt idx="250">
                  <c:v>2.39</c:v>
                </c:pt>
                <c:pt idx="251">
                  <c:v>2.39</c:v>
                </c:pt>
                <c:pt idx="252">
                  <c:v>2.39</c:v>
                </c:pt>
                <c:pt idx="253">
                  <c:v>2.39</c:v>
                </c:pt>
                <c:pt idx="254">
                  <c:v>2.39</c:v>
                </c:pt>
                <c:pt idx="255">
                  <c:v>2.39</c:v>
                </c:pt>
                <c:pt idx="256">
                  <c:v>2.39</c:v>
                </c:pt>
                <c:pt idx="257">
                  <c:v>2.39</c:v>
                </c:pt>
                <c:pt idx="258">
                  <c:v>2.39</c:v>
                </c:pt>
                <c:pt idx="259">
                  <c:v>2.39</c:v>
                </c:pt>
                <c:pt idx="260">
                  <c:v>2.39</c:v>
                </c:pt>
                <c:pt idx="261">
                  <c:v>2.39</c:v>
                </c:pt>
                <c:pt idx="262">
                  <c:v>2.39</c:v>
                </c:pt>
                <c:pt idx="263">
                  <c:v>2.39</c:v>
                </c:pt>
                <c:pt idx="264">
                  <c:v>2.39</c:v>
                </c:pt>
                <c:pt idx="265">
                  <c:v>2.3740178571428574</c:v>
                </c:pt>
                <c:pt idx="266">
                  <c:v>2.3580357142857142</c:v>
                </c:pt>
                <c:pt idx="267">
                  <c:v>2.3420535714285715</c:v>
                </c:pt>
                <c:pt idx="268">
                  <c:v>2.3260714285714283</c:v>
                </c:pt>
                <c:pt idx="269">
                  <c:v>2.3100892857142856</c:v>
                </c:pt>
                <c:pt idx="270">
                  <c:v>2.2941071428571429</c:v>
                </c:pt>
                <c:pt idx="271">
                  <c:v>2.2781249999999997</c:v>
                </c:pt>
                <c:pt idx="272">
                  <c:v>2.262142857142857</c:v>
                </c:pt>
                <c:pt idx="273">
                  <c:v>2.2461607142857138</c:v>
                </c:pt>
                <c:pt idx="274">
                  <c:v>2.2301785714285711</c:v>
                </c:pt>
                <c:pt idx="275">
                  <c:v>2.2141964285714284</c:v>
                </c:pt>
                <c:pt idx="276">
                  <c:v>2.1982142857142852</c:v>
                </c:pt>
                <c:pt idx="277">
                  <c:v>2.1822321428571425</c:v>
                </c:pt>
                <c:pt idx="278">
                  <c:v>2.1662499999999993</c:v>
                </c:pt>
                <c:pt idx="279">
                  <c:v>2.1502678571428566</c:v>
                </c:pt>
                <c:pt idx="280">
                  <c:v>2.1342857142857139</c:v>
                </c:pt>
                <c:pt idx="281">
                  <c:v>2.1183035714285707</c:v>
                </c:pt>
                <c:pt idx="282">
                  <c:v>2.102321428571428</c:v>
                </c:pt>
                <c:pt idx="283">
                  <c:v>2.0863392857142848</c:v>
                </c:pt>
                <c:pt idx="284">
                  <c:v>2.0703571428571421</c:v>
                </c:pt>
                <c:pt idx="285">
                  <c:v>2.0543749999999994</c:v>
                </c:pt>
                <c:pt idx="286">
                  <c:v>2.0383928571428562</c:v>
                </c:pt>
                <c:pt idx="287">
                  <c:v>2.0224107142857135</c:v>
                </c:pt>
                <c:pt idx="288">
                  <c:v>2.0064285714285708</c:v>
                </c:pt>
                <c:pt idx="289">
                  <c:v>1.9904464285714276</c:v>
                </c:pt>
                <c:pt idx="290">
                  <c:v>1.9744642857142847</c:v>
                </c:pt>
                <c:pt idx="291">
                  <c:v>1.9584821428571417</c:v>
                </c:pt>
                <c:pt idx="292">
                  <c:v>1.942499999999999</c:v>
                </c:pt>
                <c:pt idx="293">
                  <c:v>1.9265178571428561</c:v>
                </c:pt>
                <c:pt idx="294">
                  <c:v>1.9105357142857131</c:v>
                </c:pt>
                <c:pt idx="295">
                  <c:v>1.8945535714285702</c:v>
                </c:pt>
                <c:pt idx="296">
                  <c:v>1.8785714285714272</c:v>
                </c:pt>
                <c:pt idx="297">
                  <c:v>1.8625892857142845</c:v>
                </c:pt>
                <c:pt idx="298">
                  <c:v>1.8466071428571416</c:v>
                </c:pt>
                <c:pt idx="299">
                  <c:v>1.8306249999999986</c:v>
                </c:pt>
                <c:pt idx="300">
                  <c:v>1.8146428571428559</c:v>
                </c:pt>
                <c:pt idx="301">
                  <c:v>1.7986607142857127</c:v>
                </c:pt>
                <c:pt idx="302">
                  <c:v>1.78267857142857</c:v>
                </c:pt>
                <c:pt idx="303">
                  <c:v>1.7666964285714271</c:v>
                </c:pt>
                <c:pt idx="304">
                  <c:v>1.7507142857142841</c:v>
                </c:pt>
                <c:pt idx="305">
                  <c:v>1.7347321428571414</c:v>
                </c:pt>
                <c:pt idx="306">
                  <c:v>1.7187499999999982</c:v>
                </c:pt>
                <c:pt idx="307">
                  <c:v>1.7027678571428555</c:v>
                </c:pt>
                <c:pt idx="308">
                  <c:v>1.6867857142857126</c:v>
                </c:pt>
                <c:pt idx="309">
                  <c:v>1.6708035714285696</c:v>
                </c:pt>
                <c:pt idx="310">
                  <c:v>1.6548214285714269</c:v>
                </c:pt>
                <c:pt idx="311">
                  <c:v>1.6388392857142837</c:v>
                </c:pt>
                <c:pt idx="312">
                  <c:v>1.622857142857141</c:v>
                </c:pt>
                <c:pt idx="313">
                  <c:v>1.6068749999999981</c:v>
                </c:pt>
                <c:pt idx="314">
                  <c:v>1.5908928571428551</c:v>
                </c:pt>
                <c:pt idx="315">
                  <c:v>1.5749107142857124</c:v>
                </c:pt>
                <c:pt idx="316">
                  <c:v>1.5589285714285692</c:v>
                </c:pt>
                <c:pt idx="317">
                  <c:v>1.5429464285714265</c:v>
                </c:pt>
                <c:pt idx="318">
                  <c:v>1.5269642857142836</c:v>
                </c:pt>
                <c:pt idx="319">
                  <c:v>1.5109821428571406</c:v>
                </c:pt>
                <c:pt idx="320">
                  <c:v>1.4949999999999979</c:v>
                </c:pt>
                <c:pt idx="321">
                  <c:v>1.4790178571428547</c:v>
                </c:pt>
                <c:pt idx="322">
                  <c:v>1.463035714285712</c:v>
                </c:pt>
                <c:pt idx="323">
                  <c:v>1.4470535714285691</c:v>
                </c:pt>
                <c:pt idx="324">
                  <c:v>1.4310714285714261</c:v>
                </c:pt>
                <c:pt idx="325">
                  <c:v>1.4150892857142834</c:v>
                </c:pt>
                <c:pt idx="326">
                  <c:v>1.3991071428571402</c:v>
                </c:pt>
                <c:pt idx="327">
                  <c:v>1.3831249999999975</c:v>
                </c:pt>
                <c:pt idx="328">
                  <c:v>1.3671428571428546</c:v>
                </c:pt>
                <c:pt idx="329">
                  <c:v>1.3511607142857116</c:v>
                </c:pt>
                <c:pt idx="330">
                  <c:v>1.3351785714285687</c:v>
                </c:pt>
                <c:pt idx="331">
                  <c:v>1.3191964285714259</c:v>
                </c:pt>
                <c:pt idx="332">
                  <c:v>1.303214285714283</c:v>
                </c:pt>
                <c:pt idx="333">
                  <c:v>1.28723214285714</c:v>
                </c:pt>
                <c:pt idx="334">
                  <c:v>1.2712499999999971</c:v>
                </c:pt>
                <c:pt idx="335">
                  <c:v>1.2552678571428542</c:v>
                </c:pt>
                <c:pt idx="336">
                  <c:v>1.2392857142857114</c:v>
                </c:pt>
                <c:pt idx="337">
                  <c:v>1.2233035714285685</c:v>
                </c:pt>
                <c:pt idx="338">
                  <c:v>1.2073214285714255</c:v>
                </c:pt>
                <c:pt idx="339">
                  <c:v>1.1913392857142826</c:v>
                </c:pt>
                <c:pt idx="340">
                  <c:v>1.1753571428571397</c:v>
                </c:pt>
                <c:pt idx="341">
                  <c:v>1.1593749999999969</c:v>
                </c:pt>
                <c:pt idx="342">
                  <c:v>1.143392857142854</c:v>
                </c:pt>
                <c:pt idx="343">
                  <c:v>1.127410714285711</c:v>
                </c:pt>
                <c:pt idx="344">
                  <c:v>1.1114285714285681</c:v>
                </c:pt>
                <c:pt idx="345">
                  <c:v>1.0954464285714252</c:v>
                </c:pt>
                <c:pt idx="346">
                  <c:v>1.0794642857142824</c:v>
                </c:pt>
                <c:pt idx="347">
                  <c:v>1.0634821428571395</c:v>
                </c:pt>
                <c:pt idx="348">
                  <c:v>1.0474999999999965</c:v>
                </c:pt>
                <c:pt idx="349">
                  <c:v>1.0315178571428536</c:v>
                </c:pt>
                <c:pt idx="350">
                  <c:v>1.0155357142857107</c:v>
                </c:pt>
                <c:pt idx="351">
                  <c:v>0.99955357142856793</c:v>
                </c:pt>
                <c:pt idx="352">
                  <c:v>0.98357142857142499</c:v>
                </c:pt>
                <c:pt idx="353">
                  <c:v>0.96758928571428204</c:v>
                </c:pt>
                <c:pt idx="354">
                  <c:v>0.9516071428571391</c:v>
                </c:pt>
                <c:pt idx="355">
                  <c:v>0.93562499999999615</c:v>
                </c:pt>
                <c:pt idx="356">
                  <c:v>0.91964285714285343</c:v>
                </c:pt>
                <c:pt idx="357">
                  <c:v>0.90366071428571049</c:v>
                </c:pt>
                <c:pt idx="358">
                  <c:v>0.88767857142856754</c:v>
                </c:pt>
                <c:pt idx="359">
                  <c:v>0.8716964285714246</c:v>
                </c:pt>
                <c:pt idx="360">
                  <c:v>0.85571428571428187</c:v>
                </c:pt>
                <c:pt idx="361">
                  <c:v>0.83973214285713893</c:v>
                </c:pt>
                <c:pt idx="362">
                  <c:v>0.82374999999999599</c:v>
                </c:pt>
                <c:pt idx="363">
                  <c:v>0.80776785714285304</c:v>
                </c:pt>
                <c:pt idx="364">
                  <c:v>0.7917857142857101</c:v>
                </c:pt>
                <c:pt idx="365">
                  <c:v>0.77580357142856737</c:v>
                </c:pt>
                <c:pt idx="366">
                  <c:v>0.75982142857142443</c:v>
                </c:pt>
                <c:pt idx="367">
                  <c:v>0.74383928571428148</c:v>
                </c:pt>
                <c:pt idx="368">
                  <c:v>0.72785714285713854</c:v>
                </c:pt>
                <c:pt idx="369">
                  <c:v>0.71187499999999559</c:v>
                </c:pt>
                <c:pt idx="370">
                  <c:v>0.69589285714285287</c:v>
                </c:pt>
                <c:pt idx="371">
                  <c:v>0.67991071428570993</c:v>
                </c:pt>
                <c:pt idx="372">
                  <c:v>0.66392857142856698</c:v>
                </c:pt>
                <c:pt idx="373">
                  <c:v>0.64794642857142404</c:v>
                </c:pt>
                <c:pt idx="374">
                  <c:v>0.63196428571428109</c:v>
                </c:pt>
                <c:pt idx="375">
                  <c:v>0.61598214285713837</c:v>
                </c:pt>
                <c:pt idx="376">
                  <c:v>0.59999999999999543</c:v>
                </c:pt>
                <c:pt idx="377">
                  <c:v>0.6001785714285669</c:v>
                </c:pt>
                <c:pt idx="378">
                  <c:v>0.60035714285713837</c:v>
                </c:pt>
                <c:pt idx="379">
                  <c:v>0.60053571428570984</c:v>
                </c:pt>
                <c:pt idx="380">
                  <c:v>0.60071428571428132</c:v>
                </c:pt>
                <c:pt idx="381">
                  <c:v>0.60089285714285279</c:v>
                </c:pt>
                <c:pt idx="382">
                  <c:v>0.60107142857142426</c:v>
                </c:pt>
                <c:pt idx="383">
                  <c:v>0.60124999999999573</c:v>
                </c:pt>
                <c:pt idx="384">
                  <c:v>0.6014285714285672</c:v>
                </c:pt>
                <c:pt idx="385">
                  <c:v>0.60160714285713868</c:v>
                </c:pt>
                <c:pt idx="386">
                  <c:v>0.60178571428571015</c:v>
                </c:pt>
                <c:pt idx="387">
                  <c:v>0.60196428571428162</c:v>
                </c:pt>
                <c:pt idx="388">
                  <c:v>0.60214285714285309</c:v>
                </c:pt>
                <c:pt idx="389">
                  <c:v>0.60232142857142457</c:v>
                </c:pt>
                <c:pt idx="390">
                  <c:v>0.60249999999999604</c:v>
                </c:pt>
                <c:pt idx="391">
                  <c:v>0.60267857142856751</c:v>
                </c:pt>
                <c:pt idx="392">
                  <c:v>0.60285714285713898</c:v>
                </c:pt>
                <c:pt idx="393">
                  <c:v>0.60303571428571034</c:v>
                </c:pt>
                <c:pt idx="394">
                  <c:v>0.60321428571428182</c:v>
                </c:pt>
                <c:pt idx="395">
                  <c:v>0.60339285714285329</c:v>
                </c:pt>
                <c:pt idx="396">
                  <c:v>0.60357142857142476</c:v>
                </c:pt>
                <c:pt idx="397">
                  <c:v>0.60374999999999623</c:v>
                </c:pt>
                <c:pt idx="398">
                  <c:v>0.60392857142856771</c:v>
                </c:pt>
                <c:pt idx="399">
                  <c:v>0.60410714285713918</c:v>
                </c:pt>
                <c:pt idx="400">
                  <c:v>0.60428571428571065</c:v>
                </c:pt>
                <c:pt idx="401">
                  <c:v>0.60446428571428212</c:v>
                </c:pt>
                <c:pt idx="402">
                  <c:v>0.6046428571428536</c:v>
                </c:pt>
                <c:pt idx="403">
                  <c:v>0.60482142857142507</c:v>
                </c:pt>
                <c:pt idx="404">
                  <c:v>0.60499999999999654</c:v>
                </c:pt>
                <c:pt idx="405">
                  <c:v>0.60517857142856801</c:v>
                </c:pt>
                <c:pt idx="406">
                  <c:v>0.60535714285713949</c:v>
                </c:pt>
                <c:pt idx="407">
                  <c:v>0.60553571428571096</c:v>
                </c:pt>
                <c:pt idx="408">
                  <c:v>0.60571428571428243</c:v>
                </c:pt>
                <c:pt idx="409">
                  <c:v>0.6058928571428539</c:v>
                </c:pt>
                <c:pt idx="410">
                  <c:v>0.60607142857142537</c:v>
                </c:pt>
                <c:pt idx="411">
                  <c:v>0.60624999999999685</c:v>
                </c:pt>
                <c:pt idx="412">
                  <c:v>0.60642857142856832</c:v>
                </c:pt>
                <c:pt idx="413">
                  <c:v>0.60660714285713979</c:v>
                </c:pt>
                <c:pt idx="414">
                  <c:v>0.60678571428571126</c:v>
                </c:pt>
                <c:pt idx="415">
                  <c:v>0.60696428571428274</c:v>
                </c:pt>
                <c:pt idx="416">
                  <c:v>0.60714285714285421</c:v>
                </c:pt>
                <c:pt idx="417">
                  <c:v>0.60732142857142568</c:v>
                </c:pt>
                <c:pt idx="418">
                  <c:v>0.60749999999999715</c:v>
                </c:pt>
                <c:pt idx="419">
                  <c:v>0.60767857142856863</c:v>
                </c:pt>
                <c:pt idx="420">
                  <c:v>0.6078571428571401</c:v>
                </c:pt>
                <c:pt idx="421">
                  <c:v>0.60803571428571157</c:v>
                </c:pt>
                <c:pt idx="422">
                  <c:v>0.60821428571428304</c:v>
                </c:pt>
                <c:pt idx="423">
                  <c:v>0.60839285714285452</c:v>
                </c:pt>
                <c:pt idx="424">
                  <c:v>0.60857142857142599</c:v>
                </c:pt>
                <c:pt idx="425">
                  <c:v>0.60874999999999746</c:v>
                </c:pt>
                <c:pt idx="426">
                  <c:v>0.60892857142856882</c:v>
                </c:pt>
                <c:pt idx="427">
                  <c:v>0.60910714285714029</c:v>
                </c:pt>
                <c:pt idx="428">
                  <c:v>0.60928571428571177</c:v>
                </c:pt>
                <c:pt idx="429">
                  <c:v>0.60946428571428324</c:v>
                </c:pt>
                <c:pt idx="430">
                  <c:v>0.60964285714285471</c:v>
                </c:pt>
                <c:pt idx="431">
                  <c:v>0.60982142857142618</c:v>
                </c:pt>
                <c:pt idx="432">
                  <c:v>0.60999999999999766</c:v>
                </c:pt>
                <c:pt idx="433">
                  <c:v>0.61017857142856913</c:v>
                </c:pt>
                <c:pt idx="434">
                  <c:v>0.6103571428571406</c:v>
                </c:pt>
                <c:pt idx="435">
                  <c:v>0.61053571428571207</c:v>
                </c:pt>
                <c:pt idx="436">
                  <c:v>0.61071428571428354</c:v>
                </c:pt>
                <c:pt idx="437">
                  <c:v>0.61089285714285502</c:v>
                </c:pt>
                <c:pt idx="438">
                  <c:v>0.61107142857142649</c:v>
                </c:pt>
                <c:pt idx="439">
                  <c:v>0.61124999999999796</c:v>
                </c:pt>
                <c:pt idx="440">
                  <c:v>0.61142857142856943</c:v>
                </c:pt>
                <c:pt idx="441">
                  <c:v>0.61160714285714091</c:v>
                </c:pt>
                <c:pt idx="442">
                  <c:v>0.61178571428571238</c:v>
                </c:pt>
                <c:pt idx="443">
                  <c:v>0.61196428571428385</c:v>
                </c:pt>
                <c:pt idx="444">
                  <c:v>0.61214285714285532</c:v>
                </c:pt>
                <c:pt idx="445">
                  <c:v>0.6123214285714268</c:v>
                </c:pt>
                <c:pt idx="446">
                  <c:v>0.61249999999999827</c:v>
                </c:pt>
                <c:pt idx="447">
                  <c:v>0.61267857142856974</c:v>
                </c:pt>
                <c:pt idx="448">
                  <c:v>0.61285714285714121</c:v>
                </c:pt>
                <c:pt idx="449">
                  <c:v>0.61303571428571269</c:v>
                </c:pt>
                <c:pt idx="450">
                  <c:v>0.61321428571428416</c:v>
                </c:pt>
                <c:pt idx="451">
                  <c:v>0.61339285714285563</c:v>
                </c:pt>
                <c:pt idx="452">
                  <c:v>0.6135714285714271</c:v>
                </c:pt>
                <c:pt idx="453">
                  <c:v>0.61374999999999857</c:v>
                </c:pt>
                <c:pt idx="454">
                  <c:v>0.61392857142857005</c:v>
                </c:pt>
                <c:pt idx="455">
                  <c:v>0.61410714285714152</c:v>
                </c:pt>
                <c:pt idx="456">
                  <c:v>0.61428571428571299</c:v>
                </c:pt>
                <c:pt idx="457">
                  <c:v>0.61446428571428446</c:v>
                </c:pt>
                <c:pt idx="458">
                  <c:v>0.61464285714285594</c:v>
                </c:pt>
                <c:pt idx="459">
                  <c:v>0.6148214285714273</c:v>
                </c:pt>
                <c:pt idx="460">
                  <c:v>0.61499999999999877</c:v>
                </c:pt>
                <c:pt idx="461">
                  <c:v>0.61517857142857024</c:v>
                </c:pt>
                <c:pt idx="462">
                  <c:v>0.61535714285714171</c:v>
                </c:pt>
                <c:pt idx="463">
                  <c:v>0.61553571428571319</c:v>
                </c:pt>
                <c:pt idx="464">
                  <c:v>0.61571428571428466</c:v>
                </c:pt>
                <c:pt idx="465">
                  <c:v>0.61589285714285613</c:v>
                </c:pt>
                <c:pt idx="466">
                  <c:v>0.6160714285714276</c:v>
                </c:pt>
                <c:pt idx="467">
                  <c:v>0.61624999999999908</c:v>
                </c:pt>
                <c:pt idx="468">
                  <c:v>0.61642857142857055</c:v>
                </c:pt>
                <c:pt idx="469">
                  <c:v>0.61660714285714202</c:v>
                </c:pt>
                <c:pt idx="470">
                  <c:v>0.61678571428571349</c:v>
                </c:pt>
                <c:pt idx="471">
                  <c:v>0.61696428571428497</c:v>
                </c:pt>
                <c:pt idx="472">
                  <c:v>0.61714285714285644</c:v>
                </c:pt>
                <c:pt idx="473">
                  <c:v>0.61732142857142791</c:v>
                </c:pt>
                <c:pt idx="474">
                  <c:v>0.61749999999999938</c:v>
                </c:pt>
                <c:pt idx="475">
                  <c:v>0.61767857142857086</c:v>
                </c:pt>
                <c:pt idx="476">
                  <c:v>0.61785714285714233</c:v>
                </c:pt>
                <c:pt idx="477">
                  <c:v>0.6180357142857138</c:v>
                </c:pt>
                <c:pt idx="478">
                  <c:v>0.61821428571428527</c:v>
                </c:pt>
                <c:pt idx="479">
                  <c:v>0.61839285714285674</c:v>
                </c:pt>
                <c:pt idx="480">
                  <c:v>0.61857142857142822</c:v>
                </c:pt>
                <c:pt idx="481">
                  <c:v>0.61874999999999969</c:v>
                </c:pt>
                <c:pt idx="482">
                  <c:v>0.61892857142857116</c:v>
                </c:pt>
                <c:pt idx="483">
                  <c:v>0.61910714285714263</c:v>
                </c:pt>
                <c:pt idx="484">
                  <c:v>0.61928571428571411</c:v>
                </c:pt>
                <c:pt idx="485">
                  <c:v>0.61946428571428558</c:v>
                </c:pt>
                <c:pt idx="486">
                  <c:v>0.61964285714285705</c:v>
                </c:pt>
                <c:pt idx="487">
                  <c:v>0.61982142857142852</c:v>
                </c:pt>
                <c:pt idx="488">
                  <c:v>0.62</c:v>
                </c:pt>
                <c:pt idx="489">
                  <c:v>0.62124999999999997</c:v>
                </c:pt>
                <c:pt idx="490">
                  <c:v>0.62249999999999994</c:v>
                </c:pt>
                <c:pt idx="491">
                  <c:v>0.62375000000000003</c:v>
                </c:pt>
                <c:pt idx="492">
                  <c:v>0.625</c:v>
                </c:pt>
                <c:pt idx="493">
                  <c:v>0.62624999999999997</c:v>
                </c:pt>
                <c:pt idx="494">
                  <c:v>0.62749999999999995</c:v>
                </c:pt>
                <c:pt idx="495">
                  <c:v>0.62875000000000003</c:v>
                </c:pt>
                <c:pt idx="496">
                  <c:v>0.63</c:v>
                </c:pt>
                <c:pt idx="497">
                  <c:v>0.63124999999999998</c:v>
                </c:pt>
                <c:pt idx="498">
                  <c:v>0.63249999999999995</c:v>
                </c:pt>
                <c:pt idx="499">
                  <c:v>0.63375000000000004</c:v>
                </c:pt>
                <c:pt idx="500">
                  <c:v>0.63500000000000001</c:v>
                </c:pt>
                <c:pt idx="501">
                  <c:v>0.63624999999999998</c:v>
                </c:pt>
                <c:pt idx="502">
                  <c:v>0.63749999999999996</c:v>
                </c:pt>
                <c:pt idx="503">
                  <c:v>0.63875000000000004</c:v>
                </c:pt>
                <c:pt idx="504">
                  <c:v>0.64</c:v>
                </c:pt>
                <c:pt idx="505">
                  <c:v>0.64124999999999999</c:v>
                </c:pt>
                <c:pt idx="506">
                  <c:v>0.64249999999999996</c:v>
                </c:pt>
                <c:pt idx="507">
                  <c:v>0.64375000000000004</c:v>
                </c:pt>
                <c:pt idx="508">
                  <c:v>0.64500000000000002</c:v>
                </c:pt>
                <c:pt idx="509">
                  <c:v>0.64624999999999999</c:v>
                </c:pt>
                <c:pt idx="510">
                  <c:v>0.64749999999999996</c:v>
                </c:pt>
                <c:pt idx="511">
                  <c:v>0.64875000000000005</c:v>
                </c:pt>
                <c:pt idx="512">
                  <c:v>0.65</c:v>
                </c:pt>
                <c:pt idx="513">
                  <c:v>0.65125</c:v>
                </c:pt>
                <c:pt idx="514">
                  <c:v>0.65249999999999997</c:v>
                </c:pt>
                <c:pt idx="515">
                  <c:v>0.65375000000000005</c:v>
                </c:pt>
                <c:pt idx="516">
                  <c:v>0.65500000000000003</c:v>
                </c:pt>
                <c:pt idx="517">
                  <c:v>0.65625</c:v>
                </c:pt>
                <c:pt idx="518">
                  <c:v>0.65749999999999997</c:v>
                </c:pt>
                <c:pt idx="519">
                  <c:v>0.65874999999999995</c:v>
                </c:pt>
                <c:pt idx="520">
                  <c:v>0.66</c:v>
                </c:pt>
                <c:pt idx="521">
                  <c:v>0.66125</c:v>
                </c:pt>
                <c:pt idx="522">
                  <c:v>0.66249999999999998</c:v>
                </c:pt>
                <c:pt idx="523">
                  <c:v>0.66374999999999995</c:v>
                </c:pt>
                <c:pt idx="524">
                  <c:v>0.66500000000000004</c:v>
                </c:pt>
                <c:pt idx="525">
                  <c:v>0.66625000000000001</c:v>
                </c:pt>
                <c:pt idx="526">
                  <c:v>0.66749999999999998</c:v>
                </c:pt>
                <c:pt idx="527">
                  <c:v>0.66874999999999996</c:v>
                </c:pt>
                <c:pt idx="528">
                  <c:v>0.67</c:v>
                </c:pt>
                <c:pt idx="529">
                  <c:v>0.67125000000000001</c:v>
                </c:pt>
                <c:pt idx="530">
                  <c:v>0.67249999999999999</c:v>
                </c:pt>
                <c:pt idx="531">
                  <c:v>0.67374999999999996</c:v>
                </c:pt>
                <c:pt idx="532">
                  <c:v>0.67500000000000004</c:v>
                </c:pt>
                <c:pt idx="533">
                  <c:v>0.67625000000000002</c:v>
                </c:pt>
                <c:pt idx="534">
                  <c:v>0.67749999999999999</c:v>
                </c:pt>
                <c:pt idx="535">
                  <c:v>0.67874999999999996</c:v>
                </c:pt>
                <c:pt idx="536">
                  <c:v>0.67999999999999994</c:v>
                </c:pt>
                <c:pt idx="537">
                  <c:v>0.68125000000000002</c:v>
                </c:pt>
                <c:pt idx="538">
                  <c:v>0.6825</c:v>
                </c:pt>
                <c:pt idx="539">
                  <c:v>0.68374999999999997</c:v>
                </c:pt>
                <c:pt idx="540">
                  <c:v>0.68500000000000005</c:v>
                </c:pt>
                <c:pt idx="541">
                  <c:v>0.68625000000000003</c:v>
                </c:pt>
                <c:pt idx="542">
                  <c:v>0.6875</c:v>
                </c:pt>
                <c:pt idx="543">
                  <c:v>0.68874999999999997</c:v>
                </c:pt>
                <c:pt idx="544">
                  <c:v>0.69</c:v>
                </c:pt>
                <c:pt idx="545">
                  <c:v>0.69125000000000003</c:v>
                </c:pt>
                <c:pt idx="546">
                  <c:v>0.6925</c:v>
                </c:pt>
                <c:pt idx="547">
                  <c:v>0.69374999999999998</c:v>
                </c:pt>
                <c:pt idx="548">
                  <c:v>0.69499999999999995</c:v>
                </c:pt>
                <c:pt idx="549">
                  <c:v>0.69625000000000004</c:v>
                </c:pt>
                <c:pt idx="550">
                  <c:v>0.69750000000000001</c:v>
                </c:pt>
                <c:pt idx="551">
                  <c:v>0.69874999999999998</c:v>
                </c:pt>
                <c:pt idx="552">
                  <c:v>0.7</c:v>
                </c:pt>
                <c:pt idx="553">
                  <c:v>0.70125000000000004</c:v>
                </c:pt>
                <c:pt idx="554">
                  <c:v>0.70250000000000001</c:v>
                </c:pt>
                <c:pt idx="555">
                  <c:v>0.70374999999999999</c:v>
                </c:pt>
                <c:pt idx="556">
                  <c:v>0.70499999999999996</c:v>
                </c:pt>
                <c:pt idx="557">
                  <c:v>0.70625000000000004</c:v>
                </c:pt>
                <c:pt idx="558">
                  <c:v>0.70750000000000002</c:v>
                </c:pt>
                <c:pt idx="559">
                  <c:v>0.70874999999999999</c:v>
                </c:pt>
                <c:pt idx="560">
                  <c:v>0.71</c:v>
                </c:pt>
                <c:pt idx="561">
                  <c:v>0.71124999999999994</c:v>
                </c:pt>
                <c:pt idx="562">
                  <c:v>0.71250000000000002</c:v>
                </c:pt>
                <c:pt idx="563">
                  <c:v>0.71375</c:v>
                </c:pt>
                <c:pt idx="564">
                  <c:v>0.71499999999999997</c:v>
                </c:pt>
                <c:pt idx="565">
                  <c:v>0.71625000000000005</c:v>
                </c:pt>
                <c:pt idx="566">
                  <c:v>0.71750000000000003</c:v>
                </c:pt>
                <c:pt idx="567">
                  <c:v>0.71875</c:v>
                </c:pt>
                <c:pt idx="568">
                  <c:v>0.72</c:v>
                </c:pt>
                <c:pt idx="569">
                  <c:v>0.72124999999999995</c:v>
                </c:pt>
                <c:pt idx="570">
                  <c:v>0.72250000000000003</c:v>
                </c:pt>
                <c:pt idx="571">
                  <c:v>0.72375</c:v>
                </c:pt>
                <c:pt idx="572">
                  <c:v>0.72499999999999998</c:v>
                </c:pt>
                <c:pt idx="573">
                  <c:v>0.72624999999999995</c:v>
                </c:pt>
                <c:pt idx="574">
                  <c:v>0.72750000000000004</c:v>
                </c:pt>
                <c:pt idx="575">
                  <c:v>0.72875000000000001</c:v>
                </c:pt>
                <c:pt idx="576">
                  <c:v>0.73</c:v>
                </c:pt>
                <c:pt idx="577">
                  <c:v>0.73124999999999996</c:v>
                </c:pt>
                <c:pt idx="578">
                  <c:v>0.73250000000000004</c:v>
                </c:pt>
                <c:pt idx="579">
                  <c:v>0.73375000000000001</c:v>
                </c:pt>
                <c:pt idx="580">
                  <c:v>0.73499999999999999</c:v>
                </c:pt>
                <c:pt idx="581">
                  <c:v>0.73624999999999996</c:v>
                </c:pt>
                <c:pt idx="582">
                  <c:v>0.73750000000000004</c:v>
                </c:pt>
                <c:pt idx="583">
                  <c:v>0.73875000000000002</c:v>
                </c:pt>
                <c:pt idx="584">
                  <c:v>0.74</c:v>
                </c:pt>
                <c:pt idx="585">
                  <c:v>0.74124999999999996</c:v>
                </c:pt>
                <c:pt idx="586">
                  <c:v>0.74249999999999994</c:v>
                </c:pt>
                <c:pt idx="587">
                  <c:v>0.74375000000000002</c:v>
                </c:pt>
                <c:pt idx="588">
                  <c:v>0.745</c:v>
                </c:pt>
                <c:pt idx="589">
                  <c:v>0.74624999999999997</c:v>
                </c:pt>
                <c:pt idx="590">
                  <c:v>0.74750000000000005</c:v>
                </c:pt>
                <c:pt idx="591">
                  <c:v>0.74875000000000003</c:v>
                </c:pt>
                <c:pt idx="592">
                  <c:v>0.75</c:v>
                </c:pt>
                <c:pt idx="593">
                  <c:v>0.75124999999999997</c:v>
                </c:pt>
                <c:pt idx="594">
                  <c:v>0.75249999999999995</c:v>
                </c:pt>
                <c:pt idx="595">
                  <c:v>0.75375000000000003</c:v>
                </c:pt>
                <c:pt idx="596">
                  <c:v>0.755</c:v>
                </c:pt>
                <c:pt idx="597">
                  <c:v>0.75624999999999998</c:v>
                </c:pt>
                <c:pt idx="598">
                  <c:v>0.75750000000000006</c:v>
                </c:pt>
                <c:pt idx="599">
                  <c:v>0.75875000000000004</c:v>
                </c:pt>
                <c:pt idx="600">
                  <c:v>0.76</c:v>
                </c:pt>
                <c:pt idx="601">
                  <c:v>0.76124999999999998</c:v>
                </c:pt>
                <c:pt idx="602">
                  <c:v>0.76249999999999996</c:v>
                </c:pt>
                <c:pt idx="603">
                  <c:v>0.76375000000000004</c:v>
                </c:pt>
                <c:pt idx="604">
                  <c:v>0.76500000000000001</c:v>
                </c:pt>
                <c:pt idx="605">
                  <c:v>0.76624999999999999</c:v>
                </c:pt>
                <c:pt idx="606">
                  <c:v>0.76749999999999996</c:v>
                </c:pt>
                <c:pt idx="607">
                  <c:v>0.76875000000000004</c:v>
                </c:pt>
                <c:pt idx="608">
                  <c:v>0.77</c:v>
                </c:pt>
                <c:pt idx="609">
                  <c:v>0.77124999999999999</c:v>
                </c:pt>
                <c:pt idx="610">
                  <c:v>0.77249999999999996</c:v>
                </c:pt>
                <c:pt idx="611">
                  <c:v>0.77374999999999994</c:v>
                </c:pt>
                <c:pt idx="612">
                  <c:v>0.77500000000000002</c:v>
                </c:pt>
                <c:pt idx="613">
                  <c:v>0.77625</c:v>
                </c:pt>
                <c:pt idx="614">
                  <c:v>0.77749999999999997</c:v>
                </c:pt>
                <c:pt idx="615">
                  <c:v>0.77875000000000005</c:v>
                </c:pt>
                <c:pt idx="616">
                  <c:v>0.78</c:v>
                </c:pt>
                <c:pt idx="617">
                  <c:v>0.78125</c:v>
                </c:pt>
                <c:pt idx="618">
                  <c:v>0.78249999999999997</c:v>
                </c:pt>
                <c:pt idx="619">
                  <c:v>0.78374999999999995</c:v>
                </c:pt>
                <c:pt idx="620">
                  <c:v>0.78500000000000003</c:v>
                </c:pt>
                <c:pt idx="621">
                  <c:v>0.78625</c:v>
                </c:pt>
                <c:pt idx="622">
                  <c:v>0.78749999999999998</c:v>
                </c:pt>
                <c:pt idx="623">
                  <c:v>0.78875000000000006</c:v>
                </c:pt>
                <c:pt idx="624">
                  <c:v>0.79</c:v>
                </c:pt>
                <c:pt idx="625">
                  <c:v>0.79125000000000001</c:v>
                </c:pt>
                <c:pt idx="626">
                  <c:v>0.79249999999999998</c:v>
                </c:pt>
                <c:pt idx="627">
                  <c:v>0.79374999999999996</c:v>
                </c:pt>
                <c:pt idx="628">
                  <c:v>0.79500000000000004</c:v>
                </c:pt>
                <c:pt idx="629">
                  <c:v>0.79625000000000001</c:v>
                </c:pt>
                <c:pt idx="630">
                  <c:v>0.79749999999999999</c:v>
                </c:pt>
                <c:pt idx="631">
                  <c:v>0.79874999999999996</c:v>
                </c:pt>
                <c:pt idx="632">
                  <c:v>0.8</c:v>
                </c:pt>
                <c:pt idx="633">
                  <c:v>0.80125000000000002</c:v>
                </c:pt>
                <c:pt idx="634">
                  <c:v>0.80249999999999999</c:v>
                </c:pt>
                <c:pt idx="635">
                  <c:v>0.80374999999999996</c:v>
                </c:pt>
                <c:pt idx="636">
                  <c:v>0.80499999999999994</c:v>
                </c:pt>
                <c:pt idx="637">
                  <c:v>0.80625000000000002</c:v>
                </c:pt>
                <c:pt idx="638">
                  <c:v>0.8075</c:v>
                </c:pt>
                <c:pt idx="639">
                  <c:v>0.80874999999999997</c:v>
                </c:pt>
                <c:pt idx="640">
                  <c:v>0.81</c:v>
                </c:pt>
                <c:pt idx="641">
                  <c:v>0.81183035714285723</c:v>
                </c:pt>
                <c:pt idx="642">
                  <c:v>0.81366071428571429</c:v>
                </c:pt>
                <c:pt idx="643">
                  <c:v>0.81549107142857147</c:v>
                </c:pt>
                <c:pt idx="644">
                  <c:v>0.81732142857142864</c:v>
                </c:pt>
                <c:pt idx="645">
                  <c:v>0.81915178571428571</c:v>
                </c:pt>
                <c:pt idx="646">
                  <c:v>0.82098214285714288</c:v>
                </c:pt>
                <c:pt idx="647">
                  <c:v>0.82281250000000006</c:v>
                </c:pt>
                <c:pt idx="648">
                  <c:v>0.82464285714285712</c:v>
                </c:pt>
                <c:pt idx="649">
                  <c:v>0.8264732142857143</c:v>
                </c:pt>
                <c:pt idx="650">
                  <c:v>0.82830357142857147</c:v>
                </c:pt>
                <c:pt idx="651">
                  <c:v>0.83013392857142865</c:v>
                </c:pt>
                <c:pt idx="652">
                  <c:v>0.83196428571428571</c:v>
                </c:pt>
                <c:pt idx="653">
                  <c:v>0.83379464285714289</c:v>
                </c:pt>
                <c:pt idx="654">
                  <c:v>0.83562500000000006</c:v>
                </c:pt>
                <c:pt idx="655">
                  <c:v>0.83745535714285713</c:v>
                </c:pt>
                <c:pt idx="656">
                  <c:v>0.8392857142857143</c:v>
                </c:pt>
                <c:pt idx="657">
                  <c:v>0.84111607142857148</c:v>
                </c:pt>
                <c:pt idx="658">
                  <c:v>0.84294642857142854</c:v>
                </c:pt>
                <c:pt idx="659">
                  <c:v>0.84477678571428572</c:v>
                </c:pt>
                <c:pt idx="660">
                  <c:v>0.84660714285714289</c:v>
                </c:pt>
                <c:pt idx="661">
                  <c:v>0.84843749999999996</c:v>
                </c:pt>
                <c:pt idx="662">
                  <c:v>0.85026785714285713</c:v>
                </c:pt>
                <c:pt idx="663">
                  <c:v>0.85209821428571431</c:v>
                </c:pt>
                <c:pt idx="664">
                  <c:v>0.85392857142857137</c:v>
                </c:pt>
                <c:pt idx="665">
                  <c:v>0.85575892857142855</c:v>
                </c:pt>
                <c:pt idx="666">
                  <c:v>0.85758928571428572</c:v>
                </c:pt>
                <c:pt idx="667">
                  <c:v>0.85941964285714278</c:v>
                </c:pt>
                <c:pt idx="668">
                  <c:v>0.86124999999999996</c:v>
                </c:pt>
                <c:pt idx="669">
                  <c:v>0.86308035714285714</c:v>
                </c:pt>
                <c:pt idx="670">
                  <c:v>0.8649107142857142</c:v>
                </c:pt>
                <c:pt idx="671">
                  <c:v>0.86674107142857137</c:v>
                </c:pt>
                <c:pt idx="672">
                  <c:v>0.86857142857142855</c:v>
                </c:pt>
                <c:pt idx="673">
                  <c:v>0.87040178571428573</c:v>
                </c:pt>
                <c:pt idx="674">
                  <c:v>0.87223214285714279</c:v>
                </c:pt>
                <c:pt idx="675">
                  <c:v>0.87406249999999996</c:v>
                </c:pt>
                <c:pt idx="676">
                  <c:v>0.87589285714285714</c:v>
                </c:pt>
                <c:pt idx="677">
                  <c:v>0.8777232142857142</c:v>
                </c:pt>
                <c:pt idx="678">
                  <c:v>0.87955357142857138</c:v>
                </c:pt>
                <c:pt idx="679">
                  <c:v>0.88138392857142855</c:v>
                </c:pt>
                <c:pt idx="680">
                  <c:v>0.88321428571428562</c:v>
                </c:pt>
                <c:pt idx="681">
                  <c:v>0.88504464285714279</c:v>
                </c:pt>
                <c:pt idx="682">
                  <c:v>0.88687499999999997</c:v>
                </c:pt>
                <c:pt idx="683">
                  <c:v>0.88870535714285703</c:v>
                </c:pt>
                <c:pt idx="684">
                  <c:v>0.89053571428571421</c:v>
                </c:pt>
                <c:pt idx="685">
                  <c:v>0.89236607142857138</c:v>
                </c:pt>
                <c:pt idx="686">
                  <c:v>0.89419642857142856</c:v>
                </c:pt>
                <c:pt idx="687">
                  <c:v>0.89602678571428562</c:v>
                </c:pt>
                <c:pt idx="688">
                  <c:v>0.8978571428571428</c:v>
                </c:pt>
                <c:pt idx="689">
                  <c:v>0.89968749999999997</c:v>
                </c:pt>
                <c:pt idx="690">
                  <c:v>0.90151785714285704</c:v>
                </c:pt>
                <c:pt idx="691">
                  <c:v>0.90334821428571421</c:v>
                </c:pt>
                <c:pt idx="692">
                  <c:v>0.90517857142857139</c:v>
                </c:pt>
                <c:pt idx="693">
                  <c:v>0.90700892857142845</c:v>
                </c:pt>
                <c:pt idx="694">
                  <c:v>0.90883928571428563</c:v>
                </c:pt>
                <c:pt idx="695">
                  <c:v>0.9106696428571428</c:v>
                </c:pt>
                <c:pt idx="696">
                  <c:v>0.91249999999999987</c:v>
                </c:pt>
                <c:pt idx="697">
                  <c:v>0.91433035714285704</c:v>
                </c:pt>
                <c:pt idx="698">
                  <c:v>0.91616071428571422</c:v>
                </c:pt>
                <c:pt idx="699">
                  <c:v>0.91799107142857128</c:v>
                </c:pt>
                <c:pt idx="700">
                  <c:v>0.91982142857142846</c:v>
                </c:pt>
                <c:pt idx="701">
                  <c:v>0.92165178571428563</c:v>
                </c:pt>
                <c:pt idx="702">
                  <c:v>0.9234821428571427</c:v>
                </c:pt>
                <c:pt idx="703">
                  <c:v>0.92531249999999987</c:v>
                </c:pt>
                <c:pt idx="704">
                  <c:v>0.92714285714285705</c:v>
                </c:pt>
                <c:pt idx="705">
                  <c:v>0.92897321428571411</c:v>
                </c:pt>
                <c:pt idx="706">
                  <c:v>0.93080357142857129</c:v>
                </c:pt>
                <c:pt idx="707">
                  <c:v>0.93263392857142846</c:v>
                </c:pt>
                <c:pt idx="708">
                  <c:v>0.93446428571428553</c:v>
                </c:pt>
                <c:pt idx="709">
                  <c:v>0.9362946428571427</c:v>
                </c:pt>
                <c:pt idx="710">
                  <c:v>0.93812499999999988</c:v>
                </c:pt>
                <c:pt idx="711">
                  <c:v>0.93995535714285694</c:v>
                </c:pt>
                <c:pt idx="712">
                  <c:v>0.94178571428571412</c:v>
                </c:pt>
                <c:pt idx="713">
                  <c:v>0.94361607142857129</c:v>
                </c:pt>
                <c:pt idx="714">
                  <c:v>0.94544642857142835</c:v>
                </c:pt>
                <c:pt idx="715">
                  <c:v>0.94727678571428553</c:v>
                </c:pt>
                <c:pt idx="716">
                  <c:v>0.9491071428571427</c:v>
                </c:pt>
                <c:pt idx="717">
                  <c:v>0.95093749999999988</c:v>
                </c:pt>
                <c:pt idx="718">
                  <c:v>0.95276785714285694</c:v>
                </c:pt>
                <c:pt idx="719">
                  <c:v>0.95459821428571412</c:v>
                </c:pt>
                <c:pt idx="720">
                  <c:v>0.95642857142857129</c:v>
                </c:pt>
                <c:pt idx="721">
                  <c:v>0.95825892857142836</c:v>
                </c:pt>
                <c:pt idx="722">
                  <c:v>0.96008928571428553</c:v>
                </c:pt>
                <c:pt idx="723">
                  <c:v>0.96191964285714271</c:v>
                </c:pt>
                <c:pt idx="724">
                  <c:v>0.96374999999999988</c:v>
                </c:pt>
                <c:pt idx="725">
                  <c:v>0.96558035714285695</c:v>
                </c:pt>
                <c:pt idx="726">
                  <c:v>0.96741071428571412</c:v>
                </c:pt>
                <c:pt idx="727">
                  <c:v>0.9692410714285713</c:v>
                </c:pt>
                <c:pt idx="728">
                  <c:v>0.97107142857142836</c:v>
                </c:pt>
                <c:pt idx="729">
                  <c:v>0.97290178571428554</c:v>
                </c:pt>
                <c:pt idx="730">
                  <c:v>0.97473214285714271</c:v>
                </c:pt>
                <c:pt idx="731">
                  <c:v>0.97656249999999978</c:v>
                </c:pt>
                <c:pt idx="732">
                  <c:v>0.97839285714285695</c:v>
                </c:pt>
                <c:pt idx="733">
                  <c:v>0.98022321428571413</c:v>
                </c:pt>
                <c:pt idx="734">
                  <c:v>0.98205357142857119</c:v>
                </c:pt>
                <c:pt idx="735">
                  <c:v>0.98388392857142837</c:v>
                </c:pt>
                <c:pt idx="736">
                  <c:v>0.98571428571428554</c:v>
                </c:pt>
                <c:pt idx="737">
                  <c:v>0.98754464285714261</c:v>
                </c:pt>
                <c:pt idx="738">
                  <c:v>0.98937499999999978</c:v>
                </c:pt>
                <c:pt idx="739">
                  <c:v>0.99120535714285696</c:v>
                </c:pt>
                <c:pt idx="740">
                  <c:v>0.99303571428571402</c:v>
                </c:pt>
                <c:pt idx="741">
                  <c:v>0.9948660714285712</c:v>
                </c:pt>
                <c:pt idx="742">
                  <c:v>0.99669642857142837</c:v>
                </c:pt>
                <c:pt idx="743">
                  <c:v>0.99852678571428544</c:v>
                </c:pt>
                <c:pt idx="744">
                  <c:v>1.0003571428571427</c:v>
                </c:pt>
                <c:pt idx="745">
                  <c:v>1.0021874999999998</c:v>
                </c:pt>
                <c:pt idx="746">
                  <c:v>1.0040178571428569</c:v>
                </c:pt>
                <c:pt idx="747">
                  <c:v>1.0058482142857141</c:v>
                </c:pt>
                <c:pt idx="748">
                  <c:v>1.0076785714285712</c:v>
                </c:pt>
                <c:pt idx="749">
                  <c:v>1.0095089285714283</c:v>
                </c:pt>
                <c:pt idx="750">
                  <c:v>1.0113392857142856</c:v>
                </c:pt>
                <c:pt idx="751">
                  <c:v>1.0131696428571426</c:v>
                </c:pt>
                <c:pt idx="752">
                  <c:v>1.0149999999999997</c:v>
                </c:pt>
                <c:pt idx="753">
                  <c:v>1.016830357142857</c:v>
                </c:pt>
                <c:pt idx="754">
                  <c:v>1.018660714285714</c:v>
                </c:pt>
                <c:pt idx="755">
                  <c:v>1.0204910714285711</c:v>
                </c:pt>
                <c:pt idx="756">
                  <c:v>1.0223214285714284</c:v>
                </c:pt>
                <c:pt idx="757">
                  <c:v>1.0241517857142854</c:v>
                </c:pt>
                <c:pt idx="758">
                  <c:v>1.0259821428571425</c:v>
                </c:pt>
                <c:pt idx="759">
                  <c:v>1.0278124999999998</c:v>
                </c:pt>
                <c:pt idx="760">
                  <c:v>1.0296428571428569</c:v>
                </c:pt>
                <c:pt idx="761">
                  <c:v>1.0314732142857139</c:v>
                </c:pt>
                <c:pt idx="762">
                  <c:v>1.0333035714285712</c:v>
                </c:pt>
                <c:pt idx="763">
                  <c:v>1.0351339285714283</c:v>
                </c:pt>
                <c:pt idx="764">
                  <c:v>1.0369642857142853</c:v>
                </c:pt>
                <c:pt idx="765">
                  <c:v>1.0387946428571426</c:v>
                </c:pt>
                <c:pt idx="766">
                  <c:v>1.0406249999999997</c:v>
                </c:pt>
                <c:pt idx="767">
                  <c:v>1.0424553571428568</c:v>
                </c:pt>
                <c:pt idx="768">
                  <c:v>1.044285714285714</c:v>
                </c:pt>
                <c:pt idx="769">
                  <c:v>1.0461160714285711</c:v>
                </c:pt>
                <c:pt idx="770">
                  <c:v>1.0479464285714282</c:v>
                </c:pt>
                <c:pt idx="771">
                  <c:v>1.0497767857142855</c:v>
                </c:pt>
                <c:pt idx="772">
                  <c:v>1.0516071428571425</c:v>
                </c:pt>
                <c:pt idx="773">
                  <c:v>1.0534374999999998</c:v>
                </c:pt>
                <c:pt idx="774">
                  <c:v>1.0552678571428569</c:v>
                </c:pt>
                <c:pt idx="775">
                  <c:v>1.0570982142857139</c:v>
                </c:pt>
                <c:pt idx="776">
                  <c:v>1.058928571428571</c:v>
                </c:pt>
                <c:pt idx="777">
                  <c:v>1.0607589285714283</c:v>
                </c:pt>
                <c:pt idx="778">
                  <c:v>1.0625892857142853</c:v>
                </c:pt>
                <c:pt idx="779">
                  <c:v>1.0644196428571426</c:v>
                </c:pt>
                <c:pt idx="780">
                  <c:v>1.0662499999999997</c:v>
                </c:pt>
                <c:pt idx="781">
                  <c:v>1.0680803571428568</c:v>
                </c:pt>
                <c:pt idx="782">
                  <c:v>1.0699107142857138</c:v>
                </c:pt>
                <c:pt idx="783">
                  <c:v>1.0717410714285711</c:v>
                </c:pt>
                <c:pt idx="784">
                  <c:v>1.0735714285714282</c:v>
                </c:pt>
                <c:pt idx="785">
                  <c:v>1.0754017857142855</c:v>
                </c:pt>
                <c:pt idx="786">
                  <c:v>1.0772321428571425</c:v>
                </c:pt>
                <c:pt idx="787">
                  <c:v>1.0790624999999996</c:v>
                </c:pt>
                <c:pt idx="788">
                  <c:v>1.0808928571428567</c:v>
                </c:pt>
                <c:pt idx="789">
                  <c:v>1.0827232142857139</c:v>
                </c:pt>
                <c:pt idx="790">
                  <c:v>1.084553571428571</c:v>
                </c:pt>
                <c:pt idx="791">
                  <c:v>1.0863839285714283</c:v>
                </c:pt>
                <c:pt idx="792">
                  <c:v>1.0882142857142854</c:v>
                </c:pt>
                <c:pt idx="793">
                  <c:v>1.0900446428571424</c:v>
                </c:pt>
                <c:pt idx="794">
                  <c:v>1.0918749999999997</c:v>
                </c:pt>
                <c:pt idx="795">
                  <c:v>1.0937053571428568</c:v>
                </c:pt>
                <c:pt idx="796">
                  <c:v>1.0955357142857138</c:v>
                </c:pt>
                <c:pt idx="797">
                  <c:v>1.0973660714285711</c:v>
                </c:pt>
                <c:pt idx="798">
                  <c:v>1.0991964285714282</c:v>
                </c:pt>
                <c:pt idx="799">
                  <c:v>1.1010267857142852</c:v>
                </c:pt>
                <c:pt idx="800">
                  <c:v>1.1028571428571425</c:v>
                </c:pt>
                <c:pt idx="801">
                  <c:v>1.1046874999999996</c:v>
                </c:pt>
                <c:pt idx="802">
                  <c:v>1.1065178571428567</c:v>
                </c:pt>
                <c:pt idx="803">
                  <c:v>1.108348214285714</c:v>
                </c:pt>
                <c:pt idx="804">
                  <c:v>1.110178571428571</c:v>
                </c:pt>
                <c:pt idx="805">
                  <c:v>1.1120089285714281</c:v>
                </c:pt>
                <c:pt idx="806">
                  <c:v>1.1138392857142854</c:v>
                </c:pt>
                <c:pt idx="807">
                  <c:v>1.1156696428571424</c:v>
                </c:pt>
                <c:pt idx="808">
                  <c:v>1.1174999999999997</c:v>
                </c:pt>
                <c:pt idx="809">
                  <c:v>1.1193303571428568</c:v>
                </c:pt>
                <c:pt idx="810">
                  <c:v>1.1211607142857138</c:v>
                </c:pt>
                <c:pt idx="811">
                  <c:v>1.1229910714285709</c:v>
                </c:pt>
                <c:pt idx="812">
                  <c:v>1.1248214285714282</c:v>
                </c:pt>
                <c:pt idx="813">
                  <c:v>1.1266517857142853</c:v>
                </c:pt>
                <c:pt idx="814">
                  <c:v>1.1284821428571425</c:v>
                </c:pt>
                <c:pt idx="815">
                  <c:v>1.1303124999999996</c:v>
                </c:pt>
                <c:pt idx="816">
                  <c:v>1.1321428571428567</c:v>
                </c:pt>
                <c:pt idx="817">
                  <c:v>1.1339732142857137</c:v>
                </c:pt>
                <c:pt idx="818">
                  <c:v>1.135803571428571</c:v>
                </c:pt>
                <c:pt idx="819">
                  <c:v>1.1376339285714281</c:v>
                </c:pt>
                <c:pt idx="820">
                  <c:v>1.1394642857142854</c:v>
                </c:pt>
                <c:pt idx="821">
                  <c:v>1.1412946428571424</c:v>
                </c:pt>
                <c:pt idx="822">
                  <c:v>1.1431249999999995</c:v>
                </c:pt>
                <c:pt idx="823">
                  <c:v>1.1449553571428566</c:v>
                </c:pt>
                <c:pt idx="824">
                  <c:v>1.1467857142857139</c:v>
                </c:pt>
                <c:pt idx="825">
                  <c:v>1.1486160714285709</c:v>
                </c:pt>
                <c:pt idx="826">
                  <c:v>1.1504464285714282</c:v>
                </c:pt>
                <c:pt idx="827">
                  <c:v>1.1522767857142853</c:v>
                </c:pt>
                <c:pt idx="828">
                  <c:v>1.1541071428571423</c:v>
                </c:pt>
                <c:pt idx="829">
                  <c:v>1.1559374999999994</c:v>
                </c:pt>
                <c:pt idx="830">
                  <c:v>1.1577678571428567</c:v>
                </c:pt>
                <c:pt idx="831">
                  <c:v>1.1595982142857137</c:v>
                </c:pt>
                <c:pt idx="832">
                  <c:v>1.161428571428571</c:v>
                </c:pt>
                <c:pt idx="833">
                  <c:v>1.1632589285714281</c:v>
                </c:pt>
                <c:pt idx="834">
                  <c:v>1.1650892857142852</c:v>
                </c:pt>
                <c:pt idx="835">
                  <c:v>1.1669196428571424</c:v>
                </c:pt>
                <c:pt idx="836">
                  <c:v>1.1687499999999995</c:v>
                </c:pt>
                <c:pt idx="837">
                  <c:v>1.1705803571428566</c:v>
                </c:pt>
                <c:pt idx="838">
                  <c:v>1.1724107142857139</c:v>
                </c:pt>
                <c:pt idx="839">
                  <c:v>1.1742410714285709</c:v>
                </c:pt>
                <c:pt idx="840">
                  <c:v>1.176071428571428</c:v>
                </c:pt>
                <c:pt idx="841">
                  <c:v>1.1779017857142853</c:v>
                </c:pt>
                <c:pt idx="842">
                  <c:v>1.1797321428571423</c:v>
                </c:pt>
                <c:pt idx="843">
                  <c:v>1.1815624999999996</c:v>
                </c:pt>
                <c:pt idx="844">
                  <c:v>1.1833928571428567</c:v>
                </c:pt>
                <c:pt idx="845">
                  <c:v>1.1852232142857138</c:v>
                </c:pt>
                <c:pt idx="846">
                  <c:v>1.1870535714285708</c:v>
                </c:pt>
                <c:pt idx="847">
                  <c:v>1.1888839285714281</c:v>
                </c:pt>
                <c:pt idx="848">
                  <c:v>1.1907142857142852</c:v>
                </c:pt>
                <c:pt idx="849">
                  <c:v>1.1925446428571425</c:v>
                </c:pt>
                <c:pt idx="850">
                  <c:v>1.1943749999999995</c:v>
                </c:pt>
                <c:pt idx="851">
                  <c:v>1.1962053571428566</c:v>
                </c:pt>
                <c:pt idx="852">
                  <c:v>1.1980357142857136</c:v>
                </c:pt>
                <c:pt idx="853">
                  <c:v>1.1998660714285709</c:v>
                </c:pt>
                <c:pt idx="854">
                  <c:v>1.201696428571428</c:v>
                </c:pt>
                <c:pt idx="855">
                  <c:v>1.2035267857142853</c:v>
                </c:pt>
                <c:pt idx="856">
                  <c:v>1.2053571428571423</c:v>
                </c:pt>
                <c:pt idx="857">
                  <c:v>1.2071874999999994</c:v>
                </c:pt>
                <c:pt idx="858">
                  <c:v>1.2090178571428565</c:v>
                </c:pt>
                <c:pt idx="859">
                  <c:v>1.2108482142857138</c:v>
                </c:pt>
                <c:pt idx="860">
                  <c:v>1.2126785714285708</c:v>
                </c:pt>
                <c:pt idx="861">
                  <c:v>1.2145089285714281</c:v>
                </c:pt>
                <c:pt idx="862">
                  <c:v>1.2163392857142852</c:v>
                </c:pt>
                <c:pt idx="863">
                  <c:v>1.2181696428571422</c:v>
                </c:pt>
                <c:pt idx="864">
                  <c:v>1.2199999999999993</c:v>
                </c:pt>
                <c:pt idx="865">
                  <c:v>1.2213306451612895</c:v>
                </c:pt>
                <c:pt idx="866">
                  <c:v>1.22266129032258</c:v>
                </c:pt>
                <c:pt idx="867">
                  <c:v>1.2239919354838702</c:v>
                </c:pt>
                <c:pt idx="868">
                  <c:v>1.2253225806451606</c:v>
                </c:pt>
                <c:pt idx="869">
                  <c:v>1.2266532258064509</c:v>
                </c:pt>
                <c:pt idx="870">
                  <c:v>1.2279838709677413</c:v>
                </c:pt>
                <c:pt idx="871">
                  <c:v>1.2293145161290315</c:v>
                </c:pt>
                <c:pt idx="872">
                  <c:v>1.230645161290322</c:v>
                </c:pt>
                <c:pt idx="873">
                  <c:v>1.2319758064516122</c:v>
                </c:pt>
                <c:pt idx="874">
                  <c:v>1.2333064516129026</c:v>
                </c:pt>
                <c:pt idx="875">
                  <c:v>1.2346370967741929</c:v>
                </c:pt>
                <c:pt idx="876">
                  <c:v>1.2359677419354833</c:v>
                </c:pt>
                <c:pt idx="877">
                  <c:v>1.2372983870967735</c:v>
                </c:pt>
                <c:pt idx="878">
                  <c:v>1.238629032258064</c:v>
                </c:pt>
                <c:pt idx="879">
                  <c:v>1.2399596774193542</c:v>
                </c:pt>
                <c:pt idx="880">
                  <c:v>1.2412903225806446</c:v>
                </c:pt>
                <c:pt idx="881">
                  <c:v>1.2426209677419349</c:v>
                </c:pt>
                <c:pt idx="882">
                  <c:v>1.2439516129032253</c:v>
                </c:pt>
                <c:pt idx="883">
                  <c:v>1.2452822580645155</c:v>
                </c:pt>
                <c:pt idx="884">
                  <c:v>1.246612903225806</c:v>
                </c:pt>
                <c:pt idx="885">
                  <c:v>1.2479435483870962</c:v>
                </c:pt>
                <c:pt idx="886">
                  <c:v>1.2492741935483866</c:v>
                </c:pt>
                <c:pt idx="887">
                  <c:v>1.2506048387096769</c:v>
                </c:pt>
                <c:pt idx="888">
                  <c:v>1.2519354838709673</c:v>
                </c:pt>
                <c:pt idx="889">
                  <c:v>1.2532661290322575</c:v>
                </c:pt>
                <c:pt idx="890">
                  <c:v>1.254596774193548</c:v>
                </c:pt>
                <c:pt idx="891">
                  <c:v>1.2559274193548382</c:v>
                </c:pt>
                <c:pt idx="892">
                  <c:v>1.2572580645161286</c:v>
                </c:pt>
                <c:pt idx="893">
                  <c:v>1.2585887096774189</c:v>
                </c:pt>
                <c:pt idx="894">
                  <c:v>1.2599193548387091</c:v>
                </c:pt>
                <c:pt idx="895">
                  <c:v>1.2612499999999995</c:v>
                </c:pt>
                <c:pt idx="896">
                  <c:v>1.2625806451612898</c:v>
                </c:pt>
                <c:pt idx="897">
                  <c:v>1.2639112903225802</c:v>
                </c:pt>
                <c:pt idx="898">
                  <c:v>1.2652419354838704</c:v>
                </c:pt>
                <c:pt idx="899">
                  <c:v>1.2665725806451609</c:v>
                </c:pt>
                <c:pt idx="900">
                  <c:v>1.2679032258064511</c:v>
                </c:pt>
                <c:pt idx="901">
                  <c:v>1.2692338709677415</c:v>
                </c:pt>
                <c:pt idx="902">
                  <c:v>1.2705645161290318</c:v>
                </c:pt>
                <c:pt idx="903">
                  <c:v>1.2718951612903222</c:v>
                </c:pt>
                <c:pt idx="904">
                  <c:v>1.2732258064516124</c:v>
                </c:pt>
                <c:pt idx="905">
                  <c:v>1.2745564516129029</c:v>
                </c:pt>
                <c:pt idx="906">
                  <c:v>1.2758870967741931</c:v>
                </c:pt>
                <c:pt idx="907">
                  <c:v>1.2772177419354835</c:v>
                </c:pt>
                <c:pt idx="908">
                  <c:v>1.2785483870967738</c:v>
                </c:pt>
                <c:pt idx="909">
                  <c:v>1.2798790322580642</c:v>
                </c:pt>
                <c:pt idx="910">
                  <c:v>1.2812096774193544</c:v>
                </c:pt>
                <c:pt idx="911">
                  <c:v>1.2825403225806449</c:v>
                </c:pt>
                <c:pt idx="912">
                  <c:v>1.2838709677419351</c:v>
                </c:pt>
                <c:pt idx="913">
                  <c:v>1.2852016129032255</c:v>
                </c:pt>
                <c:pt idx="914">
                  <c:v>1.2865322580645158</c:v>
                </c:pt>
                <c:pt idx="915">
                  <c:v>1.2878629032258062</c:v>
                </c:pt>
                <c:pt idx="916">
                  <c:v>1.2891935483870964</c:v>
                </c:pt>
                <c:pt idx="917">
                  <c:v>1.2905241935483869</c:v>
                </c:pt>
                <c:pt idx="918">
                  <c:v>1.2918548387096771</c:v>
                </c:pt>
                <c:pt idx="919">
                  <c:v>1.2931854838709675</c:v>
                </c:pt>
                <c:pt idx="920">
                  <c:v>1.2945161290322578</c:v>
                </c:pt>
                <c:pt idx="921">
                  <c:v>1.2958467741935482</c:v>
                </c:pt>
                <c:pt idx="922">
                  <c:v>1.2971774193548384</c:v>
                </c:pt>
                <c:pt idx="923">
                  <c:v>1.2985080645161289</c:v>
                </c:pt>
                <c:pt idx="924">
                  <c:v>1.2998387096774191</c:v>
                </c:pt>
                <c:pt idx="925">
                  <c:v>1.3011693548387093</c:v>
                </c:pt>
                <c:pt idx="926">
                  <c:v>1.3024999999999998</c:v>
                </c:pt>
                <c:pt idx="927">
                  <c:v>1.30383064516129</c:v>
                </c:pt>
                <c:pt idx="928">
                  <c:v>1.3051612903225804</c:v>
                </c:pt>
                <c:pt idx="929">
                  <c:v>1.3064919354838707</c:v>
                </c:pt>
                <c:pt idx="930">
                  <c:v>1.3078225806451611</c:v>
                </c:pt>
                <c:pt idx="931">
                  <c:v>1.3091532258064513</c:v>
                </c:pt>
                <c:pt idx="932">
                  <c:v>1.3104838709677418</c:v>
                </c:pt>
                <c:pt idx="933">
                  <c:v>1.311814516129032</c:v>
                </c:pt>
                <c:pt idx="934">
                  <c:v>1.3131451612903224</c:v>
                </c:pt>
                <c:pt idx="935">
                  <c:v>1.3144758064516127</c:v>
                </c:pt>
                <c:pt idx="936">
                  <c:v>1.3158064516129031</c:v>
                </c:pt>
                <c:pt idx="937">
                  <c:v>1.3171370967741933</c:v>
                </c:pt>
                <c:pt idx="938">
                  <c:v>1.3184677419354838</c:v>
                </c:pt>
                <c:pt idx="939">
                  <c:v>1.319798387096774</c:v>
                </c:pt>
                <c:pt idx="940">
                  <c:v>1.3211290322580644</c:v>
                </c:pt>
                <c:pt idx="941">
                  <c:v>1.3224596774193547</c:v>
                </c:pt>
                <c:pt idx="942">
                  <c:v>1.3237903225806451</c:v>
                </c:pt>
                <c:pt idx="943">
                  <c:v>1.3251209677419353</c:v>
                </c:pt>
                <c:pt idx="944">
                  <c:v>1.3264516129032258</c:v>
                </c:pt>
                <c:pt idx="945">
                  <c:v>1.327782258064516</c:v>
                </c:pt>
                <c:pt idx="946">
                  <c:v>1.3291129032258064</c:v>
                </c:pt>
                <c:pt idx="947">
                  <c:v>1.3304435483870967</c:v>
                </c:pt>
                <c:pt idx="948">
                  <c:v>1.3317741935483871</c:v>
                </c:pt>
                <c:pt idx="949">
                  <c:v>1.3331048387096773</c:v>
                </c:pt>
                <c:pt idx="950">
                  <c:v>1.3344354838709678</c:v>
                </c:pt>
                <c:pt idx="951">
                  <c:v>1.335766129032258</c:v>
                </c:pt>
                <c:pt idx="952">
                  <c:v>1.3370967741935484</c:v>
                </c:pt>
                <c:pt idx="953">
                  <c:v>1.3384274193548387</c:v>
                </c:pt>
                <c:pt idx="954">
                  <c:v>1.3397580645161291</c:v>
                </c:pt>
                <c:pt idx="955">
                  <c:v>1.3410887096774193</c:v>
                </c:pt>
                <c:pt idx="956">
                  <c:v>1.3424193548387096</c:v>
                </c:pt>
                <c:pt idx="957">
                  <c:v>1.34375</c:v>
                </c:pt>
                <c:pt idx="958">
                  <c:v>1.3450806451612904</c:v>
                </c:pt>
                <c:pt idx="959">
                  <c:v>1.3464112903225807</c:v>
                </c:pt>
                <c:pt idx="960">
                  <c:v>1.3477419354838709</c:v>
                </c:pt>
                <c:pt idx="961">
                  <c:v>1.3490725806451613</c:v>
                </c:pt>
                <c:pt idx="962">
                  <c:v>1.3504032258064516</c:v>
                </c:pt>
                <c:pt idx="963">
                  <c:v>1.351733870967742</c:v>
                </c:pt>
                <c:pt idx="964">
                  <c:v>1.3530645161290322</c:v>
                </c:pt>
                <c:pt idx="965">
                  <c:v>1.3543951612903227</c:v>
                </c:pt>
                <c:pt idx="966">
                  <c:v>1.3557258064516129</c:v>
                </c:pt>
                <c:pt idx="967">
                  <c:v>1.3570564516129033</c:v>
                </c:pt>
                <c:pt idx="968">
                  <c:v>1.3583870967741936</c:v>
                </c:pt>
                <c:pt idx="969">
                  <c:v>1.359717741935484</c:v>
                </c:pt>
                <c:pt idx="970">
                  <c:v>1.3610483870967742</c:v>
                </c:pt>
                <c:pt idx="971">
                  <c:v>1.3623790322580647</c:v>
                </c:pt>
                <c:pt idx="972">
                  <c:v>1.3637096774193549</c:v>
                </c:pt>
                <c:pt idx="973">
                  <c:v>1.3650403225806453</c:v>
                </c:pt>
                <c:pt idx="974">
                  <c:v>1.3663709677419356</c:v>
                </c:pt>
                <c:pt idx="975">
                  <c:v>1.367701612903226</c:v>
                </c:pt>
                <c:pt idx="976">
                  <c:v>1.3690322580645162</c:v>
                </c:pt>
                <c:pt idx="977">
                  <c:v>1.3703629032258067</c:v>
                </c:pt>
                <c:pt idx="978">
                  <c:v>1.3716935483870969</c:v>
                </c:pt>
                <c:pt idx="979">
                  <c:v>1.3730241935483873</c:v>
                </c:pt>
                <c:pt idx="980">
                  <c:v>1.3743548387096776</c:v>
                </c:pt>
                <c:pt idx="981">
                  <c:v>1.375685483870968</c:v>
                </c:pt>
                <c:pt idx="982">
                  <c:v>1.3770161290322582</c:v>
                </c:pt>
                <c:pt idx="983">
                  <c:v>1.3783467741935485</c:v>
                </c:pt>
                <c:pt idx="984">
                  <c:v>1.3796774193548389</c:v>
                </c:pt>
                <c:pt idx="985">
                  <c:v>1.3810080645161293</c:v>
                </c:pt>
                <c:pt idx="986">
                  <c:v>1.3823387096774196</c:v>
                </c:pt>
                <c:pt idx="987">
                  <c:v>1.3836693548387098</c:v>
                </c:pt>
                <c:pt idx="988">
                  <c:v>1.3850000000000002</c:v>
                </c:pt>
                <c:pt idx="989">
                  <c:v>1.3863306451612905</c:v>
                </c:pt>
                <c:pt idx="990">
                  <c:v>1.3876612903225809</c:v>
                </c:pt>
                <c:pt idx="991">
                  <c:v>1.3889919354838711</c:v>
                </c:pt>
                <c:pt idx="992">
                  <c:v>1.3903225806451616</c:v>
                </c:pt>
                <c:pt idx="993">
                  <c:v>1.3916532258064518</c:v>
                </c:pt>
                <c:pt idx="994">
                  <c:v>1.3929838709677422</c:v>
                </c:pt>
                <c:pt idx="995">
                  <c:v>1.3943145161290325</c:v>
                </c:pt>
                <c:pt idx="996">
                  <c:v>1.3956451612903229</c:v>
                </c:pt>
                <c:pt idx="997">
                  <c:v>1.3969758064516131</c:v>
                </c:pt>
                <c:pt idx="998">
                  <c:v>1.3983064516129036</c:v>
                </c:pt>
                <c:pt idx="999">
                  <c:v>1.3996370967741938</c:v>
                </c:pt>
                <c:pt idx="1000">
                  <c:v>1.4009677419354842</c:v>
                </c:pt>
                <c:pt idx="1001">
                  <c:v>1.4022983870967745</c:v>
                </c:pt>
                <c:pt idx="1002">
                  <c:v>1.4036290322580649</c:v>
                </c:pt>
                <c:pt idx="1003">
                  <c:v>1.4049596774193551</c:v>
                </c:pt>
                <c:pt idx="1004">
                  <c:v>1.4062903225806456</c:v>
                </c:pt>
                <c:pt idx="1005">
                  <c:v>1.4076209677419358</c:v>
                </c:pt>
                <c:pt idx="1006">
                  <c:v>1.4089516129032262</c:v>
                </c:pt>
                <c:pt idx="1007">
                  <c:v>1.4102822580645165</c:v>
                </c:pt>
                <c:pt idx="1008">
                  <c:v>1.4116129032258069</c:v>
                </c:pt>
                <c:pt idx="1009">
                  <c:v>1.4129435483870971</c:v>
                </c:pt>
                <c:pt idx="1010">
                  <c:v>1.4142741935483876</c:v>
                </c:pt>
                <c:pt idx="1011">
                  <c:v>1.4156048387096778</c:v>
                </c:pt>
                <c:pt idx="1012">
                  <c:v>1.4169354838709682</c:v>
                </c:pt>
                <c:pt idx="1013">
                  <c:v>1.4182661290322585</c:v>
                </c:pt>
                <c:pt idx="1014">
                  <c:v>1.4195967741935487</c:v>
                </c:pt>
                <c:pt idx="1015">
                  <c:v>1.4209274193548391</c:v>
                </c:pt>
                <c:pt idx="1016">
                  <c:v>1.4222580645161296</c:v>
                </c:pt>
                <c:pt idx="1017">
                  <c:v>1.4235887096774198</c:v>
                </c:pt>
                <c:pt idx="1018">
                  <c:v>1.42491935483871</c:v>
                </c:pt>
                <c:pt idx="1019">
                  <c:v>1.4262500000000005</c:v>
                </c:pt>
                <c:pt idx="1020">
                  <c:v>1.4275806451612907</c:v>
                </c:pt>
                <c:pt idx="1021">
                  <c:v>1.4289112903225811</c:v>
                </c:pt>
                <c:pt idx="1022">
                  <c:v>1.4302419354838714</c:v>
                </c:pt>
                <c:pt idx="1023">
                  <c:v>1.4315725806451618</c:v>
                </c:pt>
                <c:pt idx="1024">
                  <c:v>1.432903225806452</c:v>
                </c:pt>
                <c:pt idx="1025">
                  <c:v>1.4342338709677425</c:v>
                </c:pt>
                <c:pt idx="1026">
                  <c:v>1.4355645161290327</c:v>
                </c:pt>
                <c:pt idx="1027">
                  <c:v>1.4368951612903231</c:v>
                </c:pt>
                <c:pt idx="1028">
                  <c:v>1.4382258064516134</c:v>
                </c:pt>
                <c:pt idx="1029">
                  <c:v>1.4395564516129038</c:v>
                </c:pt>
                <c:pt idx="1030">
                  <c:v>1.440887096774194</c:v>
                </c:pt>
                <c:pt idx="1031">
                  <c:v>1.4422177419354845</c:v>
                </c:pt>
                <c:pt idx="1032">
                  <c:v>1.4435483870967747</c:v>
                </c:pt>
                <c:pt idx="1033">
                  <c:v>1.4448790322580651</c:v>
                </c:pt>
                <c:pt idx="1034">
                  <c:v>1.4462096774193554</c:v>
                </c:pt>
                <c:pt idx="1035">
                  <c:v>1.4475403225806458</c:v>
                </c:pt>
                <c:pt idx="1036">
                  <c:v>1.448870967741936</c:v>
                </c:pt>
                <c:pt idx="1037">
                  <c:v>1.4502016129032265</c:v>
                </c:pt>
                <c:pt idx="1038">
                  <c:v>1.4515322580645167</c:v>
                </c:pt>
                <c:pt idx="1039">
                  <c:v>1.4528629032258071</c:v>
                </c:pt>
                <c:pt idx="1040">
                  <c:v>1.4541935483870974</c:v>
                </c:pt>
                <c:pt idx="1041">
                  <c:v>1.4555241935483876</c:v>
                </c:pt>
                <c:pt idx="1042">
                  <c:v>1.456854838709678</c:v>
                </c:pt>
                <c:pt idx="1043">
                  <c:v>1.4581854838709685</c:v>
                </c:pt>
                <c:pt idx="1044">
                  <c:v>1.4595161290322587</c:v>
                </c:pt>
                <c:pt idx="1045">
                  <c:v>1.4608467741935489</c:v>
                </c:pt>
                <c:pt idx="1046">
                  <c:v>1.4621774193548394</c:v>
                </c:pt>
                <c:pt idx="1047">
                  <c:v>1.4635080645161298</c:v>
                </c:pt>
                <c:pt idx="1048">
                  <c:v>1.46483870967742</c:v>
                </c:pt>
                <c:pt idx="1049">
                  <c:v>1.4661693548387102</c:v>
                </c:pt>
                <c:pt idx="1050">
                  <c:v>1.4675000000000007</c:v>
                </c:pt>
                <c:pt idx="1051">
                  <c:v>1.4688306451612909</c:v>
                </c:pt>
                <c:pt idx="1052">
                  <c:v>1.4701612903225814</c:v>
                </c:pt>
                <c:pt idx="1053">
                  <c:v>1.4714919354838716</c:v>
                </c:pt>
                <c:pt idx="1054">
                  <c:v>1.472822580645162</c:v>
                </c:pt>
                <c:pt idx="1055">
                  <c:v>1.4741532258064522</c:v>
                </c:pt>
                <c:pt idx="1056">
                  <c:v>1.4754838709677427</c:v>
                </c:pt>
                <c:pt idx="1057">
                  <c:v>1.4768145161290329</c:v>
                </c:pt>
                <c:pt idx="1058">
                  <c:v>1.4781451612903234</c:v>
                </c:pt>
                <c:pt idx="1059">
                  <c:v>1.4794758064516136</c:v>
                </c:pt>
                <c:pt idx="1060">
                  <c:v>1.480806451612904</c:v>
                </c:pt>
                <c:pt idx="1061">
                  <c:v>1.4821370967741943</c:v>
                </c:pt>
                <c:pt idx="1062">
                  <c:v>1.4834677419354847</c:v>
                </c:pt>
                <c:pt idx="1063">
                  <c:v>1.4847983870967749</c:v>
                </c:pt>
                <c:pt idx="1064">
                  <c:v>1.4861290322580654</c:v>
                </c:pt>
                <c:pt idx="1065">
                  <c:v>1.4874596774193556</c:v>
                </c:pt>
                <c:pt idx="1066">
                  <c:v>1.488790322580646</c:v>
                </c:pt>
                <c:pt idx="1067">
                  <c:v>1.4901209677419363</c:v>
                </c:pt>
                <c:pt idx="1068">
                  <c:v>1.4914516129032265</c:v>
                </c:pt>
                <c:pt idx="1069">
                  <c:v>1.4927822580645169</c:v>
                </c:pt>
                <c:pt idx="1070">
                  <c:v>1.4941129032258074</c:v>
                </c:pt>
                <c:pt idx="1071">
                  <c:v>1.4954435483870976</c:v>
                </c:pt>
                <c:pt idx="1072">
                  <c:v>1.4967741935483878</c:v>
                </c:pt>
                <c:pt idx="1073">
                  <c:v>1.4981048387096783</c:v>
                </c:pt>
                <c:pt idx="1074">
                  <c:v>1.4994354838709687</c:v>
                </c:pt>
                <c:pt idx="1075">
                  <c:v>1.5007661290322589</c:v>
                </c:pt>
                <c:pt idx="1076">
                  <c:v>1.5020967741935491</c:v>
                </c:pt>
                <c:pt idx="1077">
                  <c:v>1.5034274193548396</c:v>
                </c:pt>
                <c:pt idx="1078">
                  <c:v>1.50475806451613</c:v>
                </c:pt>
                <c:pt idx="1079">
                  <c:v>1.5060887096774203</c:v>
                </c:pt>
                <c:pt idx="1080">
                  <c:v>1.5074193548387105</c:v>
                </c:pt>
                <c:pt idx="1081">
                  <c:v>1.5087500000000009</c:v>
                </c:pt>
                <c:pt idx="1082">
                  <c:v>1.5100806451612914</c:v>
                </c:pt>
                <c:pt idx="1083">
                  <c:v>1.5114112903225816</c:v>
                </c:pt>
                <c:pt idx="1084">
                  <c:v>1.5127419354838718</c:v>
                </c:pt>
                <c:pt idx="1085">
                  <c:v>1.5140725806451623</c:v>
                </c:pt>
                <c:pt idx="1086">
                  <c:v>1.5154032258064525</c:v>
                </c:pt>
                <c:pt idx="1087">
                  <c:v>1.5167338709677429</c:v>
                </c:pt>
                <c:pt idx="1088">
                  <c:v>1.5180645161290331</c:v>
                </c:pt>
                <c:pt idx="1089">
                  <c:v>1.5193951612903236</c:v>
                </c:pt>
                <c:pt idx="1090">
                  <c:v>1.5207258064516138</c:v>
                </c:pt>
                <c:pt idx="1091">
                  <c:v>1.5220564516129043</c:v>
                </c:pt>
                <c:pt idx="1092">
                  <c:v>1.5233870967741945</c:v>
                </c:pt>
                <c:pt idx="1093">
                  <c:v>1.5247177419354849</c:v>
                </c:pt>
                <c:pt idx="1094">
                  <c:v>1.5260483870967751</c:v>
                </c:pt>
                <c:pt idx="1095">
                  <c:v>1.5273790322580656</c:v>
                </c:pt>
                <c:pt idx="1096">
                  <c:v>1.5287096774193558</c:v>
                </c:pt>
                <c:pt idx="1097">
                  <c:v>1.5300403225806463</c:v>
                </c:pt>
                <c:pt idx="1098">
                  <c:v>1.5313709677419365</c:v>
                </c:pt>
                <c:pt idx="1099">
                  <c:v>1.5327016129032267</c:v>
                </c:pt>
                <c:pt idx="1100">
                  <c:v>1.5340322580645172</c:v>
                </c:pt>
                <c:pt idx="1101">
                  <c:v>1.5353629032258076</c:v>
                </c:pt>
                <c:pt idx="1102">
                  <c:v>1.5366935483870978</c:v>
                </c:pt>
                <c:pt idx="1103">
                  <c:v>1.538024193548388</c:v>
                </c:pt>
                <c:pt idx="1104">
                  <c:v>1.5393548387096785</c:v>
                </c:pt>
                <c:pt idx="1105">
                  <c:v>1.5406854838709689</c:v>
                </c:pt>
                <c:pt idx="1106">
                  <c:v>1.5420161290322592</c:v>
                </c:pt>
                <c:pt idx="1107">
                  <c:v>1.5433467741935494</c:v>
                </c:pt>
                <c:pt idx="1108">
                  <c:v>1.5446774193548398</c:v>
                </c:pt>
                <c:pt idx="1109">
                  <c:v>1.5460080645161303</c:v>
                </c:pt>
                <c:pt idx="1110">
                  <c:v>1.5473387096774205</c:v>
                </c:pt>
                <c:pt idx="1111">
                  <c:v>1.5486693548387107</c:v>
                </c:pt>
                <c:pt idx="1112">
                  <c:v>1.5500000000000012</c:v>
                </c:pt>
                <c:pt idx="1113">
                  <c:v>1.5517338709677431</c:v>
                </c:pt>
                <c:pt idx="1114">
                  <c:v>1.553467741935485</c:v>
                </c:pt>
                <c:pt idx="1115">
                  <c:v>1.5552016129032269</c:v>
                </c:pt>
                <c:pt idx="1116">
                  <c:v>1.5569354838709688</c:v>
                </c:pt>
                <c:pt idx="1117">
                  <c:v>1.5586693548387107</c:v>
                </c:pt>
                <c:pt idx="1118">
                  <c:v>1.5604032258064526</c:v>
                </c:pt>
                <c:pt idx="1119">
                  <c:v>1.5621370967741948</c:v>
                </c:pt>
                <c:pt idx="1120">
                  <c:v>1.5638709677419367</c:v>
                </c:pt>
                <c:pt idx="1121">
                  <c:v>1.5656048387096786</c:v>
                </c:pt>
                <c:pt idx="1122">
                  <c:v>1.5673387096774205</c:v>
                </c:pt>
                <c:pt idx="1123">
                  <c:v>1.5690725806451624</c:v>
                </c:pt>
                <c:pt idx="1124">
                  <c:v>1.5708064516129043</c:v>
                </c:pt>
                <c:pt idx="1125">
                  <c:v>1.5725403225806462</c:v>
                </c:pt>
                <c:pt idx="1126">
                  <c:v>1.5742741935483882</c:v>
                </c:pt>
                <c:pt idx="1127">
                  <c:v>1.5760080645161301</c:v>
                </c:pt>
                <c:pt idx="1128">
                  <c:v>1.577741935483872</c:v>
                </c:pt>
                <c:pt idx="1129">
                  <c:v>1.5794758064516139</c:v>
                </c:pt>
                <c:pt idx="1130">
                  <c:v>1.5812096774193558</c:v>
                </c:pt>
                <c:pt idx="1131">
                  <c:v>1.5829435483870977</c:v>
                </c:pt>
                <c:pt idx="1132">
                  <c:v>1.5846774193548399</c:v>
                </c:pt>
                <c:pt idx="1133">
                  <c:v>1.5864112903225818</c:v>
                </c:pt>
                <c:pt idx="1134">
                  <c:v>1.5881451612903237</c:v>
                </c:pt>
                <c:pt idx="1135">
                  <c:v>1.5898790322580656</c:v>
                </c:pt>
                <c:pt idx="1136">
                  <c:v>1.5916129032258075</c:v>
                </c:pt>
                <c:pt idx="1137">
                  <c:v>1.5933467741935494</c:v>
                </c:pt>
                <c:pt idx="1138">
                  <c:v>1.5950806451612913</c:v>
                </c:pt>
                <c:pt idx="1139">
                  <c:v>1.5968145161290332</c:v>
                </c:pt>
                <c:pt idx="1140">
                  <c:v>1.5985483870967752</c:v>
                </c:pt>
                <c:pt idx="1141">
                  <c:v>1.6002822580645171</c:v>
                </c:pt>
                <c:pt idx="1142">
                  <c:v>1.602016129032259</c:v>
                </c:pt>
                <c:pt idx="1143">
                  <c:v>1.6037500000000009</c:v>
                </c:pt>
                <c:pt idx="1144">
                  <c:v>1.6054838709677428</c:v>
                </c:pt>
                <c:pt idx="1145">
                  <c:v>1.6072177419354849</c:v>
                </c:pt>
                <c:pt idx="1146">
                  <c:v>1.6089516129032269</c:v>
                </c:pt>
                <c:pt idx="1147">
                  <c:v>1.6106854838709688</c:v>
                </c:pt>
                <c:pt idx="1148">
                  <c:v>1.6124193548387107</c:v>
                </c:pt>
                <c:pt idx="1149">
                  <c:v>1.6141532258064526</c:v>
                </c:pt>
                <c:pt idx="1150">
                  <c:v>1.6158870967741945</c:v>
                </c:pt>
                <c:pt idx="1151">
                  <c:v>1.6176209677419364</c:v>
                </c:pt>
                <c:pt idx="1152">
                  <c:v>1.6193548387096783</c:v>
                </c:pt>
                <c:pt idx="1153">
                  <c:v>1.6210887096774202</c:v>
                </c:pt>
                <c:pt idx="1154">
                  <c:v>1.6228225806451622</c:v>
                </c:pt>
                <c:pt idx="1155">
                  <c:v>1.6245564516129041</c:v>
                </c:pt>
                <c:pt idx="1156">
                  <c:v>1.626290322580646</c:v>
                </c:pt>
                <c:pt idx="1157">
                  <c:v>1.6280241935483879</c:v>
                </c:pt>
                <c:pt idx="1158">
                  <c:v>1.62975806451613</c:v>
                </c:pt>
                <c:pt idx="1159">
                  <c:v>1.6314919354838719</c:v>
                </c:pt>
                <c:pt idx="1160">
                  <c:v>1.6332258064516139</c:v>
                </c:pt>
                <c:pt idx="1161">
                  <c:v>1.6349596774193558</c:v>
                </c:pt>
                <c:pt idx="1162">
                  <c:v>1.6366935483870977</c:v>
                </c:pt>
                <c:pt idx="1163">
                  <c:v>1.6384274193548396</c:v>
                </c:pt>
                <c:pt idx="1164">
                  <c:v>1.6401612903225815</c:v>
                </c:pt>
                <c:pt idx="1165">
                  <c:v>1.6418951612903234</c:v>
                </c:pt>
                <c:pt idx="1166">
                  <c:v>1.6436290322580653</c:v>
                </c:pt>
                <c:pt idx="1167">
                  <c:v>1.6453629032258072</c:v>
                </c:pt>
                <c:pt idx="1168">
                  <c:v>1.6470967741935492</c:v>
                </c:pt>
                <c:pt idx="1169">
                  <c:v>1.6488306451612911</c:v>
                </c:pt>
                <c:pt idx="1170">
                  <c:v>1.650564516129033</c:v>
                </c:pt>
                <c:pt idx="1171">
                  <c:v>1.6522983870967751</c:v>
                </c:pt>
                <c:pt idx="1172">
                  <c:v>1.654032258064517</c:v>
                </c:pt>
                <c:pt idx="1173">
                  <c:v>1.6557661290322589</c:v>
                </c:pt>
                <c:pt idx="1174">
                  <c:v>1.6575000000000009</c:v>
                </c:pt>
                <c:pt idx="1175">
                  <c:v>1.6592338709677428</c:v>
                </c:pt>
                <c:pt idx="1176">
                  <c:v>1.6609677419354847</c:v>
                </c:pt>
                <c:pt idx="1177">
                  <c:v>1.6627016129032266</c:v>
                </c:pt>
                <c:pt idx="1178">
                  <c:v>1.6644354838709685</c:v>
                </c:pt>
                <c:pt idx="1179">
                  <c:v>1.6661693548387104</c:v>
                </c:pt>
                <c:pt idx="1180">
                  <c:v>1.6679032258064523</c:v>
                </c:pt>
                <c:pt idx="1181">
                  <c:v>1.6696370967741943</c:v>
                </c:pt>
                <c:pt idx="1182">
                  <c:v>1.6713709677419362</c:v>
                </c:pt>
                <c:pt idx="1183">
                  <c:v>1.6731048387096781</c:v>
                </c:pt>
                <c:pt idx="1184">
                  <c:v>1.6748387096774202</c:v>
                </c:pt>
                <c:pt idx="1185">
                  <c:v>1.6765725806451621</c:v>
                </c:pt>
                <c:pt idx="1186">
                  <c:v>1.678306451612904</c:v>
                </c:pt>
                <c:pt idx="1187">
                  <c:v>1.680040322580646</c:v>
                </c:pt>
                <c:pt idx="1188">
                  <c:v>1.6817741935483879</c:v>
                </c:pt>
                <c:pt idx="1189">
                  <c:v>1.6835080645161298</c:v>
                </c:pt>
                <c:pt idx="1190">
                  <c:v>1.6852419354838717</c:v>
                </c:pt>
                <c:pt idx="1191">
                  <c:v>1.6869758064516136</c:v>
                </c:pt>
                <c:pt idx="1192">
                  <c:v>1.6887096774193555</c:v>
                </c:pt>
                <c:pt idx="1193">
                  <c:v>1.6904435483870974</c:v>
                </c:pt>
                <c:pt idx="1194">
                  <c:v>1.6921774193548393</c:v>
                </c:pt>
                <c:pt idx="1195">
                  <c:v>1.6939112903225813</c:v>
                </c:pt>
                <c:pt idx="1196">
                  <c:v>1.6956451612903232</c:v>
                </c:pt>
                <c:pt idx="1197">
                  <c:v>1.6973790322580653</c:v>
                </c:pt>
                <c:pt idx="1198">
                  <c:v>1.6991129032258072</c:v>
                </c:pt>
                <c:pt idx="1199">
                  <c:v>1.7008467741935491</c:v>
                </c:pt>
                <c:pt idx="1200">
                  <c:v>1.702580645161291</c:v>
                </c:pt>
                <c:pt idx="1201">
                  <c:v>1.704314516129033</c:v>
                </c:pt>
                <c:pt idx="1202">
                  <c:v>1.7060483870967749</c:v>
                </c:pt>
                <c:pt idx="1203">
                  <c:v>1.7077822580645168</c:v>
                </c:pt>
                <c:pt idx="1204">
                  <c:v>1.7095161290322587</c:v>
                </c:pt>
                <c:pt idx="1205">
                  <c:v>1.7112500000000006</c:v>
                </c:pt>
                <c:pt idx="1206">
                  <c:v>1.7129838709677425</c:v>
                </c:pt>
                <c:pt idx="1207">
                  <c:v>1.7147177419354844</c:v>
                </c:pt>
                <c:pt idx="1208">
                  <c:v>1.7164516129032263</c:v>
                </c:pt>
                <c:pt idx="1209">
                  <c:v>1.7181854838709683</c:v>
                </c:pt>
                <c:pt idx="1210">
                  <c:v>1.7199193548387104</c:v>
                </c:pt>
                <c:pt idx="1211">
                  <c:v>1.7216532258064523</c:v>
                </c:pt>
                <c:pt idx="1212">
                  <c:v>1.7233870967741942</c:v>
                </c:pt>
                <c:pt idx="1213">
                  <c:v>1.7251209677419361</c:v>
                </c:pt>
                <c:pt idx="1214">
                  <c:v>1.726854838709678</c:v>
                </c:pt>
                <c:pt idx="1215">
                  <c:v>1.72858870967742</c:v>
                </c:pt>
                <c:pt idx="1216">
                  <c:v>1.7303225806451619</c:v>
                </c:pt>
                <c:pt idx="1217">
                  <c:v>1.7320564516129038</c:v>
                </c:pt>
                <c:pt idx="1218">
                  <c:v>1.7337903225806457</c:v>
                </c:pt>
                <c:pt idx="1219">
                  <c:v>1.7355241935483876</c:v>
                </c:pt>
                <c:pt idx="1220">
                  <c:v>1.7372580645161295</c:v>
                </c:pt>
                <c:pt idx="1221">
                  <c:v>1.7389919354838714</c:v>
                </c:pt>
                <c:pt idx="1222">
                  <c:v>1.7407258064516133</c:v>
                </c:pt>
                <c:pt idx="1223">
                  <c:v>1.7424596774193555</c:v>
                </c:pt>
                <c:pt idx="1224">
                  <c:v>1.7441935483870974</c:v>
                </c:pt>
                <c:pt idx="1225">
                  <c:v>1.7459274193548393</c:v>
                </c:pt>
                <c:pt idx="1226">
                  <c:v>1.7476612903225812</c:v>
                </c:pt>
                <c:pt idx="1227">
                  <c:v>1.7493951612903231</c:v>
                </c:pt>
                <c:pt idx="1228">
                  <c:v>1.751129032258065</c:v>
                </c:pt>
                <c:pt idx="1229">
                  <c:v>1.752862903225807</c:v>
                </c:pt>
                <c:pt idx="1230">
                  <c:v>1.7545967741935489</c:v>
                </c:pt>
                <c:pt idx="1231">
                  <c:v>1.7563306451612908</c:v>
                </c:pt>
                <c:pt idx="1232">
                  <c:v>1.7580645161290327</c:v>
                </c:pt>
                <c:pt idx="1233">
                  <c:v>1.7597983870967746</c:v>
                </c:pt>
                <c:pt idx="1234">
                  <c:v>1.7615322580645165</c:v>
                </c:pt>
                <c:pt idx="1235">
                  <c:v>1.7632661290322584</c:v>
                </c:pt>
                <c:pt idx="1236">
                  <c:v>1.7650000000000006</c:v>
                </c:pt>
                <c:pt idx="1237">
                  <c:v>1.7667338709677425</c:v>
                </c:pt>
                <c:pt idx="1238">
                  <c:v>1.7684677419354844</c:v>
                </c:pt>
                <c:pt idx="1239">
                  <c:v>1.7702016129032263</c:v>
                </c:pt>
                <c:pt idx="1240">
                  <c:v>1.7719354838709682</c:v>
                </c:pt>
                <c:pt idx="1241">
                  <c:v>1.7736693548387101</c:v>
                </c:pt>
                <c:pt idx="1242">
                  <c:v>1.775403225806452</c:v>
                </c:pt>
                <c:pt idx="1243">
                  <c:v>1.777137096774194</c:v>
                </c:pt>
                <c:pt idx="1244">
                  <c:v>1.7788709677419359</c:v>
                </c:pt>
                <c:pt idx="1245">
                  <c:v>1.7806048387096778</c:v>
                </c:pt>
                <c:pt idx="1246">
                  <c:v>1.7823387096774197</c:v>
                </c:pt>
                <c:pt idx="1247">
                  <c:v>1.7840725806451616</c:v>
                </c:pt>
                <c:pt idx="1248">
                  <c:v>1.7858064516129035</c:v>
                </c:pt>
                <c:pt idx="1249">
                  <c:v>1.7875403225806457</c:v>
                </c:pt>
                <c:pt idx="1250">
                  <c:v>1.7892741935483876</c:v>
                </c:pt>
                <c:pt idx="1251">
                  <c:v>1.7910080645161295</c:v>
                </c:pt>
                <c:pt idx="1252">
                  <c:v>1.7927419354838714</c:v>
                </c:pt>
                <c:pt idx="1253">
                  <c:v>1.7944758064516133</c:v>
                </c:pt>
                <c:pt idx="1254">
                  <c:v>1.7962096774193552</c:v>
                </c:pt>
                <c:pt idx="1255">
                  <c:v>1.7979435483870971</c:v>
                </c:pt>
                <c:pt idx="1256">
                  <c:v>1.799677419354839</c:v>
                </c:pt>
                <c:pt idx="1257">
                  <c:v>1.801411290322581</c:v>
                </c:pt>
                <c:pt idx="1258">
                  <c:v>1.8031451612903229</c:v>
                </c:pt>
                <c:pt idx="1259">
                  <c:v>1.8048790322580648</c:v>
                </c:pt>
                <c:pt idx="1260">
                  <c:v>1.8066129032258069</c:v>
                </c:pt>
                <c:pt idx="1261">
                  <c:v>1.8083467741935486</c:v>
                </c:pt>
                <c:pt idx="1262">
                  <c:v>1.8100806451612907</c:v>
                </c:pt>
                <c:pt idx="1263">
                  <c:v>1.8118145161290327</c:v>
                </c:pt>
                <c:pt idx="1264">
                  <c:v>1.8135483870967746</c:v>
                </c:pt>
                <c:pt idx="1265">
                  <c:v>1.8152822580645165</c:v>
                </c:pt>
                <c:pt idx="1266">
                  <c:v>1.8170161290322584</c:v>
                </c:pt>
                <c:pt idx="1267">
                  <c:v>1.8187500000000003</c:v>
                </c:pt>
                <c:pt idx="1268">
                  <c:v>1.8204838709677422</c:v>
                </c:pt>
                <c:pt idx="1269">
                  <c:v>1.8222177419354841</c:v>
                </c:pt>
                <c:pt idx="1270">
                  <c:v>1.823951612903226</c:v>
                </c:pt>
                <c:pt idx="1271">
                  <c:v>1.825685483870968</c:v>
                </c:pt>
                <c:pt idx="1272">
                  <c:v>1.8274193548387099</c:v>
                </c:pt>
                <c:pt idx="1273">
                  <c:v>1.829153225806452</c:v>
                </c:pt>
                <c:pt idx="1274">
                  <c:v>1.8308870967741937</c:v>
                </c:pt>
                <c:pt idx="1275">
                  <c:v>1.8326209677419358</c:v>
                </c:pt>
                <c:pt idx="1276">
                  <c:v>1.8343548387096777</c:v>
                </c:pt>
                <c:pt idx="1277">
                  <c:v>1.8360887096774197</c:v>
                </c:pt>
                <c:pt idx="1278">
                  <c:v>1.8378225806451616</c:v>
                </c:pt>
                <c:pt idx="1279">
                  <c:v>1.8395564516129035</c:v>
                </c:pt>
                <c:pt idx="1280">
                  <c:v>1.8412903225806454</c:v>
                </c:pt>
                <c:pt idx="1281">
                  <c:v>1.8430241935483873</c:v>
                </c:pt>
                <c:pt idx="1282">
                  <c:v>1.8447580645161292</c:v>
                </c:pt>
                <c:pt idx="1283">
                  <c:v>1.8464919354838711</c:v>
                </c:pt>
                <c:pt idx="1284">
                  <c:v>1.8482258064516131</c:v>
                </c:pt>
                <c:pt idx="1285">
                  <c:v>1.849959677419355</c:v>
                </c:pt>
                <c:pt idx="1286">
                  <c:v>1.8516935483870971</c:v>
                </c:pt>
                <c:pt idx="1287">
                  <c:v>1.8534274193548388</c:v>
                </c:pt>
                <c:pt idx="1288">
                  <c:v>1.8551612903225809</c:v>
                </c:pt>
                <c:pt idx="1289">
                  <c:v>1.8568951612903228</c:v>
                </c:pt>
                <c:pt idx="1290">
                  <c:v>1.8586290322580648</c:v>
                </c:pt>
                <c:pt idx="1291">
                  <c:v>1.8603629032258067</c:v>
                </c:pt>
                <c:pt idx="1292">
                  <c:v>1.8620967741935486</c:v>
                </c:pt>
                <c:pt idx="1293">
                  <c:v>1.8638306451612905</c:v>
                </c:pt>
                <c:pt idx="1294">
                  <c:v>1.8655645161290324</c:v>
                </c:pt>
                <c:pt idx="1295">
                  <c:v>1.8672983870967743</c:v>
                </c:pt>
                <c:pt idx="1296">
                  <c:v>1.8690322580645162</c:v>
                </c:pt>
                <c:pt idx="1297">
                  <c:v>1.8707661290322581</c:v>
                </c:pt>
                <c:pt idx="1298">
                  <c:v>1.8725000000000001</c:v>
                </c:pt>
                <c:pt idx="1299">
                  <c:v>1.8742338709677422</c:v>
                </c:pt>
                <c:pt idx="1300">
                  <c:v>1.8759677419354839</c:v>
                </c:pt>
                <c:pt idx="1301">
                  <c:v>1.877701612903226</c:v>
                </c:pt>
                <c:pt idx="1302">
                  <c:v>1.8794354838709679</c:v>
                </c:pt>
                <c:pt idx="1303">
                  <c:v>1.8811693548387098</c:v>
                </c:pt>
                <c:pt idx="1304">
                  <c:v>1.8829032258064518</c:v>
                </c:pt>
                <c:pt idx="1305">
                  <c:v>1.8846370967741937</c:v>
                </c:pt>
                <c:pt idx="1306">
                  <c:v>1.8863709677419356</c:v>
                </c:pt>
                <c:pt idx="1307">
                  <c:v>1.8881048387096775</c:v>
                </c:pt>
                <c:pt idx="1308">
                  <c:v>1.8898387096774194</c:v>
                </c:pt>
                <c:pt idx="1309">
                  <c:v>1.8915725806451613</c:v>
                </c:pt>
                <c:pt idx="1310">
                  <c:v>1.8933064516129032</c:v>
                </c:pt>
                <c:pt idx="1311">
                  <c:v>1.8950403225806451</c:v>
                </c:pt>
                <c:pt idx="1312">
                  <c:v>1.8967741935483873</c:v>
                </c:pt>
                <c:pt idx="1313">
                  <c:v>1.898508064516129</c:v>
                </c:pt>
                <c:pt idx="1314">
                  <c:v>1.9002419354838711</c:v>
                </c:pt>
                <c:pt idx="1315">
                  <c:v>1.901975806451613</c:v>
                </c:pt>
                <c:pt idx="1316">
                  <c:v>1.9037096774193549</c:v>
                </c:pt>
                <c:pt idx="1317">
                  <c:v>1.9054435483870968</c:v>
                </c:pt>
                <c:pt idx="1318">
                  <c:v>1.9071774193548388</c:v>
                </c:pt>
                <c:pt idx="1319">
                  <c:v>1.9089112903225807</c:v>
                </c:pt>
                <c:pt idx="1320">
                  <c:v>1.9106451612903226</c:v>
                </c:pt>
                <c:pt idx="1321">
                  <c:v>1.9123790322580645</c:v>
                </c:pt>
                <c:pt idx="1322">
                  <c:v>1.9141129032258064</c:v>
                </c:pt>
                <c:pt idx="1323">
                  <c:v>1.9158467741935483</c:v>
                </c:pt>
                <c:pt idx="1324">
                  <c:v>1.9175806451612902</c:v>
                </c:pt>
                <c:pt idx="1325">
                  <c:v>1.9193145161290324</c:v>
                </c:pt>
                <c:pt idx="1326">
                  <c:v>1.9210483870967741</c:v>
                </c:pt>
                <c:pt idx="1327">
                  <c:v>1.9227822580645162</c:v>
                </c:pt>
                <c:pt idx="1328">
                  <c:v>1.9245161290322581</c:v>
                </c:pt>
                <c:pt idx="1329">
                  <c:v>1.92625</c:v>
                </c:pt>
                <c:pt idx="1330">
                  <c:v>1.9279838709677419</c:v>
                </c:pt>
                <c:pt idx="1331">
                  <c:v>1.9297177419354838</c:v>
                </c:pt>
                <c:pt idx="1332">
                  <c:v>1.9314516129032258</c:v>
                </c:pt>
                <c:pt idx="1333">
                  <c:v>1.9331854838709677</c:v>
                </c:pt>
                <c:pt idx="1334">
                  <c:v>1.9349193548387096</c:v>
                </c:pt>
                <c:pt idx="1335">
                  <c:v>1.9366532258064515</c:v>
                </c:pt>
                <c:pt idx="1336">
                  <c:v>1.9383870967741934</c:v>
                </c:pt>
                <c:pt idx="1337">
                  <c:v>1.9401209677419353</c:v>
                </c:pt>
                <c:pt idx="1338">
                  <c:v>1.9418548387096775</c:v>
                </c:pt>
                <c:pt idx="1339">
                  <c:v>1.9435887096774191</c:v>
                </c:pt>
                <c:pt idx="1340">
                  <c:v>1.9453225806451613</c:v>
                </c:pt>
                <c:pt idx="1341">
                  <c:v>1.9470564516129032</c:v>
                </c:pt>
                <c:pt idx="1342">
                  <c:v>1.9487903225806451</c:v>
                </c:pt>
                <c:pt idx="1343">
                  <c:v>1.950524193548387</c:v>
                </c:pt>
                <c:pt idx="1344">
                  <c:v>1.9522580645161289</c:v>
                </c:pt>
                <c:pt idx="1345">
                  <c:v>1.9539919354838708</c:v>
                </c:pt>
                <c:pt idx="1346">
                  <c:v>1.9557258064516128</c:v>
                </c:pt>
                <c:pt idx="1347">
                  <c:v>1.9574596774193547</c:v>
                </c:pt>
                <c:pt idx="1348">
                  <c:v>1.9591935483870966</c:v>
                </c:pt>
                <c:pt idx="1349">
                  <c:v>1.9609274193548385</c:v>
                </c:pt>
                <c:pt idx="1350">
                  <c:v>1.9626612903225804</c:v>
                </c:pt>
                <c:pt idx="1351">
                  <c:v>1.9643951612903225</c:v>
                </c:pt>
                <c:pt idx="1352">
                  <c:v>1.9661290322580642</c:v>
                </c:pt>
                <c:pt idx="1353">
                  <c:v>1.9678629032258064</c:v>
                </c:pt>
                <c:pt idx="1354">
                  <c:v>1.9695967741935483</c:v>
                </c:pt>
                <c:pt idx="1355">
                  <c:v>1.9713306451612902</c:v>
                </c:pt>
                <c:pt idx="1356">
                  <c:v>1.9730645161290321</c:v>
                </c:pt>
                <c:pt idx="1357">
                  <c:v>1.974798387096774</c:v>
                </c:pt>
                <c:pt idx="1358">
                  <c:v>1.9765322580645159</c:v>
                </c:pt>
                <c:pt idx="1359">
                  <c:v>1.9782661290322578</c:v>
                </c:pt>
                <c:pt idx="1360">
                  <c:v>1.9799999999999998</c:v>
                </c:pt>
                <c:pt idx="1361">
                  <c:v>1.9812499999999997</c:v>
                </c:pt>
                <c:pt idx="1362">
                  <c:v>1.9824999999999997</c:v>
                </c:pt>
                <c:pt idx="1363">
                  <c:v>1.9837499999999997</c:v>
                </c:pt>
                <c:pt idx="1364">
                  <c:v>1.9849999999999997</c:v>
                </c:pt>
                <c:pt idx="1365">
                  <c:v>1.9862499999999998</c:v>
                </c:pt>
                <c:pt idx="1366">
                  <c:v>1.9874999999999998</c:v>
                </c:pt>
                <c:pt idx="1367">
                  <c:v>1.9887499999999998</c:v>
                </c:pt>
                <c:pt idx="1368">
                  <c:v>1.9899999999999998</c:v>
                </c:pt>
                <c:pt idx="1369">
                  <c:v>1.9912499999999997</c:v>
                </c:pt>
                <c:pt idx="1370">
                  <c:v>1.9924999999999997</c:v>
                </c:pt>
                <c:pt idx="1371">
                  <c:v>1.9937499999999997</c:v>
                </c:pt>
                <c:pt idx="1372">
                  <c:v>1.9949999999999997</c:v>
                </c:pt>
                <c:pt idx="1373">
                  <c:v>1.9962499999999999</c:v>
                </c:pt>
                <c:pt idx="1374">
                  <c:v>1.9974999999999998</c:v>
                </c:pt>
                <c:pt idx="1375">
                  <c:v>1.9987499999999998</c:v>
                </c:pt>
                <c:pt idx="1376">
                  <c:v>1.9999999999999998</c:v>
                </c:pt>
                <c:pt idx="1377">
                  <c:v>2.0012499999999998</c:v>
                </c:pt>
                <c:pt idx="1378">
                  <c:v>2.0024999999999999</c:v>
                </c:pt>
                <c:pt idx="1379">
                  <c:v>2.0037499999999997</c:v>
                </c:pt>
                <c:pt idx="1380">
                  <c:v>2.0049999999999999</c:v>
                </c:pt>
                <c:pt idx="1381">
                  <c:v>2.0062499999999996</c:v>
                </c:pt>
                <c:pt idx="1382">
                  <c:v>2.0074999999999998</c:v>
                </c:pt>
                <c:pt idx="1383">
                  <c:v>2.0087499999999996</c:v>
                </c:pt>
                <c:pt idx="1384">
                  <c:v>2.0099999999999998</c:v>
                </c:pt>
                <c:pt idx="1385">
                  <c:v>2.0112499999999995</c:v>
                </c:pt>
                <c:pt idx="1386">
                  <c:v>2.0124999999999997</c:v>
                </c:pt>
                <c:pt idx="1387">
                  <c:v>2.0137499999999999</c:v>
                </c:pt>
                <c:pt idx="1388">
                  <c:v>2.0149999999999997</c:v>
                </c:pt>
                <c:pt idx="1389">
                  <c:v>2.0162499999999999</c:v>
                </c:pt>
                <c:pt idx="1390">
                  <c:v>2.0174999999999996</c:v>
                </c:pt>
                <c:pt idx="1391">
                  <c:v>2.0187499999999998</c:v>
                </c:pt>
                <c:pt idx="1392">
                  <c:v>2.0199999999999996</c:v>
                </c:pt>
                <c:pt idx="1393">
                  <c:v>2.0212499999999998</c:v>
                </c:pt>
                <c:pt idx="1394">
                  <c:v>2.0225</c:v>
                </c:pt>
                <c:pt idx="1395">
                  <c:v>2.0237499999999997</c:v>
                </c:pt>
                <c:pt idx="1396">
                  <c:v>2.0249999999999999</c:v>
                </c:pt>
                <c:pt idx="1397">
                  <c:v>2.0262499999999997</c:v>
                </c:pt>
                <c:pt idx="1398">
                  <c:v>2.0274999999999999</c:v>
                </c:pt>
                <c:pt idx="1399">
                  <c:v>2.0287499999999996</c:v>
                </c:pt>
                <c:pt idx="1400">
                  <c:v>2.0299999999999998</c:v>
                </c:pt>
                <c:pt idx="1401">
                  <c:v>2.0312499999999996</c:v>
                </c:pt>
                <c:pt idx="1402">
                  <c:v>2.0324999999999998</c:v>
                </c:pt>
                <c:pt idx="1403">
                  <c:v>2.0337499999999999</c:v>
                </c:pt>
                <c:pt idx="1404">
                  <c:v>2.0349999999999997</c:v>
                </c:pt>
                <c:pt idx="1405">
                  <c:v>2.0362499999999999</c:v>
                </c:pt>
                <c:pt idx="1406">
                  <c:v>2.0374999999999996</c:v>
                </c:pt>
                <c:pt idx="1407">
                  <c:v>2.0387499999999998</c:v>
                </c:pt>
                <c:pt idx="1408">
                  <c:v>2.0399999999999996</c:v>
                </c:pt>
                <c:pt idx="1409">
                  <c:v>2.0412499999999998</c:v>
                </c:pt>
                <c:pt idx="1410">
                  <c:v>2.0424999999999995</c:v>
                </c:pt>
                <c:pt idx="1411">
                  <c:v>2.0437499999999997</c:v>
                </c:pt>
                <c:pt idx="1412">
                  <c:v>2.0449999999999999</c:v>
                </c:pt>
                <c:pt idx="1413">
                  <c:v>2.0462499999999997</c:v>
                </c:pt>
                <c:pt idx="1414">
                  <c:v>2.0474999999999999</c:v>
                </c:pt>
                <c:pt idx="1415">
                  <c:v>2.0487499999999996</c:v>
                </c:pt>
                <c:pt idx="1416">
                  <c:v>2.0499999999999998</c:v>
                </c:pt>
                <c:pt idx="1417">
                  <c:v>2.0512499999999996</c:v>
                </c:pt>
                <c:pt idx="1418">
                  <c:v>2.0524999999999998</c:v>
                </c:pt>
                <c:pt idx="1419">
                  <c:v>2.05375</c:v>
                </c:pt>
                <c:pt idx="1420">
                  <c:v>2.0549999999999997</c:v>
                </c:pt>
                <c:pt idx="1421">
                  <c:v>2.0562499999999999</c:v>
                </c:pt>
                <c:pt idx="1422">
                  <c:v>2.0574999999999997</c:v>
                </c:pt>
                <c:pt idx="1423">
                  <c:v>2.0587499999999999</c:v>
                </c:pt>
                <c:pt idx="1424">
                  <c:v>2.0599999999999996</c:v>
                </c:pt>
                <c:pt idx="1425">
                  <c:v>2.0612499999999998</c:v>
                </c:pt>
                <c:pt idx="1426">
                  <c:v>2.0624999999999996</c:v>
                </c:pt>
                <c:pt idx="1427">
                  <c:v>2.0637499999999998</c:v>
                </c:pt>
                <c:pt idx="1428">
                  <c:v>2.0649999999999999</c:v>
                </c:pt>
                <c:pt idx="1429">
                  <c:v>2.0662499999999997</c:v>
                </c:pt>
                <c:pt idx="1430">
                  <c:v>2.0674999999999999</c:v>
                </c:pt>
                <c:pt idx="1431">
                  <c:v>2.0687499999999996</c:v>
                </c:pt>
                <c:pt idx="1432">
                  <c:v>2.0699999999999998</c:v>
                </c:pt>
                <c:pt idx="1433">
                  <c:v>2.0712499999999996</c:v>
                </c:pt>
                <c:pt idx="1434">
                  <c:v>2.0724999999999998</c:v>
                </c:pt>
                <c:pt idx="1435">
                  <c:v>2.0737499999999995</c:v>
                </c:pt>
                <c:pt idx="1436">
                  <c:v>2.0749999999999997</c:v>
                </c:pt>
                <c:pt idx="1437">
                  <c:v>2.0762499999999999</c:v>
                </c:pt>
                <c:pt idx="1438">
                  <c:v>2.0774999999999997</c:v>
                </c:pt>
                <c:pt idx="1439">
                  <c:v>2.0787499999999999</c:v>
                </c:pt>
                <c:pt idx="1440">
                  <c:v>2.0799999999999996</c:v>
                </c:pt>
                <c:pt idx="1441">
                  <c:v>2.0812499999999998</c:v>
                </c:pt>
                <c:pt idx="1442">
                  <c:v>2.0824999999999996</c:v>
                </c:pt>
                <c:pt idx="1443">
                  <c:v>2.0837499999999998</c:v>
                </c:pt>
                <c:pt idx="1444">
                  <c:v>2.085</c:v>
                </c:pt>
                <c:pt idx="1445">
                  <c:v>2.0862499999999997</c:v>
                </c:pt>
                <c:pt idx="1446">
                  <c:v>2.0874999999999999</c:v>
                </c:pt>
                <c:pt idx="1447">
                  <c:v>2.0887499999999997</c:v>
                </c:pt>
                <c:pt idx="1448">
                  <c:v>2.09</c:v>
                </c:pt>
                <c:pt idx="1449">
                  <c:v>2.0912499999999996</c:v>
                </c:pt>
                <c:pt idx="1450">
                  <c:v>2.0924999999999998</c:v>
                </c:pt>
                <c:pt idx="1451">
                  <c:v>2.0937499999999996</c:v>
                </c:pt>
                <c:pt idx="1452">
                  <c:v>2.0949999999999998</c:v>
                </c:pt>
                <c:pt idx="1453">
                  <c:v>2.0962499999999999</c:v>
                </c:pt>
                <c:pt idx="1454">
                  <c:v>2.0974999999999997</c:v>
                </c:pt>
                <c:pt idx="1455">
                  <c:v>2.0987499999999999</c:v>
                </c:pt>
                <c:pt idx="1456">
                  <c:v>2.0999999999999996</c:v>
                </c:pt>
                <c:pt idx="1457">
                  <c:v>2.1012499999999998</c:v>
                </c:pt>
                <c:pt idx="1458">
                  <c:v>2.1024999999999996</c:v>
                </c:pt>
                <c:pt idx="1459">
                  <c:v>2.1037499999999998</c:v>
                </c:pt>
                <c:pt idx="1460">
                  <c:v>2.1049999999999995</c:v>
                </c:pt>
                <c:pt idx="1461">
                  <c:v>2.1062499999999997</c:v>
                </c:pt>
                <c:pt idx="1462">
                  <c:v>2.1074999999999999</c:v>
                </c:pt>
                <c:pt idx="1463">
                  <c:v>2.1087499999999997</c:v>
                </c:pt>
                <c:pt idx="1464">
                  <c:v>2.11</c:v>
                </c:pt>
                <c:pt idx="1465">
                  <c:v>2.1112499999999996</c:v>
                </c:pt>
                <c:pt idx="1466">
                  <c:v>2.1124999999999998</c:v>
                </c:pt>
                <c:pt idx="1467">
                  <c:v>2.1137499999999996</c:v>
                </c:pt>
                <c:pt idx="1468">
                  <c:v>2.1149999999999998</c:v>
                </c:pt>
                <c:pt idx="1469">
                  <c:v>2.11625</c:v>
                </c:pt>
                <c:pt idx="1470">
                  <c:v>2.1174999999999997</c:v>
                </c:pt>
                <c:pt idx="1471">
                  <c:v>2.1187499999999999</c:v>
                </c:pt>
                <c:pt idx="1472">
                  <c:v>2.1199999999999997</c:v>
                </c:pt>
                <c:pt idx="1473">
                  <c:v>2.1212499999999999</c:v>
                </c:pt>
                <c:pt idx="1474">
                  <c:v>2.1224999999999996</c:v>
                </c:pt>
                <c:pt idx="1475">
                  <c:v>2.1237499999999998</c:v>
                </c:pt>
                <c:pt idx="1476">
                  <c:v>2.1249999999999996</c:v>
                </c:pt>
                <c:pt idx="1477">
                  <c:v>2.1262499999999998</c:v>
                </c:pt>
                <c:pt idx="1478">
                  <c:v>2.1274999999999999</c:v>
                </c:pt>
                <c:pt idx="1479">
                  <c:v>2.1287499999999997</c:v>
                </c:pt>
                <c:pt idx="1480">
                  <c:v>2.13</c:v>
                </c:pt>
                <c:pt idx="1481">
                  <c:v>2.1312499999999996</c:v>
                </c:pt>
                <c:pt idx="1482">
                  <c:v>2.1324999999999998</c:v>
                </c:pt>
                <c:pt idx="1483">
                  <c:v>2.1337499999999996</c:v>
                </c:pt>
                <c:pt idx="1484">
                  <c:v>2.1349999999999998</c:v>
                </c:pt>
                <c:pt idx="1485">
                  <c:v>2.1362499999999995</c:v>
                </c:pt>
                <c:pt idx="1486">
                  <c:v>2.1374999999999997</c:v>
                </c:pt>
                <c:pt idx="1487">
                  <c:v>2.1387499999999999</c:v>
                </c:pt>
                <c:pt idx="1488">
                  <c:v>2.1399999999999997</c:v>
                </c:pt>
                <c:pt idx="1489">
                  <c:v>2.1412499999999999</c:v>
                </c:pt>
                <c:pt idx="1490">
                  <c:v>2.1424999999999996</c:v>
                </c:pt>
                <c:pt idx="1491">
                  <c:v>2.1437499999999998</c:v>
                </c:pt>
                <c:pt idx="1492">
                  <c:v>2.1449999999999996</c:v>
                </c:pt>
                <c:pt idx="1493">
                  <c:v>2.1462499999999998</c:v>
                </c:pt>
                <c:pt idx="1494">
                  <c:v>2.1475</c:v>
                </c:pt>
                <c:pt idx="1495">
                  <c:v>2.1487499999999997</c:v>
                </c:pt>
                <c:pt idx="1496">
                  <c:v>2.15</c:v>
                </c:pt>
                <c:pt idx="1497">
                  <c:v>2.1512499999999997</c:v>
                </c:pt>
                <c:pt idx="1498">
                  <c:v>2.1524999999999999</c:v>
                </c:pt>
                <c:pt idx="1499">
                  <c:v>2.1537499999999996</c:v>
                </c:pt>
                <c:pt idx="1500">
                  <c:v>2.1549999999999998</c:v>
                </c:pt>
                <c:pt idx="1501">
                  <c:v>2.1562499999999996</c:v>
                </c:pt>
                <c:pt idx="1502">
                  <c:v>2.1574999999999998</c:v>
                </c:pt>
                <c:pt idx="1503">
                  <c:v>2.1587499999999999</c:v>
                </c:pt>
                <c:pt idx="1504">
                  <c:v>2.1599999999999997</c:v>
                </c:pt>
                <c:pt idx="1505">
                  <c:v>2.1612499999999999</c:v>
                </c:pt>
                <c:pt idx="1506">
                  <c:v>2.1624999999999996</c:v>
                </c:pt>
                <c:pt idx="1507">
                  <c:v>2.1637499999999998</c:v>
                </c:pt>
                <c:pt idx="1508">
                  <c:v>2.1649999999999996</c:v>
                </c:pt>
                <c:pt idx="1509">
                  <c:v>2.1662499999999998</c:v>
                </c:pt>
                <c:pt idx="1510">
                  <c:v>2.1674999999999995</c:v>
                </c:pt>
                <c:pt idx="1511">
                  <c:v>2.1687499999999997</c:v>
                </c:pt>
                <c:pt idx="1512">
                  <c:v>2.17</c:v>
                </c:pt>
                <c:pt idx="1513">
                  <c:v>2.1712499999999997</c:v>
                </c:pt>
                <c:pt idx="1514">
                  <c:v>2.1724999999999999</c:v>
                </c:pt>
                <c:pt idx="1515">
                  <c:v>2.1737499999999996</c:v>
                </c:pt>
                <c:pt idx="1516">
                  <c:v>2.1749999999999998</c:v>
                </c:pt>
                <c:pt idx="1517">
                  <c:v>2.1762499999999996</c:v>
                </c:pt>
                <c:pt idx="1518">
                  <c:v>2.1774999999999998</c:v>
                </c:pt>
                <c:pt idx="1519">
                  <c:v>2.17875</c:v>
                </c:pt>
                <c:pt idx="1520">
                  <c:v>2.1799999999999997</c:v>
                </c:pt>
                <c:pt idx="1521">
                  <c:v>2.1812499999999999</c:v>
                </c:pt>
                <c:pt idx="1522">
                  <c:v>2.1824999999999997</c:v>
                </c:pt>
                <c:pt idx="1523">
                  <c:v>2.1837499999999999</c:v>
                </c:pt>
                <c:pt idx="1524">
                  <c:v>2.1849999999999996</c:v>
                </c:pt>
                <c:pt idx="1525">
                  <c:v>2.1862499999999998</c:v>
                </c:pt>
                <c:pt idx="1526">
                  <c:v>2.1875</c:v>
                </c:pt>
                <c:pt idx="1527">
                  <c:v>2.1887499999999998</c:v>
                </c:pt>
                <c:pt idx="1528">
                  <c:v>2.19</c:v>
                </c:pt>
                <c:pt idx="1529">
                  <c:v>2.1912499999999997</c:v>
                </c:pt>
                <c:pt idx="1530">
                  <c:v>2.1924999999999999</c:v>
                </c:pt>
                <c:pt idx="1531">
                  <c:v>2.1937499999999996</c:v>
                </c:pt>
                <c:pt idx="1532">
                  <c:v>2.1949999999999998</c:v>
                </c:pt>
                <c:pt idx="1533">
                  <c:v>2.1962499999999996</c:v>
                </c:pt>
                <c:pt idx="1534">
                  <c:v>2.1974999999999998</c:v>
                </c:pt>
                <c:pt idx="1535">
                  <c:v>2.1987499999999995</c:v>
                </c:pt>
                <c:pt idx="1536">
                  <c:v>2.1999999999999997</c:v>
                </c:pt>
                <c:pt idx="1537">
                  <c:v>2.2012499999999999</c:v>
                </c:pt>
                <c:pt idx="1538">
                  <c:v>2.2024999999999997</c:v>
                </c:pt>
                <c:pt idx="1539">
                  <c:v>2.2037499999999999</c:v>
                </c:pt>
                <c:pt idx="1540">
                  <c:v>2.2049999999999996</c:v>
                </c:pt>
                <c:pt idx="1541">
                  <c:v>2.2062499999999998</c:v>
                </c:pt>
                <c:pt idx="1542">
                  <c:v>2.2074999999999996</c:v>
                </c:pt>
                <c:pt idx="1543">
                  <c:v>2.2087499999999998</c:v>
                </c:pt>
                <c:pt idx="1544">
                  <c:v>2.21</c:v>
                </c:pt>
                <c:pt idx="1545">
                  <c:v>2.2112499999999997</c:v>
                </c:pt>
                <c:pt idx="1546">
                  <c:v>2.2124999999999999</c:v>
                </c:pt>
                <c:pt idx="1547">
                  <c:v>2.2137499999999997</c:v>
                </c:pt>
                <c:pt idx="1548">
                  <c:v>2.2149999999999999</c:v>
                </c:pt>
                <c:pt idx="1549">
                  <c:v>2.2162499999999996</c:v>
                </c:pt>
                <c:pt idx="1550">
                  <c:v>2.2174999999999998</c:v>
                </c:pt>
                <c:pt idx="1551">
                  <c:v>2.21875</c:v>
                </c:pt>
                <c:pt idx="1552">
                  <c:v>2.2199999999999998</c:v>
                </c:pt>
                <c:pt idx="1553">
                  <c:v>2.2212499999999999</c:v>
                </c:pt>
                <c:pt idx="1554">
                  <c:v>2.2224999999999997</c:v>
                </c:pt>
                <c:pt idx="1555">
                  <c:v>2.2237499999999999</c:v>
                </c:pt>
                <c:pt idx="1556">
                  <c:v>2.2249999999999996</c:v>
                </c:pt>
                <c:pt idx="1557">
                  <c:v>2.2262499999999998</c:v>
                </c:pt>
                <c:pt idx="1558">
                  <c:v>2.2274999999999996</c:v>
                </c:pt>
                <c:pt idx="1559">
                  <c:v>2.2287499999999998</c:v>
                </c:pt>
                <c:pt idx="1560">
                  <c:v>2.2299999999999995</c:v>
                </c:pt>
                <c:pt idx="1561">
                  <c:v>2.2312499999999997</c:v>
                </c:pt>
                <c:pt idx="1562">
                  <c:v>2.2324999999999999</c:v>
                </c:pt>
                <c:pt idx="1563">
                  <c:v>2.2337499999999997</c:v>
                </c:pt>
                <c:pt idx="1564">
                  <c:v>2.2349999999999999</c:v>
                </c:pt>
                <c:pt idx="1565">
                  <c:v>2.2362499999999996</c:v>
                </c:pt>
                <c:pt idx="1566">
                  <c:v>2.2374999999999998</c:v>
                </c:pt>
                <c:pt idx="1567">
                  <c:v>2.2387499999999996</c:v>
                </c:pt>
                <c:pt idx="1568">
                  <c:v>2.2399999999999998</c:v>
                </c:pt>
                <c:pt idx="1569">
                  <c:v>2.24125</c:v>
                </c:pt>
                <c:pt idx="1570">
                  <c:v>2.2424999999999997</c:v>
                </c:pt>
                <c:pt idx="1571">
                  <c:v>2.2437499999999999</c:v>
                </c:pt>
                <c:pt idx="1572">
                  <c:v>2.2449999999999997</c:v>
                </c:pt>
                <c:pt idx="1573">
                  <c:v>2.2462499999999999</c:v>
                </c:pt>
                <c:pt idx="1574">
                  <c:v>2.2474999999999996</c:v>
                </c:pt>
                <c:pt idx="1575">
                  <c:v>2.2487499999999998</c:v>
                </c:pt>
                <c:pt idx="1576">
                  <c:v>2.25</c:v>
                </c:pt>
                <c:pt idx="1577">
                  <c:v>2.2512499999999998</c:v>
                </c:pt>
                <c:pt idx="1578">
                  <c:v>2.2524999999999999</c:v>
                </c:pt>
                <c:pt idx="1579">
                  <c:v>2.2537499999999997</c:v>
                </c:pt>
                <c:pt idx="1580">
                  <c:v>2.2549999999999999</c:v>
                </c:pt>
                <c:pt idx="1581">
                  <c:v>2.2562499999999996</c:v>
                </c:pt>
                <c:pt idx="1582">
                  <c:v>2.2574999999999998</c:v>
                </c:pt>
                <c:pt idx="1583">
                  <c:v>2.2587499999999996</c:v>
                </c:pt>
                <c:pt idx="1584">
                  <c:v>2.2599999999999998</c:v>
                </c:pt>
                <c:pt idx="1585">
                  <c:v>2.2612499999999995</c:v>
                </c:pt>
                <c:pt idx="1586">
                  <c:v>2.2624999999999997</c:v>
                </c:pt>
                <c:pt idx="1587">
                  <c:v>2.2637499999999999</c:v>
                </c:pt>
                <c:pt idx="1588">
                  <c:v>2.2649999999999997</c:v>
                </c:pt>
                <c:pt idx="1589">
                  <c:v>2.2662499999999999</c:v>
                </c:pt>
                <c:pt idx="1590">
                  <c:v>2.2674999999999996</c:v>
                </c:pt>
                <c:pt idx="1591">
                  <c:v>2.2687499999999998</c:v>
                </c:pt>
                <c:pt idx="1592">
                  <c:v>2.2699999999999996</c:v>
                </c:pt>
                <c:pt idx="1593">
                  <c:v>2.2714919354838705</c:v>
                </c:pt>
                <c:pt idx="1594">
                  <c:v>2.2729838709677415</c:v>
                </c:pt>
                <c:pt idx="1595">
                  <c:v>2.2744758064516124</c:v>
                </c:pt>
                <c:pt idx="1596">
                  <c:v>2.2759677419354833</c:v>
                </c:pt>
                <c:pt idx="1597">
                  <c:v>2.2774596774193543</c:v>
                </c:pt>
                <c:pt idx="1598">
                  <c:v>2.2789516129032252</c:v>
                </c:pt>
                <c:pt idx="1599">
                  <c:v>2.2804435483870962</c:v>
                </c:pt>
                <c:pt idx="1600">
                  <c:v>2.2819354838709671</c:v>
                </c:pt>
                <c:pt idx="1601">
                  <c:v>2.2834274193548385</c:v>
                </c:pt>
                <c:pt idx="1602">
                  <c:v>2.2849193548387094</c:v>
                </c:pt>
                <c:pt idx="1603">
                  <c:v>2.2864112903225804</c:v>
                </c:pt>
                <c:pt idx="1604">
                  <c:v>2.2879032258064513</c:v>
                </c:pt>
                <c:pt idx="1605">
                  <c:v>2.2893951612903223</c:v>
                </c:pt>
                <c:pt idx="1606">
                  <c:v>2.2908870967741932</c:v>
                </c:pt>
                <c:pt idx="1607">
                  <c:v>2.2923790322580642</c:v>
                </c:pt>
                <c:pt idx="1608">
                  <c:v>2.2938709677419351</c:v>
                </c:pt>
                <c:pt idx="1609">
                  <c:v>2.2953629032258061</c:v>
                </c:pt>
                <c:pt idx="1610">
                  <c:v>2.296854838709677</c:v>
                </c:pt>
                <c:pt idx="1611">
                  <c:v>2.2983467741935479</c:v>
                </c:pt>
                <c:pt idx="1612">
                  <c:v>2.2998387096774189</c:v>
                </c:pt>
                <c:pt idx="1613">
                  <c:v>2.3013306451612898</c:v>
                </c:pt>
                <c:pt idx="1614">
                  <c:v>2.3028225806451608</c:v>
                </c:pt>
                <c:pt idx="1615">
                  <c:v>2.3043145161290317</c:v>
                </c:pt>
                <c:pt idx="1616">
                  <c:v>2.3058064516129027</c:v>
                </c:pt>
                <c:pt idx="1617">
                  <c:v>2.307298387096774</c:v>
                </c:pt>
                <c:pt idx="1618">
                  <c:v>2.308790322580645</c:v>
                </c:pt>
                <c:pt idx="1619">
                  <c:v>2.3102822580645159</c:v>
                </c:pt>
                <c:pt idx="1620">
                  <c:v>2.3117741935483869</c:v>
                </c:pt>
                <c:pt idx="1621">
                  <c:v>2.3132661290322578</c:v>
                </c:pt>
                <c:pt idx="1622">
                  <c:v>2.3147580645161288</c:v>
                </c:pt>
                <c:pt idx="1623">
                  <c:v>2.3162499999999997</c:v>
                </c:pt>
                <c:pt idx="1624">
                  <c:v>2.3177419354838706</c:v>
                </c:pt>
                <c:pt idx="1625">
                  <c:v>2.3192338709677416</c:v>
                </c:pt>
                <c:pt idx="1626">
                  <c:v>2.3207258064516125</c:v>
                </c:pt>
                <c:pt idx="1627">
                  <c:v>2.3222177419354835</c:v>
                </c:pt>
                <c:pt idx="1628">
                  <c:v>2.3237096774193544</c:v>
                </c:pt>
                <c:pt idx="1629">
                  <c:v>2.3252016129032254</c:v>
                </c:pt>
                <c:pt idx="1630">
                  <c:v>2.3266935483870963</c:v>
                </c:pt>
                <c:pt idx="1631">
                  <c:v>2.3281854838709672</c:v>
                </c:pt>
                <c:pt idx="1632">
                  <c:v>2.3296774193548382</c:v>
                </c:pt>
                <c:pt idx="1633">
                  <c:v>2.3311693548387091</c:v>
                </c:pt>
                <c:pt idx="1634">
                  <c:v>2.3326612903225805</c:v>
                </c:pt>
                <c:pt idx="1635">
                  <c:v>2.3341532258064515</c:v>
                </c:pt>
                <c:pt idx="1636">
                  <c:v>2.3356451612903224</c:v>
                </c:pt>
                <c:pt idx="1637">
                  <c:v>2.3371370967741933</c:v>
                </c:pt>
                <c:pt idx="1638">
                  <c:v>2.3386290322580643</c:v>
                </c:pt>
                <c:pt idx="1639">
                  <c:v>2.3401209677419352</c:v>
                </c:pt>
                <c:pt idx="1640">
                  <c:v>2.3416129032258062</c:v>
                </c:pt>
                <c:pt idx="1641">
                  <c:v>2.3431048387096771</c:v>
                </c:pt>
                <c:pt idx="1642">
                  <c:v>2.3445967741935481</c:v>
                </c:pt>
                <c:pt idx="1643">
                  <c:v>2.346088709677419</c:v>
                </c:pt>
                <c:pt idx="1644">
                  <c:v>2.3475806451612899</c:v>
                </c:pt>
                <c:pt idx="1645">
                  <c:v>2.3490725806451609</c:v>
                </c:pt>
                <c:pt idx="1646">
                  <c:v>2.3505645161290318</c:v>
                </c:pt>
                <c:pt idx="1647">
                  <c:v>2.3520564516129028</c:v>
                </c:pt>
                <c:pt idx="1648">
                  <c:v>2.3535483870967737</c:v>
                </c:pt>
                <c:pt idx="1649">
                  <c:v>2.3550403225806447</c:v>
                </c:pt>
                <c:pt idx="1650">
                  <c:v>2.356532258064516</c:v>
                </c:pt>
                <c:pt idx="1651">
                  <c:v>2.358024193548387</c:v>
                </c:pt>
                <c:pt idx="1652">
                  <c:v>2.3595161290322579</c:v>
                </c:pt>
                <c:pt idx="1653">
                  <c:v>2.3610080645161289</c:v>
                </c:pt>
                <c:pt idx="1654">
                  <c:v>2.3624999999999998</c:v>
                </c:pt>
                <c:pt idx="1655">
                  <c:v>2.3639919354838708</c:v>
                </c:pt>
                <c:pt idx="1656">
                  <c:v>2.3654838709677417</c:v>
                </c:pt>
                <c:pt idx="1657">
                  <c:v>2.3669758064516127</c:v>
                </c:pt>
                <c:pt idx="1658">
                  <c:v>2.3684677419354836</c:v>
                </c:pt>
                <c:pt idx="1659">
                  <c:v>2.3699596774193545</c:v>
                </c:pt>
                <c:pt idx="1660">
                  <c:v>2.3714516129032255</c:v>
                </c:pt>
                <c:pt idx="1661">
                  <c:v>2.3729435483870964</c:v>
                </c:pt>
                <c:pt idx="1662">
                  <c:v>2.3744354838709674</c:v>
                </c:pt>
                <c:pt idx="1663">
                  <c:v>2.3759274193548383</c:v>
                </c:pt>
                <c:pt idx="1664">
                  <c:v>2.3774193548387093</c:v>
                </c:pt>
                <c:pt idx="1665">
                  <c:v>2.3789112903225802</c:v>
                </c:pt>
                <c:pt idx="1666">
                  <c:v>2.3804032258064511</c:v>
                </c:pt>
                <c:pt idx="1667">
                  <c:v>2.3818951612903225</c:v>
                </c:pt>
                <c:pt idx="1668">
                  <c:v>2.3833870967741935</c:v>
                </c:pt>
                <c:pt idx="1669">
                  <c:v>2.3848790322580644</c:v>
                </c:pt>
                <c:pt idx="1670">
                  <c:v>2.3863709677419354</c:v>
                </c:pt>
                <c:pt idx="1671">
                  <c:v>2.3878629032258063</c:v>
                </c:pt>
                <c:pt idx="1672">
                  <c:v>2.3893548387096772</c:v>
                </c:pt>
                <c:pt idx="1673">
                  <c:v>2.3908467741935482</c:v>
                </c:pt>
                <c:pt idx="1674">
                  <c:v>2.3923387096774191</c:v>
                </c:pt>
                <c:pt idx="1675">
                  <c:v>2.3938306451612901</c:v>
                </c:pt>
                <c:pt idx="1676">
                  <c:v>2.395322580645161</c:v>
                </c:pt>
                <c:pt idx="1677">
                  <c:v>2.396814516129032</c:v>
                </c:pt>
                <c:pt idx="1678">
                  <c:v>2.3983064516129029</c:v>
                </c:pt>
                <c:pt idx="1679">
                  <c:v>2.3997983870967738</c:v>
                </c:pt>
                <c:pt idx="1680">
                  <c:v>2.4012903225806448</c:v>
                </c:pt>
                <c:pt idx="1681">
                  <c:v>2.4027822580645157</c:v>
                </c:pt>
                <c:pt idx="1682">
                  <c:v>2.4042741935483867</c:v>
                </c:pt>
                <c:pt idx="1683">
                  <c:v>2.4057661290322576</c:v>
                </c:pt>
                <c:pt idx="1684">
                  <c:v>2.407258064516129</c:v>
                </c:pt>
                <c:pt idx="1685">
                  <c:v>2.4087499999999999</c:v>
                </c:pt>
                <c:pt idx="1686">
                  <c:v>2.4102419354838709</c:v>
                </c:pt>
                <c:pt idx="1687">
                  <c:v>2.4117338709677418</c:v>
                </c:pt>
                <c:pt idx="1688">
                  <c:v>2.4132258064516128</c:v>
                </c:pt>
                <c:pt idx="1689">
                  <c:v>2.4147177419354837</c:v>
                </c:pt>
                <c:pt idx="1690">
                  <c:v>2.4162096774193547</c:v>
                </c:pt>
                <c:pt idx="1691">
                  <c:v>2.4177016129032256</c:v>
                </c:pt>
                <c:pt idx="1692">
                  <c:v>2.4191935483870965</c:v>
                </c:pt>
                <c:pt idx="1693">
                  <c:v>2.4206854838709675</c:v>
                </c:pt>
                <c:pt idx="1694">
                  <c:v>2.4221774193548384</c:v>
                </c:pt>
                <c:pt idx="1695">
                  <c:v>2.4236693548387094</c:v>
                </c:pt>
                <c:pt idx="1696">
                  <c:v>2.4251612903225803</c:v>
                </c:pt>
                <c:pt idx="1697">
                  <c:v>2.4266532258064513</c:v>
                </c:pt>
                <c:pt idx="1698">
                  <c:v>2.4281451612903222</c:v>
                </c:pt>
                <c:pt idx="1699">
                  <c:v>2.4296370967741936</c:v>
                </c:pt>
                <c:pt idx="1700">
                  <c:v>2.4311290322580645</c:v>
                </c:pt>
                <c:pt idx="1701">
                  <c:v>2.4326209677419355</c:v>
                </c:pt>
                <c:pt idx="1702">
                  <c:v>2.4341129032258064</c:v>
                </c:pt>
                <c:pt idx="1703">
                  <c:v>2.4356048387096774</c:v>
                </c:pt>
                <c:pt idx="1704">
                  <c:v>2.4370967741935483</c:v>
                </c:pt>
                <c:pt idx="1705">
                  <c:v>2.4385887096774193</c:v>
                </c:pt>
                <c:pt idx="1706">
                  <c:v>2.4400806451612902</c:v>
                </c:pt>
                <c:pt idx="1707">
                  <c:v>2.4415725806451611</c:v>
                </c:pt>
                <c:pt idx="1708">
                  <c:v>2.4430645161290321</c:v>
                </c:pt>
                <c:pt idx="1709">
                  <c:v>2.444556451612903</c:v>
                </c:pt>
                <c:pt idx="1710">
                  <c:v>2.446048387096774</c:v>
                </c:pt>
                <c:pt idx="1711">
                  <c:v>2.4475403225806449</c:v>
                </c:pt>
                <c:pt idx="1712">
                  <c:v>2.4490322580645159</c:v>
                </c:pt>
                <c:pt idx="1713">
                  <c:v>2.4505241935483868</c:v>
                </c:pt>
                <c:pt idx="1714">
                  <c:v>2.4520161290322577</c:v>
                </c:pt>
                <c:pt idx="1715">
                  <c:v>2.4535080645161287</c:v>
                </c:pt>
                <c:pt idx="1716">
                  <c:v>2.4550000000000001</c:v>
                </c:pt>
                <c:pt idx="1717">
                  <c:v>2.456491935483871</c:v>
                </c:pt>
                <c:pt idx="1718">
                  <c:v>2.457983870967742</c:v>
                </c:pt>
                <c:pt idx="1719">
                  <c:v>2.4594758064516129</c:v>
                </c:pt>
                <c:pt idx="1720">
                  <c:v>2.4609677419354838</c:v>
                </c:pt>
                <c:pt idx="1721">
                  <c:v>2.4624596774193548</c:v>
                </c:pt>
                <c:pt idx="1722">
                  <c:v>2.4639516129032257</c:v>
                </c:pt>
                <c:pt idx="1723">
                  <c:v>2.4654435483870967</c:v>
                </c:pt>
                <c:pt idx="1724">
                  <c:v>2.4669354838709676</c:v>
                </c:pt>
                <c:pt idx="1725">
                  <c:v>2.4684274193548386</c:v>
                </c:pt>
                <c:pt idx="1726">
                  <c:v>2.4699193548387095</c:v>
                </c:pt>
                <c:pt idx="1727">
                  <c:v>2.4714112903225804</c:v>
                </c:pt>
                <c:pt idx="1728">
                  <c:v>2.4729032258064514</c:v>
                </c:pt>
                <c:pt idx="1729">
                  <c:v>2.4743951612903223</c:v>
                </c:pt>
                <c:pt idx="1730">
                  <c:v>2.4758870967741933</c:v>
                </c:pt>
                <c:pt idx="1731">
                  <c:v>2.4773790322580642</c:v>
                </c:pt>
                <c:pt idx="1732">
                  <c:v>2.4788709677419352</c:v>
                </c:pt>
                <c:pt idx="1733">
                  <c:v>2.4803629032258065</c:v>
                </c:pt>
                <c:pt idx="1734">
                  <c:v>2.4818548387096775</c:v>
                </c:pt>
                <c:pt idx="1735">
                  <c:v>2.4833467741935484</c:v>
                </c:pt>
                <c:pt idx="1736">
                  <c:v>2.4848387096774194</c:v>
                </c:pt>
                <c:pt idx="1737">
                  <c:v>2.4863306451612903</c:v>
                </c:pt>
                <c:pt idx="1738">
                  <c:v>2.4878225806451613</c:v>
                </c:pt>
                <c:pt idx="1739">
                  <c:v>2.4893145161290322</c:v>
                </c:pt>
                <c:pt idx="1740">
                  <c:v>2.4908064516129031</c:v>
                </c:pt>
                <c:pt idx="1741">
                  <c:v>2.4922983870967741</c:v>
                </c:pt>
                <c:pt idx="1742">
                  <c:v>2.493790322580645</c:v>
                </c:pt>
                <c:pt idx="1743">
                  <c:v>2.495282258064516</c:v>
                </c:pt>
                <c:pt idx="1744">
                  <c:v>2.4967741935483869</c:v>
                </c:pt>
                <c:pt idx="1745">
                  <c:v>2.4982661290322579</c:v>
                </c:pt>
                <c:pt idx="1746">
                  <c:v>2.4997580645161288</c:v>
                </c:pt>
                <c:pt idx="1747">
                  <c:v>2.5012499999999998</c:v>
                </c:pt>
                <c:pt idx="1748">
                  <c:v>2.5027419354838707</c:v>
                </c:pt>
                <c:pt idx="1749">
                  <c:v>2.5042338709677416</c:v>
                </c:pt>
                <c:pt idx="1750">
                  <c:v>2.505725806451613</c:v>
                </c:pt>
                <c:pt idx="1751">
                  <c:v>2.507217741935484</c:v>
                </c:pt>
                <c:pt idx="1752">
                  <c:v>2.5087096774193549</c:v>
                </c:pt>
                <c:pt idx="1753">
                  <c:v>2.5102016129032259</c:v>
                </c:pt>
                <c:pt idx="1754">
                  <c:v>2.5116935483870968</c:v>
                </c:pt>
                <c:pt idx="1755">
                  <c:v>2.5131854838709677</c:v>
                </c:pt>
                <c:pt idx="1756">
                  <c:v>2.5146774193548387</c:v>
                </c:pt>
                <c:pt idx="1757">
                  <c:v>2.5161693548387096</c:v>
                </c:pt>
                <c:pt idx="1758">
                  <c:v>2.5176612903225806</c:v>
                </c:pt>
                <c:pt idx="1759">
                  <c:v>2.5191532258064515</c:v>
                </c:pt>
                <c:pt idx="1760">
                  <c:v>2.5206451612903225</c:v>
                </c:pt>
                <c:pt idx="1761">
                  <c:v>2.5221370967741934</c:v>
                </c:pt>
                <c:pt idx="1762">
                  <c:v>2.5236290322580643</c:v>
                </c:pt>
                <c:pt idx="1763">
                  <c:v>2.5251209677419353</c:v>
                </c:pt>
                <c:pt idx="1764">
                  <c:v>2.5266129032258062</c:v>
                </c:pt>
                <c:pt idx="1765">
                  <c:v>2.5281048387096776</c:v>
                </c:pt>
                <c:pt idx="1766">
                  <c:v>2.5295967741935481</c:v>
                </c:pt>
                <c:pt idx="1767">
                  <c:v>2.5310887096774195</c:v>
                </c:pt>
                <c:pt idx="1768">
                  <c:v>2.5325806451612904</c:v>
                </c:pt>
                <c:pt idx="1769">
                  <c:v>2.5340725806451614</c:v>
                </c:pt>
                <c:pt idx="1770">
                  <c:v>2.5355645161290323</c:v>
                </c:pt>
                <c:pt idx="1771">
                  <c:v>2.5370564516129033</c:v>
                </c:pt>
                <c:pt idx="1772">
                  <c:v>2.5385483870967742</c:v>
                </c:pt>
                <c:pt idx="1773">
                  <c:v>2.5400403225806452</c:v>
                </c:pt>
                <c:pt idx="1774">
                  <c:v>2.5415322580645161</c:v>
                </c:pt>
                <c:pt idx="1775">
                  <c:v>2.543024193548387</c:v>
                </c:pt>
                <c:pt idx="1776">
                  <c:v>2.544516129032258</c:v>
                </c:pt>
                <c:pt idx="1777">
                  <c:v>2.5460080645161289</c:v>
                </c:pt>
                <c:pt idx="1778">
                  <c:v>2.5474999999999999</c:v>
                </c:pt>
                <c:pt idx="1779">
                  <c:v>2.5489919354838708</c:v>
                </c:pt>
                <c:pt idx="1780">
                  <c:v>2.5504838709677418</c:v>
                </c:pt>
                <c:pt idx="1781">
                  <c:v>2.5519758064516127</c:v>
                </c:pt>
                <c:pt idx="1782">
                  <c:v>2.5534677419354841</c:v>
                </c:pt>
                <c:pt idx="1783">
                  <c:v>2.554959677419355</c:v>
                </c:pt>
                <c:pt idx="1784">
                  <c:v>2.556451612903226</c:v>
                </c:pt>
                <c:pt idx="1785">
                  <c:v>2.5579435483870969</c:v>
                </c:pt>
                <c:pt idx="1786">
                  <c:v>2.5594354838709679</c:v>
                </c:pt>
                <c:pt idx="1787">
                  <c:v>2.5609274193548388</c:v>
                </c:pt>
                <c:pt idx="1788">
                  <c:v>2.5624193548387098</c:v>
                </c:pt>
                <c:pt idx="1789">
                  <c:v>2.5639112903225807</c:v>
                </c:pt>
                <c:pt idx="1790">
                  <c:v>2.5654032258064516</c:v>
                </c:pt>
                <c:pt idx="1791">
                  <c:v>2.5668951612903226</c:v>
                </c:pt>
                <c:pt idx="1792">
                  <c:v>2.5683870967741935</c:v>
                </c:pt>
                <c:pt idx="1793">
                  <c:v>2.5698790322580645</c:v>
                </c:pt>
                <c:pt idx="1794">
                  <c:v>2.5713709677419354</c:v>
                </c:pt>
                <c:pt idx="1795">
                  <c:v>2.5728629032258064</c:v>
                </c:pt>
                <c:pt idx="1796">
                  <c:v>2.5743548387096773</c:v>
                </c:pt>
                <c:pt idx="1797">
                  <c:v>2.5758467741935482</c:v>
                </c:pt>
                <c:pt idx="1798">
                  <c:v>2.5773387096774192</c:v>
                </c:pt>
                <c:pt idx="1799">
                  <c:v>2.5788306451612906</c:v>
                </c:pt>
                <c:pt idx="1800">
                  <c:v>2.5803225806451615</c:v>
                </c:pt>
                <c:pt idx="1801">
                  <c:v>2.5818145161290325</c:v>
                </c:pt>
                <c:pt idx="1802">
                  <c:v>2.5833064516129034</c:v>
                </c:pt>
                <c:pt idx="1803">
                  <c:v>2.5847983870967743</c:v>
                </c:pt>
                <c:pt idx="1804">
                  <c:v>2.5862903225806453</c:v>
                </c:pt>
                <c:pt idx="1805">
                  <c:v>2.5877822580645162</c:v>
                </c:pt>
                <c:pt idx="1806">
                  <c:v>2.5892741935483872</c:v>
                </c:pt>
                <c:pt idx="1807">
                  <c:v>2.5907661290322581</c:v>
                </c:pt>
                <c:pt idx="1808">
                  <c:v>2.5922580645161291</c:v>
                </c:pt>
                <c:pt idx="1809">
                  <c:v>2.59375</c:v>
                </c:pt>
                <c:pt idx="1810">
                  <c:v>2.5952419354838709</c:v>
                </c:pt>
                <c:pt idx="1811">
                  <c:v>2.5967338709677419</c:v>
                </c:pt>
                <c:pt idx="1812">
                  <c:v>2.5982258064516128</c:v>
                </c:pt>
                <c:pt idx="1813">
                  <c:v>2.5997177419354838</c:v>
                </c:pt>
                <c:pt idx="1814">
                  <c:v>2.6012096774193552</c:v>
                </c:pt>
                <c:pt idx="1815">
                  <c:v>2.6027016129032257</c:v>
                </c:pt>
                <c:pt idx="1816">
                  <c:v>2.604193548387097</c:v>
                </c:pt>
                <c:pt idx="1817">
                  <c:v>2.605685483870968</c:v>
                </c:pt>
                <c:pt idx="1818">
                  <c:v>2.6071774193548389</c:v>
                </c:pt>
                <c:pt idx="1819">
                  <c:v>2.6086693548387099</c:v>
                </c:pt>
                <c:pt idx="1820">
                  <c:v>2.6101612903225808</c:v>
                </c:pt>
                <c:pt idx="1821">
                  <c:v>2.6116532258064518</c:v>
                </c:pt>
                <c:pt idx="1822">
                  <c:v>2.6131451612903227</c:v>
                </c:pt>
                <c:pt idx="1823">
                  <c:v>2.6146370967741936</c:v>
                </c:pt>
                <c:pt idx="1824">
                  <c:v>2.6161290322580646</c:v>
                </c:pt>
                <c:pt idx="1825">
                  <c:v>2.6176209677419355</c:v>
                </c:pt>
                <c:pt idx="1826">
                  <c:v>2.6191129032258065</c:v>
                </c:pt>
                <c:pt idx="1827">
                  <c:v>2.6206048387096774</c:v>
                </c:pt>
                <c:pt idx="1828">
                  <c:v>2.6220967741935484</c:v>
                </c:pt>
                <c:pt idx="1829">
                  <c:v>2.6235887096774193</c:v>
                </c:pt>
                <c:pt idx="1830">
                  <c:v>2.6250806451612902</c:v>
                </c:pt>
                <c:pt idx="1831">
                  <c:v>2.6265725806451616</c:v>
                </c:pt>
                <c:pt idx="1832">
                  <c:v>2.6280645161290321</c:v>
                </c:pt>
                <c:pt idx="1833">
                  <c:v>2.6295564516129035</c:v>
                </c:pt>
                <c:pt idx="1834">
                  <c:v>2.6310483870967745</c:v>
                </c:pt>
                <c:pt idx="1835">
                  <c:v>2.6325403225806454</c:v>
                </c:pt>
                <c:pt idx="1836">
                  <c:v>2.6340322580645164</c:v>
                </c:pt>
                <c:pt idx="1837">
                  <c:v>2.6355241935483873</c:v>
                </c:pt>
                <c:pt idx="1838">
                  <c:v>2.6370161290322582</c:v>
                </c:pt>
                <c:pt idx="1839">
                  <c:v>2.6385080645161292</c:v>
                </c:pt>
                <c:pt idx="1840">
                  <c:v>2.64</c:v>
                </c:pt>
                <c:pt idx="1841">
                  <c:v>2.6414285714285715</c:v>
                </c:pt>
                <c:pt idx="1842">
                  <c:v>2.6428571428571428</c:v>
                </c:pt>
                <c:pt idx="1843">
                  <c:v>2.6442857142857146</c:v>
                </c:pt>
                <c:pt idx="1844">
                  <c:v>2.6457142857142859</c:v>
                </c:pt>
                <c:pt idx="1845">
                  <c:v>2.6471428571428572</c:v>
                </c:pt>
                <c:pt idx="1846">
                  <c:v>2.6485714285714286</c:v>
                </c:pt>
                <c:pt idx="1847">
                  <c:v>2.6500000000000004</c:v>
                </c:pt>
                <c:pt idx="1848">
                  <c:v>2.6514285714285717</c:v>
                </c:pt>
                <c:pt idx="1849">
                  <c:v>2.652857142857143</c:v>
                </c:pt>
                <c:pt idx="1850">
                  <c:v>2.6542857142857144</c:v>
                </c:pt>
                <c:pt idx="1851">
                  <c:v>2.6557142857142857</c:v>
                </c:pt>
                <c:pt idx="1852">
                  <c:v>2.6571428571428575</c:v>
                </c:pt>
                <c:pt idx="1853">
                  <c:v>2.6585714285714288</c:v>
                </c:pt>
                <c:pt idx="1854">
                  <c:v>2.66</c:v>
                </c:pt>
                <c:pt idx="1855">
                  <c:v>2.6614285714285715</c:v>
                </c:pt>
                <c:pt idx="1856">
                  <c:v>2.6628571428571428</c:v>
                </c:pt>
                <c:pt idx="1857">
                  <c:v>2.6642857142857146</c:v>
                </c:pt>
                <c:pt idx="1858">
                  <c:v>2.6657142857142859</c:v>
                </c:pt>
                <c:pt idx="1859">
                  <c:v>2.6671428571428573</c:v>
                </c:pt>
                <c:pt idx="1860">
                  <c:v>2.6685714285714286</c:v>
                </c:pt>
                <c:pt idx="1861">
                  <c:v>2.6700000000000004</c:v>
                </c:pt>
                <c:pt idx="1862">
                  <c:v>2.6714285714285717</c:v>
                </c:pt>
                <c:pt idx="1863">
                  <c:v>2.672857142857143</c:v>
                </c:pt>
                <c:pt idx="1864">
                  <c:v>2.6742857142857144</c:v>
                </c:pt>
                <c:pt idx="1865">
                  <c:v>2.6757142857142857</c:v>
                </c:pt>
                <c:pt idx="1866">
                  <c:v>2.6771428571428575</c:v>
                </c:pt>
                <c:pt idx="1867">
                  <c:v>2.6785714285714288</c:v>
                </c:pt>
                <c:pt idx="1868">
                  <c:v>2.68</c:v>
                </c:pt>
                <c:pt idx="1869">
                  <c:v>2.6814285714285715</c:v>
                </c:pt>
                <c:pt idx="1870">
                  <c:v>2.6828571428571428</c:v>
                </c:pt>
                <c:pt idx="1871">
                  <c:v>2.6842857142857146</c:v>
                </c:pt>
                <c:pt idx="1872">
                  <c:v>2.6857142857142859</c:v>
                </c:pt>
                <c:pt idx="1873">
                  <c:v>2.6871428571428573</c:v>
                </c:pt>
                <c:pt idx="1874">
                  <c:v>2.6885714285714286</c:v>
                </c:pt>
                <c:pt idx="1875">
                  <c:v>2.6900000000000004</c:v>
                </c:pt>
                <c:pt idx="1876">
                  <c:v>2.6914285714285717</c:v>
                </c:pt>
                <c:pt idx="1877">
                  <c:v>2.6928571428571431</c:v>
                </c:pt>
                <c:pt idx="1878">
                  <c:v>2.6942857142857144</c:v>
                </c:pt>
                <c:pt idx="1879">
                  <c:v>2.6957142857142857</c:v>
                </c:pt>
                <c:pt idx="1880">
                  <c:v>2.6971428571428575</c:v>
                </c:pt>
                <c:pt idx="1881">
                  <c:v>2.6985714285714288</c:v>
                </c:pt>
                <c:pt idx="1882">
                  <c:v>2.7</c:v>
                </c:pt>
                <c:pt idx="1883">
                  <c:v>2.7014285714285715</c:v>
                </c:pt>
                <c:pt idx="1884">
                  <c:v>2.7028571428571428</c:v>
                </c:pt>
                <c:pt idx="1885">
                  <c:v>2.7042857142857146</c:v>
                </c:pt>
                <c:pt idx="1886">
                  <c:v>2.705714285714286</c:v>
                </c:pt>
                <c:pt idx="1887">
                  <c:v>2.7071428571428573</c:v>
                </c:pt>
                <c:pt idx="1888">
                  <c:v>2.7085714285714286</c:v>
                </c:pt>
                <c:pt idx="1889">
                  <c:v>2.7100000000000004</c:v>
                </c:pt>
                <c:pt idx="1890">
                  <c:v>2.7114285714285717</c:v>
                </c:pt>
                <c:pt idx="1891">
                  <c:v>2.7128571428571431</c:v>
                </c:pt>
                <c:pt idx="1892">
                  <c:v>2.7142857142857144</c:v>
                </c:pt>
                <c:pt idx="1893">
                  <c:v>2.7157142857142857</c:v>
                </c:pt>
                <c:pt idx="1894">
                  <c:v>2.7171428571428575</c:v>
                </c:pt>
                <c:pt idx="1895">
                  <c:v>2.7185714285714289</c:v>
                </c:pt>
                <c:pt idx="1896">
                  <c:v>2.72</c:v>
                </c:pt>
                <c:pt idx="1897">
                  <c:v>2.7214285714285715</c:v>
                </c:pt>
                <c:pt idx="1898">
                  <c:v>2.7228571428571429</c:v>
                </c:pt>
                <c:pt idx="1899">
                  <c:v>2.7242857142857146</c:v>
                </c:pt>
                <c:pt idx="1900">
                  <c:v>2.725714285714286</c:v>
                </c:pt>
                <c:pt idx="1901">
                  <c:v>2.7271428571428573</c:v>
                </c:pt>
                <c:pt idx="1902">
                  <c:v>2.7285714285714286</c:v>
                </c:pt>
                <c:pt idx="1903">
                  <c:v>2.7300000000000004</c:v>
                </c:pt>
                <c:pt idx="1904">
                  <c:v>2.7314285714285718</c:v>
                </c:pt>
                <c:pt idx="1905">
                  <c:v>2.7328571428571431</c:v>
                </c:pt>
                <c:pt idx="1906">
                  <c:v>2.7342857142857144</c:v>
                </c:pt>
                <c:pt idx="1907">
                  <c:v>2.7357142857142858</c:v>
                </c:pt>
                <c:pt idx="1908">
                  <c:v>2.7371428571428575</c:v>
                </c:pt>
                <c:pt idx="1909">
                  <c:v>2.7385714285714289</c:v>
                </c:pt>
                <c:pt idx="1910">
                  <c:v>2.74</c:v>
                </c:pt>
                <c:pt idx="1911">
                  <c:v>2.7414285714285715</c:v>
                </c:pt>
                <c:pt idx="1912">
                  <c:v>2.7428571428571429</c:v>
                </c:pt>
                <c:pt idx="1913">
                  <c:v>2.7442857142857147</c:v>
                </c:pt>
                <c:pt idx="1914">
                  <c:v>2.745714285714286</c:v>
                </c:pt>
                <c:pt idx="1915">
                  <c:v>2.7471428571428573</c:v>
                </c:pt>
                <c:pt idx="1916">
                  <c:v>2.7485714285714287</c:v>
                </c:pt>
                <c:pt idx="1917">
                  <c:v>2.7500000000000004</c:v>
                </c:pt>
                <c:pt idx="1918">
                  <c:v>2.7514285714285718</c:v>
                </c:pt>
                <c:pt idx="1919">
                  <c:v>2.7528571428571431</c:v>
                </c:pt>
                <c:pt idx="1920">
                  <c:v>2.7542857142857144</c:v>
                </c:pt>
                <c:pt idx="1921">
                  <c:v>2.7557142857142858</c:v>
                </c:pt>
                <c:pt idx="1922">
                  <c:v>2.7571428571428576</c:v>
                </c:pt>
                <c:pt idx="1923">
                  <c:v>2.7585714285714289</c:v>
                </c:pt>
                <c:pt idx="1924">
                  <c:v>2.7600000000000002</c:v>
                </c:pt>
                <c:pt idx="1925">
                  <c:v>2.7614285714285716</c:v>
                </c:pt>
                <c:pt idx="1926">
                  <c:v>2.7628571428571429</c:v>
                </c:pt>
                <c:pt idx="1927">
                  <c:v>2.7642857142857147</c:v>
                </c:pt>
                <c:pt idx="1928">
                  <c:v>2.765714285714286</c:v>
                </c:pt>
                <c:pt idx="1929">
                  <c:v>2.7671428571428573</c:v>
                </c:pt>
                <c:pt idx="1930">
                  <c:v>2.7685714285714287</c:v>
                </c:pt>
                <c:pt idx="1931">
                  <c:v>2.7700000000000005</c:v>
                </c:pt>
                <c:pt idx="1932">
                  <c:v>2.7714285714285718</c:v>
                </c:pt>
                <c:pt idx="1933">
                  <c:v>2.7728571428571431</c:v>
                </c:pt>
                <c:pt idx="1934">
                  <c:v>2.7742857142857145</c:v>
                </c:pt>
                <c:pt idx="1935">
                  <c:v>2.7757142857142858</c:v>
                </c:pt>
                <c:pt idx="1936">
                  <c:v>2.7771428571428576</c:v>
                </c:pt>
                <c:pt idx="1937">
                  <c:v>2.7785714285714289</c:v>
                </c:pt>
                <c:pt idx="1938">
                  <c:v>2.7800000000000002</c:v>
                </c:pt>
                <c:pt idx="1939">
                  <c:v>2.7814285714285716</c:v>
                </c:pt>
                <c:pt idx="1940">
                  <c:v>2.7828571428571429</c:v>
                </c:pt>
                <c:pt idx="1941">
                  <c:v>2.7842857142857147</c:v>
                </c:pt>
                <c:pt idx="1942">
                  <c:v>2.785714285714286</c:v>
                </c:pt>
                <c:pt idx="1943">
                  <c:v>2.7871428571428574</c:v>
                </c:pt>
                <c:pt idx="1944">
                  <c:v>2.7885714285714287</c:v>
                </c:pt>
                <c:pt idx="1945">
                  <c:v>2.7900000000000005</c:v>
                </c:pt>
                <c:pt idx="1946">
                  <c:v>2.7914285714285718</c:v>
                </c:pt>
                <c:pt idx="1947">
                  <c:v>2.7928571428571431</c:v>
                </c:pt>
                <c:pt idx="1948">
                  <c:v>2.7942857142857145</c:v>
                </c:pt>
                <c:pt idx="1949">
                  <c:v>2.7957142857142858</c:v>
                </c:pt>
                <c:pt idx="1950">
                  <c:v>2.7971428571428576</c:v>
                </c:pt>
                <c:pt idx="1951">
                  <c:v>2.7985714285714289</c:v>
                </c:pt>
                <c:pt idx="1952">
                  <c:v>2.8000000000000003</c:v>
                </c:pt>
                <c:pt idx="1953">
                  <c:v>2.8000781250000002</c:v>
                </c:pt>
                <c:pt idx="1954">
                  <c:v>2.8001562500000001</c:v>
                </c:pt>
                <c:pt idx="1955">
                  <c:v>2.8002343750000001</c:v>
                </c:pt>
                <c:pt idx="1956">
                  <c:v>2.8003125000000004</c:v>
                </c:pt>
                <c:pt idx="1957">
                  <c:v>2.8003906250000004</c:v>
                </c:pt>
                <c:pt idx="1958">
                  <c:v>2.8004687500000003</c:v>
                </c:pt>
                <c:pt idx="1959">
                  <c:v>2.8005468750000002</c:v>
                </c:pt>
                <c:pt idx="1960">
                  <c:v>2.8006250000000001</c:v>
                </c:pt>
                <c:pt idx="1961">
                  <c:v>2.8007031250000001</c:v>
                </c:pt>
                <c:pt idx="1962">
                  <c:v>2.8007812500000004</c:v>
                </c:pt>
                <c:pt idx="1963">
                  <c:v>2.8008593750000004</c:v>
                </c:pt>
                <c:pt idx="1964">
                  <c:v>2.8009375000000003</c:v>
                </c:pt>
                <c:pt idx="1965">
                  <c:v>2.8010156250000002</c:v>
                </c:pt>
                <c:pt idx="1966">
                  <c:v>2.8010937500000002</c:v>
                </c:pt>
                <c:pt idx="1967">
                  <c:v>2.8011718750000001</c:v>
                </c:pt>
                <c:pt idx="1968">
                  <c:v>2.80125</c:v>
                </c:pt>
                <c:pt idx="1969">
                  <c:v>2.8013281250000004</c:v>
                </c:pt>
                <c:pt idx="1970">
                  <c:v>2.8014062500000003</c:v>
                </c:pt>
                <c:pt idx="1971">
                  <c:v>2.8014843750000002</c:v>
                </c:pt>
                <c:pt idx="1972">
                  <c:v>2.8015625000000002</c:v>
                </c:pt>
                <c:pt idx="1973">
                  <c:v>2.8016406250000001</c:v>
                </c:pt>
                <c:pt idx="1974">
                  <c:v>2.80171875</c:v>
                </c:pt>
                <c:pt idx="1975">
                  <c:v>2.8017968750000004</c:v>
                </c:pt>
                <c:pt idx="1976">
                  <c:v>2.8018750000000003</c:v>
                </c:pt>
                <c:pt idx="1977">
                  <c:v>2.8019531250000003</c:v>
                </c:pt>
                <c:pt idx="1978">
                  <c:v>2.8020312500000002</c:v>
                </c:pt>
                <c:pt idx="1979">
                  <c:v>2.8021093750000001</c:v>
                </c:pt>
                <c:pt idx="1980">
                  <c:v>2.8021875000000001</c:v>
                </c:pt>
                <c:pt idx="1981">
                  <c:v>2.8022656250000004</c:v>
                </c:pt>
                <c:pt idx="1982">
                  <c:v>2.8023437500000004</c:v>
                </c:pt>
                <c:pt idx="1983">
                  <c:v>2.8024218750000003</c:v>
                </c:pt>
                <c:pt idx="1984">
                  <c:v>2.8025000000000002</c:v>
                </c:pt>
                <c:pt idx="1985">
                  <c:v>2.8025781250000001</c:v>
                </c:pt>
                <c:pt idx="1986">
                  <c:v>2.8026562500000001</c:v>
                </c:pt>
                <c:pt idx="1987">
                  <c:v>2.802734375</c:v>
                </c:pt>
                <c:pt idx="1988">
                  <c:v>2.8028125000000004</c:v>
                </c:pt>
                <c:pt idx="1989">
                  <c:v>2.8028906250000003</c:v>
                </c:pt>
                <c:pt idx="1990">
                  <c:v>2.8029687500000002</c:v>
                </c:pt>
                <c:pt idx="1991">
                  <c:v>2.8030468750000002</c:v>
                </c:pt>
                <c:pt idx="1992">
                  <c:v>2.8031250000000001</c:v>
                </c:pt>
                <c:pt idx="1993">
                  <c:v>2.803203125</c:v>
                </c:pt>
                <c:pt idx="1994">
                  <c:v>2.8032812500000004</c:v>
                </c:pt>
                <c:pt idx="1995">
                  <c:v>2.8033593750000003</c:v>
                </c:pt>
                <c:pt idx="1996">
                  <c:v>2.8034375000000002</c:v>
                </c:pt>
                <c:pt idx="1997">
                  <c:v>2.8035156250000002</c:v>
                </c:pt>
                <c:pt idx="1998">
                  <c:v>2.8035937500000001</c:v>
                </c:pt>
                <c:pt idx="1999">
                  <c:v>2.803671875</c:v>
                </c:pt>
                <c:pt idx="2000">
                  <c:v>2.80375</c:v>
                </c:pt>
                <c:pt idx="2001">
                  <c:v>2.8038281250000003</c:v>
                </c:pt>
                <c:pt idx="2002">
                  <c:v>2.8039062500000003</c:v>
                </c:pt>
                <c:pt idx="2003">
                  <c:v>2.8039843750000002</c:v>
                </c:pt>
                <c:pt idx="2004">
                  <c:v>2.8040625000000001</c:v>
                </c:pt>
                <c:pt idx="2005">
                  <c:v>2.8041406250000001</c:v>
                </c:pt>
                <c:pt idx="2006">
                  <c:v>2.80421875</c:v>
                </c:pt>
                <c:pt idx="2007">
                  <c:v>2.8042968750000004</c:v>
                </c:pt>
                <c:pt idx="2008">
                  <c:v>2.8043750000000003</c:v>
                </c:pt>
                <c:pt idx="2009">
                  <c:v>2.8044531250000002</c:v>
                </c:pt>
                <c:pt idx="2010">
                  <c:v>2.8045312500000001</c:v>
                </c:pt>
                <c:pt idx="2011">
                  <c:v>2.8046093750000001</c:v>
                </c:pt>
                <c:pt idx="2012">
                  <c:v>2.8046875</c:v>
                </c:pt>
                <c:pt idx="2013">
                  <c:v>2.8047656250000004</c:v>
                </c:pt>
                <c:pt idx="2014">
                  <c:v>2.8048437500000003</c:v>
                </c:pt>
                <c:pt idx="2015">
                  <c:v>2.8049218750000002</c:v>
                </c:pt>
                <c:pt idx="2016">
                  <c:v>2.8050000000000002</c:v>
                </c:pt>
                <c:pt idx="2017">
                  <c:v>2.8050781250000001</c:v>
                </c:pt>
                <c:pt idx="2018">
                  <c:v>2.80515625</c:v>
                </c:pt>
                <c:pt idx="2019">
                  <c:v>2.8052343749999999</c:v>
                </c:pt>
                <c:pt idx="2020">
                  <c:v>2.8053125000000003</c:v>
                </c:pt>
                <c:pt idx="2021">
                  <c:v>2.8053906250000002</c:v>
                </c:pt>
                <c:pt idx="2022">
                  <c:v>2.8054687500000002</c:v>
                </c:pt>
                <c:pt idx="2023">
                  <c:v>2.8055468750000001</c:v>
                </c:pt>
                <c:pt idx="2024">
                  <c:v>2.805625</c:v>
                </c:pt>
                <c:pt idx="2025">
                  <c:v>2.805703125</c:v>
                </c:pt>
                <c:pt idx="2026">
                  <c:v>2.8057812500000003</c:v>
                </c:pt>
                <c:pt idx="2027">
                  <c:v>2.8058593750000003</c:v>
                </c:pt>
                <c:pt idx="2028">
                  <c:v>2.8059375000000002</c:v>
                </c:pt>
                <c:pt idx="2029">
                  <c:v>2.8060156250000001</c:v>
                </c:pt>
                <c:pt idx="2030">
                  <c:v>2.8060937500000001</c:v>
                </c:pt>
                <c:pt idx="2031">
                  <c:v>2.806171875</c:v>
                </c:pt>
                <c:pt idx="2032">
                  <c:v>2.8062499999999999</c:v>
                </c:pt>
                <c:pt idx="2033">
                  <c:v>2.8063281250000003</c:v>
                </c:pt>
                <c:pt idx="2034">
                  <c:v>2.8064062500000002</c:v>
                </c:pt>
                <c:pt idx="2035">
                  <c:v>2.8064843750000001</c:v>
                </c:pt>
                <c:pt idx="2036">
                  <c:v>2.8065625000000001</c:v>
                </c:pt>
                <c:pt idx="2037">
                  <c:v>2.806640625</c:v>
                </c:pt>
                <c:pt idx="2038">
                  <c:v>2.8067187499999999</c:v>
                </c:pt>
                <c:pt idx="2039">
                  <c:v>2.8067968750000003</c:v>
                </c:pt>
                <c:pt idx="2040">
                  <c:v>2.8068750000000002</c:v>
                </c:pt>
                <c:pt idx="2041">
                  <c:v>2.8069531250000002</c:v>
                </c:pt>
                <c:pt idx="2042">
                  <c:v>2.8070312500000001</c:v>
                </c:pt>
                <c:pt idx="2043">
                  <c:v>2.807109375</c:v>
                </c:pt>
                <c:pt idx="2044">
                  <c:v>2.8071874999999999</c:v>
                </c:pt>
                <c:pt idx="2045">
                  <c:v>2.8072656250000003</c:v>
                </c:pt>
                <c:pt idx="2046">
                  <c:v>2.8073437500000002</c:v>
                </c:pt>
                <c:pt idx="2047">
                  <c:v>2.8074218750000002</c:v>
                </c:pt>
                <c:pt idx="2048">
                  <c:v>2.8075000000000001</c:v>
                </c:pt>
                <c:pt idx="2049">
                  <c:v>2.807578125</c:v>
                </c:pt>
                <c:pt idx="2050">
                  <c:v>2.80765625</c:v>
                </c:pt>
                <c:pt idx="2051">
                  <c:v>2.8077343749999999</c:v>
                </c:pt>
                <c:pt idx="2052">
                  <c:v>2.8078125000000003</c:v>
                </c:pt>
                <c:pt idx="2053">
                  <c:v>2.8078906250000002</c:v>
                </c:pt>
                <c:pt idx="2054">
                  <c:v>2.8079687500000001</c:v>
                </c:pt>
                <c:pt idx="2055">
                  <c:v>2.8080468750000001</c:v>
                </c:pt>
                <c:pt idx="2056">
                  <c:v>2.808125</c:v>
                </c:pt>
                <c:pt idx="2057">
                  <c:v>2.8082031249999999</c:v>
                </c:pt>
                <c:pt idx="2058">
                  <c:v>2.8082812500000003</c:v>
                </c:pt>
                <c:pt idx="2059">
                  <c:v>2.8083593750000002</c:v>
                </c:pt>
                <c:pt idx="2060">
                  <c:v>2.8084375000000001</c:v>
                </c:pt>
                <c:pt idx="2061">
                  <c:v>2.8085156250000001</c:v>
                </c:pt>
                <c:pt idx="2062">
                  <c:v>2.80859375</c:v>
                </c:pt>
                <c:pt idx="2063">
                  <c:v>2.8086718749999999</c:v>
                </c:pt>
                <c:pt idx="2064">
                  <c:v>2.8087499999999999</c:v>
                </c:pt>
                <c:pt idx="2065">
                  <c:v>2.8088281250000002</c:v>
                </c:pt>
                <c:pt idx="2066">
                  <c:v>2.8089062500000002</c:v>
                </c:pt>
                <c:pt idx="2067">
                  <c:v>2.8089843750000001</c:v>
                </c:pt>
                <c:pt idx="2068">
                  <c:v>2.8090625</c:v>
                </c:pt>
                <c:pt idx="2069">
                  <c:v>2.8091406249999999</c:v>
                </c:pt>
                <c:pt idx="2070">
                  <c:v>2.8092187499999999</c:v>
                </c:pt>
                <c:pt idx="2071">
                  <c:v>2.8092968750000002</c:v>
                </c:pt>
                <c:pt idx="2072">
                  <c:v>2.8093750000000002</c:v>
                </c:pt>
                <c:pt idx="2073">
                  <c:v>2.8094531250000001</c:v>
                </c:pt>
                <c:pt idx="2074">
                  <c:v>2.80953125</c:v>
                </c:pt>
                <c:pt idx="2075">
                  <c:v>2.809609375</c:v>
                </c:pt>
                <c:pt idx="2076">
                  <c:v>2.8096874999999999</c:v>
                </c:pt>
                <c:pt idx="2077">
                  <c:v>2.8097656250000003</c:v>
                </c:pt>
                <c:pt idx="2078">
                  <c:v>2.8098437500000002</c:v>
                </c:pt>
                <c:pt idx="2079">
                  <c:v>2.8099218750000001</c:v>
                </c:pt>
                <c:pt idx="2080">
                  <c:v>2.81</c:v>
                </c:pt>
                <c:pt idx="2081">
                  <c:v>2.8108333333333335</c:v>
                </c:pt>
                <c:pt idx="2082">
                  <c:v>2.8116666666666665</c:v>
                </c:pt>
                <c:pt idx="2083">
                  <c:v>2.8125</c:v>
                </c:pt>
                <c:pt idx="2084">
                  <c:v>2.8133333333333335</c:v>
                </c:pt>
                <c:pt idx="2085">
                  <c:v>2.8141666666666669</c:v>
                </c:pt>
                <c:pt idx="2086">
                  <c:v>2.8149999999999999</c:v>
                </c:pt>
                <c:pt idx="2087">
                  <c:v>2.8158333333333334</c:v>
                </c:pt>
                <c:pt idx="2088">
                  <c:v>2.8166666666666669</c:v>
                </c:pt>
                <c:pt idx="2089">
                  <c:v>2.8174999999999999</c:v>
                </c:pt>
                <c:pt idx="2090">
                  <c:v>2.8183333333333334</c:v>
                </c:pt>
                <c:pt idx="2091">
                  <c:v>2.8191666666666668</c:v>
                </c:pt>
                <c:pt idx="2092">
                  <c:v>2.8200000000000003</c:v>
                </c:pt>
                <c:pt idx="2093">
                  <c:v>2.8208333333333333</c:v>
                </c:pt>
                <c:pt idx="2094">
                  <c:v>2.8216666666666668</c:v>
                </c:pt>
                <c:pt idx="2095">
                  <c:v>2.8225000000000002</c:v>
                </c:pt>
                <c:pt idx="2096">
                  <c:v>2.8233333333333333</c:v>
                </c:pt>
                <c:pt idx="2097">
                  <c:v>2.8241666666666667</c:v>
                </c:pt>
                <c:pt idx="2098">
                  <c:v>2.8250000000000002</c:v>
                </c:pt>
                <c:pt idx="2099">
                  <c:v>2.8258333333333332</c:v>
                </c:pt>
                <c:pt idx="2100">
                  <c:v>2.8266666666666667</c:v>
                </c:pt>
                <c:pt idx="2101">
                  <c:v>2.8275000000000001</c:v>
                </c:pt>
                <c:pt idx="2102">
                  <c:v>2.8283333333333336</c:v>
                </c:pt>
                <c:pt idx="2103">
                  <c:v>2.8291666666666666</c:v>
                </c:pt>
                <c:pt idx="2104">
                  <c:v>2.83</c:v>
                </c:pt>
                <c:pt idx="2105">
                  <c:v>2.8308333333333335</c:v>
                </c:pt>
                <c:pt idx="2106">
                  <c:v>2.8316666666666666</c:v>
                </c:pt>
                <c:pt idx="2107">
                  <c:v>2.8325</c:v>
                </c:pt>
                <c:pt idx="2108">
                  <c:v>2.8333333333333335</c:v>
                </c:pt>
                <c:pt idx="2109">
                  <c:v>2.8341666666666669</c:v>
                </c:pt>
                <c:pt idx="2110">
                  <c:v>2.835</c:v>
                </c:pt>
                <c:pt idx="2111">
                  <c:v>2.8358333333333334</c:v>
                </c:pt>
                <c:pt idx="2112">
                  <c:v>2.8366666666666669</c:v>
                </c:pt>
                <c:pt idx="2113">
                  <c:v>2.8374999999999999</c:v>
                </c:pt>
                <c:pt idx="2114">
                  <c:v>2.8383333333333334</c:v>
                </c:pt>
                <c:pt idx="2115">
                  <c:v>2.8391666666666668</c:v>
                </c:pt>
                <c:pt idx="2116">
                  <c:v>2.84</c:v>
                </c:pt>
                <c:pt idx="2117">
                  <c:v>2.8408333333333333</c:v>
                </c:pt>
                <c:pt idx="2118">
                  <c:v>2.8416666666666668</c:v>
                </c:pt>
                <c:pt idx="2119">
                  <c:v>2.8425000000000002</c:v>
                </c:pt>
                <c:pt idx="2120">
                  <c:v>2.8433333333333333</c:v>
                </c:pt>
                <c:pt idx="2121">
                  <c:v>2.8441666666666667</c:v>
                </c:pt>
                <c:pt idx="2122">
                  <c:v>2.8450000000000002</c:v>
                </c:pt>
                <c:pt idx="2123">
                  <c:v>2.8458333333333332</c:v>
                </c:pt>
                <c:pt idx="2124">
                  <c:v>2.8466666666666667</c:v>
                </c:pt>
                <c:pt idx="2125">
                  <c:v>2.8475000000000001</c:v>
                </c:pt>
                <c:pt idx="2126">
                  <c:v>2.8483333333333336</c:v>
                </c:pt>
                <c:pt idx="2127">
                  <c:v>2.8491666666666666</c:v>
                </c:pt>
                <c:pt idx="2128">
                  <c:v>2.85</c:v>
                </c:pt>
                <c:pt idx="2129">
                  <c:v>2.8508333333333336</c:v>
                </c:pt>
                <c:pt idx="2130">
                  <c:v>2.8516666666666666</c:v>
                </c:pt>
                <c:pt idx="2131">
                  <c:v>2.8525</c:v>
                </c:pt>
                <c:pt idx="2132">
                  <c:v>2.8533333333333335</c:v>
                </c:pt>
                <c:pt idx="2133">
                  <c:v>2.854166666666667</c:v>
                </c:pt>
                <c:pt idx="2134">
                  <c:v>2.855</c:v>
                </c:pt>
                <c:pt idx="2135">
                  <c:v>2.8558333333333334</c:v>
                </c:pt>
                <c:pt idx="2136">
                  <c:v>2.8566666666666669</c:v>
                </c:pt>
                <c:pt idx="2137">
                  <c:v>2.8574999999999999</c:v>
                </c:pt>
                <c:pt idx="2138">
                  <c:v>2.8583333333333334</c:v>
                </c:pt>
                <c:pt idx="2139">
                  <c:v>2.8591666666666669</c:v>
                </c:pt>
                <c:pt idx="2140">
                  <c:v>2.8600000000000003</c:v>
                </c:pt>
                <c:pt idx="2141">
                  <c:v>2.8608333333333333</c:v>
                </c:pt>
                <c:pt idx="2142">
                  <c:v>2.8616666666666668</c:v>
                </c:pt>
                <c:pt idx="2143">
                  <c:v>2.8625000000000003</c:v>
                </c:pt>
                <c:pt idx="2144">
                  <c:v>2.8633333333333333</c:v>
                </c:pt>
                <c:pt idx="2145">
                  <c:v>2.8641666666666667</c:v>
                </c:pt>
                <c:pt idx="2146">
                  <c:v>2.8650000000000002</c:v>
                </c:pt>
                <c:pt idx="2147">
                  <c:v>2.8658333333333332</c:v>
                </c:pt>
                <c:pt idx="2148">
                  <c:v>2.8666666666666667</c:v>
                </c:pt>
                <c:pt idx="2149">
                  <c:v>2.8675000000000002</c:v>
                </c:pt>
                <c:pt idx="2150">
                  <c:v>2.8683333333333336</c:v>
                </c:pt>
                <c:pt idx="2151">
                  <c:v>2.8691666666666666</c:v>
                </c:pt>
                <c:pt idx="2152">
                  <c:v>2.87</c:v>
                </c:pt>
                <c:pt idx="2153">
                  <c:v>2.8708333333333336</c:v>
                </c:pt>
                <c:pt idx="2154">
                  <c:v>2.8716666666666666</c:v>
                </c:pt>
                <c:pt idx="2155">
                  <c:v>2.8725000000000001</c:v>
                </c:pt>
                <c:pt idx="2156">
                  <c:v>2.8733333333333335</c:v>
                </c:pt>
                <c:pt idx="2157">
                  <c:v>2.874166666666667</c:v>
                </c:pt>
                <c:pt idx="2158">
                  <c:v>2.875</c:v>
                </c:pt>
                <c:pt idx="2159">
                  <c:v>2.8758333333333335</c:v>
                </c:pt>
                <c:pt idx="2160">
                  <c:v>2.8766666666666669</c:v>
                </c:pt>
                <c:pt idx="2161">
                  <c:v>2.8774999999999999</c:v>
                </c:pt>
                <c:pt idx="2162">
                  <c:v>2.8783333333333334</c:v>
                </c:pt>
                <c:pt idx="2163">
                  <c:v>2.8791666666666669</c:v>
                </c:pt>
                <c:pt idx="2164">
                  <c:v>2.88</c:v>
                </c:pt>
                <c:pt idx="2165">
                  <c:v>2.8808333333333334</c:v>
                </c:pt>
                <c:pt idx="2166">
                  <c:v>2.8816666666666668</c:v>
                </c:pt>
                <c:pt idx="2167">
                  <c:v>2.8825000000000003</c:v>
                </c:pt>
                <c:pt idx="2168">
                  <c:v>2.8833333333333333</c:v>
                </c:pt>
                <c:pt idx="2169">
                  <c:v>2.8841666666666668</c:v>
                </c:pt>
                <c:pt idx="2170">
                  <c:v>2.8850000000000002</c:v>
                </c:pt>
                <c:pt idx="2171">
                  <c:v>2.8858333333333333</c:v>
                </c:pt>
                <c:pt idx="2172">
                  <c:v>2.8866666666666667</c:v>
                </c:pt>
                <c:pt idx="2173">
                  <c:v>2.8875000000000002</c:v>
                </c:pt>
                <c:pt idx="2174">
                  <c:v>2.8883333333333336</c:v>
                </c:pt>
                <c:pt idx="2175">
                  <c:v>2.8891666666666667</c:v>
                </c:pt>
                <c:pt idx="2176">
                  <c:v>2.89</c:v>
                </c:pt>
                <c:pt idx="2177">
                  <c:v>2.8908333333333336</c:v>
                </c:pt>
                <c:pt idx="2178">
                  <c:v>2.8916666666666666</c:v>
                </c:pt>
                <c:pt idx="2179">
                  <c:v>2.8925000000000001</c:v>
                </c:pt>
                <c:pt idx="2180">
                  <c:v>2.8933333333333335</c:v>
                </c:pt>
                <c:pt idx="2181">
                  <c:v>2.894166666666667</c:v>
                </c:pt>
                <c:pt idx="2182">
                  <c:v>2.895</c:v>
                </c:pt>
                <c:pt idx="2183">
                  <c:v>2.8958333333333335</c:v>
                </c:pt>
                <c:pt idx="2184">
                  <c:v>2.8966666666666669</c:v>
                </c:pt>
                <c:pt idx="2185">
                  <c:v>2.8975</c:v>
                </c:pt>
                <c:pt idx="2186">
                  <c:v>2.8983333333333334</c:v>
                </c:pt>
                <c:pt idx="2187">
                  <c:v>2.8991666666666669</c:v>
                </c:pt>
                <c:pt idx="2188">
                  <c:v>2.9000000000000004</c:v>
                </c:pt>
                <c:pt idx="2189">
                  <c:v>2.9008333333333334</c:v>
                </c:pt>
                <c:pt idx="2190">
                  <c:v>2.9016666666666668</c:v>
                </c:pt>
                <c:pt idx="2191">
                  <c:v>2.9025000000000003</c:v>
                </c:pt>
                <c:pt idx="2192">
                  <c:v>2.9033333333333333</c:v>
                </c:pt>
                <c:pt idx="2193">
                  <c:v>2.9041666666666668</c:v>
                </c:pt>
                <c:pt idx="2194">
                  <c:v>2.9050000000000002</c:v>
                </c:pt>
                <c:pt idx="2195">
                  <c:v>2.9058333333333333</c:v>
                </c:pt>
                <c:pt idx="2196">
                  <c:v>2.9066666666666667</c:v>
                </c:pt>
                <c:pt idx="2197">
                  <c:v>2.9075000000000002</c:v>
                </c:pt>
                <c:pt idx="2198">
                  <c:v>2.9083333333333337</c:v>
                </c:pt>
                <c:pt idx="2199">
                  <c:v>2.9091666666666667</c:v>
                </c:pt>
                <c:pt idx="2200">
                  <c:v>2.91</c:v>
                </c:pt>
                <c:pt idx="2201">
                  <c:v>2.9108333333333336</c:v>
                </c:pt>
                <c:pt idx="2202">
                  <c:v>2.9116666666666666</c:v>
                </c:pt>
                <c:pt idx="2203">
                  <c:v>2.9125000000000001</c:v>
                </c:pt>
                <c:pt idx="2204">
                  <c:v>2.9133333333333336</c:v>
                </c:pt>
                <c:pt idx="2205">
                  <c:v>2.914166666666667</c:v>
                </c:pt>
                <c:pt idx="2206">
                  <c:v>2.915</c:v>
                </c:pt>
                <c:pt idx="2207">
                  <c:v>2.9158333333333335</c:v>
                </c:pt>
                <c:pt idx="2208">
                  <c:v>2.916666666666667</c:v>
                </c:pt>
                <c:pt idx="2209">
                  <c:v>2.9175</c:v>
                </c:pt>
                <c:pt idx="2210">
                  <c:v>2.9183333333333334</c:v>
                </c:pt>
                <c:pt idx="2211">
                  <c:v>2.9191666666666669</c:v>
                </c:pt>
                <c:pt idx="2212">
                  <c:v>2.92</c:v>
                </c:pt>
                <c:pt idx="2213">
                  <c:v>2.9208333333333334</c:v>
                </c:pt>
                <c:pt idx="2214">
                  <c:v>2.9216666666666669</c:v>
                </c:pt>
                <c:pt idx="2215">
                  <c:v>2.9225000000000003</c:v>
                </c:pt>
                <c:pt idx="2216">
                  <c:v>2.9233333333333333</c:v>
                </c:pt>
                <c:pt idx="2217">
                  <c:v>2.9241666666666668</c:v>
                </c:pt>
                <c:pt idx="2218">
                  <c:v>2.9250000000000003</c:v>
                </c:pt>
                <c:pt idx="2219">
                  <c:v>2.9258333333333333</c:v>
                </c:pt>
                <c:pt idx="2220">
                  <c:v>2.9266666666666667</c:v>
                </c:pt>
                <c:pt idx="2221">
                  <c:v>2.9275000000000002</c:v>
                </c:pt>
                <c:pt idx="2222">
                  <c:v>2.9283333333333337</c:v>
                </c:pt>
                <c:pt idx="2223">
                  <c:v>2.9291666666666667</c:v>
                </c:pt>
                <c:pt idx="2224">
                  <c:v>2.93</c:v>
                </c:pt>
                <c:pt idx="2225">
                  <c:v>2.9308333333333336</c:v>
                </c:pt>
                <c:pt idx="2226">
                  <c:v>2.9316666666666666</c:v>
                </c:pt>
                <c:pt idx="2227">
                  <c:v>2.9325000000000001</c:v>
                </c:pt>
                <c:pt idx="2228">
                  <c:v>2.9333333333333336</c:v>
                </c:pt>
                <c:pt idx="2229">
                  <c:v>2.934166666666667</c:v>
                </c:pt>
                <c:pt idx="2230">
                  <c:v>2.9350000000000001</c:v>
                </c:pt>
                <c:pt idx="2231">
                  <c:v>2.9358333333333335</c:v>
                </c:pt>
                <c:pt idx="2232">
                  <c:v>2.936666666666667</c:v>
                </c:pt>
                <c:pt idx="2233">
                  <c:v>2.9375</c:v>
                </c:pt>
                <c:pt idx="2234">
                  <c:v>2.9383333333333335</c:v>
                </c:pt>
                <c:pt idx="2235">
                  <c:v>2.9391666666666669</c:v>
                </c:pt>
                <c:pt idx="2236">
                  <c:v>2.9400000000000004</c:v>
                </c:pt>
                <c:pt idx="2237">
                  <c:v>2.9408333333333334</c:v>
                </c:pt>
                <c:pt idx="2238">
                  <c:v>2.9416666666666669</c:v>
                </c:pt>
                <c:pt idx="2239">
                  <c:v>2.9425000000000003</c:v>
                </c:pt>
                <c:pt idx="2240">
                  <c:v>2.9433333333333334</c:v>
                </c:pt>
                <c:pt idx="2241">
                  <c:v>2.9441666666666668</c:v>
                </c:pt>
                <c:pt idx="2242">
                  <c:v>2.9450000000000003</c:v>
                </c:pt>
                <c:pt idx="2243">
                  <c:v>2.9458333333333333</c:v>
                </c:pt>
                <c:pt idx="2244">
                  <c:v>2.9466666666666668</c:v>
                </c:pt>
                <c:pt idx="2245">
                  <c:v>2.9475000000000002</c:v>
                </c:pt>
                <c:pt idx="2246">
                  <c:v>2.9483333333333337</c:v>
                </c:pt>
                <c:pt idx="2247">
                  <c:v>2.9491666666666667</c:v>
                </c:pt>
                <c:pt idx="2248">
                  <c:v>2.95</c:v>
                </c:pt>
                <c:pt idx="2249">
                  <c:v>2.9508333333333336</c:v>
                </c:pt>
                <c:pt idx="2250">
                  <c:v>2.9516666666666667</c:v>
                </c:pt>
                <c:pt idx="2251">
                  <c:v>2.9525000000000001</c:v>
                </c:pt>
                <c:pt idx="2252">
                  <c:v>2.9533333333333336</c:v>
                </c:pt>
                <c:pt idx="2253">
                  <c:v>2.9541666666666666</c:v>
                </c:pt>
                <c:pt idx="2254">
                  <c:v>2.9550000000000001</c:v>
                </c:pt>
                <c:pt idx="2255">
                  <c:v>2.9558333333333335</c:v>
                </c:pt>
                <c:pt idx="2256">
                  <c:v>2.956666666666667</c:v>
                </c:pt>
                <c:pt idx="2257">
                  <c:v>2.9575</c:v>
                </c:pt>
                <c:pt idx="2258">
                  <c:v>2.9583333333333335</c:v>
                </c:pt>
                <c:pt idx="2259">
                  <c:v>2.9591666666666669</c:v>
                </c:pt>
                <c:pt idx="2260">
                  <c:v>2.96</c:v>
                </c:pt>
                <c:pt idx="2261">
                  <c:v>2.9608333333333334</c:v>
                </c:pt>
                <c:pt idx="2262">
                  <c:v>2.9616666666666669</c:v>
                </c:pt>
                <c:pt idx="2263">
                  <c:v>2.9625000000000004</c:v>
                </c:pt>
                <c:pt idx="2264">
                  <c:v>2.9633333333333334</c:v>
                </c:pt>
                <c:pt idx="2265">
                  <c:v>2.9641666666666668</c:v>
                </c:pt>
                <c:pt idx="2266">
                  <c:v>2.9650000000000003</c:v>
                </c:pt>
                <c:pt idx="2267">
                  <c:v>2.9658333333333333</c:v>
                </c:pt>
                <c:pt idx="2268">
                  <c:v>2.9666666666666668</c:v>
                </c:pt>
                <c:pt idx="2269">
                  <c:v>2.9675000000000002</c:v>
                </c:pt>
                <c:pt idx="2270">
                  <c:v>2.9683333333333337</c:v>
                </c:pt>
                <c:pt idx="2271">
                  <c:v>2.9691666666666667</c:v>
                </c:pt>
                <c:pt idx="2272">
                  <c:v>2.97</c:v>
                </c:pt>
                <c:pt idx="2273">
                  <c:v>2.9516250000000004</c:v>
                </c:pt>
                <c:pt idx="2274">
                  <c:v>2.9332500000000001</c:v>
                </c:pt>
                <c:pt idx="2275">
                  <c:v>2.9148750000000003</c:v>
                </c:pt>
                <c:pt idx="2276">
                  <c:v>2.8965000000000001</c:v>
                </c:pt>
                <c:pt idx="2277">
                  <c:v>2.8781250000000003</c:v>
                </c:pt>
                <c:pt idx="2278">
                  <c:v>2.85975</c:v>
                </c:pt>
                <c:pt idx="2279">
                  <c:v>2.8413750000000002</c:v>
                </c:pt>
                <c:pt idx="2280">
                  <c:v>2.8230000000000004</c:v>
                </c:pt>
                <c:pt idx="2281">
                  <c:v>2.8046250000000001</c:v>
                </c:pt>
                <c:pt idx="2282">
                  <c:v>2.7862500000000003</c:v>
                </c:pt>
                <c:pt idx="2283">
                  <c:v>2.7678750000000001</c:v>
                </c:pt>
                <c:pt idx="2284">
                  <c:v>2.7495000000000003</c:v>
                </c:pt>
                <c:pt idx="2285">
                  <c:v>2.731125</c:v>
                </c:pt>
                <c:pt idx="2286">
                  <c:v>2.7127500000000002</c:v>
                </c:pt>
                <c:pt idx="2287">
                  <c:v>2.694375</c:v>
                </c:pt>
                <c:pt idx="2288">
                  <c:v>2.6760000000000002</c:v>
                </c:pt>
                <c:pt idx="2289">
                  <c:v>2.6576250000000003</c:v>
                </c:pt>
                <c:pt idx="2290">
                  <c:v>2.6392500000000001</c:v>
                </c:pt>
                <c:pt idx="2291">
                  <c:v>2.6208750000000003</c:v>
                </c:pt>
                <c:pt idx="2292">
                  <c:v>2.6025</c:v>
                </c:pt>
                <c:pt idx="2293">
                  <c:v>2.5841250000000002</c:v>
                </c:pt>
                <c:pt idx="2294">
                  <c:v>2.5657500000000004</c:v>
                </c:pt>
                <c:pt idx="2295">
                  <c:v>2.5473750000000002</c:v>
                </c:pt>
                <c:pt idx="2296">
                  <c:v>2.5290000000000004</c:v>
                </c:pt>
                <c:pt idx="2297">
                  <c:v>2.5106250000000001</c:v>
                </c:pt>
                <c:pt idx="2298">
                  <c:v>2.4922500000000003</c:v>
                </c:pt>
                <c:pt idx="2299">
                  <c:v>2.473875</c:v>
                </c:pt>
                <c:pt idx="2300">
                  <c:v>2.4555000000000002</c:v>
                </c:pt>
                <c:pt idx="2301">
                  <c:v>2.437125</c:v>
                </c:pt>
                <c:pt idx="2302">
                  <c:v>2.4187500000000002</c:v>
                </c:pt>
                <c:pt idx="2303">
                  <c:v>2.4003750000000004</c:v>
                </c:pt>
                <c:pt idx="2304">
                  <c:v>2.3820000000000001</c:v>
                </c:pt>
                <c:pt idx="2305">
                  <c:v>2.3636250000000003</c:v>
                </c:pt>
                <c:pt idx="2306">
                  <c:v>2.3452500000000001</c:v>
                </c:pt>
                <c:pt idx="2307">
                  <c:v>2.3268750000000002</c:v>
                </c:pt>
                <c:pt idx="2308">
                  <c:v>2.3085000000000004</c:v>
                </c:pt>
                <c:pt idx="2309">
                  <c:v>2.2901250000000002</c:v>
                </c:pt>
                <c:pt idx="2310">
                  <c:v>2.2717500000000004</c:v>
                </c:pt>
                <c:pt idx="2311">
                  <c:v>2.2533750000000001</c:v>
                </c:pt>
                <c:pt idx="2312">
                  <c:v>2.2350000000000003</c:v>
                </c:pt>
                <c:pt idx="2313">
                  <c:v>2.2166250000000005</c:v>
                </c:pt>
                <c:pt idx="2314">
                  <c:v>2.1982500000000003</c:v>
                </c:pt>
                <c:pt idx="2315">
                  <c:v>2.179875</c:v>
                </c:pt>
                <c:pt idx="2316">
                  <c:v>2.1615000000000002</c:v>
                </c:pt>
                <c:pt idx="2317">
                  <c:v>2.1431250000000004</c:v>
                </c:pt>
                <c:pt idx="2318">
                  <c:v>2.1247500000000001</c:v>
                </c:pt>
                <c:pt idx="2319">
                  <c:v>2.1063750000000003</c:v>
                </c:pt>
                <c:pt idx="2320">
                  <c:v>2.0880000000000001</c:v>
                </c:pt>
                <c:pt idx="2321">
                  <c:v>2.0696250000000003</c:v>
                </c:pt>
                <c:pt idx="2322">
                  <c:v>2.0512500000000005</c:v>
                </c:pt>
                <c:pt idx="2323">
                  <c:v>2.0328750000000002</c:v>
                </c:pt>
                <c:pt idx="2324">
                  <c:v>2.0145000000000004</c:v>
                </c:pt>
                <c:pt idx="2325">
                  <c:v>1.9961250000000001</c:v>
                </c:pt>
                <c:pt idx="2326">
                  <c:v>1.9777500000000003</c:v>
                </c:pt>
                <c:pt idx="2327">
                  <c:v>1.9593750000000003</c:v>
                </c:pt>
                <c:pt idx="2328">
                  <c:v>1.9410000000000003</c:v>
                </c:pt>
                <c:pt idx="2329">
                  <c:v>1.9226250000000003</c:v>
                </c:pt>
                <c:pt idx="2330">
                  <c:v>1.9042500000000002</c:v>
                </c:pt>
                <c:pt idx="2331">
                  <c:v>1.8858750000000002</c:v>
                </c:pt>
                <c:pt idx="2332">
                  <c:v>1.8675000000000002</c:v>
                </c:pt>
                <c:pt idx="2333">
                  <c:v>1.8491250000000004</c:v>
                </c:pt>
                <c:pt idx="2334">
                  <c:v>1.8307500000000003</c:v>
                </c:pt>
                <c:pt idx="2335">
                  <c:v>1.8123750000000003</c:v>
                </c:pt>
                <c:pt idx="2336">
                  <c:v>1.7940000000000003</c:v>
                </c:pt>
                <c:pt idx="2337">
                  <c:v>1.7756250000000002</c:v>
                </c:pt>
                <c:pt idx="2338">
                  <c:v>1.7572500000000002</c:v>
                </c:pt>
                <c:pt idx="2339">
                  <c:v>1.7388750000000002</c:v>
                </c:pt>
                <c:pt idx="2340">
                  <c:v>1.7205000000000004</c:v>
                </c:pt>
                <c:pt idx="2341">
                  <c:v>1.7021250000000003</c:v>
                </c:pt>
                <c:pt idx="2342">
                  <c:v>1.6837500000000003</c:v>
                </c:pt>
                <c:pt idx="2343">
                  <c:v>1.6653750000000003</c:v>
                </c:pt>
                <c:pt idx="2344">
                  <c:v>1.6470000000000002</c:v>
                </c:pt>
                <c:pt idx="2345">
                  <c:v>1.6286250000000002</c:v>
                </c:pt>
                <c:pt idx="2346">
                  <c:v>1.6102500000000002</c:v>
                </c:pt>
                <c:pt idx="2347">
                  <c:v>1.5918750000000004</c:v>
                </c:pt>
                <c:pt idx="2348">
                  <c:v>1.5735000000000003</c:v>
                </c:pt>
                <c:pt idx="2349">
                  <c:v>1.5551250000000003</c:v>
                </c:pt>
                <c:pt idx="2350">
                  <c:v>1.5367500000000003</c:v>
                </c:pt>
                <c:pt idx="2351">
                  <c:v>1.5183750000000003</c:v>
                </c:pt>
                <c:pt idx="2352">
                  <c:v>1.5000000000000002</c:v>
                </c:pt>
                <c:pt idx="2353">
                  <c:v>1.5029761904761907</c:v>
                </c:pt>
                <c:pt idx="2354">
                  <c:v>1.5059523809523812</c:v>
                </c:pt>
                <c:pt idx="2355">
                  <c:v>1.5089285714285716</c:v>
                </c:pt>
                <c:pt idx="2356">
                  <c:v>1.5119047619047621</c:v>
                </c:pt>
                <c:pt idx="2357">
                  <c:v>1.5148809523809526</c:v>
                </c:pt>
                <c:pt idx="2358">
                  <c:v>1.517857142857143</c:v>
                </c:pt>
                <c:pt idx="2359">
                  <c:v>1.5208333333333335</c:v>
                </c:pt>
                <c:pt idx="2360">
                  <c:v>1.5238095238095239</c:v>
                </c:pt>
                <c:pt idx="2361">
                  <c:v>1.5267857142857144</c:v>
                </c:pt>
                <c:pt idx="2362">
                  <c:v>1.5297619047619049</c:v>
                </c:pt>
                <c:pt idx="2363">
                  <c:v>1.5327380952380953</c:v>
                </c:pt>
                <c:pt idx="2364">
                  <c:v>1.5357142857142858</c:v>
                </c:pt>
                <c:pt idx="2365">
                  <c:v>1.5386904761904763</c:v>
                </c:pt>
                <c:pt idx="2366">
                  <c:v>1.5416666666666667</c:v>
                </c:pt>
                <c:pt idx="2367">
                  <c:v>1.5446428571428572</c:v>
                </c:pt>
                <c:pt idx="2368">
                  <c:v>1.5476190476190477</c:v>
                </c:pt>
                <c:pt idx="2369">
                  <c:v>1.5505952380952381</c:v>
                </c:pt>
                <c:pt idx="2370">
                  <c:v>1.5535714285714286</c:v>
                </c:pt>
                <c:pt idx="2371">
                  <c:v>1.5565476190476191</c:v>
                </c:pt>
                <c:pt idx="2372">
                  <c:v>1.5595238095238095</c:v>
                </c:pt>
                <c:pt idx="2373">
                  <c:v>1.5625</c:v>
                </c:pt>
                <c:pt idx="2374">
                  <c:v>1.5654761904761905</c:v>
                </c:pt>
                <c:pt idx="2375">
                  <c:v>1.5684523809523809</c:v>
                </c:pt>
                <c:pt idx="2376">
                  <c:v>1.5714285714285716</c:v>
                </c:pt>
                <c:pt idx="2377">
                  <c:v>1.5744047619047619</c:v>
                </c:pt>
                <c:pt idx="2378">
                  <c:v>1.5773809523809526</c:v>
                </c:pt>
                <c:pt idx="2379">
                  <c:v>1.5803571428571428</c:v>
                </c:pt>
                <c:pt idx="2380">
                  <c:v>1.5833333333333335</c:v>
                </c:pt>
                <c:pt idx="2381">
                  <c:v>1.5863095238095239</c:v>
                </c:pt>
                <c:pt idx="2382">
                  <c:v>1.5892857142857144</c:v>
                </c:pt>
                <c:pt idx="2383">
                  <c:v>1.5922619047619049</c:v>
                </c:pt>
                <c:pt idx="2384">
                  <c:v>1.5952380952380953</c:v>
                </c:pt>
                <c:pt idx="2385">
                  <c:v>1.5982142857142858</c:v>
                </c:pt>
                <c:pt idx="2386">
                  <c:v>1.6011904761904763</c:v>
                </c:pt>
                <c:pt idx="2387">
                  <c:v>1.6041666666666667</c:v>
                </c:pt>
                <c:pt idx="2388">
                  <c:v>1.6071428571428572</c:v>
                </c:pt>
                <c:pt idx="2389">
                  <c:v>1.6101190476190477</c:v>
                </c:pt>
                <c:pt idx="2390">
                  <c:v>1.6130952380952381</c:v>
                </c:pt>
                <c:pt idx="2391">
                  <c:v>1.6160714285714286</c:v>
                </c:pt>
                <c:pt idx="2392">
                  <c:v>1.6190476190476191</c:v>
                </c:pt>
                <c:pt idx="2393">
                  <c:v>1.6220238095238095</c:v>
                </c:pt>
                <c:pt idx="2394">
                  <c:v>1.625</c:v>
                </c:pt>
                <c:pt idx="2395">
                  <c:v>1.6279761904761905</c:v>
                </c:pt>
                <c:pt idx="2396">
                  <c:v>1.6309523809523809</c:v>
                </c:pt>
                <c:pt idx="2397">
                  <c:v>1.6339285714285714</c:v>
                </c:pt>
                <c:pt idx="2398">
                  <c:v>1.6369047619047619</c:v>
                </c:pt>
                <c:pt idx="2399">
                  <c:v>1.6398809523809523</c:v>
                </c:pt>
                <c:pt idx="2400">
                  <c:v>1.6428571428571428</c:v>
                </c:pt>
                <c:pt idx="2401">
                  <c:v>1.6458333333333333</c:v>
                </c:pt>
                <c:pt idx="2402">
                  <c:v>1.6488095238095237</c:v>
                </c:pt>
                <c:pt idx="2403">
                  <c:v>1.6517857142857142</c:v>
                </c:pt>
                <c:pt idx="2404">
                  <c:v>1.6547619047619047</c:v>
                </c:pt>
                <c:pt idx="2405">
                  <c:v>1.6577380952380951</c:v>
                </c:pt>
                <c:pt idx="2406">
                  <c:v>1.6607142857142856</c:v>
                </c:pt>
                <c:pt idx="2407">
                  <c:v>1.6636904761904761</c:v>
                </c:pt>
                <c:pt idx="2408">
                  <c:v>1.6666666666666665</c:v>
                </c:pt>
                <c:pt idx="2409">
                  <c:v>1.669642857142857</c:v>
                </c:pt>
                <c:pt idx="2410">
                  <c:v>1.6726190476190474</c:v>
                </c:pt>
                <c:pt idx="2411">
                  <c:v>1.6755952380952379</c:v>
                </c:pt>
                <c:pt idx="2412">
                  <c:v>1.6785714285714284</c:v>
                </c:pt>
                <c:pt idx="2413">
                  <c:v>1.6815476190476188</c:v>
                </c:pt>
                <c:pt idx="2414">
                  <c:v>1.6845238095238093</c:v>
                </c:pt>
                <c:pt idx="2415">
                  <c:v>1.6874999999999998</c:v>
                </c:pt>
                <c:pt idx="2416">
                  <c:v>1.6904761904761902</c:v>
                </c:pt>
                <c:pt idx="2417">
                  <c:v>1.6934523809523807</c:v>
                </c:pt>
                <c:pt idx="2418">
                  <c:v>1.6964285714285712</c:v>
                </c:pt>
                <c:pt idx="2419">
                  <c:v>1.6994047619047616</c:v>
                </c:pt>
                <c:pt idx="2420">
                  <c:v>1.7023809523809521</c:v>
                </c:pt>
                <c:pt idx="2421">
                  <c:v>1.7053571428571426</c:v>
                </c:pt>
                <c:pt idx="2422">
                  <c:v>1.708333333333333</c:v>
                </c:pt>
                <c:pt idx="2423">
                  <c:v>1.7113095238095235</c:v>
                </c:pt>
                <c:pt idx="2424">
                  <c:v>1.714285714285714</c:v>
                </c:pt>
                <c:pt idx="2425">
                  <c:v>1.7172619047619044</c:v>
                </c:pt>
                <c:pt idx="2426">
                  <c:v>1.7202380952380949</c:v>
                </c:pt>
                <c:pt idx="2427">
                  <c:v>1.7232142857142856</c:v>
                </c:pt>
                <c:pt idx="2428">
                  <c:v>1.7261904761904758</c:v>
                </c:pt>
                <c:pt idx="2429">
                  <c:v>1.7291666666666665</c:v>
                </c:pt>
                <c:pt idx="2430">
                  <c:v>1.7321428571428568</c:v>
                </c:pt>
                <c:pt idx="2431">
                  <c:v>1.7351190476190474</c:v>
                </c:pt>
                <c:pt idx="2432">
                  <c:v>1.7380952380952377</c:v>
                </c:pt>
                <c:pt idx="2433">
                  <c:v>1.7410714285714284</c:v>
                </c:pt>
                <c:pt idx="2434">
                  <c:v>1.7440476190476188</c:v>
                </c:pt>
                <c:pt idx="2435">
                  <c:v>1.7470238095238093</c:v>
                </c:pt>
                <c:pt idx="2436">
                  <c:v>1.7499999999999998</c:v>
                </c:pt>
                <c:pt idx="2437">
                  <c:v>1.7529761904761902</c:v>
                </c:pt>
                <c:pt idx="2438">
                  <c:v>1.7559523809523807</c:v>
                </c:pt>
                <c:pt idx="2439">
                  <c:v>1.7589285714285712</c:v>
                </c:pt>
                <c:pt idx="2440">
                  <c:v>1.7619047619047616</c:v>
                </c:pt>
                <c:pt idx="2441">
                  <c:v>1.7648809523809521</c:v>
                </c:pt>
                <c:pt idx="2442">
                  <c:v>1.7678571428571426</c:v>
                </c:pt>
                <c:pt idx="2443">
                  <c:v>1.770833333333333</c:v>
                </c:pt>
                <c:pt idx="2444">
                  <c:v>1.7738095238095235</c:v>
                </c:pt>
                <c:pt idx="2445">
                  <c:v>1.776785714285714</c:v>
                </c:pt>
                <c:pt idx="2446">
                  <c:v>1.7797619047619044</c:v>
                </c:pt>
                <c:pt idx="2447">
                  <c:v>1.7827380952380949</c:v>
                </c:pt>
                <c:pt idx="2448">
                  <c:v>1.7857142857142854</c:v>
                </c:pt>
                <c:pt idx="2449">
                  <c:v>1.7886904761904758</c:v>
                </c:pt>
                <c:pt idx="2450">
                  <c:v>1.7916666666666663</c:v>
                </c:pt>
                <c:pt idx="2451">
                  <c:v>1.7946428571428568</c:v>
                </c:pt>
                <c:pt idx="2452">
                  <c:v>1.7976190476190472</c:v>
                </c:pt>
                <c:pt idx="2453">
                  <c:v>1.8005952380952377</c:v>
                </c:pt>
                <c:pt idx="2454">
                  <c:v>1.8035714285714282</c:v>
                </c:pt>
                <c:pt idx="2455">
                  <c:v>1.8065476190476186</c:v>
                </c:pt>
                <c:pt idx="2456">
                  <c:v>1.8095238095238091</c:v>
                </c:pt>
                <c:pt idx="2457">
                  <c:v>1.8124999999999996</c:v>
                </c:pt>
                <c:pt idx="2458">
                  <c:v>1.81547619047619</c:v>
                </c:pt>
                <c:pt idx="2459">
                  <c:v>1.8184523809523805</c:v>
                </c:pt>
                <c:pt idx="2460">
                  <c:v>1.821428571428571</c:v>
                </c:pt>
                <c:pt idx="2461">
                  <c:v>1.8244047619047614</c:v>
                </c:pt>
                <c:pt idx="2462">
                  <c:v>1.8273809523809519</c:v>
                </c:pt>
                <c:pt idx="2463">
                  <c:v>1.8303571428571423</c:v>
                </c:pt>
                <c:pt idx="2464">
                  <c:v>1.8333333333333328</c:v>
                </c:pt>
                <c:pt idx="2465">
                  <c:v>1.8363095238095233</c:v>
                </c:pt>
                <c:pt idx="2466">
                  <c:v>1.8392857142857137</c:v>
                </c:pt>
                <c:pt idx="2467">
                  <c:v>1.8422619047619042</c:v>
                </c:pt>
                <c:pt idx="2468">
                  <c:v>1.8452380952380947</c:v>
                </c:pt>
                <c:pt idx="2469">
                  <c:v>1.8482142857142851</c:v>
                </c:pt>
                <c:pt idx="2470">
                  <c:v>1.8511904761904756</c:v>
                </c:pt>
                <c:pt idx="2471">
                  <c:v>1.8541666666666661</c:v>
                </c:pt>
                <c:pt idx="2472">
                  <c:v>1.8571428571428565</c:v>
                </c:pt>
                <c:pt idx="2473">
                  <c:v>1.860119047619047</c:v>
                </c:pt>
                <c:pt idx="2474">
                  <c:v>1.8630952380952377</c:v>
                </c:pt>
                <c:pt idx="2475">
                  <c:v>1.8660714285714279</c:v>
                </c:pt>
                <c:pt idx="2476">
                  <c:v>1.8690476190476186</c:v>
                </c:pt>
                <c:pt idx="2477">
                  <c:v>1.8720238095238089</c:v>
                </c:pt>
                <c:pt idx="2478">
                  <c:v>1.8749999999999996</c:v>
                </c:pt>
                <c:pt idx="2479">
                  <c:v>1.8779761904761898</c:v>
                </c:pt>
                <c:pt idx="2480">
                  <c:v>1.8809523809523805</c:v>
                </c:pt>
                <c:pt idx="2481">
                  <c:v>1.8839285714285707</c:v>
                </c:pt>
                <c:pt idx="2482">
                  <c:v>1.8869047619047614</c:v>
                </c:pt>
                <c:pt idx="2483">
                  <c:v>1.8898809523809517</c:v>
                </c:pt>
                <c:pt idx="2484">
                  <c:v>1.8928571428571423</c:v>
                </c:pt>
                <c:pt idx="2485">
                  <c:v>1.8958333333333326</c:v>
                </c:pt>
                <c:pt idx="2486">
                  <c:v>1.8988095238095233</c:v>
                </c:pt>
                <c:pt idx="2487">
                  <c:v>1.9017857142857137</c:v>
                </c:pt>
                <c:pt idx="2488">
                  <c:v>1.9047619047619042</c:v>
                </c:pt>
                <c:pt idx="2489">
                  <c:v>1.9077380952380947</c:v>
                </c:pt>
                <c:pt idx="2490">
                  <c:v>1.9107142857142851</c:v>
                </c:pt>
                <c:pt idx="2491">
                  <c:v>1.9136904761904756</c:v>
                </c:pt>
                <c:pt idx="2492">
                  <c:v>1.9166666666666661</c:v>
                </c:pt>
                <c:pt idx="2493">
                  <c:v>1.9196428571428565</c:v>
                </c:pt>
                <c:pt idx="2494">
                  <c:v>1.922619047619047</c:v>
                </c:pt>
                <c:pt idx="2495">
                  <c:v>1.9255952380952375</c:v>
                </c:pt>
                <c:pt idx="2496">
                  <c:v>1.9285714285714279</c:v>
                </c:pt>
                <c:pt idx="2497">
                  <c:v>1.9315476190476184</c:v>
                </c:pt>
                <c:pt idx="2498">
                  <c:v>1.9345238095238089</c:v>
                </c:pt>
                <c:pt idx="2499">
                  <c:v>1.9374999999999993</c:v>
                </c:pt>
                <c:pt idx="2500">
                  <c:v>1.9404761904761898</c:v>
                </c:pt>
                <c:pt idx="2501">
                  <c:v>1.9434523809523803</c:v>
                </c:pt>
                <c:pt idx="2502">
                  <c:v>1.9464285714285707</c:v>
                </c:pt>
                <c:pt idx="2503">
                  <c:v>1.9494047619047612</c:v>
                </c:pt>
                <c:pt idx="2504">
                  <c:v>1.9523809523809517</c:v>
                </c:pt>
                <c:pt idx="2505">
                  <c:v>1.9553571428571421</c:v>
                </c:pt>
                <c:pt idx="2506">
                  <c:v>1.9583333333333326</c:v>
                </c:pt>
                <c:pt idx="2507">
                  <c:v>1.9613095238095231</c:v>
                </c:pt>
                <c:pt idx="2508">
                  <c:v>1.9642857142857135</c:v>
                </c:pt>
                <c:pt idx="2509">
                  <c:v>1.967261904761904</c:v>
                </c:pt>
                <c:pt idx="2510">
                  <c:v>1.9702380952380945</c:v>
                </c:pt>
                <c:pt idx="2511">
                  <c:v>1.9732142857142849</c:v>
                </c:pt>
                <c:pt idx="2512">
                  <c:v>1.9761904761904754</c:v>
                </c:pt>
                <c:pt idx="2513">
                  <c:v>1.9791666666666659</c:v>
                </c:pt>
                <c:pt idx="2514">
                  <c:v>1.9821428571428563</c:v>
                </c:pt>
                <c:pt idx="2515">
                  <c:v>1.9851190476190468</c:v>
                </c:pt>
                <c:pt idx="2516">
                  <c:v>1.9880952380952372</c:v>
                </c:pt>
                <c:pt idx="2517">
                  <c:v>1.9910714285714277</c:v>
                </c:pt>
                <c:pt idx="2518">
                  <c:v>1.9940476190476182</c:v>
                </c:pt>
                <c:pt idx="2519">
                  <c:v>1.9970238095238086</c:v>
                </c:pt>
                <c:pt idx="2520">
                  <c:v>1.9999999999999991</c:v>
                </c:pt>
                <c:pt idx="2521">
                  <c:v>1.9792857142857134</c:v>
                </c:pt>
                <c:pt idx="2522">
                  <c:v>1.9585714285714277</c:v>
                </c:pt>
                <c:pt idx="2523">
                  <c:v>1.9378571428571421</c:v>
                </c:pt>
                <c:pt idx="2524">
                  <c:v>1.9171428571428564</c:v>
                </c:pt>
                <c:pt idx="2525">
                  <c:v>1.8964285714285707</c:v>
                </c:pt>
                <c:pt idx="2526">
                  <c:v>1.875714285714285</c:v>
                </c:pt>
                <c:pt idx="2527">
                  <c:v>1.8549999999999991</c:v>
                </c:pt>
                <c:pt idx="2528">
                  <c:v>1.8342857142857136</c:v>
                </c:pt>
                <c:pt idx="2529">
                  <c:v>1.8135714285714277</c:v>
                </c:pt>
                <c:pt idx="2530">
                  <c:v>1.792857142857142</c:v>
                </c:pt>
                <c:pt idx="2531">
                  <c:v>1.7721428571428564</c:v>
                </c:pt>
                <c:pt idx="2532">
                  <c:v>1.7514285714285707</c:v>
                </c:pt>
                <c:pt idx="2533">
                  <c:v>1.730714285714285</c:v>
                </c:pt>
                <c:pt idx="2534">
                  <c:v>1.7099999999999993</c:v>
                </c:pt>
                <c:pt idx="2535">
                  <c:v>1.6892857142857136</c:v>
                </c:pt>
                <c:pt idx="2536">
                  <c:v>1.6685714285714279</c:v>
                </c:pt>
                <c:pt idx="2537">
                  <c:v>1.6478571428571422</c:v>
                </c:pt>
                <c:pt idx="2538">
                  <c:v>1.6271428571428566</c:v>
                </c:pt>
                <c:pt idx="2539">
                  <c:v>1.6064285714285709</c:v>
                </c:pt>
                <c:pt idx="2540">
                  <c:v>1.5857142857142852</c:v>
                </c:pt>
                <c:pt idx="2541">
                  <c:v>1.5649999999999995</c:v>
                </c:pt>
                <c:pt idx="2542">
                  <c:v>1.5442857142857136</c:v>
                </c:pt>
                <c:pt idx="2543">
                  <c:v>1.5235714285714281</c:v>
                </c:pt>
                <c:pt idx="2544">
                  <c:v>1.5028571428571422</c:v>
                </c:pt>
                <c:pt idx="2545">
                  <c:v>1.4821428571428568</c:v>
                </c:pt>
                <c:pt idx="2546">
                  <c:v>1.4614285714285709</c:v>
                </c:pt>
                <c:pt idx="2547">
                  <c:v>1.4407142857142854</c:v>
                </c:pt>
                <c:pt idx="2548">
                  <c:v>1.4199999999999995</c:v>
                </c:pt>
                <c:pt idx="2549">
                  <c:v>1.3992857142857138</c:v>
                </c:pt>
                <c:pt idx="2550">
                  <c:v>1.3785714285714281</c:v>
                </c:pt>
                <c:pt idx="2551">
                  <c:v>1.3578571428571424</c:v>
                </c:pt>
                <c:pt idx="2552">
                  <c:v>1.3371428571428567</c:v>
                </c:pt>
                <c:pt idx="2553">
                  <c:v>1.3164285714285711</c:v>
                </c:pt>
                <c:pt idx="2554">
                  <c:v>1.2957142857142854</c:v>
                </c:pt>
                <c:pt idx="2555">
                  <c:v>1.2749999999999997</c:v>
                </c:pt>
                <c:pt idx="2556">
                  <c:v>1.254285714285714</c:v>
                </c:pt>
                <c:pt idx="2557">
                  <c:v>1.2335714285714281</c:v>
                </c:pt>
                <c:pt idx="2558">
                  <c:v>1.2128571428571426</c:v>
                </c:pt>
                <c:pt idx="2559">
                  <c:v>1.1921428571428567</c:v>
                </c:pt>
                <c:pt idx="2560">
                  <c:v>1.1714285714285713</c:v>
                </c:pt>
                <c:pt idx="2561">
                  <c:v>1.1507142857142854</c:v>
                </c:pt>
                <c:pt idx="2562">
                  <c:v>1.1299999999999999</c:v>
                </c:pt>
                <c:pt idx="2563">
                  <c:v>1.109285714285714</c:v>
                </c:pt>
                <c:pt idx="2564">
                  <c:v>1.0885714285714283</c:v>
                </c:pt>
                <c:pt idx="2565">
                  <c:v>1.0678571428571426</c:v>
                </c:pt>
                <c:pt idx="2566">
                  <c:v>1.0471428571428569</c:v>
                </c:pt>
                <c:pt idx="2567">
                  <c:v>1.0264285714285712</c:v>
                </c:pt>
                <c:pt idx="2568">
                  <c:v>1.0057142857142856</c:v>
                </c:pt>
                <c:pt idx="2569">
                  <c:v>0.98499999999999988</c:v>
                </c:pt>
                <c:pt idx="2570">
                  <c:v>0.96428571428571419</c:v>
                </c:pt>
                <c:pt idx="2571">
                  <c:v>0.94357142857142851</c:v>
                </c:pt>
                <c:pt idx="2572">
                  <c:v>0.92285714285714282</c:v>
                </c:pt>
                <c:pt idx="2573">
                  <c:v>0.90214285714285714</c:v>
                </c:pt>
                <c:pt idx="2574">
                  <c:v>0.88142857142857145</c:v>
                </c:pt>
                <c:pt idx="2575">
                  <c:v>0.86071428571428577</c:v>
                </c:pt>
                <c:pt idx="2576">
                  <c:v>0.83999999999999986</c:v>
                </c:pt>
                <c:pt idx="2577">
                  <c:v>0.84173652694610768</c:v>
                </c:pt>
                <c:pt idx="2578">
                  <c:v>0.84347305389221539</c:v>
                </c:pt>
                <c:pt idx="2579">
                  <c:v>0.8452095808383232</c:v>
                </c:pt>
                <c:pt idx="2580">
                  <c:v>0.84694610778443102</c:v>
                </c:pt>
                <c:pt idx="2581">
                  <c:v>0.84868263473053873</c:v>
                </c:pt>
                <c:pt idx="2582">
                  <c:v>0.85041916167664655</c:v>
                </c:pt>
                <c:pt idx="2583">
                  <c:v>0.85215568862275437</c:v>
                </c:pt>
                <c:pt idx="2584">
                  <c:v>0.85389221556886208</c:v>
                </c:pt>
                <c:pt idx="2585">
                  <c:v>0.8556287425149699</c:v>
                </c:pt>
                <c:pt idx="2586">
                  <c:v>0.85736526946107761</c:v>
                </c:pt>
                <c:pt idx="2587">
                  <c:v>0.85910179640718543</c:v>
                </c:pt>
                <c:pt idx="2588">
                  <c:v>0.86083832335329324</c:v>
                </c:pt>
                <c:pt idx="2589">
                  <c:v>0.86257485029940095</c:v>
                </c:pt>
                <c:pt idx="2590">
                  <c:v>0.86431137724550877</c:v>
                </c:pt>
                <c:pt idx="2591">
                  <c:v>0.86604790419161659</c:v>
                </c:pt>
                <c:pt idx="2592">
                  <c:v>0.8677844311377243</c:v>
                </c:pt>
                <c:pt idx="2593">
                  <c:v>0.86952095808383212</c:v>
                </c:pt>
                <c:pt idx="2594">
                  <c:v>0.87125748502993994</c:v>
                </c:pt>
                <c:pt idx="2595">
                  <c:v>0.87299401197604765</c:v>
                </c:pt>
                <c:pt idx="2596">
                  <c:v>0.87473053892215547</c:v>
                </c:pt>
                <c:pt idx="2597">
                  <c:v>0.87646706586826328</c:v>
                </c:pt>
                <c:pt idx="2598">
                  <c:v>0.87820359281437099</c:v>
                </c:pt>
                <c:pt idx="2599">
                  <c:v>0.87994011976047881</c:v>
                </c:pt>
                <c:pt idx="2600">
                  <c:v>0.88167664670658663</c:v>
                </c:pt>
                <c:pt idx="2601">
                  <c:v>0.88341317365269434</c:v>
                </c:pt>
                <c:pt idx="2602">
                  <c:v>0.88514970059880216</c:v>
                </c:pt>
                <c:pt idx="2603">
                  <c:v>0.88688622754490987</c:v>
                </c:pt>
                <c:pt idx="2604">
                  <c:v>0.88862275449101769</c:v>
                </c:pt>
                <c:pt idx="2605">
                  <c:v>0.8903592814371255</c:v>
                </c:pt>
                <c:pt idx="2606">
                  <c:v>0.89209580838323321</c:v>
                </c:pt>
                <c:pt idx="2607">
                  <c:v>0.89383233532934103</c:v>
                </c:pt>
                <c:pt idx="2608">
                  <c:v>0.89556886227544885</c:v>
                </c:pt>
                <c:pt idx="2609">
                  <c:v>0.89730538922155656</c:v>
                </c:pt>
                <c:pt idx="2610">
                  <c:v>0.89904191616766438</c:v>
                </c:pt>
                <c:pt idx="2611">
                  <c:v>0.9007784431137722</c:v>
                </c:pt>
                <c:pt idx="2612">
                  <c:v>0.90251497005987991</c:v>
                </c:pt>
                <c:pt idx="2613">
                  <c:v>0.90425149700598773</c:v>
                </c:pt>
                <c:pt idx="2614">
                  <c:v>0.90598802395209554</c:v>
                </c:pt>
                <c:pt idx="2615">
                  <c:v>0.90772455089820325</c:v>
                </c:pt>
                <c:pt idx="2616">
                  <c:v>0.90946107784431107</c:v>
                </c:pt>
                <c:pt idx="2617">
                  <c:v>0.91119760479041889</c:v>
                </c:pt>
                <c:pt idx="2618">
                  <c:v>0.9129341317365266</c:v>
                </c:pt>
                <c:pt idx="2619">
                  <c:v>0.91467065868263442</c:v>
                </c:pt>
                <c:pt idx="2620">
                  <c:v>0.91640718562874213</c:v>
                </c:pt>
                <c:pt idx="2621">
                  <c:v>0.91814371257484995</c:v>
                </c:pt>
                <c:pt idx="2622">
                  <c:v>0.91988023952095777</c:v>
                </c:pt>
                <c:pt idx="2623">
                  <c:v>0.92161676646706547</c:v>
                </c:pt>
                <c:pt idx="2624">
                  <c:v>0.92335329341317329</c:v>
                </c:pt>
                <c:pt idx="2625">
                  <c:v>0.92508982035928111</c:v>
                </c:pt>
                <c:pt idx="2626">
                  <c:v>0.92682634730538882</c:v>
                </c:pt>
                <c:pt idx="2627">
                  <c:v>0.92856287425149664</c:v>
                </c:pt>
                <c:pt idx="2628">
                  <c:v>0.93029940119760446</c:v>
                </c:pt>
                <c:pt idx="2629">
                  <c:v>0.93203592814371217</c:v>
                </c:pt>
                <c:pt idx="2630">
                  <c:v>0.93377245508981999</c:v>
                </c:pt>
                <c:pt idx="2631">
                  <c:v>0.93550898203592769</c:v>
                </c:pt>
                <c:pt idx="2632">
                  <c:v>0.93724550898203551</c:v>
                </c:pt>
                <c:pt idx="2633">
                  <c:v>0.93898203592814333</c:v>
                </c:pt>
                <c:pt idx="2634">
                  <c:v>0.94071856287425115</c:v>
                </c:pt>
                <c:pt idx="2635">
                  <c:v>0.94245508982035886</c:v>
                </c:pt>
                <c:pt idx="2636">
                  <c:v>0.94419161676646668</c:v>
                </c:pt>
                <c:pt idx="2637">
                  <c:v>0.94592814371257439</c:v>
                </c:pt>
                <c:pt idx="2638">
                  <c:v>0.94766467065868221</c:v>
                </c:pt>
                <c:pt idx="2639">
                  <c:v>0.94940119760479003</c:v>
                </c:pt>
                <c:pt idx="2640">
                  <c:v>0.95113772455089773</c:v>
                </c:pt>
                <c:pt idx="2641">
                  <c:v>0.95287425149700555</c:v>
                </c:pt>
                <c:pt idx="2642">
                  <c:v>0.95461077844311337</c:v>
                </c:pt>
                <c:pt idx="2643">
                  <c:v>0.95634730538922108</c:v>
                </c:pt>
                <c:pt idx="2644">
                  <c:v>0.9580838323353289</c:v>
                </c:pt>
                <c:pt idx="2645">
                  <c:v>0.95982035928143672</c:v>
                </c:pt>
                <c:pt idx="2646">
                  <c:v>0.96155688622754443</c:v>
                </c:pt>
                <c:pt idx="2647">
                  <c:v>0.96329341317365225</c:v>
                </c:pt>
                <c:pt idx="2648">
                  <c:v>0.96502994011975995</c:v>
                </c:pt>
                <c:pt idx="2649">
                  <c:v>0.96676646706586777</c:v>
                </c:pt>
                <c:pt idx="2650">
                  <c:v>0.96850299401197559</c:v>
                </c:pt>
                <c:pt idx="2651">
                  <c:v>0.97023952095808341</c:v>
                </c:pt>
                <c:pt idx="2652">
                  <c:v>0.97197604790419112</c:v>
                </c:pt>
                <c:pt idx="2653">
                  <c:v>0.97371257485029894</c:v>
                </c:pt>
                <c:pt idx="2654">
                  <c:v>0.97544910179640665</c:v>
                </c:pt>
                <c:pt idx="2655">
                  <c:v>0.97718562874251447</c:v>
                </c:pt>
                <c:pt idx="2656">
                  <c:v>0.97892215568862229</c:v>
                </c:pt>
                <c:pt idx="2657">
                  <c:v>0.98065868263472999</c:v>
                </c:pt>
                <c:pt idx="2658">
                  <c:v>0.98239520958083781</c:v>
                </c:pt>
                <c:pt idx="2659">
                  <c:v>0.98413173652694563</c:v>
                </c:pt>
                <c:pt idx="2660">
                  <c:v>0.98586826347305334</c:v>
                </c:pt>
                <c:pt idx="2661">
                  <c:v>0.98760479041916116</c:v>
                </c:pt>
                <c:pt idx="2662">
                  <c:v>0.98934131736526898</c:v>
                </c:pt>
                <c:pt idx="2663">
                  <c:v>0.99107784431137669</c:v>
                </c:pt>
                <c:pt idx="2664">
                  <c:v>0.99281437125748451</c:v>
                </c:pt>
                <c:pt idx="2665">
                  <c:v>0.99455089820359222</c:v>
                </c:pt>
                <c:pt idx="2666">
                  <c:v>0.99628742514970003</c:v>
                </c:pt>
                <c:pt idx="2667">
                  <c:v>0.99802395209580785</c:v>
                </c:pt>
                <c:pt idx="2668">
                  <c:v>0.99976047904191567</c:v>
                </c:pt>
                <c:pt idx="2669">
                  <c:v>1.0014970059880235</c:v>
                </c:pt>
                <c:pt idx="2670">
                  <c:v>1.0032335329341311</c:v>
                </c:pt>
                <c:pt idx="2671">
                  <c:v>1.0049700598802389</c:v>
                </c:pt>
                <c:pt idx="2672">
                  <c:v>1.0067065868263467</c:v>
                </c:pt>
                <c:pt idx="2673">
                  <c:v>1.0084431137724545</c:v>
                </c:pt>
                <c:pt idx="2674">
                  <c:v>1.0101796407185624</c:v>
                </c:pt>
                <c:pt idx="2675">
                  <c:v>1.01191616766467</c:v>
                </c:pt>
                <c:pt idx="2676">
                  <c:v>1.0136526946107778</c:v>
                </c:pt>
                <c:pt idx="2677">
                  <c:v>1.0153892215568856</c:v>
                </c:pt>
                <c:pt idx="2678">
                  <c:v>1.0171257485029934</c:v>
                </c:pt>
                <c:pt idx="2679">
                  <c:v>1.0188622754491012</c:v>
                </c:pt>
                <c:pt idx="2680">
                  <c:v>1.0205988023952091</c:v>
                </c:pt>
                <c:pt idx="2681">
                  <c:v>1.0223353293413169</c:v>
                </c:pt>
                <c:pt idx="2682">
                  <c:v>1.0240718562874245</c:v>
                </c:pt>
                <c:pt idx="2683">
                  <c:v>1.0258083832335323</c:v>
                </c:pt>
                <c:pt idx="2684">
                  <c:v>1.0275449101796401</c:v>
                </c:pt>
                <c:pt idx="2685">
                  <c:v>1.0292814371257479</c:v>
                </c:pt>
                <c:pt idx="2686">
                  <c:v>1.0310179640718555</c:v>
                </c:pt>
                <c:pt idx="2687">
                  <c:v>1.0327544910179633</c:v>
                </c:pt>
                <c:pt idx="2688">
                  <c:v>1.0344910179640712</c:v>
                </c:pt>
                <c:pt idx="2689">
                  <c:v>1.036227544910179</c:v>
                </c:pt>
                <c:pt idx="2690">
                  <c:v>1.0379640718562868</c:v>
                </c:pt>
                <c:pt idx="2691">
                  <c:v>1.0397005988023946</c:v>
                </c:pt>
                <c:pt idx="2692">
                  <c:v>1.0414371257485024</c:v>
                </c:pt>
                <c:pt idx="2693">
                  <c:v>1.04317365269461</c:v>
                </c:pt>
                <c:pt idx="2694">
                  <c:v>1.0449101796407179</c:v>
                </c:pt>
                <c:pt idx="2695">
                  <c:v>1.0466467065868257</c:v>
                </c:pt>
                <c:pt idx="2696">
                  <c:v>1.0483832335329335</c:v>
                </c:pt>
                <c:pt idx="2697">
                  <c:v>1.0501197604790413</c:v>
                </c:pt>
                <c:pt idx="2698">
                  <c:v>1.0518562874251489</c:v>
                </c:pt>
                <c:pt idx="2699">
                  <c:v>1.0535928143712567</c:v>
                </c:pt>
                <c:pt idx="2700">
                  <c:v>1.0553293413173646</c:v>
                </c:pt>
                <c:pt idx="2701">
                  <c:v>1.0570658682634724</c:v>
                </c:pt>
                <c:pt idx="2702">
                  <c:v>1.0588023952095802</c:v>
                </c:pt>
                <c:pt idx="2703">
                  <c:v>1.060538922155688</c:v>
                </c:pt>
                <c:pt idx="2704">
                  <c:v>1.0622754491017956</c:v>
                </c:pt>
                <c:pt idx="2705">
                  <c:v>1.0640119760479034</c:v>
                </c:pt>
                <c:pt idx="2706">
                  <c:v>1.0657485029940112</c:v>
                </c:pt>
                <c:pt idx="2707">
                  <c:v>1.0674850299401191</c:v>
                </c:pt>
                <c:pt idx="2708">
                  <c:v>1.0692215568862269</c:v>
                </c:pt>
                <c:pt idx="2709">
                  <c:v>1.0709580838323345</c:v>
                </c:pt>
                <c:pt idx="2710">
                  <c:v>1.0726946107784423</c:v>
                </c:pt>
                <c:pt idx="2711">
                  <c:v>1.0744311377245501</c:v>
                </c:pt>
                <c:pt idx="2712">
                  <c:v>1.0761676646706579</c:v>
                </c:pt>
                <c:pt idx="2713">
                  <c:v>1.0779041916167658</c:v>
                </c:pt>
                <c:pt idx="2714">
                  <c:v>1.0796407185628736</c:v>
                </c:pt>
                <c:pt idx="2715">
                  <c:v>1.0813772455089812</c:v>
                </c:pt>
                <c:pt idx="2716">
                  <c:v>1.083113772455089</c:v>
                </c:pt>
                <c:pt idx="2717">
                  <c:v>1.0848502994011968</c:v>
                </c:pt>
                <c:pt idx="2718">
                  <c:v>1.0865868263473046</c:v>
                </c:pt>
                <c:pt idx="2719">
                  <c:v>1.0883233532934125</c:v>
                </c:pt>
                <c:pt idx="2720">
                  <c:v>1.0900598802395201</c:v>
                </c:pt>
                <c:pt idx="2721">
                  <c:v>1.0917964071856279</c:v>
                </c:pt>
                <c:pt idx="2722">
                  <c:v>1.0935329341317357</c:v>
                </c:pt>
                <c:pt idx="2723">
                  <c:v>1.0952694610778435</c:v>
                </c:pt>
                <c:pt idx="2724">
                  <c:v>1.0970059880239513</c:v>
                </c:pt>
                <c:pt idx="2725">
                  <c:v>1.0987425149700591</c:v>
                </c:pt>
                <c:pt idx="2726">
                  <c:v>1.100479041916167</c:v>
                </c:pt>
                <c:pt idx="2727">
                  <c:v>1.1022155688622746</c:v>
                </c:pt>
                <c:pt idx="2728">
                  <c:v>1.1039520958083824</c:v>
                </c:pt>
                <c:pt idx="2729">
                  <c:v>1.1056886227544902</c:v>
                </c:pt>
                <c:pt idx="2730">
                  <c:v>1.107425149700598</c:v>
                </c:pt>
                <c:pt idx="2731">
                  <c:v>1.1091616766467056</c:v>
                </c:pt>
                <c:pt idx="2732">
                  <c:v>1.1108982035928134</c:v>
                </c:pt>
                <c:pt idx="2733">
                  <c:v>1.1126347305389213</c:v>
                </c:pt>
                <c:pt idx="2734">
                  <c:v>1.1143712574850291</c:v>
                </c:pt>
                <c:pt idx="2735">
                  <c:v>1.1161077844311369</c:v>
                </c:pt>
                <c:pt idx="2736">
                  <c:v>1.1178443113772447</c:v>
                </c:pt>
                <c:pt idx="2737">
                  <c:v>1.1195808383233525</c:v>
                </c:pt>
                <c:pt idx="2738">
                  <c:v>1.1213173652694601</c:v>
                </c:pt>
                <c:pt idx="2739">
                  <c:v>1.123053892215568</c:v>
                </c:pt>
                <c:pt idx="2740">
                  <c:v>1.1247904191616758</c:v>
                </c:pt>
                <c:pt idx="2741">
                  <c:v>1.1265269461077836</c:v>
                </c:pt>
                <c:pt idx="2742">
                  <c:v>1.1282634730538914</c:v>
                </c:pt>
                <c:pt idx="2743">
                  <c:v>1.129999999999999</c:v>
                </c:pt>
                <c:pt idx="2744">
                  <c:v>1.132749999999999</c:v>
                </c:pt>
                <c:pt idx="2745">
                  <c:v>1.1354999999999991</c:v>
                </c:pt>
                <c:pt idx="2746">
                  <c:v>1.1382499999999991</c:v>
                </c:pt>
                <c:pt idx="2747">
                  <c:v>1.1409999999999991</c:v>
                </c:pt>
                <c:pt idx="2748">
                  <c:v>1.1437499999999992</c:v>
                </c:pt>
                <c:pt idx="2749">
                  <c:v>1.146499999999999</c:v>
                </c:pt>
                <c:pt idx="2750">
                  <c:v>1.149249999999999</c:v>
                </c:pt>
                <c:pt idx="2751">
                  <c:v>1.151999999999999</c:v>
                </c:pt>
                <c:pt idx="2752">
                  <c:v>1.1547499999999991</c:v>
                </c:pt>
                <c:pt idx="2753">
                  <c:v>1.1574999999999991</c:v>
                </c:pt>
                <c:pt idx="2754">
                  <c:v>1.1602499999999991</c:v>
                </c:pt>
                <c:pt idx="2755">
                  <c:v>1.1629999999999991</c:v>
                </c:pt>
                <c:pt idx="2756">
                  <c:v>1.1657499999999992</c:v>
                </c:pt>
                <c:pt idx="2757">
                  <c:v>1.1684999999999992</c:v>
                </c:pt>
                <c:pt idx="2758">
                  <c:v>1.1712499999999992</c:v>
                </c:pt>
                <c:pt idx="2759">
                  <c:v>1.1739999999999993</c:v>
                </c:pt>
                <c:pt idx="2760">
                  <c:v>1.1767499999999991</c:v>
                </c:pt>
                <c:pt idx="2761">
                  <c:v>1.1794999999999991</c:v>
                </c:pt>
                <c:pt idx="2762">
                  <c:v>1.1822499999999991</c:v>
                </c:pt>
                <c:pt idx="2763">
                  <c:v>1.1849999999999992</c:v>
                </c:pt>
                <c:pt idx="2764">
                  <c:v>1.1877499999999992</c:v>
                </c:pt>
                <c:pt idx="2765">
                  <c:v>1.1904999999999992</c:v>
                </c:pt>
                <c:pt idx="2766">
                  <c:v>1.1932499999999993</c:v>
                </c:pt>
                <c:pt idx="2767">
                  <c:v>1.1959999999999993</c:v>
                </c:pt>
                <c:pt idx="2768">
                  <c:v>1.1987499999999993</c:v>
                </c:pt>
                <c:pt idx="2769">
                  <c:v>1.2014999999999993</c:v>
                </c:pt>
                <c:pt idx="2770">
                  <c:v>1.2042499999999992</c:v>
                </c:pt>
                <c:pt idx="2771">
                  <c:v>1.2069999999999992</c:v>
                </c:pt>
                <c:pt idx="2772">
                  <c:v>1.2097499999999992</c:v>
                </c:pt>
                <c:pt idx="2773">
                  <c:v>1.2124999999999992</c:v>
                </c:pt>
                <c:pt idx="2774">
                  <c:v>1.2152499999999993</c:v>
                </c:pt>
                <c:pt idx="2775">
                  <c:v>1.2179999999999993</c:v>
                </c:pt>
                <c:pt idx="2776">
                  <c:v>1.2207499999999993</c:v>
                </c:pt>
                <c:pt idx="2777">
                  <c:v>1.2234999999999994</c:v>
                </c:pt>
                <c:pt idx="2778">
                  <c:v>1.2262499999999994</c:v>
                </c:pt>
                <c:pt idx="2779">
                  <c:v>1.2289999999999994</c:v>
                </c:pt>
                <c:pt idx="2780">
                  <c:v>1.2317499999999995</c:v>
                </c:pt>
                <c:pt idx="2781">
                  <c:v>1.2344999999999993</c:v>
                </c:pt>
                <c:pt idx="2782">
                  <c:v>1.2372499999999993</c:v>
                </c:pt>
                <c:pt idx="2783">
                  <c:v>1.2399999999999993</c:v>
                </c:pt>
                <c:pt idx="2784">
                  <c:v>1.2427499999999994</c:v>
                </c:pt>
                <c:pt idx="2785">
                  <c:v>1.2454999999999994</c:v>
                </c:pt>
                <c:pt idx="2786">
                  <c:v>1.2482499999999994</c:v>
                </c:pt>
                <c:pt idx="2787">
                  <c:v>1.2509999999999994</c:v>
                </c:pt>
                <c:pt idx="2788">
                  <c:v>1.2537499999999995</c:v>
                </c:pt>
                <c:pt idx="2789">
                  <c:v>1.2564999999999995</c:v>
                </c:pt>
                <c:pt idx="2790">
                  <c:v>1.2592499999999995</c:v>
                </c:pt>
                <c:pt idx="2791">
                  <c:v>1.2619999999999996</c:v>
                </c:pt>
                <c:pt idx="2792">
                  <c:v>1.2647499999999994</c:v>
                </c:pt>
                <c:pt idx="2793">
                  <c:v>1.2674999999999994</c:v>
                </c:pt>
                <c:pt idx="2794">
                  <c:v>1.2702499999999994</c:v>
                </c:pt>
                <c:pt idx="2795">
                  <c:v>1.2729999999999995</c:v>
                </c:pt>
                <c:pt idx="2796">
                  <c:v>1.2757499999999995</c:v>
                </c:pt>
                <c:pt idx="2797">
                  <c:v>1.2784999999999995</c:v>
                </c:pt>
                <c:pt idx="2798">
                  <c:v>1.2812499999999996</c:v>
                </c:pt>
                <c:pt idx="2799">
                  <c:v>1.2839999999999996</c:v>
                </c:pt>
                <c:pt idx="2800">
                  <c:v>1.2867499999999996</c:v>
                </c:pt>
                <c:pt idx="2801">
                  <c:v>1.2894999999999996</c:v>
                </c:pt>
                <c:pt idx="2802">
                  <c:v>1.2922499999999997</c:v>
                </c:pt>
                <c:pt idx="2803">
                  <c:v>1.2949999999999995</c:v>
                </c:pt>
                <c:pt idx="2804">
                  <c:v>1.2977499999999995</c:v>
                </c:pt>
                <c:pt idx="2805">
                  <c:v>1.3004999999999995</c:v>
                </c:pt>
                <c:pt idx="2806">
                  <c:v>1.3032499999999996</c:v>
                </c:pt>
                <c:pt idx="2807">
                  <c:v>1.3059999999999996</c:v>
                </c:pt>
                <c:pt idx="2808">
                  <c:v>1.3087499999999996</c:v>
                </c:pt>
                <c:pt idx="2809">
                  <c:v>1.3114999999999997</c:v>
                </c:pt>
                <c:pt idx="2810">
                  <c:v>1.3142499999999997</c:v>
                </c:pt>
                <c:pt idx="2811">
                  <c:v>1.3169999999999997</c:v>
                </c:pt>
                <c:pt idx="2812">
                  <c:v>1.3197499999999998</c:v>
                </c:pt>
                <c:pt idx="2813">
                  <c:v>1.3224999999999998</c:v>
                </c:pt>
                <c:pt idx="2814">
                  <c:v>1.3252499999999996</c:v>
                </c:pt>
                <c:pt idx="2815">
                  <c:v>1.3279999999999996</c:v>
                </c:pt>
                <c:pt idx="2816">
                  <c:v>1.3307499999999997</c:v>
                </c:pt>
                <c:pt idx="2817">
                  <c:v>1.3334999999999997</c:v>
                </c:pt>
                <c:pt idx="2818">
                  <c:v>1.3362499999999997</c:v>
                </c:pt>
                <c:pt idx="2819">
                  <c:v>1.3389999999999997</c:v>
                </c:pt>
                <c:pt idx="2820">
                  <c:v>1.3417499999999998</c:v>
                </c:pt>
                <c:pt idx="2821">
                  <c:v>1.3444999999999998</c:v>
                </c:pt>
                <c:pt idx="2822">
                  <c:v>1.3472499999999998</c:v>
                </c:pt>
                <c:pt idx="2823">
                  <c:v>1.3499999999999999</c:v>
                </c:pt>
                <c:pt idx="2824">
                  <c:v>1.3527499999999999</c:v>
                </c:pt>
                <c:pt idx="2825">
                  <c:v>1.3554999999999997</c:v>
                </c:pt>
                <c:pt idx="2826">
                  <c:v>1.3582499999999997</c:v>
                </c:pt>
                <c:pt idx="2827">
                  <c:v>1.3609999999999998</c:v>
                </c:pt>
                <c:pt idx="2828">
                  <c:v>1.3637499999999998</c:v>
                </c:pt>
                <c:pt idx="2829">
                  <c:v>1.3664999999999998</c:v>
                </c:pt>
                <c:pt idx="2830">
                  <c:v>1.3692499999999999</c:v>
                </c:pt>
                <c:pt idx="2831">
                  <c:v>1.3719999999999999</c:v>
                </c:pt>
                <c:pt idx="2832">
                  <c:v>1.3747499999999999</c:v>
                </c:pt>
                <c:pt idx="2833">
                  <c:v>1.3774999999999999</c:v>
                </c:pt>
                <c:pt idx="2834">
                  <c:v>1.38025</c:v>
                </c:pt>
                <c:pt idx="2835">
                  <c:v>1.383</c:v>
                </c:pt>
                <c:pt idx="2836">
                  <c:v>1.3857499999999998</c:v>
                </c:pt>
                <c:pt idx="2837">
                  <c:v>1.3884999999999998</c:v>
                </c:pt>
                <c:pt idx="2838">
                  <c:v>1.3912499999999999</c:v>
                </c:pt>
                <c:pt idx="2839">
                  <c:v>1.3939999999999999</c:v>
                </c:pt>
                <c:pt idx="2840">
                  <c:v>1.3967499999999999</c:v>
                </c:pt>
                <c:pt idx="2841">
                  <c:v>1.3995</c:v>
                </c:pt>
                <c:pt idx="2842">
                  <c:v>1.40225</c:v>
                </c:pt>
                <c:pt idx="2843">
                  <c:v>1.405</c:v>
                </c:pt>
                <c:pt idx="2844">
                  <c:v>1.4077500000000001</c:v>
                </c:pt>
                <c:pt idx="2845">
                  <c:v>1.4105000000000001</c:v>
                </c:pt>
                <c:pt idx="2846">
                  <c:v>1.4132500000000001</c:v>
                </c:pt>
                <c:pt idx="2847">
                  <c:v>1.4159999999999999</c:v>
                </c:pt>
                <c:pt idx="2848">
                  <c:v>1.41875</c:v>
                </c:pt>
                <c:pt idx="2849">
                  <c:v>1.4215</c:v>
                </c:pt>
                <c:pt idx="2850">
                  <c:v>1.42425</c:v>
                </c:pt>
                <c:pt idx="2851">
                  <c:v>1.427</c:v>
                </c:pt>
                <c:pt idx="2852">
                  <c:v>1.4297500000000001</c:v>
                </c:pt>
                <c:pt idx="2853">
                  <c:v>1.4325000000000001</c:v>
                </c:pt>
                <c:pt idx="2854">
                  <c:v>1.4352500000000001</c:v>
                </c:pt>
                <c:pt idx="2855">
                  <c:v>1.4380000000000002</c:v>
                </c:pt>
                <c:pt idx="2856">
                  <c:v>1.4407500000000002</c:v>
                </c:pt>
                <c:pt idx="2857">
                  <c:v>1.4435000000000002</c:v>
                </c:pt>
                <c:pt idx="2858">
                  <c:v>1.44625</c:v>
                </c:pt>
                <c:pt idx="2859">
                  <c:v>1.4490000000000001</c:v>
                </c:pt>
                <c:pt idx="2860">
                  <c:v>1.4517500000000001</c:v>
                </c:pt>
                <c:pt idx="2861">
                  <c:v>1.4545000000000001</c:v>
                </c:pt>
                <c:pt idx="2862">
                  <c:v>1.4572500000000002</c:v>
                </c:pt>
                <c:pt idx="2863">
                  <c:v>1.4600000000000002</c:v>
                </c:pt>
                <c:pt idx="2864">
                  <c:v>1.4622775800711745</c:v>
                </c:pt>
                <c:pt idx="2865">
                  <c:v>1.464555160142349</c:v>
                </c:pt>
                <c:pt idx="2866">
                  <c:v>1.4668327402135233</c:v>
                </c:pt>
                <c:pt idx="2867">
                  <c:v>1.4691103202846978</c:v>
                </c:pt>
                <c:pt idx="2868">
                  <c:v>1.4713879003558721</c:v>
                </c:pt>
                <c:pt idx="2869">
                  <c:v>1.4736654804270464</c:v>
                </c:pt>
                <c:pt idx="2870">
                  <c:v>1.4759430604982209</c:v>
                </c:pt>
                <c:pt idx="2871">
                  <c:v>1.4782206405693952</c:v>
                </c:pt>
                <c:pt idx="2872">
                  <c:v>1.4804982206405697</c:v>
                </c:pt>
                <c:pt idx="2873">
                  <c:v>1.482775800711744</c:v>
                </c:pt>
                <c:pt idx="2874">
                  <c:v>1.4850533807829183</c:v>
                </c:pt>
                <c:pt idx="2875">
                  <c:v>1.4873309608540928</c:v>
                </c:pt>
                <c:pt idx="2876">
                  <c:v>1.4896085409252671</c:v>
                </c:pt>
                <c:pt idx="2877">
                  <c:v>1.4918861209964416</c:v>
                </c:pt>
                <c:pt idx="2878">
                  <c:v>1.4941637010676159</c:v>
                </c:pt>
                <c:pt idx="2879">
                  <c:v>1.4964412811387904</c:v>
                </c:pt>
                <c:pt idx="2880">
                  <c:v>1.4987188612099647</c:v>
                </c:pt>
                <c:pt idx="2881">
                  <c:v>1.500996441281139</c:v>
                </c:pt>
                <c:pt idx="2882">
                  <c:v>1.5032740213523135</c:v>
                </c:pt>
                <c:pt idx="2883">
                  <c:v>1.5055516014234878</c:v>
                </c:pt>
                <c:pt idx="2884">
                  <c:v>1.5078291814946623</c:v>
                </c:pt>
                <c:pt idx="2885">
                  <c:v>1.5101067615658366</c:v>
                </c:pt>
                <c:pt idx="2886">
                  <c:v>1.5123843416370109</c:v>
                </c:pt>
                <c:pt idx="2887">
                  <c:v>1.5146619217081854</c:v>
                </c:pt>
                <c:pt idx="2888">
                  <c:v>1.5169395017793597</c:v>
                </c:pt>
                <c:pt idx="2889">
                  <c:v>1.5192170818505342</c:v>
                </c:pt>
                <c:pt idx="2890">
                  <c:v>1.5214946619217085</c:v>
                </c:pt>
                <c:pt idx="2891">
                  <c:v>1.5237722419928827</c:v>
                </c:pt>
                <c:pt idx="2892">
                  <c:v>1.5260498220640573</c:v>
                </c:pt>
                <c:pt idx="2893">
                  <c:v>1.5283274021352315</c:v>
                </c:pt>
                <c:pt idx="2894">
                  <c:v>1.5306049822064061</c:v>
                </c:pt>
                <c:pt idx="2895">
                  <c:v>1.5328825622775804</c:v>
                </c:pt>
                <c:pt idx="2896">
                  <c:v>1.5351601423487546</c:v>
                </c:pt>
                <c:pt idx="2897">
                  <c:v>1.5374377224199292</c:v>
                </c:pt>
                <c:pt idx="2898">
                  <c:v>1.5397153024911034</c:v>
                </c:pt>
                <c:pt idx="2899">
                  <c:v>1.541992882562278</c:v>
                </c:pt>
                <c:pt idx="2900">
                  <c:v>1.5442704626334522</c:v>
                </c:pt>
                <c:pt idx="2901">
                  <c:v>1.5465480427046265</c:v>
                </c:pt>
                <c:pt idx="2902">
                  <c:v>1.548825622775801</c:v>
                </c:pt>
                <c:pt idx="2903">
                  <c:v>1.5511032028469753</c:v>
                </c:pt>
                <c:pt idx="2904">
                  <c:v>1.5533807829181498</c:v>
                </c:pt>
                <c:pt idx="2905">
                  <c:v>1.5556583629893241</c:v>
                </c:pt>
                <c:pt idx="2906">
                  <c:v>1.5579359430604987</c:v>
                </c:pt>
                <c:pt idx="2907">
                  <c:v>1.5602135231316729</c:v>
                </c:pt>
                <c:pt idx="2908">
                  <c:v>1.5624911032028472</c:v>
                </c:pt>
                <c:pt idx="2909">
                  <c:v>1.5647686832740217</c:v>
                </c:pt>
                <c:pt idx="2910">
                  <c:v>1.567046263345196</c:v>
                </c:pt>
                <c:pt idx="2911">
                  <c:v>1.5693238434163703</c:v>
                </c:pt>
                <c:pt idx="2912">
                  <c:v>1.5716014234875448</c:v>
                </c:pt>
                <c:pt idx="2913">
                  <c:v>1.5738790035587191</c:v>
                </c:pt>
                <c:pt idx="2914">
                  <c:v>1.5761565836298936</c:v>
                </c:pt>
                <c:pt idx="2915">
                  <c:v>1.5784341637010679</c:v>
                </c:pt>
                <c:pt idx="2916">
                  <c:v>1.5807117437722424</c:v>
                </c:pt>
                <c:pt idx="2917">
                  <c:v>1.5829893238434167</c:v>
                </c:pt>
                <c:pt idx="2918">
                  <c:v>1.585266903914591</c:v>
                </c:pt>
                <c:pt idx="2919">
                  <c:v>1.5875444839857655</c:v>
                </c:pt>
                <c:pt idx="2920">
                  <c:v>1.5898220640569398</c:v>
                </c:pt>
                <c:pt idx="2921">
                  <c:v>1.5920996441281141</c:v>
                </c:pt>
                <c:pt idx="2922">
                  <c:v>1.5943772241992886</c:v>
                </c:pt>
                <c:pt idx="2923">
                  <c:v>1.5966548042704629</c:v>
                </c:pt>
                <c:pt idx="2924">
                  <c:v>1.5989323843416374</c:v>
                </c:pt>
                <c:pt idx="2925">
                  <c:v>1.6012099644128117</c:v>
                </c:pt>
                <c:pt idx="2926">
                  <c:v>1.6034875444839862</c:v>
                </c:pt>
                <c:pt idx="2927">
                  <c:v>1.6057651245551605</c:v>
                </c:pt>
                <c:pt idx="2928">
                  <c:v>1.6080427046263348</c:v>
                </c:pt>
                <c:pt idx="2929">
                  <c:v>1.6103202846975093</c:v>
                </c:pt>
                <c:pt idx="2930">
                  <c:v>1.6125978647686836</c:v>
                </c:pt>
                <c:pt idx="2931">
                  <c:v>1.6148754448398581</c:v>
                </c:pt>
                <c:pt idx="2932">
                  <c:v>1.6171530249110324</c:v>
                </c:pt>
                <c:pt idx="2933">
                  <c:v>1.6194306049822069</c:v>
                </c:pt>
                <c:pt idx="2934">
                  <c:v>1.6217081850533812</c:v>
                </c:pt>
                <c:pt idx="2935">
                  <c:v>1.6239857651245555</c:v>
                </c:pt>
                <c:pt idx="2936">
                  <c:v>1.62626334519573</c:v>
                </c:pt>
                <c:pt idx="2937">
                  <c:v>1.6285409252669043</c:v>
                </c:pt>
                <c:pt idx="2938">
                  <c:v>1.6308185053380786</c:v>
                </c:pt>
                <c:pt idx="2939">
                  <c:v>1.6330960854092531</c:v>
                </c:pt>
                <c:pt idx="2940">
                  <c:v>1.6353736654804274</c:v>
                </c:pt>
                <c:pt idx="2941">
                  <c:v>1.6376512455516019</c:v>
                </c:pt>
                <c:pt idx="2942">
                  <c:v>1.6399288256227762</c:v>
                </c:pt>
                <c:pt idx="2943">
                  <c:v>1.6422064056939507</c:v>
                </c:pt>
                <c:pt idx="2944">
                  <c:v>1.644483985765125</c:v>
                </c:pt>
                <c:pt idx="2945">
                  <c:v>1.6467615658362993</c:v>
                </c:pt>
                <c:pt idx="2946">
                  <c:v>1.6490391459074738</c:v>
                </c:pt>
                <c:pt idx="2947">
                  <c:v>1.6513167259786481</c:v>
                </c:pt>
                <c:pt idx="2948">
                  <c:v>1.6535943060498224</c:v>
                </c:pt>
                <c:pt idx="2949">
                  <c:v>1.6558718861209969</c:v>
                </c:pt>
                <c:pt idx="2950">
                  <c:v>1.6581494661921712</c:v>
                </c:pt>
                <c:pt idx="2951">
                  <c:v>1.6604270462633457</c:v>
                </c:pt>
                <c:pt idx="2952">
                  <c:v>1.66270462633452</c:v>
                </c:pt>
                <c:pt idx="2953">
                  <c:v>1.6649822064056945</c:v>
                </c:pt>
                <c:pt idx="2954">
                  <c:v>1.6672597864768688</c:v>
                </c:pt>
                <c:pt idx="2955">
                  <c:v>1.6695373665480431</c:v>
                </c:pt>
                <c:pt idx="2956">
                  <c:v>1.6718149466192176</c:v>
                </c:pt>
                <c:pt idx="2957">
                  <c:v>1.6740925266903919</c:v>
                </c:pt>
                <c:pt idx="2958">
                  <c:v>1.6763701067615664</c:v>
                </c:pt>
                <c:pt idx="2959">
                  <c:v>1.6786476868327407</c:v>
                </c:pt>
                <c:pt idx="2960">
                  <c:v>1.680925266903915</c:v>
                </c:pt>
                <c:pt idx="2961">
                  <c:v>1.6832028469750895</c:v>
                </c:pt>
                <c:pt idx="2962">
                  <c:v>1.6854804270462638</c:v>
                </c:pt>
                <c:pt idx="2963">
                  <c:v>1.6877580071174383</c:v>
                </c:pt>
                <c:pt idx="2964">
                  <c:v>1.6900355871886126</c:v>
                </c:pt>
                <c:pt idx="2965">
                  <c:v>1.6923131672597869</c:v>
                </c:pt>
                <c:pt idx="2966">
                  <c:v>1.6945907473309614</c:v>
                </c:pt>
                <c:pt idx="2967">
                  <c:v>1.6968683274021357</c:v>
                </c:pt>
                <c:pt idx="2968">
                  <c:v>1.6991459074733102</c:v>
                </c:pt>
                <c:pt idx="2969">
                  <c:v>1.7014234875444845</c:v>
                </c:pt>
                <c:pt idx="2970">
                  <c:v>1.703701067615659</c:v>
                </c:pt>
                <c:pt idx="2971">
                  <c:v>1.7059786476868333</c:v>
                </c:pt>
                <c:pt idx="2972">
                  <c:v>1.7082562277580076</c:v>
                </c:pt>
                <c:pt idx="2973">
                  <c:v>1.7105338078291821</c:v>
                </c:pt>
                <c:pt idx="2974">
                  <c:v>1.7128113879003564</c:v>
                </c:pt>
                <c:pt idx="2975">
                  <c:v>1.7150889679715307</c:v>
                </c:pt>
                <c:pt idx="2976">
                  <c:v>1.7173665480427052</c:v>
                </c:pt>
                <c:pt idx="2977">
                  <c:v>1.7196441281138795</c:v>
                </c:pt>
                <c:pt idx="2978">
                  <c:v>1.721921708185054</c:v>
                </c:pt>
                <c:pt idx="2979">
                  <c:v>1.7241992882562283</c:v>
                </c:pt>
                <c:pt idx="2980">
                  <c:v>1.7264768683274028</c:v>
                </c:pt>
                <c:pt idx="2981">
                  <c:v>1.7287544483985771</c:v>
                </c:pt>
                <c:pt idx="2982">
                  <c:v>1.7310320284697513</c:v>
                </c:pt>
                <c:pt idx="2983">
                  <c:v>1.7333096085409259</c:v>
                </c:pt>
                <c:pt idx="2984">
                  <c:v>1.7355871886121002</c:v>
                </c:pt>
                <c:pt idx="2985">
                  <c:v>1.7378647686832744</c:v>
                </c:pt>
                <c:pt idx="2986">
                  <c:v>1.740142348754449</c:v>
                </c:pt>
                <c:pt idx="2987">
                  <c:v>1.7424199288256235</c:v>
                </c:pt>
                <c:pt idx="2988">
                  <c:v>1.7446975088967978</c:v>
                </c:pt>
                <c:pt idx="2989">
                  <c:v>1.746975088967972</c:v>
                </c:pt>
                <c:pt idx="2990">
                  <c:v>1.7492526690391466</c:v>
                </c:pt>
                <c:pt idx="2991">
                  <c:v>1.7515302491103208</c:v>
                </c:pt>
                <c:pt idx="2992">
                  <c:v>1.7538078291814951</c:v>
                </c:pt>
                <c:pt idx="2993">
                  <c:v>1.7560854092526696</c:v>
                </c:pt>
                <c:pt idx="2994">
                  <c:v>1.7583629893238439</c:v>
                </c:pt>
                <c:pt idx="2995">
                  <c:v>1.7606405693950182</c:v>
                </c:pt>
                <c:pt idx="2996">
                  <c:v>1.7629181494661927</c:v>
                </c:pt>
                <c:pt idx="2997">
                  <c:v>1.7651957295373673</c:v>
                </c:pt>
                <c:pt idx="2998">
                  <c:v>1.7674733096085415</c:v>
                </c:pt>
                <c:pt idx="2999">
                  <c:v>1.7697508896797158</c:v>
                </c:pt>
                <c:pt idx="3000">
                  <c:v>1.7720284697508903</c:v>
                </c:pt>
                <c:pt idx="3001">
                  <c:v>1.7743060498220646</c:v>
                </c:pt>
                <c:pt idx="3002">
                  <c:v>1.7765836298932389</c:v>
                </c:pt>
                <c:pt idx="3003">
                  <c:v>1.7788612099644134</c:v>
                </c:pt>
                <c:pt idx="3004">
                  <c:v>1.7811387900355877</c:v>
                </c:pt>
                <c:pt idx="3005">
                  <c:v>1.7834163701067622</c:v>
                </c:pt>
                <c:pt idx="3006">
                  <c:v>1.7856939501779365</c:v>
                </c:pt>
                <c:pt idx="3007">
                  <c:v>1.787971530249111</c:v>
                </c:pt>
                <c:pt idx="3008">
                  <c:v>1.7902491103202853</c:v>
                </c:pt>
                <c:pt idx="3009">
                  <c:v>1.7925266903914596</c:v>
                </c:pt>
                <c:pt idx="3010">
                  <c:v>1.7948042704626341</c:v>
                </c:pt>
                <c:pt idx="3011">
                  <c:v>1.7970818505338084</c:v>
                </c:pt>
                <c:pt idx="3012">
                  <c:v>1.7993594306049827</c:v>
                </c:pt>
                <c:pt idx="3013">
                  <c:v>1.8016370106761572</c:v>
                </c:pt>
                <c:pt idx="3014">
                  <c:v>1.8039145907473315</c:v>
                </c:pt>
                <c:pt idx="3015">
                  <c:v>1.806192170818506</c:v>
                </c:pt>
                <c:pt idx="3016">
                  <c:v>1.8084697508896803</c:v>
                </c:pt>
                <c:pt idx="3017">
                  <c:v>1.8107473309608548</c:v>
                </c:pt>
                <c:pt idx="3018">
                  <c:v>1.8130249110320291</c:v>
                </c:pt>
                <c:pt idx="3019">
                  <c:v>1.8153024911032034</c:v>
                </c:pt>
                <c:pt idx="3020">
                  <c:v>1.8175800711743779</c:v>
                </c:pt>
                <c:pt idx="3021">
                  <c:v>1.8198576512455522</c:v>
                </c:pt>
                <c:pt idx="3022">
                  <c:v>1.8221352313167265</c:v>
                </c:pt>
                <c:pt idx="3023">
                  <c:v>1.824412811387901</c:v>
                </c:pt>
                <c:pt idx="3024">
                  <c:v>1.8266903914590755</c:v>
                </c:pt>
                <c:pt idx="3025">
                  <c:v>1.8289679715302498</c:v>
                </c:pt>
                <c:pt idx="3026">
                  <c:v>1.8312455516014241</c:v>
                </c:pt>
                <c:pt idx="3027">
                  <c:v>1.8335231316725986</c:v>
                </c:pt>
                <c:pt idx="3028">
                  <c:v>1.8358007117437729</c:v>
                </c:pt>
                <c:pt idx="3029">
                  <c:v>1.8380782918149472</c:v>
                </c:pt>
                <c:pt idx="3030">
                  <c:v>1.8403558718861217</c:v>
                </c:pt>
                <c:pt idx="3031">
                  <c:v>1.842633451957296</c:v>
                </c:pt>
                <c:pt idx="3032">
                  <c:v>1.8449110320284705</c:v>
                </c:pt>
                <c:pt idx="3033">
                  <c:v>1.8471886120996448</c:v>
                </c:pt>
                <c:pt idx="3034">
                  <c:v>1.8494661921708193</c:v>
                </c:pt>
                <c:pt idx="3035">
                  <c:v>1.8517437722419936</c:v>
                </c:pt>
                <c:pt idx="3036">
                  <c:v>1.8540213523131679</c:v>
                </c:pt>
                <c:pt idx="3037">
                  <c:v>1.8562989323843424</c:v>
                </c:pt>
                <c:pt idx="3038">
                  <c:v>1.8585765124555167</c:v>
                </c:pt>
                <c:pt idx="3039">
                  <c:v>1.860854092526691</c:v>
                </c:pt>
                <c:pt idx="3040">
                  <c:v>1.8631316725978655</c:v>
                </c:pt>
                <c:pt idx="3041">
                  <c:v>1.8654092526690398</c:v>
                </c:pt>
                <c:pt idx="3042">
                  <c:v>1.8676868327402143</c:v>
                </c:pt>
                <c:pt idx="3043">
                  <c:v>1.8699644128113886</c:v>
                </c:pt>
                <c:pt idx="3044">
                  <c:v>1.8722419928825631</c:v>
                </c:pt>
                <c:pt idx="3045">
                  <c:v>1.8745195729537374</c:v>
                </c:pt>
                <c:pt idx="3046">
                  <c:v>1.8767971530249117</c:v>
                </c:pt>
                <c:pt idx="3047">
                  <c:v>1.8790747330960862</c:v>
                </c:pt>
                <c:pt idx="3048">
                  <c:v>1.8813523131672605</c:v>
                </c:pt>
                <c:pt idx="3049">
                  <c:v>1.8836298932384348</c:v>
                </c:pt>
                <c:pt idx="3050">
                  <c:v>1.8859074733096093</c:v>
                </c:pt>
                <c:pt idx="3051">
                  <c:v>1.8881850533807838</c:v>
                </c:pt>
                <c:pt idx="3052">
                  <c:v>1.8904626334519581</c:v>
                </c:pt>
                <c:pt idx="3053">
                  <c:v>1.8927402135231324</c:v>
                </c:pt>
                <c:pt idx="3054">
                  <c:v>1.8950177935943069</c:v>
                </c:pt>
                <c:pt idx="3055">
                  <c:v>1.8972953736654812</c:v>
                </c:pt>
                <c:pt idx="3056">
                  <c:v>1.8995729537366555</c:v>
                </c:pt>
                <c:pt idx="3057">
                  <c:v>1.90185053380783</c:v>
                </c:pt>
                <c:pt idx="3058">
                  <c:v>1.9041281138790043</c:v>
                </c:pt>
                <c:pt idx="3059">
                  <c:v>1.9064056939501786</c:v>
                </c:pt>
                <c:pt idx="3060">
                  <c:v>1.9086832740213531</c:v>
                </c:pt>
                <c:pt idx="3061">
                  <c:v>1.9109608540925276</c:v>
                </c:pt>
                <c:pt idx="3062">
                  <c:v>1.9132384341637019</c:v>
                </c:pt>
                <c:pt idx="3063">
                  <c:v>1.9155160142348762</c:v>
                </c:pt>
                <c:pt idx="3064">
                  <c:v>1.9177935943060507</c:v>
                </c:pt>
                <c:pt idx="3065">
                  <c:v>1.920071174377225</c:v>
                </c:pt>
                <c:pt idx="3066">
                  <c:v>1.9223487544483993</c:v>
                </c:pt>
                <c:pt idx="3067">
                  <c:v>1.9246263345195738</c:v>
                </c:pt>
                <c:pt idx="3068">
                  <c:v>1.9269039145907481</c:v>
                </c:pt>
                <c:pt idx="3069">
                  <c:v>1.9291814946619226</c:v>
                </c:pt>
                <c:pt idx="3070">
                  <c:v>1.9314590747330969</c:v>
                </c:pt>
                <c:pt idx="3071">
                  <c:v>1.9337366548042714</c:v>
                </c:pt>
                <c:pt idx="3072">
                  <c:v>1.9360142348754457</c:v>
                </c:pt>
                <c:pt idx="3073">
                  <c:v>1.93829181494662</c:v>
                </c:pt>
                <c:pt idx="3074">
                  <c:v>1.9405693950177945</c:v>
                </c:pt>
                <c:pt idx="3075">
                  <c:v>1.9428469750889688</c:v>
                </c:pt>
                <c:pt idx="3076">
                  <c:v>1.945124555160143</c:v>
                </c:pt>
                <c:pt idx="3077">
                  <c:v>1.9474021352313176</c:v>
                </c:pt>
                <c:pt idx="3078">
                  <c:v>1.9496797153024918</c:v>
                </c:pt>
                <c:pt idx="3079">
                  <c:v>1.9519572953736664</c:v>
                </c:pt>
                <c:pt idx="3080">
                  <c:v>1.9542348754448406</c:v>
                </c:pt>
                <c:pt idx="3081">
                  <c:v>1.9565124555160152</c:v>
                </c:pt>
                <c:pt idx="3082">
                  <c:v>1.9587900355871894</c:v>
                </c:pt>
                <c:pt idx="3083">
                  <c:v>1.9610676156583637</c:v>
                </c:pt>
                <c:pt idx="3084">
                  <c:v>1.9633451957295383</c:v>
                </c:pt>
                <c:pt idx="3085">
                  <c:v>1.9656227758007125</c:v>
                </c:pt>
                <c:pt idx="3086">
                  <c:v>1.9679003558718868</c:v>
                </c:pt>
                <c:pt idx="3087">
                  <c:v>1.9701779359430613</c:v>
                </c:pt>
                <c:pt idx="3088">
                  <c:v>1.9724555160142359</c:v>
                </c:pt>
                <c:pt idx="3089">
                  <c:v>1.9747330960854101</c:v>
                </c:pt>
                <c:pt idx="3090">
                  <c:v>1.9770106761565844</c:v>
                </c:pt>
                <c:pt idx="3091">
                  <c:v>1.9792882562277589</c:v>
                </c:pt>
                <c:pt idx="3092">
                  <c:v>1.9815658362989332</c:v>
                </c:pt>
                <c:pt idx="3093">
                  <c:v>1.9838434163701075</c:v>
                </c:pt>
                <c:pt idx="3094">
                  <c:v>1.986120996441282</c:v>
                </c:pt>
                <c:pt idx="3095">
                  <c:v>1.9883985765124563</c:v>
                </c:pt>
                <c:pt idx="3096">
                  <c:v>1.9906761565836306</c:v>
                </c:pt>
                <c:pt idx="3097">
                  <c:v>1.9929537366548051</c:v>
                </c:pt>
                <c:pt idx="3098">
                  <c:v>1.9952313167259796</c:v>
                </c:pt>
                <c:pt idx="3099">
                  <c:v>1.9975088967971539</c:v>
                </c:pt>
                <c:pt idx="3100">
                  <c:v>1.9997864768683282</c:v>
                </c:pt>
                <c:pt idx="3101">
                  <c:v>2.0020640569395027</c:v>
                </c:pt>
                <c:pt idx="3102">
                  <c:v>2.0043416370106772</c:v>
                </c:pt>
                <c:pt idx="3103">
                  <c:v>2.0066192170818513</c:v>
                </c:pt>
                <c:pt idx="3104">
                  <c:v>2.0088967971530258</c:v>
                </c:pt>
                <c:pt idx="3105">
                  <c:v>2.0111743772242003</c:v>
                </c:pt>
                <c:pt idx="3106">
                  <c:v>2.0134519572953744</c:v>
                </c:pt>
                <c:pt idx="3107">
                  <c:v>2.0157295373665489</c:v>
                </c:pt>
                <c:pt idx="3108">
                  <c:v>2.0180071174377234</c:v>
                </c:pt>
                <c:pt idx="3109">
                  <c:v>2.0202846975088979</c:v>
                </c:pt>
                <c:pt idx="3110">
                  <c:v>2.022562277580072</c:v>
                </c:pt>
                <c:pt idx="3111">
                  <c:v>2.0248398576512465</c:v>
                </c:pt>
                <c:pt idx="3112">
                  <c:v>2.0271174377224206</c:v>
                </c:pt>
                <c:pt idx="3113">
                  <c:v>2.0293950177935951</c:v>
                </c:pt>
                <c:pt idx="3114">
                  <c:v>2.0316725978647696</c:v>
                </c:pt>
                <c:pt idx="3115">
                  <c:v>2.0339501779359441</c:v>
                </c:pt>
                <c:pt idx="3116">
                  <c:v>2.0362277580071186</c:v>
                </c:pt>
                <c:pt idx="3117">
                  <c:v>2.0385053380782927</c:v>
                </c:pt>
                <c:pt idx="3118">
                  <c:v>2.0407829181494672</c:v>
                </c:pt>
                <c:pt idx="3119">
                  <c:v>2.0430604982206413</c:v>
                </c:pt>
                <c:pt idx="3120">
                  <c:v>2.0453380782918158</c:v>
                </c:pt>
                <c:pt idx="3121">
                  <c:v>2.0476156583629903</c:v>
                </c:pt>
                <c:pt idx="3122">
                  <c:v>2.0498932384341648</c:v>
                </c:pt>
                <c:pt idx="3123">
                  <c:v>2.0521708185053389</c:v>
                </c:pt>
                <c:pt idx="3124">
                  <c:v>2.0544483985765134</c:v>
                </c:pt>
                <c:pt idx="3125">
                  <c:v>2.0567259786476879</c:v>
                </c:pt>
                <c:pt idx="3126">
                  <c:v>2.059003558718862</c:v>
                </c:pt>
                <c:pt idx="3127">
                  <c:v>2.0612811387900365</c:v>
                </c:pt>
                <c:pt idx="3128">
                  <c:v>2.063558718861211</c:v>
                </c:pt>
                <c:pt idx="3129">
                  <c:v>2.0658362989323855</c:v>
                </c:pt>
                <c:pt idx="3130">
                  <c:v>2.0681138790035596</c:v>
                </c:pt>
                <c:pt idx="3131">
                  <c:v>2.0703914590747341</c:v>
                </c:pt>
                <c:pt idx="3132">
                  <c:v>2.0726690391459086</c:v>
                </c:pt>
                <c:pt idx="3133">
                  <c:v>2.0749466192170827</c:v>
                </c:pt>
                <c:pt idx="3134">
                  <c:v>2.0772241992882572</c:v>
                </c:pt>
                <c:pt idx="3135">
                  <c:v>2.0795017793594317</c:v>
                </c:pt>
                <c:pt idx="3136">
                  <c:v>2.0817793594306062</c:v>
                </c:pt>
                <c:pt idx="3137">
                  <c:v>2.0840569395017803</c:v>
                </c:pt>
                <c:pt idx="3138">
                  <c:v>2.0863345195729548</c:v>
                </c:pt>
                <c:pt idx="3139">
                  <c:v>2.0886120996441289</c:v>
                </c:pt>
                <c:pt idx="3140">
                  <c:v>2.0908896797153034</c:v>
                </c:pt>
                <c:pt idx="3141">
                  <c:v>2.0931672597864779</c:v>
                </c:pt>
                <c:pt idx="3142">
                  <c:v>2.0954448398576524</c:v>
                </c:pt>
                <c:pt idx="3143">
                  <c:v>2.0977224199288269</c:v>
                </c:pt>
                <c:pt idx="3144">
                  <c:v>2.100000000000001</c:v>
                </c:pt>
              </c:numCache>
            </c:numRef>
          </c:yVal>
        </c:ser>
        <c:ser>
          <c:idx val="0"/>
          <c:order val="1"/>
          <c:tx>
            <c:v>data</c:v>
          </c:tx>
          <c:spPr>
            <a:ln w="19050">
              <a:noFill/>
              <a:prstDash val="solid"/>
            </a:ln>
          </c:spPr>
          <c:marker>
            <c:symbol val="square"/>
            <c:size val="5"/>
            <c:spPr>
              <a:solidFill>
                <a:srgbClr val="C00000"/>
              </a:solidFill>
              <a:ln>
                <a:noFill/>
              </a:ln>
            </c:spPr>
          </c:marker>
          <c:xVal>
            <c:numRef>
              <c:f>DATA_Jämtland!$H$1648:$H$4792</c:f>
              <c:numCache>
                <c:formatCode>dd/mm/yyyy</c:formatCode>
                <c:ptCount val="3145"/>
                <c:pt idx="0">
                  <c:v>39309</c:v>
                </c:pt>
                <c:pt idx="1">
                  <c:v>39309</c:v>
                </c:pt>
                <c:pt idx="2">
                  <c:v>39309</c:v>
                </c:pt>
                <c:pt idx="3">
                  <c:v>39309</c:v>
                </c:pt>
                <c:pt idx="4">
                  <c:v>39310</c:v>
                </c:pt>
                <c:pt idx="5">
                  <c:v>39310</c:v>
                </c:pt>
                <c:pt idx="6">
                  <c:v>39310</c:v>
                </c:pt>
                <c:pt idx="7">
                  <c:v>39310</c:v>
                </c:pt>
                <c:pt idx="8">
                  <c:v>39310</c:v>
                </c:pt>
                <c:pt idx="9">
                  <c:v>39310</c:v>
                </c:pt>
                <c:pt idx="10">
                  <c:v>39310</c:v>
                </c:pt>
                <c:pt idx="11">
                  <c:v>39310</c:v>
                </c:pt>
                <c:pt idx="12">
                  <c:v>39311</c:v>
                </c:pt>
                <c:pt idx="13">
                  <c:v>39311</c:v>
                </c:pt>
                <c:pt idx="14">
                  <c:v>39311</c:v>
                </c:pt>
                <c:pt idx="15">
                  <c:v>39311</c:v>
                </c:pt>
                <c:pt idx="16">
                  <c:v>39311</c:v>
                </c:pt>
                <c:pt idx="17">
                  <c:v>39311</c:v>
                </c:pt>
                <c:pt idx="18">
                  <c:v>39311</c:v>
                </c:pt>
                <c:pt idx="19">
                  <c:v>39311</c:v>
                </c:pt>
                <c:pt idx="20">
                  <c:v>39312</c:v>
                </c:pt>
                <c:pt idx="21">
                  <c:v>39312</c:v>
                </c:pt>
                <c:pt idx="22">
                  <c:v>39312</c:v>
                </c:pt>
                <c:pt idx="23">
                  <c:v>39312</c:v>
                </c:pt>
                <c:pt idx="24">
                  <c:v>39312</c:v>
                </c:pt>
                <c:pt idx="25">
                  <c:v>39312</c:v>
                </c:pt>
                <c:pt idx="26">
                  <c:v>39312</c:v>
                </c:pt>
                <c:pt idx="27">
                  <c:v>39312</c:v>
                </c:pt>
                <c:pt idx="28">
                  <c:v>39313</c:v>
                </c:pt>
                <c:pt idx="29">
                  <c:v>39313</c:v>
                </c:pt>
                <c:pt idx="30">
                  <c:v>39313</c:v>
                </c:pt>
                <c:pt idx="31">
                  <c:v>39313</c:v>
                </c:pt>
                <c:pt idx="32">
                  <c:v>39313</c:v>
                </c:pt>
                <c:pt idx="33">
                  <c:v>39313</c:v>
                </c:pt>
                <c:pt idx="34">
                  <c:v>39313</c:v>
                </c:pt>
                <c:pt idx="35">
                  <c:v>39313</c:v>
                </c:pt>
                <c:pt idx="36">
                  <c:v>39314</c:v>
                </c:pt>
                <c:pt idx="37">
                  <c:v>39314</c:v>
                </c:pt>
                <c:pt idx="38">
                  <c:v>39314</c:v>
                </c:pt>
                <c:pt idx="39">
                  <c:v>39314</c:v>
                </c:pt>
                <c:pt idx="40">
                  <c:v>39314</c:v>
                </c:pt>
                <c:pt idx="41">
                  <c:v>39314</c:v>
                </c:pt>
                <c:pt idx="42">
                  <c:v>39314</c:v>
                </c:pt>
                <c:pt idx="43">
                  <c:v>39314</c:v>
                </c:pt>
                <c:pt idx="44">
                  <c:v>39315</c:v>
                </c:pt>
                <c:pt idx="45">
                  <c:v>39315</c:v>
                </c:pt>
                <c:pt idx="46">
                  <c:v>39315</c:v>
                </c:pt>
                <c:pt idx="47">
                  <c:v>39315</c:v>
                </c:pt>
                <c:pt idx="48">
                  <c:v>39315</c:v>
                </c:pt>
                <c:pt idx="49">
                  <c:v>39315</c:v>
                </c:pt>
                <c:pt idx="50">
                  <c:v>39315</c:v>
                </c:pt>
                <c:pt idx="51">
                  <c:v>39315</c:v>
                </c:pt>
                <c:pt idx="52">
                  <c:v>39316</c:v>
                </c:pt>
                <c:pt idx="53">
                  <c:v>39316</c:v>
                </c:pt>
                <c:pt idx="54">
                  <c:v>39316</c:v>
                </c:pt>
                <c:pt idx="55">
                  <c:v>39316</c:v>
                </c:pt>
                <c:pt idx="56">
                  <c:v>39316</c:v>
                </c:pt>
                <c:pt idx="57">
                  <c:v>39316</c:v>
                </c:pt>
                <c:pt idx="58">
                  <c:v>39316</c:v>
                </c:pt>
                <c:pt idx="59">
                  <c:v>39316</c:v>
                </c:pt>
                <c:pt idx="60">
                  <c:v>39317</c:v>
                </c:pt>
                <c:pt idx="61">
                  <c:v>39317</c:v>
                </c:pt>
                <c:pt idx="62">
                  <c:v>39317</c:v>
                </c:pt>
                <c:pt idx="63">
                  <c:v>39317</c:v>
                </c:pt>
                <c:pt idx="64">
                  <c:v>39317</c:v>
                </c:pt>
                <c:pt idx="65">
                  <c:v>39317</c:v>
                </c:pt>
                <c:pt idx="66">
                  <c:v>39317</c:v>
                </c:pt>
                <c:pt idx="67">
                  <c:v>39317</c:v>
                </c:pt>
                <c:pt idx="68">
                  <c:v>39318</c:v>
                </c:pt>
                <c:pt idx="69">
                  <c:v>39318</c:v>
                </c:pt>
                <c:pt idx="70">
                  <c:v>39318</c:v>
                </c:pt>
                <c:pt idx="71">
                  <c:v>39318</c:v>
                </c:pt>
                <c:pt idx="72">
                  <c:v>39318</c:v>
                </c:pt>
                <c:pt idx="73">
                  <c:v>39318</c:v>
                </c:pt>
                <c:pt idx="74">
                  <c:v>39318</c:v>
                </c:pt>
                <c:pt idx="75">
                  <c:v>39318</c:v>
                </c:pt>
                <c:pt idx="76">
                  <c:v>39319</c:v>
                </c:pt>
                <c:pt idx="77">
                  <c:v>39319</c:v>
                </c:pt>
                <c:pt idx="78">
                  <c:v>39319</c:v>
                </c:pt>
                <c:pt idx="79">
                  <c:v>39319</c:v>
                </c:pt>
                <c:pt idx="80">
                  <c:v>39319</c:v>
                </c:pt>
                <c:pt idx="81">
                  <c:v>39319</c:v>
                </c:pt>
                <c:pt idx="82">
                  <c:v>39319</c:v>
                </c:pt>
                <c:pt idx="83">
                  <c:v>39319</c:v>
                </c:pt>
                <c:pt idx="84">
                  <c:v>39320</c:v>
                </c:pt>
                <c:pt idx="85">
                  <c:v>39320</c:v>
                </c:pt>
                <c:pt idx="86">
                  <c:v>39320</c:v>
                </c:pt>
                <c:pt idx="87">
                  <c:v>39320</c:v>
                </c:pt>
                <c:pt idx="88">
                  <c:v>39320</c:v>
                </c:pt>
                <c:pt idx="89">
                  <c:v>39320</c:v>
                </c:pt>
                <c:pt idx="90">
                  <c:v>39320</c:v>
                </c:pt>
                <c:pt idx="91">
                  <c:v>39320</c:v>
                </c:pt>
                <c:pt idx="92">
                  <c:v>39321</c:v>
                </c:pt>
                <c:pt idx="93">
                  <c:v>39321</c:v>
                </c:pt>
                <c:pt idx="94">
                  <c:v>39321</c:v>
                </c:pt>
                <c:pt idx="95">
                  <c:v>39321</c:v>
                </c:pt>
                <c:pt idx="96">
                  <c:v>39321</c:v>
                </c:pt>
                <c:pt idx="97">
                  <c:v>39321</c:v>
                </c:pt>
                <c:pt idx="98">
                  <c:v>39321</c:v>
                </c:pt>
                <c:pt idx="99">
                  <c:v>39321</c:v>
                </c:pt>
                <c:pt idx="100">
                  <c:v>39322</c:v>
                </c:pt>
                <c:pt idx="101">
                  <c:v>39322</c:v>
                </c:pt>
                <c:pt idx="102">
                  <c:v>39322</c:v>
                </c:pt>
                <c:pt idx="103">
                  <c:v>39322</c:v>
                </c:pt>
                <c:pt idx="104">
                  <c:v>39322</c:v>
                </c:pt>
                <c:pt idx="105">
                  <c:v>39322</c:v>
                </c:pt>
                <c:pt idx="106">
                  <c:v>39322</c:v>
                </c:pt>
                <c:pt idx="107">
                  <c:v>39322</c:v>
                </c:pt>
                <c:pt idx="108">
                  <c:v>39323</c:v>
                </c:pt>
                <c:pt idx="109">
                  <c:v>39323</c:v>
                </c:pt>
                <c:pt idx="110">
                  <c:v>39323</c:v>
                </c:pt>
                <c:pt idx="111">
                  <c:v>39323</c:v>
                </c:pt>
                <c:pt idx="112">
                  <c:v>39323</c:v>
                </c:pt>
                <c:pt idx="113">
                  <c:v>39323</c:v>
                </c:pt>
                <c:pt idx="114">
                  <c:v>39323</c:v>
                </c:pt>
                <c:pt idx="115">
                  <c:v>39323</c:v>
                </c:pt>
                <c:pt idx="116">
                  <c:v>39324</c:v>
                </c:pt>
                <c:pt idx="117">
                  <c:v>39324</c:v>
                </c:pt>
                <c:pt idx="118">
                  <c:v>39324</c:v>
                </c:pt>
                <c:pt idx="119">
                  <c:v>39324</c:v>
                </c:pt>
                <c:pt idx="120">
                  <c:v>39324</c:v>
                </c:pt>
                <c:pt idx="121">
                  <c:v>39324</c:v>
                </c:pt>
                <c:pt idx="122">
                  <c:v>39324</c:v>
                </c:pt>
                <c:pt idx="123">
                  <c:v>39324</c:v>
                </c:pt>
                <c:pt idx="124">
                  <c:v>39325</c:v>
                </c:pt>
                <c:pt idx="125">
                  <c:v>39325</c:v>
                </c:pt>
                <c:pt idx="126">
                  <c:v>39325</c:v>
                </c:pt>
                <c:pt idx="127">
                  <c:v>39325</c:v>
                </c:pt>
                <c:pt idx="128">
                  <c:v>39325</c:v>
                </c:pt>
                <c:pt idx="129">
                  <c:v>39325</c:v>
                </c:pt>
                <c:pt idx="130">
                  <c:v>39325</c:v>
                </c:pt>
                <c:pt idx="131">
                  <c:v>39325</c:v>
                </c:pt>
                <c:pt idx="132">
                  <c:v>39326</c:v>
                </c:pt>
                <c:pt idx="133">
                  <c:v>39326</c:v>
                </c:pt>
                <c:pt idx="134">
                  <c:v>39326</c:v>
                </c:pt>
                <c:pt idx="135">
                  <c:v>39326</c:v>
                </c:pt>
                <c:pt idx="136">
                  <c:v>39326</c:v>
                </c:pt>
                <c:pt idx="137">
                  <c:v>39326</c:v>
                </c:pt>
                <c:pt idx="138">
                  <c:v>39326</c:v>
                </c:pt>
                <c:pt idx="139">
                  <c:v>39326</c:v>
                </c:pt>
                <c:pt idx="140">
                  <c:v>39327</c:v>
                </c:pt>
                <c:pt idx="141">
                  <c:v>39327</c:v>
                </c:pt>
                <c:pt idx="142">
                  <c:v>39327</c:v>
                </c:pt>
                <c:pt idx="143">
                  <c:v>39327</c:v>
                </c:pt>
                <c:pt idx="144">
                  <c:v>39327</c:v>
                </c:pt>
                <c:pt idx="145">
                  <c:v>39327</c:v>
                </c:pt>
                <c:pt idx="146">
                  <c:v>39327</c:v>
                </c:pt>
                <c:pt idx="147">
                  <c:v>39327</c:v>
                </c:pt>
                <c:pt idx="148">
                  <c:v>39328</c:v>
                </c:pt>
                <c:pt idx="149">
                  <c:v>39328</c:v>
                </c:pt>
                <c:pt idx="150">
                  <c:v>39328</c:v>
                </c:pt>
                <c:pt idx="151">
                  <c:v>39328</c:v>
                </c:pt>
                <c:pt idx="152">
                  <c:v>39328</c:v>
                </c:pt>
                <c:pt idx="153">
                  <c:v>39328</c:v>
                </c:pt>
                <c:pt idx="154">
                  <c:v>39328</c:v>
                </c:pt>
                <c:pt idx="155">
                  <c:v>39328</c:v>
                </c:pt>
                <c:pt idx="156">
                  <c:v>39329</c:v>
                </c:pt>
                <c:pt idx="157">
                  <c:v>39329</c:v>
                </c:pt>
                <c:pt idx="158">
                  <c:v>39329</c:v>
                </c:pt>
                <c:pt idx="159">
                  <c:v>39329</c:v>
                </c:pt>
                <c:pt idx="160">
                  <c:v>39329</c:v>
                </c:pt>
                <c:pt idx="161">
                  <c:v>39329</c:v>
                </c:pt>
                <c:pt idx="162">
                  <c:v>39329</c:v>
                </c:pt>
                <c:pt idx="163">
                  <c:v>39329</c:v>
                </c:pt>
                <c:pt idx="164">
                  <c:v>39330</c:v>
                </c:pt>
                <c:pt idx="165">
                  <c:v>39330</c:v>
                </c:pt>
                <c:pt idx="166">
                  <c:v>39330</c:v>
                </c:pt>
                <c:pt idx="167">
                  <c:v>39330</c:v>
                </c:pt>
                <c:pt idx="168">
                  <c:v>39330</c:v>
                </c:pt>
                <c:pt idx="169">
                  <c:v>39330</c:v>
                </c:pt>
                <c:pt idx="170">
                  <c:v>39330</c:v>
                </c:pt>
                <c:pt idx="171">
                  <c:v>39330</c:v>
                </c:pt>
                <c:pt idx="172">
                  <c:v>39331</c:v>
                </c:pt>
                <c:pt idx="173">
                  <c:v>39331</c:v>
                </c:pt>
                <c:pt idx="174">
                  <c:v>39331</c:v>
                </c:pt>
                <c:pt idx="175">
                  <c:v>39331</c:v>
                </c:pt>
                <c:pt idx="176">
                  <c:v>39331</c:v>
                </c:pt>
                <c:pt idx="177">
                  <c:v>39331</c:v>
                </c:pt>
                <c:pt idx="178">
                  <c:v>39331</c:v>
                </c:pt>
                <c:pt idx="179">
                  <c:v>39331</c:v>
                </c:pt>
                <c:pt idx="180">
                  <c:v>39332</c:v>
                </c:pt>
                <c:pt idx="181">
                  <c:v>39332</c:v>
                </c:pt>
                <c:pt idx="182">
                  <c:v>39332</c:v>
                </c:pt>
                <c:pt idx="183">
                  <c:v>39332</c:v>
                </c:pt>
                <c:pt idx="184">
                  <c:v>39332</c:v>
                </c:pt>
                <c:pt idx="185">
                  <c:v>39332</c:v>
                </c:pt>
                <c:pt idx="186">
                  <c:v>39332</c:v>
                </c:pt>
                <c:pt idx="187">
                  <c:v>39332</c:v>
                </c:pt>
                <c:pt idx="188">
                  <c:v>39333</c:v>
                </c:pt>
                <c:pt idx="189">
                  <c:v>39333</c:v>
                </c:pt>
                <c:pt idx="190">
                  <c:v>39333</c:v>
                </c:pt>
                <c:pt idx="191">
                  <c:v>39333</c:v>
                </c:pt>
                <c:pt idx="192">
                  <c:v>39333</c:v>
                </c:pt>
                <c:pt idx="193">
                  <c:v>39333</c:v>
                </c:pt>
                <c:pt idx="194">
                  <c:v>39333</c:v>
                </c:pt>
                <c:pt idx="195">
                  <c:v>39333</c:v>
                </c:pt>
                <c:pt idx="196">
                  <c:v>39334</c:v>
                </c:pt>
                <c:pt idx="197">
                  <c:v>39334</c:v>
                </c:pt>
                <c:pt idx="198">
                  <c:v>39334</c:v>
                </c:pt>
                <c:pt idx="199">
                  <c:v>39334</c:v>
                </c:pt>
                <c:pt idx="200">
                  <c:v>39334</c:v>
                </c:pt>
                <c:pt idx="201">
                  <c:v>39334</c:v>
                </c:pt>
                <c:pt idx="202">
                  <c:v>39334</c:v>
                </c:pt>
                <c:pt idx="203">
                  <c:v>39334</c:v>
                </c:pt>
                <c:pt idx="204">
                  <c:v>39335</c:v>
                </c:pt>
                <c:pt idx="205">
                  <c:v>39335</c:v>
                </c:pt>
                <c:pt idx="206">
                  <c:v>39335</c:v>
                </c:pt>
                <c:pt idx="207">
                  <c:v>39335</c:v>
                </c:pt>
                <c:pt idx="208">
                  <c:v>39335</c:v>
                </c:pt>
                <c:pt idx="209">
                  <c:v>39335</c:v>
                </c:pt>
                <c:pt idx="210">
                  <c:v>39335</c:v>
                </c:pt>
                <c:pt idx="211">
                  <c:v>39335</c:v>
                </c:pt>
                <c:pt idx="212">
                  <c:v>39336</c:v>
                </c:pt>
                <c:pt idx="213">
                  <c:v>39336</c:v>
                </c:pt>
                <c:pt idx="214">
                  <c:v>39336</c:v>
                </c:pt>
                <c:pt idx="215">
                  <c:v>39336</c:v>
                </c:pt>
                <c:pt idx="216">
                  <c:v>39336</c:v>
                </c:pt>
                <c:pt idx="217">
                  <c:v>39336</c:v>
                </c:pt>
                <c:pt idx="218">
                  <c:v>39336</c:v>
                </c:pt>
                <c:pt idx="219">
                  <c:v>39336</c:v>
                </c:pt>
                <c:pt idx="220">
                  <c:v>39337</c:v>
                </c:pt>
                <c:pt idx="221">
                  <c:v>39337</c:v>
                </c:pt>
                <c:pt idx="222">
                  <c:v>39337</c:v>
                </c:pt>
                <c:pt idx="223">
                  <c:v>39337</c:v>
                </c:pt>
                <c:pt idx="224">
                  <c:v>39337</c:v>
                </c:pt>
                <c:pt idx="225">
                  <c:v>39337</c:v>
                </c:pt>
                <c:pt idx="226">
                  <c:v>39337</c:v>
                </c:pt>
                <c:pt idx="227">
                  <c:v>39337</c:v>
                </c:pt>
                <c:pt idx="228">
                  <c:v>39338</c:v>
                </c:pt>
                <c:pt idx="229">
                  <c:v>39338</c:v>
                </c:pt>
                <c:pt idx="230">
                  <c:v>39338</c:v>
                </c:pt>
                <c:pt idx="231">
                  <c:v>39338</c:v>
                </c:pt>
                <c:pt idx="232">
                  <c:v>39338</c:v>
                </c:pt>
                <c:pt idx="233">
                  <c:v>39338</c:v>
                </c:pt>
                <c:pt idx="234">
                  <c:v>39338</c:v>
                </c:pt>
                <c:pt idx="235">
                  <c:v>39338</c:v>
                </c:pt>
                <c:pt idx="236">
                  <c:v>39339</c:v>
                </c:pt>
                <c:pt idx="237">
                  <c:v>39339</c:v>
                </c:pt>
                <c:pt idx="238">
                  <c:v>39339</c:v>
                </c:pt>
                <c:pt idx="239">
                  <c:v>39339</c:v>
                </c:pt>
                <c:pt idx="240">
                  <c:v>39339</c:v>
                </c:pt>
                <c:pt idx="241">
                  <c:v>39339</c:v>
                </c:pt>
                <c:pt idx="242">
                  <c:v>39339</c:v>
                </c:pt>
                <c:pt idx="243">
                  <c:v>39339</c:v>
                </c:pt>
                <c:pt idx="244">
                  <c:v>39340</c:v>
                </c:pt>
                <c:pt idx="245">
                  <c:v>39340</c:v>
                </c:pt>
                <c:pt idx="246">
                  <c:v>39340</c:v>
                </c:pt>
                <c:pt idx="247">
                  <c:v>39340</c:v>
                </c:pt>
                <c:pt idx="248">
                  <c:v>39340</c:v>
                </c:pt>
                <c:pt idx="249">
                  <c:v>39340</c:v>
                </c:pt>
                <c:pt idx="250">
                  <c:v>39340</c:v>
                </c:pt>
                <c:pt idx="251">
                  <c:v>39340</c:v>
                </c:pt>
                <c:pt idx="252">
                  <c:v>39341</c:v>
                </c:pt>
                <c:pt idx="253">
                  <c:v>39341</c:v>
                </c:pt>
                <c:pt idx="254">
                  <c:v>39341</c:v>
                </c:pt>
                <c:pt idx="255">
                  <c:v>39341</c:v>
                </c:pt>
                <c:pt idx="256">
                  <c:v>39341</c:v>
                </c:pt>
                <c:pt idx="257">
                  <c:v>39341</c:v>
                </c:pt>
                <c:pt idx="258">
                  <c:v>39341</c:v>
                </c:pt>
                <c:pt idx="259">
                  <c:v>39341</c:v>
                </c:pt>
                <c:pt idx="260">
                  <c:v>39342</c:v>
                </c:pt>
                <c:pt idx="261">
                  <c:v>39342</c:v>
                </c:pt>
                <c:pt idx="262">
                  <c:v>39342</c:v>
                </c:pt>
                <c:pt idx="263">
                  <c:v>39342</c:v>
                </c:pt>
                <c:pt idx="264">
                  <c:v>39342</c:v>
                </c:pt>
                <c:pt idx="265">
                  <c:v>39342</c:v>
                </c:pt>
                <c:pt idx="266">
                  <c:v>39342</c:v>
                </c:pt>
                <c:pt idx="267">
                  <c:v>39342</c:v>
                </c:pt>
                <c:pt idx="268">
                  <c:v>39343</c:v>
                </c:pt>
                <c:pt idx="269">
                  <c:v>39343</c:v>
                </c:pt>
                <c:pt idx="270">
                  <c:v>39343</c:v>
                </c:pt>
                <c:pt idx="271">
                  <c:v>39343</c:v>
                </c:pt>
                <c:pt idx="272">
                  <c:v>39343</c:v>
                </c:pt>
                <c:pt idx="273">
                  <c:v>39343</c:v>
                </c:pt>
                <c:pt idx="274">
                  <c:v>39343</c:v>
                </c:pt>
                <c:pt idx="275">
                  <c:v>39343</c:v>
                </c:pt>
                <c:pt idx="276">
                  <c:v>39344</c:v>
                </c:pt>
                <c:pt idx="277">
                  <c:v>39344</c:v>
                </c:pt>
                <c:pt idx="278">
                  <c:v>39344</c:v>
                </c:pt>
                <c:pt idx="279">
                  <c:v>39344</c:v>
                </c:pt>
                <c:pt idx="280">
                  <c:v>39344</c:v>
                </c:pt>
                <c:pt idx="281">
                  <c:v>39344</c:v>
                </c:pt>
                <c:pt idx="282">
                  <c:v>39344</c:v>
                </c:pt>
                <c:pt idx="283">
                  <c:v>39344</c:v>
                </c:pt>
                <c:pt idx="284">
                  <c:v>39345</c:v>
                </c:pt>
                <c:pt idx="285">
                  <c:v>39345</c:v>
                </c:pt>
                <c:pt idx="286">
                  <c:v>39345</c:v>
                </c:pt>
                <c:pt idx="287">
                  <c:v>39345</c:v>
                </c:pt>
                <c:pt idx="288">
                  <c:v>39345</c:v>
                </c:pt>
                <c:pt idx="289">
                  <c:v>39345</c:v>
                </c:pt>
                <c:pt idx="290">
                  <c:v>39345</c:v>
                </c:pt>
                <c:pt idx="291">
                  <c:v>39345</c:v>
                </c:pt>
                <c:pt idx="292">
                  <c:v>39346</c:v>
                </c:pt>
                <c:pt idx="293">
                  <c:v>39346</c:v>
                </c:pt>
                <c:pt idx="294">
                  <c:v>39346</c:v>
                </c:pt>
                <c:pt idx="295">
                  <c:v>39346</c:v>
                </c:pt>
                <c:pt idx="296">
                  <c:v>39346</c:v>
                </c:pt>
                <c:pt idx="297">
                  <c:v>39346</c:v>
                </c:pt>
                <c:pt idx="298">
                  <c:v>39346</c:v>
                </c:pt>
                <c:pt idx="299">
                  <c:v>39346</c:v>
                </c:pt>
                <c:pt idx="300">
                  <c:v>39347</c:v>
                </c:pt>
                <c:pt idx="301">
                  <c:v>39347</c:v>
                </c:pt>
                <c:pt idx="302">
                  <c:v>39347</c:v>
                </c:pt>
                <c:pt idx="303">
                  <c:v>39347</c:v>
                </c:pt>
                <c:pt idx="304">
                  <c:v>39347</c:v>
                </c:pt>
                <c:pt idx="305">
                  <c:v>39347</c:v>
                </c:pt>
                <c:pt idx="306">
                  <c:v>39347</c:v>
                </c:pt>
                <c:pt idx="307">
                  <c:v>39347</c:v>
                </c:pt>
                <c:pt idx="308">
                  <c:v>39348</c:v>
                </c:pt>
                <c:pt idx="309">
                  <c:v>39348</c:v>
                </c:pt>
                <c:pt idx="310">
                  <c:v>39348</c:v>
                </c:pt>
                <c:pt idx="311">
                  <c:v>39348</c:v>
                </c:pt>
                <c:pt idx="312">
                  <c:v>39348</c:v>
                </c:pt>
                <c:pt idx="313">
                  <c:v>39348</c:v>
                </c:pt>
                <c:pt idx="314">
                  <c:v>39348</c:v>
                </c:pt>
                <c:pt idx="315">
                  <c:v>39348</c:v>
                </c:pt>
                <c:pt idx="316">
                  <c:v>39349</c:v>
                </c:pt>
                <c:pt idx="317">
                  <c:v>39349</c:v>
                </c:pt>
                <c:pt idx="318">
                  <c:v>39349</c:v>
                </c:pt>
                <c:pt idx="319">
                  <c:v>39349</c:v>
                </c:pt>
                <c:pt idx="320">
                  <c:v>39349</c:v>
                </c:pt>
                <c:pt idx="321">
                  <c:v>39349</c:v>
                </c:pt>
                <c:pt idx="322">
                  <c:v>39349</c:v>
                </c:pt>
                <c:pt idx="323">
                  <c:v>39349</c:v>
                </c:pt>
                <c:pt idx="324">
                  <c:v>39350</c:v>
                </c:pt>
                <c:pt idx="325">
                  <c:v>39350</c:v>
                </c:pt>
                <c:pt idx="326">
                  <c:v>39350</c:v>
                </c:pt>
                <c:pt idx="327">
                  <c:v>39350</c:v>
                </c:pt>
                <c:pt idx="328">
                  <c:v>39350</c:v>
                </c:pt>
                <c:pt idx="329">
                  <c:v>39350</c:v>
                </c:pt>
                <c:pt idx="330">
                  <c:v>39350</c:v>
                </c:pt>
                <c:pt idx="331">
                  <c:v>39350</c:v>
                </c:pt>
                <c:pt idx="332">
                  <c:v>39351</c:v>
                </c:pt>
                <c:pt idx="333">
                  <c:v>39351</c:v>
                </c:pt>
                <c:pt idx="334">
                  <c:v>39351</c:v>
                </c:pt>
                <c:pt idx="335">
                  <c:v>39351</c:v>
                </c:pt>
                <c:pt idx="336">
                  <c:v>39351</c:v>
                </c:pt>
                <c:pt idx="337">
                  <c:v>39351</c:v>
                </c:pt>
                <c:pt idx="338">
                  <c:v>39351</c:v>
                </c:pt>
                <c:pt idx="339">
                  <c:v>39351</c:v>
                </c:pt>
                <c:pt idx="340">
                  <c:v>39352</c:v>
                </c:pt>
                <c:pt idx="341">
                  <c:v>39352</c:v>
                </c:pt>
                <c:pt idx="342">
                  <c:v>39352</c:v>
                </c:pt>
                <c:pt idx="343">
                  <c:v>39352</c:v>
                </c:pt>
                <c:pt idx="344">
                  <c:v>39352</c:v>
                </c:pt>
                <c:pt idx="345">
                  <c:v>39352</c:v>
                </c:pt>
                <c:pt idx="346">
                  <c:v>39352</c:v>
                </c:pt>
                <c:pt idx="347">
                  <c:v>39352</c:v>
                </c:pt>
                <c:pt idx="348">
                  <c:v>39353</c:v>
                </c:pt>
                <c:pt idx="349">
                  <c:v>39353</c:v>
                </c:pt>
                <c:pt idx="350">
                  <c:v>39353</c:v>
                </c:pt>
                <c:pt idx="351">
                  <c:v>39353</c:v>
                </c:pt>
                <c:pt idx="352">
                  <c:v>39353</c:v>
                </c:pt>
                <c:pt idx="353">
                  <c:v>39353</c:v>
                </c:pt>
                <c:pt idx="354">
                  <c:v>39353</c:v>
                </c:pt>
                <c:pt idx="355">
                  <c:v>39353</c:v>
                </c:pt>
                <c:pt idx="356">
                  <c:v>39354</c:v>
                </c:pt>
                <c:pt idx="357">
                  <c:v>39354</c:v>
                </c:pt>
                <c:pt idx="358">
                  <c:v>39354</c:v>
                </c:pt>
                <c:pt idx="359">
                  <c:v>39354</c:v>
                </c:pt>
                <c:pt idx="360">
                  <c:v>39354</c:v>
                </c:pt>
                <c:pt idx="361">
                  <c:v>39354</c:v>
                </c:pt>
                <c:pt idx="362">
                  <c:v>39354</c:v>
                </c:pt>
                <c:pt idx="363">
                  <c:v>39354</c:v>
                </c:pt>
                <c:pt idx="364">
                  <c:v>39355</c:v>
                </c:pt>
                <c:pt idx="365">
                  <c:v>39355</c:v>
                </c:pt>
                <c:pt idx="366">
                  <c:v>39355</c:v>
                </c:pt>
                <c:pt idx="367">
                  <c:v>39355</c:v>
                </c:pt>
                <c:pt idx="368">
                  <c:v>39355</c:v>
                </c:pt>
                <c:pt idx="369">
                  <c:v>39355</c:v>
                </c:pt>
                <c:pt idx="370">
                  <c:v>39355</c:v>
                </c:pt>
                <c:pt idx="371">
                  <c:v>39355</c:v>
                </c:pt>
                <c:pt idx="372">
                  <c:v>39356</c:v>
                </c:pt>
                <c:pt idx="373">
                  <c:v>39356</c:v>
                </c:pt>
                <c:pt idx="374">
                  <c:v>39356</c:v>
                </c:pt>
                <c:pt idx="375">
                  <c:v>39356</c:v>
                </c:pt>
                <c:pt idx="376">
                  <c:v>39356</c:v>
                </c:pt>
                <c:pt idx="377">
                  <c:v>39356</c:v>
                </c:pt>
                <c:pt idx="378">
                  <c:v>39356</c:v>
                </c:pt>
                <c:pt idx="379">
                  <c:v>39356</c:v>
                </c:pt>
                <c:pt idx="380">
                  <c:v>39357</c:v>
                </c:pt>
                <c:pt idx="381">
                  <c:v>39357</c:v>
                </c:pt>
                <c:pt idx="382">
                  <c:v>39357</c:v>
                </c:pt>
                <c:pt idx="383">
                  <c:v>39357</c:v>
                </c:pt>
                <c:pt idx="384">
                  <c:v>39357</c:v>
                </c:pt>
                <c:pt idx="385">
                  <c:v>39357</c:v>
                </c:pt>
                <c:pt idx="386">
                  <c:v>39357</c:v>
                </c:pt>
                <c:pt idx="387">
                  <c:v>39357</c:v>
                </c:pt>
                <c:pt idx="388">
                  <c:v>39358</c:v>
                </c:pt>
                <c:pt idx="389">
                  <c:v>39358</c:v>
                </c:pt>
                <c:pt idx="390">
                  <c:v>39358</c:v>
                </c:pt>
                <c:pt idx="391">
                  <c:v>39358</c:v>
                </c:pt>
                <c:pt idx="392">
                  <c:v>39358</c:v>
                </c:pt>
                <c:pt idx="393">
                  <c:v>39358</c:v>
                </c:pt>
                <c:pt idx="394">
                  <c:v>39358</c:v>
                </c:pt>
                <c:pt idx="395">
                  <c:v>39358</c:v>
                </c:pt>
                <c:pt idx="396">
                  <c:v>39359</c:v>
                </c:pt>
                <c:pt idx="397">
                  <c:v>39359</c:v>
                </c:pt>
                <c:pt idx="398">
                  <c:v>39359</c:v>
                </c:pt>
                <c:pt idx="399">
                  <c:v>39359</c:v>
                </c:pt>
                <c:pt idx="400">
                  <c:v>39359</c:v>
                </c:pt>
                <c:pt idx="401">
                  <c:v>39359</c:v>
                </c:pt>
                <c:pt idx="402">
                  <c:v>39359</c:v>
                </c:pt>
                <c:pt idx="403">
                  <c:v>39359</c:v>
                </c:pt>
                <c:pt idx="404">
                  <c:v>39360</c:v>
                </c:pt>
                <c:pt idx="405">
                  <c:v>39360</c:v>
                </c:pt>
                <c:pt idx="406">
                  <c:v>39360</c:v>
                </c:pt>
                <c:pt idx="407">
                  <c:v>39360</c:v>
                </c:pt>
                <c:pt idx="408">
                  <c:v>39360</c:v>
                </c:pt>
                <c:pt idx="409">
                  <c:v>39360</c:v>
                </c:pt>
                <c:pt idx="410">
                  <c:v>39360</c:v>
                </c:pt>
                <c:pt idx="411">
                  <c:v>39360</c:v>
                </c:pt>
                <c:pt idx="412">
                  <c:v>39361</c:v>
                </c:pt>
                <c:pt idx="413">
                  <c:v>39361</c:v>
                </c:pt>
                <c:pt idx="414">
                  <c:v>39361</c:v>
                </c:pt>
                <c:pt idx="415">
                  <c:v>39361</c:v>
                </c:pt>
                <c:pt idx="416">
                  <c:v>39361</c:v>
                </c:pt>
                <c:pt idx="417">
                  <c:v>39361</c:v>
                </c:pt>
                <c:pt idx="418">
                  <c:v>39361</c:v>
                </c:pt>
                <c:pt idx="419">
                  <c:v>39361</c:v>
                </c:pt>
                <c:pt idx="420">
                  <c:v>39362</c:v>
                </c:pt>
                <c:pt idx="421">
                  <c:v>39362</c:v>
                </c:pt>
                <c:pt idx="422">
                  <c:v>39362</c:v>
                </c:pt>
                <c:pt idx="423">
                  <c:v>39362</c:v>
                </c:pt>
                <c:pt idx="424">
                  <c:v>39362</c:v>
                </c:pt>
                <c:pt idx="425">
                  <c:v>39362</c:v>
                </c:pt>
                <c:pt idx="426">
                  <c:v>39362</c:v>
                </c:pt>
                <c:pt idx="427">
                  <c:v>39362</c:v>
                </c:pt>
                <c:pt idx="428">
                  <c:v>39363</c:v>
                </c:pt>
                <c:pt idx="429">
                  <c:v>39363</c:v>
                </c:pt>
                <c:pt idx="430">
                  <c:v>39363</c:v>
                </c:pt>
                <c:pt idx="431">
                  <c:v>39363</c:v>
                </c:pt>
                <c:pt idx="432">
                  <c:v>39363</c:v>
                </c:pt>
                <c:pt idx="433">
                  <c:v>39363</c:v>
                </c:pt>
                <c:pt idx="434">
                  <c:v>39363</c:v>
                </c:pt>
                <c:pt idx="435">
                  <c:v>39363</c:v>
                </c:pt>
                <c:pt idx="436">
                  <c:v>39364</c:v>
                </c:pt>
                <c:pt idx="437">
                  <c:v>39364</c:v>
                </c:pt>
                <c:pt idx="438">
                  <c:v>39364</c:v>
                </c:pt>
                <c:pt idx="439">
                  <c:v>39364</c:v>
                </c:pt>
                <c:pt idx="440">
                  <c:v>39364</c:v>
                </c:pt>
                <c:pt idx="441">
                  <c:v>39364</c:v>
                </c:pt>
                <c:pt idx="442">
                  <c:v>39364</c:v>
                </c:pt>
                <c:pt idx="443">
                  <c:v>39364</c:v>
                </c:pt>
                <c:pt idx="444">
                  <c:v>39365</c:v>
                </c:pt>
                <c:pt idx="445">
                  <c:v>39365</c:v>
                </c:pt>
                <c:pt idx="446">
                  <c:v>39365</c:v>
                </c:pt>
                <c:pt idx="447">
                  <c:v>39365</c:v>
                </c:pt>
                <c:pt idx="448">
                  <c:v>39365</c:v>
                </c:pt>
                <c:pt idx="449">
                  <c:v>39365</c:v>
                </c:pt>
                <c:pt idx="450">
                  <c:v>39365</c:v>
                </c:pt>
                <c:pt idx="451">
                  <c:v>39365</c:v>
                </c:pt>
                <c:pt idx="452">
                  <c:v>39366</c:v>
                </c:pt>
                <c:pt idx="453">
                  <c:v>39366</c:v>
                </c:pt>
                <c:pt idx="454">
                  <c:v>39366</c:v>
                </c:pt>
                <c:pt idx="455">
                  <c:v>39366</c:v>
                </c:pt>
                <c:pt idx="456">
                  <c:v>39366</c:v>
                </c:pt>
                <c:pt idx="457">
                  <c:v>39366</c:v>
                </c:pt>
                <c:pt idx="458">
                  <c:v>39366</c:v>
                </c:pt>
                <c:pt idx="459">
                  <c:v>39366</c:v>
                </c:pt>
                <c:pt idx="460">
                  <c:v>39367</c:v>
                </c:pt>
                <c:pt idx="461">
                  <c:v>39367</c:v>
                </c:pt>
                <c:pt idx="462">
                  <c:v>39367</c:v>
                </c:pt>
                <c:pt idx="463">
                  <c:v>39367</c:v>
                </c:pt>
                <c:pt idx="464">
                  <c:v>39367</c:v>
                </c:pt>
                <c:pt idx="465">
                  <c:v>39367</c:v>
                </c:pt>
                <c:pt idx="466">
                  <c:v>39367</c:v>
                </c:pt>
                <c:pt idx="467">
                  <c:v>39367</c:v>
                </c:pt>
                <c:pt idx="468">
                  <c:v>39368</c:v>
                </c:pt>
                <c:pt idx="469">
                  <c:v>39368</c:v>
                </c:pt>
                <c:pt idx="470">
                  <c:v>39368</c:v>
                </c:pt>
                <c:pt idx="471">
                  <c:v>39368</c:v>
                </c:pt>
                <c:pt idx="472">
                  <c:v>39368</c:v>
                </c:pt>
                <c:pt idx="473">
                  <c:v>39368</c:v>
                </c:pt>
                <c:pt idx="474">
                  <c:v>39368</c:v>
                </c:pt>
                <c:pt idx="475">
                  <c:v>39368</c:v>
                </c:pt>
                <c:pt idx="476">
                  <c:v>39369</c:v>
                </c:pt>
                <c:pt idx="477">
                  <c:v>39369</c:v>
                </c:pt>
                <c:pt idx="478">
                  <c:v>39369</c:v>
                </c:pt>
                <c:pt idx="479">
                  <c:v>39369</c:v>
                </c:pt>
                <c:pt idx="480">
                  <c:v>39369</c:v>
                </c:pt>
                <c:pt idx="481">
                  <c:v>39369</c:v>
                </c:pt>
                <c:pt idx="482">
                  <c:v>39369</c:v>
                </c:pt>
                <c:pt idx="483">
                  <c:v>39369</c:v>
                </c:pt>
                <c:pt idx="484">
                  <c:v>39370</c:v>
                </c:pt>
                <c:pt idx="485">
                  <c:v>39370</c:v>
                </c:pt>
                <c:pt idx="486">
                  <c:v>39370</c:v>
                </c:pt>
                <c:pt idx="487">
                  <c:v>39370</c:v>
                </c:pt>
                <c:pt idx="488">
                  <c:v>39370</c:v>
                </c:pt>
                <c:pt idx="489">
                  <c:v>39370</c:v>
                </c:pt>
                <c:pt idx="490">
                  <c:v>39370</c:v>
                </c:pt>
                <c:pt idx="491">
                  <c:v>39370</c:v>
                </c:pt>
                <c:pt idx="492">
                  <c:v>39371</c:v>
                </c:pt>
                <c:pt idx="493">
                  <c:v>39371</c:v>
                </c:pt>
                <c:pt idx="494">
                  <c:v>39371</c:v>
                </c:pt>
                <c:pt idx="495">
                  <c:v>39371</c:v>
                </c:pt>
                <c:pt idx="496">
                  <c:v>39371</c:v>
                </c:pt>
                <c:pt idx="497">
                  <c:v>39371</c:v>
                </c:pt>
                <c:pt idx="498">
                  <c:v>39371</c:v>
                </c:pt>
                <c:pt idx="499">
                  <c:v>39371</c:v>
                </c:pt>
                <c:pt idx="500">
                  <c:v>39372</c:v>
                </c:pt>
                <c:pt idx="501">
                  <c:v>39372</c:v>
                </c:pt>
                <c:pt idx="502">
                  <c:v>39372</c:v>
                </c:pt>
                <c:pt idx="503">
                  <c:v>39372</c:v>
                </c:pt>
                <c:pt idx="504">
                  <c:v>39372</c:v>
                </c:pt>
                <c:pt idx="505">
                  <c:v>39372</c:v>
                </c:pt>
                <c:pt idx="506">
                  <c:v>39372</c:v>
                </c:pt>
                <c:pt idx="507">
                  <c:v>39372</c:v>
                </c:pt>
                <c:pt idx="508">
                  <c:v>39373</c:v>
                </c:pt>
                <c:pt idx="509">
                  <c:v>39373</c:v>
                </c:pt>
                <c:pt idx="510">
                  <c:v>39373</c:v>
                </c:pt>
                <c:pt idx="511">
                  <c:v>39373</c:v>
                </c:pt>
                <c:pt idx="512">
                  <c:v>39373</c:v>
                </c:pt>
                <c:pt idx="513">
                  <c:v>39373</c:v>
                </c:pt>
                <c:pt idx="514">
                  <c:v>39373</c:v>
                </c:pt>
                <c:pt idx="515">
                  <c:v>39373</c:v>
                </c:pt>
                <c:pt idx="516">
                  <c:v>39374</c:v>
                </c:pt>
                <c:pt idx="517">
                  <c:v>39374</c:v>
                </c:pt>
                <c:pt idx="518">
                  <c:v>39374</c:v>
                </c:pt>
                <c:pt idx="519">
                  <c:v>39374</c:v>
                </c:pt>
                <c:pt idx="520">
                  <c:v>39374</c:v>
                </c:pt>
                <c:pt idx="521">
                  <c:v>39374</c:v>
                </c:pt>
                <c:pt idx="522">
                  <c:v>39374</c:v>
                </c:pt>
                <c:pt idx="523">
                  <c:v>39374</c:v>
                </c:pt>
                <c:pt idx="524">
                  <c:v>39375</c:v>
                </c:pt>
                <c:pt idx="525">
                  <c:v>39375</c:v>
                </c:pt>
                <c:pt idx="526">
                  <c:v>39375</c:v>
                </c:pt>
                <c:pt idx="527">
                  <c:v>39375</c:v>
                </c:pt>
                <c:pt idx="528">
                  <c:v>39375</c:v>
                </c:pt>
                <c:pt idx="529">
                  <c:v>39375</c:v>
                </c:pt>
                <c:pt idx="530">
                  <c:v>39375</c:v>
                </c:pt>
                <c:pt idx="531">
                  <c:v>39375</c:v>
                </c:pt>
                <c:pt idx="532">
                  <c:v>39376</c:v>
                </c:pt>
                <c:pt idx="533">
                  <c:v>39376</c:v>
                </c:pt>
                <c:pt idx="534">
                  <c:v>39376</c:v>
                </c:pt>
                <c:pt idx="535">
                  <c:v>39376</c:v>
                </c:pt>
                <c:pt idx="536">
                  <c:v>39376</c:v>
                </c:pt>
                <c:pt idx="537">
                  <c:v>39376</c:v>
                </c:pt>
                <c:pt idx="538">
                  <c:v>39376</c:v>
                </c:pt>
                <c:pt idx="539">
                  <c:v>39376</c:v>
                </c:pt>
                <c:pt idx="540">
                  <c:v>39377</c:v>
                </c:pt>
                <c:pt idx="541">
                  <c:v>39377</c:v>
                </c:pt>
                <c:pt idx="542">
                  <c:v>39377</c:v>
                </c:pt>
                <c:pt idx="543">
                  <c:v>39377</c:v>
                </c:pt>
                <c:pt idx="544">
                  <c:v>39377</c:v>
                </c:pt>
                <c:pt idx="545">
                  <c:v>39377</c:v>
                </c:pt>
                <c:pt idx="546">
                  <c:v>39377</c:v>
                </c:pt>
                <c:pt idx="547">
                  <c:v>39377</c:v>
                </c:pt>
                <c:pt idx="548">
                  <c:v>39378</c:v>
                </c:pt>
                <c:pt idx="549">
                  <c:v>39378</c:v>
                </c:pt>
                <c:pt idx="550">
                  <c:v>39378</c:v>
                </c:pt>
                <c:pt idx="551">
                  <c:v>39378</c:v>
                </c:pt>
                <c:pt idx="552">
                  <c:v>39378</c:v>
                </c:pt>
                <c:pt idx="553">
                  <c:v>39378</c:v>
                </c:pt>
                <c:pt idx="554">
                  <c:v>39378</c:v>
                </c:pt>
                <c:pt idx="555">
                  <c:v>39378</c:v>
                </c:pt>
                <c:pt idx="556">
                  <c:v>39379</c:v>
                </c:pt>
                <c:pt idx="557">
                  <c:v>39379</c:v>
                </c:pt>
                <c:pt idx="558">
                  <c:v>39379</c:v>
                </c:pt>
                <c:pt idx="559">
                  <c:v>39379</c:v>
                </c:pt>
                <c:pt idx="560">
                  <c:v>39379</c:v>
                </c:pt>
                <c:pt idx="561">
                  <c:v>39379</c:v>
                </c:pt>
                <c:pt idx="562">
                  <c:v>39379</c:v>
                </c:pt>
                <c:pt idx="563">
                  <c:v>39379</c:v>
                </c:pt>
                <c:pt idx="564">
                  <c:v>39380</c:v>
                </c:pt>
                <c:pt idx="565">
                  <c:v>39380</c:v>
                </c:pt>
                <c:pt idx="566">
                  <c:v>39380</c:v>
                </c:pt>
                <c:pt idx="567">
                  <c:v>39380</c:v>
                </c:pt>
                <c:pt idx="568">
                  <c:v>39380</c:v>
                </c:pt>
                <c:pt idx="569">
                  <c:v>39380</c:v>
                </c:pt>
                <c:pt idx="570">
                  <c:v>39380</c:v>
                </c:pt>
                <c:pt idx="571">
                  <c:v>39380</c:v>
                </c:pt>
                <c:pt idx="572">
                  <c:v>39381</c:v>
                </c:pt>
                <c:pt idx="573">
                  <c:v>39381</c:v>
                </c:pt>
                <c:pt idx="574">
                  <c:v>39381</c:v>
                </c:pt>
                <c:pt idx="575">
                  <c:v>39381</c:v>
                </c:pt>
                <c:pt idx="576">
                  <c:v>39381</c:v>
                </c:pt>
                <c:pt idx="577">
                  <c:v>39381</c:v>
                </c:pt>
                <c:pt idx="578">
                  <c:v>39381</c:v>
                </c:pt>
                <c:pt idx="579">
                  <c:v>39381</c:v>
                </c:pt>
                <c:pt idx="580">
                  <c:v>39382</c:v>
                </c:pt>
                <c:pt idx="581">
                  <c:v>39382</c:v>
                </c:pt>
                <c:pt idx="582">
                  <c:v>39382</c:v>
                </c:pt>
                <c:pt idx="583">
                  <c:v>39382</c:v>
                </c:pt>
                <c:pt idx="584">
                  <c:v>39382</c:v>
                </c:pt>
                <c:pt idx="585">
                  <c:v>39382</c:v>
                </c:pt>
                <c:pt idx="586">
                  <c:v>39382</c:v>
                </c:pt>
                <c:pt idx="587">
                  <c:v>39382</c:v>
                </c:pt>
                <c:pt idx="588">
                  <c:v>39383</c:v>
                </c:pt>
                <c:pt idx="589">
                  <c:v>39383</c:v>
                </c:pt>
                <c:pt idx="590">
                  <c:v>39383</c:v>
                </c:pt>
                <c:pt idx="591">
                  <c:v>39383</c:v>
                </c:pt>
                <c:pt idx="592">
                  <c:v>39383</c:v>
                </c:pt>
                <c:pt idx="593">
                  <c:v>39383</c:v>
                </c:pt>
                <c:pt idx="594">
                  <c:v>39383</c:v>
                </c:pt>
                <c:pt idx="595">
                  <c:v>39383</c:v>
                </c:pt>
                <c:pt idx="596">
                  <c:v>39383</c:v>
                </c:pt>
                <c:pt idx="597">
                  <c:v>39384</c:v>
                </c:pt>
                <c:pt idx="598">
                  <c:v>39384</c:v>
                </c:pt>
                <c:pt idx="599">
                  <c:v>39384</c:v>
                </c:pt>
                <c:pt idx="600">
                  <c:v>39384</c:v>
                </c:pt>
                <c:pt idx="601">
                  <c:v>39384</c:v>
                </c:pt>
                <c:pt idx="602">
                  <c:v>39384</c:v>
                </c:pt>
                <c:pt idx="603">
                  <c:v>39384</c:v>
                </c:pt>
                <c:pt idx="604">
                  <c:v>39384</c:v>
                </c:pt>
                <c:pt idx="605">
                  <c:v>39385</c:v>
                </c:pt>
                <c:pt idx="606">
                  <c:v>39385</c:v>
                </c:pt>
                <c:pt idx="607">
                  <c:v>39385</c:v>
                </c:pt>
                <c:pt idx="608">
                  <c:v>39385</c:v>
                </c:pt>
                <c:pt idx="609">
                  <c:v>39385</c:v>
                </c:pt>
                <c:pt idx="610">
                  <c:v>39385</c:v>
                </c:pt>
                <c:pt idx="611">
                  <c:v>39385</c:v>
                </c:pt>
                <c:pt idx="612">
                  <c:v>39385</c:v>
                </c:pt>
                <c:pt idx="613">
                  <c:v>39386</c:v>
                </c:pt>
                <c:pt idx="614">
                  <c:v>39386</c:v>
                </c:pt>
                <c:pt idx="615">
                  <c:v>39386</c:v>
                </c:pt>
                <c:pt idx="616">
                  <c:v>39386</c:v>
                </c:pt>
                <c:pt idx="617">
                  <c:v>39386</c:v>
                </c:pt>
                <c:pt idx="618">
                  <c:v>39386</c:v>
                </c:pt>
                <c:pt idx="619">
                  <c:v>39386</c:v>
                </c:pt>
                <c:pt idx="620">
                  <c:v>39386</c:v>
                </c:pt>
                <c:pt idx="621">
                  <c:v>39387</c:v>
                </c:pt>
                <c:pt idx="622">
                  <c:v>39387</c:v>
                </c:pt>
                <c:pt idx="623">
                  <c:v>39387</c:v>
                </c:pt>
                <c:pt idx="624">
                  <c:v>39387</c:v>
                </c:pt>
                <c:pt idx="625">
                  <c:v>39387</c:v>
                </c:pt>
                <c:pt idx="626">
                  <c:v>39387</c:v>
                </c:pt>
                <c:pt idx="627">
                  <c:v>39387</c:v>
                </c:pt>
                <c:pt idx="628">
                  <c:v>39387</c:v>
                </c:pt>
                <c:pt idx="629">
                  <c:v>39388</c:v>
                </c:pt>
                <c:pt idx="630">
                  <c:v>39388</c:v>
                </c:pt>
                <c:pt idx="631">
                  <c:v>39388</c:v>
                </c:pt>
                <c:pt idx="632">
                  <c:v>39388</c:v>
                </c:pt>
                <c:pt idx="633">
                  <c:v>39388</c:v>
                </c:pt>
                <c:pt idx="634">
                  <c:v>39388</c:v>
                </c:pt>
                <c:pt idx="635">
                  <c:v>39388</c:v>
                </c:pt>
                <c:pt idx="636">
                  <c:v>39388</c:v>
                </c:pt>
                <c:pt idx="637">
                  <c:v>39389</c:v>
                </c:pt>
                <c:pt idx="638">
                  <c:v>39389</c:v>
                </c:pt>
                <c:pt idx="639">
                  <c:v>39389</c:v>
                </c:pt>
                <c:pt idx="640">
                  <c:v>39389</c:v>
                </c:pt>
                <c:pt idx="641">
                  <c:v>39389</c:v>
                </c:pt>
                <c:pt idx="642">
                  <c:v>39389</c:v>
                </c:pt>
                <c:pt idx="643">
                  <c:v>39389</c:v>
                </c:pt>
                <c:pt idx="644">
                  <c:v>39389</c:v>
                </c:pt>
                <c:pt idx="645">
                  <c:v>39390</c:v>
                </c:pt>
                <c:pt idx="646">
                  <c:v>39390</c:v>
                </c:pt>
                <c:pt idx="647">
                  <c:v>39390</c:v>
                </c:pt>
                <c:pt idx="648">
                  <c:v>39390</c:v>
                </c:pt>
                <c:pt idx="649">
                  <c:v>39390</c:v>
                </c:pt>
                <c:pt idx="650">
                  <c:v>39390</c:v>
                </c:pt>
                <c:pt idx="651">
                  <c:v>39390</c:v>
                </c:pt>
                <c:pt idx="652">
                  <c:v>39390</c:v>
                </c:pt>
                <c:pt idx="653">
                  <c:v>39391</c:v>
                </c:pt>
                <c:pt idx="654">
                  <c:v>39391</c:v>
                </c:pt>
                <c:pt idx="655">
                  <c:v>39391</c:v>
                </c:pt>
                <c:pt idx="656">
                  <c:v>39391</c:v>
                </c:pt>
                <c:pt idx="657">
                  <c:v>39391</c:v>
                </c:pt>
                <c:pt idx="658">
                  <c:v>39391</c:v>
                </c:pt>
                <c:pt idx="659">
                  <c:v>39391</c:v>
                </c:pt>
                <c:pt idx="660">
                  <c:v>39391</c:v>
                </c:pt>
                <c:pt idx="661">
                  <c:v>39392</c:v>
                </c:pt>
                <c:pt idx="662">
                  <c:v>39392</c:v>
                </c:pt>
                <c:pt idx="663">
                  <c:v>39392</c:v>
                </c:pt>
                <c:pt idx="664">
                  <c:v>39392</c:v>
                </c:pt>
                <c:pt idx="665">
                  <c:v>39392</c:v>
                </c:pt>
                <c:pt idx="666">
                  <c:v>39392</c:v>
                </c:pt>
                <c:pt idx="667">
                  <c:v>39392</c:v>
                </c:pt>
                <c:pt idx="668">
                  <c:v>39392</c:v>
                </c:pt>
                <c:pt idx="669">
                  <c:v>39393</c:v>
                </c:pt>
                <c:pt idx="670">
                  <c:v>39393</c:v>
                </c:pt>
                <c:pt idx="671">
                  <c:v>39393</c:v>
                </c:pt>
                <c:pt idx="672">
                  <c:v>39393</c:v>
                </c:pt>
                <c:pt idx="673">
                  <c:v>39393</c:v>
                </c:pt>
                <c:pt idx="674">
                  <c:v>39393</c:v>
                </c:pt>
                <c:pt idx="675">
                  <c:v>39393</c:v>
                </c:pt>
                <c:pt idx="676">
                  <c:v>39393</c:v>
                </c:pt>
                <c:pt idx="677">
                  <c:v>39394</c:v>
                </c:pt>
                <c:pt idx="678">
                  <c:v>39394</c:v>
                </c:pt>
                <c:pt idx="679">
                  <c:v>39394</c:v>
                </c:pt>
                <c:pt idx="680">
                  <c:v>39394</c:v>
                </c:pt>
                <c:pt idx="681">
                  <c:v>39394</c:v>
                </c:pt>
                <c:pt idx="682">
                  <c:v>39394</c:v>
                </c:pt>
                <c:pt idx="683">
                  <c:v>39394</c:v>
                </c:pt>
                <c:pt idx="684">
                  <c:v>39394</c:v>
                </c:pt>
                <c:pt idx="685">
                  <c:v>39395</c:v>
                </c:pt>
                <c:pt idx="686">
                  <c:v>39395</c:v>
                </c:pt>
                <c:pt idx="687">
                  <c:v>39395</c:v>
                </c:pt>
                <c:pt idx="688">
                  <c:v>39395</c:v>
                </c:pt>
                <c:pt idx="689">
                  <c:v>39395</c:v>
                </c:pt>
                <c:pt idx="690">
                  <c:v>39395</c:v>
                </c:pt>
                <c:pt idx="691">
                  <c:v>39395</c:v>
                </c:pt>
                <c:pt idx="692">
                  <c:v>39395</c:v>
                </c:pt>
                <c:pt idx="693">
                  <c:v>39396</c:v>
                </c:pt>
                <c:pt idx="694">
                  <c:v>39396</c:v>
                </c:pt>
                <c:pt idx="695">
                  <c:v>39396</c:v>
                </c:pt>
                <c:pt idx="696">
                  <c:v>39396</c:v>
                </c:pt>
                <c:pt idx="697">
                  <c:v>39396</c:v>
                </c:pt>
                <c:pt idx="698">
                  <c:v>39396</c:v>
                </c:pt>
                <c:pt idx="699">
                  <c:v>39396</c:v>
                </c:pt>
                <c:pt idx="700">
                  <c:v>39396</c:v>
                </c:pt>
                <c:pt idx="701">
                  <c:v>39397</c:v>
                </c:pt>
                <c:pt idx="702">
                  <c:v>39397</c:v>
                </c:pt>
                <c:pt idx="703">
                  <c:v>39397</c:v>
                </c:pt>
                <c:pt idx="704">
                  <c:v>39397</c:v>
                </c:pt>
                <c:pt idx="705">
                  <c:v>39397</c:v>
                </c:pt>
                <c:pt idx="706">
                  <c:v>39397</c:v>
                </c:pt>
                <c:pt idx="707">
                  <c:v>39397</c:v>
                </c:pt>
                <c:pt idx="708">
                  <c:v>39397</c:v>
                </c:pt>
                <c:pt idx="709">
                  <c:v>39398</c:v>
                </c:pt>
                <c:pt idx="710">
                  <c:v>39398</c:v>
                </c:pt>
                <c:pt idx="711">
                  <c:v>39398</c:v>
                </c:pt>
                <c:pt idx="712">
                  <c:v>39398</c:v>
                </c:pt>
                <c:pt idx="713">
                  <c:v>39398</c:v>
                </c:pt>
                <c:pt idx="714">
                  <c:v>39398</c:v>
                </c:pt>
                <c:pt idx="715">
                  <c:v>39398</c:v>
                </c:pt>
                <c:pt idx="716">
                  <c:v>39398</c:v>
                </c:pt>
                <c:pt idx="717">
                  <c:v>39399</c:v>
                </c:pt>
                <c:pt idx="718">
                  <c:v>39399</c:v>
                </c:pt>
                <c:pt idx="719">
                  <c:v>39399</c:v>
                </c:pt>
                <c:pt idx="720">
                  <c:v>39399</c:v>
                </c:pt>
                <c:pt idx="721">
                  <c:v>39399</c:v>
                </c:pt>
                <c:pt idx="722">
                  <c:v>39399</c:v>
                </c:pt>
                <c:pt idx="723">
                  <c:v>39399</c:v>
                </c:pt>
                <c:pt idx="724">
                  <c:v>39399</c:v>
                </c:pt>
                <c:pt idx="725">
                  <c:v>39400</c:v>
                </c:pt>
                <c:pt idx="726">
                  <c:v>39400</c:v>
                </c:pt>
                <c:pt idx="727">
                  <c:v>39400</c:v>
                </c:pt>
                <c:pt idx="728">
                  <c:v>39400</c:v>
                </c:pt>
                <c:pt idx="729">
                  <c:v>39400</c:v>
                </c:pt>
                <c:pt idx="730">
                  <c:v>39400</c:v>
                </c:pt>
                <c:pt idx="731">
                  <c:v>39400</c:v>
                </c:pt>
                <c:pt idx="732">
                  <c:v>39400</c:v>
                </c:pt>
                <c:pt idx="733">
                  <c:v>39401</c:v>
                </c:pt>
                <c:pt idx="734">
                  <c:v>39401</c:v>
                </c:pt>
                <c:pt idx="735">
                  <c:v>39401</c:v>
                </c:pt>
                <c:pt idx="736">
                  <c:v>39401</c:v>
                </c:pt>
                <c:pt idx="737">
                  <c:v>39401</c:v>
                </c:pt>
                <c:pt idx="738">
                  <c:v>39401</c:v>
                </c:pt>
                <c:pt idx="739">
                  <c:v>39401</c:v>
                </c:pt>
                <c:pt idx="740">
                  <c:v>39401</c:v>
                </c:pt>
                <c:pt idx="741">
                  <c:v>39402</c:v>
                </c:pt>
                <c:pt idx="742">
                  <c:v>39402</c:v>
                </c:pt>
                <c:pt idx="743">
                  <c:v>39402</c:v>
                </c:pt>
                <c:pt idx="744">
                  <c:v>39402</c:v>
                </c:pt>
                <c:pt idx="745">
                  <c:v>39402</c:v>
                </c:pt>
                <c:pt idx="746">
                  <c:v>39402</c:v>
                </c:pt>
                <c:pt idx="747">
                  <c:v>39402</c:v>
                </c:pt>
                <c:pt idx="748">
                  <c:v>39402</c:v>
                </c:pt>
                <c:pt idx="749">
                  <c:v>39403</c:v>
                </c:pt>
                <c:pt idx="750">
                  <c:v>39403</c:v>
                </c:pt>
                <c:pt idx="751">
                  <c:v>39403</c:v>
                </c:pt>
                <c:pt idx="752">
                  <c:v>39403</c:v>
                </c:pt>
                <c:pt idx="753">
                  <c:v>39403</c:v>
                </c:pt>
                <c:pt idx="754">
                  <c:v>39403</c:v>
                </c:pt>
                <c:pt idx="755">
                  <c:v>39403</c:v>
                </c:pt>
                <c:pt idx="756">
                  <c:v>39403</c:v>
                </c:pt>
                <c:pt idx="757">
                  <c:v>39404</c:v>
                </c:pt>
                <c:pt idx="758">
                  <c:v>39404</c:v>
                </c:pt>
                <c:pt idx="759">
                  <c:v>39404</c:v>
                </c:pt>
                <c:pt idx="760">
                  <c:v>39404</c:v>
                </c:pt>
                <c:pt idx="761">
                  <c:v>39404</c:v>
                </c:pt>
                <c:pt idx="762">
                  <c:v>39404</c:v>
                </c:pt>
                <c:pt idx="763">
                  <c:v>39404</c:v>
                </c:pt>
                <c:pt idx="764">
                  <c:v>39404</c:v>
                </c:pt>
                <c:pt idx="765">
                  <c:v>39405</c:v>
                </c:pt>
                <c:pt idx="766">
                  <c:v>39405</c:v>
                </c:pt>
                <c:pt idx="767">
                  <c:v>39405</c:v>
                </c:pt>
                <c:pt idx="768">
                  <c:v>39405</c:v>
                </c:pt>
                <c:pt idx="769">
                  <c:v>39405</c:v>
                </c:pt>
                <c:pt idx="770">
                  <c:v>39405</c:v>
                </c:pt>
                <c:pt idx="771">
                  <c:v>39405</c:v>
                </c:pt>
                <c:pt idx="772">
                  <c:v>39405</c:v>
                </c:pt>
                <c:pt idx="773">
                  <c:v>39406</c:v>
                </c:pt>
                <c:pt idx="774">
                  <c:v>39406</c:v>
                </c:pt>
                <c:pt idx="775">
                  <c:v>39406</c:v>
                </c:pt>
                <c:pt idx="776">
                  <c:v>39406</c:v>
                </c:pt>
                <c:pt idx="777">
                  <c:v>39406</c:v>
                </c:pt>
                <c:pt idx="778">
                  <c:v>39406</c:v>
                </c:pt>
                <c:pt idx="779">
                  <c:v>39406</c:v>
                </c:pt>
                <c:pt idx="780">
                  <c:v>39406</c:v>
                </c:pt>
                <c:pt idx="781">
                  <c:v>39407</c:v>
                </c:pt>
                <c:pt idx="782">
                  <c:v>39407</c:v>
                </c:pt>
                <c:pt idx="783">
                  <c:v>39407</c:v>
                </c:pt>
                <c:pt idx="784">
                  <c:v>39407</c:v>
                </c:pt>
                <c:pt idx="785">
                  <c:v>39407</c:v>
                </c:pt>
                <c:pt idx="786">
                  <c:v>39407</c:v>
                </c:pt>
                <c:pt idx="787">
                  <c:v>39407</c:v>
                </c:pt>
                <c:pt idx="788">
                  <c:v>39407</c:v>
                </c:pt>
                <c:pt idx="789">
                  <c:v>39408</c:v>
                </c:pt>
                <c:pt idx="790">
                  <c:v>39408</c:v>
                </c:pt>
                <c:pt idx="791">
                  <c:v>39408</c:v>
                </c:pt>
                <c:pt idx="792">
                  <c:v>39408</c:v>
                </c:pt>
                <c:pt idx="793">
                  <c:v>39408</c:v>
                </c:pt>
                <c:pt idx="794">
                  <c:v>39408</c:v>
                </c:pt>
                <c:pt idx="795">
                  <c:v>39408</c:v>
                </c:pt>
                <c:pt idx="796">
                  <c:v>39408</c:v>
                </c:pt>
                <c:pt idx="797">
                  <c:v>39409</c:v>
                </c:pt>
                <c:pt idx="798">
                  <c:v>39409</c:v>
                </c:pt>
                <c:pt idx="799">
                  <c:v>39409</c:v>
                </c:pt>
                <c:pt idx="800">
                  <c:v>39409</c:v>
                </c:pt>
                <c:pt idx="801">
                  <c:v>39409</c:v>
                </c:pt>
                <c:pt idx="802">
                  <c:v>39409</c:v>
                </c:pt>
                <c:pt idx="803">
                  <c:v>39409</c:v>
                </c:pt>
                <c:pt idx="804">
                  <c:v>39409</c:v>
                </c:pt>
                <c:pt idx="805">
                  <c:v>39410</c:v>
                </c:pt>
                <c:pt idx="806">
                  <c:v>39410</c:v>
                </c:pt>
                <c:pt idx="807">
                  <c:v>39410</c:v>
                </c:pt>
                <c:pt idx="808">
                  <c:v>39410</c:v>
                </c:pt>
                <c:pt idx="809">
                  <c:v>39410</c:v>
                </c:pt>
                <c:pt idx="810">
                  <c:v>39410</c:v>
                </c:pt>
                <c:pt idx="811">
                  <c:v>39410</c:v>
                </c:pt>
                <c:pt idx="812">
                  <c:v>39410</c:v>
                </c:pt>
                <c:pt idx="813">
                  <c:v>39411</c:v>
                </c:pt>
                <c:pt idx="814">
                  <c:v>39411</c:v>
                </c:pt>
                <c:pt idx="815">
                  <c:v>39411</c:v>
                </c:pt>
                <c:pt idx="816">
                  <c:v>39411</c:v>
                </c:pt>
                <c:pt idx="817">
                  <c:v>39411</c:v>
                </c:pt>
                <c:pt idx="818">
                  <c:v>39411</c:v>
                </c:pt>
                <c:pt idx="819">
                  <c:v>39411</c:v>
                </c:pt>
                <c:pt idx="820">
                  <c:v>39411</c:v>
                </c:pt>
                <c:pt idx="821">
                  <c:v>39412</c:v>
                </c:pt>
                <c:pt idx="822">
                  <c:v>39412</c:v>
                </c:pt>
                <c:pt idx="823">
                  <c:v>39412</c:v>
                </c:pt>
                <c:pt idx="824">
                  <c:v>39412</c:v>
                </c:pt>
                <c:pt idx="825">
                  <c:v>39412</c:v>
                </c:pt>
                <c:pt idx="826">
                  <c:v>39412</c:v>
                </c:pt>
                <c:pt idx="827">
                  <c:v>39412</c:v>
                </c:pt>
                <c:pt idx="828">
                  <c:v>39412</c:v>
                </c:pt>
                <c:pt idx="829">
                  <c:v>39413</c:v>
                </c:pt>
                <c:pt idx="830">
                  <c:v>39413</c:v>
                </c:pt>
                <c:pt idx="831">
                  <c:v>39413</c:v>
                </c:pt>
                <c:pt idx="832">
                  <c:v>39413</c:v>
                </c:pt>
                <c:pt idx="833">
                  <c:v>39413</c:v>
                </c:pt>
                <c:pt idx="834">
                  <c:v>39413</c:v>
                </c:pt>
                <c:pt idx="835">
                  <c:v>39413</c:v>
                </c:pt>
                <c:pt idx="836">
                  <c:v>39413</c:v>
                </c:pt>
                <c:pt idx="837">
                  <c:v>39414</c:v>
                </c:pt>
                <c:pt idx="838">
                  <c:v>39414</c:v>
                </c:pt>
                <c:pt idx="839">
                  <c:v>39414</c:v>
                </c:pt>
                <c:pt idx="840">
                  <c:v>39414</c:v>
                </c:pt>
                <c:pt idx="841">
                  <c:v>39414</c:v>
                </c:pt>
                <c:pt idx="842">
                  <c:v>39414</c:v>
                </c:pt>
                <c:pt idx="843">
                  <c:v>39414</c:v>
                </c:pt>
                <c:pt idx="844">
                  <c:v>39414</c:v>
                </c:pt>
                <c:pt idx="845">
                  <c:v>39415</c:v>
                </c:pt>
                <c:pt idx="846">
                  <c:v>39415</c:v>
                </c:pt>
                <c:pt idx="847">
                  <c:v>39415</c:v>
                </c:pt>
                <c:pt idx="848">
                  <c:v>39415</c:v>
                </c:pt>
                <c:pt idx="849">
                  <c:v>39415</c:v>
                </c:pt>
                <c:pt idx="850">
                  <c:v>39415</c:v>
                </c:pt>
                <c:pt idx="851">
                  <c:v>39415</c:v>
                </c:pt>
                <c:pt idx="852">
                  <c:v>39415</c:v>
                </c:pt>
                <c:pt idx="853">
                  <c:v>39416</c:v>
                </c:pt>
                <c:pt idx="854">
                  <c:v>39416</c:v>
                </c:pt>
                <c:pt idx="855">
                  <c:v>39416</c:v>
                </c:pt>
                <c:pt idx="856">
                  <c:v>39416</c:v>
                </c:pt>
                <c:pt idx="857">
                  <c:v>39416</c:v>
                </c:pt>
                <c:pt idx="858">
                  <c:v>39416</c:v>
                </c:pt>
                <c:pt idx="859">
                  <c:v>39416</c:v>
                </c:pt>
                <c:pt idx="860">
                  <c:v>39416</c:v>
                </c:pt>
                <c:pt idx="861">
                  <c:v>39417</c:v>
                </c:pt>
                <c:pt idx="862">
                  <c:v>39417</c:v>
                </c:pt>
                <c:pt idx="863">
                  <c:v>39417</c:v>
                </c:pt>
                <c:pt idx="864">
                  <c:v>39417</c:v>
                </c:pt>
                <c:pt idx="865">
                  <c:v>39417</c:v>
                </c:pt>
                <c:pt idx="866">
                  <c:v>39417</c:v>
                </c:pt>
                <c:pt idx="867">
                  <c:v>39417</c:v>
                </c:pt>
                <c:pt idx="868">
                  <c:v>39417</c:v>
                </c:pt>
                <c:pt idx="869">
                  <c:v>39418</c:v>
                </c:pt>
                <c:pt idx="870">
                  <c:v>39418</c:v>
                </c:pt>
                <c:pt idx="871">
                  <c:v>39418</c:v>
                </c:pt>
                <c:pt idx="872">
                  <c:v>39418</c:v>
                </c:pt>
                <c:pt idx="873">
                  <c:v>39418</c:v>
                </c:pt>
                <c:pt idx="874">
                  <c:v>39418</c:v>
                </c:pt>
                <c:pt idx="875">
                  <c:v>39418</c:v>
                </c:pt>
                <c:pt idx="876">
                  <c:v>39418</c:v>
                </c:pt>
                <c:pt idx="877">
                  <c:v>39419</c:v>
                </c:pt>
                <c:pt idx="878">
                  <c:v>39419</c:v>
                </c:pt>
                <c:pt idx="879">
                  <c:v>39419</c:v>
                </c:pt>
                <c:pt idx="880">
                  <c:v>39419</c:v>
                </c:pt>
                <c:pt idx="881">
                  <c:v>39419</c:v>
                </c:pt>
                <c:pt idx="882">
                  <c:v>39419</c:v>
                </c:pt>
                <c:pt idx="883">
                  <c:v>39419</c:v>
                </c:pt>
                <c:pt idx="884">
                  <c:v>39419</c:v>
                </c:pt>
                <c:pt idx="885">
                  <c:v>39420</c:v>
                </c:pt>
                <c:pt idx="886">
                  <c:v>39420</c:v>
                </c:pt>
                <c:pt idx="887">
                  <c:v>39420</c:v>
                </c:pt>
                <c:pt idx="888">
                  <c:v>39420</c:v>
                </c:pt>
                <c:pt idx="889">
                  <c:v>39420</c:v>
                </c:pt>
                <c:pt idx="890">
                  <c:v>39420</c:v>
                </c:pt>
                <c:pt idx="891">
                  <c:v>39420</c:v>
                </c:pt>
                <c:pt idx="892">
                  <c:v>39420</c:v>
                </c:pt>
                <c:pt idx="893">
                  <c:v>39421</c:v>
                </c:pt>
                <c:pt idx="894">
                  <c:v>39421</c:v>
                </c:pt>
                <c:pt idx="895">
                  <c:v>39421</c:v>
                </c:pt>
                <c:pt idx="896">
                  <c:v>39421</c:v>
                </c:pt>
                <c:pt idx="897">
                  <c:v>39421</c:v>
                </c:pt>
                <c:pt idx="898">
                  <c:v>39421</c:v>
                </c:pt>
                <c:pt idx="899">
                  <c:v>39421</c:v>
                </c:pt>
                <c:pt idx="900">
                  <c:v>39421</c:v>
                </c:pt>
                <c:pt idx="901">
                  <c:v>39422</c:v>
                </c:pt>
                <c:pt idx="902">
                  <c:v>39422</c:v>
                </c:pt>
                <c:pt idx="903">
                  <c:v>39422</c:v>
                </c:pt>
                <c:pt idx="904">
                  <c:v>39422</c:v>
                </c:pt>
                <c:pt idx="905">
                  <c:v>39422</c:v>
                </c:pt>
                <c:pt idx="906">
                  <c:v>39422</c:v>
                </c:pt>
                <c:pt idx="907">
                  <c:v>39422</c:v>
                </c:pt>
                <c:pt idx="908">
                  <c:v>39422</c:v>
                </c:pt>
                <c:pt idx="909">
                  <c:v>39423</c:v>
                </c:pt>
                <c:pt idx="910">
                  <c:v>39423</c:v>
                </c:pt>
                <c:pt idx="911">
                  <c:v>39423</c:v>
                </c:pt>
                <c:pt idx="912">
                  <c:v>39423</c:v>
                </c:pt>
                <c:pt idx="913">
                  <c:v>39423</c:v>
                </c:pt>
                <c:pt idx="914">
                  <c:v>39423</c:v>
                </c:pt>
                <c:pt idx="915">
                  <c:v>39423</c:v>
                </c:pt>
                <c:pt idx="916">
                  <c:v>39423</c:v>
                </c:pt>
                <c:pt idx="917">
                  <c:v>39424</c:v>
                </c:pt>
                <c:pt idx="918">
                  <c:v>39424</c:v>
                </c:pt>
                <c:pt idx="919">
                  <c:v>39424</c:v>
                </c:pt>
                <c:pt idx="920">
                  <c:v>39424</c:v>
                </c:pt>
                <c:pt idx="921">
                  <c:v>39424</c:v>
                </c:pt>
                <c:pt idx="922">
                  <c:v>39424</c:v>
                </c:pt>
                <c:pt idx="923">
                  <c:v>39424</c:v>
                </c:pt>
                <c:pt idx="924">
                  <c:v>39424</c:v>
                </c:pt>
                <c:pt idx="925">
                  <c:v>39425</c:v>
                </c:pt>
                <c:pt idx="926">
                  <c:v>39425</c:v>
                </c:pt>
                <c:pt idx="927">
                  <c:v>39425</c:v>
                </c:pt>
                <c:pt idx="928">
                  <c:v>39425</c:v>
                </c:pt>
                <c:pt idx="929">
                  <c:v>39425</c:v>
                </c:pt>
                <c:pt idx="930">
                  <c:v>39425</c:v>
                </c:pt>
                <c:pt idx="931">
                  <c:v>39425</c:v>
                </c:pt>
                <c:pt idx="932">
                  <c:v>39425</c:v>
                </c:pt>
                <c:pt idx="933">
                  <c:v>39426</c:v>
                </c:pt>
                <c:pt idx="934">
                  <c:v>39426</c:v>
                </c:pt>
                <c:pt idx="935">
                  <c:v>39426</c:v>
                </c:pt>
                <c:pt idx="936">
                  <c:v>39426</c:v>
                </c:pt>
                <c:pt idx="937">
                  <c:v>39426</c:v>
                </c:pt>
                <c:pt idx="938">
                  <c:v>39426</c:v>
                </c:pt>
                <c:pt idx="939">
                  <c:v>39426</c:v>
                </c:pt>
                <c:pt idx="940">
                  <c:v>39426</c:v>
                </c:pt>
                <c:pt idx="941">
                  <c:v>39427</c:v>
                </c:pt>
                <c:pt idx="942">
                  <c:v>39427</c:v>
                </c:pt>
                <c:pt idx="943">
                  <c:v>39427</c:v>
                </c:pt>
                <c:pt idx="944">
                  <c:v>39427</c:v>
                </c:pt>
                <c:pt idx="945">
                  <c:v>39427</c:v>
                </c:pt>
                <c:pt idx="946">
                  <c:v>39427</c:v>
                </c:pt>
                <c:pt idx="947">
                  <c:v>39427</c:v>
                </c:pt>
                <c:pt idx="948">
                  <c:v>39427</c:v>
                </c:pt>
                <c:pt idx="949">
                  <c:v>39428</c:v>
                </c:pt>
                <c:pt idx="950">
                  <c:v>39428</c:v>
                </c:pt>
                <c:pt idx="951">
                  <c:v>39428</c:v>
                </c:pt>
                <c:pt idx="952">
                  <c:v>39428</c:v>
                </c:pt>
                <c:pt idx="953">
                  <c:v>39428</c:v>
                </c:pt>
                <c:pt idx="954">
                  <c:v>39428</c:v>
                </c:pt>
                <c:pt idx="955">
                  <c:v>39428</c:v>
                </c:pt>
                <c:pt idx="956">
                  <c:v>39428</c:v>
                </c:pt>
                <c:pt idx="957">
                  <c:v>39429</c:v>
                </c:pt>
                <c:pt idx="958">
                  <c:v>39429</c:v>
                </c:pt>
                <c:pt idx="959">
                  <c:v>39429</c:v>
                </c:pt>
                <c:pt idx="960">
                  <c:v>39429</c:v>
                </c:pt>
                <c:pt idx="961">
                  <c:v>39429</c:v>
                </c:pt>
                <c:pt idx="962">
                  <c:v>39429</c:v>
                </c:pt>
                <c:pt idx="963">
                  <c:v>39429</c:v>
                </c:pt>
                <c:pt idx="964">
                  <c:v>39429</c:v>
                </c:pt>
                <c:pt idx="965">
                  <c:v>39430</c:v>
                </c:pt>
                <c:pt idx="966">
                  <c:v>39430</c:v>
                </c:pt>
                <c:pt idx="967">
                  <c:v>39430</c:v>
                </c:pt>
                <c:pt idx="968">
                  <c:v>39430</c:v>
                </c:pt>
                <c:pt idx="969">
                  <c:v>39430</c:v>
                </c:pt>
                <c:pt idx="970">
                  <c:v>39430</c:v>
                </c:pt>
                <c:pt idx="971">
                  <c:v>39430</c:v>
                </c:pt>
                <c:pt idx="972">
                  <c:v>39430</c:v>
                </c:pt>
                <c:pt idx="973">
                  <c:v>39431</c:v>
                </c:pt>
                <c:pt idx="974">
                  <c:v>39431</c:v>
                </c:pt>
                <c:pt idx="975">
                  <c:v>39431</c:v>
                </c:pt>
                <c:pt idx="976">
                  <c:v>39431</c:v>
                </c:pt>
                <c:pt idx="977">
                  <c:v>39431</c:v>
                </c:pt>
                <c:pt idx="978">
                  <c:v>39431</c:v>
                </c:pt>
                <c:pt idx="979">
                  <c:v>39431</c:v>
                </c:pt>
                <c:pt idx="980">
                  <c:v>39431</c:v>
                </c:pt>
                <c:pt idx="981">
                  <c:v>39432</c:v>
                </c:pt>
                <c:pt idx="982">
                  <c:v>39432</c:v>
                </c:pt>
                <c:pt idx="983">
                  <c:v>39432</c:v>
                </c:pt>
                <c:pt idx="984">
                  <c:v>39432</c:v>
                </c:pt>
                <c:pt idx="985">
                  <c:v>39432</c:v>
                </c:pt>
                <c:pt idx="986">
                  <c:v>39432</c:v>
                </c:pt>
                <c:pt idx="987">
                  <c:v>39432</c:v>
                </c:pt>
                <c:pt idx="988">
                  <c:v>39432</c:v>
                </c:pt>
                <c:pt idx="989">
                  <c:v>39433</c:v>
                </c:pt>
                <c:pt idx="990">
                  <c:v>39433</c:v>
                </c:pt>
                <c:pt idx="991">
                  <c:v>39433</c:v>
                </c:pt>
                <c:pt idx="992">
                  <c:v>39433</c:v>
                </c:pt>
                <c:pt idx="993">
                  <c:v>39433</c:v>
                </c:pt>
                <c:pt idx="994">
                  <c:v>39433</c:v>
                </c:pt>
                <c:pt idx="995">
                  <c:v>39433</c:v>
                </c:pt>
                <c:pt idx="996">
                  <c:v>39433</c:v>
                </c:pt>
                <c:pt idx="997">
                  <c:v>39434</c:v>
                </c:pt>
                <c:pt idx="998">
                  <c:v>39434</c:v>
                </c:pt>
                <c:pt idx="999">
                  <c:v>39434</c:v>
                </c:pt>
                <c:pt idx="1000">
                  <c:v>39434</c:v>
                </c:pt>
                <c:pt idx="1001">
                  <c:v>39434</c:v>
                </c:pt>
                <c:pt idx="1002">
                  <c:v>39434</c:v>
                </c:pt>
                <c:pt idx="1003">
                  <c:v>39434</c:v>
                </c:pt>
                <c:pt idx="1004">
                  <c:v>39434</c:v>
                </c:pt>
                <c:pt idx="1005">
                  <c:v>39435</c:v>
                </c:pt>
                <c:pt idx="1006">
                  <c:v>39435</c:v>
                </c:pt>
                <c:pt idx="1007">
                  <c:v>39435</c:v>
                </c:pt>
                <c:pt idx="1008">
                  <c:v>39435</c:v>
                </c:pt>
                <c:pt idx="1009">
                  <c:v>39435</c:v>
                </c:pt>
                <c:pt idx="1010">
                  <c:v>39435</c:v>
                </c:pt>
                <c:pt idx="1011">
                  <c:v>39435</c:v>
                </c:pt>
                <c:pt idx="1012">
                  <c:v>39435</c:v>
                </c:pt>
                <c:pt idx="1013">
                  <c:v>39436</c:v>
                </c:pt>
                <c:pt idx="1014">
                  <c:v>39436</c:v>
                </c:pt>
                <c:pt idx="1015">
                  <c:v>39436</c:v>
                </c:pt>
                <c:pt idx="1016">
                  <c:v>39436</c:v>
                </c:pt>
                <c:pt idx="1017">
                  <c:v>39436</c:v>
                </c:pt>
                <c:pt idx="1018">
                  <c:v>39436</c:v>
                </c:pt>
                <c:pt idx="1019">
                  <c:v>39436</c:v>
                </c:pt>
                <c:pt idx="1020">
                  <c:v>39436</c:v>
                </c:pt>
                <c:pt idx="1021">
                  <c:v>39437</c:v>
                </c:pt>
                <c:pt idx="1022">
                  <c:v>39437</c:v>
                </c:pt>
                <c:pt idx="1023">
                  <c:v>39437</c:v>
                </c:pt>
                <c:pt idx="1024">
                  <c:v>39437</c:v>
                </c:pt>
                <c:pt idx="1025">
                  <c:v>39437</c:v>
                </c:pt>
                <c:pt idx="1026">
                  <c:v>39437</c:v>
                </c:pt>
                <c:pt idx="1027">
                  <c:v>39437</c:v>
                </c:pt>
                <c:pt idx="1028">
                  <c:v>39437</c:v>
                </c:pt>
                <c:pt idx="1029">
                  <c:v>39438</c:v>
                </c:pt>
                <c:pt idx="1030">
                  <c:v>39438</c:v>
                </c:pt>
                <c:pt idx="1031">
                  <c:v>39438</c:v>
                </c:pt>
                <c:pt idx="1032">
                  <c:v>39438</c:v>
                </c:pt>
                <c:pt idx="1033">
                  <c:v>39438</c:v>
                </c:pt>
                <c:pt idx="1034">
                  <c:v>39438</c:v>
                </c:pt>
                <c:pt idx="1035">
                  <c:v>39438</c:v>
                </c:pt>
                <c:pt idx="1036">
                  <c:v>39438</c:v>
                </c:pt>
                <c:pt idx="1037">
                  <c:v>39439</c:v>
                </c:pt>
                <c:pt idx="1038">
                  <c:v>39439</c:v>
                </c:pt>
                <c:pt idx="1039">
                  <c:v>39439</c:v>
                </c:pt>
                <c:pt idx="1040">
                  <c:v>39439</c:v>
                </c:pt>
                <c:pt idx="1041">
                  <c:v>39439</c:v>
                </c:pt>
                <c:pt idx="1042">
                  <c:v>39439</c:v>
                </c:pt>
                <c:pt idx="1043">
                  <c:v>39439</c:v>
                </c:pt>
                <c:pt idx="1044">
                  <c:v>39439</c:v>
                </c:pt>
                <c:pt idx="1045">
                  <c:v>39440</c:v>
                </c:pt>
                <c:pt idx="1046">
                  <c:v>39440</c:v>
                </c:pt>
                <c:pt idx="1047">
                  <c:v>39440</c:v>
                </c:pt>
                <c:pt idx="1048">
                  <c:v>39440</c:v>
                </c:pt>
                <c:pt idx="1049">
                  <c:v>39440</c:v>
                </c:pt>
                <c:pt idx="1050">
                  <c:v>39440</c:v>
                </c:pt>
                <c:pt idx="1051">
                  <c:v>39440</c:v>
                </c:pt>
                <c:pt idx="1052">
                  <c:v>39440</c:v>
                </c:pt>
                <c:pt idx="1053">
                  <c:v>39441</c:v>
                </c:pt>
                <c:pt idx="1054">
                  <c:v>39441</c:v>
                </c:pt>
                <c:pt idx="1055">
                  <c:v>39441</c:v>
                </c:pt>
                <c:pt idx="1056">
                  <c:v>39441</c:v>
                </c:pt>
                <c:pt idx="1057">
                  <c:v>39441</c:v>
                </c:pt>
                <c:pt idx="1058">
                  <c:v>39441</c:v>
                </c:pt>
                <c:pt idx="1059">
                  <c:v>39441</c:v>
                </c:pt>
                <c:pt idx="1060">
                  <c:v>39441</c:v>
                </c:pt>
                <c:pt idx="1061">
                  <c:v>39442</c:v>
                </c:pt>
                <c:pt idx="1062">
                  <c:v>39442</c:v>
                </c:pt>
                <c:pt idx="1063">
                  <c:v>39442</c:v>
                </c:pt>
                <c:pt idx="1064">
                  <c:v>39442</c:v>
                </c:pt>
                <c:pt idx="1065">
                  <c:v>39442</c:v>
                </c:pt>
                <c:pt idx="1066">
                  <c:v>39442</c:v>
                </c:pt>
                <c:pt idx="1067">
                  <c:v>39442</c:v>
                </c:pt>
                <c:pt idx="1068">
                  <c:v>39442</c:v>
                </c:pt>
                <c:pt idx="1069">
                  <c:v>39443</c:v>
                </c:pt>
                <c:pt idx="1070">
                  <c:v>39443</c:v>
                </c:pt>
                <c:pt idx="1071">
                  <c:v>39443</c:v>
                </c:pt>
                <c:pt idx="1072">
                  <c:v>39443</c:v>
                </c:pt>
                <c:pt idx="1073">
                  <c:v>39443</c:v>
                </c:pt>
                <c:pt idx="1074">
                  <c:v>39443</c:v>
                </c:pt>
                <c:pt idx="1075">
                  <c:v>39443</c:v>
                </c:pt>
                <c:pt idx="1076">
                  <c:v>39443</c:v>
                </c:pt>
                <c:pt idx="1077">
                  <c:v>39444</c:v>
                </c:pt>
                <c:pt idx="1078">
                  <c:v>39444</c:v>
                </c:pt>
                <c:pt idx="1079">
                  <c:v>39444</c:v>
                </c:pt>
                <c:pt idx="1080">
                  <c:v>39444</c:v>
                </c:pt>
                <c:pt idx="1081">
                  <c:v>39444</c:v>
                </c:pt>
                <c:pt idx="1082">
                  <c:v>39444</c:v>
                </c:pt>
                <c:pt idx="1083">
                  <c:v>39444</c:v>
                </c:pt>
                <c:pt idx="1084">
                  <c:v>39444</c:v>
                </c:pt>
                <c:pt idx="1085">
                  <c:v>39445</c:v>
                </c:pt>
                <c:pt idx="1086">
                  <c:v>39445</c:v>
                </c:pt>
                <c:pt idx="1087">
                  <c:v>39445</c:v>
                </c:pt>
                <c:pt idx="1088">
                  <c:v>39445</c:v>
                </c:pt>
                <c:pt idx="1089">
                  <c:v>39445</c:v>
                </c:pt>
                <c:pt idx="1090">
                  <c:v>39445</c:v>
                </c:pt>
                <c:pt idx="1091">
                  <c:v>39445</c:v>
                </c:pt>
                <c:pt idx="1092">
                  <c:v>39445</c:v>
                </c:pt>
                <c:pt idx="1093">
                  <c:v>39446</c:v>
                </c:pt>
                <c:pt idx="1094">
                  <c:v>39446</c:v>
                </c:pt>
                <c:pt idx="1095">
                  <c:v>39446</c:v>
                </c:pt>
                <c:pt idx="1096">
                  <c:v>39446</c:v>
                </c:pt>
                <c:pt idx="1097">
                  <c:v>39446</c:v>
                </c:pt>
                <c:pt idx="1098">
                  <c:v>39446</c:v>
                </c:pt>
                <c:pt idx="1099">
                  <c:v>39446</c:v>
                </c:pt>
                <c:pt idx="1100">
                  <c:v>39446</c:v>
                </c:pt>
                <c:pt idx="1101">
                  <c:v>39447</c:v>
                </c:pt>
                <c:pt idx="1102">
                  <c:v>39447</c:v>
                </c:pt>
                <c:pt idx="1103">
                  <c:v>39447</c:v>
                </c:pt>
                <c:pt idx="1104">
                  <c:v>39447</c:v>
                </c:pt>
                <c:pt idx="1105">
                  <c:v>39447</c:v>
                </c:pt>
                <c:pt idx="1106">
                  <c:v>39447</c:v>
                </c:pt>
                <c:pt idx="1107">
                  <c:v>39447</c:v>
                </c:pt>
                <c:pt idx="1108">
                  <c:v>39447</c:v>
                </c:pt>
                <c:pt idx="1109">
                  <c:v>39448</c:v>
                </c:pt>
                <c:pt idx="1110">
                  <c:v>39448</c:v>
                </c:pt>
                <c:pt idx="1111">
                  <c:v>39448</c:v>
                </c:pt>
                <c:pt idx="1112">
                  <c:v>39448</c:v>
                </c:pt>
                <c:pt idx="1113">
                  <c:v>39448</c:v>
                </c:pt>
                <c:pt idx="1114">
                  <c:v>39448</c:v>
                </c:pt>
                <c:pt idx="1115">
                  <c:v>39448</c:v>
                </c:pt>
                <c:pt idx="1116">
                  <c:v>39448</c:v>
                </c:pt>
                <c:pt idx="1117">
                  <c:v>39449</c:v>
                </c:pt>
                <c:pt idx="1118">
                  <c:v>39449</c:v>
                </c:pt>
                <c:pt idx="1119">
                  <c:v>39449</c:v>
                </c:pt>
                <c:pt idx="1120">
                  <c:v>39449</c:v>
                </c:pt>
                <c:pt idx="1121">
                  <c:v>39449</c:v>
                </c:pt>
                <c:pt idx="1122">
                  <c:v>39449</c:v>
                </c:pt>
                <c:pt idx="1123">
                  <c:v>39449</c:v>
                </c:pt>
                <c:pt idx="1124">
                  <c:v>39449</c:v>
                </c:pt>
                <c:pt idx="1125">
                  <c:v>39450</c:v>
                </c:pt>
                <c:pt idx="1126">
                  <c:v>39450</c:v>
                </c:pt>
                <c:pt idx="1127">
                  <c:v>39450</c:v>
                </c:pt>
                <c:pt idx="1128">
                  <c:v>39450</c:v>
                </c:pt>
                <c:pt idx="1129">
                  <c:v>39450</c:v>
                </c:pt>
                <c:pt idx="1130">
                  <c:v>39450</c:v>
                </c:pt>
                <c:pt idx="1131">
                  <c:v>39450</c:v>
                </c:pt>
                <c:pt idx="1132">
                  <c:v>39450</c:v>
                </c:pt>
                <c:pt idx="1133">
                  <c:v>39451</c:v>
                </c:pt>
                <c:pt idx="1134">
                  <c:v>39451</c:v>
                </c:pt>
                <c:pt idx="1135">
                  <c:v>39451</c:v>
                </c:pt>
                <c:pt idx="1136">
                  <c:v>39451</c:v>
                </c:pt>
                <c:pt idx="1137">
                  <c:v>39451</c:v>
                </c:pt>
                <c:pt idx="1138">
                  <c:v>39451</c:v>
                </c:pt>
                <c:pt idx="1139">
                  <c:v>39451</c:v>
                </c:pt>
                <c:pt idx="1140">
                  <c:v>39451</c:v>
                </c:pt>
                <c:pt idx="1141">
                  <c:v>39452</c:v>
                </c:pt>
                <c:pt idx="1142">
                  <c:v>39452</c:v>
                </c:pt>
                <c:pt idx="1143">
                  <c:v>39452</c:v>
                </c:pt>
                <c:pt idx="1144">
                  <c:v>39452</c:v>
                </c:pt>
                <c:pt idx="1145">
                  <c:v>39452</c:v>
                </c:pt>
                <c:pt idx="1146">
                  <c:v>39452</c:v>
                </c:pt>
                <c:pt idx="1147">
                  <c:v>39452</c:v>
                </c:pt>
                <c:pt idx="1148">
                  <c:v>39452</c:v>
                </c:pt>
                <c:pt idx="1149">
                  <c:v>39453</c:v>
                </c:pt>
                <c:pt idx="1150">
                  <c:v>39453</c:v>
                </c:pt>
                <c:pt idx="1151">
                  <c:v>39453</c:v>
                </c:pt>
                <c:pt idx="1152">
                  <c:v>39453</c:v>
                </c:pt>
                <c:pt idx="1153">
                  <c:v>39453</c:v>
                </c:pt>
                <c:pt idx="1154">
                  <c:v>39453</c:v>
                </c:pt>
                <c:pt idx="1155">
                  <c:v>39453</c:v>
                </c:pt>
                <c:pt idx="1156">
                  <c:v>39453</c:v>
                </c:pt>
                <c:pt idx="1157">
                  <c:v>39454</c:v>
                </c:pt>
                <c:pt idx="1158">
                  <c:v>39454</c:v>
                </c:pt>
                <c:pt idx="1159">
                  <c:v>39454</c:v>
                </c:pt>
                <c:pt idx="1160">
                  <c:v>39454</c:v>
                </c:pt>
                <c:pt idx="1161">
                  <c:v>39454</c:v>
                </c:pt>
                <c:pt idx="1162">
                  <c:v>39454</c:v>
                </c:pt>
                <c:pt idx="1163">
                  <c:v>39454</c:v>
                </c:pt>
                <c:pt idx="1164">
                  <c:v>39454</c:v>
                </c:pt>
                <c:pt idx="1165">
                  <c:v>39455</c:v>
                </c:pt>
                <c:pt idx="1166">
                  <c:v>39455</c:v>
                </c:pt>
                <c:pt idx="1167">
                  <c:v>39455</c:v>
                </c:pt>
                <c:pt idx="1168">
                  <c:v>39455</c:v>
                </c:pt>
                <c:pt idx="1169">
                  <c:v>39455</c:v>
                </c:pt>
                <c:pt idx="1170">
                  <c:v>39455</c:v>
                </c:pt>
                <c:pt idx="1171">
                  <c:v>39455</c:v>
                </c:pt>
                <c:pt idx="1172">
                  <c:v>39455</c:v>
                </c:pt>
                <c:pt idx="1173">
                  <c:v>39456</c:v>
                </c:pt>
                <c:pt idx="1174">
                  <c:v>39456</c:v>
                </c:pt>
                <c:pt idx="1175">
                  <c:v>39456</c:v>
                </c:pt>
                <c:pt idx="1176">
                  <c:v>39456</c:v>
                </c:pt>
                <c:pt idx="1177">
                  <c:v>39456</c:v>
                </c:pt>
                <c:pt idx="1178">
                  <c:v>39456</c:v>
                </c:pt>
                <c:pt idx="1179">
                  <c:v>39456</c:v>
                </c:pt>
                <c:pt idx="1180">
                  <c:v>39456</c:v>
                </c:pt>
                <c:pt idx="1181">
                  <c:v>39457</c:v>
                </c:pt>
                <c:pt idx="1182">
                  <c:v>39457</c:v>
                </c:pt>
                <c:pt idx="1183">
                  <c:v>39457</c:v>
                </c:pt>
                <c:pt idx="1184">
                  <c:v>39457</c:v>
                </c:pt>
                <c:pt idx="1185">
                  <c:v>39457</c:v>
                </c:pt>
                <c:pt idx="1186">
                  <c:v>39457</c:v>
                </c:pt>
                <c:pt idx="1187">
                  <c:v>39457</c:v>
                </c:pt>
                <c:pt idx="1188">
                  <c:v>39457</c:v>
                </c:pt>
                <c:pt idx="1189">
                  <c:v>39458</c:v>
                </c:pt>
                <c:pt idx="1190">
                  <c:v>39458</c:v>
                </c:pt>
                <c:pt idx="1191">
                  <c:v>39458</c:v>
                </c:pt>
                <c:pt idx="1192">
                  <c:v>39458</c:v>
                </c:pt>
                <c:pt idx="1193">
                  <c:v>39458</c:v>
                </c:pt>
                <c:pt idx="1194">
                  <c:v>39458</c:v>
                </c:pt>
                <c:pt idx="1195">
                  <c:v>39458</c:v>
                </c:pt>
                <c:pt idx="1196">
                  <c:v>39458</c:v>
                </c:pt>
                <c:pt idx="1197">
                  <c:v>39459</c:v>
                </c:pt>
                <c:pt idx="1198">
                  <c:v>39459</c:v>
                </c:pt>
                <c:pt idx="1199">
                  <c:v>39459</c:v>
                </c:pt>
                <c:pt idx="1200">
                  <c:v>39459</c:v>
                </c:pt>
                <c:pt idx="1201">
                  <c:v>39459</c:v>
                </c:pt>
                <c:pt idx="1202">
                  <c:v>39459</c:v>
                </c:pt>
                <c:pt idx="1203">
                  <c:v>39459</c:v>
                </c:pt>
                <c:pt idx="1204">
                  <c:v>39459</c:v>
                </c:pt>
                <c:pt idx="1205">
                  <c:v>39460</c:v>
                </c:pt>
                <c:pt idx="1206">
                  <c:v>39460</c:v>
                </c:pt>
                <c:pt idx="1207">
                  <c:v>39460</c:v>
                </c:pt>
                <c:pt idx="1208">
                  <c:v>39460</c:v>
                </c:pt>
                <c:pt idx="1209">
                  <c:v>39460</c:v>
                </c:pt>
                <c:pt idx="1210">
                  <c:v>39460</c:v>
                </c:pt>
                <c:pt idx="1211">
                  <c:v>39460</c:v>
                </c:pt>
                <c:pt idx="1212">
                  <c:v>39460</c:v>
                </c:pt>
                <c:pt idx="1213">
                  <c:v>39461</c:v>
                </c:pt>
                <c:pt idx="1214">
                  <c:v>39461</c:v>
                </c:pt>
                <c:pt idx="1215">
                  <c:v>39461</c:v>
                </c:pt>
                <c:pt idx="1216">
                  <c:v>39461</c:v>
                </c:pt>
                <c:pt idx="1217">
                  <c:v>39461</c:v>
                </c:pt>
                <c:pt idx="1218">
                  <c:v>39461</c:v>
                </c:pt>
                <c:pt idx="1219">
                  <c:v>39461</c:v>
                </c:pt>
                <c:pt idx="1220">
                  <c:v>39461</c:v>
                </c:pt>
                <c:pt idx="1221">
                  <c:v>39462</c:v>
                </c:pt>
                <c:pt idx="1222">
                  <c:v>39462</c:v>
                </c:pt>
                <c:pt idx="1223">
                  <c:v>39462</c:v>
                </c:pt>
                <c:pt idx="1224">
                  <c:v>39462</c:v>
                </c:pt>
                <c:pt idx="1225">
                  <c:v>39462</c:v>
                </c:pt>
                <c:pt idx="1226">
                  <c:v>39462</c:v>
                </c:pt>
                <c:pt idx="1227">
                  <c:v>39462</c:v>
                </c:pt>
                <c:pt idx="1228">
                  <c:v>39462</c:v>
                </c:pt>
                <c:pt idx="1229">
                  <c:v>39463</c:v>
                </c:pt>
                <c:pt idx="1230">
                  <c:v>39463</c:v>
                </c:pt>
                <c:pt idx="1231">
                  <c:v>39463</c:v>
                </c:pt>
                <c:pt idx="1232">
                  <c:v>39463</c:v>
                </c:pt>
                <c:pt idx="1233">
                  <c:v>39463</c:v>
                </c:pt>
                <c:pt idx="1234">
                  <c:v>39463</c:v>
                </c:pt>
                <c:pt idx="1235">
                  <c:v>39463</c:v>
                </c:pt>
                <c:pt idx="1236">
                  <c:v>39463</c:v>
                </c:pt>
                <c:pt idx="1237">
                  <c:v>39464</c:v>
                </c:pt>
                <c:pt idx="1238">
                  <c:v>39464</c:v>
                </c:pt>
                <c:pt idx="1239">
                  <c:v>39464</c:v>
                </c:pt>
                <c:pt idx="1240">
                  <c:v>39464</c:v>
                </c:pt>
                <c:pt idx="1241">
                  <c:v>39464</c:v>
                </c:pt>
                <c:pt idx="1242">
                  <c:v>39464</c:v>
                </c:pt>
                <c:pt idx="1243">
                  <c:v>39464</c:v>
                </c:pt>
                <c:pt idx="1244">
                  <c:v>39464</c:v>
                </c:pt>
                <c:pt idx="1245">
                  <c:v>39465</c:v>
                </c:pt>
                <c:pt idx="1246">
                  <c:v>39465</c:v>
                </c:pt>
                <c:pt idx="1247">
                  <c:v>39465</c:v>
                </c:pt>
                <c:pt idx="1248">
                  <c:v>39465</c:v>
                </c:pt>
                <c:pt idx="1249">
                  <c:v>39465</c:v>
                </c:pt>
                <c:pt idx="1250">
                  <c:v>39465</c:v>
                </c:pt>
                <c:pt idx="1251">
                  <c:v>39465</c:v>
                </c:pt>
                <c:pt idx="1252">
                  <c:v>39465</c:v>
                </c:pt>
                <c:pt idx="1253">
                  <c:v>39466</c:v>
                </c:pt>
                <c:pt idx="1254">
                  <c:v>39466</c:v>
                </c:pt>
                <c:pt idx="1255">
                  <c:v>39466</c:v>
                </c:pt>
                <c:pt idx="1256">
                  <c:v>39466</c:v>
                </c:pt>
                <c:pt idx="1257">
                  <c:v>39466</c:v>
                </c:pt>
                <c:pt idx="1258">
                  <c:v>39466</c:v>
                </c:pt>
                <c:pt idx="1259">
                  <c:v>39466</c:v>
                </c:pt>
                <c:pt idx="1260">
                  <c:v>39466</c:v>
                </c:pt>
                <c:pt idx="1261">
                  <c:v>39467</c:v>
                </c:pt>
                <c:pt idx="1262">
                  <c:v>39467</c:v>
                </c:pt>
                <c:pt idx="1263">
                  <c:v>39467</c:v>
                </c:pt>
                <c:pt idx="1264">
                  <c:v>39467</c:v>
                </c:pt>
                <c:pt idx="1265">
                  <c:v>39467</c:v>
                </c:pt>
                <c:pt idx="1266">
                  <c:v>39467</c:v>
                </c:pt>
                <c:pt idx="1267">
                  <c:v>39467</c:v>
                </c:pt>
                <c:pt idx="1268">
                  <c:v>39467</c:v>
                </c:pt>
                <c:pt idx="1269">
                  <c:v>39468</c:v>
                </c:pt>
                <c:pt idx="1270">
                  <c:v>39468</c:v>
                </c:pt>
                <c:pt idx="1271">
                  <c:v>39468</c:v>
                </c:pt>
                <c:pt idx="1272">
                  <c:v>39468</c:v>
                </c:pt>
                <c:pt idx="1273">
                  <c:v>39468</c:v>
                </c:pt>
                <c:pt idx="1274">
                  <c:v>39468</c:v>
                </c:pt>
                <c:pt idx="1275">
                  <c:v>39468</c:v>
                </c:pt>
                <c:pt idx="1276">
                  <c:v>39468</c:v>
                </c:pt>
                <c:pt idx="1277">
                  <c:v>39469</c:v>
                </c:pt>
                <c:pt idx="1278">
                  <c:v>39469</c:v>
                </c:pt>
                <c:pt idx="1279">
                  <c:v>39469</c:v>
                </c:pt>
                <c:pt idx="1280">
                  <c:v>39469</c:v>
                </c:pt>
                <c:pt idx="1281">
                  <c:v>39469</c:v>
                </c:pt>
                <c:pt idx="1282">
                  <c:v>39469</c:v>
                </c:pt>
                <c:pt idx="1283">
                  <c:v>39469</c:v>
                </c:pt>
                <c:pt idx="1284">
                  <c:v>39469</c:v>
                </c:pt>
                <c:pt idx="1285">
                  <c:v>39470</c:v>
                </c:pt>
                <c:pt idx="1286">
                  <c:v>39470</c:v>
                </c:pt>
                <c:pt idx="1287">
                  <c:v>39470</c:v>
                </c:pt>
                <c:pt idx="1288">
                  <c:v>39470</c:v>
                </c:pt>
                <c:pt idx="1289">
                  <c:v>39470</c:v>
                </c:pt>
                <c:pt idx="1290">
                  <c:v>39470</c:v>
                </c:pt>
                <c:pt idx="1291">
                  <c:v>39470</c:v>
                </c:pt>
                <c:pt idx="1292">
                  <c:v>39470</c:v>
                </c:pt>
                <c:pt idx="1293">
                  <c:v>39471</c:v>
                </c:pt>
                <c:pt idx="1294">
                  <c:v>39471</c:v>
                </c:pt>
                <c:pt idx="1295">
                  <c:v>39471</c:v>
                </c:pt>
                <c:pt idx="1296">
                  <c:v>39471</c:v>
                </c:pt>
                <c:pt idx="1297">
                  <c:v>39471</c:v>
                </c:pt>
                <c:pt idx="1298">
                  <c:v>39471</c:v>
                </c:pt>
                <c:pt idx="1299">
                  <c:v>39471</c:v>
                </c:pt>
                <c:pt idx="1300">
                  <c:v>39471</c:v>
                </c:pt>
                <c:pt idx="1301">
                  <c:v>39472</c:v>
                </c:pt>
                <c:pt idx="1302">
                  <c:v>39472</c:v>
                </c:pt>
                <c:pt idx="1303">
                  <c:v>39472</c:v>
                </c:pt>
                <c:pt idx="1304">
                  <c:v>39472</c:v>
                </c:pt>
                <c:pt idx="1305">
                  <c:v>39472</c:v>
                </c:pt>
                <c:pt idx="1306">
                  <c:v>39472</c:v>
                </c:pt>
                <c:pt idx="1307">
                  <c:v>39472</c:v>
                </c:pt>
                <c:pt idx="1308">
                  <c:v>39472</c:v>
                </c:pt>
                <c:pt idx="1309">
                  <c:v>39473</c:v>
                </c:pt>
                <c:pt idx="1310">
                  <c:v>39473</c:v>
                </c:pt>
                <c:pt idx="1311">
                  <c:v>39473</c:v>
                </c:pt>
                <c:pt idx="1312">
                  <c:v>39473</c:v>
                </c:pt>
                <c:pt idx="1313">
                  <c:v>39473</c:v>
                </c:pt>
                <c:pt idx="1314">
                  <c:v>39473</c:v>
                </c:pt>
                <c:pt idx="1315">
                  <c:v>39473</c:v>
                </c:pt>
                <c:pt idx="1316">
                  <c:v>39473</c:v>
                </c:pt>
                <c:pt idx="1317">
                  <c:v>39474</c:v>
                </c:pt>
                <c:pt idx="1318">
                  <c:v>39474</c:v>
                </c:pt>
                <c:pt idx="1319">
                  <c:v>39474</c:v>
                </c:pt>
                <c:pt idx="1320">
                  <c:v>39474</c:v>
                </c:pt>
                <c:pt idx="1321">
                  <c:v>39474</c:v>
                </c:pt>
                <c:pt idx="1322">
                  <c:v>39474</c:v>
                </c:pt>
                <c:pt idx="1323">
                  <c:v>39474</c:v>
                </c:pt>
                <c:pt idx="1324">
                  <c:v>39474</c:v>
                </c:pt>
                <c:pt idx="1325">
                  <c:v>39475</c:v>
                </c:pt>
                <c:pt idx="1326">
                  <c:v>39475</c:v>
                </c:pt>
                <c:pt idx="1327">
                  <c:v>39475</c:v>
                </c:pt>
                <c:pt idx="1328">
                  <c:v>39475</c:v>
                </c:pt>
                <c:pt idx="1329">
                  <c:v>39475</c:v>
                </c:pt>
                <c:pt idx="1330">
                  <c:v>39475</c:v>
                </c:pt>
                <c:pt idx="1331">
                  <c:v>39475</c:v>
                </c:pt>
                <c:pt idx="1332">
                  <c:v>39475</c:v>
                </c:pt>
                <c:pt idx="1333">
                  <c:v>39476</c:v>
                </c:pt>
                <c:pt idx="1334">
                  <c:v>39476</c:v>
                </c:pt>
                <c:pt idx="1335">
                  <c:v>39476</c:v>
                </c:pt>
                <c:pt idx="1336">
                  <c:v>39476</c:v>
                </c:pt>
                <c:pt idx="1337">
                  <c:v>39476</c:v>
                </c:pt>
                <c:pt idx="1338">
                  <c:v>39476</c:v>
                </c:pt>
                <c:pt idx="1339">
                  <c:v>39476</c:v>
                </c:pt>
                <c:pt idx="1340">
                  <c:v>39476</c:v>
                </c:pt>
                <c:pt idx="1341">
                  <c:v>39477</c:v>
                </c:pt>
                <c:pt idx="1342">
                  <c:v>39477</c:v>
                </c:pt>
                <c:pt idx="1343">
                  <c:v>39477</c:v>
                </c:pt>
                <c:pt idx="1344">
                  <c:v>39477</c:v>
                </c:pt>
                <c:pt idx="1345">
                  <c:v>39477</c:v>
                </c:pt>
                <c:pt idx="1346">
                  <c:v>39477</c:v>
                </c:pt>
                <c:pt idx="1347">
                  <c:v>39477</c:v>
                </c:pt>
                <c:pt idx="1348">
                  <c:v>39477</c:v>
                </c:pt>
                <c:pt idx="1349">
                  <c:v>39478</c:v>
                </c:pt>
                <c:pt idx="1350">
                  <c:v>39478</c:v>
                </c:pt>
                <c:pt idx="1351">
                  <c:v>39478</c:v>
                </c:pt>
                <c:pt idx="1352">
                  <c:v>39478</c:v>
                </c:pt>
                <c:pt idx="1353">
                  <c:v>39478</c:v>
                </c:pt>
                <c:pt idx="1354">
                  <c:v>39478</c:v>
                </c:pt>
                <c:pt idx="1355">
                  <c:v>39478</c:v>
                </c:pt>
                <c:pt idx="1356">
                  <c:v>39478</c:v>
                </c:pt>
                <c:pt idx="1357">
                  <c:v>39479</c:v>
                </c:pt>
                <c:pt idx="1358">
                  <c:v>39479</c:v>
                </c:pt>
                <c:pt idx="1359">
                  <c:v>39479</c:v>
                </c:pt>
                <c:pt idx="1360">
                  <c:v>39479</c:v>
                </c:pt>
                <c:pt idx="1361">
                  <c:v>39479</c:v>
                </c:pt>
                <c:pt idx="1362">
                  <c:v>39479</c:v>
                </c:pt>
                <c:pt idx="1363">
                  <c:v>39479</c:v>
                </c:pt>
                <c:pt idx="1364">
                  <c:v>39479</c:v>
                </c:pt>
                <c:pt idx="1365">
                  <c:v>39480</c:v>
                </c:pt>
                <c:pt idx="1366">
                  <c:v>39480</c:v>
                </c:pt>
                <c:pt idx="1367">
                  <c:v>39480</c:v>
                </c:pt>
                <c:pt idx="1368">
                  <c:v>39480</c:v>
                </c:pt>
                <c:pt idx="1369">
                  <c:v>39480</c:v>
                </c:pt>
                <c:pt idx="1370">
                  <c:v>39480</c:v>
                </c:pt>
                <c:pt idx="1371">
                  <c:v>39480</c:v>
                </c:pt>
                <c:pt idx="1372">
                  <c:v>39480</c:v>
                </c:pt>
                <c:pt idx="1373">
                  <c:v>39481</c:v>
                </c:pt>
                <c:pt idx="1374">
                  <c:v>39481</c:v>
                </c:pt>
                <c:pt idx="1375">
                  <c:v>39481</c:v>
                </c:pt>
                <c:pt idx="1376">
                  <c:v>39481</c:v>
                </c:pt>
                <c:pt idx="1377">
                  <c:v>39481</c:v>
                </c:pt>
                <c:pt idx="1378">
                  <c:v>39481</c:v>
                </c:pt>
                <c:pt idx="1379">
                  <c:v>39481</c:v>
                </c:pt>
                <c:pt idx="1380">
                  <c:v>39481</c:v>
                </c:pt>
                <c:pt idx="1381">
                  <c:v>39482</c:v>
                </c:pt>
                <c:pt idx="1382">
                  <c:v>39482</c:v>
                </c:pt>
                <c:pt idx="1383">
                  <c:v>39482</c:v>
                </c:pt>
                <c:pt idx="1384">
                  <c:v>39482</c:v>
                </c:pt>
                <c:pt idx="1385">
                  <c:v>39482</c:v>
                </c:pt>
                <c:pt idx="1386">
                  <c:v>39482</c:v>
                </c:pt>
                <c:pt idx="1387">
                  <c:v>39482</c:v>
                </c:pt>
                <c:pt idx="1388">
                  <c:v>39482</c:v>
                </c:pt>
                <c:pt idx="1389">
                  <c:v>39483</c:v>
                </c:pt>
                <c:pt idx="1390">
                  <c:v>39483</c:v>
                </c:pt>
                <c:pt idx="1391">
                  <c:v>39483</c:v>
                </c:pt>
                <c:pt idx="1392">
                  <c:v>39483</c:v>
                </c:pt>
                <c:pt idx="1393">
                  <c:v>39483</c:v>
                </c:pt>
                <c:pt idx="1394">
                  <c:v>39483</c:v>
                </c:pt>
                <c:pt idx="1395">
                  <c:v>39483</c:v>
                </c:pt>
                <c:pt idx="1396">
                  <c:v>39483</c:v>
                </c:pt>
                <c:pt idx="1397">
                  <c:v>39484</c:v>
                </c:pt>
                <c:pt idx="1398">
                  <c:v>39484</c:v>
                </c:pt>
                <c:pt idx="1399">
                  <c:v>39484</c:v>
                </c:pt>
                <c:pt idx="1400">
                  <c:v>39484</c:v>
                </c:pt>
                <c:pt idx="1401">
                  <c:v>39484</c:v>
                </c:pt>
                <c:pt idx="1402">
                  <c:v>39484</c:v>
                </c:pt>
                <c:pt idx="1403">
                  <c:v>39484</c:v>
                </c:pt>
                <c:pt idx="1404">
                  <c:v>39484</c:v>
                </c:pt>
                <c:pt idx="1405">
                  <c:v>39485</c:v>
                </c:pt>
                <c:pt idx="1406">
                  <c:v>39485</c:v>
                </c:pt>
                <c:pt idx="1407">
                  <c:v>39485</c:v>
                </c:pt>
                <c:pt idx="1408">
                  <c:v>39485</c:v>
                </c:pt>
                <c:pt idx="1409">
                  <c:v>39485</c:v>
                </c:pt>
                <c:pt idx="1410">
                  <c:v>39485</c:v>
                </c:pt>
                <c:pt idx="1411">
                  <c:v>39485</c:v>
                </c:pt>
                <c:pt idx="1412">
                  <c:v>39485</c:v>
                </c:pt>
                <c:pt idx="1413">
                  <c:v>39486</c:v>
                </c:pt>
                <c:pt idx="1414">
                  <c:v>39486</c:v>
                </c:pt>
                <c:pt idx="1415">
                  <c:v>39486</c:v>
                </c:pt>
                <c:pt idx="1416">
                  <c:v>39486</c:v>
                </c:pt>
                <c:pt idx="1417">
                  <c:v>39486</c:v>
                </c:pt>
                <c:pt idx="1418">
                  <c:v>39486</c:v>
                </c:pt>
                <c:pt idx="1419">
                  <c:v>39486</c:v>
                </c:pt>
                <c:pt idx="1420">
                  <c:v>39486</c:v>
                </c:pt>
                <c:pt idx="1421">
                  <c:v>39487</c:v>
                </c:pt>
                <c:pt idx="1422">
                  <c:v>39487</c:v>
                </c:pt>
                <c:pt idx="1423">
                  <c:v>39487</c:v>
                </c:pt>
                <c:pt idx="1424">
                  <c:v>39487</c:v>
                </c:pt>
                <c:pt idx="1425">
                  <c:v>39487</c:v>
                </c:pt>
                <c:pt idx="1426">
                  <c:v>39487</c:v>
                </c:pt>
                <c:pt idx="1427">
                  <c:v>39487</c:v>
                </c:pt>
                <c:pt idx="1428">
                  <c:v>39487</c:v>
                </c:pt>
                <c:pt idx="1429">
                  <c:v>39488</c:v>
                </c:pt>
                <c:pt idx="1430">
                  <c:v>39488</c:v>
                </c:pt>
                <c:pt idx="1431">
                  <c:v>39488</c:v>
                </c:pt>
                <c:pt idx="1432">
                  <c:v>39488</c:v>
                </c:pt>
                <c:pt idx="1433">
                  <c:v>39488</c:v>
                </c:pt>
                <c:pt idx="1434">
                  <c:v>39488</c:v>
                </c:pt>
                <c:pt idx="1435">
                  <c:v>39488</c:v>
                </c:pt>
                <c:pt idx="1436">
                  <c:v>39488</c:v>
                </c:pt>
                <c:pt idx="1437">
                  <c:v>39489</c:v>
                </c:pt>
                <c:pt idx="1438">
                  <c:v>39489</c:v>
                </c:pt>
                <c:pt idx="1439">
                  <c:v>39489</c:v>
                </c:pt>
                <c:pt idx="1440">
                  <c:v>39489</c:v>
                </c:pt>
                <c:pt idx="1441">
                  <c:v>39489</c:v>
                </c:pt>
                <c:pt idx="1442">
                  <c:v>39489</c:v>
                </c:pt>
                <c:pt idx="1443">
                  <c:v>39489</c:v>
                </c:pt>
                <c:pt idx="1444">
                  <c:v>39489</c:v>
                </c:pt>
                <c:pt idx="1445">
                  <c:v>39490</c:v>
                </c:pt>
                <c:pt idx="1446">
                  <c:v>39490</c:v>
                </c:pt>
                <c:pt idx="1447">
                  <c:v>39490</c:v>
                </c:pt>
                <c:pt idx="1448">
                  <c:v>39490</c:v>
                </c:pt>
                <c:pt idx="1449">
                  <c:v>39490</c:v>
                </c:pt>
                <c:pt idx="1450">
                  <c:v>39490</c:v>
                </c:pt>
                <c:pt idx="1451">
                  <c:v>39490</c:v>
                </c:pt>
                <c:pt idx="1452">
                  <c:v>39490</c:v>
                </c:pt>
                <c:pt idx="1453">
                  <c:v>39491</c:v>
                </c:pt>
                <c:pt idx="1454">
                  <c:v>39491</c:v>
                </c:pt>
                <c:pt idx="1455">
                  <c:v>39491</c:v>
                </c:pt>
                <c:pt idx="1456">
                  <c:v>39491</c:v>
                </c:pt>
                <c:pt idx="1457">
                  <c:v>39491</c:v>
                </c:pt>
                <c:pt idx="1458">
                  <c:v>39491</c:v>
                </c:pt>
                <c:pt idx="1459">
                  <c:v>39491</c:v>
                </c:pt>
                <c:pt idx="1460">
                  <c:v>39491</c:v>
                </c:pt>
                <c:pt idx="1461">
                  <c:v>39492</c:v>
                </c:pt>
                <c:pt idx="1462">
                  <c:v>39492</c:v>
                </c:pt>
                <c:pt idx="1463">
                  <c:v>39492</c:v>
                </c:pt>
                <c:pt idx="1464">
                  <c:v>39492</c:v>
                </c:pt>
                <c:pt idx="1465">
                  <c:v>39492</c:v>
                </c:pt>
                <c:pt idx="1466">
                  <c:v>39492</c:v>
                </c:pt>
                <c:pt idx="1467">
                  <c:v>39492</c:v>
                </c:pt>
                <c:pt idx="1468">
                  <c:v>39492</c:v>
                </c:pt>
                <c:pt idx="1469">
                  <c:v>39493</c:v>
                </c:pt>
                <c:pt idx="1470">
                  <c:v>39493</c:v>
                </c:pt>
                <c:pt idx="1471">
                  <c:v>39493</c:v>
                </c:pt>
                <c:pt idx="1472">
                  <c:v>39493</c:v>
                </c:pt>
                <c:pt idx="1473">
                  <c:v>39493</c:v>
                </c:pt>
                <c:pt idx="1474">
                  <c:v>39493</c:v>
                </c:pt>
                <c:pt idx="1475">
                  <c:v>39493</c:v>
                </c:pt>
                <c:pt idx="1476">
                  <c:v>39493</c:v>
                </c:pt>
                <c:pt idx="1477">
                  <c:v>39494</c:v>
                </c:pt>
                <c:pt idx="1478">
                  <c:v>39494</c:v>
                </c:pt>
                <c:pt idx="1479">
                  <c:v>39494</c:v>
                </c:pt>
                <c:pt idx="1480">
                  <c:v>39494</c:v>
                </c:pt>
                <c:pt idx="1481">
                  <c:v>39494</c:v>
                </c:pt>
                <c:pt idx="1482">
                  <c:v>39494</c:v>
                </c:pt>
                <c:pt idx="1483">
                  <c:v>39494</c:v>
                </c:pt>
                <c:pt idx="1484">
                  <c:v>39494</c:v>
                </c:pt>
                <c:pt idx="1485">
                  <c:v>39495</c:v>
                </c:pt>
                <c:pt idx="1486">
                  <c:v>39495</c:v>
                </c:pt>
                <c:pt idx="1487">
                  <c:v>39495</c:v>
                </c:pt>
                <c:pt idx="1488">
                  <c:v>39495</c:v>
                </c:pt>
                <c:pt idx="1489">
                  <c:v>39495</c:v>
                </c:pt>
                <c:pt idx="1490">
                  <c:v>39495</c:v>
                </c:pt>
                <c:pt idx="1491">
                  <c:v>39495</c:v>
                </c:pt>
                <c:pt idx="1492">
                  <c:v>39495</c:v>
                </c:pt>
                <c:pt idx="1493">
                  <c:v>39496</c:v>
                </c:pt>
                <c:pt idx="1494">
                  <c:v>39496</c:v>
                </c:pt>
                <c:pt idx="1495">
                  <c:v>39496</c:v>
                </c:pt>
                <c:pt idx="1496">
                  <c:v>39496</c:v>
                </c:pt>
                <c:pt idx="1497">
                  <c:v>39496</c:v>
                </c:pt>
                <c:pt idx="1498">
                  <c:v>39496</c:v>
                </c:pt>
                <c:pt idx="1499">
                  <c:v>39496</c:v>
                </c:pt>
                <c:pt idx="1500">
                  <c:v>39496</c:v>
                </c:pt>
                <c:pt idx="1501">
                  <c:v>39497</c:v>
                </c:pt>
                <c:pt idx="1502">
                  <c:v>39497</c:v>
                </c:pt>
                <c:pt idx="1503">
                  <c:v>39497</c:v>
                </c:pt>
                <c:pt idx="1504">
                  <c:v>39497</c:v>
                </c:pt>
                <c:pt idx="1505">
                  <c:v>39497</c:v>
                </c:pt>
                <c:pt idx="1506">
                  <c:v>39497</c:v>
                </c:pt>
                <c:pt idx="1507">
                  <c:v>39497</c:v>
                </c:pt>
                <c:pt idx="1508">
                  <c:v>39497</c:v>
                </c:pt>
                <c:pt idx="1509">
                  <c:v>39498</c:v>
                </c:pt>
                <c:pt idx="1510">
                  <c:v>39498</c:v>
                </c:pt>
                <c:pt idx="1511">
                  <c:v>39498</c:v>
                </c:pt>
                <c:pt idx="1512">
                  <c:v>39498</c:v>
                </c:pt>
                <c:pt idx="1513">
                  <c:v>39498</c:v>
                </c:pt>
                <c:pt idx="1514">
                  <c:v>39498</c:v>
                </c:pt>
                <c:pt idx="1515">
                  <c:v>39498</c:v>
                </c:pt>
                <c:pt idx="1516">
                  <c:v>39498</c:v>
                </c:pt>
                <c:pt idx="1517">
                  <c:v>39499</c:v>
                </c:pt>
                <c:pt idx="1518">
                  <c:v>39499</c:v>
                </c:pt>
                <c:pt idx="1519">
                  <c:v>39499</c:v>
                </c:pt>
                <c:pt idx="1520">
                  <c:v>39499</c:v>
                </c:pt>
                <c:pt idx="1521">
                  <c:v>39499</c:v>
                </c:pt>
                <c:pt idx="1522">
                  <c:v>39499</c:v>
                </c:pt>
                <c:pt idx="1523">
                  <c:v>39499</c:v>
                </c:pt>
                <c:pt idx="1524">
                  <c:v>39499</c:v>
                </c:pt>
                <c:pt idx="1525">
                  <c:v>39500</c:v>
                </c:pt>
                <c:pt idx="1526">
                  <c:v>39500</c:v>
                </c:pt>
                <c:pt idx="1527">
                  <c:v>39500</c:v>
                </c:pt>
                <c:pt idx="1528">
                  <c:v>39500</c:v>
                </c:pt>
                <c:pt idx="1529">
                  <c:v>39500</c:v>
                </c:pt>
                <c:pt idx="1530">
                  <c:v>39500</c:v>
                </c:pt>
                <c:pt idx="1531">
                  <c:v>39500</c:v>
                </c:pt>
                <c:pt idx="1532">
                  <c:v>39500</c:v>
                </c:pt>
                <c:pt idx="1533">
                  <c:v>39501</c:v>
                </c:pt>
                <c:pt idx="1534">
                  <c:v>39501</c:v>
                </c:pt>
                <c:pt idx="1535">
                  <c:v>39501</c:v>
                </c:pt>
                <c:pt idx="1536">
                  <c:v>39501</c:v>
                </c:pt>
                <c:pt idx="1537">
                  <c:v>39501</c:v>
                </c:pt>
                <c:pt idx="1538">
                  <c:v>39501</c:v>
                </c:pt>
                <c:pt idx="1539">
                  <c:v>39501</c:v>
                </c:pt>
                <c:pt idx="1540">
                  <c:v>39501</c:v>
                </c:pt>
                <c:pt idx="1541">
                  <c:v>39502</c:v>
                </c:pt>
                <c:pt idx="1542">
                  <c:v>39502</c:v>
                </c:pt>
                <c:pt idx="1543">
                  <c:v>39502</c:v>
                </c:pt>
                <c:pt idx="1544">
                  <c:v>39502</c:v>
                </c:pt>
                <c:pt idx="1545">
                  <c:v>39502</c:v>
                </c:pt>
                <c:pt idx="1546">
                  <c:v>39502</c:v>
                </c:pt>
                <c:pt idx="1547">
                  <c:v>39502</c:v>
                </c:pt>
                <c:pt idx="1548">
                  <c:v>39502</c:v>
                </c:pt>
                <c:pt idx="1549">
                  <c:v>39503</c:v>
                </c:pt>
                <c:pt idx="1550">
                  <c:v>39503</c:v>
                </c:pt>
                <c:pt idx="1551">
                  <c:v>39503</c:v>
                </c:pt>
                <c:pt idx="1552">
                  <c:v>39503</c:v>
                </c:pt>
                <c:pt idx="1553">
                  <c:v>39503</c:v>
                </c:pt>
                <c:pt idx="1554">
                  <c:v>39503</c:v>
                </c:pt>
                <c:pt idx="1555">
                  <c:v>39503</c:v>
                </c:pt>
                <c:pt idx="1556">
                  <c:v>39503</c:v>
                </c:pt>
                <c:pt idx="1557">
                  <c:v>39504</c:v>
                </c:pt>
                <c:pt idx="1558">
                  <c:v>39504</c:v>
                </c:pt>
                <c:pt idx="1559">
                  <c:v>39504</c:v>
                </c:pt>
                <c:pt idx="1560">
                  <c:v>39504</c:v>
                </c:pt>
                <c:pt idx="1561">
                  <c:v>39504</c:v>
                </c:pt>
                <c:pt idx="1562">
                  <c:v>39504</c:v>
                </c:pt>
                <c:pt idx="1563">
                  <c:v>39504</c:v>
                </c:pt>
                <c:pt idx="1564">
                  <c:v>39504</c:v>
                </c:pt>
                <c:pt idx="1565">
                  <c:v>39505</c:v>
                </c:pt>
                <c:pt idx="1566">
                  <c:v>39505</c:v>
                </c:pt>
                <c:pt idx="1567">
                  <c:v>39505</c:v>
                </c:pt>
                <c:pt idx="1568">
                  <c:v>39505</c:v>
                </c:pt>
                <c:pt idx="1569">
                  <c:v>39505</c:v>
                </c:pt>
                <c:pt idx="1570">
                  <c:v>39505</c:v>
                </c:pt>
                <c:pt idx="1571">
                  <c:v>39505</c:v>
                </c:pt>
                <c:pt idx="1572">
                  <c:v>39505</c:v>
                </c:pt>
                <c:pt idx="1573">
                  <c:v>39506</c:v>
                </c:pt>
                <c:pt idx="1574">
                  <c:v>39506</c:v>
                </c:pt>
                <c:pt idx="1575">
                  <c:v>39506</c:v>
                </c:pt>
                <c:pt idx="1576">
                  <c:v>39506</c:v>
                </c:pt>
                <c:pt idx="1577">
                  <c:v>39506</c:v>
                </c:pt>
                <c:pt idx="1578">
                  <c:v>39506</c:v>
                </c:pt>
                <c:pt idx="1579">
                  <c:v>39506</c:v>
                </c:pt>
                <c:pt idx="1580">
                  <c:v>39506</c:v>
                </c:pt>
                <c:pt idx="1581">
                  <c:v>39507</c:v>
                </c:pt>
                <c:pt idx="1582">
                  <c:v>39507</c:v>
                </c:pt>
                <c:pt idx="1583">
                  <c:v>39507</c:v>
                </c:pt>
                <c:pt idx="1584">
                  <c:v>39507</c:v>
                </c:pt>
                <c:pt idx="1585">
                  <c:v>39507</c:v>
                </c:pt>
                <c:pt idx="1586">
                  <c:v>39507</c:v>
                </c:pt>
                <c:pt idx="1587">
                  <c:v>39507</c:v>
                </c:pt>
                <c:pt idx="1588">
                  <c:v>39507</c:v>
                </c:pt>
                <c:pt idx="1589">
                  <c:v>39508</c:v>
                </c:pt>
                <c:pt idx="1590">
                  <c:v>39508</c:v>
                </c:pt>
                <c:pt idx="1591">
                  <c:v>39508</c:v>
                </c:pt>
                <c:pt idx="1592">
                  <c:v>39508</c:v>
                </c:pt>
                <c:pt idx="1593">
                  <c:v>39508</c:v>
                </c:pt>
                <c:pt idx="1594">
                  <c:v>39508</c:v>
                </c:pt>
                <c:pt idx="1595">
                  <c:v>39508</c:v>
                </c:pt>
                <c:pt idx="1596">
                  <c:v>39508</c:v>
                </c:pt>
                <c:pt idx="1597">
                  <c:v>39509</c:v>
                </c:pt>
                <c:pt idx="1598">
                  <c:v>39509</c:v>
                </c:pt>
                <c:pt idx="1599">
                  <c:v>39509</c:v>
                </c:pt>
                <c:pt idx="1600">
                  <c:v>39509</c:v>
                </c:pt>
                <c:pt idx="1601">
                  <c:v>39509</c:v>
                </c:pt>
                <c:pt idx="1602">
                  <c:v>39509</c:v>
                </c:pt>
                <c:pt idx="1603">
                  <c:v>39509</c:v>
                </c:pt>
                <c:pt idx="1604">
                  <c:v>39509</c:v>
                </c:pt>
                <c:pt idx="1605">
                  <c:v>39510</c:v>
                </c:pt>
                <c:pt idx="1606">
                  <c:v>39510</c:v>
                </c:pt>
                <c:pt idx="1607">
                  <c:v>39510</c:v>
                </c:pt>
                <c:pt idx="1608">
                  <c:v>39510</c:v>
                </c:pt>
                <c:pt idx="1609">
                  <c:v>39510</c:v>
                </c:pt>
                <c:pt idx="1610">
                  <c:v>39510</c:v>
                </c:pt>
                <c:pt idx="1611">
                  <c:v>39510</c:v>
                </c:pt>
                <c:pt idx="1612">
                  <c:v>39510</c:v>
                </c:pt>
                <c:pt idx="1613">
                  <c:v>39511</c:v>
                </c:pt>
                <c:pt idx="1614">
                  <c:v>39511</c:v>
                </c:pt>
                <c:pt idx="1615">
                  <c:v>39511</c:v>
                </c:pt>
                <c:pt idx="1616">
                  <c:v>39511</c:v>
                </c:pt>
                <c:pt idx="1617">
                  <c:v>39511</c:v>
                </c:pt>
                <c:pt idx="1618">
                  <c:v>39511</c:v>
                </c:pt>
                <c:pt idx="1619">
                  <c:v>39511</c:v>
                </c:pt>
                <c:pt idx="1620">
                  <c:v>39511</c:v>
                </c:pt>
                <c:pt idx="1621">
                  <c:v>39512</c:v>
                </c:pt>
                <c:pt idx="1622">
                  <c:v>39512</c:v>
                </c:pt>
                <c:pt idx="1623">
                  <c:v>39512</c:v>
                </c:pt>
                <c:pt idx="1624">
                  <c:v>39512</c:v>
                </c:pt>
                <c:pt idx="1625">
                  <c:v>39512</c:v>
                </c:pt>
                <c:pt idx="1626">
                  <c:v>39512</c:v>
                </c:pt>
                <c:pt idx="1627">
                  <c:v>39512</c:v>
                </c:pt>
                <c:pt idx="1628">
                  <c:v>39512</c:v>
                </c:pt>
                <c:pt idx="1629">
                  <c:v>39513</c:v>
                </c:pt>
                <c:pt idx="1630">
                  <c:v>39513</c:v>
                </c:pt>
                <c:pt idx="1631">
                  <c:v>39513</c:v>
                </c:pt>
                <c:pt idx="1632">
                  <c:v>39513</c:v>
                </c:pt>
                <c:pt idx="1633">
                  <c:v>39513</c:v>
                </c:pt>
                <c:pt idx="1634">
                  <c:v>39513</c:v>
                </c:pt>
                <c:pt idx="1635">
                  <c:v>39513</c:v>
                </c:pt>
                <c:pt idx="1636">
                  <c:v>39513</c:v>
                </c:pt>
                <c:pt idx="1637">
                  <c:v>39514</c:v>
                </c:pt>
                <c:pt idx="1638">
                  <c:v>39514</c:v>
                </c:pt>
                <c:pt idx="1639">
                  <c:v>39514</c:v>
                </c:pt>
                <c:pt idx="1640">
                  <c:v>39514</c:v>
                </c:pt>
                <c:pt idx="1641">
                  <c:v>39514</c:v>
                </c:pt>
                <c:pt idx="1642">
                  <c:v>39514</c:v>
                </c:pt>
                <c:pt idx="1643">
                  <c:v>39514</c:v>
                </c:pt>
                <c:pt idx="1644">
                  <c:v>39514</c:v>
                </c:pt>
                <c:pt idx="1645">
                  <c:v>39515</c:v>
                </c:pt>
                <c:pt idx="1646">
                  <c:v>39515</c:v>
                </c:pt>
                <c:pt idx="1647">
                  <c:v>39515</c:v>
                </c:pt>
                <c:pt idx="1648">
                  <c:v>39515</c:v>
                </c:pt>
                <c:pt idx="1649">
                  <c:v>39515</c:v>
                </c:pt>
                <c:pt idx="1650">
                  <c:v>39515</c:v>
                </c:pt>
                <c:pt idx="1651">
                  <c:v>39515</c:v>
                </c:pt>
                <c:pt idx="1652">
                  <c:v>39515</c:v>
                </c:pt>
                <c:pt idx="1653">
                  <c:v>39516</c:v>
                </c:pt>
                <c:pt idx="1654">
                  <c:v>39516</c:v>
                </c:pt>
                <c:pt idx="1655">
                  <c:v>39516</c:v>
                </c:pt>
                <c:pt idx="1656">
                  <c:v>39516</c:v>
                </c:pt>
                <c:pt idx="1657">
                  <c:v>39516</c:v>
                </c:pt>
                <c:pt idx="1658">
                  <c:v>39516</c:v>
                </c:pt>
                <c:pt idx="1659">
                  <c:v>39516</c:v>
                </c:pt>
                <c:pt idx="1660">
                  <c:v>39516</c:v>
                </c:pt>
                <c:pt idx="1661">
                  <c:v>39517</c:v>
                </c:pt>
                <c:pt idx="1662">
                  <c:v>39517</c:v>
                </c:pt>
                <c:pt idx="1663">
                  <c:v>39517</c:v>
                </c:pt>
                <c:pt idx="1664">
                  <c:v>39517</c:v>
                </c:pt>
                <c:pt idx="1665">
                  <c:v>39517</c:v>
                </c:pt>
                <c:pt idx="1666">
                  <c:v>39517</c:v>
                </c:pt>
                <c:pt idx="1667">
                  <c:v>39517</c:v>
                </c:pt>
                <c:pt idx="1668">
                  <c:v>39517</c:v>
                </c:pt>
                <c:pt idx="1669">
                  <c:v>39518</c:v>
                </c:pt>
                <c:pt idx="1670">
                  <c:v>39518</c:v>
                </c:pt>
                <c:pt idx="1671">
                  <c:v>39518</c:v>
                </c:pt>
                <c:pt idx="1672">
                  <c:v>39518</c:v>
                </c:pt>
                <c:pt idx="1673">
                  <c:v>39518</c:v>
                </c:pt>
                <c:pt idx="1674">
                  <c:v>39518</c:v>
                </c:pt>
                <c:pt idx="1675">
                  <c:v>39518</c:v>
                </c:pt>
                <c:pt idx="1676">
                  <c:v>39518</c:v>
                </c:pt>
                <c:pt idx="1677">
                  <c:v>39519</c:v>
                </c:pt>
                <c:pt idx="1678">
                  <c:v>39519</c:v>
                </c:pt>
                <c:pt idx="1679">
                  <c:v>39519</c:v>
                </c:pt>
                <c:pt idx="1680">
                  <c:v>39519</c:v>
                </c:pt>
                <c:pt idx="1681">
                  <c:v>39519</c:v>
                </c:pt>
                <c:pt idx="1682">
                  <c:v>39519</c:v>
                </c:pt>
                <c:pt idx="1683">
                  <c:v>39519</c:v>
                </c:pt>
                <c:pt idx="1684">
                  <c:v>39519</c:v>
                </c:pt>
                <c:pt idx="1685">
                  <c:v>39520</c:v>
                </c:pt>
                <c:pt idx="1686">
                  <c:v>39520</c:v>
                </c:pt>
                <c:pt idx="1687">
                  <c:v>39520</c:v>
                </c:pt>
                <c:pt idx="1688">
                  <c:v>39520</c:v>
                </c:pt>
                <c:pt idx="1689">
                  <c:v>39520</c:v>
                </c:pt>
                <c:pt idx="1690">
                  <c:v>39520</c:v>
                </c:pt>
                <c:pt idx="1691">
                  <c:v>39520</c:v>
                </c:pt>
                <c:pt idx="1692">
                  <c:v>39520</c:v>
                </c:pt>
                <c:pt idx="1693">
                  <c:v>39521</c:v>
                </c:pt>
                <c:pt idx="1694">
                  <c:v>39521</c:v>
                </c:pt>
                <c:pt idx="1695">
                  <c:v>39521</c:v>
                </c:pt>
                <c:pt idx="1696">
                  <c:v>39521</c:v>
                </c:pt>
                <c:pt idx="1697">
                  <c:v>39521</c:v>
                </c:pt>
                <c:pt idx="1698">
                  <c:v>39521</c:v>
                </c:pt>
                <c:pt idx="1699">
                  <c:v>39521</c:v>
                </c:pt>
                <c:pt idx="1700">
                  <c:v>39521</c:v>
                </c:pt>
                <c:pt idx="1701">
                  <c:v>39522</c:v>
                </c:pt>
                <c:pt idx="1702">
                  <c:v>39522</c:v>
                </c:pt>
                <c:pt idx="1703">
                  <c:v>39522</c:v>
                </c:pt>
                <c:pt idx="1704">
                  <c:v>39522</c:v>
                </c:pt>
                <c:pt idx="1705">
                  <c:v>39522</c:v>
                </c:pt>
                <c:pt idx="1706">
                  <c:v>39522</c:v>
                </c:pt>
                <c:pt idx="1707">
                  <c:v>39522</c:v>
                </c:pt>
                <c:pt idx="1708">
                  <c:v>39522</c:v>
                </c:pt>
                <c:pt idx="1709">
                  <c:v>39523</c:v>
                </c:pt>
                <c:pt idx="1710">
                  <c:v>39523</c:v>
                </c:pt>
                <c:pt idx="1711">
                  <c:v>39523</c:v>
                </c:pt>
                <c:pt idx="1712">
                  <c:v>39523</c:v>
                </c:pt>
                <c:pt idx="1713">
                  <c:v>39523</c:v>
                </c:pt>
                <c:pt idx="1714">
                  <c:v>39523</c:v>
                </c:pt>
                <c:pt idx="1715">
                  <c:v>39523</c:v>
                </c:pt>
                <c:pt idx="1716">
                  <c:v>39523</c:v>
                </c:pt>
                <c:pt idx="1717">
                  <c:v>39524</c:v>
                </c:pt>
                <c:pt idx="1718">
                  <c:v>39524</c:v>
                </c:pt>
                <c:pt idx="1719">
                  <c:v>39524</c:v>
                </c:pt>
                <c:pt idx="1720">
                  <c:v>39524</c:v>
                </c:pt>
                <c:pt idx="1721">
                  <c:v>39524</c:v>
                </c:pt>
                <c:pt idx="1722">
                  <c:v>39524</c:v>
                </c:pt>
                <c:pt idx="1723">
                  <c:v>39524</c:v>
                </c:pt>
                <c:pt idx="1724">
                  <c:v>39524</c:v>
                </c:pt>
                <c:pt idx="1725">
                  <c:v>39525</c:v>
                </c:pt>
                <c:pt idx="1726">
                  <c:v>39525</c:v>
                </c:pt>
                <c:pt idx="1727">
                  <c:v>39525</c:v>
                </c:pt>
                <c:pt idx="1728">
                  <c:v>39525</c:v>
                </c:pt>
                <c:pt idx="1729">
                  <c:v>39525</c:v>
                </c:pt>
                <c:pt idx="1730">
                  <c:v>39525</c:v>
                </c:pt>
                <c:pt idx="1731">
                  <c:v>39525</c:v>
                </c:pt>
                <c:pt idx="1732">
                  <c:v>39525</c:v>
                </c:pt>
                <c:pt idx="1733">
                  <c:v>39526</c:v>
                </c:pt>
                <c:pt idx="1734">
                  <c:v>39526</c:v>
                </c:pt>
                <c:pt idx="1735">
                  <c:v>39526</c:v>
                </c:pt>
                <c:pt idx="1736">
                  <c:v>39526</c:v>
                </c:pt>
                <c:pt idx="1737">
                  <c:v>39526</c:v>
                </c:pt>
                <c:pt idx="1738">
                  <c:v>39526</c:v>
                </c:pt>
                <c:pt idx="1739">
                  <c:v>39526</c:v>
                </c:pt>
                <c:pt idx="1740">
                  <c:v>39526</c:v>
                </c:pt>
                <c:pt idx="1741">
                  <c:v>39527</c:v>
                </c:pt>
                <c:pt idx="1742">
                  <c:v>39527</c:v>
                </c:pt>
                <c:pt idx="1743">
                  <c:v>39527</c:v>
                </c:pt>
                <c:pt idx="1744">
                  <c:v>39527</c:v>
                </c:pt>
                <c:pt idx="1745">
                  <c:v>39527</c:v>
                </c:pt>
                <c:pt idx="1746">
                  <c:v>39527</c:v>
                </c:pt>
                <c:pt idx="1747">
                  <c:v>39527</c:v>
                </c:pt>
                <c:pt idx="1748">
                  <c:v>39527</c:v>
                </c:pt>
                <c:pt idx="1749">
                  <c:v>39528</c:v>
                </c:pt>
                <c:pt idx="1750">
                  <c:v>39528</c:v>
                </c:pt>
                <c:pt idx="1751">
                  <c:v>39528</c:v>
                </c:pt>
                <c:pt idx="1752">
                  <c:v>39528</c:v>
                </c:pt>
                <c:pt idx="1753">
                  <c:v>39528</c:v>
                </c:pt>
                <c:pt idx="1754">
                  <c:v>39528</c:v>
                </c:pt>
                <c:pt idx="1755">
                  <c:v>39528</c:v>
                </c:pt>
                <c:pt idx="1756">
                  <c:v>39528</c:v>
                </c:pt>
                <c:pt idx="1757">
                  <c:v>39529</c:v>
                </c:pt>
                <c:pt idx="1758">
                  <c:v>39529</c:v>
                </c:pt>
                <c:pt idx="1759">
                  <c:v>39529</c:v>
                </c:pt>
                <c:pt idx="1760">
                  <c:v>39529</c:v>
                </c:pt>
                <c:pt idx="1761">
                  <c:v>39529</c:v>
                </c:pt>
                <c:pt idx="1762">
                  <c:v>39529</c:v>
                </c:pt>
                <c:pt idx="1763">
                  <c:v>39529</c:v>
                </c:pt>
                <c:pt idx="1764">
                  <c:v>39529</c:v>
                </c:pt>
                <c:pt idx="1765">
                  <c:v>39530</c:v>
                </c:pt>
                <c:pt idx="1766">
                  <c:v>39530</c:v>
                </c:pt>
                <c:pt idx="1767">
                  <c:v>39530</c:v>
                </c:pt>
                <c:pt idx="1768">
                  <c:v>39530</c:v>
                </c:pt>
                <c:pt idx="1769">
                  <c:v>39530</c:v>
                </c:pt>
                <c:pt idx="1770">
                  <c:v>39530</c:v>
                </c:pt>
                <c:pt idx="1771">
                  <c:v>39530</c:v>
                </c:pt>
                <c:pt idx="1772">
                  <c:v>39530</c:v>
                </c:pt>
                <c:pt idx="1773">
                  <c:v>39531</c:v>
                </c:pt>
                <c:pt idx="1774">
                  <c:v>39531</c:v>
                </c:pt>
                <c:pt idx="1775">
                  <c:v>39531</c:v>
                </c:pt>
                <c:pt idx="1776">
                  <c:v>39531</c:v>
                </c:pt>
                <c:pt idx="1777">
                  <c:v>39531</c:v>
                </c:pt>
                <c:pt idx="1778">
                  <c:v>39531</c:v>
                </c:pt>
                <c:pt idx="1779">
                  <c:v>39531</c:v>
                </c:pt>
                <c:pt idx="1780">
                  <c:v>39531</c:v>
                </c:pt>
                <c:pt idx="1781">
                  <c:v>39532</c:v>
                </c:pt>
                <c:pt idx="1782">
                  <c:v>39532</c:v>
                </c:pt>
                <c:pt idx="1783">
                  <c:v>39532</c:v>
                </c:pt>
                <c:pt idx="1784">
                  <c:v>39532</c:v>
                </c:pt>
                <c:pt idx="1785">
                  <c:v>39532</c:v>
                </c:pt>
                <c:pt idx="1786">
                  <c:v>39532</c:v>
                </c:pt>
                <c:pt idx="1787">
                  <c:v>39532</c:v>
                </c:pt>
                <c:pt idx="1788">
                  <c:v>39532</c:v>
                </c:pt>
                <c:pt idx="1789">
                  <c:v>39533</c:v>
                </c:pt>
                <c:pt idx="1790">
                  <c:v>39533</c:v>
                </c:pt>
                <c:pt idx="1791">
                  <c:v>39533</c:v>
                </c:pt>
                <c:pt idx="1792">
                  <c:v>39533</c:v>
                </c:pt>
                <c:pt idx="1793">
                  <c:v>39533</c:v>
                </c:pt>
                <c:pt idx="1794">
                  <c:v>39533</c:v>
                </c:pt>
                <c:pt idx="1795">
                  <c:v>39533</c:v>
                </c:pt>
                <c:pt idx="1796">
                  <c:v>39533</c:v>
                </c:pt>
                <c:pt idx="1797">
                  <c:v>39534</c:v>
                </c:pt>
                <c:pt idx="1798">
                  <c:v>39534</c:v>
                </c:pt>
                <c:pt idx="1799">
                  <c:v>39534</c:v>
                </c:pt>
                <c:pt idx="1800">
                  <c:v>39534</c:v>
                </c:pt>
                <c:pt idx="1801">
                  <c:v>39534</c:v>
                </c:pt>
                <c:pt idx="1802">
                  <c:v>39534</c:v>
                </c:pt>
                <c:pt idx="1803">
                  <c:v>39534</c:v>
                </c:pt>
                <c:pt idx="1804">
                  <c:v>39534</c:v>
                </c:pt>
                <c:pt idx="1805">
                  <c:v>39535</c:v>
                </c:pt>
                <c:pt idx="1806">
                  <c:v>39535</c:v>
                </c:pt>
                <c:pt idx="1807">
                  <c:v>39535</c:v>
                </c:pt>
                <c:pt idx="1808">
                  <c:v>39535</c:v>
                </c:pt>
                <c:pt idx="1809">
                  <c:v>39535</c:v>
                </c:pt>
                <c:pt idx="1810">
                  <c:v>39535</c:v>
                </c:pt>
                <c:pt idx="1811">
                  <c:v>39535</c:v>
                </c:pt>
                <c:pt idx="1812">
                  <c:v>39535</c:v>
                </c:pt>
                <c:pt idx="1813">
                  <c:v>39536</c:v>
                </c:pt>
                <c:pt idx="1814">
                  <c:v>39536</c:v>
                </c:pt>
                <c:pt idx="1815">
                  <c:v>39536</c:v>
                </c:pt>
                <c:pt idx="1816">
                  <c:v>39536</c:v>
                </c:pt>
                <c:pt idx="1817">
                  <c:v>39536</c:v>
                </c:pt>
                <c:pt idx="1818">
                  <c:v>39536</c:v>
                </c:pt>
                <c:pt idx="1819">
                  <c:v>39536</c:v>
                </c:pt>
                <c:pt idx="1820">
                  <c:v>39536</c:v>
                </c:pt>
                <c:pt idx="1821">
                  <c:v>39537</c:v>
                </c:pt>
                <c:pt idx="1822">
                  <c:v>39537</c:v>
                </c:pt>
                <c:pt idx="1823">
                  <c:v>39537</c:v>
                </c:pt>
                <c:pt idx="1824">
                  <c:v>39537</c:v>
                </c:pt>
                <c:pt idx="1825">
                  <c:v>39537</c:v>
                </c:pt>
                <c:pt idx="1826">
                  <c:v>39537</c:v>
                </c:pt>
                <c:pt idx="1827">
                  <c:v>39537</c:v>
                </c:pt>
                <c:pt idx="1828">
                  <c:v>39538</c:v>
                </c:pt>
                <c:pt idx="1829">
                  <c:v>39538</c:v>
                </c:pt>
                <c:pt idx="1830">
                  <c:v>39538</c:v>
                </c:pt>
                <c:pt idx="1831">
                  <c:v>39538</c:v>
                </c:pt>
                <c:pt idx="1832">
                  <c:v>39538</c:v>
                </c:pt>
                <c:pt idx="1833">
                  <c:v>39538</c:v>
                </c:pt>
                <c:pt idx="1834">
                  <c:v>39538</c:v>
                </c:pt>
                <c:pt idx="1835">
                  <c:v>39538</c:v>
                </c:pt>
                <c:pt idx="1836">
                  <c:v>39539</c:v>
                </c:pt>
                <c:pt idx="1837">
                  <c:v>39539</c:v>
                </c:pt>
                <c:pt idx="1838">
                  <c:v>39539</c:v>
                </c:pt>
                <c:pt idx="1839">
                  <c:v>39539</c:v>
                </c:pt>
                <c:pt idx="1840">
                  <c:v>39539</c:v>
                </c:pt>
                <c:pt idx="1841">
                  <c:v>39539</c:v>
                </c:pt>
                <c:pt idx="1842">
                  <c:v>39539</c:v>
                </c:pt>
                <c:pt idx="1843">
                  <c:v>39539</c:v>
                </c:pt>
                <c:pt idx="1844">
                  <c:v>39540</c:v>
                </c:pt>
                <c:pt idx="1845">
                  <c:v>39540</c:v>
                </c:pt>
                <c:pt idx="1846">
                  <c:v>39540</c:v>
                </c:pt>
                <c:pt idx="1847">
                  <c:v>39540</c:v>
                </c:pt>
                <c:pt idx="1848">
                  <c:v>39540</c:v>
                </c:pt>
                <c:pt idx="1849">
                  <c:v>39540</c:v>
                </c:pt>
                <c:pt idx="1850">
                  <c:v>39540</c:v>
                </c:pt>
                <c:pt idx="1851">
                  <c:v>39540</c:v>
                </c:pt>
                <c:pt idx="1852">
                  <c:v>39541</c:v>
                </c:pt>
                <c:pt idx="1853">
                  <c:v>39541</c:v>
                </c:pt>
                <c:pt idx="1854">
                  <c:v>39541</c:v>
                </c:pt>
                <c:pt idx="1855">
                  <c:v>39541</c:v>
                </c:pt>
                <c:pt idx="1856">
                  <c:v>39541</c:v>
                </c:pt>
                <c:pt idx="1857">
                  <c:v>39541</c:v>
                </c:pt>
                <c:pt idx="1858">
                  <c:v>39541</c:v>
                </c:pt>
                <c:pt idx="1859">
                  <c:v>39541</c:v>
                </c:pt>
                <c:pt idx="1860">
                  <c:v>39542</c:v>
                </c:pt>
                <c:pt idx="1861">
                  <c:v>39542</c:v>
                </c:pt>
                <c:pt idx="1862">
                  <c:v>39542</c:v>
                </c:pt>
                <c:pt idx="1863">
                  <c:v>39542</c:v>
                </c:pt>
                <c:pt idx="1864">
                  <c:v>39542</c:v>
                </c:pt>
                <c:pt idx="1865">
                  <c:v>39542</c:v>
                </c:pt>
                <c:pt idx="1866">
                  <c:v>39542</c:v>
                </c:pt>
                <c:pt idx="1867">
                  <c:v>39542</c:v>
                </c:pt>
                <c:pt idx="1868">
                  <c:v>39543</c:v>
                </c:pt>
                <c:pt idx="1869">
                  <c:v>39543</c:v>
                </c:pt>
                <c:pt idx="1870">
                  <c:v>39543</c:v>
                </c:pt>
                <c:pt idx="1871">
                  <c:v>39543</c:v>
                </c:pt>
                <c:pt idx="1872">
                  <c:v>39543</c:v>
                </c:pt>
                <c:pt idx="1873">
                  <c:v>39543</c:v>
                </c:pt>
                <c:pt idx="1874">
                  <c:v>39543</c:v>
                </c:pt>
                <c:pt idx="1875">
                  <c:v>39543</c:v>
                </c:pt>
                <c:pt idx="1876">
                  <c:v>39544</c:v>
                </c:pt>
                <c:pt idx="1877">
                  <c:v>39544</c:v>
                </c:pt>
                <c:pt idx="1878">
                  <c:v>39544</c:v>
                </c:pt>
                <c:pt idx="1879">
                  <c:v>39544</c:v>
                </c:pt>
                <c:pt idx="1880">
                  <c:v>39544</c:v>
                </c:pt>
                <c:pt idx="1881">
                  <c:v>39544</c:v>
                </c:pt>
                <c:pt idx="1882">
                  <c:v>39544</c:v>
                </c:pt>
                <c:pt idx="1883">
                  <c:v>39544</c:v>
                </c:pt>
                <c:pt idx="1884">
                  <c:v>39545</c:v>
                </c:pt>
                <c:pt idx="1885">
                  <c:v>39545</c:v>
                </c:pt>
                <c:pt idx="1886">
                  <c:v>39545</c:v>
                </c:pt>
                <c:pt idx="1887">
                  <c:v>39545</c:v>
                </c:pt>
                <c:pt idx="1888">
                  <c:v>39545</c:v>
                </c:pt>
                <c:pt idx="1889">
                  <c:v>39545</c:v>
                </c:pt>
                <c:pt idx="1890">
                  <c:v>39545</c:v>
                </c:pt>
                <c:pt idx="1891">
                  <c:v>39545</c:v>
                </c:pt>
                <c:pt idx="1892">
                  <c:v>39546</c:v>
                </c:pt>
                <c:pt idx="1893">
                  <c:v>39546</c:v>
                </c:pt>
                <c:pt idx="1894">
                  <c:v>39546</c:v>
                </c:pt>
                <c:pt idx="1895">
                  <c:v>39546</c:v>
                </c:pt>
                <c:pt idx="1896">
                  <c:v>39546</c:v>
                </c:pt>
                <c:pt idx="1897">
                  <c:v>39546</c:v>
                </c:pt>
                <c:pt idx="1898">
                  <c:v>39546</c:v>
                </c:pt>
                <c:pt idx="1899">
                  <c:v>39546</c:v>
                </c:pt>
                <c:pt idx="1900">
                  <c:v>39547</c:v>
                </c:pt>
                <c:pt idx="1901">
                  <c:v>39547</c:v>
                </c:pt>
                <c:pt idx="1902">
                  <c:v>39547</c:v>
                </c:pt>
                <c:pt idx="1903">
                  <c:v>39547</c:v>
                </c:pt>
                <c:pt idx="1904">
                  <c:v>39547</c:v>
                </c:pt>
                <c:pt idx="1905">
                  <c:v>39547</c:v>
                </c:pt>
                <c:pt idx="1906">
                  <c:v>39547</c:v>
                </c:pt>
                <c:pt idx="1907">
                  <c:v>39547</c:v>
                </c:pt>
                <c:pt idx="1908">
                  <c:v>39548</c:v>
                </c:pt>
                <c:pt idx="1909">
                  <c:v>39548</c:v>
                </c:pt>
                <c:pt idx="1910">
                  <c:v>39548</c:v>
                </c:pt>
                <c:pt idx="1911">
                  <c:v>39548</c:v>
                </c:pt>
                <c:pt idx="1912">
                  <c:v>39548</c:v>
                </c:pt>
                <c:pt idx="1913">
                  <c:v>39548</c:v>
                </c:pt>
                <c:pt idx="1914">
                  <c:v>39548</c:v>
                </c:pt>
                <c:pt idx="1915">
                  <c:v>39548</c:v>
                </c:pt>
                <c:pt idx="1916">
                  <c:v>39549</c:v>
                </c:pt>
                <c:pt idx="1917">
                  <c:v>39549</c:v>
                </c:pt>
                <c:pt idx="1918">
                  <c:v>39549</c:v>
                </c:pt>
                <c:pt idx="1919">
                  <c:v>39549</c:v>
                </c:pt>
                <c:pt idx="1920">
                  <c:v>39549</c:v>
                </c:pt>
                <c:pt idx="1921">
                  <c:v>39549</c:v>
                </c:pt>
                <c:pt idx="1922">
                  <c:v>39549</c:v>
                </c:pt>
                <c:pt idx="1923">
                  <c:v>39549</c:v>
                </c:pt>
                <c:pt idx="1924">
                  <c:v>39550</c:v>
                </c:pt>
                <c:pt idx="1925">
                  <c:v>39550</c:v>
                </c:pt>
                <c:pt idx="1926">
                  <c:v>39550</c:v>
                </c:pt>
                <c:pt idx="1927">
                  <c:v>39550</c:v>
                </c:pt>
                <c:pt idx="1928">
                  <c:v>39550</c:v>
                </c:pt>
                <c:pt idx="1929">
                  <c:v>39550</c:v>
                </c:pt>
                <c:pt idx="1930">
                  <c:v>39550</c:v>
                </c:pt>
                <c:pt idx="1931">
                  <c:v>39550</c:v>
                </c:pt>
                <c:pt idx="1932">
                  <c:v>39551</c:v>
                </c:pt>
                <c:pt idx="1933">
                  <c:v>39551</c:v>
                </c:pt>
                <c:pt idx="1934">
                  <c:v>39551</c:v>
                </c:pt>
                <c:pt idx="1935">
                  <c:v>39551</c:v>
                </c:pt>
                <c:pt idx="1936">
                  <c:v>39551</c:v>
                </c:pt>
                <c:pt idx="1937">
                  <c:v>39551</c:v>
                </c:pt>
                <c:pt idx="1938">
                  <c:v>39551</c:v>
                </c:pt>
                <c:pt idx="1939">
                  <c:v>39551</c:v>
                </c:pt>
                <c:pt idx="1940">
                  <c:v>39552</c:v>
                </c:pt>
                <c:pt idx="1941">
                  <c:v>39552</c:v>
                </c:pt>
                <c:pt idx="1942">
                  <c:v>39552</c:v>
                </c:pt>
                <c:pt idx="1943">
                  <c:v>39552</c:v>
                </c:pt>
                <c:pt idx="1944">
                  <c:v>39552</c:v>
                </c:pt>
                <c:pt idx="1945">
                  <c:v>39552</c:v>
                </c:pt>
                <c:pt idx="1946">
                  <c:v>39552</c:v>
                </c:pt>
                <c:pt idx="1947">
                  <c:v>39552</c:v>
                </c:pt>
                <c:pt idx="1948">
                  <c:v>39553</c:v>
                </c:pt>
                <c:pt idx="1949">
                  <c:v>39553</c:v>
                </c:pt>
                <c:pt idx="1950">
                  <c:v>39553</c:v>
                </c:pt>
                <c:pt idx="1951">
                  <c:v>39553</c:v>
                </c:pt>
                <c:pt idx="1952">
                  <c:v>39553</c:v>
                </c:pt>
                <c:pt idx="1953">
                  <c:v>39553</c:v>
                </c:pt>
                <c:pt idx="1954">
                  <c:v>39553</c:v>
                </c:pt>
                <c:pt idx="1955">
                  <c:v>39553</c:v>
                </c:pt>
                <c:pt idx="1956">
                  <c:v>39554</c:v>
                </c:pt>
                <c:pt idx="1957">
                  <c:v>39554</c:v>
                </c:pt>
                <c:pt idx="1958">
                  <c:v>39554</c:v>
                </c:pt>
                <c:pt idx="1959">
                  <c:v>39554</c:v>
                </c:pt>
                <c:pt idx="1960">
                  <c:v>39554</c:v>
                </c:pt>
                <c:pt idx="1961">
                  <c:v>39554</c:v>
                </c:pt>
                <c:pt idx="1962">
                  <c:v>39554</c:v>
                </c:pt>
                <c:pt idx="1963">
                  <c:v>39554</c:v>
                </c:pt>
                <c:pt idx="1964">
                  <c:v>39555</c:v>
                </c:pt>
                <c:pt idx="1965">
                  <c:v>39555</c:v>
                </c:pt>
                <c:pt idx="1966">
                  <c:v>39555</c:v>
                </c:pt>
                <c:pt idx="1967">
                  <c:v>39555</c:v>
                </c:pt>
                <c:pt idx="1968">
                  <c:v>39555</c:v>
                </c:pt>
                <c:pt idx="1969">
                  <c:v>39555</c:v>
                </c:pt>
                <c:pt idx="1970">
                  <c:v>39555</c:v>
                </c:pt>
                <c:pt idx="1971">
                  <c:v>39555</c:v>
                </c:pt>
                <c:pt idx="1972">
                  <c:v>39556</c:v>
                </c:pt>
                <c:pt idx="1973">
                  <c:v>39556</c:v>
                </c:pt>
                <c:pt idx="1974">
                  <c:v>39556</c:v>
                </c:pt>
                <c:pt idx="1975">
                  <c:v>39556</c:v>
                </c:pt>
                <c:pt idx="1976">
                  <c:v>39556</c:v>
                </c:pt>
                <c:pt idx="1977">
                  <c:v>39556</c:v>
                </c:pt>
                <c:pt idx="1978">
                  <c:v>39556</c:v>
                </c:pt>
                <c:pt idx="1979">
                  <c:v>39556</c:v>
                </c:pt>
                <c:pt idx="1980">
                  <c:v>39557</c:v>
                </c:pt>
                <c:pt idx="1981">
                  <c:v>39557</c:v>
                </c:pt>
                <c:pt idx="1982">
                  <c:v>39557</c:v>
                </c:pt>
                <c:pt idx="1983">
                  <c:v>39557</c:v>
                </c:pt>
                <c:pt idx="1984">
                  <c:v>39557</c:v>
                </c:pt>
                <c:pt idx="1985">
                  <c:v>39557</c:v>
                </c:pt>
                <c:pt idx="1986">
                  <c:v>39557</c:v>
                </c:pt>
                <c:pt idx="1987">
                  <c:v>39557</c:v>
                </c:pt>
                <c:pt idx="1988">
                  <c:v>39558</c:v>
                </c:pt>
                <c:pt idx="1989">
                  <c:v>39558</c:v>
                </c:pt>
                <c:pt idx="1990">
                  <c:v>39558</c:v>
                </c:pt>
                <c:pt idx="1991">
                  <c:v>39558</c:v>
                </c:pt>
                <c:pt idx="1992">
                  <c:v>39558</c:v>
                </c:pt>
                <c:pt idx="1993">
                  <c:v>39558</c:v>
                </c:pt>
                <c:pt idx="1994">
                  <c:v>39558</c:v>
                </c:pt>
                <c:pt idx="1995">
                  <c:v>39558</c:v>
                </c:pt>
                <c:pt idx="1996">
                  <c:v>39559</c:v>
                </c:pt>
                <c:pt idx="1997">
                  <c:v>39559</c:v>
                </c:pt>
                <c:pt idx="1998">
                  <c:v>39559</c:v>
                </c:pt>
                <c:pt idx="1999">
                  <c:v>39559</c:v>
                </c:pt>
                <c:pt idx="2000">
                  <c:v>39559</c:v>
                </c:pt>
                <c:pt idx="2001">
                  <c:v>39559</c:v>
                </c:pt>
                <c:pt idx="2002">
                  <c:v>39559</c:v>
                </c:pt>
                <c:pt idx="2003">
                  <c:v>39559</c:v>
                </c:pt>
                <c:pt idx="2004">
                  <c:v>39560</c:v>
                </c:pt>
                <c:pt idx="2005">
                  <c:v>39560</c:v>
                </c:pt>
                <c:pt idx="2006">
                  <c:v>39560</c:v>
                </c:pt>
                <c:pt idx="2007">
                  <c:v>39560</c:v>
                </c:pt>
                <c:pt idx="2008">
                  <c:v>39560</c:v>
                </c:pt>
                <c:pt idx="2009">
                  <c:v>39560</c:v>
                </c:pt>
                <c:pt idx="2010">
                  <c:v>39560</c:v>
                </c:pt>
                <c:pt idx="2011">
                  <c:v>39560</c:v>
                </c:pt>
                <c:pt idx="2012">
                  <c:v>39561</c:v>
                </c:pt>
                <c:pt idx="2013">
                  <c:v>39561</c:v>
                </c:pt>
                <c:pt idx="2014">
                  <c:v>39561</c:v>
                </c:pt>
                <c:pt idx="2015">
                  <c:v>39561</c:v>
                </c:pt>
                <c:pt idx="2016">
                  <c:v>39561</c:v>
                </c:pt>
                <c:pt idx="2017">
                  <c:v>39561</c:v>
                </c:pt>
                <c:pt idx="2018">
                  <c:v>39561</c:v>
                </c:pt>
                <c:pt idx="2019">
                  <c:v>39561</c:v>
                </c:pt>
                <c:pt idx="2020">
                  <c:v>39562</c:v>
                </c:pt>
                <c:pt idx="2021">
                  <c:v>39562</c:v>
                </c:pt>
                <c:pt idx="2022">
                  <c:v>39562</c:v>
                </c:pt>
                <c:pt idx="2023">
                  <c:v>39562</c:v>
                </c:pt>
                <c:pt idx="2024">
                  <c:v>39562</c:v>
                </c:pt>
                <c:pt idx="2025">
                  <c:v>39562</c:v>
                </c:pt>
                <c:pt idx="2026">
                  <c:v>39562</c:v>
                </c:pt>
                <c:pt idx="2027">
                  <c:v>39562</c:v>
                </c:pt>
                <c:pt idx="2028">
                  <c:v>39563</c:v>
                </c:pt>
                <c:pt idx="2029">
                  <c:v>39563</c:v>
                </c:pt>
                <c:pt idx="2030">
                  <c:v>39563</c:v>
                </c:pt>
                <c:pt idx="2031">
                  <c:v>39563</c:v>
                </c:pt>
                <c:pt idx="2032">
                  <c:v>39563</c:v>
                </c:pt>
                <c:pt idx="2033">
                  <c:v>39563</c:v>
                </c:pt>
                <c:pt idx="2034">
                  <c:v>39563</c:v>
                </c:pt>
                <c:pt idx="2035">
                  <c:v>39563</c:v>
                </c:pt>
                <c:pt idx="2036">
                  <c:v>39564</c:v>
                </c:pt>
                <c:pt idx="2037">
                  <c:v>39564</c:v>
                </c:pt>
                <c:pt idx="2038">
                  <c:v>39564</c:v>
                </c:pt>
                <c:pt idx="2039">
                  <c:v>39564</c:v>
                </c:pt>
                <c:pt idx="2040">
                  <c:v>39564</c:v>
                </c:pt>
                <c:pt idx="2041">
                  <c:v>39564</c:v>
                </c:pt>
                <c:pt idx="2042">
                  <c:v>39564</c:v>
                </c:pt>
                <c:pt idx="2043">
                  <c:v>39564</c:v>
                </c:pt>
                <c:pt idx="2044">
                  <c:v>39565</c:v>
                </c:pt>
                <c:pt idx="2045">
                  <c:v>39565</c:v>
                </c:pt>
                <c:pt idx="2046">
                  <c:v>39565</c:v>
                </c:pt>
                <c:pt idx="2047">
                  <c:v>39565</c:v>
                </c:pt>
                <c:pt idx="2048">
                  <c:v>39565</c:v>
                </c:pt>
                <c:pt idx="2049">
                  <c:v>39565</c:v>
                </c:pt>
                <c:pt idx="2050">
                  <c:v>39565</c:v>
                </c:pt>
                <c:pt idx="2051">
                  <c:v>39565</c:v>
                </c:pt>
                <c:pt idx="2052">
                  <c:v>39566</c:v>
                </c:pt>
                <c:pt idx="2053">
                  <c:v>39566</c:v>
                </c:pt>
                <c:pt idx="2054">
                  <c:v>39566</c:v>
                </c:pt>
                <c:pt idx="2055">
                  <c:v>39566</c:v>
                </c:pt>
                <c:pt idx="2056">
                  <c:v>39566</c:v>
                </c:pt>
                <c:pt idx="2057">
                  <c:v>39566</c:v>
                </c:pt>
                <c:pt idx="2058">
                  <c:v>39566</c:v>
                </c:pt>
                <c:pt idx="2059">
                  <c:v>39566</c:v>
                </c:pt>
                <c:pt idx="2060">
                  <c:v>39567</c:v>
                </c:pt>
                <c:pt idx="2061">
                  <c:v>39567</c:v>
                </c:pt>
                <c:pt idx="2062">
                  <c:v>39567</c:v>
                </c:pt>
                <c:pt idx="2063">
                  <c:v>39567</c:v>
                </c:pt>
                <c:pt idx="2064">
                  <c:v>39567</c:v>
                </c:pt>
                <c:pt idx="2065">
                  <c:v>39567</c:v>
                </c:pt>
                <c:pt idx="2066">
                  <c:v>39567</c:v>
                </c:pt>
                <c:pt idx="2067">
                  <c:v>39567</c:v>
                </c:pt>
                <c:pt idx="2068">
                  <c:v>39568</c:v>
                </c:pt>
                <c:pt idx="2069">
                  <c:v>39568</c:v>
                </c:pt>
                <c:pt idx="2070">
                  <c:v>39568</c:v>
                </c:pt>
                <c:pt idx="2071">
                  <c:v>39568</c:v>
                </c:pt>
                <c:pt idx="2072">
                  <c:v>39568</c:v>
                </c:pt>
                <c:pt idx="2073">
                  <c:v>39568</c:v>
                </c:pt>
                <c:pt idx="2074">
                  <c:v>39568</c:v>
                </c:pt>
                <c:pt idx="2075">
                  <c:v>39568</c:v>
                </c:pt>
                <c:pt idx="2076">
                  <c:v>39569</c:v>
                </c:pt>
                <c:pt idx="2077">
                  <c:v>39569</c:v>
                </c:pt>
                <c:pt idx="2078">
                  <c:v>39569</c:v>
                </c:pt>
                <c:pt idx="2079">
                  <c:v>39569</c:v>
                </c:pt>
                <c:pt idx="2080">
                  <c:v>39569</c:v>
                </c:pt>
                <c:pt idx="2081">
                  <c:v>39569</c:v>
                </c:pt>
                <c:pt idx="2082">
                  <c:v>39569</c:v>
                </c:pt>
                <c:pt idx="2083">
                  <c:v>39569</c:v>
                </c:pt>
                <c:pt idx="2084">
                  <c:v>39570</c:v>
                </c:pt>
                <c:pt idx="2085">
                  <c:v>39570</c:v>
                </c:pt>
                <c:pt idx="2086">
                  <c:v>39570</c:v>
                </c:pt>
                <c:pt idx="2087">
                  <c:v>39570</c:v>
                </c:pt>
                <c:pt idx="2088">
                  <c:v>39570</c:v>
                </c:pt>
                <c:pt idx="2089">
                  <c:v>39570</c:v>
                </c:pt>
                <c:pt idx="2090">
                  <c:v>39570</c:v>
                </c:pt>
                <c:pt idx="2091">
                  <c:v>39570</c:v>
                </c:pt>
                <c:pt idx="2092">
                  <c:v>39571</c:v>
                </c:pt>
                <c:pt idx="2093">
                  <c:v>39571</c:v>
                </c:pt>
                <c:pt idx="2094">
                  <c:v>39571</c:v>
                </c:pt>
                <c:pt idx="2095">
                  <c:v>39571</c:v>
                </c:pt>
                <c:pt idx="2096">
                  <c:v>39571</c:v>
                </c:pt>
                <c:pt idx="2097">
                  <c:v>39571</c:v>
                </c:pt>
                <c:pt idx="2098">
                  <c:v>39571</c:v>
                </c:pt>
                <c:pt idx="2099">
                  <c:v>39571</c:v>
                </c:pt>
                <c:pt idx="2100">
                  <c:v>39572</c:v>
                </c:pt>
                <c:pt idx="2101">
                  <c:v>39572</c:v>
                </c:pt>
                <c:pt idx="2102">
                  <c:v>39572</c:v>
                </c:pt>
                <c:pt idx="2103">
                  <c:v>39572</c:v>
                </c:pt>
                <c:pt idx="2104">
                  <c:v>39572</c:v>
                </c:pt>
                <c:pt idx="2105">
                  <c:v>39572</c:v>
                </c:pt>
                <c:pt idx="2106">
                  <c:v>39572</c:v>
                </c:pt>
                <c:pt idx="2107">
                  <c:v>39572</c:v>
                </c:pt>
                <c:pt idx="2108">
                  <c:v>39573</c:v>
                </c:pt>
                <c:pt idx="2109">
                  <c:v>39573</c:v>
                </c:pt>
                <c:pt idx="2110">
                  <c:v>39573</c:v>
                </c:pt>
                <c:pt idx="2111">
                  <c:v>39573</c:v>
                </c:pt>
                <c:pt idx="2112">
                  <c:v>39573</c:v>
                </c:pt>
                <c:pt idx="2113">
                  <c:v>39573</c:v>
                </c:pt>
                <c:pt idx="2114">
                  <c:v>39573</c:v>
                </c:pt>
                <c:pt idx="2115">
                  <c:v>39573</c:v>
                </c:pt>
                <c:pt idx="2116">
                  <c:v>39574</c:v>
                </c:pt>
                <c:pt idx="2117">
                  <c:v>39574</c:v>
                </c:pt>
                <c:pt idx="2118">
                  <c:v>39574</c:v>
                </c:pt>
                <c:pt idx="2119">
                  <c:v>39574</c:v>
                </c:pt>
                <c:pt idx="2120">
                  <c:v>39574</c:v>
                </c:pt>
                <c:pt idx="2121">
                  <c:v>39574</c:v>
                </c:pt>
                <c:pt idx="2122">
                  <c:v>39574</c:v>
                </c:pt>
                <c:pt idx="2123">
                  <c:v>39574</c:v>
                </c:pt>
                <c:pt idx="2124">
                  <c:v>39575</c:v>
                </c:pt>
                <c:pt idx="2125">
                  <c:v>39575</c:v>
                </c:pt>
                <c:pt idx="2126">
                  <c:v>39575</c:v>
                </c:pt>
                <c:pt idx="2127">
                  <c:v>39575</c:v>
                </c:pt>
                <c:pt idx="2128">
                  <c:v>39575</c:v>
                </c:pt>
                <c:pt idx="2129">
                  <c:v>39575</c:v>
                </c:pt>
                <c:pt idx="2130">
                  <c:v>39575</c:v>
                </c:pt>
                <c:pt idx="2131">
                  <c:v>39575</c:v>
                </c:pt>
                <c:pt idx="2132">
                  <c:v>39576</c:v>
                </c:pt>
                <c:pt idx="2133">
                  <c:v>39576</c:v>
                </c:pt>
                <c:pt idx="2134">
                  <c:v>39576</c:v>
                </c:pt>
                <c:pt idx="2135">
                  <c:v>39576</c:v>
                </c:pt>
                <c:pt idx="2136">
                  <c:v>39576</c:v>
                </c:pt>
                <c:pt idx="2137">
                  <c:v>39576</c:v>
                </c:pt>
                <c:pt idx="2138">
                  <c:v>39576</c:v>
                </c:pt>
                <c:pt idx="2139">
                  <c:v>39576</c:v>
                </c:pt>
                <c:pt idx="2140">
                  <c:v>39577</c:v>
                </c:pt>
                <c:pt idx="2141">
                  <c:v>39577</c:v>
                </c:pt>
                <c:pt idx="2142">
                  <c:v>39577</c:v>
                </c:pt>
                <c:pt idx="2143">
                  <c:v>39577</c:v>
                </c:pt>
                <c:pt idx="2144">
                  <c:v>39577</c:v>
                </c:pt>
                <c:pt idx="2145">
                  <c:v>39577</c:v>
                </c:pt>
                <c:pt idx="2146">
                  <c:v>39577</c:v>
                </c:pt>
                <c:pt idx="2147">
                  <c:v>39577</c:v>
                </c:pt>
                <c:pt idx="2148">
                  <c:v>39578</c:v>
                </c:pt>
                <c:pt idx="2149">
                  <c:v>39578</c:v>
                </c:pt>
                <c:pt idx="2150">
                  <c:v>39578</c:v>
                </c:pt>
                <c:pt idx="2151">
                  <c:v>39578</c:v>
                </c:pt>
                <c:pt idx="2152">
                  <c:v>39578</c:v>
                </c:pt>
                <c:pt idx="2153">
                  <c:v>39578</c:v>
                </c:pt>
                <c:pt idx="2154">
                  <c:v>39578</c:v>
                </c:pt>
                <c:pt idx="2155">
                  <c:v>39578</c:v>
                </c:pt>
                <c:pt idx="2156">
                  <c:v>39579</c:v>
                </c:pt>
                <c:pt idx="2157">
                  <c:v>39579</c:v>
                </c:pt>
                <c:pt idx="2158">
                  <c:v>39579</c:v>
                </c:pt>
                <c:pt idx="2159">
                  <c:v>39579</c:v>
                </c:pt>
                <c:pt idx="2160">
                  <c:v>39579</c:v>
                </c:pt>
                <c:pt idx="2161">
                  <c:v>39579</c:v>
                </c:pt>
                <c:pt idx="2162">
                  <c:v>39579</c:v>
                </c:pt>
                <c:pt idx="2163">
                  <c:v>39579</c:v>
                </c:pt>
                <c:pt idx="2164">
                  <c:v>39580</c:v>
                </c:pt>
                <c:pt idx="2165">
                  <c:v>39580</c:v>
                </c:pt>
                <c:pt idx="2166">
                  <c:v>39580</c:v>
                </c:pt>
                <c:pt idx="2167">
                  <c:v>39580</c:v>
                </c:pt>
                <c:pt idx="2168">
                  <c:v>39580</c:v>
                </c:pt>
                <c:pt idx="2169">
                  <c:v>39580</c:v>
                </c:pt>
                <c:pt idx="2170">
                  <c:v>39580</c:v>
                </c:pt>
                <c:pt idx="2171">
                  <c:v>39580</c:v>
                </c:pt>
                <c:pt idx="2172">
                  <c:v>39581</c:v>
                </c:pt>
                <c:pt idx="2173">
                  <c:v>39581</c:v>
                </c:pt>
                <c:pt idx="2174">
                  <c:v>39581</c:v>
                </c:pt>
                <c:pt idx="2175">
                  <c:v>39581</c:v>
                </c:pt>
                <c:pt idx="2176">
                  <c:v>39581</c:v>
                </c:pt>
                <c:pt idx="2177">
                  <c:v>39581</c:v>
                </c:pt>
                <c:pt idx="2178">
                  <c:v>39581</c:v>
                </c:pt>
                <c:pt idx="2179">
                  <c:v>39581</c:v>
                </c:pt>
                <c:pt idx="2180">
                  <c:v>39582</c:v>
                </c:pt>
                <c:pt idx="2181">
                  <c:v>39582</c:v>
                </c:pt>
                <c:pt idx="2182">
                  <c:v>39582</c:v>
                </c:pt>
                <c:pt idx="2183">
                  <c:v>39582</c:v>
                </c:pt>
                <c:pt idx="2184">
                  <c:v>39582</c:v>
                </c:pt>
                <c:pt idx="2185">
                  <c:v>39582</c:v>
                </c:pt>
                <c:pt idx="2186">
                  <c:v>39582</c:v>
                </c:pt>
                <c:pt idx="2187">
                  <c:v>39582</c:v>
                </c:pt>
                <c:pt idx="2188">
                  <c:v>39583</c:v>
                </c:pt>
                <c:pt idx="2189">
                  <c:v>39583</c:v>
                </c:pt>
                <c:pt idx="2190">
                  <c:v>39583</c:v>
                </c:pt>
                <c:pt idx="2191">
                  <c:v>39583</c:v>
                </c:pt>
                <c:pt idx="2192">
                  <c:v>39583</c:v>
                </c:pt>
                <c:pt idx="2193">
                  <c:v>39583</c:v>
                </c:pt>
                <c:pt idx="2194">
                  <c:v>39583</c:v>
                </c:pt>
                <c:pt idx="2195">
                  <c:v>39583</c:v>
                </c:pt>
                <c:pt idx="2196">
                  <c:v>39584</c:v>
                </c:pt>
                <c:pt idx="2197">
                  <c:v>39584</c:v>
                </c:pt>
                <c:pt idx="2198">
                  <c:v>39584</c:v>
                </c:pt>
                <c:pt idx="2199">
                  <c:v>39584</c:v>
                </c:pt>
                <c:pt idx="2200">
                  <c:v>39584</c:v>
                </c:pt>
                <c:pt idx="2201">
                  <c:v>39584</c:v>
                </c:pt>
                <c:pt idx="2202">
                  <c:v>39584</c:v>
                </c:pt>
                <c:pt idx="2203">
                  <c:v>39584</c:v>
                </c:pt>
                <c:pt idx="2204">
                  <c:v>39585</c:v>
                </c:pt>
                <c:pt idx="2205">
                  <c:v>39585</c:v>
                </c:pt>
                <c:pt idx="2206">
                  <c:v>39585</c:v>
                </c:pt>
                <c:pt idx="2207">
                  <c:v>39585</c:v>
                </c:pt>
                <c:pt idx="2208">
                  <c:v>39585</c:v>
                </c:pt>
                <c:pt idx="2209">
                  <c:v>39585</c:v>
                </c:pt>
                <c:pt idx="2210">
                  <c:v>39585</c:v>
                </c:pt>
                <c:pt idx="2211">
                  <c:v>39585</c:v>
                </c:pt>
                <c:pt idx="2212">
                  <c:v>39586</c:v>
                </c:pt>
                <c:pt idx="2213">
                  <c:v>39586</c:v>
                </c:pt>
                <c:pt idx="2214">
                  <c:v>39586</c:v>
                </c:pt>
                <c:pt idx="2215">
                  <c:v>39586</c:v>
                </c:pt>
                <c:pt idx="2216">
                  <c:v>39586</c:v>
                </c:pt>
                <c:pt idx="2217">
                  <c:v>39586</c:v>
                </c:pt>
                <c:pt idx="2218">
                  <c:v>39586</c:v>
                </c:pt>
                <c:pt idx="2219">
                  <c:v>39586</c:v>
                </c:pt>
                <c:pt idx="2220">
                  <c:v>39587</c:v>
                </c:pt>
                <c:pt idx="2221">
                  <c:v>39587</c:v>
                </c:pt>
                <c:pt idx="2222">
                  <c:v>39587</c:v>
                </c:pt>
                <c:pt idx="2223">
                  <c:v>39587</c:v>
                </c:pt>
                <c:pt idx="2224">
                  <c:v>39587</c:v>
                </c:pt>
                <c:pt idx="2225">
                  <c:v>39587</c:v>
                </c:pt>
                <c:pt idx="2226">
                  <c:v>39587</c:v>
                </c:pt>
                <c:pt idx="2227">
                  <c:v>39587</c:v>
                </c:pt>
                <c:pt idx="2228">
                  <c:v>39588</c:v>
                </c:pt>
                <c:pt idx="2229">
                  <c:v>39588</c:v>
                </c:pt>
                <c:pt idx="2230">
                  <c:v>39588</c:v>
                </c:pt>
                <c:pt idx="2231">
                  <c:v>39588</c:v>
                </c:pt>
                <c:pt idx="2232">
                  <c:v>39588</c:v>
                </c:pt>
                <c:pt idx="2233">
                  <c:v>39588</c:v>
                </c:pt>
                <c:pt idx="2234">
                  <c:v>39588</c:v>
                </c:pt>
                <c:pt idx="2235">
                  <c:v>39588</c:v>
                </c:pt>
                <c:pt idx="2236">
                  <c:v>39589</c:v>
                </c:pt>
                <c:pt idx="2237">
                  <c:v>39589</c:v>
                </c:pt>
                <c:pt idx="2238">
                  <c:v>39589</c:v>
                </c:pt>
                <c:pt idx="2239">
                  <c:v>39589</c:v>
                </c:pt>
                <c:pt idx="2240">
                  <c:v>39589</c:v>
                </c:pt>
                <c:pt idx="2241">
                  <c:v>39589</c:v>
                </c:pt>
                <c:pt idx="2242">
                  <c:v>39589</c:v>
                </c:pt>
                <c:pt idx="2243">
                  <c:v>39589</c:v>
                </c:pt>
                <c:pt idx="2244">
                  <c:v>39590</c:v>
                </c:pt>
                <c:pt idx="2245">
                  <c:v>39590</c:v>
                </c:pt>
                <c:pt idx="2246">
                  <c:v>39590</c:v>
                </c:pt>
                <c:pt idx="2247">
                  <c:v>39590</c:v>
                </c:pt>
                <c:pt idx="2248">
                  <c:v>39590</c:v>
                </c:pt>
                <c:pt idx="2249">
                  <c:v>39590</c:v>
                </c:pt>
                <c:pt idx="2250">
                  <c:v>39590</c:v>
                </c:pt>
                <c:pt idx="2251">
                  <c:v>39590</c:v>
                </c:pt>
                <c:pt idx="2252">
                  <c:v>39591</c:v>
                </c:pt>
                <c:pt idx="2253">
                  <c:v>39591</c:v>
                </c:pt>
                <c:pt idx="2254">
                  <c:v>39591</c:v>
                </c:pt>
                <c:pt idx="2255">
                  <c:v>39591</c:v>
                </c:pt>
                <c:pt idx="2256">
                  <c:v>39591</c:v>
                </c:pt>
                <c:pt idx="2257">
                  <c:v>39591</c:v>
                </c:pt>
                <c:pt idx="2258">
                  <c:v>39591</c:v>
                </c:pt>
                <c:pt idx="2259">
                  <c:v>39591</c:v>
                </c:pt>
                <c:pt idx="2260">
                  <c:v>39592</c:v>
                </c:pt>
                <c:pt idx="2261">
                  <c:v>39592</c:v>
                </c:pt>
                <c:pt idx="2262">
                  <c:v>39592</c:v>
                </c:pt>
                <c:pt idx="2263">
                  <c:v>39592</c:v>
                </c:pt>
                <c:pt idx="2264">
                  <c:v>39592</c:v>
                </c:pt>
                <c:pt idx="2265">
                  <c:v>39592</c:v>
                </c:pt>
                <c:pt idx="2266">
                  <c:v>39592</c:v>
                </c:pt>
                <c:pt idx="2267">
                  <c:v>39592</c:v>
                </c:pt>
                <c:pt idx="2268">
                  <c:v>39593</c:v>
                </c:pt>
                <c:pt idx="2269">
                  <c:v>39593</c:v>
                </c:pt>
                <c:pt idx="2270">
                  <c:v>39593</c:v>
                </c:pt>
                <c:pt idx="2271">
                  <c:v>39593</c:v>
                </c:pt>
                <c:pt idx="2272">
                  <c:v>39593</c:v>
                </c:pt>
                <c:pt idx="2273">
                  <c:v>39593</c:v>
                </c:pt>
                <c:pt idx="2274">
                  <c:v>39593</c:v>
                </c:pt>
                <c:pt idx="2275">
                  <c:v>39593</c:v>
                </c:pt>
                <c:pt idx="2276">
                  <c:v>39594</c:v>
                </c:pt>
                <c:pt idx="2277">
                  <c:v>39594</c:v>
                </c:pt>
                <c:pt idx="2278">
                  <c:v>39594</c:v>
                </c:pt>
                <c:pt idx="2279">
                  <c:v>39594</c:v>
                </c:pt>
                <c:pt idx="2280">
                  <c:v>39594</c:v>
                </c:pt>
                <c:pt idx="2281">
                  <c:v>39594</c:v>
                </c:pt>
                <c:pt idx="2282">
                  <c:v>39594</c:v>
                </c:pt>
                <c:pt idx="2283">
                  <c:v>39594</c:v>
                </c:pt>
                <c:pt idx="2284">
                  <c:v>39595</c:v>
                </c:pt>
                <c:pt idx="2285">
                  <c:v>39595</c:v>
                </c:pt>
                <c:pt idx="2286">
                  <c:v>39595</c:v>
                </c:pt>
                <c:pt idx="2287">
                  <c:v>39595</c:v>
                </c:pt>
                <c:pt idx="2288">
                  <c:v>39595</c:v>
                </c:pt>
                <c:pt idx="2289">
                  <c:v>39595</c:v>
                </c:pt>
                <c:pt idx="2290">
                  <c:v>39595</c:v>
                </c:pt>
                <c:pt idx="2291">
                  <c:v>39595</c:v>
                </c:pt>
                <c:pt idx="2292">
                  <c:v>39596</c:v>
                </c:pt>
                <c:pt idx="2293">
                  <c:v>39596</c:v>
                </c:pt>
                <c:pt idx="2294">
                  <c:v>39596</c:v>
                </c:pt>
                <c:pt idx="2295">
                  <c:v>39596</c:v>
                </c:pt>
                <c:pt idx="2296">
                  <c:v>39596</c:v>
                </c:pt>
                <c:pt idx="2297">
                  <c:v>39596</c:v>
                </c:pt>
                <c:pt idx="2298">
                  <c:v>39596</c:v>
                </c:pt>
                <c:pt idx="2299">
                  <c:v>39596</c:v>
                </c:pt>
                <c:pt idx="2300">
                  <c:v>39597</c:v>
                </c:pt>
                <c:pt idx="2301">
                  <c:v>39597</c:v>
                </c:pt>
                <c:pt idx="2302">
                  <c:v>39597</c:v>
                </c:pt>
                <c:pt idx="2303">
                  <c:v>39597</c:v>
                </c:pt>
                <c:pt idx="2304">
                  <c:v>39597</c:v>
                </c:pt>
                <c:pt idx="2305">
                  <c:v>39597</c:v>
                </c:pt>
                <c:pt idx="2306">
                  <c:v>39597</c:v>
                </c:pt>
                <c:pt idx="2307">
                  <c:v>39597</c:v>
                </c:pt>
                <c:pt idx="2308">
                  <c:v>39598</c:v>
                </c:pt>
                <c:pt idx="2309">
                  <c:v>39598</c:v>
                </c:pt>
                <c:pt idx="2310">
                  <c:v>39598</c:v>
                </c:pt>
                <c:pt idx="2311">
                  <c:v>39598</c:v>
                </c:pt>
                <c:pt idx="2312">
                  <c:v>39598</c:v>
                </c:pt>
                <c:pt idx="2313">
                  <c:v>39598</c:v>
                </c:pt>
                <c:pt idx="2314">
                  <c:v>39598</c:v>
                </c:pt>
                <c:pt idx="2315">
                  <c:v>39598</c:v>
                </c:pt>
                <c:pt idx="2316">
                  <c:v>39599</c:v>
                </c:pt>
                <c:pt idx="2317">
                  <c:v>39599</c:v>
                </c:pt>
                <c:pt idx="2318">
                  <c:v>39599</c:v>
                </c:pt>
                <c:pt idx="2319">
                  <c:v>39599</c:v>
                </c:pt>
                <c:pt idx="2320">
                  <c:v>39599</c:v>
                </c:pt>
                <c:pt idx="2321">
                  <c:v>39599</c:v>
                </c:pt>
                <c:pt idx="2322">
                  <c:v>39599</c:v>
                </c:pt>
                <c:pt idx="2323">
                  <c:v>39599</c:v>
                </c:pt>
                <c:pt idx="2324">
                  <c:v>39600</c:v>
                </c:pt>
                <c:pt idx="2325">
                  <c:v>39600</c:v>
                </c:pt>
                <c:pt idx="2326">
                  <c:v>39600</c:v>
                </c:pt>
                <c:pt idx="2327">
                  <c:v>39600</c:v>
                </c:pt>
                <c:pt idx="2328">
                  <c:v>39600</c:v>
                </c:pt>
                <c:pt idx="2329">
                  <c:v>39600</c:v>
                </c:pt>
                <c:pt idx="2330">
                  <c:v>39600</c:v>
                </c:pt>
                <c:pt idx="2331">
                  <c:v>39600</c:v>
                </c:pt>
                <c:pt idx="2332">
                  <c:v>39601</c:v>
                </c:pt>
                <c:pt idx="2333">
                  <c:v>39601</c:v>
                </c:pt>
                <c:pt idx="2334">
                  <c:v>39601</c:v>
                </c:pt>
                <c:pt idx="2335">
                  <c:v>39601</c:v>
                </c:pt>
                <c:pt idx="2336">
                  <c:v>39601</c:v>
                </c:pt>
                <c:pt idx="2337">
                  <c:v>39601</c:v>
                </c:pt>
                <c:pt idx="2338">
                  <c:v>39601</c:v>
                </c:pt>
                <c:pt idx="2339">
                  <c:v>39601</c:v>
                </c:pt>
                <c:pt idx="2340">
                  <c:v>39602</c:v>
                </c:pt>
                <c:pt idx="2341">
                  <c:v>39602</c:v>
                </c:pt>
                <c:pt idx="2342">
                  <c:v>39602</c:v>
                </c:pt>
                <c:pt idx="2343">
                  <c:v>39602</c:v>
                </c:pt>
                <c:pt idx="2344">
                  <c:v>39602</c:v>
                </c:pt>
                <c:pt idx="2345">
                  <c:v>39602</c:v>
                </c:pt>
                <c:pt idx="2346">
                  <c:v>39602</c:v>
                </c:pt>
                <c:pt idx="2347">
                  <c:v>39602</c:v>
                </c:pt>
                <c:pt idx="2348">
                  <c:v>39603</c:v>
                </c:pt>
                <c:pt idx="2349">
                  <c:v>39603</c:v>
                </c:pt>
                <c:pt idx="2350">
                  <c:v>39603</c:v>
                </c:pt>
                <c:pt idx="2351">
                  <c:v>39603</c:v>
                </c:pt>
                <c:pt idx="2352">
                  <c:v>39603</c:v>
                </c:pt>
                <c:pt idx="2353">
                  <c:v>39603</c:v>
                </c:pt>
                <c:pt idx="2354">
                  <c:v>39603</c:v>
                </c:pt>
                <c:pt idx="2355">
                  <c:v>39603</c:v>
                </c:pt>
                <c:pt idx="2356">
                  <c:v>39604</c:v>
                </c:pt>
                <c:pt idx="2357">
                  <c:v>39604</c:v>
                </c:pt>
                <c:pt idx="2358">
                  <c:v>39604</c:v>
                </c:pt>
                <c:pt idx="2359">
                  <c:v>39604</c:v>
                </c:pt>
                <c:pt idx="2360">
                  <c:v>39604</c:v>
                </c:pt>
                <c:pt idx="2361">
                  <c:v>39604</c:v>
                </c:pt>
                <c:pt idx="2362">
                  <c:v>39604</c:v>
                </c:pt>
                <c:pt idx="2363">
                  <c:v>39604</c:v>
                </c:pt>
                <c:pt idx="2364">
                  <c:v>39605</c:v>
                </c:pt>
                <c:pt idx="2365">
                  <c:v>39605</c:v>
                </c:pt>
                <c:pt idx="2366">
                  <c:v>39605</c:v>
                </c:pt>
                <c:pt idx="2367">
                  <c:v>39605</c:v>
                </c:pt>
                <c:pt idx="2368">
                  <c:v>39605</c:v>
                </c:pt>
                <c:pt idx="2369">
                  <c:v>39605</c:v>
                </c:pt>
                <c:pt idx="2370">
                  <c:v>39605</c:v>
                </c:pt>
                <c:pt idx="2371">
                  <c:v>39605</c:v>
                </c:pt>
                <c:pt idx="2372">
                  <c:v>39606</c:v>
                </c:pt>
                <c:pt idx="2373">
                  <c:v>39606</c:v>
                </c:pt>
                <c:pt idx="2374">
                  <c:v>39606</c:v>
                </c:pt>
                <c:pt idx="2375">
                  <c:v>39606</c:v>
                </c:pt>
                <c:pt idx="2376">
                  <c:v>39606</c:v>
                </c:pt>
                <c:pt idx="2377">
                  <c:v>39606</c:v>
                </c:pt>
                <c:pt idx="2378">
                  <c:v>39606</c:v>
                </c:pt>
                <c:pt idx="2379">
                  <c:v>39606</c:v>
                </c:pt>
                <c:pt idx="2380">
                  <c:v>39607</c:v>
                </c:pt>
                <c:pt idx="2381">
                  <c:v>39607</c:v>
                </c:pt>
                <c:pt idx="2382">
                  <c:v>39607</c:v>
                </c:pt>
                <c:pt idx="2383">
                  <c:v>39607</c:v>
                </c:pt>
                <c:pt idx="2384">
                  <c:v>39607</c:v>
                </c:pt>
                <c:pt idx="2385">
                  <c:v>39607</c:v>
                </c:pt>
                <c:pt idx="2386">
                  <c:v>39607</c:v>
                </c:pt>
                <c:pt idx="2387">
                  <c:v>39607</c:v>
                </c:pt>
                <c:pt idx="2388">
                  <c:v>39608</c:v>
                </c:pt>
                <c:pt idx="2389">
                  <c:v>39608</c:v>
                </c:pt>
                <c:pt idx="2390">
                  <c:v>39608</c:v>
                </c:pt>
                <c:pt idx="2391">
                  <c:v>39608</c:v>
                </c:pt>
                <c:pt idx="2392">
                  <c:v>39608</c:v>
                </c:pt>
                <c:pt idx="2393">
                  <c:v>39608</c:v>
                </c:pt>
                <c:pt idx="2394">
                  <c:v>39608</c:v>
                </c:pt>
                <c:pt idx="2395">
                  <c:v>39608</c:v>
                </c:pt>
                <c:pt idx="2396">
                  <c:v>39609</c:v>
                </c:pt>
                <c:pt idx="2397">
                  <c:v>39609</c:v>
                </c:pt>
                <c:pt idx="2398">
                  <c:v>39609</c:v>
                </c:pt>
                <c:pt idx="2399">
                  <c:v>39609</c:v>
                </c:pt>
                <c:pt idx="2400">
                  <c:v>39609</c:v>
                </c:pt>
                <c:pt idx="2401">
                  <c:v>39609</c:v>
                </c:pt>
                <c:pt idx="2402">
                  <c:v>39609</c:v>
                </c:pt>
                <c:pt idx="2403">
                  <c:v>39609</c:v>
                </c:pt>
                <c:pt idx="2404">
                  <c:v>39610</c:v>
                </c:pt>
                <c:pt idx="2405">
                  <c:v>39610</c:v>
                </c:pt>
                <c:pt idx="2406">
                  <c:v>39610</c:v>
                </c:pt>
                <c:pt idx="2407">
                  <c:v>39610</c:v>
                </c:pt>
                <c:pt idx="2408">
                  <c:v>39610</c:v>
                </c:pt>
                <c:pt idx="2409">
                  <c:v>39610</c:v>
                </c:pt>
                <c:pt idx="2410">
                  <c:v>39610</c:v>
                </c:pt>
                <c:pt idx="2411">
                  <c:v>39610</c:v>
                </c:pt>
                <c:pt idx="2412">
                  <c:v>39611</c:v>
                </c:pt>
                <c:pt idx="2413">
                  <c:v>39611</c:v>
                </c:pt>
                <c:pt idx="2414">
                  <c:v>39611</c:v>
                </c:pt>
                <c:pt idx="2415">
                  <c:v>39611</c:v>
                </c:pt>
                <c:pt idx="2416">
                  <c:v>39611</c:v>
                </c:pt>
                <c:pt idx="2417">
                  <c:v>39611</c:v>
                </c:pt>
                <c:pt idx="2418">
                  <c:v>39611</c:v>
                </c:pt>
                <c:pt idx="2419">
                  <c:v>39611</c:v>
                </c:pt>
                <c:pt idx="2420">
                  <c:v>39612</c:v>
                </c:pt>
                <c:pt idx="2421">
                  <c:v>39612</c:v>
                </c:pt>
                <c:pt idx="2422">
                  <c:v>39612</c:v>
                </c:pt>
                <c:pt idx="2423">
                  <c:v>39612</c:v>
                </c:pt>
                <c:pt idx="2424">
                  <c:v>39612</c:v>
                </c:pt>
                <c:pt idx="2425">
                  <c:v>39612</c:v>
                </c:pt>
                <c:pt idx="2426">
                  <c:v>39612</c:v>
                </c:pt>
                <c:pt idx="2427">
                  <c:v>39612</c:v>
                </c:pt>
                <c:pt idx="2428">
                  <c:v>39613</c:v>
                </c:pt>
                <c:pt idx="2429">
                  <c:v>39613</c:v>
                </c:pt>
                <c:pt idx="2430">
                  <c:v>39613</c:v>
                </c:pt>
                <c:pt idx="2431">
                  <c:v>39613</c:v>
                </c:pt>
                <c:pt idx="2432">
                  <c:v>39613</c:v>
                </c:pt>
                <c:pt idx="2433">
                  <c:v>39613</c:v>
                </c:pt>
                <c:pt idx="2434">
                  <c:v>39613</c:v>
                </c:pt>
                <c:pt idx="2435">
                  <c:v>39613</c:v>
                </c:pt>
                <c:pt idx="2436">
                  <c:v>39614</c:v>
                </c:pt>
                <c:pt idx="2437">
                  <c:v>39614</c:v>
                </c:pt>
                <c:pt idx="2438">
                  <c:v>39614</c:v>
                </c:pt>
                <c:pt idx="2439">
                  <c:v>39614</c:v>
                </c:pt>
                <c:pt idx="2440">
                  <c:v>39614</c:v>
                </c:pt>
                <c:pt idx="2441">
                  <c:v>39614</c:v>
                </c:pt>
                <c:pt idx="2442">
                  <c:v>39614</c:v>
                </c:pt>
                <c:pt idx="2443">
                  <c:v>39614</c:v>
                </c:pt>
                <c:pt idx="2444">
                  <c:v>39615</c:v>
                </c:pt>
                <c:pt idx="2445">
                  <c:v>39615</c:v>
                </c:pt>
                <c:pt idx="2446">
                  <c:v>39615</c:v>
                </c:pt>
                <c:pt idx="2447">
                  <c:v>39615</c:v>
                </c:pt>
                <c:pt idx="2448">
                  <c:v>39615</c:v>
                </c:pt>
                <c:pt idx="2449">
                  <c:v>39615</c:v>
                </c:pt>
                <c:pt idx="2450">
                  <c:v>39615</c:v>
                </c:pt>
                <c:pt idx="2451">
                  <c:v>39615</c:v>
                </c:pt>
                <c:pt idx="2452">
                  <c:v>39616</c:v>
                </c:pt>
                <c:pt idx="2453">
                  <c:v>39616</c:v>
                </c:pt>
                <c:pt idx="2454">
                  <c:v>39616</c:v>
                </c:pt>
                <c:pt idx="2455">
                  <c:v>39616</c:v>
                </c:pt>
                <c:pt idx="2456">
                  <c:v>39616</c:v>
                </c:pt>
                <c:pt idx="2457">
                  <c:v>39616</c:v>
                </c:pt>
                <c:pt idx="2458">
                  <c:v>39616</c:v>
                </c:pt>
                <c:pt idx="2459">
                  <c:v>39616</c:v>
                </c:pt>
                <c:pt idx="2460">
                  <c:v>39617</c:v>
                </c:pt>
                <c:pt idx="2461">
                  <c:v>39617</c:v>
                </c:pt>
                <c:pt idx="2462">
                  <c:v>39617</c:v>
                </c:pt>
                <c:pt idx="2463">
                  <c:v>39617</c:v>
                </c:pt>
                <c:pt idx="2464">
                  <c:v>39617</c:v>
                </c:pt>
                <c:pt idx="2465">
                  <c:v>39617</c:v>
                </c:pt>
                <c:pt idx="2466">
                  <c:v>39617</c:v>
                </c:pt>
                <c:pt idx="2467">
                  <c:v>39617</c:v>
                </c:pt>
                <c:pt idx="2468">
                  <c:v>39618</c:v>
                </c:pt>
                <c:pt idx="2469">
                  <c:v>39618</c:v>
                </c:pt>
                <c:pt idx="2470">
                  <c:v>39618</c:v>
                </c:pt>
                <c:pt idx="2471">
                  <c:v>39618</c:v>
                </c:pt>
                <c:pt idx="2472">
                  <c:v>39618</c:v>
                </c:pt>
                <c:pt idx="2473">
                  <c:v>39618</c:v>
                </c:pt>
                <c:pt idx="2474">
                  <c:v>39618</c:v>
                </c:pt>
                <c:pt idx="2475">
                  <c:v>39618</c:v>
                </c:pt>
                <c:pt idx="2476">
                  <c:v>39619</c:v>
                </c:pt>
                <c:pt idx="2477">
                  <c:v>39619</c:v>
                </c:pt>
                <c:pt idx="2478">
                  <c:v>39619</c:v>
                </c:pt>
                <c:pt idx="2479">
                  <c:v>39619</c:v>
                </c:pt>
                <c:pt idx="2480">
                  <c:v>39619</c:v>
                </c:pt>
                <c:pt idx="2481">
                  <c:v>39619</c:v>
                </c:pt>
                <c:pt idx="2482">
                  <c:v>39619</c:v>
                </c:pt>
                <c:pt idx="2483">
                  <c:v>39619</c:v>
                </c:pt>
                <c:pt idx="2484">
                  <c:v>39620</c:v>
                </c:pt>
                <c:pt idx="2485">
                  <c:v>39620</c:v>
                </c:pt>
                <c:pt idx="2486">
                  <c:v>39620</c:v>
                </c:pt>
                <c:pt idx="2487">
                  <c:v>39620</c:v>
                </c:pt>
                <c:pt idx="2488">
                  <c:v>39620</c:v>
                </c:pt>
                <c:pt idx="2489">
                  <c:v>39620</c:v>
                </c:pt>
                <c:pt idx="2490">
                  <c:v>39620</c:v>
                </c:pt>
                <c:pt idx="2491">
                  <c:v>39620</c:v>
                </c:pt>
                <c:pt idx="2492">
                  <c:v>39621</c:v>
                </c:pt>
                <c:pt idx="2493">
                  <c:v>39621</c:v>
                </c:pt>
                <c:pt idx="2494">
                  <c:v>39621</c:v>
                </c:pt>
                <c:pt idx="2495">
                  <c:v>39621</c:v>
                </c:pt>
                <c:pt idx="2496">
                  <c:v>39621</c:v>
                </c:pt>
                <c:pt idx="2497">
                  <c:v>39621</c:v>
                </c:pt>
                <c:pt idx="2498">
                  <c:v>39621</c:v>
                </c:pt>
                <c:pt idx="2499">
                  <c:v>39621</c:v>
                </c:pt>
                <c:pt idx="2500">
                  <c:v>39622</c:v>
                </c:pt>
                <c:pt idx="2501">
                  <c:v>39622</c:v>
                </c:pt>
                <c:pt idx="2502">
                  <c:v>39622</c:v>
                </c:pt>
                <c:pt idx="2503">
                  <c:v>39622</c:v>
                </c:pt>
                <c:pt idx="2504">
                  <c:v>39622</c:v>
                </c:pt>
                <c:pt idx="2505">
                  <c:v>39622</c:v>
                </c:pt>
                <c:pt idx="2506">
                  <c:v>39622</c:v>
                </c:pt>
                <c:pt idx="2507">
                  <c:v>39622</c:v>
                </c:pt>
                <c:pt idx="2508">
                  <c:v>39623</c:v>
                </c:pt>
                <c:pt idx="2509">
                  <c:v>39623</c:v>
                </c:pt>
                <c:pt idx="2510">
                  <c:v>39623</c:v>
                </c:pt>
                <c:pt idx="2511">
                  <c:v>39623</c:v>
                </c:pt>
                <c:pt idx="2512">
                  <c:v>39623</c:v>
                </c:pt>
                <c:pt idx="2513">
                  <c:v>39623</c:v>
                </c:pt>
                <c:pt idx="2514">
                  <c:v>39623</c:v>
                </c:pt>
                <c:pt idx="2515">
                  <c:v>39623</c:v>
                </c:pt>
                <c:pt idx="2516">
                  <c:v>39624</c:v>
                </c:pt>
                <c:pt idx="2517">
                  <c:v>39624</c:v>
                </c:pt>
                <c:pt idx="2518">
                  <c:v>39624</c:v>
                </c:pt>
                <c:pt idx="2519">
                  <c:v>39624</c:v>
                </c:pt>
                <c:pt idx="2520">
                  <c:v>39624</c:v>
                </c:pt>
                <c:pt idx="2521">
                  <c:v>39624</c:v>
                </c:pt>
                <c:pt idx="2522">
                  <c:v>39624</c:v>
                </c:pt>
                <c:pt idx="2523">
                  <c:v>39624</c:v>
                </c:pt>
                <c:pt idx="2524">
                  <c:v>39625</c:v>
                </c:pt>
                <c:pt idx="2525">
                  <c:v>39625</c:v>
                </c:pt>
                <c:pt idx="2526">
                  <c:v>39625</c:v>
                </c:pt>
                <c:pt idx="2527">
                  <c:v>39625</c:v>
                </c:pt>
                <c:pt idx="2528">
                  <c:v>39625</c:v>
                </c:pt>
                <c:pt idx="2529">
                  <c:v>39625</c:v>
                </c:pt>
                <c:pt idx="2530">
                  <c:v>39625</c:v>
                </c:pt>
                <c:pt idx="2531">
                  <c:v>39625</c:v>
                </c:pt>
                <c:pt idx="2532">
                  <c:v>39626</c:v>
                </c:pt>
                <c:pt idx="2533">
                  <c:v>39626</c:v>
                </c:pt>
                <c:pt idx="2534">
                  <c:v>39626</c:v>
                </c:pt>
                <c:pt idx="2535">
                  <c:v>39626</c:v>
                </c:pt>
                <c:pt idx="2536">
                  <c:v>39626</c:v>
                </c:pt>
                <c:pt idx="2537">
                  <c:v>39626</c:v>
                </c:pt>
                <c:pt idx="2538">
                  <c:v>39626</c:v>
                </c:pt>
                <c:pt idx="2539">
                  <c:v>39626</c:v>
                </c:pt>
                <c:pt idx="2540">
                  <c:v>39627</c:v>
                </c:pt>
                <c:pt idx="2541">
                  <c:v>39627</c:v>
                </c:pt>
                <c:pt idx="2542">
                  <c:v>39627</c:v>
                </c:pt>
                <c:pt idx="2543">
                  <c:v>39627</c:v>
                </c:pt>
                <c:pt idx="2544">
                  <c:v>39627</c:v>
                </c:pt>
                <c:pt idx="2545">
                  <c:v>39627</c:v>
                </c:pt>
                <c:pt idx="2546">
                  <c:v>39627</c:v>
                </c:pt>
                <c:pt idx="2547">
                  <c:v>39627</c:v>
                </c:pt>
                <c:pt idx="2548">
                  <c:v>39628</c:v>
                </c:pt>
                <c:pt idx="2549">
                  <c:v>39628</c:v>
                </c:pt>
                <c:pt idx="2550">
                  <c:v>39628</c:v>
                </c:pt>
                <c:pt idx="2551">
                  <c:v>39628</c:v>
                </c:pt>
                <c:pt idx="2552">
                  <c:v>39628</c:v>
                </c:pt>
                <c:pt idx="2553">
                  <c:v>39628</c:v>
                </c:pt>
                <c:pt idx="2554">
                  <c:v>39628</c:v>
                </c:pt>
                <c:pt idx="2555">
                  <c:v>39628</c:v>
                </c:pt>
                <c:pt idx="2556">
                  <c:v>39629</c:v>
                </c:pt>
                <c:pt idx="2557">
                  <c:v>39629</c:v>
                </c:pt>
                <c:pt idx="2558">
                  <c:v>39629</c:v>
                </c:pt>
                <c:pt idx="2559">
                  <c:v>39629</c:v>
                </c:pt>
                <c:pt idx="2560">
                  <c:v>39629</c:v>
                </c:pt>
                <c:pt idx="2561">
                  <c:v>39629</c:v>
                </c:pt>
                <c:pt idx="2562">
                  <c:v>39629</c:v>
                </c:pt>
                <c:pt idx="2563">
                  <c:v>39629</c:v>
                </c:pt>
                <c:pt idx="2564">
                  <c:v>39630</c:v>
                </c:pt>
                <c:pt idx="2565">
                  <c:v>39630</c:v>
                </c:pt>
                <c:pt idx="2566">
                  <c:v>39630</c:v>
                </c:pt>
                <c:pt idx="2567">
                  <c:v>39630</c:v>
                </c:pt>
                <c:pt idx="2568">
                  <c:v>39630</c:v>
                </c:pt>
                <c:pt idx="2569">
                  <c:v>39630</c:v>
                </c:pt>
                <c:pt idx="2570">
                  <c:v>39630</c:v>
                </c:pt>
                <c:pt idx="2571">
                  <c:v>39630</c:v>
                </c:pt>
                <c:pt idx="2572">
                  <c:v>39631</c:v>
                </c:pt>
                <c:pt idx="2573">
                  <c:v>39631</c:v>
                </c:pt>
                <c:pt idx="2574">
                  <c:v>39631</c:v>
                </c:pt>
                <c:pt idx="2575">
                  <c:v>39631</c:v>
                </c:pt>
                <c:pt idx="2576">
                  <c:v>39631</c:v>
                </c:pt>
                <c:pt idx="2577">
                  <c:v>39631</c:v>
                </c:pt>
                <c:pt idx="2578">
                  <c:v>39631</c:v>
                </c:pt>
                <c:pt idx="2579">
                  <c:v>39631</c:v>
                </c:pt>
                <c:pt idx="2580">
                  <c:v>39632</c:v>
                </c:pt>
                <c:pt idx="2581">
                  <c:v>39632</c:v>
                </c:pt>
                <c:pt idx="2582">
                  <c:v>39632</c:v>
                </c:pt>
                <c:pt idx="2583">
                  <c:v>39632</c:v>
                </c:pt>
                <c:pt idx="2584">
                  <c:v>39632</c:v>
                </c:pt>
                <c:pt idx="2585">
                  <c:v>39632</c:v>
                </c:pt>
                <c:pt idx="2586">
                  <c:v>39632</c:v>
                </c:pt>
                <c:pt idx="2587">
                  <c:v>39632</c:v>
                </c:pt>
                <c:pt idx="2588">
                  <c:v>39633</c:v>
                </c:pt>
                <c:pt idx="2589">
                  <c:v>39633</c:v>
                </c:pt>
                <c:pt idx="2590">
                  <c:v>39633</c:v>
                </c:pt>
                <c:pt idx="2591">
                  <c:v>39633</c:v>
                </c:pt>
                <c:pt idx="2592">
                  <c:v>39633</c:v>
                </c:pt>
                <c:pt idx="2593">
                  <c:v>39633</c:v>
                </c:pt>
                <c:pt idx="2594">
                  <c:v>39633</c:v>
                </c:pt>
                <c:pt idx="2595">
                  <c:v>39633</c:v>
                </c:pt>
                <c:pt idx="2596">
                  <c:v>39634</c:v>
                </c:pt>
                <c:pt idx="2597">
                  <c:v>39634</c:v>
                </c:pt>
                <c:pt idx="2598">
                  <c:v>39634</c:v>
                </c:pt>
                <c:pt idx="2599">
                  <c:v>39634</c:v>
                </c:pt>
                <c:pt idx="2600">
                  <c:v>39634</c:v>
                </c:pt>
                <c:pt idx="2601">
                  <c:v>39634</c:v>
                </c:pt>
                <c:pt idx="2602">
                  <c:v>39634</c:v>
                </c:pt>
                <c:pt idx="2603">
                  <c:v>39634</c:v>
                </c:pt>
                <c:pt idx="2604">
                  <c:v>39635</c:v>
                </c:pt>
                <c:pt idx="2605">
                  <c:v>39635</c:v>
                </c:pt>
                <c:pt idx="2606">
                  <c:v>39635</c:v>
                </c:pt>
                <c:pt idx="2607">
                  <c:v>39635</c:v>
                </c:pt>
                <c:pt idx="2608">
                  <c:v>39635</c:v>
                </c:pt>
                <c:pt idx="2609">
                  <c:v>39635</c:v>
                </c:pt>
                <c:pt idx="2610">
                  <c:v>39635</c:v>
                </c:pt>
                <c:pt idx="2611">
                  <c:v>39635</c:v>
                </c:pt>
                <c:pt idx="2612">
                  <c:v>39636</c:v>
                </c:pt>
                <c:pt idx="2613">
                  <c:v>39636</c:v>
                </c:pt>
                <c:pt idx="2614">
                  <c:v>39636</c:v>
                </c:pt>
                <c:pt idx="2615">
                  <c:v>39636</c:v>
                </c:pt>
                <c:pt idx="2616">
                  <c:v>39636</c:v>
                </c:pt>
                <c:pt idx="2617">
                  <c:v>39636</c:v>
                </c:pt>
                <c:pt idx="2618">
                  <c:v>39636</c:v>
                </c:pt>
                <c:pt idx="2619">
                  <c:v>39636</c:v>
                </c:pt>
                <c:pt idx="2620">
                  <c:v>39637</c:v>
                </c:pt>
                <c:pt idx="2621">
                  <c:v>39637</c:v>
                </c:pt>
                <c:pt idx="2622">
                  <c:v>39637</c:v>
                </c:pt>
                <c:pt idx="2623">
                  <c:v>39637</c:v>
                </c:pt>
                <c:pt idx="2624">
                  <c:v>39637</c:v>
                </c:pt>
                <c:pt idx="2625">
                  <c:v>39637</c:v>
                </c:pt>
                <c:pt idx="2626">
                  <c:v>39637</c:v>
                </c:pt>
                <c:pt idx="2627">
                  <c:v>39637</c:v>
                </c:pt>
                <c:pt idx="2628">
                  <c:v>39638</c:v>
                </c:pt>
                <c:pt idx="2629">
                  <c:v>39638</c:v>
                </c:pt>
                <c:pt idx="2630">
                  <c:v>39638</c:v>
                </c:pt>
                <c:pt idx="2631">
                  <c:v>39638</c:v>
                </c:pt>
                <c:pt idx="2632">
                  <c:v>39638</c:v>
                </c:pt>
                <c:pt idx="2633">
                  <c:v>39638</c:v>
                </c:pt>
                <c:pt idx="2634">
                  <c:v>39638</c:v>
                </c:pt>
                <c:pt idx="2635">
                  <c:v>39638</c:v>
                </c:pt>
                <c:pt idx="2636">
                  <c:v>39639</c:v>
                </c:pt>
                <c:pt idx="2637">
                  <c:v>39639</c:v>
                </c:pt>
                <c:pt idx="2638">
                  <c:v>39639</c:v>
                </c:pt>
                <c:pt idx="2639">
                  <c:v>39639</c:v>
                </c:pt>
                <c:pt idx="2640">
                  <c:v>39639</c:v>
                </c:pt>
                <c:pt idx="2641">
                  <c:v>39639</c:v>
                </c:pt>
                <c:pt idx="2642">
                  <c:v>39639</c:v>
                </c:pt>
                <c:pt idx="2643">
                  <c:v>39639</c:v>
                </c:pt>
                <c:pt idx="2644">
                  <c:v>39640</c:v>
                </c:pt>
                <c:pt idx="2645">
                  <c:v>39640</c:v>
                </c:pt>
                <c:pt idx="2646">
                  <c:v>39640</c:v>
                </c:pt>
                <c:pt idx="2647">
                  <c:v>39640</c:v>
                </c:pt>
                <c:pt idx="2648">
                  <c:v>39640</c:v>
                </c:pt>
                <c:pt idx="2649">
                  <c:v>39640</c:v>
                </c:pt>
                <c:pt idx="2650">
                  <c:v>39640</c:v>
                </c:pt>
                <c:pt idx="2651">
                  <c:v>39640</c:v>
                </c:pt>
                <c:pt idx="2652">
                  <c:v>39641</c:v>
                </c:pt>
                <c:pt idx="2653">
                  <c:v>39641</c:v>
                </c:pt>
                <c:pt idx="2654">
                  <c:v>39641</c:v>
                </c:pt>
                <c:pt idx="2655">
                  <c:v>39641</c:v>
                </c:pt>
                <c:pt idx="2656">
                  <c:v>39641</c:v>
                </c:pt>
                <c:pt idx="2657">
                  <c:v>39641</c:v>
                </c:pt>
                <c:pt idx="2658">
                  <c:v>39641</c:v>
                </c:pt>
                <c:pt idx="2659">
                  <c:v>39641</c:v>
                </c:pt>
                <c:pt idx="2660">
                  <c:v>39642</c:v>
                </c:pt>
                <c:pt idx="2661">
                  <c:v>39642</c:v>
                </c:pt>
                <c:pt idx="2662">
                  <c:v>39642</c:v>
                </c:pt>
                <c:pt idx="2663">
                  <c:v>39642</c:v>
                </c:pt>
                <c:pt idx="2664">
                  <c:v>39642</c:v>
                </c:pt>
                <c:pt idx="2665">
                  <c:v>39642</c:v>
                </c:pt>
                <c:pt idx="2666">
                  <c:v>39642</c:v>
                </c:pt>
                <c:pt idx="2667">
                  <c:v>39642</c:v>
                </c:pt>
                <c:pt idx="2668">
                  <c:v>39643</c:v>
                </c:pt>
                <c:pt idx="2669">
                  <c:v>39643</c:v>
                </c:pt>
                <c:pt idx="2670">
                  <c:v>39643</c:v>
                </c:pt>
                <c:pt idx="2671">
                  <c:v>39643</c:v>
                </c:pt>
                <c:pt idx="2672">
                  <c:v>39643</c:v>
                </c:pt>
                <c:pt idx="2673">
                  <c:v>39643</c:v>
                </c:pt>
                <c:pt idx="2674">
                  <c:v>39643</c:v>
                </c:pt>
                <c:pt idx="2675">
                  <c:v>39643</c:v>
                </c:pt>
                <c:pt idx="2676">
                  <c:v>39644</c:v>
                </c:pt>
                <c:pt idx="2677">
                  <c:v>39644</c:v>
                </c:pt>
                <c:pt idx="2678">
                  <c:v>39644</c:v>
                </c:pt>
                <c:pt idx="2679">
                  <c:v>39644</c:v>
                </c:pt>
                <c:pt idx="2680">
                  <c:v>39644</c:v>
                </c:pt>
                <c:pt idx="2681">
                  <c:v>39644</c:v>
                </c:pt>
                <c:pt idx="2682">
                  <c:v>39644</c:v>
                </c:pt>
                <c:pt idx="2683">
                  <c:v>39644</c:v>
                </c:pt>
                <c:pt idx="2684">
                  <c:v>39645</c:v>
                </c:pt>
                <c:pt idx="2685">
                  <c:v>39645</c:v>
                </c:pt>
                <c:pt idx="2686">
                  <c:v>39645</c:v>
                </c:pt>
                <c:pt idx="2687">
                  <c:v>39645</c:v>
                </c:pt>
                <c:pt idx="2688">
                  <c:v>39645</c:v>
                </c:pt>
                <c:pt idx="2689">
                  <c:v>39645</c:v>
                </c:pt>
                <c:pt idx="2690">
                  <c:v>39645</c:v>
                </c:pt>
                <c:pt idx="2691">
                  <c:v>39645</c:v>
                </c:pt>
                <c:pt idx="2692">
                  <c:v>39646</c:v>
                </c:pt>
                <c:pt idx="2693">
                  <c:v>39646</c:v>
                </c:pt>
                <c:pt idx="2694">
                  <c:v>39646</c:v>
                </c:pt>
                <c:pt idx="2695">
                  <c:v>39646</c:v>
                </c:pt>
                <c:pt idx="2696">
                  <c:v>39646</c:v>
                </c:pt>
                <c:pt idx="2697">
                  <c:v>39646</c:v>
                </c:pt>
                <c:pt idx="2698">
                  <c:v>39646</c:v>
                </c:pt>
                <c:pt idx="2699">
                  <c:v>39646</c:v>
                </c:pt>
                <c:pt idx="2700">
                  <c:v>39647</c:v>
                </c:pt>
                <c:pt idx="2701">
                  <c:v>39647</c:v>
                </c:pt>
                <c:pt idx="2702">
                  <c:v>39647</c:v>
                </c:pt>
                <c:pt idx="2703">
                  <c:v>39647</c:v>
                </c:pt>
                <c:pt idx="2704">
                  <c:v>39647</c:v>
                </c:pt>
                <c:pt idx="2705">
                  <c:v>39647</c:v>
                </c:pt>
                <c:pt idx="2706">
                  <c:v>39647</c:v>
                </c:pt>
                <c:pt idx="2707">
                  <c:v>39647</c:v>
                </c:pt>
                <c:pt idx="2708">
                  <c:v>39648</c:v>
                </c:pt>
                <c:pt idx="2709">
                  <c:v>39648</c:v>
                </c:pt>
                <c:pt idx="2710">
                  <c:v>39648</c:v>
                </c:pt>
                <c:pt idx="2711">
                  <c:v>39648</c:v>
                </c:pt>
                <c:pt idx="2712">
                  <c:v>39648</c:v>
                </c:pt>
                <c:pt idx="2713">
                  <c:v>39648</c:v>
                </c:pt>
                <c:pt idx="2714">
                  <c:v>39648</c:v>
                </c:pt>
                <c:pt idx="2715">
                  <c:v>39648</c:v>
                </c:pt>
                <c:pt idx="2716">
                  <c:v>39649</c:v>
                </c:pt>
                <c:pt idx="2717">
                  <c:v>39649</c:v>
                </c:pt>
                <c:pt idx="2718">
                  <c:v>39649</c:v>
                </c:pt>
                <c:pt idx="2719">
                  <c:v>39649</c:v>
                </c:pt>
                <c:pt idx="2720">
                  <c:v>39649</c:v>
                </c:pt>
                <c:pt idx="2721">
                  <c:v>39649</c:v>
                </c:pt>
                <c:pt idx="2722">
                  <c:v>39649</c:v>
                </c:pt>
                <c:pt idx="2723">
                  <c:v>39649</c:v>
                </c:pt>
                <c:pt idx="2724">
                  <c:v>39650</c:v>
                </c:pt>
                <c:pt idx="2725">
                  <c:v>39650</c:v>
                </c:pt>
                <c:pt idx="2726">
                  <c:v>39650</c:v>
                </c:pt>
                <c:pt idx="2727">
                  <c:v>39650</c:v>
                </c:pt>
                <c:pt idx="2728">
                  <c:v>39650</c:v>
                </c:pt>
                <c:pt idx="2729">
                  <c:v>39650</c:v>
                </c:pt>
                <c:pt idx="2730">
                  <c:v>39650</c:v>
                </c:pt>
                <c:pt idx="2731">
                  <c:v>39650</c:v>
                </c:pt>
                <c:pt idx="2732">
                  <c:v>39651</c:v>
                </c:pt>
                <c:pt idx="2733">
                  <c:v>39651</c:v>
                </c:pt>
                <c:pt idx="2734">
                  <c:v>39651</c:v>
                </c:pt>
                <c:pt idx="2735">
                  <c:v>39651</c:v>
                </c:pt>
                <c:pt idx="2736">
                  <c:v>39651</c:v>
                </c:pt>
                <c:pt idx="2737">
                  <c:v>39651</c:v>
                </c:pt>
                <c:pt idx="2738">
                  <c:v>39651</c:v>
                </c:pt>
                <c:pt idx="2739">
                  <c:v>39651</c:v>
                </c:pt>
                <c:pt idx="2740">
                  <c:v>39652</c:v>
                </c:pt>
                <c:pt idx="2741">
                  <c:v>39652</c:v>
                </c:pt>
                <c:pt idx="2742">
                  <c:v>39652</c:v>
                </c:pt>
                <c:pt idx="2743">
                  <c:v>39652</c:v>
                </c:pt>
                <c:pt idx="2744">
                  <c:v>39652</c:v>
                </c:pt>
                <c:pt idx="2745">
                  <c:v>39652</c:v>
                </c:pt>
                <c:pt idx="2746">
                  <c:v>39652</c:v>
                </c:pt>
                <c:pt idx="2747">
                  <c:v>39652</c:v>
                </c:pt>
                <c:pt idx="2748">
                  <c:v>39653</c:v>
                </c:pt>
                <c:pt idx="2749">
                  <c:v>39653</c:v>
                </c:pt>
                <c:pt idx="2750">
                  <c:v>39653</c:v>
                </c:pt>
                <c:pt idx="2751">
                  <c:v>39653</c:v>
                </c:pt>
                <c:pt idx="2752">
                  <c:v>39653</c:v>
                </c:pt>
                <c:pt idx="2753">
                  <c:v>39653</c:v>
                </c:pt>
                <c:pt idx="2754">
                  <c:v>39653</c:v>
                </c:pt>
                <c:pt idx="2755">
                  <c:v>39653</c:v>
                </c:pt>
                <c:pt idx="2756">
                  <c:v>39654</c:v>
                </c:pt>
                <c:pt idx="2757">
                  <c:v>39654</c:v>
                </c:pt>
                <c:pt idx="2758">
                  <c:v>39654</c:v>
                </c:pt>
                <c:pt idx="2759">
                  <c:v>39654</c:v>
                </c:pt>
                <c:pt idx="2760">
                  <c:v>39654</c:v>
                </c:pt>
                <c:pt idx="2761">
                  <c:v>39654</c:v>
                </c:pt>
                <c:pt idx="2762">
                  <c:v>39654</c:v>
                </c:pt>
                <c:pt idx="2763">
                  <c:v>39654</c:v>
                </c:pt>
                <c:pt idx="2764">
                  <c:v>39655</c:v>
                </c:pt>
                <c:pt idx="2765">
                  <c:v>39655</c:v>
                </c:pt>
                <c:pt idx="2766">
                  <c:v>39655</c:v>
                </c:pt>
                <c:pt idx="2767">
                  <c:v>39655</c:v>
                </c:pt>
                <c:pt idx="2768">
                  <c:v>39655</c:v>
                </c:pt>
                <c:pt idx="2769">
                  <c:v>39655</c:v>
                </c:pt>
                <c:pt idx="2770">
                  <c:v>39655</c:v>
                </c:pt>
                <c:pt idx="2771">
                  <c:v>39655</c:v>
                </c:pt>
                <c:pt idx="2772">
                  <c:v>39656</c:v>
                </c:pt>
                <c:pt idx="2773">
                  <c:v>39656</c:v>
                </c:pt>
                <c:pt idx="2774">
                  <c:v>39656</c:v>
                </c:pt>
                <c:pt idx="2775">
                  <c:v>39656</c:v>
                </c:pt>
                <c:pt idx="2776">
                  <c:v>39656</c:v>
                </c:pt>
                <c:pt idx="2777">
                  <c:v>39656</c:v>
                </c:pt>
                <c:pt idx="2778">
                  <c:v>39656</c:v>
                </c:pt>
                <c:pt idx="2779">
                  <c:v>39656</c:v>
                </c:pt>
                <c:pt idx="2780">
                  <c:v>39657</c:v>
                </c:pt>
                <c:pt idx="2781">
                  <c:v>39657</c:v>
                </c:pt>
                <c:pt idx="2782">
                  <c:v>39657</c:v>
                </c:pt>
                <c:pt idx="2783">
                  <c:v>39657</c:v>
                </c:pt>
                <c:pt idx="2784">
                  <c:v>39657</c:v>
                </c:pt>
                <c:pt idx="2785">
                  <c:v>39657</c:v>
                </c:pt>
                <c:pt idx="2786">
                  <c:v>39657</c:v>
                </c:pt>
                <c:pt idx="2787">
                  <c:v>39657</c:v>
                </c:pt>
                <c:pt idx="2788">
                  <c:v>39658</c:v>
                </c:pt>
                <c:pt idx="2789">
                  <c:v>39658</c:v>
                </c:pt>
                <c:pt idx="2790">
                  <c:v>39658</c:v>
                </c:pt>
                <c:pt idx="2791">
                  <c:v>39658</c:v>
                </c:pt>
                <c:pt idx="2792">
                  <c:v>39658</c:v>
                </c:pt>
                <c:pt idx="2793">
                  <c:v>39658</c:v>
                </c:pt>
                <c:pt idx="2794">
                  <c:v>39658</c:v>
                </c:pt>
                <c:pt idx="2795">
                  <c:v>39658</c:v>
                </c:pt>
                <c:pt idx="2796">
                  <c:v>39659</c:v>
                </c:pt>
                <c:pt idx="2797">
                  <c:v>39659</c:v>
                </c:pt>
                <c:pt idx="2798">
                  <c:v>39659</c:v>
                </c:pt>
                <c:pt idx="2799">
                  <c:v>39659</c:v>
                </c:pt>
                <c:pt idx="2800">
                  <c:v>39659</c:v>
                </c:pt>
                <c:pt idx="2801">
                  <c:v>39659</c:v>
                </c:pt>
                <c:pt idx="2802">
                  <c:v>39659</c:v>
                </c:pt>
                <c:pt idx="2803">
                  <c:v>39659</c:v>
                </c:pt>
                <c:pt idx="2804">
                  <c:v>39660</c:v>
                </c:pt>
                <c:pt idx="2805">
                  <c:v>39660</c:v>
                </c:pt>
                <c:pt idx="2806">
                  <c:v>39660</c:v>
                </c:pt>
                <c:pt idx="2807">
                  <c:v>39660</c:v>
                </c:pt>
                <c:pt idx="2808">
                  <c:v>39660</c:v>
                </c:pt>
                <c:pt idx="2809">
                  <c:v>39660</c:v>
                </c:pt>
                <c:pt idx="2810">
                  <c:v>39660</c:v>
                </c:pt>
                <c:pt idx="2811">
                  <c:v>39660</c:v>
                </c:pt>
                <c:pt idx="2812">
                  <c:v>39661</c:v>
                </c:pt>
                <c:pt idx="2813">
                  <c:v>39661</c:v>
                </c:pt>
                <c:pt idx="2814">
                  <c:v>39661</c:v>
                </c:pt>
                <c:pt idx="2815">
                  <c:v>39661</c:v>
                </c:pt>
                <c:pt idx="2816">
                  <c:v>39661</c:v>
                </c:pt>
                <c:pt idx="2817">
                  <c:v>39661</c:v>
                </c:pt>
                <c:pt idx="2818">
                  <c:v>39661</c:v>
                </c:pt>
                <c:pt idx="2819">
                  <c:v>39661</c:v>
                </c:pt>
                <c:pt idx="2820">
                  <c:v>39662</c:v>
                </c:pt>
                <c:pt idx="2821">
                  <c:v>39662</c:v>
                </c:pt>
                <c:pt idx="2822">
                  <c:v>39662</c:v>
                </c:pt>
                <c:pt idx="2823">
                  <c:v>39662</c:v>
                </c:pt>
                <c:pt idx="2824">
                  <c:v>39662</c:v>
                </c:pt>
                <c:pt idx="2825">
                  <c:v>39662</c:v>
                </c:pt>
                <c:pt idx="2826">
                  <c:v>39662</c:v>
                </c:pt>
                <c:pt idx="2827">
                  <c:v>39662</c:v>
                </c:pt>
                <c:pt idx="2828">
                  <c:v>39663</c:v>
                </c:pt>
                <c:pt idx="2829">
                  <c:v>39663</c:v>
                </c:pt>
                <c:pt idx="2830">
                  <c:v>39663</c:v>
                </c:pt>
                <c:pt idx="2831">
                  <c:v>39663</c:v>
                </c:pt>
                <c:pt idx="2832">
                  <c:v>39663</c:v>
                </c:pt>
                <c:pt idx="2833">
                  <c:v>39663</c:v>
                </c:pt>
                <c:pt idx="2834">
                  <c:v>39663</c:v>
                </c:pt>
                <c:pt idx="2835">
                  <c:v>39663</c:v>
                </c:pt>
                <c:pt idx="2836">
                  <c:v>39664</c:v>
                </c:pt>
                <c:pt idx="2837">
                  <c:v>39664</c:v>
                </c:pt>
                <c:pt idx="2838">
                  <c:v>39664</c:v>
                </c:pt>
                <c:pt idx="2839">
                  <c:v>39664</c:v>
                </c:pt>
                <c:pt idx="2840">
                  <c:v>39664</c:v>
                </c:pt>
                <c:pt idx="2841">
                  <c:v>39664</c:v>
                </c:pt>
                <c:pt idx="2842">
                  <c:v>39664</c:v>
                </c:pt>
                <c:pt idx="2843">
                  <c:v>39664</c:v>
                </c:pt>
                <c:pt idx="2844">
                  <c:v>39665</c:v>
                </c:pt>
                <c:pt idx="2845">
                  <c:v>39665</c:v>
                </c:pt>
                <c:pt idx="2846">
                  <c:v>39665</c:v>
                </c:pt>
                <c:pt idx="2847">
                  <c:v>39665</c:v>
                </c:pt>
                <c:pt idx="2848">
                  <c:v>39665</c:v>
                </c:pt>
                <c:pt idx="2849">
                  <c:v>39665</c:v>
                </c:pt>
                <c:pt idx="2850">
                  <c:v>39665</c:v>
                </c:pt>
                <c:pt idx="2851">
                  <c:v>39665</c:v>
                </c:pt>
                <c:pt idx="2852">
                  <c:v>39666</c:v>
                </c:pt>
                <c:pt idx="2853">
                  <c:v>39666</c:v>
                </c:pt>
                <c:pt idx="2854">
                  <c:v>39666</c:v>
                </c:pt>
                <c:pt idx="2855">
                  <c:v>39666</c:v>
                </c:pt>
                <c:pt idx="2856">
                  <c:v>39666</c:v>
                </c:pt>
                <c:pt idx="2857">
                  <c:v>39666</c:v>
                </c:pt>
                <c:pt idx="2858">
                  <c:v>39666</c:v>
                </c:pt>
                <c:pt idx="2859">
                  <c:v>39666</c:v>
                </c:pt>
                <c:pt idx="2860">
                  <c:v>39667</c:v>
                </c:pt>
                <c:pt idx="2861">
                  <c:v>39667</c:v>
                </c:pt>
                <c:pt idx="2862">
                  <c:v>39667</c:v>
                </c:pt>
                <c:pt idx="2863">
                  <c:v>39667</c:v>
                </c:pt>
                <c:pt idx="2864">
                  <c:v>39667</c:v>
                </c:pt>
                <c:pt idx="2865">
                  <c:v>39667</c:v>
                </c:pt>
                <c:pt idx="2866">
                  <c:v>39667</c:v>
                </c:pt>
                <c:pt idx="2867">
                  <c:v>39667</c:v>
                </c:pt>
                <c:pt idx="2868">
                  <c:v>39668</c:v>
                </c:pt>
                <c:pt idx="2869">
                  <c:v>39668</c:v>
                </c:pt>
                <c:pt idx="2870">
                  <c:v>39668</c:v>
                </c:pt>
                <c:pt idx="2871">
                  <c:v>39668</c:v>
                </c:pt>
                <c:pt idx="2872">
                  <c:v>39668</c:v>
                </c:pt>
                <c:pt idx="2873">
                  <c:v>39668</c:v>
                </c:pt>
                <c:pt idx="2874">
                  <c:v>39668</c:v>
                </c:pt>
                <c:pt idx="2875">
                  <c:v>39668</c:v>
                </c:pt>
                <c:pt idx="2876">
                  <c:v>39669</c:v>
                </c:pt>
                <c:pt idx="2877">
                  <c:v>39669</c:v>
                </c:pt>
                <c:pt idx="2878">
                  <c:v>39669</c:v>
                </c:pt>
                <c:pt idx="2879">
                  <c:v>39669</c:v>
                </c:pt>
                <c:pt idx="2880">
                  <c:v>39669</c:v>
                </c:pt>
                <c:pt idx="2881">
                  <c:v>39669</c:v>
                </c:pt>
                <c:pt idx="2882">
                  <c:v>39669</c:v>
                </c:pt>
                <c:pt idx="2883">
                  <c:v>39669</c:v>
                </c:pt>
                <c:pt idx="2884">
                  <c:v>39670</c:v>
                </c:pt>
                <c:pt idx="2885">
                  <c:v>39670</c:v>
                </c:pt>
                <c:pt idx="2886">
                  <c:v>39670</c:v>
                </c:pt>
                <c:pt idx="2887">
                  <c:v>39670</c:v>
                </c:pt>
                <c:pt idx="2888">
                  <c:v>39670</c:v>
                </c:pt>
                <c:pt idx="2889">
                  <c:v>39670</c:v>
                </c:pt>
                <c:pt idx="2890">
                  <c:v>39670</c:v>
                </c:pt>
                <c:pt idx="2891">
                  <c:v>39670</c:v>
                </c:pt>
                <c:pt idx="2892">
                  <c:v>39671</c:v>
                </c:pt>
                <c:pt idx="2893">
                  <c:v>39671</c:v>
                </c:pt>
                <c:pt idx="2894">
                  <c:v>39671</c:v>
                </c:pt>
                <c:pt idx="2895">
                  <c:v>39671</c:v>
                </c:pt>
                <c:pt idx="2896">
                  <c:v>39671</c:v>
                </c:pt>
                <c:pt idx="2897">
                  <c:v>39671</c:v>
                </c:pt>
                <c:pt idx="2898">
                  <c:v>39671</c:v>
                </c:pt>
                <c:pt idx="2899">
                  <c:v>39671</c:v>
                </c:pt>
                <c:pt idx="2900">
                  <c:v>39672</c:v>
                </c:pt>
                <c:pt idx="2901">
                  <c:v>39672</c:v>
                </c:pt>
                <c:pt idx="2902">
                  <c:v>39672</c:v>
                </c:pt>
                <c:pt idx="2903">
                  <c:v>39672</c:v>
                </c:pt>
                <c:pt idx="2904">
                  <c:v>39672</c:v>
                </c:pt>
                <c:pt idx="2905">
                  <c:v>39672</c:v>
                </c:pt>
                <c:pt idx="2906">
                  <c:v>39672</c:v>
                </c:pt>
                <c:pt idx="2907">
                  <c:v>39672</c:v>
                </c:pt>
                <c:pt idx="2908">
                  <c:v>39673</c:v>
                </c:pt>
                <c:pt idx="2909">
                  <c:v>39673</c:v>
                </c:pt>
                <c:pt idx="2910">
                  <c:v>39673</c:v>
                </c:pt>
                <c:pt idx="2911">
                  <c:v>39673</c:v>
                </c:pt>
                <c:pt idx="2912">
                  <c:v>39673</c:v>
                </c:pt>
                <c:pt idx="2913">
                  <c:v>39673</c:v>
                </c:pt>
                <c:pt idx="2914">
                  <c:v>39673</c:v>
                </c:pt>
                <c:pt idx="2915">
                  <c:v>39673</c:v>
                </c:pt>
                <c:pt idx="2916">
                  <c:v>39674</c:v>
                </c:pt>
                <c:pt idx="2917">
                  <c:v>39674</c:v>
                </c:pt>
                <c:pt idx="2918">
                  <c:v>39674</c:v>
                </c:pt>
                <c:pt idx="2919">
                  <c:v>39674</c:v>
                </c:pt>
                <c:pt idx="2920">
                  <c:v>39674</c:v>
                </c:pt>
                <c:pt idx="2921">
                  <c:v>39674</c:v>
                </c:pt>
                <c:pt idx="2922">
                  <c:v>39674</c:v>
                </c:pt>
                <c:pt idx="2923">
                  <c:v>39674</c:v>
                </c:pt>
                <c:pt idx="2924">
                  <c:v>39675</c:v>
                </c:pt>
                <c:pt idx="2925">
                  <c:v>39675</c:v>
                </c:pt>
                <c:pt idx="2926">
                  <c:v>39675</c:v>
                </c:pt>
                <c:pt idx="2927">
                  <c:v>39675</c:v>
                </c:pt>
                <c:pt idx="2928">
                  <c:v>39675</c:v>
                </c:pt>
                <c:pt idx="2929">
                  <c:v>39675</c:v>
                </c:pt>
                <c:pt idx="2930">
                  <c:v>39675</c:v>
                </c:pt>
                <c:pt idx="2931">
                  <c:v>39675</c:v>
                </c:pt>
                <c:pt idx="2932">
                  <c:v>39676</c:v>
                </c:pt>
                <c:pt idx="2933">
                  <c:v>39676</c:v>
                </c:pt>
                <c:pt idx="2934">
                  <c:v>39676</c:v>
                </c:pt>
                <c:pt idx="2935">
                  <c:v>39676</c:v>
                </c:pt>
                <c:pt idx="2936">
                  <c:v>39676</c:v>
                </c:pt>
                <c:pt idx="2937">
                  <c:v>39676</c:v>
                </c:pt>
                <c:pt idx="2938">
                  <c:v>39676</c:v>
                </c:pt>
                <c:pt idx="2939">
                  <c:v>39676</c:v>
                </c:pt>
                <c:pt idx="2940">
                  <c:v>39677</c:v>
                </c:pt>
                <c:pt idx="2941">
                  <c:v>39677</c:v>
                </c:pt>
                <c:pt idx="2942">
                  <c:v>39677</c:v>
                </c:pt>
                <c:pt idx="2943">
                  <c:v>39677</c:v>
                </c:pt>
                <c:pt idx="2944">
                  <c:v>39677</c:v>
                </c:pt>
                <c:pt idx="2945">
                  <c:v>39677</c:v>
                </c:pt>
                <c:pt idx="2946">
                  <c:v>39677</c:v>
                </c:pt>
                <c:pt idx="2947">
                  <c:v>39677</c:v>
                </c:pt>
                <c:pt idx="2948">
                  <c:v>39678</c:v>
                </c:pt>
                <c:pt idx="2949">
                  <c:v>39678</c:v>
                </c:pt>
                <c:pt idx="2950">
                  <c:v>39678</c:v>
                </c:pt>
                <c:pt idx="2951">
                  <c:v>39678</c:v>
                </c:pt>
                <c:pt idx="2952">
                  <c:v>39678</c:v>
                </c:pt>
                <c:pt idx="2953">
                  <c:v>39678</c:v>
                </c:pt>
                <c:pt idx="2954">
                  <c:v>39678</c:v>
                </c:pt>
                <c:pt idx="2955">
                  <c:v>39678</c:v>
                </c:pt>
                <c:pt idx="2956">
                  <c:v>39679</c:v>
                </c:pt>
                <c:pt idx="2957">
                  <c:v>39679</c:v>
                </c:pt>
                <c:pt idx="2958">
                  <c:v>39679</c:v>
                </c:pt>
                <c:pt idx="2959">
                  <c:v>39679</c:v>
                </c:pt>
                <c:pt idx="2960">
                  <c:v>39679</c:v>
                </c:pt>
                <c:pt idx="2961">
                  <c:v>39679</c:v>
                </c:pt>
                <c:pt idx="2962">
                  <c:v>39679</c:v>
                </c:pt>
                <c:pt idx="2963">
                  <c:v>39679</c:v>
                </c:pt>
                <c:pt idx="2964">
                  <c:v>39680</c:v>
                </c:pt>
                <c:pt idx="2965">
                  <c:v>39680</c:v>
                </c:pt>
                <c:pt idx="2966">
                  <c:v>39680</c:v>
                </c:pt>
                <c:pt idx="2967">
                  <c:v>39680</c:v>
                </c:pt>
                <c:pt idx="2968">
                  <c:v>39680</c:v>
                </c:pt>
                <c:pt idx="2969">
                  <c:v>39680</c:v>
                </c:pt>
                <c:pt idx="2970">
                  <c:v>39680</c:v>
                </c:pt>
                <c:pt idx="2971">
                  <c:v>39680</c:v>
                </c:pt>
                <c:pt idx="2972">
                  <c:v>39681</c:v>
                </c:pt>
                <c:pt idx="2973">
                  <c:v>39681</c:v>
                </c:pt>
                <c:pt idx="2974">
                  <c:v>39681</c:v>
                </c:pt>
                <c:pt idx="2975">
                  <c:v>39681</c:v>
                </c:pt>
                <c:pt idx="2976">
                  <c:v>39681</c:v>
                </c:pt>
                <c:pt idx="2977">
                  <c:v>39681</c:v>
                </c:pt>
                <c:pt idx="2978">
                  <c:v>39681</c:v>
                </c:pt>
                <c:pt idx="2979">
                  <c:v>39681</c:v>
                </c:pt>
                <c:pt idx="2980">
                  <c:v>39682</c:v>
                </c:pt>
                <c:pt idx="2981">
                  <c:v>39682</c:v>
                </c:pt>
                <c:pt idx="2982">
                  <c:v>39682</c:v>
                </c:pt>
                <c:pt idx="2983">
                  <c:v>39682</c:v>
                </c:pt>
                <c:pt idx="2984">
                  <c:v>39682</c:v>
                </c:pt>
                <c:pt idx="2985">
                  <c:v>39682</c:v>
                </c:pt>
                <c:pt idx="2986">
                  <c:v>39682</c:v>
                </c:pt>
                <c:pt idx="2987">
                  <c:v>39682</c:v>
                </c:pt>
                <c:pt idx="2988">
                  <c:v>39683</c:v>
                </c:pt>
                <c:pt idx="2989">
                  <c:v>39683</c:v>
                </c:pt>
                <c:pt idx="2990">
                  <c:v>39683</c:v>
                </c:pt>
                <c:pt idx="2991">
                  <c:v>39683</c:v>
                </c:pt>
                <c:pt idx="2992">
                  <c:v>39683</c:v>
                </c:pt>
                <c:pt idx="2993">
                  <c:v>39683</c:v>
                </c:pt>
                <c:pt idx="2994">
                  <c:v>39683</c:v>
                </c:pt>
                <c:pt idx="2995">
                  <c:v>39683</c:v>
                </c:pt>
                <c:pt idx="2996">
                  <c:v>39684</c:v>
                </c:pt>
                <c:pt idx="2997">
                  <c:v>39684</c:v>
                </c:pt>
                <c:pt idx="2998">
                  <c:v>39684</c:v>
                </c:pt>
                <c:pt idx="2999">
                  <c:v>39684</c:v>
                </c:pt>
                <c:pt idx="3000">
                  <c:v>39684</c:v>
                </c:pt>
                <c:pt idx="3001">
                  <c:v>39684</c:v>
                </c:pt>
                <c:pt idx="3002">
                  <c:v>39684</c:v>
                </c:pt>
                <c:pt idx="3003">
                  <c:v>39684</c:v>
                </c:pt>
                <c:pt idx="3004">
                  <c:v>39685</c:v>
                </c:pt>
                <c:pt idx="3005">
                  <c:v>39685</c:v>
                </c:pt>
                <c:pt idx="3006">
                  <c:v>39685</c:v>
                </c:pt>
                <c:pt idx="3007">
                  <c:v>39685</c:v>
                </c:pt>
                <c:pt idx="3008">
                  <c:v>39685</c:v>
                </c:pt>
                <c:pt idx="3009">
                  <c:v>39685</c:v>
                </c:pt>
                <c:pt idx="3010">
                  <c:v>39685</c:v>
                </c:pt>
                <c:pt idx="3011">
                  <c:v>39685</c:v>
                </c:pt>
                <c:pt idx="3012">
                  <c:v>39686</c:v>
                </c:pt>
                <c:pt idx="3013">
                  <c:v>39686</c:v>
                </c:pt>
                <c:pt idx="3014">
                  <c:v>39686</c:v>
                </c:pt>
                <c:pt idx="3015">
                  <c:v>39686</c:v>
                </c:pt>
                <c:pt idx="3016">
                  <c:v>39686</c:v>
                </c:pt>
                <c:pt idx="3017">
                  <c:v>39686</c:v>
                </c:pt>
                <c:pt idx="3018">
                  <c:v>39686</c:v>
                </c:pt>
                <c:pt idx="3019">
                  <c:v>39686</c:v>
                </c:pt>
                <c:pt idx="3020">
                  <c:v>39687</c:v>
                </c:pt>
                <c:pt idx="3021">
                  <c:v>39687</c:v>
                </c:pt>
                <c:pt idx="3022">
                  <c:v>39687</c:v>
                </c:pt>
                <c:pt idx="3023">
                  <c:v>39687</c:v>
                </c:pt>
                <c:pt idx="3024">
                  <c:v>39687</c:v>
                </c:pt>
                <c:pt idx="3025">
                  <c:v>39687</c:v>
                </c:pt>
                <c:pt idx="3026">
                  <c:v>39687</c:v>
                </c:pt>
                <c:pt idx="3027">
                  <c:v>39687</c:v>
                </c:pt>
                <c:pt idx="3028">
                  <c:v>39688</c:v>
                </c:pt>
                <c:pt idx="3029">
                  <c:v>39688</c:v>
                </c:pt>
                <c:pt idx="3030">
                  <c:v>39688</c:v>
                </c:pt>
                <c:pt idx="3031">
                  <c:v>39688</c:v>
                </c:pt>
                <c:pt idx="3032">
                  <c:v>39688</c:v>
                </c:pt>
                <c:pt idx="3033">
                  <c:v>39688</c:v>
                </c:pt>
                <c:pt idx="3034">
                  <c:v>39688</c:v>
                </c:pt>
                <c:pt idx="3035">
                  <c:v>39688</c:v>
                </c:pt>
                <c:pt idx="3036">
                  <c:v>39689</c:v>
                </c:pt>
                <c:pt idx="3037">
                  <c:v>39689</c:v>
                </c:pt>
                <c:pt idx="3038">
                  <c:v>39689</c:v>
                </c:pt>
                <c:pt idx="3039">
                  <c:v>39689</c:v>
                </c:pt>
                <c:pt idx="3040">
                  <c:v>39689</c:v>
                </c:pt>
                <c:pt idx="3041">
                  <c:v>39689</c:v>
                </c:pt>
                <c:pt idx="3042">
                  <c:v>39689</c:v>
                </c:pt>
                <c:pt idx="3043">
                  <c:v>39689</c:v>
                </c:pt>
                <c:pt idx="3044">
                  <c:v>39690</c:v>
                </c:pt>
                <c:pt idx="3045">
                  <c:v>39690</c:v>
                </c:pt>
                <c:pt idx="3046">
                  <c:v>39690</c:v>
                </c:pt>
                <c:pt idx="3047">
                  <c:v>39690</c:v>
                </c:pt>
                <c:pt idx="3048">
                  <c:v>39690</c:v>
                </c:pt>
                <c:pt idx="3049">
                  <c:v>39690</c:v>
                </c:pt>
                <c:pt idx="3050">
                  <c:v>39690</c:v>
                </c:pt>
                <c:pt idx="3051">
                  <c:v>39690</c:v>
                </c:pt>
                <c:pt idx="3052">
                  <c:v>39691</c:v>
                </c:pt>
                <c:pt idx="3053">
                  <c:v>39691</c:v>
                </c:pt>
                <c:pt idx="3054">
                  <c:v>39691</c:v>
                </c:pt>
                <c:pt idx="3055">
                  <c:v>39691</c:v>
                </c:pt>
                <c:pt idx="3056">
                  <c:v>39691</c:v>
                </c:pt>
                <c:pt idx="3057">
                  <c:v>39691</c:v>
                </c:pt>
                <c:pt idx="3058">
                  <c:v>39691</c:v>
                </c:pt>
                <c:pt idx="3059">
                  <c:v>39691</c:v>
                </c:pt>
                <c:pt idx="3060">
                  <c:v>39692</c:v>
                </c:pt>
                <c:pt idx="3061">
                  <c:v>39692</c:v>
                </c:pt>
                <c:pt idx="3062">
                  <c:v>39692</c:v>
                </c:pt>
                <c:pt idx="3063">
                  <c:v>39692</c:v>
                </c:pt>
                <c:pt idx="3064">
                  <c:v>39692</c:v>
                </c:pt>
                <c:pt idx="3065">
                  <c:v>39692</c:v>
                </c:pt>
                <c:pt idx="3066">
                  <c:v>39692</c:v>
                </c:pt>
                <c:pt idx="3067">
                  <c:v>39692</c:v>
                </c:pt>
                <c:pt idx="3068">
                  <c:v>39693</c:v>
                </c:pt>
                <c:pt idx="3069">
                  <c:v>39693</c:v>
                </c:pt>
                <c:pt idx="3070">
                  <c:v>39693</c:v>
                </c:pt>
                <c:pt idx="3071">
                  <c:v>39693</c:v>
                </c:pt>
                <c:pt idx="3072">
                  <c:v>39693</c:v>
                </c:pt>
                <c:pt idx="3073">
                  <c:v>39693</c:v>
                </c:pt>
                <c:pt idx="3074">
                  <c:v>39693</c:v>
                </c:pt>
                <c:pt idx="3075">
                  <c:v>39693</c:v>
                </c:pt>
                <c:pt idx="3076">
                  <c:v>39694</c:v>
                </c:pt>
                <c:pt idx="3077">
                  <c:v>39694</c:v>
                </c:pt>
                <c:pt idx="3078">
                  <c:v>39694</c:v>
                </c:pt>
                <c:pt idx="3079">
                  <c:v>39694</c:v>
                </c:pt>
                <c:pt idx="3080">
                  <c:v>39694</c:v>
                </c:pt>
                <c:pt idx="3081">
                  <c:v>39694</c:v>
                </c:pt>
                <c:pt idx="3082">
                  <c:v>39694</c:v>
                </c:pt>
                <c:pt idx="3083">
                  <c:v>39694</c:v>
                </c:pt>
                <c:pt idx="3084">
                  <c:v>39695</c:v>
                </c:pt>
                <c:pt idx="3085">
                  <c:v>39695</c:v>
                </c:pt>
                <c:pt idx="3086">
                  <c:v>39695</c:v>
                </c:pt>
                <c:pt idx="3087">
                  <c:v>39695</c:v>
                </c:pt>
                <c:pt idx="3088">
                  <c:v>39695</c:v>
                </c:pt>
                <c:pt idx="3089">
                  <c:v>39695</c:v>
                </c:pt>
                <c:pt idx="3090">
                  <c:v>39695</c:v>
                </c:pt>
                <c:pt idx="3091">
                  <c:v>39695</c:v>
                </c:pt>
                <c:pt idx="3092">
                  <c:v>39696</c:v>
                </c:pt>
                <c:pt idx="3093">
                  <c:v>39696</c:v>
                </c:pt>
                <c:pt idx="3094">
                  <c:v>39696</c:v>
                </c:pt>
                <c:pt idx="3095">
                  <c:v>39696</c:v>
                </c:pt>
                <c:pt idx="3096">
                  <c:v>39696</c:v>
                </c:pt>
                <c:pt idx="3097">
                  <c:v>39696</c:v>
                </c:pt>
                <c:pt idx="3098">
                  <c:v>39696</c:v>
                </c:pt>
                <c:pt idx="3099">
                  <c:v>39696</c:v>
                </c:pt>
                <c:pt idx="3100">
                  <c:v>39697</c:v>
                </c:pt>
                <c:pt idx="3101">
                  <c:v>39697</c:v>
                </c:pt>
                <c:pt idx="3102">
                  <c:v>39697</c:v>
                </c:pt>
                <c:pt idx="3103">
                  <c:v>39697</c:v>
                </c:pt>
                <c:pt idx="3104">
                  <c:v>39697</c:v>
                </c:pt>
                <c:pt idx="3105">
                  <c:v>39697</c:v>
                </c:pt>
                <c:pt idx="3106">
                  <c:v>39697</c:v>
                </c:pt>
                <c:pt idx="3107">
                  <c:v>39697</c:v>
                </c:pt>
                <c:pt idx="3108">
                  <c:v>39698</c:v>
                </c:pt>
                <c:pt idx="3109">
                  <c:v>39698</c:v>
                </c:pt>
                <c:pt idx="3110">
                  <c:v>39698</c:v>
                </c:pt>
                <c:pt idx="3111">
                  <c:v>39698</c:v>
                </c:pt>
                <c:pt idx="3112">
                  <c:v>39698</c:v>
                </c:pt>
                <c:pt idx="3113">
                  <c:v>39698</c:v>
                </c:pt>
                <c:pt idx="3114">
                  <c:v>39698</c:v>
                </c:pt>
                <c:pt idx="3115">
                  <c:v>39698</c:v>
                </c:pt>
                <c:pt idx="3116">
                  <c:v>39699</c:v>
                </c:pt>
                <c:pt idx="3117">
                  <c:v>39699</c:v>
                </c:pt>
                <c:pt idx="3118">
                  <c:v>39699</c:v>
                </c:pt>
                <c:pt idx="3119">
                  <c:v>39699</c:v>
                </c:pt>
                <c:pt idx="3120">
                  <c:v>39699</c:v>
                </c:pt>
                <c:pt idx="3121">
                  <c:v>39699</c:v>
                </c:pt>
                <c:pt idx="3122">
                  <c:v>39699</c:v>
                </c:pt>
                <c:pt idx="3123">
                  <c:v>39699</c:v>
                </c:pt>
                <c:pt idx="3124">
                  <c:v>39700</c:v>
                </c:pt>
                <c:pt idx="3125">
                  <c:v>39700</c:v>
                </c:pt>
                <c:pt idx="3126">
                  <c:v>39700</c:v>
                </c:pt>
                <c:pt idx="3127">
                  <c:v>39700</c:v>
                </c:pt>
                <c:pt idx="3128">
                  <c:v>39700</c:v>
                </c:pt>
                <c:pt idx="3129">
                  <c:v>39700</c:v>
                </c:pt>
                <c:pt idx="3130">
                  <c:v>39700</c:v>
                </c:pt>
                <c:pt idx="3131">
                  <c:v>39700</c:v>
                </c:pt>
                <c:pt idx="3132">
                  <c:v>39701</c:v>
                </c:pt>
                <c:pt idx="3133">
                  <c:v>39701</c:v>
                </c:pt>
                <c:pt idx="3134">
                  <c:v>39701</c:v>
                </c:pt>
                <c:pt idx="3135">
                  <c:v>39701</c:v>
                </c:pt>
                <c:pt idx="3136">
                  <c:v>39701</c:v>
                </c:pt>
                <c:pt idx="3137">
                  <c:v>39701</c:v>
                </c:pt>
                <c:pt idx="3138">
                  <c:v>39701</c:v>
                </c:pt>
                <c:pt idx="3139">
                  <c:v>39701</c:v>
                </c:pt>
                <c:pt idx="3140">
                  <c:v>39702</c:v>
                </c:pt>
                <c:pt idx="3141">
                  <c:v>39702</c:v>
                </c:pt>
                <c:pt idx="3142">
                  <c:v>39702</c:v>
                </c:pt>
                <c:pt idx="3143">
                  <c:v>39702</c:v>
                </c:pt>
                <c:pt idx="3144">
                  <c:v>39702</c:v>
                </c:pt>
              </c:numCache>
            </c:numRef>
          </c:xVal>
          <c:yVal>
            <c:numRef>
              <c:f>DATA_Jämtland!$I$1648:$I$4792</c:f>
              <c:numCache>
                <c:formatCode>General</c:formatCode>
                <c:ptCount val="3145"/>
                <c:pt idx="0">
                  <c:v>2</c:v>
                </c:pt>
                <c:pt idx="248">
                  <c:v>2.39</c:v>
                </c:pt>
                <c:pt idx="249">
                  <c:v>2.39</c:v>
                </c:pt>
                <c:pt idx="250">
                  <c:v>2.39</c:v>
                </c:pt>
                <c:pt idx="251">
                  <c:v>2.39</c:v>
                </c:pt>
                <c:pt idx="252">
                  <c:v>2.39</c:v>
                </c:pt>
                <c:pt idx="253">
                  <c:v>2.39</c:v>
                </c:pt>
                <c:pt idx="254">
                  <c:v>2.39</c:v>
                </c:pt>
                <c:pt idx="255">
                  <c:v>2.39</c:v>
                </c:pt>
                <c:pt idx="256">
                  <c:v>2.39</c:v>
                </c:pt>
                <c:pt idx="257">
                  <c:v>2.39</c:v>
                </c:pt>
                <c:pt idx="258">
                  <c:v>2.39</c:v>
                </c:pt>
                <c:pt idx="259">
                  <c:v>2.39</c:v>
                </c:pt>
                <c:pt idx="260">
                  <c:v>2.39</c:v>
                </c:pt>
                <c:pt idx="261">
                  <c:v>2.39</c:v>
                </c:pt>
                <c:pt idx="262">
                  <c:v>2.39</c:v>
                </c:pt>
                <c:pt idx="263">
                  <c:v>2.39</c:v>
                </c:pt>
                <c:pt idx="264">
                  <c:v>2.39</c:v>
                </c:pt>
                <c:pt idx="376">
                  <c:v>0.6</c:v>
                </c:pt>
                <c:pt idx="488">
                  <c:v>0.62</c:v>
                </c:pt>
                <c:pt idx="640">
                  <c:v>0.81</c:v>
                </c:pt>
                <c:pt idx="864">
                  <c:v>1.22</c:v>
                </c:pt>
                <c:pt idx="1112">
                  <c:v>1.55</c:v>
                </c:pt>
                <c:pt idx="1360">
                  <c:v>1.98</c:v>
                </c:pt>
                <c:pt idx="1592">
                  <c:v>2.27</c:v>
                </c:pt>
                <c:pt idx="1840">
                  <c:v>2.64</c:v>
                </c:pt>
                <c:pt idx="1952">
                  <c:v>2.8</c:v>
                </c:pt>
                <c:pt idx="2080">
                  <c:v>2.81</c:v>
                </c:pt>
                <c:pt idx="2272">
                  <c:v>2.97</c:v>
                </c:pt>
                <c:pt idx="2352">
                  <c:v>1.5</c:v>
                </c:pt>
                <c:pt idx="2520">
                  <c:v>2</c:v>
                </c:pt>
                <c:pt idx="2576">
                  <c:v>0.84</c:v>
                </c:pt>
                <c:pt idx="2743">
                  <c:v>1.1299999999999999</c:v>
                </c:pt>
                <c:pt idx="2863">
                  <c:v>1.46</c:v>
                </c:pt>
                <c:pt idx="3144">
                  <c:v>2.1</c:v>
                </c:pt>
              </c:numCache>
            </c:numRef>
          </c:yVal>
        </c:ser>
        <c:axId val="122635008"/>
        <c:axId val="122664832"/>
      </c:scatterChart>
      <c:valAx>
        <c:axId val="122635008"/>
        <c:scaling>
          <c:orientation val="minMax"/>
        </c:scaling>
        <c:axPos val="b"/>
        <c:numFmt formatCode="dd/mm/yy;@" sourceLinked="0"/>
        <c:tickLblPos val="nextTo"/>
        <c:txPr>
          <a:bodyPr rot="2700000"/>
          <a:lstStyle/>
          <a:p>
            <a:pPr>
              <a:defRPr/>
            </a:pPr>
            <a:endParaRPr lang="en-US"/>
          </a:p>
        </c:txPr>
        <c:crossAx val="122664832"/>
        <c:crosses val="autoZero"/>
        <c:crossBetween val="midCat"/>
      </c:valAx>
      <c:valAx>
        <c:axId val="122664832"/>
        <c:scaling>
          <c:orientation val="minMax"/>
        </c:scaling>
        <c:axPos val="l"/>
        <c:majorGridlines/>
        <c:numFmt formatCode="General" sourceLinked="1"/>
        <c:tickLblPos val="nextTo"/>
        <c:crossAx val="122635008"/>
        <c:crosses val="autoZero"/>
        <c:crossBetween val="midCat"/>
      </c:valAx>
    </c:plotArea>
    <c:legend>
      <c:legendPos val="r"/>
      <c:layout/>
    </c:legend>
    <c:plotVisOnly val="1"/>
    <c:dispBlanksAs val="span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DATA_Uppland!$G$3959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</c:ser>
        <c:marker val="1"/>
        <c:axId val="109433216"/>
        <c:axId val="109434752"/>
      </c:lineChart>
      <c:catAx>
        <c:axId val="109433216"/>
        <c:scaling>
          <c:orientation val="minMax"/>
        </c:scaling>
        <c:axPos val="b"/>
        <c:tickLblPos val="nextTo"/>
        <c:crossAx val="109434752"/>
        <c:crosses val="autoZero"/>
        <c:auto val="1"/>
        <c:lblAlgn val="ctr"/>
        <c:lblOffset val="100"/>
      </c:catAx>
      <c:valAx>
        <c:axId val="109434752"/>
        <c:scaling>
          <c:orientation val="minMax"/>
        </c:scaling>
        <c:axPos val="l"/>
        <c:majorGridlines/>
        <c:numFmt formatCode="General" sourceLinked="1"/>
        <c:tickLblPos val="nextTo"/>
        <c:crossAx val="1094332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interpol</c:v>
          </c:tx>
          <c:spPr>
            <a:ln w="19050">
              <a:solidFill>
                <a:schemeClr val="accent1"/>
              </a:solidFill>
              <a:prstDash val="solid"/>
            </a:ln>
          </c:spPr>
          <c:marker>
            <c:symbol val="none"/>
          </c:marker>
          <c:xVal>
            <c:numRef>
              <c:f>DATA_Uppland!$E$3:$E$2449</c:f>
              <c:numCache>
                <c:formatCode>dd/mm/yyyy;@</c:formatCode>
                <c:ptCount val="2447"/>
                <c:pt idx="0">
                  <c:v>38689</c:v>
                </c:pt>
                <c:pt idx="1">
                  <c:v>38689</c:v>
                </c:pt>
                <c:pt idx="2">
                  <c:v>38689</c:v>
                </c:pt>
                <c:pt idx="3">
                  <c:v>38689</c:v>
                </c:pt>
                <c:pt idx="4">
                  <c:v>38689</c:v>
                </c:pt>
                <c:pt idx="5">
                  <c:v>38689</c:v>
                </c:pt>
                <c:pt idx="6">
                  <c:v>38689</c:v>
                </c:pt>
                <c:pt idx="7">
                  <c:v>38689</c:v>
                </c:pt>
                <c:pt idx="8">
                  <c:v>38690</c:v>
                </c:pt>
                <c:pt idx="9">
                  <c:v>38690</c:v>
                </c:pt>
                <c:pt idx="10">
                  <c:v>38690</c:v>
                </c:pt>
                <c:pt idx="11">
                  <c:v>38690</c:v>
                </c:pt>
                <c:pt idx="12">
                  <c:v>38690</c:v>
                </c:pt>
                <c:pt idx="13">
                  <c:v>38690</c:v>
                </c:pt>
                <c:pt idx="14">
                  <c:v>38690</c:v>
                </c:pt>
                <c:pt idx="15">
                  <c:v>38690</c:v>
                </c:pt>
                <c:pt idx="16">
                  <c:v>38691</c:v>
                </c:pt>
                <c:pt idx="17">
                  <c:v>38691</c:v>
                </c:pt>
                <c:pt idx="18">
                  <c:v>38691</c:v>
                </c:pt>
                <c:pt idx="19">
                  <c:v>38691</c:v>
                </c:pt>
                <c:pt idx="20">
                  <c:v>38691</c:v>
                </c:pt>
                <c:pt idx="21">
                  <c:v>38691</c:v>
                </c:pt>
                <c:pt idx="22">
                  <c:v>38691</c:v>
                </c:pt>
                <c:pt idx="23">
                  <c:v>38691</c:v>
                </c:pt>
                <c:pt idx="24">
                  <c:v>38692</c:v>
                </c:pt>
                <c:pt idx="25">
                  <c:v>38692</c:v>
                </c:pt>
                <c:pt idx="26">
                  <c:v>38692</c:v>
                </c:pt>
                <c:pt idx="27">
                  <c:v>38692</c:v>
                </c:pt>
                <c:pt idx="28">
                  <c:v>38692</c:v>
                </c:pt>
                <c:pt idx="29">
                  <c:v>38692</c:v>
                </c:pt>
                <c:pt idx="30">
                  <c:v>38692</c:v>
                </c:pt>
                <c:pt idx="31">
                  <c:v>38692</c:v>
                </c:pt>
                <c:pt idx="32">
                  <c:v>38693</c:v>
                </c:pt>
                <c:pt idx="33">
                  <c:v>38693</c:v>
                </c:pt>
                <c:pt idx="34">
                  <c:v>38693</c:v>
                </c:pt>
                <c:pt idx="35">
                  <c:v>38693</c:v>
                </c:pt>
                <c:pt idx="36">
                  <c:v>38693</c:v>
                </c:pt>
                <c:pt idx="37">
                  <c:v>38693</c:v>
                </c:pt>
                <c:pt idx="38">
                  <c:v>38693</c:v>
                </c:pt>
                <c:pt idx="39">
                  <c:v>38693</c:v>
                </c:pt>
                <c:pt idx="40">
                  <c:v>38694</c:v>
                </c:pt>
                <c:pt idx="41">
                  <c:v>38694</c:v>
                </c:pt>
                <c:pt idx="42">
                  <c:v>38694</c:v>
                </c:pt>
                <c:pt idx="43">
                  <c:v>38694</c:v>
                </c:pt>
                <c:pt idx="44">
                  <c:v>38694</c:v>
                </c:pt>
                <c:pt idx="45">
                  <c:v>38694</c:v>
                </c:pt>
                <c:pt idx="46">
                  <c:v>38694</c:v>
                </c:pt>
                <c:pt idx="47">
                  <c:v>38694</c:v>
                </c:pt>
                <c:pt idx="48">
                  <c:v>38695</c:v>
                </c:pt>
                <c:pt idx="49">
                  <c:v>38695</c:v>
                </c:pt>
                <c:pt idx="50">
                  <c:v>38695</c:v>
                </c:pt>
                <c:pt idx="51">
                  <c:v>38695</c:v>
                </c:pt>
                <c:pt idx="52">
                  <c:v>38695</c:v>
                </c:pt>
                <c:pt idx="53">
                  <c:v>38695</c:v>
                </c:pt>
                <c:pt idx="54">
                  <c:v>38695</c:v>
                </c:pt>
                <c:pt idx="55">
                  <c:v>38695</c:v>
                </c:pt>
                <c:pt idx="56">
                  <c:v>38696</c:v>
                </c:pt>
                <c:pt idx="57">
                  <c:v>38696</c:v>
                </c:pt>
                <c:pt idx="58">
                  <c:v>38696</c:v>
                </c:pt>
                <c:pt idx="59">
                  <c:v>38696</c:v>
                </c:pt>
                <c:pt idx="60">
                  <c:v>38696</c:v>
                </c:pt>
                <c:pt idx="61">
                  <c:v>38696</c:v>
                </c:pt>
                <c:pt idx="62">
                  <c:v>38696</c:v>
                </c:pt>
                <c:pt idx="63">
                  <c:v>38696</c:v>
                </c:pt>
                <c:pt idx="64">
                  <c:v>38697</c:v>
                </c:pt>
                <c:pt idx="65">
                  <c:v>38697</c:v>
                </c:pt>
                <c:pt idx="66">
                  <c:v>38697</c:v>
                </c:pt>
                <c:pt idx="67">
                  <c:v>38697</c:v>
                </c:pt>
                <c:pt idx="68">
                  <c:v>38697</c:v>
                </c:pt>
                <c:pt idx="69">
                  <c:v>38697</c:v>
                </c:pt>
                <c:pt idx="70">
                  <c:v>38697</c:v>
                </c:pt>
                <c:pt idx="71">
                  <c:v>38697</c:v>
                </c:pt>
                <c:pt idx="72">
                  <c:v>38698</c:v>
                </c:pt>
                <c:pt idx="73">
                  <c:v>38698</c:v>
                </c:pt>
                <c:pt idx="74">
                  <c:v>38698</c:v>
                </c:pt>
                <c:pt idx="75">
                  <c:v>38698</c:v>
                </c:pt>
                <c:pt idx="76">
                  <c:v>38698</c:v>
                </c:pt>
                <c:pt idx="77">
                  <c:v>38698</c:v>
                </c:pt>
                <c:pt idx="78">
                  <c:v>38698</c:v>
                </c:pt>
                <c:pt idx="79">
                  <c:v>38698</c:v>
                </c:pt>
                <c:pt idx="80">
                  <c:v>38699</c:v>
                </c:pt>
                <c:pt idx="81">
                  <c:v>38699</c:v>
                </c:pt>
                <c:pt idx="82">
                  <c:v>38699</c:v>
                </c:pt>
                <c:pt idx="83">
                  <c:v>38699</c:v>
                </c:pt>
                <c:pt idx="84">
                  <c:v>38699</c:v>
                </c:pt>
                <c:pt idx="85">
                  <c:v>38699</c:v>
                </c:pt>
                <c:pt idx="86">
                  <c:v>38699</c:v>
                </c:pt>
                <c:pt idx="87">
                  <c:v>38699</c:v>
                </c:pt>
                <c:pt idx="88">
                  <c:v>38700</c:v>
                </c:pt>
                <c:pt idx="89">
                  <c:v>38700</c:v>
                </c:pt>
                <c:pt idx="90">
                  <c:v>38700</c:v>
                </c:pt>
                <c:pt idx="91">
                  <c:v>38700</c:v>
                </c:pt>
                <c:pt idx="92">
                  <c:v>38700</c:v>
                </c:pt>
                <c:pt idx="93">
                  <c:v>38700</c:v>
                </c:pt>
                <c:pt idx="94">
                  <c:v>38700</c:v>
                </c:pt>
                <c:pt idx="95">
                  <c:v>38700</c:v>
                </c:pt>
                <c:pt idx="96">
                  <c:v>38701</c:v>
                </c:pt>
                <c:pt idx="97">
                  <c:v>38701</c:v>
                </c:pt>
                <c:pt idx="98">
                  <c:v>38701</c:v>
                </c:pt>
                <c:pt idx="99">
                  <c:v>38701</c:v>
                </c:pt>
                <c:pt idx="100">
                  <c:v>38701</c:v>
                </c:pt>
                <c:pt idx="101">
                  <c:v>38701</c:v>
                </c:pt>
                <c:pt idx="102">
                  <c:v>38701</c:v>
                </c:pt>
                <c:pt idx="103">
                  <c:v>38701</c:v>
                </c:pt>
                <c:pt idx="104">
                  <c:v>38702</c:v>
                </c:pt>
                <c:pt idx="105">
                  <c:v>38702</c:v>
                </c:pt>
                <c:pt idx="106">
                  <c:v>38702</c:v>
                </c:pt>
                <c:pt idx="107">
                  <c:v>38702</c:v>
                </c:pt>
                <c:pt idx="108">
                  <c:v>38702</c:v>
                </c:pt>
                <c:pt idx="109">
                  <c:v>38702</c:v>
                </c:pt>
                <c:pt idx="110">
                  <c:v>38702</c:v>
                </c:pt>
                <c:pt idx="111">
                  <c:v>38702</c:v>
                </c:pt>
                <c:pt idx="112">
                  <c:v>38703</c:v>
                </c:pt>
                <c:pt idx="113">
                  <c:v>38703</c:v>
                </c:pt>
                <c:pt idx="114">
                  <c:v>38703</c:v>
                </c:pt>
                <c:pt idx="115">
                  <c:v>38703</c:v>
                </c:pt>
                <c:pt idx="116">
                  <c:v>38703</c:v>
                </c:pt>
                <c:pt idx="117">
                  <c:v>38703</c:v>
                </c:pt>
                <c:pt idx="118">
                  <c:v>38703</c:v>
                </c:pt>
                <c:pt idx="119">
                  <c:v>38703</c:v>
                </c:pt>
                <c:pt idx="120">
                  <c:v>38704</c:v>
                </c:pt>
                <c:pt idx="121">
                  <c:v>38704</c:v>
                </c:pt>
                <c:pt idx="122">
                  <c:v>38704</c:v>
                </c:pt>
                <c:pt idx="123">
                  <c:v>38704</c:v>
                </c:pt>
                <c:pt idx="124">
                  <c:v>38704</c:v>
                </c:pt>
                <c:pt idx="125">
                  <c:v>38704</c:v>
                </c:pt>
                <c:pt idx="126">
                  <c:v>38704</c:v>
                </c:pt>
                <c:pt idx="127">
                  <c:v>38704</c:v>
                </c:pt>
                <c:pt idx="128">
                  <c:v>38705</c:v>
                </c:pt>
                <c:pt idx="129">
                  <c:v>38705</c:v>
                </c:pt>
                <c:pt idx="130">
                  <c:v>38705</c:v>
                </c:pt>
                <c:pt idx="131">
                  <c:v>38705</c:v>
                </c:pt>
                <c:pt idx="132">
                  <c:v>38705</c:v>
                </c:pt>
                <c:pt idx="133">
                  <c:v>38705</c:v>
                </c:pt>
                <c:pt idx="134">
                  <c:v>38705</c:v>
                </c:pt>
                <c:pt idx="135">
                  <c:v>38705</c:v>
                </c:pt>
                <c:pt idx="136">
                  <c:v>38706</c:v>
                </c:pt>
                <c:pt idx="137">
                  <c:v>38706</c:v>
                </c:pt>
                <c:pt idx="138">
                  <c:v>38706</c:v>
                </c:pt>
                <c:pt idx="139">
                  <c:v>38706</c:v>
                </c:pt>
                <c:pt idx="140">
                  <c:v>38706</c:v>
                </c:pt>
                <c:pt idx="141">
                  <c:v>38706</c:v>
                </c:pt>
                <c:pt idx="142">
                  <c:v>38706</c:v>
                </c:pt>
                <c:pt idx="143">
                  <c:v>38706</c:v>
                </c:pt>
                <c:pt idx="144">
                  <c:v>38707</c:v>
                </c:pt>
                <c:pt idx="145">
                  <c:v>38707</c:v>
                </c:pt>
                <c:pt idx="146">
                  <c:v>38707</c:v>
                </c:pt>
                <c:pt idx="147">
                  <c:v>38707</c:v>
                </c:pt>
                <c:pt idx="148">
                  <c:v>38707</c:v>
                </c:pt>
                <c:pt idx="149">
                  <c:v>38707</c:v>
                </c:pt>
                <c:pt idx="150">
                  <c:v>38707</c:v>
                </c:pt>
                <c:pt idx="151">
                  <c:v>38707</c:v>
                </c:pt>
                <c:pt idx="152">
                  <c:v>38708</c:v>
                </c:pt>
                <c:pt idx="153">
                  <c:v>38708</c:v>
                </c:pt>
                <c:pt idx="154">
                  <c:v>38708</c:v>
                </c:pt>
                <c:pt idx="155">
                  <c:v>38708</c:v>
                </c:pt>
                <c:pt idx="156">
                  <c:v>38708</c:v>
                </c:pt>
                <c:pt idx="157">
                  <c:v>38708</c:v>
                </c:pt>
                <c:pt idx="158">
                  <c:v>38708</c:v>
                </c:pt>
                <c:pt idx="159">
                  <c:v>38708</c:v>
                </c:pt>
                <c:pt idx="160">
                  <c:v>38709</c:v>
                </c:pt>
                <c:pt idx="161">
                  <c:v>38709</c:v>
                </c:pt>
                <c:pt idx="162">
                  <c:v>38709</c:v>
                </c:pt>
                <c:pt idx="163">
                  <c:v>38709</c:v>
                </c:pt>
                <c:pt idx="164">
                  <c:v>38709</c:v>
                </c:pt>
                <c:pt idx="165">
                  <c:v>38709</c:v>
                </c:pt>
                <c:pt idx="166">
                  <c:v>38709</c:v>
                </c:pt>
                <c:pt idx="167">
                  <c:v>38709</c:v>
                </c:pt>
                <c:pt idx="168">
                  <c:v>38710</c:v>
                </c:pt>
                <c:pt idx="169">
                  <c:v>38710</c:v>
                </c:pt>
                <c:pt idx="170">
                  <c:v>38710</c:v>
                </c:pt>
                <c:pt idx="171">
                  <c:v>38710</c:v>
                </c:pt>
                <c:pt idx="172">
                  <c:v>38710</c:v>
                </c:pt>
                <c:pt idx="173">
                  <c:v>38710</c:v>
                </c:pt>
                <c:pt idx="174">
                  <c:v>38710</c:v>
                </c:pt>
                <c:pt idx="175">
                  <c:v>38710</c:v>
                </c:pt>
                <c:pt idx="176">
                  <c:v>38711</c:v>
                </c:pt>
                <c:pt idx="177">
                  <c:v>38711</c:v>
                </c:pt>
                <c:pt idx="178">
                  <c:v>38711</c:v>
                </c:pt>
                <c:pt idx="179">
                  <c:v>38711</c:v>
                </c:pt>
                <c:pt idx="180">
                  <c:v>38711</c:v>
                </c:pt>
                <c:pt idx="181">
                  <c:v>38711</c:v>
                </c:pt>
                <c:pt idx="182">
                  <c:v>38711</c:v>
                </c:pt>
                <c:pt idx="183">
                  <c:v>38711</c:v>
                </c:pt>
                <c:pt idx="184">
                  <c:v>38712</c:v>
                </c:pt>
                <c:pt idx="185">
                  <c:v>38712</c:v>
                </c:pt>
                <c:pt idx="186">
                  <c:v>38712</c:v>
                </c:pt>
                <c:pt idx="187">
                  <c:v>38712</c:v>
                </c:pt>
                <c:pt idx="188">
                  <c:v>38712</c:v>
                </c:pt>
                <c:pt idx="189">
                  <c:v>38712</c:v>
                </c:pt>
                <c:pt idx="190">
                  <c:v>38712</c:v>
                </c:pt>
                <c:pt idx="191">
                  <c:v>38712</c:v>
                </c:pt>
                <c:pt idx="192">
                  <c:v>38713</c:v>
                </c:pt>
                <c:pt idx="193">
                  <c:v>38713</c:v>
                </c:pt>
                <c:pt idx="194">
                  <c:v>38713</c:v>
                </c:pt>
                <c:pt idx="195">
                  <c:v>38713</c:v>
                </c:pt>
                <c:pt idx="196">
                  <c:v>38713</c:v>
                </c:pt>
                <c:pt idx="197">
                  <c:v>38713</c:v>
                </c:pt>
                <c:pt idx="198">
                  <c:v>38713</c:v>
                </c:pt>
                <c:pt idx="199">
                  <c:v>38713</c:v>
                </c:pt>
                <c:pt idx="200">
                  <c:v>38714</c:v>
                </c:pt>
                <c:pt idx="201">
                  <c:v>38714</c:v>
                </c:pt>
                <c:pt idx="202">
                  <c:v>38714</c:v>
                </c:pt>
                <c:pt idx="203">
                  <c:v>38714</c:v>
                </c:pt>
                <c:pt idx="204">
                  <c:v>38714</c:v>
                </c:pt>
                <c:pt idx="205">
                  <c:v>38714</c:v>
                </c:pt>
                <c:pt idx="206">
                  <c:v>38714</c:v>
                </c:pt>
                <c:pt idx="207">
                  <c:v>38714</c:v>
                </c:pt>
                <c:pt idx="208">
                  <c:v>38715</c:v>
                </c:pt>
                <c:pt idx="209">
                  <c:v>38715</c:v>
                </c:pt>
                <c:pt idx="210">
                  <c:v>38715</c:v>
                </c:pt>
                <c:pt idx="211">
                  <c:v>38715</c:v>
                </c:pt>
                <c:pt idx="212">
                  <c:v>38715</c:v>
                </c:pt>
                <c:pt idx="213">
                  <c:v>38715</c:v>
                </c:pt>
                <c:pt idx="214">
                  <c:v>38715</c:v>
                </c:pt>
                <c:pt idx="215">
                  <c:v>38715</c:v>
                </c:pt>
                <c:pt idx="216">
                  <c:v>38716</c:v>
                </c:pt>
                <c:pt idx="217">
                  <c:v>38716</c:v>
                </c:pt>
                <c:pt idx="218">
                  <c:v>38716</c:v>
                </c:pt>
                <c:pt idx="219">
                  <c:v>38716</c:v>
                </c:pt>
                <c:pt idx="220">
                  <c:v>38716</c:v>
                </c:pt>
                <c:pt idx="221">
                  <c:v>38716</c:v>
                </c:pt>
                <c:pt idx="222">
                  <c:v>38716</c:v>
                </c:pt>
                <c:pt idx="223">
                  <c:v>38716</c:v>
                </c:pt>
                <c:pt idx="224">
                  <c:v>38717</c:v>
                </c:pt>
                <c:pt idx="225">
                  <c:v>38717</c:v>
                </c:pt>
                <c:pt idx="226">
                  <c:v>38717</c:v>
                </c:pt>
                <c:pt idx="227">
                  <c:v>38717</c:v>
                </c:pt>
                <c:pt idx="228">
                  <c:v>38717</c:v>
                </c:pt>
                <c:pt idx="229">
                  <c:v>38717</c:v>
                </c:pt>
                <c:pt idx="230">
                  <c:v>38717</c:v>
                </c:pt>
                <c:pt idx="231">
                  <c:v>38717</c:v>
                </c:pt>
                <c:pt idx="232">
                  <c:v>38718</c:v>
                </c:pt>
                <c:pt idx="233">
                  <c:v>38718</c:v>
                </c:pt>
                <c:pt idx="234">
                  <c:v>38718</c:v>
                </c:pt>
                <c:pt idx="235">
                  <c:v>38718</c:v>
                </c:pt>
                <c:pt idx="236">
                  <c:v>38718</c:v>
                </c:pt>
                <c:pt idx="237">
                  <c:v>38718</c:v>
                </c:pt>
                <c:pt idx="238">
                  <c:v>38718</c:v>
                </c:pt>
                <c:pt idx="239">
                  <c:v>38718</c:v>
                </c:pt>
                <c:pt idx="240">
                  <c:v>38719</c:v>
                </c:pt>
                <c:pt idx="241">
                  <c:v>38719</c:v>
                </c:pt>
                <c:pt idx="242">
                  <c:v>38719</c:v>
                </c:pt>
                <c:pt idx="243">
                  <c:v>38719</c:v>
                </c:pt>
                <c:pt idx="244">
                  <c:v>38719</c:v>
                </c:pt>
                <c:pt idx="245">
                  <c:v>38719</c:v>
                </c:pt>
                <c:pt idx="246">
                  <c:v>38719</c:v>
                </c:pt>
                <c:pt idx="247">
                  <c:v>38719</c:v>
                </c:pt>
                <c:pt idx="248">
                  <c:v>38720</c:v>
                </c:pt>
                <c:pt idx="249">
                  <c:v>38720</c:v>
                </c:pt>
                <c:pt idx="250">
                  <c:v>38720</c:v>
                </c:pt>
                <c:pt idx="251">
                  <c:v>38720</c:v>
                </c:pt>
                <c:pt idx="252">
                  <c:v>38720</c:v>
                </c:pt>
                <c:pt idx="253">
                  <c:v>38720</c:v>
                </c:pt>
                <c:pt idx="254">
                  <c:v>38720</c:v>
                </c:pt>
                <c:pt idx="255">
                  <c:v>38720</c:v>
                </c:pt>
                <c:pt idx="256">
                  <c:v>38721</c:v>
                </c:pt>
                <c:pt idx="257">
                  <c:v>38721</c:v>
                </c:pt>
                <c:pt idx="258">
                  <c:v>38721</c:v>
                </c:pt>
                <c:pt idx="259">
                  <c:v>38721</c:v>
                </c:pt>
                <c:pt idx="260">
                  <c:v>38721</c:v>
                </c:pt>
                <c:pt idx="261">
                  <c:v>38721</c:v>
                </c:pt>
                <c:pt idx="262">
                  <c:v>38721</c:v>
                </c:pt>
                <c:pt idx="263">
                  <c:v>38721</c:v>
                </c:pt>
                <c:pt idx="264">
                  <c:v>38722</c:v>
                </c:pt>
                <c:pt idx="265">
                  <c:v>38722</c:v>
                </c:pt>
                <c:pt idx="266">
                  <c:v>38722</c:v>
                </c:pt>
                <c:pt idx="267">
                  <c:v>38722</c:v>
                </c:pt>
                <c:pt idx="268">
                  <c:v>38722</c:v>
                </c:pt>
                <c:pt idx="269">
                  <c:v>38722</c:v>
                </c:pt>
                <c:pt idx="270">
                  <c:v>38722</c:v>
                </c:pt>
                <c:pt idx="271">
                  <c:v>38722</c:v>
                </c:pt>
                <c:pt idx="272">
                  <c:v>38723</c:v>
                </c:pt>
                <c:pt idx="273">
                  <c:v>38723</c:v>
                </c:pt>
                <c:pt idx="274">
                  <c:v>38723</c:v>
                </c:pt>
                <c:pt idx="275">
                  <c:v>38723</c:v>
                </c:pt>
                <c:pt idx="276">
                  <c:v>38723</c:v>
                </c:pt>
                <c:pt idx="277">
                  <c:v>38723</c:v>
                </c:pt>
                <c:pt idx="278">
                  <c:v>38723</c:v>
                </c:pt>
                <c:pt idx="279">
                  <c:v>38723</c:v>
                </c:pt>
                <c:pt idx="280">
                  <c:v>38724</c:v>
                </c:pt>
                <c:pt idx="281">
                  <c:v>38724</c:v>
                </c:pt>
                <c:pt idx="282">
                  <c:v>38724</c:v>
                </c:pt>
                <c:pt idx="283">
                  <c:v>38724</c:v>
                </c:pt>
                <c:pt idx="284">
                  <c:v>38724</c:v>
                </c:pt>
                <c:pt idx="285">
                  <c:v>38724</c:v>
                </c:pt>
                <c:pt idx="286">
                  <c:v>38724</c:v>
                </c:pt>
                <c:pt idx="287">
                  <c:v>38724</c:v>
                </c:pt>
                <c:pt idx="288">
                  <c:v>38725</c:v>
                </c:pt>
                <c:pt idx="289">
                  <c:v>38725</c:v>
                </c:pt>
                <c:pt idx="290">
                  <c:v>38725</c:v>
                </c:pt>
                <c:pt idx="291">
                  <c:v>38725</c:v>
                </c:pt>
                <c:pt idx="292">
                  <c:v>38725</c:v>
                </c:pt>
                <c:pt idx="293">
                  <c:v>38725</c:v>
                </c:pt>
                <c:pt idx="294">
                  <c:v>38725</c:v>
                </c:pt>
                <c:pt idx="295">
                  <c:v>38725</c:v>
                </c:pt>
                <c:pt idx="296">
                  <c:v>38726</c:v>
                </c:pt>
                <c:pt idx="297">
                  <c:v>38726</c:v>
                </c:pt>
                <c:pt idx="298">
                  <c:v>38726</c:v>
                </c:pt>
                <c:pt idx="299">
                  <c:v>38726</c:v>
                </c:pt>
                <c:pt idx="300">
                  <c:v>38726</c:v>
                </c:pt>
                <c:pt idx="301">
                  <c:v>38726</c:v>
                </c:pt>
                <c:pt idx="302">
                  <c:v>38726</c:v>
                </c:pt>
                <c:pt idx="303">
                  <c:v>38726</c:v>
                </c:pt>
                <c:pt idx="304">
                  <c:v>38727</c:v>
                </c:pt>
                <c:pt idx="305">
                  <c:v>38727</c:v>
                </c:pt>
                <c:pt idx="306">
                  <c:v>38727</c:v>
                </c:pt>
                <c:pt idx="307">
                  <c:v>38727</c:v>
                </c:pt>
                <c:pt idx="308">
                  <c:v>38727</c:v>
                </c:pt>
                <c:pt idx="309">
                  <c:v>38727</c:v>
                </c:pt>
                <c:pt idx="310">
                  <c:v>38727</c:v>
                </c:pt>
                <c:pt idx="311">
                  <c:v>38727</c:v>
                </c:pt>
                <c:pt idx="312">
                  <c:v>38728</c:v>
                </c:pt>
                <c:pt idx="313">
                  <c:v>38728</c:v>
                </c:pt>
                <c:pt idx="314">
                  <c:v>38728</c:v>
                </c:pt>
                <c:pt idx="315">
                  <c:v>38728</c:v>
                </c:pt>
                <c:pt idx="316">
                  <c:v>38728</c:v>
                </c:pt>
                <c:pt idx="317">
                  <c:v>38728</c:v>
                </c:pt>
                <c:pt idx="318">
                  <c:v>38728</c:v>
                </c:pt>
                <c:pt idx="319">
                  <c:v>38728</c:v>
                </c:pt>
                <c:pt idx="320">
                  <c:v>38729</c:v>
                </c:pt>
                <c:pt idx="321">
                  <c:v>38729</c:v>
                </c:pt>
                <c:pt idx="322">
                  <c:v>38729</c:v>
                </c:pt>
                <c:pt idx="323">
                  <c:v>38729</c:v>
                </c:pt>
                <c:pt idx="324">
                  <c:v>38729</c:v>
                </c:pt>
                <c:pt idx="325">
                  <c:v>38729</c:v>
                </c:pt>
                <c:pt idx="326">
                  <c:v>38729</c:v>
                </c:pt>
                <c:pt idx="327">
                  <c:v>38729</c:v>
                </c:pt>
                <c:pt idx="328">
                  <c:v>38730</c:v>
                </c:pt>
                <c:pt idx="329">
                  <c:v>38730</c:v>
                </c:pt>
                <c:pt idx="330">
                  <c:v>38730</c:v>
                </c:pt>
                <c:pt idx="331">
                  <c:v>38730</c:v>
                </c:pt>
                <c:pt idx="332">
                  <c:v>38730</c:v>
                </c:pt>
                <c:pt idx="333">
                  <c:v>38730</c:v>
                </c:pt>
                <c:pt idx="334">
                  <c:v>38730</c:v>
                </c:pt>
                <c:pt idx="335">
                  <c:v>38730</c:v>
                </c:pt>
                <c:pt idx="336">
                  <c:v>38731</c:v>
                </c:pt>
                <c:pt idx="337">
                  <c:v>38731</c:v>
                </c:pt>
                <c:pt idx="338">
                  <c:v>38731</c:v>
                </c:pt>
                <c:pt idx="339">
                  <c:v>38731</c:v>
                </c:pt>
                <c:pt idx="340">
                  <c:v>38731</c:v>
                </c:pt>
                <c:pt idx="341">
                  <c:v>38731</c:v>
                </c:pt>
                <c:pt idx="342">
                  <c:v>38731</c:v>
                </c:pt>
                <c:pt idx="343">
                  <c:v>38731</c:v>
                </c:pt>
                <c:pt idx="344">
                  <c:v>38732</c:v>
                </c:pt>
                <c:pt idx="345">
                  <c:v>38732</c:v>
                </c:pt>
                <c:pt idx="346">
                  <c:v>38732</c:v>
                </c:pt>
                <c:pt idx="347">
                  <c:v>38732</c:v>
                </c:pt>
                <c:pt idx="348">
                  <c:v>38732</c:v>
                </c:pt>
                <c:pt idx="349">
                  <c:v>38732</c:v>
                </c:pt>
                <c:pt idx="350">
                  <c:v>38732</c:v>
                </c:pt>
                <c:pt idx="351">
                  <c:v>38732</c:v>
                </c:pt>
                <c:pt idx="352">
                  <c:v>38733</c:v>
                </c:pt>
                <c:pt idx="353">
                  <c:v>38733</c:v>
                </c:pt>
                <c:pt idx="354">
                  <c:v>38733</c:v>
                </c:pt>
                <c:pt idx="355">
                  <c:v>38733</c:v>
                </c:pt>
                <c:pt idx="356">
                  <c:v>38733</c:v>
                </c:pt>
                <c:pt idx="357">
                  <c:v>38733</c:v>
                </c:pt>
                <c:pt idx="358">
                  <c:v>38733</c:v>
                </c:pt>
                <c:pt idx="359">
                  <c:v>38733</c:v>
                </c:pt>
                <c:pt idx="360">
                  <c:v>38734</c:v>
                </c:pt>
                <c:pt idx="361">
                  <c:v>38734</c:v>
                </c:pt>
                <c:pt idx="362">
                  <c:v>38734</c:v>
                </c:pt>
                <c:pt idx="363">
                  <c:v>38734</c:v>
                </c:pt>
                <c:pt idx="364">
                  <c:v>38734</c:v>
                </c:pt>
                <c:pt idx="365">
                  <c:v>38734</c:v>
                </c:pt>
                <c:pt idx="366">
                  <c:v>38734</c:v>
                </c:pt>
                <c:pt idx="367">
                  <c:v>38734</c:v>
                </c:pt>
                <c:pt idx="368">
                  <c:v>38735</c:v>
                </c:pt>
                <c:pt idx="369">
                  <c:v>38735</c:v>
                </c:pt>
                <c:pt idx="370">
                  <c:v>38735</c:v>
                </c:pt>
                <c:pt idx="371">
                  <c:v>38735</c:v>
                </c:pt>
                <c:pt idx="372">
                  <c:v>38735</c:v>
                </c:pt>
                <c:pt idx="373">
                  <c:v>38735</c:v>
                </c:pt>
                <c:pt idx="374">
                  <c:v>38735</c:v>
                </c:pt>
                <c:pt idx="375">
                  <c:v>38735</c:v>
                </c:pt>
                <c:pt idx="376">
                  <c:v>38736</c:v>
                </c:pt>
                <c:pt idx="377">
                  <c:v>38736</c:v>
                </c:pt>
                <c:pt idx="378">
                  <c:v>38736</c:v>
                </c:pt>
                <c:pt idx="379">
                  <c:v>38736</c:v>
                </c:pt>
                <c:pt idx="380">
                  <c:v>38736</c:v>
                </c:pt>
                <c:pt idx="381">
                  <c:v>38736</c:v>
                </c:pt>
                <c:pt idx="382">
                  <c:v>38736</c:v>
                </c:pt>
                <c:pt idx="383">
                  <c:v>38736</c:v>
                </c:pt>
                <c:pt idx="384">
                  <c:v>38737</c:v>
                </c:pt>
                <c:pt idx="385">
                  <c:v>38737</c:v>
                </c:pt>
                <c:pt idx="386">
                  <c:v>38737</c:v>
                </c:pt>
                <c:pt idx="387">
                  <c:v>38737</c:v>
                </c:pt>
                <c:pt idx="388">
                  <c:v>38737</c:v>
                </c:pt>
                <c:pt idx="389">
                  <c:v>38737</c:v>
                </c:pt>
                <c:pt idx="390">
                  <c:v>38737</c:v>
                </c:pt>
                <c:pt idx="391">
                  <c:v>38737</c:v>
                </c:pt>
                <c:pt idx="392">
                  <c:v>38738</c:v>
                </c:pt>
                <c:pt idx="393">
                  <c:v>38738</c:v>
                </c:pt>
                <c:pt idx="394">
                  <c:v>38738</c:v>
                </c:pt>
                <c:pt idx="395">
                  <c:v>38738</c:v>
                </c:pt>
                <c:pt idx="396">
                  <c:v>38738</c:v>
                </c:pt>
                <c:pt idx="397">
                  <c:v>38738</c:v>
                </c:pt>
                <c:pt idx="398">
                  <c:v>38738</c:v>
                </c:pt>
                <c:pt idx="399">
                  <c:v>38738</c:v>
                </c:pt>
                <c:pt idx="400">
                  <c:v>38739</c:v>
                </c:pt>
                <c:pt idx="401">
                  <c:v>38739</c:v>
                </c:pt>
                <c:pt idx="402">
                  <c:v>38739</c:v>
                </c:pt>
                <c:pt idx="403">
                  <c:v>38739</c:v>
                </c:pt>
                <c:pt idx="404">
                  <c:v>38739</c:v>
                </c:pt>
                <c:pt idx="405">
                  <c:v>38739</c:v>
                </c:pt>
                <c:pt idx="406">
                  <c:v>38739</c:v>
                </c:pt>
                <c:pt idx="407">
                  <c:v>38739</c:v>
                </c:pt>
                <c:pt idx="408">
                  <c:v>38740</c:v>
                </c:pt>
                <c:pt idx="409">
                  <c:v>38740</c:v>
                </c:pt>
                <c:pt idx="410">
                  <c:v>38740</c:v>
                </c:pt>
                <c:pt idx="411">
                  <c:v>38740</c:v>
                </c:pt>
                <c:pt idx="412">
                  <c:v>38740</c:v>
                </c:pt>
                <c:pt idx="413">
                  <c:v>38740</c:v>
                </c:pt>
                <c:pt idx="414">
                  <c:v>38740</c:v>
                </c:pt>
                <c:pt idx="415">
                  <c:v>38740</c:v>
                </c:pt>
                <c:pt idx="416">
                  <c:v>38741</c:v>
                </c:pt>
                <c:pt idx="417">
                  <c:v>38741</c:v>
                </c:pt>
                <c:pt idx="418">
                  <c:v>38741</c:v>
                </c:pt>
                <c:pt idx="419">
                  <c:v>38741</c:v>
                </c:pt>
                <c:pt idx="420">
                  <c:v>38741</c:v>
                </c:pt>
                <c:pt idx="421">
                  <c:v>38741</c:v>
                </c:pt>
                <c:pt idx="422">
                  <c:v>38741</c:v>
                </c:pt>
                <c:pt idx="423">
                  <c:v>38741</c:v>
                </c:pt>
                <c:pt idx="424">
                  <c:v>38742</c:v>
                </c:pt>
                <c:pt idx="425">
                  <c:v>38742</c:v>
                </c:pt>
                <c:pt idx="426">
                  <c:v>38742</c:v>
                </c:pt>
                <c:pt idx="427">
                  <c:v>38742</c:v>
                </c:pt>
                <c:pt idx="428">
                  <c:v>38742</c:v>
                </c:pt>
                <c:pt idx="429">
                  <c:v>38742</c:v>
                </c:pt>
                <c:pt idx="430">
                  <c:v>38742</c:v>
                </c:pt>
                <c:pt idx="431">
                  <c:v>38742</c:v>
                </c:pt>
                <c:pt idx="432">
                  <c:v>38743</c:v>
                </c:pt>
                <c:pt idx="433">
                  <c:v>38743</c:v>
                </c:pt>
                <c:pt idx="434">
                  <c:v>38743</c:v>
                </c:pt>
                <c:pt idx="435">
                  <c:v>38743</c:v>
                </c:pt>
                <c:pt idx="436">
                  <c:v>38743</c:v>
                </c:pt>
                <c:pt idx="437">
                  <c:v>38743</c:v>
                </c:pt>
                <c:pt idx="438">
                  <c:v>38743</c:v>
                </c:pt>
                <c:pt idx="439">
                  <c:v>38743</c:v>
                </c:pt>
                <c:pt idx="440">
                  <c:v>38744</c:v>
                </c:pt>
                <c:pt idx="441">
                  <c:v>38744</c:v>
                </c:pt>
                <c:pt idx="442">
                  <c:v>38744</c:v>
                </c:pt>
                <c:pt idx="443">
                  <c:v>38744</c:v>
                </c:pt>
                <c:pt idx="444">
                  <c:v>38744</c:v>
                </c:pt>
                <c:pt idx="445">
                  <c:v>38744</c:v>
                </c:pt>
                <c:pt idx="446">
                  <c:v>38744</c:v>
                </c:pt>
                <c:pt idx="447">
                  <c:v>38744</c:v>
                </c:pt>
                <c:pt idx="448">
                  <c:v>38745</c:v>
                </c:pt>
                <c:pt idx="449">
                  <c:v>38745</c:v>
                </c:pt>
                <c:pt idx="450">
                  <c:v>38745</c:v>
                </c:pt>
                <c:pt idx="451">
                  <c:v>38745</c:v>
                </c:pt>
                <c:pt idx="452">
                  <c:v>38745</c:v>
                </c:pt>
                <c:pt idx="453">
                  <c:v>38745</c:v>
                </c:pt>
                <c:pt idx="454">
                  <c:v>38745</c:v>
                </c:pt>
                <c:pt idx="455">
                  <c:v>38745</c:v>
                </c:pt>
                <c:pt idx="456">
                  <c:v>38746</c:v>
                </c:pt>
                <c:pt idx="457">
                  <c:v>38746</c:v>
                </c:pt>
                <c:pt idx="458">
                  <c:v>38746</c:v>
                </c:pt>
                <c:pt idx="459">
                  <c:v>38746</c:v>
                </c:pt>
                <c:pt idx="460">
                  <c:v>38746</c:v>
                </c:pt>
                <c:pt idx="461">
                  <c:v>38746</c:v>
                </c:pt>
                <c:pt idx="462">
                  <c:v>38746</c:v>
                </c:pt>
                <c:pt idx="463">
                  <c:v>38746</c:v>
                </c:pt>
                <c:pt idx="464">
                  <c:v>38747</c:v>
                </c:pt>
                <c:pt idx="465">
                  <c:v>38747</c:v>
                </c:pt>
                <c:pt idx="466">
                  <c:v>38747</c:v>
                </c:pt>
                <c:pt idx="467">
                  <c:v>38747</c:v>
                </c:pt>
                <c:pt idx="468">
                  <c:v>38747</c:v>
                </c:pt>
                <c:pt idx="469">
                  <c:v>38747</c:v>
                </c:pt>
                <c:pt idx="470">
                  <c:v>38747</c:v>
                </c:pt>
                <c:pt idx="471">
                  <c:v>38747</c:v>
                </c:pt>
                <c:pt idx="472">
                  <c:v>38748</c:v>
                </c:pt>
                <c:pt idx="473">
                  <c:v>38748</c:v>
                </c:pt>
                <c:pt idx="474">
                  <c:v>38748</c:v>
                </c:pt>
                <c:pt idx="475">
                  <c:v>38748</c:v>
                </c:pt>
                <c:pt idx="476">
                  <c:v>38748</c:v>
                </c:pt>
                <c:pt idx="477">
                  <c:v>38748</c:v>
                </c:pt>
                <c:pt idx="478">
                  <c:v>38748</c:v>
                </c:pt>
                <c:pt idx="479">
                  <c:v>38748</c:v>
                </c:pt>
                <c:pt idx="480">
                  <c:v>38749</c:v>
                </c:pt>
                <c:pt idx="481">
                  <c:v>38749</c:v>
                </c:pt>
                <c:pt idx="482">
                  <c:v>38749</c:v>
                </c:pt>
                <c:pt idx="483">
                  <c:v>38749</c:v>
                </c:pt>
                <c:pt idx="484">
                  <c:v>38749</c:v>
                </c:pt>
                <c:pt idx="485">
                  <c:v>38749</c:v>
                </c:pt>
                <c:pt idx="486">
                  <c:v>38749</c:v>
                </c:pt>
                <c:pt idx="487">
                  <c:v>38749</c:v>
                </c:pt>
                <c:pt idx="488">
                  <c:v>38750</c:v>
                </c:pt>
                <c:pt idx="489">
                  <c:v>38750</c:v>
                </c:pt>
                <c:pt idx="490">
                  <c:v>38750</c:v>
                </c:pt>
                <c:pt idx="491">
                  <c:v>38750</c:v>
                </c:pt>
                <c:pt idx="492">
                  <c:v>38750</c:v>
                </c:pt>
                <c:pt idx="493">
                  <c:v>38750</c:v>
                </c:pt>
                <c:pt idx="494">
                  <c:v>38750</c:v>
                </c:pt>
                <c:pt idx="495">
                  <c:v>38750</c:v>
                </c:pt>
                <c:pt idx="496">
                  <c:v>38751</c:v>
                </c:pt>
                <c:pt idx="497">
                  <c:v>38751</c:v>
                </c:pt>
                <c:pt idx="498">
                  <c:v>38751</c:v>
                </c:pt>
                <c:pt idx="499">
                  <c:v>38751</c:v>
                </c:pt>
                <c:pt idx="500">
                  <c:v>38751</c:v>
                </c:pt>
                <c:pt idx="501">
                  <c:v>38751</c:v>
                </c:pt>
                <c:pt idx="502">
                  <c:v>38751</c:v>
                </c:pt>
                <c:pt idx="503">
                  <c:v>38751</c:v>
                </c:pt>
                <c:pt idx="504">
                  <c:v>38752</c:v>
                </c:pt>
                <c:pt idx="505">
                  <c:v>38752</c:v>
                </c:pt>
                <c:pt idx="506">
                  <c:v>38752</c:v>
                </c:pt>
                <c:pt idx="507">
                  <c:v>38752</c:v>
                </c:pt>
                <c:pt idx="508">
                  <c:v>38752</c:v>
                </c:pt>
                <c:pt idx="509">
                  <c:v>38752</c:v>
                </c:pt>
                <c:pt idx="510">
                  <c:v>38752</c:v>
                </c:pt>
                <c:pt idx="511">
                  <c:v>38752</c:v>
                </c:pt>
                <c:pt idx="512">
                  <c:v>38753</c:v>
                </c:pt>
                <c:pt idx="513">
                  <c:v>38753</c:v>
                </c:pt>
                <c:pt idx="514">
                  <c:v>38753</c:v>
                </c:pt>
                <c:pt idx="515">
                  <c:v>38753</c:v>
                </c:pt>
                <c:pt idx="516">
                  <c:v>38753</c:v>
                </c:pt>
                <c:pt idx="517">
                  <c:v>38753</c:v>
                </c:pt>
                <c:pt idx="518">
                  <c:v>38753</c:v>
                </c:pt>
                <c:pt idx="519">
                  <c:v>38753</c:v>
                </c:pt>
                <c:pt idx="520">
                  <c:v>38754</c:v>
                </c:pt>
                <c:pt idx="521">
                  <c:v>38754</c:v>
                </c:pt>
                <c:pt idx="522">
                  <c:v>38754</c:v>
                </c:pt>
                <c:pt idx="523">
                  <c:v>38754</c:v>
                </c:pt>
                <c:pt idx="524">
                  <c:v>38754</c:v>
                </c:pt>
                <c:pt idx="525">
                  <c:v>38754</c:v>
                </c:pt>
                <c:pt idx="526">
                  <c:v>38754</c:v>
                </c:pt>
                <c:pt idx="527">
                  <c:v>38754</c:v>
                </c:pt>
                <c:pt idx="528">
                  <c:v>38755</c:v>
                </c:pt>
                <c:pt idx="529">
                  <c:v>38755</c:v>
                </c:pt>
                <c:pt idx="530">
                  <c:v>38755</c:v>
                </c:pt>
                <c:pt idx="531">
                  <c:v>38755</c:v>
                </c:pt>
                <c:pt idx="532">
                  <c:v>38755</c:v>
                </c:pt>
                <c:pt idx="533">
                  <c:v>38755</c:v>
                </c:pt>
                <c:pt idx="534">
                  <c:v>38755</c:v>
                </c:pt>
                <c:pt idx="535">
                  <c:v>38755</c:v>
                </c:pt>
                <c:pt idx="536">
                  <c:v>38756</c:v>
                </c:pt>
                <c:pt idx="537">
                  <c:v>38756</c:v>
                </c:pt>
                <c:pt idx="538">
                  <c:v>38756</c:v>
                </c:pt>
                <c:pt idx="539">
                  <c:v>38756</c:v>
                </c:pt>
                <c:pt idx="540">
                  <c:v>38756</c:v>
                </c:pt>
                <c:pt idx="541">
                  <c:v>38756</c:v>
                </c:pt>
                <c:pt idx="542">
                  <c:v>38756</c:v>
                </c:pt>
                <c:pt idx="543">
                  <c:v>38756</c:v>
                </c:pt>
                <c:pt idx="544">
                  <c:v>38757</c:v>
                </c:pt>
                <c:pt idx="545">
                  <c:v>38757</c:v>
                </c:pt>
                <c:pt idx="546">
                  <c:v>38757</c:v>
                </c:pt>
                <c:pt idx="547">
                  <c:v>38757</c:v>
                </c:pt>
                <c:pt idx="548">
                  <c:v>38757</c:v>
                </c:pt>
                <c:pt idx="549">
                  <c:v>38757</c:v>
                </c:pt>
                <c:pt idx="550">
                  <c:v>38757</c:v>
                </c:pt>
                <c:pt idx="551">
                  <c:v>38757</c:v>
                </c:pt>
                <c:pt idx="552">
                  <c:v>38758</c:v>
                </c:pt>
                <c:pt idx="553">
                  <c:v>38758</c:v>
                </c:pt>
                <c:pt idx="554">
                  <c:v>38758</c:v>
                </c:pt>
                <c:pt idx="555">
                  <c:v>38758</c:v>
                </c:pt>
                <c:pt idx="556">
                  <c:v>38758</c:v>
                </c:pt>
                <c:pt idx="557">
                  <c:v>38758</c:v>
                </c:pt>
                <c:pt idx="558">
                  <c:v>38758</c:v>
                </c:pt>
                <c:pt idx="559">
                  <c:v>38758</c:v>
                </c:pt>
                <c:pt idx="560">
                  <c:v>38759</c:v>
                </c:pt>
                <c:pt idx="561">
                  <c:v>38759</c:v>
                </c:pt>
                <c:pt idx="562">
                  <c:v>38759</c:v>
                </c:pt>
                <c:pt idx="563">
                  <c:v>38759</c:v>
                </c:pt>
                <c:pt idx="564">
                  <c:v>38759</c:v>
                </c:pt>
                <c:pt idx="565">
                  <c:v>38759</c:v>
                </c:pt>
                <c:pt idx="566">
                  <c:v>38759</c:v>
                </c:pt>
                <c:pt idx="567">
                  <c:v>38759</c:v>
                </c:pt>
                <c:pt idx="568">
                  <c:v>38760</c:v>
                </c:pt>
                <c:pt idx="569">
                  <c:v>38760</c:v>
                </c:pt>
                <c:pt idx="570">
                  <c:v>38760</c:v>
                </c:pt>
                <c:pt idx="571">
                  <c:v>38760</c:v>
                </c:pt>
                <c:pt idx="572">
                  <c:v>38760</c:v>
                </c:pt>
                <c:pt idx="573">
                  <c:v>38760</c:v>
                </c:pt>
                <c:pt idx="574">
                  <c:v>38760</c:v>
                </c:pt>
                <c:pt idx="575">
                  <c:v>38760</c:v>
                </c:pt>
                <c:pt idx="576">
                  <c:v>38761</c:v>
                </c:pt>
                <c:pt idx="577">
                  <c:v>38761</c:v>
                </c:pt>
                <c:pt idx="578">
                  <c:v>38761</c:v>
                </c:pt>
                <c:pt idx="579">
                  <c:v>38761</c:v>
                </c:pt>
                <c:pt idx="580">
                  <c:v>38761</c:v>
                </c:pt>
                <c:pt idx="581">
                  <c:v>38761</c:v>
                </c:pt>
                <c:pt idx="582">
                  <c:v>38761</c:v>
                </c:pt>
                <c:pt idx="583">
                  <c:v>38761</c:v>
                </c:pt>
                <c:pt idx="584">
                  <c:v>38762</c:v>
                </c:pt>
                <c:pt idx="585">
                  <c:v>38762</c:v>
                </c:pt>
                <c:pt idx="586">
                  <c:v>38762</c:v>
                </c:pt>
                <c:pt idx="587">
                  <c:v>38762</c:v>
                </c:pt>
                <c:pt idx="588">
                  <c:v>38762</c:v>
                </c:pt>
                <c:pt idx="589">
                  <c:v>38762</c:v>
                </c:pt>
                <c:pt idx="590">
                  <c:v>38762</c:v>
                </c:pt>
                <c:pt idx="591">
                  <c:v>38762</c:v>
                </c:pt>
                <c:pt idx="592">
                  <c:v>38763</c:v>
                </c:pt>
                <c:pt idx="593">
                  <c:v>38763</c:v>
                </c:pt>
                <c:pt idx="594">
                  <c:v>38763</c:v>
                </c:pt>
                <c:pt idx="595">
                  <c:v>38763</c:v>
                </c:pt>
                <c:pt idx="596">
                  <c:v>38763</c:v>
                </c:pt>
                <c:pt idx="597">
                  <c:v>38763</c:v>
                </c:pt>
                <c:pt idx="598">
                  <c:v>38763</c:v>
                </c:pt>
                <c:pt idx="599">
                  <c:v>38763</c:v>
                </c:pt>
                <c:pt idx="600">
                  <c:v>38764</c:v>
                </c:pt>
                <c:pt idx="601">
                  <c:v>38764</c:v>
                </c:pt>
                <c:pt idx="602">
                  <c:v>38764</c:v>
                </c:pt>
                <c:pt idx="603">
                  <c:v>38764</c:v>
                </c:pt>
                <c:pt idx="604">
                  <c:v>38764</c:v>
                </c:pt>
                <c:pt idx="605">
                  <c:v>38764</c:v>
                </c:pt>
                <c:pt idx="606">
                  <c:v>38764</c:v>
                </c:pt>
                <c:pt idx="607">
                  <c:v>38764</c:v>
                </c:pt>
                <c:pt idx="608">
                  <c:v>38765</c:v>
                </c:pt>
                <c:pt idx="609">
                  <c:v>38765</c:v>
                </c:pt>
                <c:pt idx="610">
                  <c:v>38765</c:v>
                </c:pt>
                <c:pt idx="611">
                  <c:v>38765</c:v>
                </c:pt>
                <c:pt idx="612">
                  <c:v>38765</c:v>
                </c:pt>
                <c:pt idx="613">
                  <c:v>38765</c:v>
                </c:pt>
                <c:pt idx="614">
                  <c:v>38765</c:v>
                </c:pt>
                <c:pt idx="615">
                  <c:v>38765</c:v>
                </c:pt>
                <c:pt idx="616">
                  <c:v>38766</c:v>
                </c:pt>
                <c:pt idx="617">
                  <c:v>38766</c:v>
                </c:pt>
                <c:pt idx="618">
                  <c:v>38766</c:v>
                </c:pt>
                <c:pt idx="619">
                  <c:v>38766</c:v>
                </c:pt>
                <c:pt idx="620">
                  <c:v>38766</c:v>
                </c:pt>
                <c:pt idx="621">
                  <c:v>38766</c:v>
                </c:pt>
                <c:pt idx="622">
                  <c:v>38766</c:v>
                </c:pt>
                <c:pt idx="623">
                  <c:v>38766</c:v>
                </c:pt>
                <c:pt idx="624">
                  <c:v>38767</c:v>
                </c:pt>
                <c:pt idx="625">
                  <c:v>38767</c:v>
                </c:pt>
                <c:pt idx="626">
                  <c:v>38767</c:v>
                </c:pt>
                <c:pt idx="627">
                  <c:v>38767</c:v>
                </c:pt>
                <c:pt idx="628">
                  <c:v>38767</c:v>
                </c:pt>
                <c:pt idx="629">
                  <c:v>38767</c:v>
                </c:pt>
                <c:pt idx="630">
                  <c:v>38767</c:v>
                </c:pt>
                <c:pt idx="631">
                  <c:v>38767</c:v>
                </c:pt>
                <c:pt idx="632">
                  <c:v>38768</c:v>
                </c:pt>
                <c:pt idx="633">
                  <c:v>38768</c:v>
                </c:pt>
                <c:pt idx="634">
                  <c:v>38768</c:v>
                </c:pt>
                <c:pt idx="635">
                  <c:v>38768</c:v>
                </c:pt>
                <c:pt idx="636">
                  <c:v>38768</c:v>
                </c:pt>
                <c:pt idx="637">
                  <c:v>38768</c:v>
                </c:pt>
                <c:pt idx="638">
                  <c:v>38768</c:v>
                </c:pt>
                <c:pt idx="639">
                  <c:v>38768</c:v>
                </c:pt>
                <c:pt idx="640">
                  <c:v>38769</c:v>
                </c:pt>
                <c:pt idx="641">
                  <c:v>38769</c:v>
                </c:pt>
                <c:pt idx="642">
                  <c:v>38769</c:v>
                </c:pt>
                <c:pt idx="643">
                  <c:v>38769</c:v>
                </c:pt>
                <c:pt idx="644">
                  <c:v>38769</c:v>
                </c:pt>
                <c:pt idx="645">
                  <c:v>38769</c:v>
                </c:pt>
                <c:pt idx="646">
                  <c:v>38769</c:v>
                </c:pt>
                <c:pt idx="647">
                  <c:v>38769</c:v>
                </c:pt>
                <c:pt idx="648">
                  <c:v>38770</c:v>
                </c:pt>
                <c:pt idx="649">
                  <c:v>38770</c:v>
                </c:pt>
                <c:pt idx="650">
                  <c:v>38770</c:v>
                </c:pt>
                <c:pt idx="651">
                  <c:v>38770</c:v>
                </c:pt>
                <c:pt idx="652">
                  <c:v>38770</c:v>
                </c:pt>
                <c:pt idx="653">
                  <c:v>38770</c:v>
                </c:pt>
                <c:pt idx="654">
                  <c:v>38770</c:v>
                </c:pt>
                <c:pt idx="655">
                  <c:v>38770</c:v>
                </c:pt>
                <c:pt idx="656">
                  <c:v>38771</c:v>
                </c:pt>
                <c:pt idx="657">
                  <c:v>38771</c:v>
                </c:pt>
                <c:pt idx="658">
                  <c:v>38771</c:v>
                </c:pt>
                <c:pt idx="659">
                  <c:v>38771</c:v>
                </c:pt>
                <c:pt idx="660">
                  <c:v>38771</c:v>
                </c:pt>
                <c:pt idx="661">
                  <c:v>38771</c:v>
                </c:pt>
                <c:pt idx="662">
                  <c:v>38771</c:v>
                </c:pt>
                <c:pt idx="663">
                  <c:v>38771</c:v>
                </c:pt>
                <c:pt idx="664">
                  <c:v>38772</c:v>
                </c:pt>
                <c:pt idx="665">
                  <c:v>38772</c:v>
                </c:pt>
                <c:pt idx="666">
                  <c:v>38772</c:v>
                </c:pt>
                <c:pt idx="667">
                  <c:v>38772</c:v>
                </c:pt>
                <c:pt idx="668">
                  <c:v>38772</c:v>
                </c:pt>
                <c:pt idx="669">
                  <c:v>38772</c:v>
                </c:pt>
                <c:pt idx="670">
                  <c:v>38772</c:v>
                </c:pt>
                <c:pt idx="671">
                  <c:v>38772</c:v>
                </c:pt>
                <c:pt idx="672">
                  <c:v>38773</c:v>
                </c:pt>
                <c:pt idx="673">
                  <c:v>38773</c:v>
                </c:pt>
                <c:pt idx="674">
                  <c:v>38773</c:v>
                </c:pt>
                <c:pt idx="675">
                  <c:v>38773</c:v>
                </c:pt>
                <c:pt idx="676">
                  <c:v>38773</c:v>
                </c:pt>
                <c:pt idx="677">
                  <c:v>38773</c:v>
                </c:pt>
                <c:pt idx="678">
                  <c:v>38773</c:v>
                </c:pt>
                <c:pt idx="679">
                  <c:v>38773</c:v>
                </c:pt>
                <c:pt idx="680">
                  <c:v>38774</c:v>
                </c:pt>
                <c:pt idx="681">
                  <c:v>38774</c:v>
                </c:pt>
                <c:pt idx="682">
                  <c:v>38774</c:v>
                </c:pt>
                <c:pt idx="683">
                  <c:v>38774</c:v>
                </c:pt>
                <c:pt idx="684">
                  <c:v>38774</c:v>
                </c:pt>
                <c:pt idx="685">
                  <c:v>38774</c:v>
                </c:pt>
                <c:pt idx="686">
                  <c:v>38774</c:v>
                </c:pt>
                <c:pt idx="687">
                  <c:v>38774</c:v>
                </c:pt>
                <c:pt idx="688">
                  <c:v>38775</c:v>
                </c:pt>
                <c:pt idx="689">
                  <c:v>38775</c:v>
                </c:pt>
                <c:pt idx="690">
                  <c:v>38775</c:v>
                </c:pt>
                <c:pt idx="691">
                  <c:v>38775</c:v>
                </c:pt>
                <c:pt idx="692">
                  <c:v>38775</c:v>
                </c:pt>
                <c:pt idx="693">
                  <c:v>38775</c:v>
                </c:pt>
                <c:pt idx="694">
                  <c:v>38775</c:v>
                </c:pt>
                <c:pt idx="695">
                  <c:v>38775</c:v>
                </c:pt>
                <c:pt idx="696">
                  <c:v>38776</c:v>
                </c:pt>
                <c:pt idx="697">
                  <c:v>38776</c:v>
                </c:pt>
                <c:pt idx="698">
                  <c:v>38776</c:v>
                </c:pt>
                <c:pt idx="699">
                  <c:v>38776</c:v>
                </c:pt>
                <c:pt idx="700">
                  <c:v>38776</c:v>
                </c:pt>
                <c:pt idx="701">
                  <c:v>38776</c:v>
                </c:pt>
                <c:pt idx="702">
                  <c:v>38776</c:v>
                </c:pt>
                <c:pt idx="703">
                  <c:v>38776</c:v>
                </c:pt>
                <c:pt idx="704">
                  <c:v>38777</c:v>
                </c:pt>
                <c:pt idx="705">
                  <c:v>38777</c:v>
                </c:pt>
                <c:pt idx="706">
                  <c:v>38777</c:v>
                </c:pt>
                <c:pt idx="707">
                  <c:v>38777</c:v>
                </c:pt>
                <c:pt idx="708">
                  <c:v>38777</c:v>
                </c:pt>
                <c:pt idx="709">
                  <c:v>38777</c:v>
                </c:pt>
                <c:pt idx="710">
                  <c:v>38777</c:v>
                </c:pt>
                <c:pt idx="711">
                  <c:v>38777</c:v>
                </c:pt>
                <c:pt idx="712">
                  <c:v>38778</c:v>
                </c:pt>
                <c:pt idx="713">
                  <c:v>38778</c:v>
                </c:pt>
                <c:pt idx="714">
                  <c:v>38778</c:v>
                </c:pt>
                <c:pt idx="715">
                  <c:v>38778</c:v>
                </c:pt>
                <c:pt idx="716">
                  <c:v>38778</c:v>
                </c:pt>
                <c:pt idx="717">
                  <c:v>38778</c:v>
                </c:pt>
                <c:pt idx="718">
                  <c:v>38778</c:v>
                </c:pt>
                <c:pt idx="719">
                  <c:v>38778</c:v>
                </c:pt>
                <c:pt idx="720">
                  <c:v>38779</c:v>
                </c:pt>
                <c:pt idx="721">
                  <c:v>38779</c:v>
                </c:pt>
                <c:pt idx="722">
                  <c:v>38779</c:v>
                </c:pt>
                <c:pt idx="723">
                  <c:v>38779</c:v>
                </c:pt>
                <c:pt idx="724">
                  <c:v>38779</c:v>
                </c:pt>
                <c:pt idx="725">
                  <c:v>38779</c:v>
                </c:pt>
                <c:pt idx="726">
                  <c:v>38779</c:v>
                </c:pt>
                <c:pt idx="727">
                  <c:v>38779</c:v>
                </c:pt>
                <c:pt idx="728">
                  <c:v>38780</c:v>
                </c:pt>
                <c:pt idx="729">
                  <c:v>38780</c:v>
                </c:pt>
                <c:pt idx="730">
                  <c:v>38780</c:v>
                </c:pt>
                <c:pt idx="731">
                  <c:v>38780</c:v>
                </c:pt>
                <c:pt idx="732">
                  <c:v>38780</c:v>
                </c:pt>
                <c:pt idx="733">
                  <c:v>38780</c:v>
                </c:pt>
                <c:pt idx="734">
                  <c:v>38780</c:v>
                </c:pt>
                <c:pt idx="735">
                  <c:v>38780</c:v>
                </c:pt>
                <c:pt idx="736">
                  <c:v>38781</c:v>
                </c:pt>
                <c:pt idx="737">
                  <c:v>38781</c:v>
                </c:pt>
                <c:pt idx="738">
                  <c:v>38781</c:v>
                </c:pt>
                <c:pt idx="739">
                  <c:v>38781</c:v>
                </c:pt>
                <c:pt idx="740">
                  <c:v>38781</c:v>
                </c:pt>
                <c:pt idx="741">
                  <c:v>38781</c:v>
                </c:pt>
                <c:pt idx="742">
                  <c:v>38781</c:v>
                </c:pt>
                <c:pt idx="743">
                  <c:v>38781</c:v>
                </c:pt>
                <c:pt idx="744">
                  <c:v>38782</c:v>
                </c:pt>
                <c:pt idx="745">
                  <c:v>38782</c:v>
                </c:pt>
                <c:pt idx="746">
                  <c:v>38782</c:v>
                </c:pt>
                <c:pt idx="747">
                  <c:v>38782</c:v>
                </c:pt>
                <c:pt idx="748">
                  <c:v>38782</c:v>
                </c:pt>
                <c:pt idx="749">
                  <c:v>38782</c:v>
                </c:pt>
                <c:pt idx="750">
                  <c:v>38782</c:v>
                </c:pt>
                <c:pt idx="751">
                  <c:v>38782</c:v>
                </c:pt>
                <c:pt idx="752">
                  <c:v>38783</c:v>
                </c:pt>
                <c:pt idx="753">
                  <c:v>38783</c:v>
                </c:pt>
                <c:pt idx="754">
                  <c:v>38783</c:v>
                </c:pt>
                <c:pt idx="755">
                  <c:v>38783</c:v>
                </c:pt>
                <c:pt idx="756">
                  <c:v>38783</c:v>
                </c:pt>
                <c:pt idx="757">
                  <c:v>38783</c:v>
                </c:pt>
                <c:pt idx="758">
                  <c:v>38783</c:v>
                </c:pt>
                <c:pt idx="759">
                  <c:v>38783</c:v>
                </c:pt>
                <c:pt idx="760">
                  <c:v>38784</c:v>
                </c:pt>
                <c:pt idx="761">
                  <c:v>38784</c:v>
                </c:pt>
                <c:pt idx="762">
                  <c:v>38784</c:v>
                </c:pt>
                <c:pt idx="763">
                  <c:v>38784</c:v>
                </c:pt>
                <c:pt idx="764">
                  <c:v>38784</c:v>
                </c:pt>
                <c:pt idx="765">
                  <c:v>38784</c:v>
                </c:pt>
                <c:pt idx="766">
                  <c:v>38784</c:v>
                </c:pt>
                <c:pt idx="767">
                  <c:v>38784</c:v>
                </c:pt>
                <c:pt idx="768">
                  <c:v>38785</c:v>
                </c:pt>
                <c:pt idx="769">
                  <c:v>38785</c:v>
                </c:pt>
                <c:pt idx="770">
                  <c:v>38785</c:v>
                </c:pt>
                <c:pt idx="771">
                  <c:v>38785</c:v>
                </c:pt>
                <c:pt idx="772">
                  <c:v>38785</c:v>
                </c:pt>
                <c:pt idx="773">
                  <c:v>38785</c:v>
                </c:pt>
                <c:pt idx="774">
                  <c:v>38785</c:v>
                </c:pt>
                <c:pt idx="775">
                  <c:v>38785</c:v>
                </c:pt>
                <c:pt idx="776">
                  <c:v>38786</c:v>
                </c:pt>
                <c:pt idx="777">
                  <c:v>38786</c:v>
                </c:pt>
                <c:pt idx="778">
                  <c:v>38786</c:v>
                </c:pt>
                <c:pt idx="779">
                  <c:v>38786</c:v>
                </c:pt>
                <c:pt idx="780">
                  <c:v>38786</c:v>
                </c:pt>
                <c:pt idx="781">
                  <c:v>38786</c:v>
                </c:pt>
                <c:pt idx="782">
                  <c:v>38786</c:v>
                </c:pt>
                <c:pt idx="783">
                  <c:v>38786</c:v>
                </c:pt>
                <c:pt idx="784">
                  <c:v>38787</c:v>
                </c:pt>
                <c:pt idx="785">
                  <c:v>38787</c:v>
                </c:pt>
                <c:pt idx="786">
                  <c:v>38787</c:v>
                </c:pt>
                <c:pt idx="787">
                  <c:v>38787</c:v>
                </c:pt>
                <c:pt idx="788">
                  <c:v>38787</c:v>
                </c:pt>
                <c:pt idx="789">
                  <c:v>38787</c:v>
                </c:pt>
                <c:pt idx="790">
                  <c:v>38787</c:v>
                </c:pt>
                <c:pt idx="791">
                  <c:v>38787</c:v>
                </c:pt>
                <c:pt idx="792">
                  <c:v>38788</c:v>
                </c:pt>
                <c:pt idx="793">
                  <c:v>38788</c:v>
                </c:pt>
                <c:pt idx="794">
                  <c:v>38788</c:v>
                </c:pt>
                <c:pt idx="795">
                  <c:v>38788</c:v>
                </c:pt>
                <c:pt idx="796">
                  <c:v>38788</c:v>
                </c:pt>
                <c:pt idx="797">
                  <c:v>38788</c:v>
                </c:pt>
                <c:pt idx="798">
                  <c:v>38788</c:v>
                </c:pt>
                <c:pt idx="799">
                  <c:v>38788</c:v>
                </c:pt>
                <c:pt idx="800">
                  <c:v>38789</c:v>
                </c:pt>
                <c:pt idx="801">
                  <c:v>38789</c:v>
                </c:pt>
                <c:pt idx="802">
                  <c:v>38789</c:v>
                </c:pt>
                <c:pt idx="803">
                  <c:v>38789</c:v>
                </c:pt>
                <c:pt idx="804">
                  <c:v>38789</c:v>
                </c:pt>
                <c:pt idx="805">
                  <c:v>38789</c:v>
                </c:pt>
                <c:pt idx="806">
                  <c:v>38789</c:v>
                </c:pt>
                <c:pt idx="807">
                  <c:v>38789</c:v>
                </c:pt>
                <c:pt idx="808">
                  <c:v>38790</c:v>
                </c:pt>
                <c:pt idx="809">
                  <c:v>38790</c:v>
                </c:pt>
                <c:pt idx="810">
                  <c:v>38790</c:v>
                </c:pt>
                <c:pt idx="811">
                  <c:v>38790</c:v>
                </c:pt>
                <c:pt idx="812">
                  <c:v>38790</c:v>
                </c:pt>
                <c:pt idx="813">
                  <c:v>38790</c:v>
                </c:pt>
                <c:pt idx="814">
                  <c:v>38790</c:v>
                </c:pt>
                <c:pt idx="815">
                  <c:v>38790</c:v>
                </c:pt>
                <c:pt idx="816">
                  <c:v>38791</c:v>
                </c:pt>
                <c:pt idx="817">
                  <c:v>38791</c:v>
                </c:pt>
                <c:pt idx="818">
                  <c:v>38791</c:v>
                </c:pt>
                <c:pt idx="819">
                  <c:v>38791</c:v>
                </c:pt>
                <c:pt idx="820">
                  <c:v>38791</c:v>
                </c:pt>
                <c:pt idx="821">
                  <c:v>38791</c:v>
                </c:pt>
                <c:pt idx="822">
                  <c:v>38791</c:v>
                </c:pt>
                <c:pt idx="823">
                  <c:v>38791</c:v>
                </c:pt>
                <c:pt idx="824">
                  <c:v>38792</c:v>
                </c:pt>
                <c:pt idx="825">
                  <c:v>38792</c:v>
                </c:pt>
                <c:pt idx="826">
                  <c:v>38792</c:v>
                </c:pt>
                <c:pt idx="827">
                  <c:v>38792</c:v>
                </c:pt>
                <c:pt idx="828">
                  <c:v>38792</c:v>
                </c:pt>
                <c:pt idx="829">
                  <c:v>38792</c:v>
                </c:pt>
                <c:pt idx="830">
                  <c:v>38792</c:v>
                </c:pt>
                <c:pt idx="831">
                  <c:v>38792</c:v>
                </c:pt>
                <c:pt idx="832">
                  <c:v>38793</c:v>
                </c:pt>
                <c:pt idx="833">
                  <c:v>38793</c:v>
                </c:pt>
                <c:pt idx="834">
                  <c:v>38793</c:v>
                </c:pt>
                <c:pt idx="835">
                  <c:v>38793</c:v>
                </c:pt>
                <c:pt idx="836">
                  <c:v>38793</c:v>
                </c:pt>
                <c:pt idx="837">
                  <c:v>38793</c:v>
                </c:pt>
                <c:pt idx="838">
                  <c:v>38793</c:v>
                </c:pt>
                <c:pt idx="839">
                  <c:v>38793</c:v>
                </c:pt>
                <c:pt idx="840">
                  <c:v>38794</c:v>
                </c:pt>
                <c:pt idx="841">
                  <c:v>38794</c:v>
                </c:pt>
                <c:pt idx="842">
                  <c:v>38794</c:v>
                </c:pt>
                <c:pt idx="843">
                  <c:v>38794</c:v>
                </c:pt>
                <c:pt idx="844">
                  <c:v>38794</c:v>
                </c:pt>
                <c:pt idx="845">
                  <c:v>38794</c:v>
                </c:pt>
                <c:pt idx="846">
                  <c:v>38794</c:v>
                </c:pt>
                <c:pt idx="847">
                  <c:v>38794</c:v>
                </c:pt>
                <c:pt idx="848">
                  <c:v>38795</c:v>
                </c:pt>
                <c:pt idx="849">
                  <c:v>38795</c:v>
                </c:pt>
                <c:pt idx="850">
                  <c:v>38795</c:v>
                </c:pt>
                <c:pt idx="851">
                  <c:v>38795</c:v>
                </c:pt>
                <c:pt idx="852">
                  <c:v>38795</c:v>
                </c:pt>
                <c:pt idx="853">
                  <c:v>38795</c:v>
                </c:pt>
                <c:pt idx="854">
                  <c:v>38795</c:v>
                </c:pt>
                <c:pt idx="855">
                  <c:v>38795</c:v>
                </c:pt>
                <c:pt idx="856">
                  <c:v>38796</c:v>
                </c:pt>
                <c:pt idx="857">
                  <c:v>38796</c:v>
                </c:pt>
                <c:pt idx="858">
                  <c:v>38796</c:v>
                </c:pt>
                <c:pt idx="859">
                  <c:v>38796</c:v>
                </c:pt>
                <c:pt idx="860">
                  <c:v>38796</c:v>
                </c:pt>
                <c:pt idx="861">
                  <c:v>38796</c:v>
                </c:pt>
                <c:pt idx="862">
                  <c:v>38796</c:v>
                </c:pt>
                <c:pt idx="863">
                  <c:v>38796</c:v>
                </c:pt>
                <c:pt idx="864">
                  <c:v>38797</c:v>
                </c:pt>
                <c:pt idx="865">
                  <c:v>38797</c:v>
                </c:pt>
                <c:pt idx="866">
                  <c:v>38797</c:v>
                </c:pt>
                <c:pt idx="867">
                  <c:v>38797</c:v>
                </c:pt>
                <c:pt idx="868">
                  <c:v>38797</c:v>
                </c:pt>
                <c:pt idx="869">
                  <c:v>38797</c:v>
                </c:pt>
                <c:pt idx="870">
                  <c:v>38797</c:v>
                </c:pt>
                <c:pt idx="871">
                  <c:v>38797</c:v>
                </c:pt>
                <c:pt idx="872">
                  <c:v>38798</c:v>
                </c:pt>
                <c:pt idx="873">
                  <c:v>38798</c:v>
                </c:pt>
                <c:pt idx="874">
                  <c:v>38798</c:v>
                </c:pt>
                <c:pt idx="875">
                  <c:v>38798</c:v>
                </c:pt>
                <c:pt idx="876">
                  <c:v>38798</c:v>
                </c:pt>
                <c:pt idx="877">
                  <c:v>38798</c:v>
                </c:pt>
                <c:pt idx="878">
                  <c:v>38798</c:v>
                </c:pt>
                <c:pt idx="879">
                  <c:v>38798</c:v>
                </c:pt>
                <c:pt idx="880">
                  <c:v>38799</c:v>
                </c:pt>
                <c:pt idx="881">
                  <c:v>38799</c:v>
                </c:pt>
                <c:pt idx="882">
                  <c:v>38799</c:v>
                </c:pt>
                <c:pt idx="883">
                  <c:v>38799</c:v>
                </c:pt>
                <c:pt idx="884">
                  <c:v>38799</c:v>
                </c:pt>
                <c:pt idx="885">
                  <c:v>38799</c:v>
                </c:pt>
                <c:pt idx="886">
                  <c:v>38799</c:v>
                </c:pt>
                <c:pt idx="887">
                  <c:v>38799</c:v>
                </c:pt>
                <c:pt idx="888">
                  <c:v>38800</c:v>
                </c:pt>
                <c:pt idx="889">
                  <c:v>38800</c:v>
                </c:pt>
                <c:pt idx="890">
                  <c:v>38800</c:v>
                </c:pt>
                <c:pt idx="891">
                  <c:v>38800</c:v>
                </c:pt>
                <c:pt idx="892">
                  <c:v>38800</c:v>
                </c:pt>
                <c:pt idx="893">
                  <c:v>38800</c:v>
                </c:pt>
                <c:pt idx="894">
                  <c:v>38800</c:v>
                </c:pt>
                <c:pt idx="895">
                  <c:v>38800</c:v>
                </c:pt>
                <c:pt idx="896">
                  <c:v>38801</c:v>
                </c:pt>
                <c:pt idx="897">
                  <c:v>38801</c:v>
                </c:pt>
                <c:pt idx="898">
                  <c:v>38801</c:v>
                </c:pt>
                <c:pt idx="899">
                  <c:v>38801</c:v>
                </c:pt>
                <c:pt idx="900">
                  <c:v>38801</c:v>
                </c:pt>
                <c:pt idx="901">
                  <c:v>38801</c:v>
                </c:pt>
                <c:pt idx="902">
                  <c:v>38801</c:v>
                </c:pt>
                <c:pt idx="903">
                  <c:v>38801</c:v>
                </c:pt>
                <c:pt idx="904">
                  <c:v>38802</c:v>
                </c:pt>
                <c:pt idx="905">
                  <c:v>38802</c:v>
                </c:pt>
                <c:pt idx="906">
                  <c:v>38802</c:v>
                </c:pt>
                <c:pt idx="907">
                  <c:v>38802</c:v>
                </c:pt>
                <c:pt idx="908">
                  <c:v>38802</c:v>
                </c:pt>
                <c:pt idx="909">
                  <c:v>38802</c:v>
                </c:pt>
                <c:pt idx="910">
                  <c:v>38802</c:v>
                </c:pt>
                <c:pt idx="911">
                  <c:v>38803</c:v>
                </c:pt>
                <c:pt idx="912">
                  <c:v>38803</c:v>
                </c:pt>
                <c:pt idx="913">
                  <c:v>38803</c:v>
                </c:pt>
                <c:pt idx="914">
                  <c:v>38803</c:v>
                </c:pt>
                <c:pt idx="915">
                  <c:v>38803</c:v>
                </c:pt>
                <c:pt idx="916">
                  <c:v>38803</c:v>
                </c:pt>
                <c:pt idx="917">
                  <c:v>38803</c:v>
                </c:pt>
                <c:pt idx="918">
                  <c:v>38803</c:v>
                </c:pt>
                <c:pt idx="919">
                  <c:v>38804</c:v>
                </c:pt>
                <c:pt idx="920">
                  <c:v>38804</c:v>
                </c:pt>
                <c:pt idx="921">
                  <c:v>38804</c:v>
                </c:pt>
                <c:pt idx="922">
                  <c:v>38804</c:v>
                </c:pt>
                <c:pt idx="923">
                  <c:v>38804</c:v>
                </c:pt>
                <c:pt idx="924">
                  <c:v>38804</c:v>
                </c:pt>
                <c:pt idx="925">
                  <c:v>38804</c:v>
                </c:pt>
                <c:pt idx="926">
                  <c:v>38804</c:v>
                </c:pt>
                <c:pt idx="927">
                  <c:v>38805</c:v>
                </c:pt>
                <c:pt idx="928">
                  <c:v>38805</c:v>
                </c:pt>
                <c:pt idx="929">
                  <c:v>38805</c:v>
                </c:pt>
                <c:pt idx="930">
                  <c:v>38805</c:v>
                </c:pt>
                <c:pt idx="931">
                  <c:v>38805</c:v>
                </c:pt>
                <c:pt idx="932">
                  <c:v>38805</c:v>
                </c:pt>
                <c:pt idx="933">
                  <c:v>38805</c:v>
                </c:pt>
                <c:pt idx="934">
                  <c:v>38805</c:v>
                </c:pt>
                <c:pt idx="935">
                  <c:v>38806</c:v>
                </c:pt>
                <c:pt idx="936">
                  <c:v>38806</c:v>
                </c:pt>
                <c:pt idx="937">
                  <c:v>38806</c:v>
                </c:pt>
                <c:pt idx="938">
                  <c:v>38806</c:v>
                </c:pt>
                <c:pt idx="939">
                  <c:v>38806</c:v>
                </c:pt>
                <c:pt idx="940">
                  <c:v>38806</c:v>
                </c:pt>
                <c:pt idx="941">
                  <c:v>38806</c:v>
                </c:pt>
                <c:pt idx="942">
                  <c:v>38806</c:v>
                </c:pt>
                <c:pt idx="943">
                  <c:v>38807</c:v>
                </c:pt>
                <c:pt idx="944">
                  <c:v>38807</c:v>
                </c:pt>
                <c:pt idx="945">
                  <c:v>38807</c:v>
                </c:pt>
                <c:pt idx="946">
                  <c:v>38807</c:v>
                </c:pt>
                <c:pt idx="947">
                  <c:v>38807</c:v>
                </c:pt>
                <c:pt idx="948">
                  <c:v>38807</c:v>
                </c:pt>
                <c:pt idx="949">
                  <c:v>38807</c:v>
                </c:pt>
                <c:pt idx="950">
                  <c:v>38807</c:v>
                </c:pt>
                <c:pt idx="951">
                  <c:v>38808</c:v>
                </c:pt>
                <c:pt idx="952">
                  <c:v>38808</c:v>
                </c:pt>
                <c:pt idx="953">
                  <c:v>38808</c:v>
                </c:pt>
                <c:pt idx="954">
                  <c:v>38808</c:v>
                </c:pt>
                <c:pt idx="955">
                  <c:v>38808</c:v>
                </c:pt>
                <c:pt idx="956">
                  <c:v>38808</c:v>
                </c:pt>
                <c:pt idx="957">
                  <c:v>38808</c:v>
                </c:pt>
                <c:pt idx="958">
                  <c:v>38808</c:v>
                </c:pt>
                <c:pt idx="959">
                  <c:v>38809</c:v>
                </c:pt>
                <c:pt idx="960">
                  <c:v>38809</c:v>
                </c:pt>
                <c:pt idx="961">
                  <c:v>38809</c:v>
                </c:pt>
                <c:pt idx="962">
                  <c:v>38809</c:v>
                </c:pt>
                <c:pt idx="963">
                  <c:v>38809</c:v>
                </c:pt>
                <c:pt idx="964">
                  <c:v>38809</c:v>
                </c:pt>
                <c:pt idx="965">
                  <c:v>38809</c:v>
                </c:pt>
                <c:pt idx="966">
                  <c:v>38809</c:v>
                </c:pt>
                <c:pt idx="967">
                  <c:v>38810</c:v>
                </c:pt>
                <c:pt idx="968">
                  <c:v>38810</c:v>
                </c:pt>
                <c:pt idx="969">
                  <c:v>38810</c:v>
                </c:pt>
                <c:pt idx="970">
                  <c:v>38810</c:v>
                </c:pt>
                <c:pt idx="971">
                  <c:v>38810</c:v>
                </c:pt>
                <c:pt idx="972">
                  <c:v>38810</c:v>
                </c:pt>
                <c:pt idx="973">
                  <c:v>38810</c:v>
                </c:pt>
                <c:pt idx="974">
                  <c:v>38810</c:v>
                </c:pt>
                <c:pt idx="975">
                  <c:v>38811</c:v>
                </c:pt>
                <c:pt idx="976">
                  <c:v>38811</c:v>
                </c:pt>
                <c:pt idx="977">
                  <c:v>38811</c:v>
                </c:pt>
                <c:pt idx="978">
                  <c:v>38811</c:v>
                </c:pt>
                <c:pt idx="979">
                  <c:v>38811</c:v>
                </c:pt>
                <c:pt idx="980">
                  <c:v>38811</c:v>
                </c:pt>
                <c:pt idx="981">
                  <c:v>38811</c:v>
                </c:pt>
                <c:pt idx="982">
                  <c:v>38811</c:v>
                </c:pt>
                <c:pt idx="983">
                  <c:v>38812</c:v>
                </c:pt>
                <c:pt idx="984">
                  <c:v>38812</c:v>
                </c:pt>
                <c:pt idx="985">
                  <c:v>38812</c:v>
                </c:pt>
                <c:pt idx="986">
                  <c:v>38812</c:v>
                </c:pt>
                <c:pt idx="987">
                  <c:v>38812</c:v>
                </c:pt>
                <c:pt idx="988">
                  <c:v>38812</c:v>
                </c:pt>
                <c:pt idx="989">
                  <c:v>38812</c:v>
                </c:pt>
                <c:pt idx="990">
                  <c:v>38812</c:v>
                </c:pt>
                <c:pt idx="991">
                  <c:v>38813</c:v>
                </c:pt>
                <c:pt idx="992">
                  <c:v>38813</c:v>
                </c:pt>
                <c:pt idx="993">
                  <c:v>38813</c:v>
                </c:pt>
                <c:pt idx="994">
                  <c:v>38813</c:v>
                </c:pt>
                <c:pt idx="995">
                  <c:v>38813</c:v>
                </c:pt>
                <c:pt idx="996">
                  <c:v>38813</c:v>
                </c:pt>
                <c:pt idx="997">
                  <c:v>38813</c:v>
                </c:pt>
                <c:pt idx="998">
                  <c:v>38813</c:v>
                </c:pt>
                <c:pt idx="999">
                  <c:v>38814</c:v>
                </c:pt>
                <c:pt idx="1000">
                  <c:v>38814</c:v>
                </c:pt>
                <c:pt idx="1001">
                  <c:v>38814</c:v>
                </c:pt>
                <c:pt idx="1002">
                  <c:v>38814</c:v>
                </c:pt>
                <c:pt idx="1003">
                  <c:v>38814</c:v>
                </c:pt>
                <c:pt idx="1004">
                  <c:v>38814</c:v>
                </c:pt>
                <c:pt idx="1005">
                  <c:v>38814</c:v>
                </c:pt>
                <c:pt idx="1006">
                  <c:v>38814</c:v>
                </c:pt>
                <c:pt idx="1007">
                  <c:v>38815</c:v>
                </c:pt>
                <c:pt idx="1008">
                  <c:v>38815</c:v>
                </c:pt>
                <c:pt idx="1009">
                  <c:v>38815</c:v>
                </c:pt>
                <c:pt idx="1010">
                  <c:v>38815</c:v>
                </c:pt>
                <c:pt idx="1011">
                  <c:v>38815</c:v>
                </c:pt>
                <c:pt idx="1012">
                  <c:v>38815</c:v>
                </c:pt>
                <c:pt idx="1013">
                  <c:v>38815</c:v>
                </c:pt>
                <c:pt idx="1014">
                  <c:v>38815</c:v>
                </c:pt>
                <c:pt idx="1015">
                  <c:v>38816</c:v>
                </c:pt>
                <c:pt idx="1016">
                  <c:v>38816</c:v>
                </c:pt>
                <c:pt idx="1017">
                  <c:v>38816</c:v>
                </c:pt>
                <c:pt idx="1018">
                  <c:v>38816</c:v>
                </c:pt>
                <c:pt idx="1019">
                  <c:v>38816</c:v>
                </c:pt>
                <c:pt idx="1020">
                  <c:v>38816</c:v>
                </c:pt>
                <c:pt idx="1021">
                  <c:v>38816</c:v>
                </c:pt>
                <c:pt idx="1022">
                  <c:v>38816</c:v>
                </c:pt>
                <c:pt idx="1023">
                  <c:v>38817</c:v>
                </c:pt>
                <c:pt idx="1024">
                  <c:v>38817</c:v>
                </c:pt>
                <c:pt idx="1025">
                  <c:v>38817</c:v>
                </c:pt>
                <c:pt idx="1026">
                  <c:v>38817</c:v>
                </c:pt>
                <c:pt idx="1027">
                  <c:v>38817</c:v>
                </c:pt>
                <c:pt idx="1028">
                  <c:v>38817</c:v>
                </c:pt>
                <c:pt idx="1029">
                  <c:v>38817</c:v>
                </c:pt>
                <c:pt idx="1030">
                  <c:v>38817</c:v>
                </c:pt>
                <c:pt idx="1031">
                  <c:v>38818</c:v>
                </c:pt>
                <c:pt idx="1032">
                  <c:v>38818</c:v>
                </c:pt>
                <c:pt idx="1033">
                  <c:v>38818</c:v>
                </c:pt>
                <c:pt idx="1034">
                  <c:v>38818</c:v>
                </c:pt>
                <c:pt idx="1035">
                  <c:v>38818</c:v>
                </c:pt>
                <c:pt idx="1036">
                  <c:v>38818</c:v>
                </c:pt>
                <c:pt idx="1037">
                  <c:v>38818</c:v>
                </c:pt>
                <c:pt idx="1038">
                  <c:v>38818</c:v>
                </c:pt>
                <c:pt idx="1039">
                  <c:v>38819</c:v>
                </c:pt>
                <c:pt idx="1040">
                  <c:v>38819</c:v>
                </c:pt>
                <c:pt idx="1041">
                  <c:v>38819</c:v>
                </c:pt>
                <c:pt idx="1042">
                  <c:v>38819</c:v>
                </c:pt>
                <c:pt idx="1043">
                  <c:v>38819</c:v>
                </c:pt>
                <c:pt idx="1044">
                  <c:v>38819</c:v>
                </c:pt>
                <c:pt idx="1045">
                  <c:v>38819</c:v>
                </c:pt>
                <c:pt idx="1046">
                  <c:v>38819</c:v>
                </c:pt>
                <c:pt idx="1047">
                  <c:v>38820</c:v>
                </c:pt>
                <c:pt idx="1048">
                  <c:v>38820</c:v>
                </c:pt>
                <c:pt idx="1049">
                  <c:v>38820</c:v>
                </c:pt>
                <c:pt idx="1050">
                  <c:v>38820</c:v>
                </c:pt>
                <c:pt idx="1051">
                  <c:v>38820</c:v>
                </c:pt>
                <c:pt idx="1052">
                  <c:v>38820</c:v>
                </c:pt>
                <c:pt idx="1053">
                  <c:v>38820</c:v>
                </c:pt>
                <c:pt idx="1054">
                  <c:v>38820</c:v>
                </c:pt>
                <c:pt idx="1055">
                  <c:v>38821</c:v>
                </c:pt>
                <c:pt idx="1056">
                  <c:v>38821</c:v>
                </c:pt>
                <c:pt idx="1057">
                  <c:v>38821</c:v>
                </c:pt>
                <c:pt idx="1058">
                  <c:v>38821</c:v>
                </c:pt>
                <c:pt idx="1059">
                  <c:v>38821</c:v>
                </c:pt>
                <c:pt idx="1060">
                  <c:v>38821</c:v>
                </c:pt>
                <c:pt idx="1061">
                  <c:v>38821</c:v>
                </c:pt>
                <c:pt idx="1062">
                  <c:v>38821</c:v>
                </c:pt>
                <c:pt idx="1063">
                  <c:v>38822</c:v>
                </c:pt>
                <c:pt idx="1064">
                  <c:v>38822</c:v>
                </c:pt>
                <c:pt idx="1065">
                  <c:v>38822</c:v>
                </c:pt>
                <c:pt idx="1066">
                  <c:v>38822</c:v>
                </c:pt>
                <c:pt idx="1067">
                  <c:v>38822</c:v>
                </c:pt>
                <c:pt idx="1068">
                  <c:v>38822</c:v>
                </c:pt>
                <c:pt idx="1069">
                  <c:v>38822</c:v>
                </c:pt>
                <c:pt idx="1070">
                  <c:v>38822</c:v>
                </c:pt>
                <c:pt idx="1071">
                  <c:v>38823</c:v>
                </c:pt>
                <c:pt idx="1072">
                  <c:v>38823</c:v>
                </c:pt>
                <c:pt idx="1073">
                  <c:v>38823</c:v>
                </c:pt>
                <c:pt idx="1074">
                  <c:v>38823</c:v>
                </c:pt>
                <c:pt idx="1075">
                  <c:v>38823</c:v>
                </c:pt>
                <c:pt idx="1076">
                  <c:v>38823</c:v>
                </c:pt>
                <c:pt idx="1077">
                  <c:v>38823</c:v>
                </c:pt>
                <c:pt idx="1078">
                  <c:v>38823</c:v>
                </c:pt>
                <c:pt idx="1079">
                  <c:v>38824</c:v>
                </c:pt>
                <c:pt idx="1080">
                  <c:v>38824</c:v>
                </c:pt>
                <c:pt idx="1081">
                  <c:v>38824</c:v>
                </c:pt>
                <c:pt idx="1082">
                  <c:v>38824</c:v>
                </c:pt>
                <c:pt idx="1083">
                  <c:v>38824</c:v>
                </c:pt>
                <c:pt idx="1084">
                  <c:v>38824</c:v>
                </c:pt>
                <c:pt idx="1085">
                  <c:v>38824</c:v>
                </c:pt>
                <c:pt idx="1086">
                  <c:v>38824</c:v>
                </c:pt>
                <c:pt idx="1087">
                  <c:v>38825</c:v>
                </c:pt>
                <c:pt idx="1088">
                  <c:v>38825</c:v>
                </c:pt>
                <c:pt idx="1089">
                  <c:v>38825</c:v>
                </c:pt>
                <c:pt idx="1090">
                  <c:v>38825</c:v>
                </c:pt>
                <c:pt idx="1091">
                  <c:v>38825</c:v>
                </c:pt>
                <c:pt idx="1092">
                  <c:v>38825</c:v>
                </c:pt>
                <c:pt idx="1093">
                  <c:v>38825</c:v>
                </c:pt>
                <c:pt idx="1094">
                  <c:v>38825</c:v>
                </c:pt>
                <c:pt idx="1095">
                  <c:v>38826</c:v>
                </c:pt>
                <c:pt idx="1096">
                  <c:v>38826</c:v>
                </c:pt>
                <c:pt idx="1097">
                  <c:v>38826</c:v>
                </c:pt>
                <c:pt idx="1098">
                  <c:v>38826</c:v>
                </c:pt>
                <c:pt idx="1099">
                  <c:v>38826</c:v>
                </c:pt>
                <c:pt idx="1100">
                  <c:v>38826</c:v>
                </c:pt>
                <c:pt idx="1101">
                  <c:v>38826</c:v>
                </c:pt>
                <c:pt idx="1102">
                  <c:v>38826</c:v>
                </c:pt>
                <c:pt idx="1103">
                  <c:v>38827</c:v>
                </c:pt>
                <c:pt idx="1104">
                  <c:v>38827</c:v>
                </c:pt>
                <c:pt idx="1105">
                  <c:v>38827</c:v>
                </c:pt>
                <c:pt idx="1106">
                  <c:v>38827</c:v>
                </c:pt>
                <c:pt idx="1107">
                  <c:v>38827</c:v>
                </c:pt>
                <c:pt idx="1108">
                  <c:v>38827</c:v>
                </c:pt>
                <c:pt idx="1109">
                  <c:v>38827</c:v>
                </c:pt>
                <c:pt idx="1110">
                  <c:v>38827</c:v>
                </c:pt>
                <c:pt idx="1111">
                  <c:v>38828</c:v>
                </c:pt>
                <c:pt idx="1112">
                  <c:v>38828</c:v>
                </c:pt>
                <c:pt idx="1113">
                  <c:v>38828</c:v>
                </c:pt>
                <c:pt idx="1114">
                  <c:v>38828</c:v>
                </c:pt>
                <c:pt idx="1115">
                  <c:v>38828</c:v>
                </c:pt>
                <c:pt idx="1116">
                  <c:v>38828</c:v>
                </c:pt>
                <c:pt idx="1117">
                  <c:v>38828</c:v>
                </c:pt>
                <c:pt idx="1118">
                  <c:v>38828</c:v>
                </c:pt>
                <c:pt idx="1119">
                  <c:v>38829</c:v>
                </c:pt>
                <c:pt idx="1120">
                  <c:v>38829</c:v>
                </c:pt>
                <c:pt idx="1121">
                  <c:v>38829</c:v>
                </c:pt>
                <c:pt idx="1122">
                  <c:v>38829</c:v>
                </c:pt>
                <c:pt idx="1123">
                  <c:v>38829</c:v>
                </c:pt>
                <c:pt idx="1124">
                  <c:v>38829</c:v>
                </c:pt>
                <c:pt idx="1125">
                  <c:v>38829</c:v>
                </c:pt>
                <c:pt idx="1126">
                  <c:v>38829</c:v>
                </c:pt>
                <c:pt idx="1127">
                  <c:v>38830</c:v>
                </c:pt>
                <c:pt idx="1128">
                  <c:v>38830</c:v>
                </c:pt>
                <c:pt idx="1129">
                  <c:v>38830</c:v>
                </c:pt>
                <c:pt idx="1130">
                  <c:v>38830</c:v>
                </c:pt>
                <c:pt idx="1131">
                  <c:v>38830</c:v>
                </c:pt>
                <c:pt idx="1132">
                  <c:v>38830</c:v>
                </c:pt>
                <c:pt idx="1133">
                  <c:v>38830</c:v>
                </c:pt>
                <c:pt idx="1134">
                  <c:v>38830</c:v>
                </c:pt>
                <c:pt idx="1135">
                  <c:v>38831</c:v>
                </c:pt>
                <c:pt idx="1136">
                  <c:v>38831</c:v>
                </c:pt>
                <c:pt idx="1137">
                  <c:v>38831</c:v>
                </c:pt>
                <c:pt idx="1138">
                  <c:v>38831</c:v>
                </c:pt>
                <c:pt idx="1139">
                  <c:v>38831</c:v>
                </c:pt>
                <c:pt idx="1140">
                  <c:v>38831</c:v>
                </c:pt>
                <c:pt idx="1141">
                  <c:v>38831</c:v>
                </c:pt>
                <c:pt idx="1142">
                  <c:v>38831</c:v>
                </c:pt>
                <c:pt idx="1143">
                  <c:v>38832</c:v>
                </c:pt>
                <c:pt idx="1144">
                  <c:v>38832</c:v>
                </c:pt>
                <c:pt idx="1145">
                  <c:v>38832</c:v>
                </c:pt>
                <c:pt idx="1146">
                  <c:v>38832</c:v>
                </c:pt>
                <c:pt idx="1147">
                  <c:v>38832</c:v>
                </c:pt>
                <c:pt idx="1148">
                  <c:v>38832</c:v>
                </c:pt>
                <c:pt idx="1149">
                  <c:v>38832</c:v>
                </c:pt>
                <c:pt idx="1150">
                  <c:v>38832</c:v>
                </c:pt>
                <c:pt idx="1151">
                  <c:v>38833</c:v>
                </c:pt>
                <c:pt idx="1152">
                  <c:v>38833</c:v>
                </c:pt>
                <c:pt idx="1153">
                  <c:v>38833</c:v>
                </c:pt>
                <c:pt idx="1154">
                  <c:v>38833</c:v>
                </c:pt>
                <c:pt idx="1155">
                  <c:v>38833</c:v>
                </c:pt>
                <c:pt idx="1156">
                  <c:v>38833</c:v>
                </c:pt>
                <c:pt idx="1157">
                  <c:v>38833</c:v>
                </c:pt>
                <c:pt idx="1158">
                  <c:v>38833</c:v>
                </c:pt>
                <c:pt idx="1159">
                  <c:v>38834</c:v>
                </c:pt>
                <c:pt idx="1160">
                  <c:v>38834</c:v>
                </c:pt>
                <c:pt idx="1161">
                  <c:v>38834</c:v>
                </c:pt>
                <c:pt idx="1162">
                  <c:v>38834</c:v>
                </c:pt>
                <c:pt idx="1163">
                  <c:v>38834</c:v>
                </c:pt>
                <c:pt idx="1164">
                  <c:v>38834</c:v>
                </c:pt>
                <c:pt idx="1165">
                  <c:v>38834</c:v>
                </c:pt>
                <c:pt idx="1166">
                  <c:v>38834</c:v>
                </c:pt>
                <c:pt idx="1167">
                  <c:v>38835</c:v>
                </c:pt>
                <c:pt idx="1168">
                  <c:v>38835</c:v>
                </c:pt>
                <c:pt idx="1169">
                  <c:v>38835</c:v>
                </c:pt>
                <c:pt idx="1170">
                  <c:v>38835</c:v>
                </c:pt>
                <c:pt idx="1171">
                  <c:v>38835</c:v>
                </c:pt>
                <c:pt idx="1172">
                  <c:v>38835</c:v>
                </c:pt>
                <c:pt idx="1173">
                  <c:v>38835</c:v>
                </c:pt>
                <c:pt idx="1174">
                  <c:v>38835</c:v>
                </c:pt>
                <c:pt idx="1175">
                  <c:v>38836</c:v>
                </c:pt>
                <c:pt idx="1176">
                  <c:v>38836</c:v>
                </c:pt>
                <c:pt idx="1177">
                  <c:v>38836</c:v>
                </c:pt>
                <c:pt idx="1178">
                  <c:v>38836</c:v>
                </c:pt>
                <c:pt idx="1179">
                  <c:v>38836</c:v>
                </c:pt>
                <c:pt idx="1180">
                  <c:v>38836</c:v>
                </c:pt>
                <c:pt idx="1181">
                  <c:v>38836</c:v>
                </c:pt>
                <c:pt idx="1182">
                  <c:v>38836</c:v>
                </c:pt>
                <c:pt idx="1183">
                  <c:v>38837</c:v>
                </c:pt>
                <c:pt idx="1184">
                  <c:v>38837</c:v>
                </c:pt>
                <c:pt idx="1185">
                  <c:v>38837</c:v>
                </c:pt>
                <c:pt idx="1186">
                  <c:v>38837</c:v>
                </c:pt>
                <c:pt idx="1187">
                  <c:v>38837</c:v>
                </c:pt>
                <c:pt idx="1188">
                  <c:v>38837</c:v>
                </c:pt>
                <c:pt idx="1189">
                  <c:v>38837</c:v>
                </c:pt>
                <c:pt idx="1190">
                  <c:v>38837</c:v>
                </c:pt>
                <c:pt idx="1191">
                  <c:v>38838</c:v>
                </c:pt>
                <c:pt idx="1192">
                  <c:v>38838</c:v>
                </c:pt>
                <c:pt idx="1193">
                  <c:v>38838</c:v>
                </c:pt>
                <c:pt idx="1194">
                  <c:v>38838</c:v>
                </c:pt>
                <c:pt idx="1195">
                  <c:v>38838</c:v>
                </c:pt>
                <c:pt idx="1196">
                  <c:v>38838</c:v>
                </c:pt>
                <c:pt idx="1197">
                  <c:v>38838</c:v>
                </c:pt>
                <c:pt idx="1198">
                  <c:v>38838</c:v>
                </c:pt>
                <c:pt idx="1199">
                  <c:v>38839</c:v>
                </c:pt>
                <c:pt idx="1200">
                  <c:v>38839</c:v>
                </c:pt>
                <c:pt idx="1201">
                  <c:v>38839</c:v>
                </c:pt>
                <c:pt idx="1202">
                  <c:v>38839</c:v>
                </c:pt>
                <c:pt idx="1203">
                  <c:v>38839</c:v>
                </c:pt>
                <c:pt idx="1204">
                  <c:v>38839</c:v>
                </c:pt>
                <c:pt idx="1205">
                  <c:v>38839</c:v>
                </c:pt>
                <c:pt idx="1206">
                  <c:v>38839</c:v>
                </c:pt>
                <c:pt idx="1207">
                  <c:v>38840</c:v>
                </c:pt>
                <c:pt idx="1208">
                  <c:v>38840</c:v>
                </c:pt>
                <c:pt idx="1209">
                  <c:v>38840</c:v>
                </c:pt>
                <c:pt idx="1210">
                  <c:v>38840</c:v>
                </c:pt>
                <c:pt idx="1211">
                  <c:v>38840</c:v>
                </c:pt>
                <c:pt idx="1212">
                  <c:v>38840</c:v>
                </c:pt>
                <c:pt idx="1213">
                  <c:v>38840</c:v>
                </c:pt>
                <c:pt idx="1214">
                  <c:v>38840</c:v>
                </c:pt>
                <c:pt idx="1215">
                  <c:v>38841</c:v>
                </c:pt>
                <c:pt idx="1216">
                  <c:v>38841</c:v>
                </c:pt>
                <c:pt idx="1217">
                  <c:v>38841</c:v>
                </c:pt>
                <c:pt idx="1218">
                  <c:v>38841</c:v>
                </c:pt>
                <c:pt idx="1219">
                  <c:v>38841</c:v>
                </c:pt>
                <c:pt idx="1220">
                  <c:v>38841</c:v>
                </c:pt>
                <c:pt idx="1221">
                  <c:v>38841</c:v>
                </c:pt>
                <c:pt idx="1222">
                  <c:v>38841</c:v>
                </c:pt>
                <c:pt idx="1223">
                  <c:v>38842</c:v>
                </c:pt>
                <c:pt idx="1224">
                  <c:v>38842</c:v>
                </c:pt>
                <c:pt idx="1225">
                  <c:v>38842</c:v>
                </c:pt>
                <c:pt idx="1226">
                  <c:v>38842</c:v>
                </c:pt>
                <c:pt idx="1227">
                  <c:v>38842</c:v>
                </c:pt>
                <c:pt idx="1228">
                  <c:v>38842</c:v>
                </c:pt>
                <c:pt idx="1229">
                  <c:v>38842</c:v>
                </c:pt>
                <c:pt idx="1230">
                  <c:v>38842</c:v>
                </c:pt>
                <c:pt idx="1231">
                  <c:v>38843</c:v>
                </c:pt>
                <c:pt idx="1232">
                  <c:v>38843</c:v>
                </c:pt>
                <c:pt idx="1233">
                  <c:v>38843</c:v>
                </c:pt>
                <c:pt idx="1234">
                  <c:v>38843</c:v>
                </c:pt>
                <c:pt idx="1235">
                  <c:v>38843</c:v>
                </c:pt>
                <c:pt idx="1236">
                  <c:v>38843</c:v>
                </c:pt>
                <c:pt idx="1237">
                  <c:v>38843</c:v>
                </c:pt>
                <c:pt idx="1238">
                  <c:v>38843</c:v>
                </c:pt>
                <c:pt idx="1239">
                  <c:v>38844</c:v>
                </c:pt>
                <c:pt idx="1240">
                  <c:v>38844</c:v>
                </c:pt>
                <c:pt idx="1241">
                  <c:v>38844</c:v>
                </c:pt>
                <c:pt idx="1242">
                  <c:v>38844</c:v>
                </c:pt>
                <c:pt idx="1243">
                  <c:v>38844</c:v>
                </c:pt>
                <c:pt idx="1244">
                  <c:v>38844</c:v>
                </c:pt>
                <c:pt idx="1245">
                  <c:v>38844</c:v>
                </c:pt>
                <c:pt idx="1246">
                  <c:v>38844</c:v>
                </c:pt>
                <c:pt idx="1247">
                  <c:v>38845</c:v>
                </c:pt>
                <c:pt idx="1248">
                  <c:v>38845</c:v>
                </c:pt>
                <c:pt idx="1249">
                  <c:v>38845</c:v>
                </c:pt>
                <c:pt idx="1250">
                  <c:v>38845</c:v>
                </c:pt>
                <c:pt idx="1251">
                  <c:v>38845</c:v>
                </c:pt>
                <c:pt idx="1252">
                  <c:v>38845</c:v>
                </c:pt>
                <c:pt idx="1253">
                  <c:v>38845</c:v>
                </c:pt>
                <c:pt idx="1254">
                  <c:v>38845</c:v>
                </c:pt>
                <c:pt idx="1255">
                  <c:v>38846</c:v>
                </c:pt>
                <c:pt idx="1256">
                  <c:v>38846</c:v>
                </c:pt>
                <c:pt idx="1257">
                  <c:v>38846</c:v>
                </c:pt>
                <c:pt idx="1258">
                  <c:v>38846</c:v>
                </c:pt>
                <c:pt idx="1259">
                  <c:v>38846</c:v>
                </c:pt>
                <c:pt idx="1260">
                  <c:v>38846</c:v>
                </c:pt>
                <c:pt idx="1261">
                  <c:v>38846</c:v>
                </c:pt>
                <c:pt idx="1262">
                  <c:v>38846</c:v>
                </c:pt>
                <c:pt idx="1263">
                  <c:v>38847</c:v>
                </c:pt>
                <c:pt idx="1264">
                  <c:v>38847</c:v>
                </c:pt>
                <c:pt idx="1265">
                  <c:v>38847</c:v>
                </c:pt>
                <c:pt idx="1266">
                  <c:v>38847</c:v>
                </c:pt>
                <c:pt idx="1267">
                  <c:v>38847</c:v>
                </c:pt>
                <c:pt idx="1268">
                  <c:v>38847</c:v>
                </c:pt>
                <c:pt idx="1269">
                  <c:v>38847</c:v>
                </c:pt>
                <c:pt idx="1270">
                  <c:v>38847</c:v>
                </c:pt>
                <c:pt idx="1271">
                  <c:v>38847</c:v>
                </c:pt>
                <c:pt idx="1272">
                  <c:v>38848</c:v>
                </c:pt>
                <c:pt idx="1273">
                  <c:v>38848</c:v>
                </c:pt>
                <c:pt idx="1274">
                  <c:v>38848</c:v>
                </c:pt>
                <c:pt idx="1275">
                  <c:v>38848</c:v>
                </c:pt>
                <c:pt idx="1276">
                  <c:v>38848</c:v>
                </c:pt>
                <c:pt idx="1277">
                  <c:v>38848</c:v>
                </c:pt>
                <c:pt idx="1278">
                  <c:v>38848</c:v>
                </c:pt>
                <c:pt idx="1279">
                  <c:v>38848</c:v>
                </c:pt>
                <c:pt idx="1280">
                  <c:v>38849</c:v>
                </c:pt>
                <c:pt idx="1281">
                  <c:v>38849</c:v>
                </c:pt>
                <c:pt idx="1282">
                  <c:v>38849</c:v>
                </c:pt>
                <c:pt idx="1283">
                  <c:v>38849</c:v>
                </c:pt>
                <c:pt idx="1284">
                  <c:v>38849</c:v>
                </c:pt>
                <c:pt idx="1285">
                  <c:v>38849</c:v>
                </c:pt>
                <c:pt idx="1286">
                  <c:v>38849</c:v>
                </c:pt>
                <c:pt idx="1287">
                  <c:v>38849</c:v>
                </c:pt>
                <c:pt idx="1288">
                  <c:v>38850</c:v>
                </c:pt>
                <c:pt idx="1289">
                  <c:v>38850</c:v>
                </c:pt>
                <c:pt idx="1290">
                  <c:v>38850</c:v>
                </c:pt>
                <c:pt idx="1291">
                  <c:v>38850</c:v>
                </c:pt>
                <c:pt idx="1292">
                  <c:v>38850</c:v>
                </c:pt>
                <c:pt idx="1293">
                  <c:v>38850</c:v>
                </c:pt>
                <c:pt idx="1294">
                  <c:v>38850</c:v>
                </c:pt>
                <c:pt idx="1295">
                  <c:v>38850</c:v>
                </c:pt>
                <c:pt idx="1296">
                  <c:v>38851</c:v>
                </c:pt>
                <c:pt idx="1297">
                  <c:v>38851</c:v>
                </c:pt>
                <c:pt idx="1298">
                  <c:v>38851</c:v>
                </c:pt>
                <c:pt idx="1299">
                  <c:v>38851</c:v>
                </c:pt>
                <c:pt idx="1300">
                  <c:v>38851</c:v>
                </c:pt>
                <c:pt idx="1301">
                  <c:v>38851</c:v>
                </c:pt>
                <c:pt idx="1302">
                  <c:v>38851</c:v>
                </c:pt>
                <c:pt idx="1303">
                  <c:v>38851</c:v>
                </c:pt>
                <c:pt idx="1304">
                  <c:v>38852</c:v>
                </c:pt>
                <c:pt idx="1305">
                  <c:v>38852</c:v>
                </c:pt>
                <c:pt idx="1306">
                  <c:v>38852</c:v>
                </c:pt>
                <c:pt idx="1307">
                  <c:v>38852</c:v>
                </c:pt>
                <c:pt idx="1308">
                  <c:v>38852</c:v>
                </c:pt>
                <c:pt idx="1309">
                  <c:v>38852</c:v>
                </c:pt>
                <c:pt idx="1310">
                  <c:v>38852</c:v>
                </c:pt>
                <c:pt idx="1311">
                  <c:v>38852</c:v>
                </c:pt>
                <c:pt idx="1312">
                  <c:v>38853</c:v>
                </c:pt>
                <c:pt idx="1313">
                  <c:v>38853</c:v>
                </c:pt>
                <c:pt idx="1314">
                  <c:v>38853</c:v>
                </c:pt>
                <c:pt idx="1315">
                  <c:v>38853</c:v>
                </c:pt>
                <c:pt idx="1316">
                  <c:v>38853</c:v>
                </c:pt>
                <c:pt idx="1317">
                  <c:v>38853</c:v>
                </c:pt>
                <c:pt idx="1318">
                  <c:v>38853</c:v>
                </c:pt>
                <c:pt idx="1319">
                  <c:v>38853</c:v>
                </c:pt>
                <c:pt idx="1320">
                  <c:v>38854</c:v>
                </c:pt>
                <c:pt idx="1321">
                  <c:v>38854</c:v>
                </c:pt>
                <c:pt idx="1322">
                  <c:v>38854</c:v>
                </c:pt>
                <c:pt idx="1323">
                  <c:v>38854</c:v>
                </c:pt>
                <c:pt idx="1324">
                  <c:v>38854</c:v>
                </c:pt>
                <c:pt idx="1325">
                  <c:v>38854</c:v>
                </c:pt>
                <c:pt idx="1326">
                  <c:v>38854</c:v>
                </c:pt>
                <c:pt idx="1327">
                  <c:v>38854</c:v>
                </c:pt>
                <c:pt idx="1328">
                  <c:v>38855</c:v>
                </c:pt>
                <c:pt idx="1329">
                  <c:v>38855</c:v>
                </c:pt>
                <c:pt idx="1330">
                  <c:v>38855</c:v>
                </c:pt>
                <c:pt idx="1331">
                  <c:v>38855</c:v>
                </c:pt>
                <c:pt idx="1332">
                  <c:v>38855</c:v>
                </c:pt>
                <c:pt idx="1333">
                  <c:v>38855</c:v>
                </c:pt>
                <c:pt idx="1334">
                  <c:v>38855</c:v>
                </c:pt>
                <c:pt idx="1335">
                  <c:v>38855</c:v>
                </c:pt>
                <c:pt idx="1336">
                  <c:v>38856</c:v>
                </c:pt>
                <c:pt idx="1337">
                  <c:v>38856</c:v>
                </c:pt>
                <c:pt idx="1338">
                  <c:v>38856</c:v>
                </c:pt>
                <c:pt idx="1339">
                  <c:v>38856</c:v>
                </c:pt>
                <c:pt idx="1340">
                  <c:v>38856</c:v>
                </c:pt>
                <c:pt idx="1341">
                  <c:v>38856</c:v>
                </c:pt>
                <c:pt idx="1342">
                  <c:v>38856</c:v>
                </c:pt>
                <c:pt idx="1343">
                  <c:v>38856</c:v>
                </c:pt>
                <c:pt idx="1344">
                  <c:v>38857</c:v>
                </c:pt>
                <c:pt idx="1345">
                  <c:v>38857</c:v>
                </c:pt>
                <c:pt idx="1346">
                  <c:v>38857</c:v>
                </c:pt>
                <c:pt idx="1347">
                  <c:v>38857</c:v>
                </c:pt>
                <c:pt idx="1348">
                  <c:v>38857</c:v>
                </c:pt>
                <c:pt idx="1349">
                  <c:v>38857</c:v>
                </c:pt>
                <c:pt idx="1350">
                  <c:v>38857</c:v>
                </c:pt>
                <c:pt idx="1351">
                  <c:v>38857</c:v>
                </c:pt>
                <c:pt idx="1352">
                  <c:v>38858</c:v>
                </c:pt>
                <c:pt idx="1353">
                  <c:v>38858</c:v>
                </c:pt>
                <c:pt idx="1354">
                  <c:v>38858</c:v>
                </c:pt>
                <c:pt idx="1355">
                  <c:v>38858</c:v>
                </c:pt>
                <c:pt idx="1356">
                  <c:v>38858</c:v>
                </c:pt>
                <c:pt idx="1357">
                  <c:v>38858</c:v>
                </c:pt>
                <c:pt idx="1358">
                  <c:v>38858</c:v>
                </c:pt>
                <c:pt idx="1359">
                  <c:v>38858</c:v>
                </c:pt>
                <c:pt idx="1360">
                  <c:v>38859</c:v>
                </c:pt>
                <c:pt idx="1361">
                  <c:v>38859</c:v>
                </c:pt>
                <c:pt idx="1362">
                  <c:v>38859</c:v>
                </c:pt>
                <c:pt idx="1363">
                  <c:v>38859</c:v>
                </c:pt>
                <c:pt idx="1364">
                  <c:v>38859</c:v>
                </c:pt>
                <c:pt idx="1365">
                  <c:v>38859</c:v>
                </c:pt>
                <c:pt idx="1366">
                  <c:v>38859</c:v>
                </c:pt>
                <c:pt idx="1367">
                  <c:v>38859</c:v>
                </c:pt>
                <c:pt idx="1368">
                  <c:v>38860</c:v>
                </c:pt>
                <c:pt idx="1369">
                  <c:v>38860</c:v>
                </c:pt>
                <c:pt idx="1370">
                  <c:v>38860</c:v>
                </c:pt>
                <c:pt idx="1371">
                  <c:v>38860</c:v>
                </c:pt>
                <c:pt idx="1372">
                  <c:v>38860</c:v>
                </c:pt>
                <c:pt idx="1373">
                  <c:v>38860</c:v>
                </c:pt>
                <c:pt idx="1374">
                  <c:v>38860</c:v>
                </c:pt>
                <c:pt idx="1375">
                  <c:v>38860</c:v>
                </c:pt>
                <c:pt idx="1376">
                  <c:v>38861</c:v>
                </c:pt>
                <c:pt idx="1377">
                  <c:v>38861</c:v>
                </c:pt>
                <c:pt idx="1378">
                  <c:v>38861</c:v>
                </c:pt>
                <c:pt idx="1379">
                  <c:v>38861</c:v>
                </c:pt>
                <c:pt idx="1380">
                  <c:v>38861</c:v>
                </c:pt>
                <c:pt idx="1381">
                  <c:v>38861</c:v>
                </c:pt>
                <c:pt idx="1382">
                  <c:v>38861</c:v>
                </c:pt>
                <c:pt idx="1383">
                  <c:v>38861</c:v>
                </c:pt>
                <c:pt idx="1384">
                  <c:v>38862</c:v>
                </c:pt>
                <c:pt idx="1385">
                  <c:v>38862</c:v>
                </c:pt>
                <c:pt idx="1386">
                  <c:v>38862</c:v>
                </c:pt>
                <c:pt idx="1387">
                  <c:v>38862</c:v>
                </c:pt>
                <c:pt idx="1388">
                  <c:v>38862</c:v>
                </c:pt>
                <c:pt idx="1389">
                  <c:v>38862</c:v>
                </c:pt>
                <c:pt idx="1390">
                  <c:v>38862</c:v>
                </c:pt>
                <c:pt idx="1391">
                  <c:v>38862</c:v>
                </c:pt>
                <c:pt idx="1392">
                  <c:v>38863</c:v>
                </c:pt>
                <c:pt idx="1393">
                  <c:v>38863</c:v>
                </c:pt>
                <c:pt idx="1394">
                  <c:v>38863</c:v>
                </c:pt>
                <c:pt idx="1395">
                  <c:v>38863</c:v>
                </c:pt>
                <c:pt idx="1396">
                  <c:v>38863</c:v>
                </c:pt>
                <c:pt idx="1397">
                  <c:v>38863</c:v>
                </c:pt>
                <c:pt idx="1398">
                  <c:v>38863</c:v>
                </c:pt>
                <c:pt idx="1399">
                  <c:v>38863</c:v>
                </c:pt>
                <c:pt idx="1400">
                  <c:v>38864</c:v>
                </c:pt>
                <c:pt idx="1401">
                  <c:v>38864</c:v>
                </c:pt>
                <c:pt idx="1402">
                  <c:v>38864</c:v>
                </c:pt>
                <c:pt idx="1403">
                  <c:v>38864</c:v>
                </c:pt>
                <c:pt idx="1404">
                  <c:v>38864</c:v>
                </c:pt>
                <c:pt idx="1405">
                  <c:v>38864</c:v>
                </c:pt>
                <c:pt idx="1406">
                  <c:v>38864</c:v>
                </c:pt>
                <c:pt idx="1407">
                  <c:v>38864</c:v>
                </c:pt>
                <c:pt idx="1408">
                  <c:v>38865</c:v>
                </c:pt>
                <c:pt idx="1409">
                  <c:v>38865</c:v>
                </c:pt>
                <c:pt idx="1410">
                  <c:v>38865</c:v>
                </c:pt>
                <c:pt idx="1411">
                  <c:v>38865</c:v>
                </c:pt>
                <c:pt idx="1412">
                  <c:v>38865</c:v>
                </c:pt>
                <c:pt idx="1413">
                  <c:v>38865</c:v>
                </c:pt>
                <c:pt idx="1414">
                  <c:v>38865</c:v>
                </c:pt>
                <c:pt idx="1415">
                  <c:v>38865</c:v>
                </c:pt>
                <c:pt idx="1416">
                  <c:v>38866</c:v>
                </c:pt>
                <c:pt idx="1417">
                  <c:v>38866</c:v>
                </c:pt>
                <c:pt idx="1418">
                  <c:v>38866</c:v>
                </c:pt>
                <c:pt idx="1419">
                  <c:v>38866</c:v>
                </c:pt>
                <c:pt idx="1420">
                  <c:v>38866</c:v>
                </c:pt>
                <c:pt idx="1421">
                  <c:v>38866</c:v>
                </c:pt>
                <c:pt idx="1422">
                  <c:v>38866</c:v>
                </c:pt>
                <c:pt idx="1423">
                  <c:v>38866</c:v>
                </c:pt>
                <c:pt idx="1424">
                  <c:v>38867</c:v>
                </c:pt>
                <c:pt idx="1425">
                  <c:v>38867</c:v>
                </c:pt>
                <c:pt idx="1426">
                  <c:v>38867</c:v>
                </c:pt>
                <c:pt idx="1427">
                  <c:v>38867</c:v>
                </c:pt>
                <c:pt idx="1428">
                  <c:v>38867</c:v>
                </c:pt>
                <c:pt idx="1429">
                  <c:v>38867</c:v>
                </c:pt>
                <c:pt idx="1430">
                  <c:v>38867</c:v>
                </c:pt>
                <c:pt idx="1431">
                  <c:v>38867</c:v>
                </c:pt>
                <c:pt idx="1432">
                  <c:v>38868</c:v>
                </c:pt>
                <c:pt idx="1433">
                  <c:v>38868</c:v>
                </c:pt>
                <c:pt idx="1434">
                  <c:v>38868</c:v>
                </c:pt>
                <c:pt idx="1435">
                  <c:v>38868</c:v>
                </c:pt>
                <c:pt idx="1436">
                  <c:v>38868</c:v>
                </c:pt>
                <c:pt idx="1437">
                  <c:v>38868</c:v>
                </c:pt>
                <c:pt idx="1438">
                  <c:v>38868</c:v>
                </c:pt>
                <c:pt idx="1439">
                  <c:v>38868</c:v>
                </c:pt>
                <c:pt idx="1440">
                  <c:v>38869</c:v>
                </c:pt>
                <c:pt idx="1441">
                  <c:v>38869</c:v>
                </c:pt>
                <c:pt idx="1442">
                  <c:v>38869</c:v>
                </c:pt>
                <c:pt idx="1443">
                  <c:v>38869</c:v>
                </c:pt>
                <c:pt idx="1444">
                  <c:v>38869</c:v>
                </c:pt>
                <c:pt idx="1445">
                  <c:v>38869</c:v>
                </c:pt>
                <c:pt idx="1446">
                  <c:v>38869</c:v>
                </c:pt>
                <c:pt idx="1447">
                  <c:v>38869</c:v>
                </c:pt>
                <c:pt idx="1448">
                  <c:v>38870</c:v>
                </c:pt>
                <c:pt idx="1449">
                  <c:v>38870</c:v>
                </c:pt>
                <c:pt idx="1450">
                  <c:v>38870</c:v>
                </c:pt>
                <c:pt idx="1451">
                  <c:v>38870</c:v>
                </c:pt>
                <c:pt idx="1452">
                  <c:v>38870</c:v>
                </c:pt>
                <c:pt idx="1453">
                  <c:v>38870</c:v>
                </c:pt>
                <c:pt idx="1454">
                  <c:v>38870</c:v>
                </c:pt>
                <c:pt idx="1455">
                  <c:v>38870</c:v>
                </c:pt>
                <c:pt idx="1456">
                  <c:v>38871</c:v>
                </c:pt>
                <c:pt idx="1457">
                  <c:v>38871</c:v>
                </c:pt>
                <c:pt idx="1458">
                  <c:v>38871</c:v>
                </c:pt>
                <c:pt idx="1459">
                  <c:v>38871</c:v>
                </c:pt>
                <c:pt idx="1460">
                  <c:v>38871</c:v>
                </c:pt>
                <c:pt idx="1461">
                  <c:v>38871</c:v>
                </c:pt>
                <c:pt idx="1462">
                  <c:v>38871</c:v>
                </c:pt>
                <c:pt idx="1463">
                  <c:v>38871</c:v>
                </c:pt>
                <c:pt idx="1464">
                  <c:v>38872</c:v>
                </c:pt>
                <c:pt idx="1465">
                  <c:v>38872</c:v>
                </c:pt>
                <c:pt idx="1466">
                  <c:v>38872</c:v>
                </c:pt>
                <c:pt idx="1467">
                  <c:v>38872</c:v>
                </c:pt>
                <c:pt idx="1468">
                  <c:v>38872</c:v>
                </c:pt>
                <c:pt idx="1469">
                  <c:v>38872</c:v>
                </c:pt>
                <c:pt idx="1470">
                  <c:v>38872</c:v>
                </c:pt>
                <c:pt idx="1471">
                  <c:v>38872</c:v>
                </c:pt>
                <c:pt idx="1472">
                  <c:v>38873</c:v>
                </c:pt>
                <c:pt idx="1473">
                  <c:v>38873</c:v>
                </c:pt>
                <c:pt idx="1474">
                  <c:v>38873</c:v>
                </c:pt>
                <c:pt idx="1475">
                  <c:v>38873</c:v>
                </c:pt>
                <c:pt idx="1476">
                  <c:v>38873</c:v>
                </c:pt>
                <c:pt idx="1477">
                  <c:v>38873</c:v>
                </c:pt>
                <c:pt idx="1478">
                  <c:v>38873</c:v>
                </c:pt>
                <c:pt idx="1479">
                  <c:v>38873</c:v>
                </c:pt>
                <c:pt idx="1480">
                  <c:v>38874</c:v>
                </c:pt>
                <c:pt idx="1481">
                  <c:v>38874</c:v>
                </c:pt>
                <c:pt idx="1482">
                  <c:v>38874</c:v>
                </c:pt>
                <c:pt idx="1483">
                  <c:v>38874</c:v>
                </c:pt>
                <c:pt idx="1484">
                  <c:v>38874</c:v>
                </c:pt>
                <c:pt idx="1485">
                  <c:v>38874</c:v>
                </c:pt>
                <c:pt idx="1486">
                  <c:v>38874</c:v>
                </c:pt>
                <c:pt idx="1487">
                  <c:v>38874</c:v>
                </c:pt>
                <c:pt idx="1488">
                  <c:v>38875</c:v>
                </c:pt>
                <c:pt idx="1489">
                  <c:v>38875</c:v>
                </c:pt>
                <c:pt idx="1490">
                  <c:v>38875</c:v>
                </c:pt>
                <c:pt idx="1491">
                  <c:v>38875</c:v>
                </c:pt>
                <c:pt idx="1492">
                  <c:v>38875</c:v>
                </c:pt>
                <c:pt idx="1493">
                  <c:v>38875</c:v>
                </c:pt>
                <c:pt idx="1494">
                  <c:v>38875</c:v>
                </c:pt>
                <c:pt idx="1495">
                  <c:v>38875</c:v>
                </c:pt>
                <c:pt idx="1496">
                  <c:v>38876</c:v>
                </c:pt>
                <c:pt idx="1497">
                  <c:v>38876</c:v>
                </c:pt>
                <c:pt idx="1498">
                  <c:v>38876</c:v>
                </c:pt>
                <c:pt idx="1499">
                  <c:v>38876</c:v>
                </c:pt>
                <c:pt idx="1500">
                  <c:v>38876</c:v>
                </c:pt>
                <c:pt idx="1501">
                  <c:v>38876</c:v>
                </c:pt>
                <c:pt idx="1502">
                  <c:v>38876</c:v>
                </c:pt>
                <c:pt idx="1503">
                  <c:v>38876</c:v>
                </c:pt>
                <c:pt idx="1504">
                  <c:v>38877</c:v>
                </c:pt>
                <c:pt idx="1505">
                  <c:v>38877</c:v>
                </c:pt>
                <c:pt idx="1506">
                  <c:v>38877</c:v>
                </c:pt>
                <c:pt idx="1507">
                  <c:v>38877</c:v>
                </c:pt>
                <c:pt idx="1508">
                  <c:v>38877</c:v>
                </c:pt>
                <c:pt idx="1509">
                  <c:v>38877</c:v>
                </c:pt>
                <c:pt idx="1510">
                  <c:v>38877</c:v>
                </c:pt>
                <c:pt idx="1511">
                  <c:v>38877</c:v>
                </c:pt>
                <c:pt idx="1512">
                  <c:v>38878</c:v>
                </c:pt>
                <c:pt idx="1513">
                  <c:v>38878</c:v>
                </c:pt>
                <c:pt idx="1514">
                  <c:v>38878</c:v>
                </c:pt>
                <c:pt idx="1515">
                  <c:v>38878</c:v>
                </c:pt>
                <c:pt idx="1516">
                  <c:v>38878</c:v>
                </c:pt>
                <c:pt idx="1517">
                  <c:v>38878</c:v>
                </c:pt>
                <c:pt idx="1518">
                  <c:v>38878</c:v>
                </c:pt>
                <c:pt idx="1519">
                  <c:v>38878</c:v>
                </c:pt>
                <c:pt idx="1520">
                  <c:v>38879</c:v>
                </c:pt>
                <c:pt idx="1521">
                  <c:v>38879</c:v>
                </c:pt>
                <c:pt idx="1522">
                  <c:v>38879</c:v>
                </c:pt>
                <c:pt idx="1523">
                  <c:v>38879</c:v>
                </c:pt>
                <c:pt idx="1524">
                  <c:v>38879</c:v>
                </c:pt>
                <c:pt idx="1525">
                  <c:v>38879</c:v>
                </c:pt>
                <c:pt idx="1526">
                  <c:v>38879</c:v>
                </c:pt>
                <c:pt idx="1527">
                  <c:v>38879</c:v>
                </c:pt>
                <c:pt idx="1528">
                  <c:v>38880</c:v>
                </c:pt>
                <c:pt idx="1529">
                  <c:v>38880</c:v>
                </c:pt>
                <c:pt idx="1530">
                  <c:v>38880</c:v>
                </c:pt>
                <c:pt idx="1531">
                  <c:v>38880</c:v>
                </c:pt>
                <c:pt idx="1532">
                  <c:v>38880</c:v>
                </c:pt>
                <c:pt idx="1533">
                  <c:v>38880</c:v>
                </c:pt>
                <c:pt idx="1534">
                  <c:v>38880</c:v>
                </c:pt>
                <c:pt idx="1535">
                  <c:v>38880</c:v>
                </c:pt>
                <c:pt idx="1536">
                  <c:v>38881</c:v>
                </c:pt>
                <c:pt idx="1537">
                  <c:v>38881</c:v>
                </c:pt>
                <c:pt idx="1538">
                  <c:v>38881</c:v>
                </c:pt>
                <c:pt idx="1539">
                  <c:v>38881</c:v>
                </c:pt>
                <c:pt idx="1540">
                  <c:v>38881</c:v>
                </c:pt>
                <c:pt idx="1541">
                  <c:v>38881</c:v>
                </c:pt>
                <c:pt idx="1542">
                  <c:v>38881</c:v>
                </c:pt>
                <c:pt idx="1543">
                  <c:v>38881</c:v>
                </c:pt>
                <c:pt idx="1544">
                  <c:v>38882</c:v>
                </c:pt>
                <c:pt idx="1545">
                  <c:v>38882</c:v>
                </c:pt>
                <c:pt idx="1546">
                  <c:v>38882</c:v>
                </c:pt>
                <c:pt idx="1547">
                  <c:v>38882</c:v>
                </c:pt>
                <c:pt idx="1548">
                  <c:v>38882</c:v>
                </c:pt>
                <c:pt idx="1549">
                  <c:v>38882</c:v>
                </c:pt>
                <c:pt idx="1550">
                  <c:v>38882</c:v>
                </c:pt>
                <c:pt idx="1551">
                  <c:v>38882</c:v>
                </c:pt>
                <c:pt idx="1552">
                  <c:v>38883</c:v>
                </c:pt>
                <c:pt idx="1553">
                  <c:v>38883</c:v>
                </c:pt>
                <c:pt idx="1554">
                  <c:v>38883</c:v>
                </c:pt>
                <c:pt idx="1555">
                  <c:v>38883</c:v>
                </c:pt>
                <c:pt idx="1556">
                  <c:v>38883</c:v>
                </c:pt>
                <c:pt idx="1557">
                  <c:v>38883</c:v>
                </c:pt>
                <c:pt idx="1558">
                  <c:v>38883</c:v>
                </c:pt>
                <c:pt idx="1559">
                  <c:v>38883</c:v>
                </c:pt>
                <c:pt idx="1560">
                  <c:v>38884</c:v>
                </c:pt>
                <c:pt idx="1561">
                  <c:v>38884</c:v>
                </c:pt>
                <c:pt idx="1562">
                  <c:v>38884</c:v>
                </c:pt>
                <c:pt idx="1563">
                  <c:v>38884</c:v>
                </c:pt>
                <c:pt idx="1564">
                  <c:v>38884</c:v>
                </c:pt>
                <c:pt idx="1565">
                  <c:v>38884</c:v>
                </c:pt>
                <c:pt idx="1566">
                  <c:v>38884</c:v>
                </c:pt>
                <c:pt idx="1567">
                  <c:v>38884</c:v>
                </c:pt>
                <c:pt idx="1568">
                  <c:v>38885</c:v>
                </c:pt>
                <c:pt idx="1569">
                  <c:v>38885</c:v>
                </c:pt>
                <c:pt idx="1570">
                  <c:v>38885</c:v>
                </c:pt>
                <c:pt idx="1571">
                  <c:v>38885</c:v>
                </c:pt>
                <c:pt idx="1572">
                  <c:v>38885</c:v>
                </c:pt>
                <c:pt idx="1573">
                  <c:v>38885</c:v>
                </c:pt>
                <c:pt idx="1574">
                  <c:v>38885</c:v>
                </c:pt>
                <c:pt idx="1575">
                  <c:v>38885</c:v>
                </c:pt>
                <c:pt idx="1576">
                  <c:v>38886</c:v>
                </c:pt>
                <c:pt idx="1577">
                  <c:v>38886</c:v>
                </c:pt>
                <c:pt idx="1578">
                  <c:v>38886</c:v>
                </c:pt>
                <c:pt idx="1579">
                  <c:v>38886</c:v>
                </c:pt>
                <c:pt idx="1580">
                  <c:v>38886</c:v>
                </c:pt>
                <c:pt idx="1581">
                  <c:v>38886</c:v>
                </c:pt>
                <c:pt idx="1582">
                  <c:v>38886</c:v>
                </c:pt>
                <c:pt idx="1583">
                  <c:v>38886</c:v>
                </c:pt>
                <c:pt idx="1584">
                  <c:v>38887</c:v>
                </c:pt>
                <c:pt idx="1585">
                  <c:v>38887</c:v>
                </c:pt>
                <c:pt idx="1586">
                  <c:v>38887</c:v>
                </c:pt>
                <c:pt idx="1587">
                  <c:v>38887</c:v>
                </c:pt>
                <c:pt idx="1588">
                  <c:v>38887</c:v>
                </c:pt>
                <c:pt idx="1589">
                  <c:v>38887</c:v>
                </c:pt>
                <c:pt idx="1590">
                  <c:v>38887</c:v>
                </c:pt>
                <c:pt idx="1591">
                  <c:v>38887</c:v>
                </c:pt>
                <c:pt idx="1592">
                  <c:v>38888</c:v>
                </c:pt>
                <c:pt idx="1593">
                  <c:v>38888</c:v>
                </c:pt>
                <c:pt idx="1594">
                  <c:v>38888</c:v>
                </c:pt>
                <c:pt idx="1595">
                  <c:v>38888</c:v>
                </c:pt>
                <c:pt idx="1596">
                  <c:v>38888</c:v>
                </c:pt>
                <c:pt idx="1597">
                  <c:v>38888</c:v>
                </c:pt>
                <c:pt idx="1598">
                  <c:v>38888</c:v>
                </c:pt>
                <c:pt idx="1599">
                  <c:v>38888</c:v>
                </c:pt>
                <c:pt idx="1600">
                  <c:v>38889</c:v>
                </c:pt>
                <c:pt idx="1601">
                  <c:v>38889</c:v>
                </c:pt>
                <c:pt idx="1602">
                  <c:v>38889</c:v>
                </c:pt>
                <c:pt idx="1603">
                  <c:v>38889</c:v>
                </c:pt>
                <c:pt idx="1604">
                  <c:v>38889</c:v>
                </c:pt>
                <c:pt idx="1605">
                  <c:v>38889</c:v>
                </c:pt>
                <c:pt idx="1606">
                  <c:v>38889</c:v>
                </c:pt>
                <c:pt idx="1607">
                  <c:v>38889</c:v>
                </c:pt>
                <c:pt idx="1608">
                  <c:v>38890</c:v>
                </c:pt>
                <c:pt idx="1609">
                  <c:v>38890</c:v>
                </c:pt>
                <c:pt idx="1610">
                  <c:v>38890</c:v>
                </c:pt>
                <c:pt idx="1611">
                  <c:v>38890</c:v>
                </c:pt>
                <c:pt idx="1612">
                  <c:v>38890</c:v>
                </c:pt>
                <c:pt idx="1613">
                  <c:v>38890</c:v>
                </c:pt>
                <c:pt idx="1614">
                  <c:v>38890</c:v>
                </c:pt>
                <c:pt idx="1615">
                  <c:v>38890</c:v>
                </c:pt>
                <c:pt idx="1616">
                  <c:v>38891</c:v>
                </c:pt>
                <c:pt idx="1617">
                  <c:v>38891</c:v>
                </c:pt>
                <c:pt idx="1618">
                  <c:v>38891</c:v>
                </c:pt>
                <c:pt idx="1619">
                  <c:v>38891</c:v>
                </c:pt>
                <c:pt idx="1620">
                  <c:v>38891</c:v>
                </c:pt>
                <c:pt idx="1621">
                  <c:v>38891</c:v>
                </c:pt>
                <c:pt idx="1622">
                  <c:v>38891</c:v>
                </c:pt>
                <c:pt idx="1623">
                  <c:v>38891</c:v>
                </c:pt>
                <c:pt idx="1624">
                  <c:v>38892</c:v>
                </c:pt>
                <c:pt idx="1625">
                  <c:v>38892</c:v>
                </c:pt>
                <c:pt idx="1626">
                  <c:v>38892</c:v>
                </c:pt>
                <c:pt idx="1627">
                  <c:v>38892</c:v>
                </c:pt>
                <c:pt idx="1628">
                  <c:v>38892</c:v>
                </c:pt>
                <c:pt idx="1629">
                  <c:v>38892</c:v>
                </c:pt>
                <c:pt idx="1630">
                  <c:v>38892</c:v>
                </c:pt>
                <c:pt idx="1631">
                  <c:v>38892</c:v>
                </c:pt>
                <c:pt idx="1632">
                  <c:v>38893</c:v>
                </c:pt>
                <c:pt idx="1633">
                  <c:v>38893</c:v>
                </c:pt>
                <c:pt idx="1634">
                  <c:v>38893</c:v>
                </c:pt>
                <c:pt idx="1635">
                  <c:v>38893</c:v>
                </c:pt>
                <c:pt idx="1636">
                  <c:v>38893</c:v>
                </c:pt>
                <c:pt idx="1637">
                  <c:v>38893</c:v>
                </c:pt>
                <c:pt idx="1638">
                  <c:v>38893</c:v>
                </c:pt>
                <c:pt idx="1639">
                  <c:v>38893</c:v>
                </c:pt>
                <c:pt idx="1640">
                  <c:v>38894</c:v>
                </c:pt>
                <c:pt idx="1641">
                  <c:v>38894</c:v>
                </c:pt>
                <c:pt idx="1642">
                  <c:v>38894</c:v>
                </c:pt>
                <c:pt idx="1643">
                  <c:v>38894</c:v>
                </c:pt>
                <c:pt idx="1644">
                  <c:v>38894</c:v>
                </c:pt>
                <c:pt idx="1645">
                  <c:v>38894</c:v>
                </c:pt>
                <c:pt idx="1646">
                  <c:v>38894</c:v>
                </c:pt>
                <c:pt idx="1647">
                  <c:v>38894</c:v>
                </c:pt>
                <c:pt idx="1648">
                  <c:v>38895</c:v>
                </c:pt>
                <c:pt idx="1649">
                  <c:v>38895</c:v>
                </c:pt>
                <c:pt idx="1650">
                  <c:v>38895</c:v>
                </c:pt>
                <c:pt idx="1651">
                  <c:v>38895</c:v>
                </c:pt>
                <c:pt idx="1652">
                  <c:v>38895</c:v>
                </c:pt>
                <c:pt idx="1653">
                  <c:v>38895</c:v>
                </c:pt>
                <c:pt idx="1654">
                  <c:v>38895</c:v>
                </c:pt>
                <c:pt idx="1655">
                  <c:v>38895</c:v>
                </c:pt>
                <c:pt idx="1656">
                  <c:v>38896</c:v>
                </c:pt>
                <c:pt idx="1657">
                  <c:v>38896</c:v>
                </c:pt>
                <c:pt idx="1658">
                  <c:v>38896</c:v>
                </c:pt>
                <c:pt idx="1659">
                  <c:v>38896</c:v>
                </c:pt>
                <c:pt idx="1660">
                  <c:v>38896</c:v>
                </c:pt>
                <c:pt idx="1661">
                  <c:v>38896</c:v>
                </c:pt>
                <c:pt idx="1662">
                  <c:v>38896</c:v>
                </c:pt>
                <c:pt idx="1663">
                  <c:v>38896</c:v>
                </c:pt>
                <c:pt idx="1664">
                  <c:v>38897</c:v>
                </c:pt>
                <c:pt idx="1665">
                  <c:v>38897</c:v>
                </c:pt>
                <c:pt idx="1666">
                  <c:v>38897</c:v>
                </c:pt>
                <c:pt idx="1667">
                  <c:v>38897</c:v>
                </c:pt>
                <c:pt idx="1668">
                  <c:v>38897</c:v>
                </c:pt>
                <c:pt idx="1669">
                  <c:v>38897</c:v>
                </c:pt>
                <c:pt idx="1670">
                  <c:v>38897</c:v>
                </c:pt>
                <c:pt idx="1671">
                  <c:v>38897</c:v>
                </c:pt>
                <c:pt idx="1672">
                  <c:v>38898</c:v>
                </c:pt>
                <c:pt idx="1673">
                  <c:v>38898</c:v>
                </c:pt>
                <c:pt idx="1674">
                  <c:v>38898</c:v>
                </c:pt>
                <c:pt idx="1675">
                  <c:v>38898</c:v>
                </c:pt>
                <c:pt idx="1676">
                  <c:v>38898</c:v>
                </c:pt>
                <c:pt idx="1677">
                  <c:v>38898</c:v>
                </c:pt>
                <c:pt idx="1678">
                  <c:v>38898</c:v>
                </c:pt>
                <c:pt idx="1679">
                  <c:v>38898</c:v>
                </c:pt>
                <c:pt idx="1680">
                  <c:v>38899</c:v>
                </c:pt>
                <c:pt idx="1681">
                  <c:v>38899</c:v>
                </c:pt>
                <c:pt idx="1682">
                  <c:v>38899</c:v>
                </c:pt>
                <c:pt idx="1683">
                  <c:v>38899</c:v>
                </c:pt>
                <c:pt idx="1684">
                  <c:v>38899</c:v>
                </c:pt>
                <c:pt idx="1685">
                  <c:v>38899</c:v>
                </c:pt>
                <c:pt idx="1686">
                  <c:v>38899</c:v>
                </c:pt>
                <c:pt idx="1687">
                  <c:v>38899</c:v>
                </c:pt>
                <c:pt idx="1688">
                  <c:v>38900</c:v>
                </c:pt>
                <c:pt idx="1689">
                  <c:v>38900</c:v>
                </c:pt>
                <c:pt idx="1690">
                  <c:v>38900</c:v>
                </c:pt>
                <c:pt idx="1691">
                  <c:v>38900</c:v>
                </c:pt>
                <c:pt idx="1692">
                  <c:v>38900</c:v>
                </c:pt>
                <c:pt idx="1693">
                  <c:v>38900</c:v>
                </c:pt>
                <c:pt idx="1694">
                  <c:v>38900</c:v>
                </c:pt>
                <c:pt idx="1695">
                  <c:v>38900</c:v>
                </c:pt>
                <c:pt idx="1696">
                  <c:v>38901</c:v>
                </c:pt>
                <c:pt idx="1697">
                  <c:v>38901</c:v>
                </c:pt>
                <c:pt idx="1698">
                  <c:v>38901</c:v>
                </c:pt>
                <c:pt idx="1699">
                  <c:v>38901</c:v>
                </c:pt>
                <c:pt idx="1700">
                  <c:v>38901</c:v>
                </c:pt>
                <c:pt idx="1701">
                  <c:v>38901</c:v>
                </c:pt>
                <c:pt idx="1702">
                  <c:v>38901</c:v>
                </c:pt>
                <c:pt idx="1703">
                  <c:v>38901</c:v>
                </c:pt>
                <c:pt idx="1704">
                  <c:v>38902</c:v>
                </c:pt>
                <c:pt idx="1705">
                  <c:v>38902</c:v>
                </c:pt>
                <c:pt idx="1706">
                  <c:v>38902</c:v>
                </c:pt>
                <c:pt idx="1707">
                  <c:v>38902</c:v>
                </c:pt>
                <c:pt idx="1708">
                  <c:v>38902</c:v>
                </c:pt>
                <c:pt idx="1709">
                  <c:v>38902</c:v>
                </c:pt>
                <c:pt idx="1710">
                  <c:v>38902</c:v>
                </c:pt>
                <c:pt idx="1711">
                  <c:v>38902</c:v>
                </c:pt>
                <c:pt idx="1712">
                  <c:v>38903</c:v>
                </c:pt>
                <c:pt idx="1713">
                  <c:v>38903</c:v>
                </c:pt>
                <c:pt idx="1714">
                  <c:v>38903</c:v>
                </c:pt>
                <c:pt idx="1715">
                  <c:v>38903</c:v>
                </c:pt>
                <c:pt idx="1716">
                  <c:v>38903</c:v>
                </c:pt>
                <c:pt idx="1717">
                  <c:v>38903</c:v>
                </c:pt>
                <c:pt idx="1718">
                  <c:v>38903</c:v>
                </c:pt>
                <c:pt idx="1719">
                  <c:v>38903</c:v>
                </c:pt>
                <c:pt idx="1720">
                  <c:v>38904</c:v>
                </c:pt>
                <c:pt idx="1721">
                  <c:v>38904</c:v>
                </c:pt>
                <c:pt idx="1722">
                  <c:v>38904</c:v>
                </c:pt>
                <c:pt idx="1723">
                  <c:v>38904</c:v>
                </c:pt>
                <c:pt idx="1724">
                  <c:v>38904</c:v>
                </c:pt>
                <c:pt idx="1725">
                  <c:v>38904</c:v>
                </c:pt>
                <c:pt idx="1726">
                  <c:v>38904</c:v>
                </c:pt>
                <c:pt idx="1727">
                  <c:v>38904</c:v>
                </c:pt>
                <c:pt idx="1728">
                  <c:v>38905</c:v>
                </c:pt>
                <c:pt idx="1729">
                  <c:v>38905</c:v>
                </c:pt>
                <c:pt idx="1730">
                  <c:v>38905</c:v>
                </c:pt>
                <c:pt idx="1731">
                  <c:v>38905</c:v>
                </c:pt>
                <c:pt idx="1732">
                  <c:v>38905</c:v>
                </c:pt>
                <c:pt idx="1733">
                  <c:v>38905</c:v>
                </c:pt>
                <c:pt idx="1734">
                  <c:v>38905</c:v>
                </c:pt>
                <c:pt idx="1735">
                  <c:v>38905</c:v>
                </c:pt>
                <c:pt idx="1736">
                  <c:v>38906</c:v>
                </c:pt>
                <c:pt idx="1737">
                  <c:v>38906</c:v>
                </c:pt>
                <c:pt idx="1738">
                  <c:v>38906</c:v>
                </c:pt>
                <c:pt idx="1739">
                  <c:v>38906</c:v>
                </c:pt>
                <c:pt idx="1740">
                  <c:v>38906</c:v>
                </c:pt>
                <c:pt idx="1741">
                  <c:v>38906</c:v>
                </c:pt>
                <c:pt idx="1742">
                  <c:v>38906</c:v>
                </c:pt>
                <c:pt idx="1743">
                  <c:v>38906</c:v>
                </c:pt>
                <c:pt idx="1744">
                  <c:v>38907</c:v>
                </c:pt>
                <c:pt idx="1745">
                  <c:v>38907</c:v>
                </c:pt>
                <c:pt idx="1746">
                  <c:v>38907</c:v>
                </c:pt>
                <c:pt idx="1747">
                  <c:v>38907</c:v>
                </c:pt>
                <c:pt idx="1748">
                  <c:v>38907</c:v>
                </c:pt>
                <c:pt idx="1749">
                  <c:v>38907</c:v>
                </c:pt>
                <c:pt idx="1750">
                  <c:v>38907</c:v>
                </c:pt>
                <c:pt idx="1751">
                  <c:v>38907</c:v>
                </c:pt>
                <c:pt idx="1752">
                  <c:v>38908</c:v>
                </c:pt>
                <c:pt idx="1753">
                  <c:v>38908</c:v>
                </c:pt>
                <c:pt idx="1754">
                  <c:v>38908</c:v>
                </c:pt>
                <c:pt idx="1755">
                  <c:v>38908</c:v>
                </c:pt>
                <c:pt idx="1756">
                  <c:v>38908</c:v>
                </c:pt>
                <c:pt idx="1757">
                  <c:v>38908</c:v>
                </c:pt>
                <c:pt idx="1758">
                  <c:v>38908</c:v>
                </c:pt>
                <c:pt idx="1759">
                  <c:v>38908</c:v>
                </c:pt>
                <c:pt idx="1760">
                  <c:v>38909</c:v>
                </c:pt>
                <c:pt idx="1761">
                  <c:v>38909</c:v>
                </c:pt>
                <c:pt idx="1762">
                  <c:v>38909</c:v>
                </c:pt>
                <c:pt idx="1763">
                  <c:v>38909</c:v>
                </c:pt>
                <c:pt idx="1764">
                  <c:v>38909</c:v>
                </c:pt>
                <c:pt idx="1765">
                  <c:v>38909</c:v>
                </c:pt>
                <c:pt idx="1766">
                  <c:v>38909</c:v>
                </c:pt>
                <c:pt idx="1767">
                  <c:v>38909</c:v>
                </c:pt>
                <c:pt idx="1768">
                  <c:v>38910</c:v>
                </c:pt>
                <c:pt idx="1769">
                  <c:v>38910</c:v>
                </c:pt>
                <c:pt idx="1770">
                  <c:v>38910</c:v>
                </c:pt>
                <c:pt idx="1771">
                  <c:v>38910</c:v>
                </c:pt>
                <c:pt idx="1772">
                  <c:v>38910</c:v>
                </c:pt>
                <c:pt idx="1773">
                  <c:v>38910</c:v>
                </c:pt>
                <c:pt idx="1774">
                  <c:v>38910</c:v>
                </c:pt>
                <c:pt idx="1775">
                  <c:v>38910</c:v>
                </c:pt>
                <c:pt idx="1776">
                  <c:v>38911</c:v>
                </c:pt>
                <c:pt idx="1777">
                  <c:v>38911</c:v>
                </c:pt>
                <c:pt idx="1778">
                  <c:v>38911</c:v>
                </c:pt>
                <c:pt idx="1779">
                  <c:v>38911</c:v>
                </c:pt>
                <c:pt idx="1780">
                  <c:v>38911</c:v>
                </c:pt>
                <c:pt idx="1781">
                  <c:v>38911</c:v>
                </c:pt>
                <c:pt idx="1782">
                  <c:v>38911</c:v>
                </c:pt>
                <c:pt idx="1783">
                  <c:v>38911</c:v>
                </c:pt>
                <c:pt idx="1784">
                  <c:v>38912</c:v>
                </c:pt>
                <c:pt idx="1785">
                  <c:v>38912</c:v>
                </c:pt>
                <c:pt idx="1786">
                  <c:v>38912</c:v>
                </c:pt>
                <c:pt idx="1787">
                  <c:v>38912</c:v>
                </c:pt>
                <c:pt idx="1788">
                  <c:v>38912</c:v>
                </c:pt>
                <c:pt idx="1789">
                  <c:v>38912</c:v>
                </c:pt>
                <c:pt idx="1790">
                  <c:v>38912</c:v>
                </c:pt>
                <c:pt idx="1791">
                  <c:v>38912</c:v>
                </c:pt>
                <c:pt idx="1792">
                  <c:v>38913</c:v>
                </c:pt>
                <c:pt idx="1793">
                  <c:v>38913</c:v>
                </c:pt>
                <c:pt idx="1794">
                  <c:v>38913</c:v>
                </c:pt>
                <c:pt idx="1795">
                  <c:v>38913</c:v>
                </c:pt>
                <c:pt idx="1796">
                  <c:v>38913</c:v>
                </c:pt>
                <c:pt idx="1797">
                  <c:v>38913</c:v>
                </c:pt>
                <c:pt idx="1798">
                  <c:v>38913</c:v>
                </c:pt>
                <c:pt idx="1799">
                  <c:v>38913</c:v>
                </c:pt>
                <c:pt idx="1800">
                  <c:v>38914</c:v>
                </c:pt>
                <c:pt idx="1801">
                  <c:v>38914</c:v>
                </c:pt>
                <c:pt idx="1802">
                  <c:v>38914</c:v>
                </c:pt>
                <c:pt idx="1803">
                  <c:v>38914</c:v>
                </c:pt>
                <c:pt idx="1804">
                  <c:v>38914</c:v>
                </c:pt>
                <c:pt idx="1805">
                  <c:v>38914</c:v>
                </c:pt>
                <c:pt idx="1806">
                  <c:v>38914</c:v>
                </c:pt>
                <c:pt idx="1807">
                  <c:v>38914</c:v>
                </c:pt>
                <c:pt idx="1808">
                  <c:v>38915</c:v>
                </c:pt>
                <c:pt idx="1809">
                  <c:v>38915</c:v>
                </c:pt>
                <c:pt idx="1810">
                  <c:v>38915</c:v>
                </c:pt>
                <c:pt idx="1811">
                  <c:v>38915</c:v>
                </c:pt>
                <c:pt idx="1812">
                  <c:v>38915</c:v>
                </c:pt>
                <c:pt idx="1813">
                  <c:v>38915</c:v>
                </c:pt>
                <c:pt idx="1814">
                  <c:v>38915</c:v>
                </c:pt>
                <c:pt idx="1815">
                  <c:v>38915</c:v>
                </c:pt>
                <c:pt idx="1816">
                  <c:v>38916</c:v>
                </c:pt>
                <c:pt idx="1817">
                  <c:v>38916</c:v>
                </c:pt>
                <c:pt idx="1818">
                  <c:v>38916</c:v>
                </c:pt>
                <c:pt idx="1819">
                  <c:v>38916</c:v>
                </c:pt>
                <c:pt idx="1820">
                  <c:v>38916</c:v>
                </c:pt>
                <c:pt idx="1821">
                  <c:v>38916</c:v>
                </c:pt>
                <c:pt idx="1822">
                  <c:v>38916</c:v>
                </c:pt>
                <c:pt idx="1823">
                  <c:v>38916</c:v>
                </c:pt>
                <c:pt idx="1824">
                  <c:v>38917</c:v>
                </c:pt>
                <c:pt idx="1825">
                  <c:v>38917</c:v>
                </c:pt>
                <c:pt idx="1826">
                  <c:v>38917</c:v>
                </c:pt>
                <c:pt idx="1827">
                  <c:v>38917</c:v>
                </c:pt>
                <c:pt idx="1828">
                  <c:v>38917</c:v>
                </c:pt>
                <c:pt idx="1829">
                  <c:v>38917</c:v>
                </c:pt>
                <c:pt idx="1830">
                  <c:v>38917</c:v>
                </c:pt>
                <c:pt idx="1831">
                  <c:v>38917</c:v>
                </c:pt>
                <c:pt idx="1832">
                  <c:v>38918</c:v>
                </c:pt>
                <c:pt idx="1833">
                  <c:v>38918</c:v>
                </c:pt>
                <c:pt idx="1834">
                  <c:v>38918</c:v>
                </c:pt>
                <c:pt idx="1835">
                  <c:v>38918</c:v>
                </c:pt>
                <c:pt idx="1836">
                  <c:v>38918</c:v>
                </c:pt>
                <c:pt idx="1837">
                  <c:v>38918</c:v>
                </c:pt>
                <c:pt idx="1838">
                  <c:v>38918</c:v>
                </c:pt>
                <c:pt idx="1839">
                  <c:v>38918</c:v>
                </c:pt>
                <c:pt idx="1840">
                  <c:v>38919</c:v>
                </c:pt>
                <c:pt idx="1841">
                  <c:v>38919</c:v>
                </c:pt>
                <c:pt idx="1842">
                  <c:v>38919</c:v>
                </c:pt>
                <c:pt idx="1843">
                  <c:v>38919</c:v>
                </c:pt>
                <c:pt idx="1844">
                  <c:v>38919</c:v>
                </c:pt>
                <c:pt idx="1845">
                  <c:v>38919</c:v>
                </c:pt>
                <c:pt idx="1846">
                  <c:v>38919</c:v>
                </c:pt>
                <c:pt idx="1847">
                  <c:v>38919</c:v>
                </c:pt>
                <c:pt idx="1848">
                  <c:v>38920</c:v>
                </c:pt>
                <c:pt idx="1849">
                  <c:v>38920</c:v>
                </c:pt>
                <c:pt idx="1850">
                  <c:v>38920</c:v>
                </c:pt>
                <c:pt idx="1851">
                  <c:v>38920</c:v>
                </c:pt>
                <c:pt idx="1852">
                  <c:v>38920</c:v>
                </c:pt>
                <c:pt idx="1853">
                  <c:v>38920</c:v>
                </c:pt>
                <c:pt idx="1854">
                  <c:v>38920</c:v>
                </c:pt>
                <c:pt idx="1855">
                  <c:v>38920</c:v>
                </c:pt>
                <c:pt idx="1856">
                  <c:v>38921</c:v>
                </c:pt>
                <c:pt idx="1857">
                  <c:v>38921</c:v>
                </c:pt>
                <c:pt idx="1858">
                  <c:v>38921</c:v>
                </c:pt>
                <c:pt idx="1859">
                  <c:v>38921</c:v>
                </c:pt>
                <c:pt idx="1860">
                  <c:v>38921</c:v>
                </c:pt>
                <c:pt idx="1861">
                  <c:v>38921</c:v>
                </c:pt>
                <c:pt idx="1862">
                  <c:v>38921</c:v>
                </c:pt>
                <c:pt idx="1863">
                  <c:v>38921</c:v>
                </c:pt>
                <c:pt idx="1864">
                  <c:v>38922</c:v>
                </c:pt>
                <c:pt idx="1865">
                  <c:v>38922</c:v>
                </c:pt>
                <c:pt idx="1866">
                  <c:v>38922</c:v>
                </c:pt>
                <c:pt idx="1867">
                  <c:v>38922</c:v>
                </c:pt>
                <c:pt idx="1868">
                  <c:v>38922</c:v>
                </c:pt>
                <c:pt idx="1869">
                  <c:v>38922</c:v>
                </c:pt>
                <c:pt idx="1870">
                  <c:v>38922</c:v>
                </c:pt>
                <c:pt idx="1871">
                  <c:v>38922</c:v>
                </c:pt>
                <c:pt idx="1872">
                  <c:v>38923</c:v>
                </c:pt>
                <c:pt idx="1873">
                  <c:v>38923</c:v>
                </c:pt>
                <c:pt idx="1874">
                  <c:v>38923</c:v>
                </c:pt>
                <c:pt idx="1875">
                  <c:v>38923</c:v>
                </c:pt>
                <c:pt idx="1876">
                  <c:v>38923</c:v>
                </c:pt>
                <c:pt idx="1877">
                  <c:v>38923</c:v>
                </c:pt>
                <c:pt idx="1878">
                  <c:v>38923</c:v>
                </c:pt>
                <c:pt idx="1879">
                  <c:v>38923</c:v>
                </c:pt>
                <c:pt idx="1880">
                  <c:v>38924</c:v>
                </c:pt>
                <c:pt idx="1881">
                  <c:v>38924</c:v>
                </c:pt>
                <c:pt idx="1882">
                  <c:v>38924</c:v>
                </c:pt>
                <c:pt idx="1883">
                  <c:v>38924</c:v>
                </c:pt>
                <c:pt idx="1884">
                  <c:v>38924</c:v>
                </c:pt>
                <c:pt idx="1885">
                  <c:v>38924</c:v>
                </c:pt>
                <c:pt idx="1886">
                  <c:v>38924</c:v>
                </c:pt>
                <c:pt idx="1887">
                  <c:v>38924</c:v>
                </c:pt>
                <c:pt idx="1888">
                  <c:v>38925</c:v>
                </c:pt>
                <c:pt idx="1889">
                  <c:v>38925</c:v>
                </c:pt>
                <c:pt idx="1890">
                  <c:v>38925</c:v>
                </c:pt>
                <c:pt idx="1891">
                  <c:v>38925</c:v>
                </c:pt>
                <c:pt idx="1892">
                  <c:v>38925</c:v>
                </c:pt>
                <c:pt idx="1893">
                  <c:v>38925</c:v>
                </c:pt>
                <c:pt idx="1894">
                  <c:v>38925</c:v>
                </c:pt>
                <c:pt idx="1895">
                  <c:v>38925</c:v>
                </c:pt>
                <c:pt idx="1896">
                  <c:v>38926</c:v>
                </c:pt>
                <c:pt idx="1897">
                  <c:v>38926</c:v>
                </c:pt>
                <c:pt idx="1898">
                  <c:v>38926</c:v>
                </c:pt>
                <c:pt idx="1899">
                  <c:v>38926</c:v>
                </c:pt>
                <c:pt idx="1900">
                  <c:v>38926</c:v>
                </c:pt>
                <c:pt idx="1901">
                  <c:v>38926</c:v>
                </c:pt>
                <c:pt idx="1902">
                  <c:v>38926</c:v>
                </c:pt>
                <c:pt idx="1903">
                  <c:v>38926</c:v>
                </c:pt>
                <c:pt idx="1904">
                  <c:v>38927</c:v>
                </c:pt>
                <c:pt idx="1905">
                  <c:v>38927</c:v>
                </c:pt>
                <c:pt idx="1906">
                  <c:v>38927</c:v>
                </c:pt>
                <c:pt idx="1907">
                  <c:v>38927</c:v>
                </c:pt>
                <c:pt idx="1908">
                  <c:v>38927</c:v>
                </c:pt>
                <c:pt idx="1909">
                  <c:v>38927</c:v>
                </c:pt>
                <c:pt idx="1910">
                  <c:v>38927</c:v>
                </c:pt>
                <c:pt idx="1911">
                  <c:v>38927</c:v>
                </c:pt>
                <c:pt idx="1912">
                  <c:v>38928</c:v>
                </c:pt>
                <c:pt idx="1913">
                  <c:v>38928</c:v>
                </c:pt>
                <c:pt idx="1914">
                  <c:v>38928</c:v>
                </c:pt>
                <c:pt idx="1915">
                  <c:v>38928</c:v>
                </c:pt>
                <c:pt idx="1916">
                  <c:v>38928</c:v>
                </c:pt>
                <c:pt idx="1917">
                  <c:v>38928</c:v>
                </c:pt>
                <c:pt idx="1918">
                  <c:v>38928</c:v>
                </c:pt>
                <c:pt idx="1919">
                  <c:v>38928</c:v>
                </c:pt>
                <c:pt idx="1920">
                  <c:v>38929</c:v>
                </c:pt>
                <c:pt idx="1921">
                  <c:v>38929</c:v>
                </c:pt>
                <c:pt idx="1922">
                  <c:v>38929</c:v>
                </c:pt>
                <c:pt idx="1923">
                  <c:v>38929</c:v>
                </c:pt>
                <c:pt idx="1924">
                  <c:v>38929</c:v>
                </c:pt>
                <c:pt idx="1925">
                  <c:v>38929</c:v>
                </c:pt>
                <c:pt idx="1926">
                  <c:v>38929</c:v>
                </c:pt>
                <c:pt idx="1927">
                  <c:v>38929</c:v>
                </c:pt>
                <c:pt idx="1928">
                  <c:v>38930</c:v>
                </c:pt>
                <c:pt idx="1929">
                  <c:v>38930</c:v>
                </c:pt>
                <c:pt idx="1930">
                  <c:v>38930</c:v>
                </c:pt>
                <c:pt idx="1931">
                  <c:v>38930</c:v>
                </c:pt>
                <c:pt idx="1932">
                  <c:v>38930</c:v>
                </c:pt>
                <c:pt idx="1933">
                  <c:v>38930</c:v>
                </c:pt>
                <c:pt idx="1934">
                  <c:v>38930</c:v>
                </c:pt>
                <c:pt idx="1935">
                  <c:v>38930</c:v>
                </c:pt>
                <c:pt idx="1936">
                  <c:v>38931</c:v>
                </c:pt>
                <c:pt idx="1937">
                  <c:v>38931</c:v>
                </c:pt>
                <c:pt idx="1938">
                  <c:v>38931</c:v>
                </c:pt>
                <c:pt idx="1939">
                  <c:v>38931</c:v>
                </c:pt>
                <c:pt idx="1940">
                  <c:v>38931</c:v>
                </c:pt>
                <c:pt idx="1941">
                  <c:v>38931</c:v>
                </c:pt>
                <c:pt idx="1942">
                  <c:v>38931</c:v>
                </c:pt>
                <c:pt idx="1943">
                  <c:v>38931</c:v>
                </c:pt>
                <c:pt idx="1944">
                  <c:v>38932</c:v>
                </c:pt>
                <c:pt idx="1945">
                  <c:v>38932</c:v>
                </c:pt>
                <c:pt idx="1946">
                  <c:v>38932</c:v>
                </c:pt>
                <c:pt idx="1947">
                  <c:v>38932</c:v>
                </c:pt>
                <c:pt idx="1948">
                  <c:v>38932</c:v>
                </c:pt>
                <c:pt idx="1949">
                  <c:v>38932</c:v>
                </c:pt>
                <c:pt idx="1950">
                  <c:v>38932</c:v>
                </c:pt>
                <c:pt idx="1951">
                  <c:v>38932</c:v>
                </c:pt>
                <c:pt idx="1952">
                  <c:v>38933</c:v>
                </c:pt>
                <c:pt idx="1953">
                  <c:v>38933</c:v>
                </c:pt>
                <c:pt idx="1954">
                  <c:v>38933</c:v>
                </c:pt>
                <c:pt idx="1955">
                  <c:v>38933</c:v>
                </c:pt>
                <c:pt idx="1956">
                  <c:v>38933</c:v>
                </c:pt>
                <c:pt idx="1957">
                  <c:v>38933</c:v>
                </c:pt>
                <c:pt idx="1958">
                  <c:v>38933</c:v>
                </c:pt>
                <c:pt idx="1959">
                  <c:v>38933</c:v>
                </c:pt>
                <c:pt idx="1960">
                  <c:v>38934</c:v>
                </c:pt>
                <c:pt idx="1961">
                  <c:v>38934</c:v>
                </c:pt>
                <c:pt idx="1962">
                  <c:v>38934</c:v>
                </c:pt>
                <c:pt idx="1963">
                  <c:v>38934</c:v>
                </c:pt>
                <c:pt idx="1964">
                  <c:v>38934</c:v>
                </c:pt>
                <c:pt idx="1965">
                  <c:v>38934</c:v>
                </c:pt>
                <c:pt idx="1966">
                  <c:v>38934</c:v>
                </c:pt>
                <c:pt idx="1967">
                  <c:v>38934</c:v>
                </c:pt>
                <c:pt idx="1968">
                  <c:v>38935</c:v>
                </c:pt>
                <c:pt idx="1969">
                  <c:v>38935</c:v>
                </c:pt>
                <c:pt idx="1970">
                  <c:v>38935</c:v>
                </c:pt>
                <c:pt idx="1971">
                  <c:v>38935</c:v>
                </c:pt>
                <c:pt idx="1972">
                  <c:v>38935</c:v>
                </c:pt>
                <c:pt idx="1973">
                  <c:v>38935</c:v>
                </c:pt>
                <c:pt idx="1974">
                  <c:v>38935</c:v>
                </c:pt>
                <c:pt idx="1975">
                  <c:v>38935</c:v>
                </c:pt>
                <c:pt idx="1976">
                  <c:v>38936</c:v>
                </c:pt>
                <c:pt idx="1977">
                  <c:v>38936</c:v>
                </c:pt>
                <c:pt idx="1978">
                  <c:v>38936</c:v>
                </c:pt>
                <c:pt idx="1979">
                  <c:v>38936</c:v>
                </c:pt>
                <c:pt idx="1980">
                  <c:v>38936</c:v>
                </c:pt>
                <c:pt idx="1981">
                  <c:v>38936</c:v>
                </c:pt>
                <c:pt idx="1982">
                  <c:v>38936</c:v>
                </c:pt>
                <c:pt idx="1983">
                  <c:v>38936</c:v>
                </c:pt>
                <c:pt idx="1984">
                  <c:v>38937</c:v>
                </c:pt>
                <c:pt idx="1985">
                  <c:v>38937</c:v>
                </c:pt>
                <c:pt idx="1986">
                  <c:v>38937</c:v>
                </c:pt>
                <c:pt idx="1987">
                  <c:v>38937</c:v>
                </c:pt>
                <c:pt idx="1988">
                  <c:v>38937</c:v>
                </c:pt>
                <c:pt idx="1989">
                  <c:v>38937</c:v>
                </c:pt>
                <c:pt idx="1990">
                  <c:v>38937</c:v>
                </c:pt>
                <c:pt idx="1991">
                  <c:v>38937</c:v>
                </c:pt>
                <c:pt idx="1992">
                  <c:v>38938</c:v>
                </c:pt>
                <c:pt idx="1993">
                  <c:v>38938</c:v>
                </c:pt>
                <c:pt idx="1994">
                  <c:v>38938</c:v>
                </c:pt>
                <c:pt idx="1995">
                  <c:v>38938</c:v>
                </c:pt>
                <c:pt idx="1996">
                  <c:v>38938</c:v>
                </c:pt>
                <c:pt idx="1997">
                  <c:v>38938</c:v>
                </c:pt>
                <c:pt idx="1998">
                  <c:v>38938</c:v>
                </c:pt>
                <c:pt idx="1999">
                  <c:v>38938</c:v>
                </c:pt>
                <c:pt idx="2000">
                  <c:v>38939</c:v>
                </c:pt>
                <c:pt idx="2001">
                  <c:v>38939</c:v>
                </c:pt>
                <c:pt idx="2002">
                  <c:v>38939</c:v>
                </c:pt>
                <c:pt idx="2003">
                  <c:v>38939</c:v>
                </c:pt>
                <c:pt idx="2004">
                  <c:v>38939</c:v>
                </c:pt>
                <c:pt idx="2005">
                  <c:v>38939</c:v>
                </c:pt>
                <c:pt idx="2006">
                  <c:v>38939</c:v>
                </c:pt>
                <c:pt idx="2007">
                  <c:v>38939</c:v>
                </c:pt>
                <c:pt idx="2008">
                  <c:v>38940</c:v>
                </c:pt>
                <c:pt idx="2009">
                  <c:v>38940</c:v>
                </c:pt>
                <c:pt idx="2010">
                  <c:v>38940</c:v>
                </c:pt>
                <c:pt idx="2011">
                  <c:v>38940</c:v>
                </c:pt>
                <c:pt idx="2012">
                  <c:v>38940</c:v>
                </c:pt>
                <c:pt idx="2013">
                  <c:v>38940</c:v>
                </c:pt>
                <c:pt idx="2014">
                  <c:v>38940</c:v>
                </c:pt>
                <c:pt idx="2015">
                  <c:v>38940</c:v>
                </c:pt>
                <c:pt idx="2016">
                  <c:v>38941</c:v>
                </c:pt>
                <c:pt idx="2017">
                  <c:v>38941</c:v>
                </c:pt>
                <c:pt idx="2018">
                  <c:v>38941</c:v>
                </c:pt>
                <c:pt idx="2019">
                  <c:v>38941</c:v>
                </c:pt>
                <c:pt idx="2020">
                  <c:v>38941</c:v>
                </c:pt>
                <c:pt idx="2021">
                  <c:v>38941</c:v>
                </c:pt>
                <c:pt idx="2022">
                  <c:v>38941</c:v>
                </c:pt>
                <c:pt idx="2023">
                  <c:v>38941</c:v>
                </c:pt>
                <c:pt idx="2024">
                  <c:v>38942</c:v>
                </c:pt>
                <c:pt idx="2025">
                  <c:v>38942</c:v>
                </c:pt>
                <c:pt idx="2026">
                  <c:v>38942</c:v>
                </c:pt>
                <c:pt idx="2027">
                  <c:v>38942</c:v>
                </c:pt>
                <c:pt idx="2028">
                  <c:v>38942</c:v>
                </c:pt>
                <c:pt idx="2029">
                  <c:v>38942</c:v>
                </c:pt>
                <c:pt idx="2030">
                  <c:v>38942</c:v>
                </c:pt>
                <c:pt idx="2031">
                  <c:v>38942</c:v>
                </c:pt>
                <c:pt idx="2032">
                  <c:v>38943</c:v>
                </c:pt>
                <c:pt idx="2033">
                  <c:v>38943</c:v>
                </c:pt>
                <c:pt idx="2034">
                  <c:v>38943</c:v>
                </c:pt>
                <c:pt idx="2035">
                  <c:v>38943</c:v>
                </c:pt>
                <c:pt idx="2036">
                  <c:v>38943</c:v>
                </c:pt>
                <c:pt idx="2037">
                  <c:v>38943</c:v>
                </c:pt>
                <c:pt idx="2038">
                  <c:v>38943</c:v>
                </c:pt>
                <c:pt idx="2039">
                  <c:v>38943</c:v>
                </c:pt>
                <c:pt idx="2040">
                  <c:v>38944</c:v>
                </c:pt>
                <c:pt idx="2041">
                  <c:v>38944</c:v>
                </c:pt>
                <c:pt idx="2042">
                  <c:v>38944</c:v>
                </c:pt>
                <c:pt idx="2043">
                  <c:v>38944</c:v>
                </c:pt>
                <c:pt idx="2044">
                  <c:v>38944</c:v>
                </c:pt>
                <c:pt idx="2045">
                  <c:v>38944</c:v>
                </c:pt>
                <c:pt idx="2046">
                  <c:v>38944</c:v>
                </c:pt>
                <c:pt idx="2047">
                  <c:v>38944</c:v>
                </c:pt>
                <c:pt idx="2048">
                  <c:v>38945</c:v>
                </c:pt>
                <c:pt idx="2049">
                  <c:v>38945</c:v>
                </c:pt>
                <c:pt idx="2050">
                  <c:v>38945</c:v>
                </c:pt>
                <c:pt idx="2051">
                  <c:v>38945</c:v>
                </c:pt>
                <c:pt idx="2052">
                  <c:v>38945</c:v>
                </c:pt>
                <c:pt idx="2053">
                  <c:v>38945</c:v>
                </c:pt>
                <c:pt idx="2054">
                  <c:v>38945</c:v>
                </c:pt>
                <c:pt idx="2055">
                  <c:v>38945</c:v>
                </c:pt>
                <c:pt idx="2056">
                  <c:v>38946</c:v>
                </c:pt>
                <c:pt idx="2057">
                  <c:v>38946</c:v>
                </c:pt>
                <c:pt idx="2058">
                  <c:v>38946</c:v>
                </c:pt>
                <c:pt idx="2059">
                  <c:v>38946</c:v>
                </c:pt>
                <c:pt idx="2060">
                  <c:v>38946</c:v>
                </c:pt>
                <c:pt idx="2061">
                  <c:v>38946</c:v>
                </c:pt>
                <c:pt idx="2062">
                  <c:v>38946</c:v>
                </c:pt>
                <c:pt idx="2063">
                  <c:v>38946</c:v>
                </c:pt>
                <c:pt idx="2064">
                  <c:v>38947</c:v>
                </c:pt>
                <c:pt idx="2065">
                  <c:v>38947</c:v>
                </c:pt>
                <c:pt idx="2066">
                  <c:v>38947</c:v>
                </c:pt>
                <c:pt idx="2067">
                  <c:v>38947</c:v>
                </c:pt>
                <c:pt idx="2068">
                  <c:v>38947</c:v>
                </c:pt>
                <c:pt idx="2069">
                  <c:v>38947</c:v>
                </c:pt>
                <c:pt idx="2070">
                  <c:v>38947</c:v>
                </c:pt>
                <c:pt idx="2071">
                  <c:v>38947</c:v>
                </c:pt>
                <c:pt idx="2072">
                  <c:v>38948</c:v>
                </c:pt>
                <c:pt idx="2073">
                  <c:v>38948</c:v>
                </c:pt>
                <c:pt idx="2074">
                  <c:v>38948</c:v>
                </c:pt>
                <c:pt idx="2075">
                  <c:v>38948</c:v>
                </c:pt>
                <c:pt idx="2076">
                  <c:v>38948</c:v>
                </c:pt>
                <c:pt idx="2077">
                  <c:v>38948</c:v>
                </c:pt>
                <c:pt idx="2078">
                  <c:v>38948</c:v>
                </c:pt>
                <c:pt idx="2079">
                  <c:v>38948</c:v>
                </c:pt>
                <c:pt idx="2080">
                  <c:v>38949</c:v>
                </c:pt>
                <c:pt idx="2081">
                  <c:v>38949</c:v>
                </c:pt>
                <c:pt idx="2082">
                  <c:v>38949</c:v>
                </c:pt>
                <c:pt idx="2083">
                  <c:v>38949</c:v>
                </c:pt>
                <c:pt idx="2084">
                  <c:v>38949</c:v>
                </c:pt>
                <c:pt idx="2085">
                  <c:v>38949</c:v>
                </c:pt>
                <c:pt idx="2086">
                  <c:v>38949</c:v>
                </c:pt>
                <c:pt idx="2087">
                  <c:v>38949</c:v>
                </c:pt>
                <c:pt idx="2088">
                  <c:v>38950</c:v>
                </c:pt>
                <c:pt idx="2089">
                  <c:v>38950</c:v>
                </c:pt>
                <c:pt idx="2090">
                  <c:v>38950</c:v>
                </c:pt>
                <c:pt idx="2091">
                  <c:v>38950</c:v>
                </c:pt>
                <c:pt idx="2092">
                  <c:v>38950</c:v>
                </c:pt>
                <c:pt idx="2093">
                  <c:v>38950</c:v>
                </c:pt>
                <c:pt idx="2094">
                  <c:v>38950</c:v>
                </c:pt>
                <c:pt idx="2095">
                  <c:v>38950</c:v>
                </c:pt>
                <c:pt idx="2096">
                  <c:v>38951</c:v>
                </c:pt>
                <c:pt idx="2097">
                  <c:v>38951</c:v>
                </c:pt>
                <c:pt idx="2098">
                  <c:v>38951</c:v>
                </c:pt>
                <c:pt idx="2099">
                  <c:v>38951</c:v>
                </c:pt>
                <c:pt idx="2100">
                  <c:v>38951</c:v>
                </c:pt>
                <c:pt idx="2101">
                  <c:v>38951</c:v>
                </c:pt>
                <c:pt idx="2102">
                  <c:v>38951</c:v>
                </c:pt>
                <c:pt idx="2103">
                  <c:v>38951</c:v>
                </c:pt>
                <c:pt idx="2104">
                  <c:v>38952</c:v>
                </c:pt>
                <c:pt idx="2105">
                  <c:v>38952</c:v>
                </c:pt>
                <c:pt idx="2106">
                  <c:v>38952</c:v>
                </c:pt>
                <c:pt idx="2107">
                  <c:v>38952</c:v>
                </c:pt>
                <c:pt idx="2108">
                  <c:v>38952</c:v>
                </c:pt>
                <c:pt idx="2109">
                  <c:v>38952</c:v>
                </c:pt>
                <c:pt idx="2110">
                  <c:v>38952</c:v>
                </c:pt>
                <c:pt idx="2111">
                  <c:v>38952</c:v>
                </c:pt>
                <c:pt idx="2112">
                  <c:v>38953</c:v>
                </c:pt>
                <c:pt idx="2113">
                  <c:v>38953</c:v>
                </c:pt>
                <c:pt idx="2114">
                  <c:v>38953</c:v>
                </c:pt>
                <c:pt idx="2115">
                  <c:v>38953</c:v>
                </c:pt>
                <c:pt idx="2116">
                  <c:v>38953</c:v>
                </c:pt>
                <c:pt idx="2117">
                  <c:v>38953</c:v>
                </c:pt>
                <c:pt idx="2118">
                  <c:v>38953</c:v>
                </c:pt>
                <c:pt idx="2119">
                  <c:v>38953</c:v>
                </c:pt>
                <c:pt idx="2120">
                  <c:v>38954</c:v>
                </c:pt>
                <c:pt idx="2121">
                  <c:v>38954</c:v>
                </c:pt>
                <c:pt idx="2122">
                  <c:v>38954</c:v>
                </c:pt>
                <c:pt idx="2123">
                  <c:v>38954</c:v>
                </c:pt>
                <c:pt idx="2124">
                  <c:v>38954</c:v>
                </c:pt>
                <c:pt idx="2125">
                  <c:v>38954</c:v>
                </c:pt>
                <c:pt idx="2126">
                  <c:v>38954</c:v>
                </c:pt>
                <c:pt idx="2127">
                  <c:v>38954</c:v>
                </c:pt>
                <c:pt idx="2128">
                  <c:v>38955</c:v>
                </c:pt>
                <c:pt idx="2129">
                  <c:v>38955</c:v>
                </c:pt>
                <c:pt idx="2130">
                  <c:v>38955</c:v>
                </c:pt>
                <c:pt idx="2131">
                  <c:v>38955</c:v>
                </c:pt>
                <c:pt idx="2132">
                  <c:v>38955</c:v>
                </c:pt>
                <c:pt idx="2133">
                  <c:v>38955</c:v>
                </c:pt>
                <c:pt idx="2134">
                  <c:v>38955</c:v>
                </c:pt>
                <c:pt idx="2135">
                  <c:v>38955</c:v>
                </c:pt>
                <c:pt idx="2136">
                  <c:v>38956</c:v>
                </c:pt>
                <c:pt idx="2137">
                  <c:v>38956</c:v>
                </c:pt>
                <c:pt idx="2138">
                  <c:v>38956</c:v>
                </c:pt>
                <c:pt idx="2139">
                  <c:v>38956</c:v>
                </c:pt>
                <c:pt idx="2140">
                  <c:v>38956</c:v>
                </c:pt>
                <c:pt idx="2141">
                  <c:v>38956</c:v>
                </c:pt>
                <c:pt idx="2142">
                  <c:v>38956</c:v>
                </c:pt>
                <c:pt idx="2143">
                  <c:v>38956</c:v>
                </c:pt>
                <c:pt idx="2144">
                  <c:v>38957</c:v>
                </c:pt>
                <c:pt idx="2145">
                  <c:v>38957</c:v>
                </c:pt>
                <c:pt idx="2146">
                  <c:v>38957</c:v>
                </c:pt>
                <c:pt idx="2147">
                  <c:v>38957</c:v>
                </c:pt>
                <c:pt idx="2148">
                  <c:v>38957</c:v>
                </c:pt>
                <c:pt idx="2149">
                  <c:v>38957</c:v>
                </c:pt>
                <c:pt idx="2150">
                  <c:v>38957</c:v>
                </c:pt>
                <c:pt idx="2151">
                  <c:v>38957</c:v>
                </c:pt>
                <c:pt idx="2152">
                  <c:v>38958</c:v>
                </c:pt>
                <c:pt idx="2153">
                  <c:v>38958</c:v>
                </c:pt>
                <c:pt idx="2154">
                  <c:v>38958</c:v>
                </c:pt>
                <c:pt idx="2155">
                  <c:v>38958</c:v>
                </c:pt>
                <c:pt idx="2156">
                  <c:v>38958</c:v>
                </c:pt>
                <c:pt idx="2157">
                  <c:v>38958</c:v>
                </c:pt>
                <c:pt idx="2158">
                  <c:v>38958</c:v>
                </c:pt>
                <c:pt idx="2159">
                  <c:v>38958</c:v>
                </c:pt>
                <c:pt idx="2160">
                  <c:v>38959</c:v>
                </c:pt>
                <c:pt idx="2161">
                  <c:v>38959</c:v>
                </c:pt>
                <c:pt idx="2162">
                  <c:v>38959</c:v>
                </c:pt>
                <c:pt idx="2163">
                  <c:v>38959</c:v>
                </c:pt>
                <c:pt idx="2164">
                  <c:v>38959</c:v>
                </c:pt>
                <c:pt idx="2165">
                  <c:v>38959</c:v>
                </c:pt>
                <c:pt idx="2166">
                  <c:v>38959</c:v>
                </c:pt>
                <c:pt idx="2167">
                  <c:v>38959</c:v>
                </c:pt>
                <c:pt idx="2168">
                  <c:v>38960</c:v>
                </c:pt>
                <c:pt idx="2169">
                  <c:v>38960</c:v>
                </c:pt>
                <c:pt idx="2170">
                  <c:v>38960</c:v>
                </c:pt>
                <c:pt idx="2171">
                  <c:v>38960</c:v>
                </c:pt>
                <c:pt idx="2172">
                  <c:v>38960</c:v>
                </c:pt>
                <c:pt idx="2173">
                  <c:v>38960</c:v>
                </c:pt>
                <c:pt idx="2174">
                  <c:v>38960</c:v>
                </c:pt>
                <c:pt idx="2175">
                  <c:v>38960</c:v>
                </c:pt>
                <c:pt idx="2176">
                  <c:v>38961</c:v>
                </c:pt>
                <c:pt idx="2177">
                  <c:v>38961</c:v>
                </c:pt>
                <c:pt idx="2178">
                  <c:v>38961</c:v>
                </c:pt>
                <c:pt idx="2179">
                  <c:v>38961</c:v>
                </c:pt>
                <c:pt idx="2180">
                  <c:v>38961</c:v>
                </c:pt>
                <c:pt idx="2181">
                  <c:v>38961</c:v>
                </c:pt>
                <c:pt idx="2182">
                  <c:v>38961</c:v>
                </c:pt>
                <c:pt idx="2183">
                  <c:v>38961</c:v>
                </c:pt>
                <c:pt idx="2184">
                  <c:v>38962</c:v>
                </c:pt>
                <c:pt idx="2185">
                  <c:v>38962</c:v>
                </c:pt>
                <c:pt idx="2186">
                  <c:v>38962</c:v>
                </c:pt>
                <c:pt idx="2187">
                  <c:v>38962</c:v>
                </c:pt>
                <c:pt idx="2188">
                  <c:v>38962</c:v>
                </c:pt>
                <c:pt idx="2189">
                  <c:v>38962</c:v>
                </c:pt>
                <c:pt idx="2190">
                  <c:v>38962</c:v>
                </c:pt>
                <c:pt idx="2191">
                  <c:v>38962</c:v>
                </c:pt>
                <c:pt idx="2192">
                  <c:v>38963</c:v>
                </c:pt>
                <c:pt idx="2193">
                  <c:v>38963</c:v>
                </c:pt>
                <c:pt idx="2194">
                  <c:v>38963</c:v>
                </c:pt>
                <c:pt idx="2195">
                  <c:v>38963</c:v>
                </c:pt>
                <c:pt idx="2196">
                  <c:v>38963</c:v>
                </c:pt>
                <c:pt idx="2197">
                  <c:v>38963</c:v>
                </c:pt>
                <c:pt idx="2198">
                  <c:v>38963</c:v>
                </c:pt>
                <c:pt idx="2199">
                  <c:v>38963</c:v>
                </c:pt>
                <c:pt idx="2200">
                  <c:v>38964</c:v>
                </c:pt>
                <c:pt idx="2201">
                  <c:v>38964</c:v>
                </c:pt>
                <c:pt idx="2202">
                  <c:v>38964</c:v>
                </c:pt>
                <c:pt idx="2203">
                  <c:v>38964</c:v>
                </c:pt>
                <c:pt idx="2204">
                  <c:v>38964</c:v>
                </c:pt>
                <c:pt idx="2205">
                  <c:v>38964</c:v>
                </c:pt>
                <c:pt idx="2206">
                  <c:v>38964</c:v>
                </c:pt>
                <c:pt idx="2207">
                  <c:v>38964</c:v>
                </c:pt>
                <c:pt idx="2208">
                  <c:v>38965</c:v>
                </c:pt>
                <c:pt idx="2209">
                  <c:v>38965</c:v>
                </c:pt>
                <c:pt idx="2210">
                  <c:v>38965</c:v>
                </c:pt>
                <c:pt idx="2211">
                  <c:v>38965</c:v>
                </c:pt>
                <c:pt idx="2212">
                  <c:v>38965</c:v>
                </c:pt>
                <c:pt idx="2213">
                  <c:v>38965</c:v>
                </c:pt>
                <c:pt idx="2214">
                  <c:v>38965</c:v>
                </c:pt>
                <c:pt idx="2215">
                  <c:v>38965</c:v>
                </c:pt>
                <c:pt idx="2216">
                  <c:v>38966</c:v>
                </c:pt>
                <c:pt idx="2217">
                  <c:v>38966</c:v>
                </c:pt>
                <c:pt idx="2218">
                  <c:v>38966</c:v>
                </c:pt>
                <c:pt idx="2219">
                  <c:v>38966</c:v>
                </c:pt>
                <c:pt idx="2220">
                  <c:v>38966</c:v>
                </c:pt>
                <c:pt idx="2221">
                  <c:v>38966</c:v>
                </c:pt>
                <c:pt idx="2222">
                  <c:v>38966</c:v>
                </c:pt>
                <c:pt idx="2223">
                  <c:v>38966</c:v>
                </c:pt>
                <c:pt idx="2224">
                  <c:v>38967</c:v>
                </c:pt>
                <c:pt idx="2225">
                  <c:v>38967</c:v>
                </c:pt>
                <c:pt idx="2226">
                  <c:v>38967</c:v>
                </c:pt>
                <c:pt idx="2227">
                  <c:v>38967</c:v>
                </c:pt>
                <c:pt idx="2228">
                  <c:v>38967</c:v>
                </c:pt>
                <c:pt idx="2229">
                  <c:v>38967</c:v>
                </c:pt>
                <c:pt idx="2230">
                  <c:v>38967</c:v>
                </c:pt>
                <c:pt idx="2231">
                  <c:v>38967</c:v>
                </c:pt>
                <c:pt idx="2232">
                  <c:v>38968</c:v>
                </c:pt>
                <c:pt idx="2233">
                  <c:v>38968</c:v>
                </c:pt>
                <c:pt idx="2234">
                  <c:v>38968</c:v>
                </c:pt>
                <c:pt idx="2235">
                  <c:v>38968</c:v>
                </c:pt>
                <c:pt idx="2236">
                  <c:v>38968</c:v>
                </c:pt>
                <c:pt idx="2237">
                  <c:v>38968</c:v>
                </c:pt>
                <c:pt idx="2238">
                  <c:v>38968</c:v>
                </c:pt>
                <c:pt idx="2239">
                  <c:v>38968</c:v>
                </c:pt>
                <c:pt idx="2240">
                  <c:v>38969</c:v>
                </c:pt>
                <c:pt idx="2241">
                  <c:v>38969</c:v>
                </c:pt>
                <c:pt idx="2242">
                  <c:v>38969</c:v>
                </c:pt>
                <c:pt idx="2243">
                  <c:v>38969</c:v>
                </c:pt>
                <c:pt idx="2244">
                  <c:v>38969</c:v>
                </c:pt>
                <c:pt idx="2245">
                  <c:v>38969</c:v>
                </c:pt>
                <c:pt idx="2246">
                  <c:v>38969</c:v>
                </c:pt>
                <c:pt idx="2247">
                  <c:v>38969</c:v>
                </c:pt>
                <c:pt idx="2248">
                  <c:v>38970</c:v>
                </c:pt>
                <c:pt idx="2249">
                  <c:v>38970</c:v>
                </c:pt>
                <c:pt idx="2250">
                  <c:v>38970</c:v>
                </c:pt>
                <c:pt idx="2251">
                  <c:v>38970</c:v>
                </c:pt>
                <c:pt idx="2252">
                  <c:v>38970</c:v>
                </c:pt>
                <c:pt idx="2253">
                  <c:v>38970</c:v>
                </c:pt>
                <c:pt idx="2254">
                  <c:v>38970</c:v>
                </c:pt>
                <c:pt idx="2255">
                  <c:v>38970</c:v>
                </c:pt>
                <c:pt idx="2256">
                  <c:v>38971</c:v>
                </c:pt>
                <c:pt idx="2257">
                  <c:v>38971</c:v>
                </c:pt>
                <c:pt idx="2258">
                  <c:v>38971</c:v>
                </c:pt>
                <c:pt idx="2259">
                  <c:v>38971</c:v>
                </c:pt>
                <c:pt idx="2260">
                  <c:v>38971</c:v>
                </c:pt>
                <c:pt idx="2261">
                  <c:v>38971</c:v>
                </c:pt>
                <c:pt idx="2262">
                  <c:v>38971</c:v>
                </c:pt>
                <c:pt idx="2263">
                  <c:v>38971</c:v>
                </c:pt>
                <c:pt idx="2264">
                  <c:v>38972</c:v>
                </c:pt>
                <c:pt idx="2265">
                  <c:v>38972</c:v>
                </c:pt>
                <c:pt idx="2266">
                  <c:v>38972</c:v>
                </c:pt>
                <c:pt idx="2267">
                  <c:v>38972</c:v>
                </c:pt>
                <c:pt idx="2268">
                  <c:v>38972</c:v>
                </c:pt>
                <c:pt idx="2269">
                  <c:v>38972</c:v>
                </c:pt>
                <c:pt idx="2270">
                  <c:v>38972</c:v>
                </c:pt>
                <c:pt idx="2271">
                  <c:v>38972</c:v>
                </c:pt>
                <c:pt idx="2272">
                  <c:v>38973</c:v>
                </c:pt>
                <c:pt idx="2273">
                  <c:v>38973</c:v>
                </c:pt>
                <c:pt idx="2274">
                  <c:v>38973</c:v>
                </c:pt>
                <c:pt idx="2275">
                  <c:v>38973</c:v>
                </c:pt>
                <c:pt idx="2276">
                  <c:v>38973</c:v>
                </c:pt>
                <c:pt idx="2277">
                  <c:v>38973</c:v>
                </c:pt>
                <c:pt idx="2278">
                  <c:v>38973</c:v>
                </c:pt>
                <c:pt idx="2279">
                  <c:v>38973</c:v>
                </c:pt>
                <c:pt idx="2280">
                  <c:v>38974</c:v>
                </c:pt>
                <c:pt idx="2281">
                  <c:v>38974</c:v>
                </c:pt>
                <c:pt idx="2282">
                  <c:v>38974</c:v>
                </c:pt>
                <c:pt idx="2283">
                  <c:v>38974</c:v>
                </c:pt>
                <c:pt idx="2284">
                  <c:v>38974</c:v>
                </c:pt>
                <c:pt idx="2285">
                  <c:v>38974</c:v>
                </c:pt>
                <c:pt idx="2286">
                  <c:v>38974</c:v>
                </c:pt>
                <c:pt idx="2287">
                  <c:v>38974</c:v>
                </c:pt>
                <c:pt idx="2288">
                  <c:v>38975</c:v>
                </c:pt>
                <c:pt idx="2289">
                  <c:v>38975</c:v>
                </c:pt>
                <c:pt idx="2290">
                  <c:v>38975</c:v>
                </c:pt>
                <c:pt idx="2291">
                  <c:v>38975</c:v>
                </c:pt>
                <c:pt idx="2292">
                  <c:v>38975</c:v>
                </c:pt>
                <c:pt idx="2293">
                  <c:v>38975</c:v>
                </c:pt>
                <c:pt idx="2294">
                  <c:v>38975</c:v>
                </c:pt>
                <c:pt idx="2295">
                  <c:v>38975</c:v>
                </c:pt>
                <c:pt idx="2296">
                  <c:v>38976</c:v>
                </c:pt>
                <c:pt idx="2297">
                  <c:v>38976</c:v>
                </c:pt>
                <c:pt idx="2298">
                  <c:v>38976</c:v>
                </c:pt>
                <c:pt idx="2299">
                  <c:v>38976</c:v>
                </c:pt>
                <c:pt idx="2300">
                  <c:v>38976</c:v>
                </c:pt>
                <c:pt idx="2301">
                  <c:v>38976</c:v>
                </c:pt>
                <c:pt idx="2302">
                  <c:v>38976</c:v>
                </c:pt>
                <c:pt idx="2303">
                  <c:v>38976</c:v>
                </c:pt>
                <c:pt idx="2304">
                  <c:v>38977</c:v>
                </c:pt>
                <c:pt idx="2305">
                  <c:v>38977</c:v>
                </c:pt>
                <c:pt idx="2306">
                  <c:v>38977</c:v>
                </c:pt>
                <c:pt idx="2307">
                  <c:v>38977</c:v>
                </c:pt>
                <c:pt idx="2308">
                  <c:v>38977</c:v>
                </c:pt>
                <c:pt idx="2309">
                  <c:v>38977</c:v>
                </c:pt>
                <c:pt idx="2310">
                  <c:v>38977</c:v>
                </c:pt>
                <c:pt idx="2311">
                  <c:v>38977</c:v>
                </c:pt>
                <c:pt idx="2312">
                  <c:v>38978</c:v>
                </c:pt>
                <c:pt idx="2313">
                  <c:v>38978</c:v>
                </c:pt>
                <c:pt idx="2314">
                  <c:v>38978</c:v>
                </c:pt>
                <c:pt idx="2315">
                  <c:v>38978</c:v>
                </c:pt>
                <c:pt idx="2316">
                  <c:v>38978</c:v>
                </c:pt>
                <c:pt idx="2317">
                  <c:v>38978</c:v>
                </c:pt>
                <c:pt idx="2318">
                  <c:v>38978</c:v>
                </c:pt>
                <c:pt idx="2319">
                  <c:v>38978</c:v>
                </c:pt>
                <c:pt idx="2320">
                  <c:v>38979</c:v>
                </c:pt>
                <c:pt idx="2321">
                  <c:v>38979</c:v>
                </c:pt>
                <c:pt idx="2322">
                  <c:v>38979</c:v>
                </c:pt>
                <c:pt idx="2323">
                  <c:v>38979</c:v>
                </c:pt>
                <c:pt idx="2324">
                  <c:v>38979</c:v>
                </c:pt>
                <c:pt idx="2325">
                  <c:v>38979</c:v>
                </c:pt>
                <c:pt idx="2326">
                  <c:v>38979</c:v>
                </c:pt>
                <c:pt idx="2327">
                  <c:v>38979</c:v>
                </c:pt>
                <c:pt idx="2328">
                  <c:v>38980</c:v>
                </c:pt>
                <c:pt idx="2329">
                  <c:v>38980</c:v>
                </c:pt>
                <c:pt idx="2330">
                  <c:v>38980</c:v>
                </c:pt>
                <c:pt idx="2331">
                  <c:v>38980</c:v>
                </c:pt>
                <c:pt idx="2332">
                  <c:v>38980</c:v>
                </c:pt>
                <c:pt idx="2333">
                  <c:v>38980</c:v>
                </c:pt>
                <c:pt idx="2334">
                  <c:v>38980</c:v>
                </c:pt>
                <c:pt idx="2335">
                  <c:v>38980</c:v>
                </c:pt>
                <c:pt idx="2336">
                  <c:v>38981</c:v>
                </c:pt>
                <c:pt idx="2337">
                  <c:v>38981</c:v>
                </c:pt>
                <c:pt idx="2338">
                  <c:v>38981</c:v>
                </c:pt>
                <c:pt idx="2339">
                  <c:v>38981</c:v>
                </c:pt>
                <c:pt idx="2340">
                  <c:v>38981</c:v>
                </c:pt>
                <c:pt idx="2341">
                  <c:v>38981</c:v>
                </c:pt>
                <c:pt idx="2342">
                  <c:v>38981</c:v>
                </c:pt>
                <c:pt idx="2343">
                  <c:v>38981</c:v>
                </c:pt>
                <c:pt idx="2344">
                  <c:v>38982</c:v>
                </c:pt>
                <c:pt idx="2345">
                  <c:v>38982</c:v>
                </c:pt>
                <c:pt idx="2346">
                  <c:v>38982</c:v>
                </c:pt>
                <c:pt idx="2347">
                  <c:v>38982</c:v>
                </c:pt>
                <c:pt idx="2348">
                  <c:v>38982</c:v>
                </c:pt>
                <c:pt idx="2349">
                  <c:v>38982</c:v>
                </c:pt>
                <c:pt idx="2350">
                  <c:v>38982</c:v>
                </c:pt>
                <c:pt idx="2351">
                  <c:v>38982</c:v>
                </c:pt>
                <c:pt idx="2352">
                  <c:v>38983</c:v>
                </c:pt>
                <c:pt idx="2353">
                  <c:v>38983</c:v>
                </c:pt>
                <c:pt idx="2354">
                  <c:v>38983</c:v>
                </c:pt>
                <c:pt idx="2355">
                  <c:v>38983</c:v>
                </c:pt>
                <c:pt idx="2356">
                  <c:v>38983</c:v>
                </c:pt>
                <c:pt idx="2357">
                  <c:v>38983</c:v>
                </c:pt>
                <c:pt idx="2358">
                  <c:v>38983</c:v>
                </c:pt>
                <c:pt idx="2359">
                  <c:v>38983</c:v>
                </c:pt>
                <c:pt idx="2360">
                  <c:v>38984</c:v>
                </c:pt>
                <c:pt idx="2361">
                  <c:v>38984</c:v>
                </c:pt>
                <c:pt idx="2362">
                  <c:v>38984</c:v>
                </c:pt>
                <c:pt idx="2363">
                  <c:v>38984</c:v>
                </c:pt>
                <c:pt idx="2364">
                  <c:v>38984</c:v>
                </c:pt>
                <c:pt idx="2365">
                  <c:v>38984</c:v>
                </c:pt>
                <c:pt idx="2366">
                  <c:v>38984</c:v>
                </c:pt>
                <c:pt idx="2367">
                  <c:v>38984</c:v>
                </c:pt>
                <c:pt idx="2368">
                  <c:v>38985</c:v>
                </c:pt>
                <c:pt idx="2369">
                  <c:v>38985</c:v>
                </c:pt>
                <c:pt idx="2370">
                  <c:v>38985</c:v>
                </c:pt>
                <c:pt idx="2371">
                  <c:v>38985</c:v>
                </c:pt>
                <c:pt idx="2372">
                  <c:v>38985</c:v>
                </c:pt>
                <c:pt idx="2373">
                  <c:v>38985</c:v>
                </c:pt>
                <c:pt idx="2374">
                  <c:v>38985</c:v>
                </c:pt>
                <c:pt idx="2375">
                  <c:v>38985</c:v>
                </c:pt>
                <c:pt idx="2376">
                  <c:v>38986</c:v>
                </c:pt>
                <c:pt idx="2377">
                  <c:v>38986</c:v>
                </c:pt>
                <c:pt idx="2378">
                  <c:v>38986</c:v>
                </c:pt>
                <c:pt idx="2379">
                  <c:v>38986</c:v>
                </c:pt>
                <c:pt idx="2380">
                  <c:v>38986</c:v>
                </c:pt>
                <c:pt idx="2381">
                  <c:v>38986</c:v>
                </c:pt>
                <c:pt idx="2382">
                  <c:v>38986</c:v>
                </c:pt>
                <c:pt idx="2383">
                  <c:v>38986</c:v>
                </c:pt>
                <c:pt idx="2384">
                  <c:v>38987</c:v>
                </c:pt>
                <c:pt idx="2385">
                  <c:v>38987</c:v>
                </c:pt>
                <c:pt idx="2386">
                  <c:v>38987</c:v>
                </c:pt>
                <c:pt idx="2387">
                  <c:v>38987</c:v>
                </c:pt>
                <c:pt idx="2388">
                  <c:v>38987</c:v>
                </c:pt>
                <c:pt idx="2389">
                  <c:v>38987</c:v>
                </c:pt>
                <c:pt idx="2390">
                  <c:v>38987</c:v>
                </c:pt>
                <c:pt idx="2391">
                  <c:v>38987</c:v>
                </c:pt>
                <c:pt idx="2392">
                  <c:v>38988</c:v>
                </c:pt>
                <c:pt idx="2393">
                  <c:v>38988</c:v>
                </c:pt>
                <c:pt idx="2394">
                  <c:v>38988</c:v>
                </c:pt>
                <c:pt idx="2395">
                  <c:v>38988</c:v>
                </c:pt>
                <c:pt idx="2396">
                  <c:v>38988</c:v>
                </c:pt>
                <c:pt idx="2397">
                  <c:v>38988</c:v>
                </c:pt>
                <c:pt idx="2398">
                  <c:v>38988</c:v>
                </c:pt>
                <c:pt idx="2399">
                  <c:v>38988</c:v>
                </c:pt>
                <c:pt idx="2400">
                  <c:v>38989</c:v>
                </c:pt>
                <c:pt idx="2401">
                  <c:v>38989</c:v>
                </c:pt>
                <c:pt idx="2402">
                  <c:v>38989</c:v>
                </c:pt>
                <c:pt idx="2403">
                  <c:v>38989</c:v>
                </c:pt>
                <c:pt idx="2404">
                  <c:v>38989</c:v>
                </c:pt>
                <c:pt idx="2405">
                  <c:v>38989</c:v>
                </c:pt>
                <c:pt idx="2406">
                  <c:v>38989</c:v>
                </c:pt>
                <c:pt idx="2407">
                  <c:v>38989</c:v>
                </c:pt>
                <c:pt idx="2408">
                  <c:v>38990</c:v>
                </c:pt>
                <c:pt idx="2409">
                  <c:v>38990</c:v>
                </c:pt>
                <c:pt idx="2410">
                  <c:v>38990</c:v>
                </c:pt>
                <c:pt idx="2411">
                  <c:v>38990</c:v>
                </c:pt>
                <c:pt idx="2412">
                  <c:v>38990</c:v>
                </c:pt>
                <c:pt idx="2413">
                  <c:v>38990</c:v>
                </c:pt>
                <c:pt idx="2414">
                  <c:v>38990</c:v>
                </c:pt>
                <c:pt idx="2415">
                  <c:v>38990</c:v>
                </c:pt>
                <c:pt idx="2416">
                  <c:v>38991</c:v>
                </c:pt>
                <c:pt idx="2417">
                  <c:v>38991</c:v>
                </c:pt>
                <c:pt idx="2418">
                  <c:v>38991</c:v>
                </c:pt>
                <c:pt idx="2419">
                  <c:v>38991</c:v>
                </c:pt>
                <c:pt idx="2420">
                  <c:v>38991</c:v>
                </c:pt>
                <c:pt idx="2421">
                  <c:v>38991</c:v>
                </c:pt>
                <c:pt idx="2422">
                  <c:v>38991</c:v>
                </c:pt>
                <c:pt idx="2423">
                  <c:v>38991</c:v>
                </c:pt>
                <c:pt idx="2424">
                  <c:v>38992</c:v>
                </c:pt>
                <c:pt idx="2425">
                  <c:v>38992</c:v>
                </c:pt>
                <c:pt idx="2426">
                  <c:v>38992</c:v>
                </c:pt>
                <c:pt idx="2427">
                  <c:v>38992</c:v>
                </c:pt>
                <c:pt idx="2428">
                  <c:v>38992</c:v>
                </c:pt>
                <c:pt idx="2429">
                  <c:v>38992</c:v>
                </c:pt>
                <c:pt idx="2430">
                  <c:v>38992</c:v>
                </c:pt>
                <c:pt idx="2431">
                  <c:v>38992</c:v>
                </c:pt>
                <c:pt idx="2432">
                  <c:v>38993</c:v>
                </c:pt>
                <c:pt idx="2433">
                  <c:v>38993</c:v>
                </c:pt>
                <c:pt idx="2434">
                  <c:v>38993</c:v>
                </c:pt>
                <c:pt idx="2435">
                  <c:v>38993</c:v>
                </c:pt>
                <c:pt idx="2436">
                  <c:v>38993</c:v>
                </c:pt>
                <c:pt idx="2437">
                  <c:v>38993</c:v>
                </c:pt>
                <c:pt idx="2438">
                  <c:v>38993</c:v>
                </c:pt>
                <c:pt idx="2439">
                  <c:v>38993</c:v>
                </c:pt>
                <c:pt idx="2440">
                  <c:v>38994</c:v>
                </c:pt>
                <c:pt idx="2441">
                  <c:v>38994</c:v>
                </c:pt>
                <c:pt idx="2442">
                  <c:v>38994</c:v>
                </c:pt>
                <c:pt idx="2443">
                  <c:v>38994</c:v>
                </c:pt>
                <c:pt idx="2444">
                  <c:v>38994</c:v>
                </c:pt>
                <c:pt idx="2445">
                  <c:v>38994</c:v>
                </c:pt>
                <c:pt idx="2446">
                  <c:v>38994</c:v>
                </c:pt>
              </c:numCache>
            </c:numRef>
          </c:xVal>
          <c:yVal>
            <c:numRef>
              <c:f>DATA_Uppland!$H$3:$H$2449</c:f>
              <c:numCache>
                <c:formatCode>General</c:formatCode>
                <c:ptCount val="2447"/>
                <c:pt idx="0">
                  <c:v>1.1000000000000001</c:v>
                </c:pt>
                <c:pt idx="1">
                  <c:v>1.1012084592145015</c:v>
                </c:pt>
                <c:pt idx="2">
                  <c:v>1.1024169184290031</c:v>
                </c:pt>
                <c:pt idx="3">
                  <c:v>1.1036253776435045</c:v>
                </c:pt>
                <c:pt idx="4">
                  <c:v>1.1048338368580062</c:v>
                </c:pt>
                <c:pt idx="5">
                  <c:v>1.1060422960725076</c:v>
                </c:pt>
                <c:pt idx="6">
                  <c:v>1.1072507552870092</c:v>
                </c:pt>
                <c:pt idx="7">
                  <c:v>1.1084592145015106</c:v>
                </c:pt>
                <c:pt idx="8">
                  <c:v>1.1096676737160123</c:v>
                </c:pt>
                <c:pt idx="9">
                  <c:v>1.1108761329305137</c:v>
                </c:pt>
                <c:pt idx="10">
                  <c:v>1.1120845921450151</c:v>
                </c:pt>
                <c:pt idx="11">
                  <c:v>1.1132930513595167</c:v>
                </c:pt>
                <c:pt idx="12">
                  <c:v>1.1145015105740181</c:v>
                </c:pt>
                <c:pt idx="13">
                  <c:v>1.1157099697885198</c:v>
                </c:pt>
                <c:pt idx="14">
                  <c:v>1.1169184290030212</c:v>
                </c:pt>
                <c:pt idx="15">
                  <c:v>1.1181268882175228</c:v>
                </c:pt>
                <c:pt idx="16">
                  <c:v>1.1193353474320242</c:v>
                </c:pt>
                <c:pt idx="17">
                  <c:v>1.1205438066465259</c:v>
                </c:pt>
                <c:pt idx="18">
                  <c:v>1.1217522658610273</c:v>
                </c:pt>
                <c:pt idx="19">
                  <c:v>1.1229607250755287</c:v>
                </c:pt>
                <c:pt idx="20">
                  <c:v>1.1241691842900303</c:v>
                </c:pt>
                <c:pt idx="21">
                  <c:v>1.1253776435045317</c:v>
                </c:pt>
                <c:pt idx="22">
                  <c:v>1.1265861027190334</c:v>
                </c:pt>
                <c:pt idx="23">
                  <c:v>1.1277945619335348</c:v>
                </c:pt>
                <c:pt idx="24">
                  <c:v>1.1290030211480364</c:v>
                </c:pt>
                <c:pt idx="25">
                  <c:v>1.1302114803625378</c:v>
                </c:pt>
                <c:pt idx="26">
                  <c:v>1.1314199395770395</c:v>
                </c:pt>
                <c:pt idx="27">
                  <c:v>1.1326283987915409</c:v>
                </c:pt>
                <c:pt idx="28">
                  <c:v>1.1338368580060423</c:v>
                </c:pt>
                <c:pt idx="29">
                  <c:v>1.1350453172205439</c:v>
                </c:pt>
                <c:pt idx="30">
                  <c:v>1.1362537764350453</c:v>
                </c:pt>
                <c:pt idx="31">
                  <c:v>1.137462235649547</c:v>
                </c:pt>
                <c:pt idx="32">
                  <c:v>1.1386706948640484</c:v>
                </c:pt>
                <c:pt idx="33">
                  <c:v>1.13987915407855</c:v>
                </c:pt>
                <c:pt idx="34">
                  <c:v>1.1410876132930514</c:v>
                </c:pt>
                <c:pt idx="35">
                  <c:v>1.1422960725075528</c:v>
                </c:pt>
                <c:pt idx="36">
                  <c:v>1.1435045317220545</c:v>
                </c:pt>
                <c:pt idx="37">
                  <c:v>1.1447129909365559</c:v>
                </c:pt>
                <c:pt idx="38">
                  <c:v>1.1459214501510575</c:v>
                </c:pt>
                <c:pt idx="39">
                  <c:v>1.1471299093655589</c:v>
                </c:pt>
                <c:pt idx="40">
                  <c:v>1.1483383685800606</c:v>
                </c:pt>
                <c:pt idx="41">
                  <c:v>1.149546827794562</c:v>
                </c:pt>
                <c:pt idx="42">
                  <c:v>1.1507552870090636</c:v>
                </c:pt>
                <c:pt idx="43">
                  <c:v>1.151963746223565</c:v>
                </c:pt>
                <c:pt idx="44">
                  <c:v>1.1531722054380664</c:v>
                </c:pt>
                <c:pt idx="45">
                  <c:v>1.1543806646525681</c:v>
                </c:pt>
                <c:pt idx="46">
                  <c:v>1.1555891238670695</c:v>
                </c:pt>
                <c:pt idx="47">
                  <c:v>1.1567975830815711</c:v>
                </c:pt>
                <c:pt idx="48">
                  <c:v>1.1580060422960725</c:v>
                </c:pt>
                <c:pt idx="49">
                  <c:v>1.1592145015105741</c:v>
                </c:pt>
                <c:pt idx="50">
                  <c:v>1.1604229607250756</c:v>
                </c:pt>
                <c:pt idx="51">
                  <c:v>1.1616314199395772</c:v>
                </c:pt>
                <c:pt idx="52">
                  <c:v>1.1628398791540786</c:v>
                </c:pt>
                <c:pt idx="53">
                  <c:v>1.16404833836858</c:v>
                </c:pt>
                <c:pt idx="54">
                  <c:v>1.1652567975830816</c:v>
                </c:pt>
                <c:pt idx="55">
                  <c:v>1.1664652567975831</c:v>
                </c:pt>
                <c:pt idx="56">
                  <c:v>1.1676737160120847</c:v>
                </c:pt>
                <c:pt idx="57">
                  <c:v>1.1688821752265861</c:v>
                </c:pt>
                <c:pt idx="58">
                  <c:v>1.1700906344410877</c:v>
                </c:pt>
                <c:pt idx="59">
                  <c:v>1.1712990936555892</c:v>
                </c:pt>
                <c:pt idx="60">
                  <c:v>1.1725075528700908</c:v>
                </c:pt>
                <c:pt idx="61">
                  <c:v>1.1737160120845922</c:v>
                </c:pt>
                <c:pt idx="62">
                  <c:v>1.1749244712990936</c:v>
                </c:pt>
                <c:pt idx="63">
                  <c:v>1.1761329305135952</c:v>
                </c:pt>
                <c:pt idx="64">
                  <c:v>1.1773413897280967</c:v>
                </c:pt>
                <c:pt idx="65">
                  <c:v>1.1785498489425983</c:v>
                </c:pt>
                <c:pt idx="66">
                  <c:v>1.1797583081570997</c:v>
                </c:pt>
                <c:pt idx="67">
                  <c:v>1.1809667673716013</c:v>
                </c:pt>
                <c:pt idx="68">
                  <c:v>1.1821752265861027</c:v>
                </c:pt>
                <c:pt idx="69">
                  <c:v>1.1833836858006044</c:v>
                </c:pt>
                <c:pt idx="70">
                  <c:v>1.1845921450151058</c:v>
                </c:pt>
                <c:pt idx="71">
                  <c:v>1.1858006042296072</c:v>
                </c:pt>
                <c:pt idx="72">
                  <c:v>1.1870090634441088</c:v>
                </c:pt>
                <c:pt idx="73">
                  <c:v>1.1882175226586102</c:v>
                </c:pt>
                <c:pt idx="74">
                  <c:v>1.1894259818731119</c:v>
                </c:pt>
                <c:pt idx="75">
                  <c:v>1.1906344410876133</c:v>
                </c:pt>
                <c:pt idx="76">
                  <c:v>1.1918429003021149</c:v>
                </c:pt>
                <c:pt idx="77">
                  <c:v>1.1930513595166163</c:v>
                </c:pt>
                <c:pt idx="78">
                  <c:v>1.1942598187311178</c:v>
                </c:pt>
                <c:pt idx="79">
                  <c:v>1.1954682779456194</c:v>
                </c:pt>
                <c:pt idx="80">
                  <c:v>1.1966767371601208</c:v>
                </c:pt>
                <c:pt idx="81">
                  <c:v>1.1978851963746224</c:v>
                </c:pt>
                <c:pt idx="82">
                  <c:v>1.1990936555891238</c:v>
                </c:pt>
                <c:pt idx="83">
                  <c:v>1.2003021148036255</c:v>
                </c:pt>
                <c:pt idx="84">
                  <c:v>1.2015105740181269</c:v>
                </c:pt>
                <c:pt idx="85">
                  <c:v>1.2027190332326285</c:v>
                </c:pt>
                <c:pt idx="86">
                  <c:v>1.2039274924471299</c:v>
                </c:pt>
                <c:pt idx="87">
                  <c:v>1.2051359516616316</c:v>
                </c:pt>
                <c:pt idx="88">
                  <c:v>1.206344410876133</c:v>
                </c:pt>
                <c:pt idx="89">
                  <c:v>1.2075528700906344</c:v>
                </c:pt>
                <c:pt idx="90">
                  <c:v>1.208761329305136</c:v>
                </c:pt>
                <c:pt idx="91">
                  <c:v>1.2099697885196374</c:v>
                </c:pt>
                <c:pt idx="92">
                  <c:v>1.2111782477341391</c:v>
                </c:pt>
                <c:pt idx="93">
                  <c:v>1.2123867069486405</c:v>
                </c:pt>
                <c:pt idx="94">
                  <c:v>1.2135951661631421</c:v>
                </c:pt>
                <c:pt idx="95">
                  <c:v>1.2148036253776435</c:v>
                </c:pt>
                <c:pt idx="96">
                  <c:v>1.2160120845921449</c:v>
                </c:pt>
                <c:pt idx="97">
                  <c:v>1.2172205438066466</c:v>
                </c:pt>
                <c:pt idx="98">
                  <c:v>1.218429003021148</c:v>
                </c:pt>
                <c:pt idx="99">
                  <c:v>1.2196374622356496</c:v>
                </c:pt>
                <c:pt idx="100">
                  <c:v>1.220845921450151</c:v>
                </c:pt>
                <c:pt idx="101">
                  <c:v>1.2220543806646527</c:v>
                </c:pt>
                <c:pt idx="102">
                  <c:v>1.2232628398791541</c:v>
                </c:pt>
                <c:pt idx="103">
                  <c:v>1.2244712990936557</c:v>
                </c:pt>
                <c:pt idx="104">
                  <c:v>1.2256797583081571</c:v>
                </c:pt>
                <c:pt idx="105">
                  <c:v>1.2268882175226588</c:v>
                </c:pt>
                <c:pt idx="106">
                  <c:v>1.2280966767371602</c:v>
                </c:pt>
                <c:pt idx="107">
                  <c:v>1.2293051359516616</c:v>
                </c:pt>
                <c:pt idx="108">
                  <c:v>1.2305135951661632</c:v>
                </c:pt>
                <c:pt idx="109">
                  <c:v>1.2317220543806646</c:v>
                </c:pt>
                <c:pt idx="110">
                  <c:v>1.2329305135951663</c:v>
                </c:pt>
                <c:pt idx="111">
                  <c:v>1.2341389728096677</c:v>
                </c:pt>
                <c:pt idx="112">
                  <c:v>1.2353474320241693</c:v>
                </c:pt>
                <c:pt idx="113">
                  <c:v>1.2365558912386707</c:v>
                </c:pt>
                <c:pt idx="114">
                  <c:v>1.2377643504531721</c:v>
                </c:pt>
                <c:pt idx="115">
                  <c:v>1.2389728096676738</c:v>
                </c:pt>
                <c:pt idx="116">
                  <c:v>1.2401812688821752</c:v>
                </c:pt>
                <c:pt idx="117">
                  <c:v>1.2413897280966768</c:v>
                </c:pt>
                <c:pt idx="118">
                  <c:v>1.2425981873111782</c:v>
                </c:pt>
                <c:pt idx="119">
                  <c:v>1.2438066465256798</c:v>
                </c:pt>
                <c:pt idx="120">
                  <c:v>1.2450151057401813</c:v>
                </c:pt>
                <c:pt idx="121">
                  <c:v>1.2462235649546827</c:v>
                </c:pt>
                <c:pt idx="122">
                  <c:v>1.2474320241691843</c:v>
                </c:pt>
                <c:pt idx="123">
                  <c:v>1.2486404833836857</c:v>
                </c:pt>
                <c:pt idx="124">
                  <c:v>1.2498489425981874</c:v>
                </c:pt>
                <c:pt idx="125">
                  <c:v>1.2510574018126888</c:v>
                </c:pt>
                <c:pt idx="126">
                  <c:v>1.2522658610271904</c:v>
                </c:pt>
                <c:pt idx="127">
                  <c:v>1.2534743202416918</c:v>
                </c:pt>
                <c:pt idx="128">
                  <c:v>1.2546827794561934</c:v>
                </c:pt>
                <c:pt idx="129">
                  <c:v>1.2558912386706949</c:v>
                </c:pt>
                <c:pt idx="130">
                  <c:v>1.2570996978851965</c:v>
                </c:pt>
                <c:pt idx="131">
                  <c:v>1.2583081570996979</c:v>
                </c:pt>
                <c:pt idx="132">
                  <c:v>1.2595166163141993</c:v>
                </c:pt>
                <c:pt idx="133">
                  <c:v>1.2607250755287009</c:v>
                </c:pt>
                <c:pt idx="134">
                  <c:v>1.2619335347432024</c:v>
                </c:pt>
                <c:pt idx="135">
                  <c:v>1.263141993957704</c:v>
                </c:pt>
                <c:pt idx="136">
                  <c:v>1.2643504531722054</c:v>
                </c:pt>
                <c:pt idx="137">
                  <c:v>1.265558912386707</c:v>
                </c:pt>
                <c:pt idx="138">
                  <c:v>1.2667673716012084</c:v>
                </c:pt>
                <c:pt idx="139">
                  <c:v>1.2679758308157099</c:v>
                </c:pt>
                <c:pt idx="140">
                  <c:v>1.2691842900302115</c:v>
                </c:pt>
                <c:pt idx="141">
                  <c:v>1.2703927492447129</c:v>
                </c:pt>
                <c:pt idx="142">
                  <c:v>1.2716012084592145</c:v>
                </c:pt>
                <c:pt idx="143">
                  <c:v>1.2728096676737159</c:v>
                </c:pt>
                <c:pt idx="144">
                  <c:v>1.2740181268882176</c:v>
                </c:pt>
                <c:pt idx="145">
                  <c:v>1.275226586102719</c:v>
                </c:pt>
                <c:pt idx="146">
                  <c:v>1.2764350453172206</c:v>
                </c:pt>
                <c:pt idx="147">
                  <c:v>1.277643504531722</c:v>
                </c:pt>
                <c:pt idx="148">
                  <c:v>1.2788519637462237</c:v>
                </c:pt>
                <c:pt idx="149">
                  <c:v>1.2800604229607251</c:v>
                </c:pt>
                <c:pt idx="150">
                  <c:v>1.2812688821752265</c:v>
                </c:pt>
                <c:pt idx="151">
                  <c:v>1.2824773413897281</c:v>
                </c:pt>
                <c:pt idx="152">
                  <c:v>1.2836858006042295</c:v>
                </c:pt>
                <c:pt idx="153">
                  <c:v>1.2848942598187312</c:v>
                </c:pt>
                <c:pt idx="154">
                  <c:v>1.2861027190332326</c:v>
                </c:pt>
                <c:pt idx="155">
                  <c:v>1.2873111782477342</c:v>
                </c:pt>
                <c:pt idx="156">
                  <c:v>1.2885196374622356</c:v>
                </c:pt>
                <c:pt idx="157">
                  <c:v>1.289728096676737</c:v>
                </c:pt>
                <c:pt idx="158">
                  <c:v>1.2909365558912387</c:v>
                </c:pt>
                <c:pt idx="159">
                  <c:v>1.2921450151057401</c:v>
                </c:pt>
                <c:pt idx="160">
                  <c:v>1.2933534743202417</c:v>
                </c:pt>
                <c:pt idx="161">
                  <c:v>1.2945619335347431</c:v>
                </c:pt>
                <c:pt idx="162">
                  <c:v>1.2957703927492448</c:v>
                </c:pt>
                <c:pt idx="163">
                  <c:v>1.2969788519637462</c:v>
                </c:pt>
                <c:pt idx="164">
                  <c:v>1.2981873111782476</c:v>
                </c:pt>
                <c:pt idx="165">
                  <c:v>1.2993957703927492</c:v>
                </c:pt>
                <c:pt idx="166">
                  <c:v>1.3006042296072506</c:v>
                </c:pt>
                <c:pt idx="167">
                  <c:v>1.3018126888217523</c:v>
                </c:pt>
                <c:pt idx="168">
                  <c:v>1.3030211480362537</c:v>
                </c:pt>
                <c:pt idx="169">
                  <c:v>1.3042296072507553</c:v>
                </c:pt>
                <c:pt idx="170">
                  <c:v>1.3054380664652567</c:v>
                </c:pt>
                <c:pt idx="171">
                  <c:v>1.3066465256797584</c:v>
                </c:pt>
                <c:pt idx="172">
                  <c:v>1.3078549848942598</c:v>
                </c:pt>
                <c:pt idx="173">
                  <c:v>1.3090634441087614</c:v>
                </c:pt>
                <c:pt idx="174">
                  <c:v>1.3102719033232628</c:v>
                </c:pt>
                <c:pt idx="175">
                  <c:v>1.3114803625377642</c:v>
                </c:pt>
                <c:pt idx="176">
                  <c:v>1.3126888217522659</c:v>
                </c:pt>
                <c:pt idx="177">
                  <c:v>1.3138972809667673</c:v>
                </c:pt>
                <c:pt idx="178">
                  <c:v>1.3151057401812689</c:v>
                </c:pt>
                <c:pt idx="179">
                  <c:v>1.3163141993957703</c:v>
                </c:pt>
                <c:pt idx="180">
                  <c:v>1.317522658610272</c:v>
                </c:pt>
                <c:pt idx="181">
                  <c:v>1.3187311178247734</c:v>
                </c:pt>
                <c:pt idx="182">
                  <c:v>1.3199395770392748</c:v>
                </c:pt>
                <c:pt idx="183">
                  <c:v>1.3211480362537764</c:v>
                </c:pt>
                <c:pt idx="184">
                  <c:v>1.3223564954682778</c:v>
                </c:pt>
                <c:pt idx="185">
                  <c:v>1.3235649546827795</c:v>
                </c:pt>
                <c:pt idx="186">
                  <c:v>1.3247734138972809</c:v>
                </c:pt>
                <c:pt idx="187">
                  <c:v>1.3259818731117825</c:v>
                </c:pt>
                <c:pt idx="188">
                  <c:v>1.3271903323262839</c:v>
                </c:pt>
                <c:pt idx="189">
                  <c:v>1.3283987915407856</c:v>
                </c:pt>
                <c:pt idx="190">
                  <c:v>1.329607250755287</c:v>
                </c:pt>
                <c:pt idx="191">
                  <c:v>1.3308157099697886</c:v>
                </c:pt>
                <c:pt idx="192">
                  <c:v>1.33202416918429</c:v>
                </c:pt>
                <c:pt idx="193">
                  <c:v>1.3332326283987914</c:v>
                </c:pt>
                <c:pt idx="194">
                  <c:v>1.3344410876132931</c:v>
                </c:pt>
                <c:pt idx="195">
                  <c:v>1.3356495468277945</c:v>
                </c:pt>
                <c:pt idx="196">
                  <c:v>1.3368580060422961</c:v>
                </c:pt>
                <c:pt idx="197">
                  <c:v>1.3380664652567975</c:v>
                </c:pt>
                <c:pt idx="198">
                  <c:v>1.3392749244712991</c:v>
                </c:pt>
                <c:pt idx="199">
                  <c:v>1.3404833836858006</c:v>
                </c:pt>
                <c:pt idx="200">
                  <c:v>1.341691842900302</c:v>
                </c:pt>
                <c:pt idx="201">
                  <c:v>1.3429003021148036</c:v>
                </c:pt>
                <c:pt idx="202">
                  <c:v>1.344108761329305</c:v>
                </c:pt>
                <c:pt idx="203">
                  <c:v>1.3453172205438066</c:v>
                </c:pt>
                <c:pt idx="204">
                  <c:v>1.3465256797583081</c:v>
                </c:pt>
                <c:pt idx="205">
                  <c:v>1.3477341389728097</c:v>
                </c:pt>
                <c:pt idx="206">
                  <c:v>1.3489425981873111</c:v>
                </c:pt>
                <c:pt idx="207">
                  <c:v>1.3501510574018125</c:v>
                </c:pt>
                <c:pt idx="208">
                  <c:v>1.3513595166163141</c:v>
                </c:pt>
                <c:pt idx="209">
                  <c:v>1.3525679758308158</c:v>
                </c:pt>
                <c:pt idx="210">
                  <c:v>1.3537764350453172</c:v>
                </c:pt>
                <c:pt idx="211">
                  <c:v>1.3549848942598186</c:v>
                </c:pt>
                <c:pt idx="212">
                  <c:v>1.3561933534743202</c:v>
                </c:pt>
                <c:pt idx="213">
                  <c:v>1.3574018126888217</c:v>
                </c:pt>
                <c:pt idx="214">
                  <c:v>1.3586102719033233</c:v>
                </c:pt>
                <c:pt idx="215">
                  <c:v>1.3598187311178247</c:v>
                </c:pt>
                <c:pt idx="216">
                  <c:v>1.3610271903323263</c:v>
                </c:pt>
                <c:pt idx="217">
                  <c:v>1.3622356495468277</c:v>
                </c:pt>
                <c:pt idx="218">
                  <c:v>1.3634441087613292</c:v>
                </c:pt>
                <c:pt idx="219">
                  <c:v>1.3646525679758308</c:v>
                </c:pt>
                <c:pt idx="220">
                  <c:v>1.3658610271903322</c:v>
                </c:pt>
                <c:pt idx="221">
                  <c:v>1.3670694864048338</c:v>
                </c:pt>
                <c:pt idx="222">
                  <c:v>1.3682779456193352</c:v>
                </c:pt>
                <c:pt idx="223">
                  <c:v>1.3694864048338369</c:v>
                </c:pt>
                <c:pt idx="224">
                  <c:v>1.3706948640483383</c:v>
                </c:pt>
                <c:pt idx="225">
                  <c:v>1.3719033232628397</c:v>
                </c:pt>
                <c:pt idx="226">
                  <c:v>1.3731117824773413</c:v>
                </c:pt>
                <c:pt idx="227">
                  <c:v>1.374320241691843</c:v>
                </c:pt>
                <c:pt idx="228">
                  <c:v>1.3755287009063444</c:v>
                </c:pt>
                <c:pt idx="229">
                  <c:v>1.3767371601208458</c:v>
                </c:pt>
                <c:pt idx="230">
                  <c:v>1.3779456193353474</c:v>
                </c:pt>
                <c:pt idx="231">
                  <c:v>1.3791540785498488</c:v>
                </c:pt>
                <c:pt idx="232">
                  <c:v>1.3803625377643505</c:v>
                </c:pt>
                <c:pt idx="233">
                  <c:v>1.3815709969788519</c:v>
                </c:pt>
                <c:pt idx="234">
                  <c:v>1.3827794561933535</c:v>
                </c:pt>
                <c:pt idx="235">
                  <c:v>1.3839879154078549</c:v>
                </c:pt>
                <c:pt idx="236">
                  <c:v>1.3851963746223563</c:v>
                </c:pt>
                <c:pt idx="237">
                  <c:v>1.386404833836858</c:v>
                </c:pt>
                <c:pt idx="238">
                  <c:v>1.3876132930513594</c:v>
                </c:pt>
                <c:pt idx="239">
                  <c:v>1.388821752265861</c:v>
                </c:pt>
                <c:pt idx="240">
                  <c:v>1.3900302114803624</c:v>
                </c:pt>
                <c:pt idx="241">
                  <c:v>1.3912386706948641</c:v>
                </c:pt>
                <c:pt idx="242">
                  <c:v>1.3924471299093655</c:v>
                </c:pt>
                <c:pt idx="243">
                  <c:v>1.3936555891238669</c:v>
                </c:pt>
                <c:pt idx="244">
                  <c:v>1.3948640483383685</c:v>
                </c:pt>
                <c:pt idx="245">
                  <c:v>1.3960725075528702</c:v>
                </c:pt>
                <c:pt idx="246">
                  <c:v>1.3972809667673716</c:v>
                </c:pt>
                <c:pt idx="247">
                  <c:v>1.398489425981873</c:v>
                </c:pt>
                <c:pt idx="248">
                  <c:v>1.3996978851963746</c:v>
                </c:pt>
                <c:pt idx="249">
                  <c:v>1.400906344410876</c:v>
                </c:pt>
                <c:pt idx="250">
                  <c:v>1.4021148036253774</c:v>
                </c:pt>
                <c:pt idx="251">
                  <c:v>1.4033232628398791</c:v>
                </c:pt>
                <c:pt idx="252">
                  <c:v>1.4045317220543807</c:v>
                </c:pt>
                <c:pt idx="253">
                  <c:v>1.4057401812688821</c:v>
                </c:pt>
                <c:pt idx="254">
                  <c:v>1.4069486404833835</c:v>
                </c:pt>
                <c:pt idx="255">
                  <c:v>1.4081570996978852</c:v>
                </c:pt>
                <c:pt idx="256">
                  <c:v>1.4093655589123866</c:v>
                </c:pt>
                <c:pt idx="257">
                  <c:v>1.4105740181268882</c:v>
                </c:pt>
                <c:pt idx="258">
                  <c:v>1.4117824773413896</c:v>
                </c:pt>
                <c:pt idx="259">
                  <c:v>1.4129909365558913</c:v>
                </c:pt>
                <c:pt idx="260">
                  <c:v>1.4141993957703927</c:v>
                </c:pt>
                <c:pt idx="261">
                  <c:v>1.4154078549848941</c:v>
                </c:pt>
                <c:pt idx="262">
                  <c:v>1.4166163141993957</c:v>
                </c:pt>
                <c:pt idx="263">
                  <c:v>1.4178247734138971</c:v>
                </c:pt>
                <c:pt idx="264">
                  <c:v>1.4190332326283988</c:v>
                </c:pt>
                <c:pt idx="265">
                  <c:v>1.4202416918429002</c:v>
                </c:pt>
                <c:pt idx="266">
                  <c:v>1.4214501510574018</c:v>
                </c:pt>
                <c:pt idx="267">
                  <c:v>1.4226586102719032</c:v>
                </c:pt>
                <c:pt idx="268">
                  <c:v>1.4238670694864046</c:v>
                </c:pt>
                <c:pt idx="269">
                  <c:v>1.4250755287009063</c:v>
                </c:pt>
                <c:pt idx="270">
                  <c:v>1.4262839879154079</c:v>
                </c:pt>
                <c:pt idx="271">
                  <c:v>1.4274924471299093</c:v>
                </c:pt>
                <c:pt idx="272">
                  <c:v>1.4287009063444107</c:v>
                </c:pt>
                <c:pt idx="273">
                  <c:v>1.4299093655589123</c:v>
                </c:pt>
                <c:pt idx="274">
                  <c:v>1.4311178247734138</c:v>
                </c:pt>
                <c:pt idx="275">
                  <c:v>1.4323262839879154</c:v>
                </c:pt>
                <c:pt idx="276">
                  <c:v>1.4335347432024168</c:v>
                </c:pt>
                <c:pt idx="277">
                  <c:v>1.4347432024169184</c:v>
                </c:pt>
                <c:pt idx="278">
                  <c:v>1.4359516616314199</c:v>
                </c:pt>
                <c:pt idx="279">
                  <c:v>1.4371601208459213</c:v>
                </c:pt>
                <c:pt idx="280">
                  <c:v>1.4383685800604229</c:v>
                </c:pt>
                <c:pt idx="281">
                  <c:v>1.4395770392749243</c:v>
                </c:pt>
                <c:pt idx="282">
                  <c:v>1.4407854984894259</c:v>
                </c:pt>
                <c:pt idx="283">
                  <c:v>1.4419939577039274</c:v>
                </c:pt>
                <c:pt idx="284">
                  <c:v>1.443202416918429</c:v>
                </c:pt>
                <c:pt idx="285">
                  <c:v>1.4444108761329304</c:v>
                </c:pt>
                <c:pt idx="286">
                  <c:v>1.4456193353474318</c:v>
                </c:pt>
                <c:pt idx="287">
                  <c:v>1.4468277945619334</c:v>
                </c:pt>
                <c:pt idx="288">
                  <c:v>1.4480362537764351</c:v>
                </c:pt>
                <c:pt idx="289">
                  <c:v>1.4492447129909365</c:v>
                </c:pt>
                <c:pt idx="290">
                  <c:v>1.4504531722054379</c:v>
                </c:pt>
                <c:pt idx="291">
                  <c:v>1.4516616314199395</c:v>
                </c:pt>
                <c:pt idx="292">
                  <c:v>1.4528700906344409</c:v>
                </c:pt>
                <c:pt idx="293">
                  <c:v>1.4540785498489424</c:v>
                </c:pt>
                <c:pt idx="294">
                  <c:v>1.455287009063444</c:v>
                </c:pt>
                <c:pt idx="295">
                  <c:v>1.4564954682779456</c:v>
                </c:pt>
                <c:pt idx="296">
                  <c:v>1.457703927492447</c:v>
                </c:pt>
                <c:pt idx="297">
                  <c:v>1.4589123867069484</c:v>
                </c:pt>
                <c:pt idx="298">
                  <c:v>1.4601208459214501</c:v>
                </c:pt>
                <c:pt idx="299">
                  <c:v>1.4613293051359515</c:v>
                </c:pt>
                <c:pt idx="300">
                  <c:v>1.4625377643504531</c:v>
                </c:pt>
                <c:pt idx="301">
                  <c:v>1.4637462235649545</c:v>
                </c:pt>
                <c:pt idx="302">
                  <c:v>1.4649546827794562</c:v>
                </c:pt>
                <c:pt idx="303">
                  <c:v>1.4661631419939576</c:v>
                </c:pt>
                <c:pt idx="304">
                  <c:v>1.467371601208459</c:v>
                </c:pt>
                <c:pt idx="305">
                  <c:v>1.4685800604229606</c:v>
                </c:pt>
                <c:pt idx="306">
                  <c:v>1.469788519637462</c:v>
                </c:pt>
                <c:pt idx="307">
                  <c:v>1.4709969788519637</c:v>
                </c:pt>
                <c:pt idx="308">
                  <c:v>1.4722054380664651</c:v>
                </c:pt>
                <c:pt idx="309">
                  <c:v>1.4734138972809667</c:v>
                </c:pt>
                <c:pt idx="310">
                  <c:v>1.4746223564954681</c:v>
                </c:pt>
                <c:pt idx="311">
                  <c:v>1.4758308157099695</c:v>
                </c:pt>
                <c:pt idx="312">
                  <c:v>1.4770392749244712</c:v>
                </c:pt>
                <c:pt idx="313">
                  <c:v>1.4782477341389728</c:v>
                </c:pt>
                <c:pt idx="314">
                  <c:v>1.4794561933534742</c:v>
                </c:pt>
                <c:pt idx="315">
                  <c:v>1.4806646525679756</c:v>
                </c:pt>
                <c:pt idx="316">
                  <c:v>1.4818731117824773</c:v>
                </c:pt>
                <c:pt idx="317">
                  <c:v>1.4830815709969787</c:v>
                </c:pt>
                <c:pt idx="318">
                  <c:v>1.4842900302114803</c:v>
                </c:pt>
                <c:pt idx="319">
                  <c:v>1.4854984894259817</c:v>
                </c:pt>
                <c:pt idx="320">
                  <c:v>1.4867069486404834</c:v>
                </c:pt>
                <c:pt idx="321">
                  <c:v>1.4879154078549848</c:v>
                </c:pt>
                <c:pt idx="322">
                  <c:v>1.4891238670694862</c:v>
                </c:pt>
                <c:pt idx="323">
                  <c:v>1.4903323262839878</c:v>
                </c:pt>
                <c:pt idx="324">
                  <c:v>1.4915407854984892</c:v>
                </c:pt>
                <c:pt idx="325">
                  <c:v>1.4927492447129909</c:v>
                </c:pt>
                <c:pt idx="326">
                  <c:v>1.4939577039274923</c:v>
                </c:pt>
                <c:pt idx="327">
                  <c:v>1.4951661631419939</c:v>
                </c:pt>
                <c:pt idx="328">
                  <c:v>1.4963746223564953</c:v>
                </c:pt>
                <c:pt idx="329">
                  <c:v>1.4975830815709967</c:v>
                </c:pt>
                <c:pt idx="330">
                  <c:v>1.4987915407854984</c:v>
                </c:pt>
                <c:pt idx="331">
                  <c:v>1.5</c:v>
                </c:pt>
                <c:pt idx="332">
                  <c:v>1.5016039823008849</c:v>
                </c:pt>
                <c:pt idx="333">
                  <c:v>1.50320796460177</c:v>
                </c:pt>
                <c:pt idx="334">
                  <c:v>1.5048119469026549</c:v>
                </c:pt>
                <c:pt idx="335">
                  <c:v>1.5064159292035399</c:v>
                </c:pt>
                <c:pt idx="336">
                  <c:v>1.5080199115044248</c:v>
                </c:pt>
                <c:pt idx="337">
                  <c:v>1.5096238938053097</c:v>
                </c:pt>
                <c:pt idx="338">
                  <c:v>1.5112278761061948</c:v>
                </c:pt>
                <c:pt idx="339">
                  <c:v>1.5128318584070797</c:v>
                </c:pt>
                <c:pt idx="340">
                  <c:v>1.5144358407079646</c:v>
                </c:pt>
                <c:pt idx="341">
                  <c:v>1.5160398230088497</c:v>
                </c:pt>
                <c:pt idx="342">
                  <c:v>1.5176438053097345</c:v>
                </c:pt>
                <c:pt idx="343">
                  <c:v>1.5192477876106196</c:v>
                </c:pt>
                <c:pt idx="344">
                  <c:v>1.5208517699115045</c:v>
                </c:pt>
                <c:pt idx="345">
                  <c:v>1.5224557522123894</c:v>
                </c:pt>
                <c:pt idx="346">
                  <c:v>1.5240597345132745</c:v>
                </c:pt>
                <c:pt idx="347">
                  <c:v>1.5256637168141594</c:v>
                </c:pt>
                <c:pt idx="348">
                  <c:v>1.5272676991150442</c:v>
                </c:pt>
                <c:pt idx="349">
                  <c:v>1.5288716814159293</c:v>
                </c:pt>
                <c:pt idx="350">
                  <c:v>1.5304756637168142</c:v>
                </c:pt>
                <c:pt idx="351">
                  <c:v>1.5320796460176993</c:v>
                </c:pt>
                <c:pt idx="352">
                  <c:v>1.5336836283185842</c:v>
                </c:pt>
                <c:pt idx="353">
                  <c:v>1.5352876106194691</c:v>
                </c:pt>
                <c:pt idx="354">
                  <c:v>1.5368915929203542</c:v>
                </c:pt>
                <c:pt idx="355">
                  <c:v>1.538495575221239</c:v>
                </c:pt>
                <c:pt idx="356">
                  <c:v>1.5400995575221239</c:v>
                </c:pt>
                <c:pt idx="357">
                  <c:v>1.541703539823009</c:v>
                </c:pt>
                <c:pt idx="358">
                  <c:v>1.5433075221238939</c:v>
                </c:pt>
                <c:pt idx="359">
                  <c:v>1.544911504424779</c:v>
                </c:pt>
                <c:pt idx="360">
                  <c:v>1.5465154867256639</c:v>
                </c:pt>
                <c:pt idx="361">
                  <c:v>1.5481194690265487</c:v>
                </c:pt>
                <c:pt idx="362">
                  <c:v>1.5497234513274338</c:v>
                </c:pt>
                <c:pt idx="363">
                  <c:v>1.5513274336283187</c:v>
                </c:pt>
                <c:pt idx="364">
                  <c:v>1.5529314159292036</c:v>
                </c:pt>
                <c:pt idx="365">
                  <c:v>1.5545353982300887</c:v>
                </c:pt>
                <c:pt idx="366">
                  <c:v>1.5561393805309736</c:v>
                </c:pt>
                <c:pt idx="367">
                  <c:v>1.5577433628318587</c:v>
                </c:pt>
                <c:pt idx="368">
                  <c:v>1.5593473451327435</c:v>
                </c:pt>
                <c:pt idx="369">
                  <c:v>1.5609513274336284</c:v>
                </c:pt>
                <c:pt idx="370">
                  <c:v>1.5625553097345135</c:v>
                </c:pt>
                <c:pt idx="371">
                  <c:v>1.5641592920353984</c:v>
                </c:pt>
                <c:pt idx="372">
                  <c:v>1.5657632743362833</c:v>
                </c:pt>
                <c:pt idx="373">
                  <c:v>1.5673672566371684</c:v>
                </c:pt>
                <c:pt idx="374">
                  <c:v>1.5689712389380532</c:v>
                </c:pt>
                <c:pt idx="375">
                  <c:v>1.5705752212389383</c:v>
                </c:pt>
                <c:pt idx="376">
                  <c:v>1.5721792035398232</c:v>
                </c:pt>
                <c:pt idx="377">
                  <c:v>1.5737831858407081</c:v>
                </c:pt>
                <c:pt idx="378">
                  <c:v>1.5753871681415932</c:v>
                </c:pt>
                <c:pt idx="379">
                  <c:v>1.5769911504424781</c:v>
                </c:pt>
                <c:pt idx="380">
                  <c:v>1.5785951327433629</c:v>
                </c:pt>
                <c:pt idx="381">
                  <c:v>1.580199115044248</c:v>
                </c:pt>
                <c:pt idx="382">
                  <c:v>1.5818030973451329</c:v>
                </c:pt>
                <c:pt idx="383">
                  <c:v>1.583407079646018</c:v>
                </c:pt>
                <c:pt idx="384">
                  <c:v>1.5850110619469029</c:v>
                </c:pt>
                <c:pt idx="385">
                  <c:v>1.5866150442477878</c:v>
                </c:pt>
                <c:pt idx="386">
                  <c:v>1.5882190265486729</c:v>
                </c:pt>
                <c:pt idx="387">
                  <c:v>1.5898230088495577</c:v>
                </c:pt>
                <c:pt idx="388">
                  <c:v>1.5914269911504428</c:v>
                </c:pt>
                <c:pt idx="389">
                  <c:v>1.5930309734513277</c:v>
                </c:pt>
                <c:pt idx="390">
                  <c:v>1.5946349557522126</c:v>
                </c:pt>
                <c:pt idx="391">
                  <c:v>1.5962389380530977</c:v>
                </c:pt>
                <c:pt idx="392">
                  <c:v>1.5978429203539826</c:v>
                </c:pt>
                <c:pt idx="393">
                  <c:v>1.5994469026548674</c:v>
                </c:pt>
                <c:pt idx="394">
                  <c:v>1.6010508849557525</c:v>
                </c:pt>
                <c:pt idx="395">
                  <c:v>1.6026548672566374</c:v>
                </c:pt>
                <c:pt idx="396">
                  <c:v>1.6042588495575223</c:v>
                </c:pt>
                <c:pt idx="397">
                  <c:v>1.6058628318584074</c:v>
                </c:pt>
                <c:pt idx="398">
                  <c:v>1.6074668141592923</c:v>
                </c:pt>
                <c:pt idx="399">
                  <c:v>1.6090707964601774</c:v>
                </c:pt>
                <c:pt idx="400">
                  <c:v>1.6106747787610622</c:v>
                </c:pt>
                <c:pt idx="401">
                  <c:v>1.6122787610619471</c:v>
                </c:pt>
                <c:pt idx="402">
                  <c:v>1.6138827433628322</c:v>
                </c:pt>
                <c:pt idx="403">
                  <c:v>1.6154867256637171</c:v>
                </c:pt>
                <c:pt idx="404">
                  <c:v>1.6170907079646022</c:v>
                </c:pt>
                <c:pt idx="405">
                  <c:v>1.6186946902654871</c:v>
                </c:pt>
                <c:pt idx="406">
                  <c:v>1.6202986725663719</c:v>
                </c:pt>
                <c:pt idx="407">
                  <c:v>1.621902654867257</c:v>
                </c:pt>
                <c:pt idx="408">
                  <c:v>1.6235066371681419</c:v>
                </c:pt>
                <c:pt idx="409">
                  <c:v>1.6251106194690268</c:v>
                </c:pt>
                <c:pt idx="410">
                  <c:v>1.6267146017699119</c:v>
                </c:pt>
                <c:pt idx="411">
                  <c:v>1.6283185840707968</c:v>
                </c:pt>
                <c:pt idx="412">
                  <c:v>1.6299225663716816</c:v>
                </c:pt>
                <c:pt idx="413">
                  <c:v>1.6315265486725667</c:v>
                </c:pt>
                <c:pt idx="414">
                  <c:v>1.6331305309734516</c:v>
                </c:pt>
                <c:pt idx="415">
                  <c:v>1.6347345132743367</c:v>
                </c:pt>
                <c:pt idx="416">
                  <c:v>1.6363384955752216</c:v>
                </c:pt>
                <c:pt idx="417">
                  <c:v>1.6379424778761065</c:v>
                </c:pt>
                <c:pt idx="418">
                  <c:v>1.6395464601769916</c:v>
                </c:pt>
                <c:pt idx="419">
                  <c:v>1.6411504424778764</c:v>
                </c:pt>
                <c:pt idx="420">
                  <c:v>1.6427544247787615</c:v>
                </c:pt>
                <c:pt idx="421">
                  <c:v>1.6443584070796464</c:v>
                </c:pt>
                <c:pt idx="422">
                  <c:v>1.6459623893805313</c:v>
                </c:pt>
                <c:pt idx="423">
                  <c:v>1.6475663716814164</c:v>
                </c:pt>
                <c:pt idx="424">
                  <c:v>1.6491703539823013</c:v>
                </c:pt>
                <c:pt idx="425">
                  <c:v>1.6507743362831861</c:v>
                </c:pt>
                <c:pt idx="426">
                  <c:v>1.6523783185840712</c:v>
                </c:pt>
                <c:pt idx="427">
                  <c:v>1.6539823008849561</c:v>
                </c:pt>
                <c:pt idx="428">
                  <c:v>1.6555862831858412</c:v>
                </c:pt>
                <c:pt idx="429">
                  <c:v>1.6571902654867261</c:v>
                </c:pt>
                <c:pt idx="430">
                  <c:v>1.658794247787611</c:v>
                </c:pt>
                <c:pt idx="431">
                  <c:v>1.6603982300884961</c:v>
                </c:pt>
                <c:pt idx="432">
                  <c:v>1.662002212389381</c:v>
                </c:pt>
                <c:pt idx="433">
                  <c:v>1.6636061946902658</c:v>
                </c:pt>
                <c:pt idx="434">
                  <c:v>1.6652101769911509</c:v>
                </c:pt>
                <c:pt idx="435">
                  <c:v>1.6668141592920358</c:v>
                </c:pt>
                <c:pt idx="436">
                  <c:v>1.6684181415929209</c:v>
                </c:pt>
                <c:pt idx="437">
                  <c:v>1.6700221238938058</c:v>
                </c:pt>
                <c:pt idx="438">
                  <c:v>1.6716261061946907</c:v>
                </c:pt>
                <c:pt idx="439">
                  <c:v>1.6732300884955758</c:v>
                </c:pt>
                <c:pt idx="440">
                  <c:v>1.6748340707964606</c:v>
                </c:pt>
                <c:pt idx="441">
                  <c:v>1.6764380530973457</c:v>
                </c:pt>
                <c:pt idx="442">
                  <c:v>1.6780420353982306</c:v>
                </c:pt>
                <c:pt idx="443">
                  <c:v>1.6796460176991155</c:v>
                </c:pt>
                <c:pt idx="444">
                  <c:v>1.6812500000000006</c:v>
                </c:pt>
                <c:pt idx="445">
                  <c:v>1.6828539823008855</c:v>
                </c:pt>
                <c:pt idx="446">
                  <c:v>1.6844579646017703</c:v>
                </c:pt>
                <c:pt idx="447">
                  <c:v>1.6860619469026554</c:v>
                </c:pt>
                <c:pt idx="448">
                  <c:v>1.6876659292035403</c:v>
                </c:pt>
                <c:pt idx="449">
                  <c:v>1.6892699115044252</c:v>
                </c:pt>
                <c:pt idx="450">
                  <c:v>1.6908738938053103</c:v>
                </c:pt>
                <c:pt idx="451">
                  <c:v>1.6924778761061952</c:v>
                </c:pt>
                <c:pt idx="452">
                  <c:v>1.6940818584070803</c:v>
                </c:pt>
                <c:pt idx="453">
                  <c:v>1.6956858407079651</c:v>
                </c:pt>
                <c:pt idx="454">
                  <c:v>1.69728982300885</c:v>
                </c:pt>
                <c:pt idx="455">
                  <c:v>1.6988938053097351</c:v>
                </c:pt>
                <c:pt idx="456">
                  <c:v>1.70049778761062</c:v>
                </c:pt>
                <c:pt idx="457">
                  <c:v>1.7021017699115051</c:v>
                </c:pt>
                <c:pt idx="458">
                  <c:v>1.70370575221239</c:v>
                </c:pt>
                <c:pt idx="459">
                  <c:v>1.7053097345132748</c:v>
                </c:pt>
                <c:pt idx="460">
                  <c:v>1.7069137168141599</c:v>
                </c:pt>
                <c:pt idx="461">
                  <c:v>1.7085176991150448</c:v>
                </c:pt>
                <c:pt idx="462">
                  <c:v>1.7101216814159297</c:v>
                </c:pt>
                <c:pt idx="463">
                  <c:v>1.7117256637168148</c:v>
                </c:pt>
                <c:pt idx="464">
                  <c:v>1.7133296460176997</c:v>
                </c:pt>
                <c:pt idx="465">
                  <c:v>1.7149336283185845</c:v>
                </c:pt>
                <c:pt idx="466">
                  <c:v>1.7165376106194696</c:v>
                </c:pt>
                <c:pt idx="467">
                  <c:v>1.7181415929203545</c:v>
                </c:pt>
                <c:pt idx="468">
                  <c:v>1.7197455752212396</c:v>
                </c:pt>
                <c:pt idx="469">
                  <c:v>1.7213495575221245</c:v>
                </c:pt>
                <c:pt idx="470">
                  <c:v>1.7229535398230094</c:v>
                </c:pt>
                <c:pt idx="471">
                  <c:v>1.7245575221238945</c:v>
                </c:pt>
                <c:pt idx="472">
                  <c:v>1.7261615044247793</c:v>
                </c:pt>
                <c:pt idx="473">
                  <c:v>1.7277654867256644</c:v>
                </c:pt>
                <c:pt idx="474">
                  <c:v>1.7293694690265493</c:v>
                </c:pt>
                <c:pt idx="475">
                  <c:v>1.7309734513274342</c:v>
                </c:pt>
                <c:pt idx="476">
                  <c:v>1.7325774336283193</c:v>
                </c:pt>
                <c:pt idx="477">
                  <c:v>1.7341814159292042</c:v>
                </c:pt>
                <c:pt idx="478">
                  <c:v>1.735785398230089</c:v>
                </c:pt>
                <c:pt idx="479">
                  <c:v>1.7373893805309741</c:v>
                </c:pt>
                <c:pt idx="480">
                  <c:v>1.738993362831859</c:v>
                </c:pt>
                <c:pt idx="481">
                  <c:v>1.7405973451327439</c:v>
                </c:pt>
                <c:pt idx="482">
                  <c:v>1.742201327433629</c:v>
                </c:pt>
                <c:pt idx="483">
                  <c:v>1.7438053097345139</c:v>
                </c:pt>
                <c:pt idx="484">
                  <c:v>1.745409292035399</c:v>
                </c:pt>
                <c:pt idx="485">
                  <c:v>1.7470132743362838</c:v>
                </c:pt>
                <c:pt idx="486">
                  <c:v>1.7486172566371687</c:v>
                </c:pt>
                <c:pt idx="487">
                  <c:v>1.7502212389380538</c:v>
                </c:pt>
                <c:pt idx="488">
                  <c:v>1.7518252212389387</c:v>
                </c:pt>
                <c:pt idx="489">
                  <c:v>1.7534292035398238</c:v>
                </c:pt>
                <c:pt idx="490">
                  <c:v>1.7550331858407087</c:v>
                </c:pt>
                <c:pt idx="491">
                  <c:v>1.7566371681415935</c:v>
                </c:pt>
                <c:pt idx="492">
                  <c:v>1.7582411504424786</c:v>
                </c:pt>
                <c:pt idx="493">
                  <c:v>1.7598451327433635</c:v>
                </c:pt>
                <c:pt idx="494">
                  <c:v>1.7614491150442486</c:v>
                </c:pt>
                <c:pt idx="495">
                  <c:v>1.7630530973451335</c:v>
                </c:pt>
                <c:pt idx="496">
                  <c:v>1.7646570796460184</c:v>
                </c:pt>
                <c:pt idx="497">
                  <c:v>1.7662610619469032</c:v>
                </c:pt>
                <c:pt idx="498">
                  <c:v>1.7678650442477883</c:v>
                </c:pt>
                <c:pt idx="499">
                  <c:v>1.7694690265486732</c:v>
                </c:pt>
                <c:pt idx="500">
                  <c:v>1.7710730088495583</c:v>
                </c:pt>
                <c:pt idx="501">
                  <c:v>1.7726769911504432</c:v>
                </c:pt>
                <c:pt idx="502">
                  <c:v>1.7742809734513281</c:v>
                </c:pt>
                <c:pt idx="503">
                  <c:v>1.7758849557522132</c:v>
                </c:pt>
                <c:pt idx="504">
                  <c:v>1.777488938053098</c:v>
                </c:pt>
                <c:pt idx="505">
                  <c:v>1.7790929203539831</c:v>
                </c:pt>
                <c:pt idx="506">
                  <c:v>1.780696902654868</c:v>
                </c:pt>
                <c:pt idx="507">
                  <c:v>1.7823008849557529</c:v>
                </c:pt>
                <c:pt idx="508">
                  <c:v>1.783904867256638</c:v>
                </c:pt>
                <c:pt idx="509">
                  <c:v>1.7855088495575229</c:v>
                </c:pt>
                <c:pt idx="510">
                  <c:v>1.787112831858408</c:v>
                </c:pt>
                <c:pt idx="511">
                  <c:v>1.7887168141592928</c:v>
                </c:pt>
                <c:pt idx="512">
                  <c:v>1.7903207964601777</c:v>
                </c:pt>
                <c:pt idx="513">
                  <c:v>1.7919247787610626</c:v>
                </c:pt>
                <c:pt idx="514">
                  <c:v>1.7935287610619477</c:v>
                </c:pt>
                <c:pt idx="515">
                  <c:v>1.7951327433628326</c:v>
                </c:pt>
                <c:pt idx="516">
                  <c:v>1.7967367256637177</c:v>
                </c:pt>
                <c:pt idx="517">
                  <c:v>1.7983407079646025</c:v>
                </c:pt>
                <c:pt idx="518">
                  <c:v>1.7999446902654874</c:v>
                </c:pt>
                <c:pt idx="519">
                  <c:v>1.8015486725663725</c:v>
                </c:pt>
                <c:pt idx="520">
                  <c:v>1.8031526548672574</c:v>
                </c:pt>
                <c:pt idx="521">
                  <c:v>1.8047566371681425</c:v>
                </c:pt>
                <c:pt idx="522">
                  <c:v>1.8063606194690274</c:v>
                </c:pt>
                <c:pt idx="523">
                  <c:v>1.8079646017699122</c:v>
                </c:pt>
                <c:pt idx="524">
                  <c:v>1.8095685840707973</c:v>
                </c:pt>
                <c:pt idx="525">
                  <c:v>1.8111725663716822</c:v>
                </c:pt>
                <c:pt idx="526">
                  <c:v>1.8127765486725673</c:v>
                </c:pt>
                <c:pt idx="527">
                  <c:v>1.8143805309734522</c:v>
                </c:pt>
                <c:pt idx="528">
                  <c:v>1.8159845132743371</c:v>
                </c:pt>
                <c:pt idx="529">
                  <c:v>1.8175884955752222</c:v>
                </c:pt>
                <c:pt idx="530">
                  <c:v>1.8191924778761071</c:v>
                </c:pt>
                <c:pt idx="531">
                  <c:v>1.8207964601769921</c:v>
                </c:pt>
                <c:pt idx="532">
                  <c:v>1.822400442477877</c:v>
                </c:pt>
                <c:pt idx="533">
                  <c:v>1.8240044247787619</c:v>
                </c:pt>
                <c:pt idx="534">
                  <c:v>1.8256084070796468</c:v>
                </c:pt>
                <c:pt idx="535">
                  <c:v>1.8272123893805319</c:v>
                </c:pt>
                <c:pt idx="536">
                  <c:v>1.8288163716814168</c:v>
                </c:pt>
                <c:pt idx="537">
                  <c:v>1.8304203539823019</c:v>
                </c:pt>
                <c:pt idx="538">
                  <c:v>1.8320243362831867</c:v>
                </c:pt>
                <c:pt idx="539">
                  <c:v>1.8336283185840716</c:v>
                </c:pt>
                <c:pt idx="540">
                  <c:v>1.8352323008849567</c:v>
                </c:pt>
                <c:pt idx="541">
                  <c:v>1.8368362831858416</c:v>
                </c:pt>
                <c:pt idx="542">
                  <c:v>1.8384402654867267</c:v>
                </c:pt>
                <c:pt idx="543">
                  <c:v>1.8400442477876116</c:v>
                </c:pt>
                <c:pt idx="544">
                  <c:v>1.8416482300884964</c:v>
                </c:pt>
                <c:pt idx="545">
                  <c:v>1.8432522123893815</c:v>
                </c:pt>
                <c:pt idx="546">
                  <c:v>1.8448561946902664</c:v>
                </c:pt>
                <c:pt idx="547">
                  <c:v>1.8464601769911515</c:v>
                </c:pt>
                <c:pt idx="548">
                  <c:v>1.8480641592920364</c:v>
                </c:pt>
                <c:pt idx="549">
                  <c:v>1.8496681415929213</c:v>
                </c:pt>
                <c:pt idx="550">
                  <c:v>1.8512721238938061</c:v>
                </c:pt>
                <c:pt idx="551">
                  <c:v>1.8528761061946912</c:v>
                </c:pt>
                <c:pt idx="552">
                  <c:v>1.8544800884955761</c:v>
                </c:pt>
                <c:pt idx="553">
                  <c:v>1.8560840707964612</c:v>
                </c:pt>
                <c:pt idx="554">
                  <c:v>1.8576880530973461</c:v>
                </c:pt>
                <c:pt idx="555">
                  <c:v>1.859292035398231</c:v>
                </c:pt>
                <c:pt idx="556">
                  <c:v>1.8608960176991161</c:v>
                </c:pt>
                <c:pt idx="557">
                  <c:v>1.8625000000000009</c:v>
                </c:pt>
                <c:pt idx="558">
                  <c:v>1.864103982300886</c:v>
                </c:pt>
                <c:pt idx="559">
                  <c:v>1.8657079646017709</c:v>
                </c:pt>
                <c:pt idx="560">
                  <c:v>1.8673119469026558</c:v>
                </c:pt>
                <c:pt idx="561">
                  <c:v>1.8689159292035409</c:v>
                </c:pt>
                <c:pt idx="562">
                  <c:v>1.8705199115044258</c:v>
                </c:pt>
                <c:pt idx="563">
                  <c:v>1.8721238938053109</c:v>
                </c:pt>
                <c:pt idx="564">
                  <c:v>1.8737278761061957</c:v>
                </c:pt>
                <c:pt idx="565">
                  <c:v>1.8753318584070806</c:v>
                </c:pt>
                <c:pt idx="566">
                  <c:v>1.8769358407079655</c:v>
                </c:pt>
                <c:pt idx="567">
                  <c:v>1.8785398230088506</c:v>
                </c:pt>
                <c:pt idx="568">
                  <c:v>1.8801438053097355</c:v>
                </c:pt>
                <c:pt idx="569">
                  <c:v>1.8817477876106206</c:v>
                </c:pt>
                <c:pt idx="570">
                  <c:v>1.8833517699115054</c:v>
                </c:pt>
                <c:pt idx="571">
                  <c:v>1.8849557522123903</c:v>
                </c:pt>
                <c:pt idx="572">
                  <c:v>1.8865597345132754</c:v>
                </c:pt>
                <c:pt idx="573">
                  <c:v>1.8881637168141603</c:v>
                </c:pt>
                <c:pt idx="574">
                  <c:v>1.8897676991150454</c:v>
                </c:pt>
                <c:pt idx="575">
                  <c:v>1.8913716814159303</c:v>
                </c:pt>
                <c:pt idx="576">
                  <c:v>1.8929756637168151</c:v>
                </c:pt>
                <c:pt idx="577">
                  <c:v>1.8945796460177002</c:v>
                </c:pt>
                <c:pt idx="578">
                  <c:v>1.8961836283185851</c:v>
                </c:pt>
                <c:pt idx="579">
                  <c:v>1.8977876106194702</c:v>
                </c:pt>
                <c:pt idx="580">
                  <c:v>1.8993915929203551</c:v>
                </c:pt>
                <c:pt idx="581">
                  <c:v>1.90099557522124</c:v>
                </c:pt>
                <c:pt idx="582">
                  <c:v>1.9025995575221248</c:v>
                </c:pt>
                <c:pt idx="583">
                  <c:v>1.9042035398230099</c:v>
                </c:pt>
                <c:pt idx="584">
                  <c:v>1.9058075221238948</c:v>
                </c:pt>
                <c:pt idx="585">
                  <c:v>1.9074115044247799</c:v>
                </c:pt>
                <c:pt idx="586">
                  <c:v>1.9090154867256648</c:v>
                </c:pt>
                <c:pt idx="587">
                  <c:v>1.9106194690265497</c:v>
                </c:pt>
                <c:pt idx="588">
                  <c:v>1.9122234513274348</c:v>
                </c:pt>
                <c:pt idx="589">
                  <c:v>1.9138274336283196</c:v>
                </c:pt>
                <c:pt idx="590">
                  <c:v>1.9154314159292047</c:v>
                </c:pt>
                <c:pt idx="591">
                  <c:v>1.9170353982300896</c:v>
                </c:pt>
                <c:pt idx="592">
                  <c:v>1.9186393805309745</c:v>
                </c:pt>
                <c:pt idx="593">
                  <c:v>1.9202433628318596</c:v>
                </c:pt>
                <c:pt idx="594">
                  <c:v>1.9218473451327445</c:v>
                </c:pt>
                <c:pt idx="595">
                  <c:v>1.9234513274336296</c:v>
                </c:pt>
                <c:pt idx="596">
                  <c:v>1.9250553097345144</c:v>
                </c:pt>
                <c:pt idx="597">
                  <c:v>1.9266592920353993</c:v>
                </c:pt>
                <c:pt idx="598">
                  <c:v>1.9282632743362844</c:v>
                </c:pt>
                <c:pt idx="599">
                  <c:v>1.9298672566371693</c:v>
                </c:pt>
                <c:pt idx="600">
                  <c:v>1.9314712389380544</c:v>
                </c:pt>
                <c:pt idx="601">
                  <c:v>1.9330752212389393</c:v>
                </c:pt>
                <c:pt idx="602">
                  <c:v>1.9346792035398241</c:v>
                </c:pt>
                <c:pt idx="603">
                  <c:v>1.936283185840709</c:v>
                </c:pt>
                <c:pt idx="604">
                  <c:v>1.9378871681415941</c:v>
                </c:pt>
                <c:pt idx="605">
                  <c:v>1.939491150442479</c:v>
                </c:pt>
                <c:pt idx="606">
                  <c:v>1.9410951327433641</c:v>
                </c:pt>
                <c:pt idx="607">
                  <c:v>1.942699115044249</c:v>
                </c:pt>
                <c:pt idx="608">
                  <c:v>1.9443030973451338</c:v>
                </c:pt>
                <c:pt idx="609">
                  <c:v>1.9459070796460189</c:v>
                </c:pt>
                <c:pt idx="610">
                  <c:v>1.9475110619469038</c:v>
                </c:pt>
                <c:pt idx="611">
                  <c:v>1.9491150442477889</c:v>
                </c:pt>
                <c:pt idx="612">
                  <c:v>1.9507190265486738</c:v>
                </c:pt>
                <c:pt idx="613">
                  <c:v>1.9523230088495587</c:v>
                </c:pt>
                <c:pt idx="614">
                  <c:v>1.9539269911504438</c:v>
                </c:pt>
                <c:pt idx="615">
                  <c:v>1.9555309734513286</c:v>
                </c:pt>
                <c:pt idx="616">
                  <c:v>1.9571349557522137</c:v>
                </c:pt>
                <c:pt idx="617">
                  <c:v>1.9587389380530986</c:v>
                </c:pt>
                <c:pt idx="618">
                  <c:v>1.9603429203539835</c:v>
                </c:pt>
                <c:pt idx="619">
                  <c:v>1.9619469026548684</c:v>
                </c:pt>
                <c:pt idx="620">
                  <c:v>1.9635508849557535</c:v>
                </c:pt>
                <c:pt idx="621">
                  <c:v>1.9651548672566383</c:v>
                </c:pt>
                <c:pt idx="622">
                  <c:v>1.9667588495575234</c:v>
                </c:pt>
                <c:pt idx="623">
                  <c:v>1.9683628318584083</c:v>
                </c:pt>
                <c:pt idx="624">
                  <c:v>1.9699668141592932</c:v>
                </c:pt>
                <c:pt idx="625">
                  <c:v>1.9715707964601783</c:v>
                </c:pt>
                <c:pt idx="626">
                  <c:v>1.9731747787610632</c:v>
                </c:pt>
                <c:pt idx="627">
                  <c:v>1.9747787610619483</c:v>
                </c:pt>
                <c:pt idx="628">
                  <c:v>1.9763827433628331</c:v>
                </c:pt>
                <c:pt idx="629">
                  <c:v>1.977986725663718</c:v>
                </c:pt>
                <c:pt idx="630">
                  <c:v>1.9795907079646031</c:v>
                </c:pt>
                <c:pt idx="631">
                  <c:v>1.981194690265488</c:v>
                </c:pt>
                <c:pt idx="632">
                  <c:v>1.9827986725663731</c:v>
                </c:pt>
                <c:pt idx="633">
                  <c:v>1.984402654867258</c:v>
                </c:pt>
                <c:pt idx="634">
                  <c:v>1.9860066371681429</c:v>
                </c:pt>
                <c:pt idx="635">
                  <c:v>1.9876106194690277</c:v>
                </c:pt>
                <c:pt idx="636">
                  <c:v>1.9892146017699128</c:v>
                </c:pt>
                <c:pt idx="637">
                  <c:v>1.9908185840707977</c:v>
                </c:pt>
                <c:pt idx="638">
                  <c:v>1.9924225663716828</c:v>
                </c:pt>
                <c:pt idx="639">
                  <c:v>1.9940265486725677</c:v>
                </c:pt>
                <c:pt idx="640">
                  <c:v>1.9956305309734526</c:v>
                </c:pt>
                <c:pt idx="641">
                  <c:v>1.9972345132743377</c:v>
                </c:pt>
                <c:pt idx="642">
                  <c:v>1.9988384955752225</c:v>
                </c:pt>
                <c:pt idx="643">
                  <c:v>2.0004424778761076</c:v>
                </c:pt>
                <c:pt idx="644">
                  <c:v>2.0020464601769925</c:v>
                </c:pt>
                <c:pt idx="645">
                  <c:v>2.0036504424778774</c:v>
                </c:pt>
                <c:pt idx="646">
                  <c:v>2.0052544247787623</c:v>
                </c:pt>
                <c:pt idx="647">
                  <c:v>2.0068584070796476</c:v>
                </c:pt>
                <c:pt idx="648">
                  <c:v>2.0084623893805325</c:v>
                </c:pt>
                <c:pt idx="649">
                  <c:v>2.0100663716814173</c:v>
                </c:pt>
                <c:pt idx="650">
                  <c:v>2.0116703539823022</c:v>
                </c:pt>
                <c:pt idx="651">
                  <c:v>2.0132743362831871</c:v>
                </c:pt>
                <c:pt idx="652">
                  <c:v>2.0148783185840724</c:v>
                </c:pt>
                <c:pt idx="653">
                  <c:v>2.0164823008849573</c:v>
                </c:pt>
                <c:pt idx="654">
                  <c:v>2.0180862831858422</c:v>
                </c:pt>
                <c:pt idx="655">
                  <c:v>2.019690265486727</c:v>
                </c:pt>
                <c:pt idx="656">
                  <c:v>2.0212942477876119</c:v>
                </c:pt>
                <c:pt idx="657">
                  <c:v>2.0228982300884972</c:v>
                </c:pt>
                <c:pt idx="658">
                  <c:v>2.0245022123893821</c:v>
                </c:pt>
                <c:pt idx="659">
                  <c:v>2.026106194690267</c:v>
                </c:pt>
                <c:pt idx="660">
                  <c:v>2.0277101769911519</c:v>
                </c:pt>
                <c:pt idx="661">
                  <c:v>2.0293141592920367</c:v>
                </c:pt>
                <c:pt idx="662">
                  <c:v>2.0309181415929221</c:v>
                </c:pt>
                <c:pt idx="663">
                  <c:v>2.0325221238938065</c:v>
                </c:pt>
                <c:pt idx="664">
                  <c:v>2.0341261061946918</c:v>
                </c:pt>
                <c:pt idx="665">
                  <c:v>2.0357300884955767</c:v>
                </c:pt>
                <c:pt idx="666">
                  <c:v>2.0373340707964616</c:v>
                </c:pt>
                <c:pt idx="667">
                  <c:v>2.0389380530973464</c:v>
                </c:pt>
                <c:pt idx="668">
                  <c:v>2.0405420353982313</c:v>
                </c:pt>
                <c:pt idx="669">
                  <c:v>2.0421460176991166</c:v>
                </c:pt>
                <c:pt idx="670">
                  <c:v>2.0437500000000015</c:v>
                </c:pt>
                <c:pt idx="671">
                  <c:v>2.0453539823008864</c:v>
                </c:pt>
                <c:pt idx="672">
                  <c:v>2.0469579646017713</c:v>
                </c:pt>
                <c:pt idx="673">
                  <c:v>2.0485619469026561</c:v>
                </c:pt>
                <c:pt idx="674">
                  <c:v>2.0501659292035415</c:v>
                </c:pt>
                <c:pt idx="675">
                  <c:v>2.0517699115044263</c:v>
                </c:pt>
                <c:pt idx="676">
                  <c:v>2.0533738938053112</c:v>
                </c:pt>
                <c:pt idx="677">
                  <c:v>2.0549778761061961</c:v>
                </c:pt>
                <c:pt idx="678">
                  <c:v>2.056581858407081</c:v>
                </c:pt>
                <c:pt idx="679">
                  <c:v>2.0581858407079663</c:v>
                </c:pt>
                <c:pt idx="680">
                  <c:v>2.0597898230088512</c:v>
                </c:pt>
                <c:pt idx="681">
                  <c:v>2.061393805309736</c:v>
                </c:pt>
                <c:pt idx="682">
                  <c:v>2.0629977876106209</c:v>
                </c:pt>
                <c:pt idx="683">
                  <c:v>2.0646017699115058</c:v>
                </c:pt>
                <c:pt idx="684">
                  <c:v>2.0662057522123911</c:v>
                </c:pt>
                <c:pt idx="685">
                  <c:v>2.067809734513276</c:v>
                </c:pt>
                <c:pt idx="686">
                  <c:v>2.0694137168141609</c:v>
                </c:pt>
                <c:pt idx="687">
                  <c:v>2.0710176991150457</c:v>
                </c:pt>
                <c:pt idx="688">
                  <c:v>2.0726216814159306</c:v>
                </c:pt>
                <c:pt idx="689">
                  <c:v>2.0742256637168159</c:v>
                </c:pt>
                <c:pt idx="690">
                  <c:v>2.0758296460177008</c:v>
                </c:pt>
                <c:pt idx="691">
                  <c:v>2.0774336283185857</c:v>
                </c:pt>
                <c:pt idx="692">
                  <c:v>2.0790376106194706</c:v>
                </c:pt>
                <c:pt idx="693">
                  <c:v>2.0806415929203554</c:v>
                </c:pt>
                <c:pt idx="694">
                  <c:v>2.0822455752212408</c:v>
                </c:pt>
                <c:pt idx="695">
                  <c:v>2.0838495575221252</c:v>
                </c:pt>
                <c:pt idx="696">
                  <c:v>2.0854535398230105</c:v>
                </c:pt>
                <c:pt idx="697">
                  <c:v>2.0870575221238954</c:v>
                </c:pt>
                <c:pt idx="698">
                  <c:v>2.0886615044247803</c:v>
                </c:pt>
                <c:pt idx="699">
                  <c:v>2.0902654867256651</c:v>
                </c:pt>
                <c:pt idx="700">
                  <c:v>2.09186946902655</c:v>
                </c:pt>
                <c:pt idx="701">
                  <c:v>2.0934734513274353</c:v>
                </c:pt>
                <c:pt idx="702">
                  <c:v>2.0950774336283202</c:v>
                </c:pt>
                <c:pt idx="703">
                  <c:v>2.0966814159292051</c:v>
                </c:pt>
                <c:pt idx="704">
                  <c:v>2.09828539823009</c:v>
                </c:pt>
                <c:pt idx="705">
                  <c:v>2.0998893805309748</c:v>
                </c:pt>
                <c:pt idx="706">
                  <c:v>2.1014933628318602</c:v>
                </c:pt>
                <c:pt idx="707">
                  <c:v>2.103097345132745</c:v>
                </c:pt>
                <c:pt idx="708">
                  <c:v>2.1047013274336299</c:v>
                </c:pt>
                <c:pt idx="709">
                  <c:v>2.1063053097345148</c:v>
                </c:pt>
                <c:pt idx="710">
                  <c:v>2.1079092920353997</c:v>
                </c:pt>
                <c:pt idx="711">
                  <c:v>2.109513274336285</c:v>
                </c:pt>
                <c:pt idx="712">
                  <c:v>2.1111172566371699</c:v>
                </c:pt>
                <c:pt idx="713">
                  <c:v>2.1127212389380547</c:v>
                </c:pt>
                <c:pt idx="714">
                  <c:v>2.1143252212389396</c:v>
                </c:pt>
                <c:pt idx="715">
                  <c:v>2.1159292035398245</c:v>
                </c:pt>
                <c:pt idx="716">
                  <c:v>2.1175331858407098</c:v>
                </c:pt>
                <c:pt idx="717">
                  <c:v>2.1191371681415947</c:v>
                </c:pt>
                <c:pt idx="718">
                  <c:v>2.1207411504424796</c:v>
                </c:pt>
                <c:pt idx="719">
                  <c:v>2.1223451327433644</c:v>
                </c:pt>
                <c:pt idx="720">
                  <c:v>2.1239491150442493</c:v>
                </c:pt>
                <c:pt idx="721">
                  <c:v>2.1255530973451346</c:v>
                </c:pt>
                <c:pt idx="722">
                  <c:v>2.1271570796460195</c:v>
                </c:pt>
                <c:pt idx="723">
                  <c:v>2.1287610619469044</c:v>
                </c:pt>
                <c:pt idx="724">
                  <c:v>2.1303650442477893</c:v>
                </c:pt>
                <c:pt idx="725">
                  <c:v>2.1319690265486742</c:v>
                </c:pt>
                <c:pt idx="726">
                  <c:v>2.1335730088495595</c:v>
                </c:pt>
                <c:pt idx="727">
                  <c:v>2.1351769911504443</c:v>
                </c:pt>
                <c:pt idx="728">
                  <c:v>2.1367809734513292</c:v>
                </c:pt>
                <c:pt idx="729">
                  <c:v>2.1383849557522141</c:v>
                </c:pt>
                <c:pt idx="730">
                  <c:v>2.139988938053099</c:v>
                </c:pt>
                <c:pt idx="731">
                  <c:v>2.1415929203539843</c:v>
                </c:pt>
                <c:pt idx="732">
                  <c:v>2.1431969026548687</c:v>
                </c:pt>
                <c:pt idx="733">
                  <c:v>2.1448008849557541</c:v>
                </c:pt>
                <c:pt idx="734">
                  <c:v>2.1464048672566389</c:v>
                </c:pt>
                <c:pt idx="735">
                  <c:v>2.1480088495575238</c:v>
                </c:pt>
                <c:pt idx="736">
                  <c:v>2.1496128318584087</c:v>
                </c:pt>
                <c:pt idx="737">
                  <c:v>2.1512168141592936</c:v>
                </c:pt>
                <c:pt idx="738">
                  <c:v>2.1528207964601789</c:v>
                </c:pt>
                <c:pt idx="739">
                  <c:v>2.1544247787610638</c:v>
                </c:pt>
                <c:pt idx="740">
                  <c:v>2.1560287610619486</c:v>
                </c:pt>
                <c:pt idx="741">
                  <c:v>2.1576327433628335</c:v>
                </c:pt>
                <c:pt idx="742">
                  <c:v>2.1592367256637184</c:v>
                </c:pt>
                <c:pt idx="743">
                  <c:v>2.1608407079646037</c:v>
                </c:pt>
                <c:pt idx="744">
                  <c:v>2.1624446902654886</c:v>
                </c:pt>
                <c:pt idx="745">
                  <c:v>2.1640486725663735</c:v>
                </c:pt>
                <c:pt idx="746">
                  <c:v>2.1656526548672583</c:v>
                </c:pt>
                <c:pt idx="747">
                  <c:v>2.1672566371681432</c:v>
                </c:pt>
                <c:pt idx="748">
                  <c:v>2.1688606194690285</c:v>
                </c:pt>
                <c:pt idx="749">
                  <c:v>2.1704646017699134</c:v>
                </c:pt>
                <c:pt idx="750">
                  <c:v>2.1720685840707983</c:v>
                </c:pt>
                <c:pt idx="751">
                  <c:v>2.1736725663716832</c:v>
                </c:pt>
                <c:pt idx="752">
                  <c:v>2.175276548672568</c:v>
                </c:pt>
                <c:pt idx="753">
                  <c:v>2.1768805309734534</c:v>
                </c:pt>
                <c:pt idx="754">
                  <c:v>2.1784845132743382</c:v>
                </c:pt>
                <c:pt idx="755">
                  <c:v>2.1800884955752231</c:v>
                </c:pt>
                <c:pt idx="756">
                  <c:v>2.181692477876108</c:v>
                </c:pt>
                <c:pt idx="757">
                  <c:v>2.1832964601769929</c:v>
                </c:pt>
                <c:pt idx="758">
                  <c:v>2.1849004424778782</c:v>
                </c:pt>
                <c:pt idx="759">
                  <c:v>2.1865044247787631</c:v>
                </c:pt>
                <c:pt idx="760">
                  <c:v>2.1881084070796479</c:v>
                </c:pt>
                <c:pt idx="761">
                  <c:v>2.1897123893805328</c:v>
                </c:pt>
                <c:pt idx="762">
                  <c:v>2.1913163716814177</c:v>
                </c:pt>
                <c:pt idx="763">
                  <c:v>2.192920353982303</c:v>
                </c:pt>
                <c:pt idx="764">
                  <c:v>2.1945243362831874</c:v>
                </c:pt>
                <c:pt idx="765">
                  <c:v>2.1961283185840728</c:v>
                </c:pt>
                <c:pt idx="766">
                  <c:v>2.1977323008849576</c:v>
                </c:pt>
                <c:pt idx="767">
                  <c:v>2.1993362831858425</c:v>
                </c:pt>
                <c:pt idx="768">
                  <c:v>2.2009402654867274</c:v>
                </c:pt>
                <c:pt idx="769">
                  <c:v>2.2025442477876123</c:v>
                </c:pt>
                <c:pt idx="770">
                  <c:v>2.2041482300884976</c:v>
                </c:pt>
                <c:pt idx="771">
                  <c:v>2.2057522123893825</c:v>
                </c:pt>
                <c:pt idx="772">
                  <c:v>2.2073561946902673</c:v>
                </c:pt>
                <c:pt idx="773">
                  <c:v>2.2089601769911522</c:v>
                </c:pt>
                <c:pt idx="774">
                  <c:v>2.2105641592920371</c:v>
                </c:pt>
                <c:pt idx="775">
                  <c:v>2.2121681415929224</c:v>
                </c:pt>
                <c:pt idx="776">
                  <c:v>2.2137721238938073</c:v>
                </c:pt>
                <c:pt idx="777">
                  <c:v>2.2153761061946922</c:v>
                </c:pt>
                <c:pt idx="778">
                  <c:v>2.216980088495577</c:v>
                </c:pt>
                <c:pt idx="779">
                  <c:v>2.2185840707964619</c:v>
                </c:pt>
                <c:pt idx="780">
                  <c:v>2.2201880530973472</c:v>
                </c:pt>
                <c:pt idx="781">
                  <c:v>2.2217920353982321</c:v>
                </c:pt>
                <c:pt idx="782">
                  <c:v>2.223396017699117</c:v>
                </c:pt>
                <c:pt idx="783">
                  <c:v>2.2250000000000019</c:v>
                </c:pt>
                <c:pt idx="784">
                  <c:v>2.2266039823008867</c:v>
                </c:pt>
                <c:pt idx="785">
                  <c:v>2.2282079646017721</c:v>
                </c:pt>
                <c:pt idx="786">
                  <c:v>2.2298119469026569</c:v>
                </c:pt>
                <c:pt idx="787">
                  <c:v>2.2314159292035418</c:v>
                </c:pt>
                <c:pt idx="788">
                  <c:v>2.2330199115044267</c:v>
                </c:pt>
                <c:pt idx="789">
                  <c:v>2.2346238938053116</c:v>
                </c:pt>
                <c:pt idx="790">
                  <c:v>2.2362278761061969</c:v>
                </c:pt>
                <c:pt idx="791">
                  <c:v>2.2378318584070818</c:v>
                </c:pt>
                <c:pt idx="792">
                  <c:v>2.2394358407079666</c:v>
                </c:pt>
                <c:pt idx="793">
                  <c:v>2.2410398230088515</c:v>
                </c:pt>
                <c:pt idx="794">
                  <c:v>2.2426438053097364</c:v>
                </c:pt>
                <c:pt idx="795">
                  <c:v>2.2442477876106217</c:v>
                </c:pt>
                <c:pt idx="796">
                  <c:v>2.2458517699115066</c:v>
                </c:pt>
                <c:pt idx="797">
                  <c:v>2.2474557522123915</c:v>
                </c:pt>
                <c:pt idx="798">
                  <c:v>2.2490597345132763</c:v>
                </c:pt>
                <c:pt idx="799">
                  <c:v>2.2506637168141612</c:v>
                </c:pt>
                <c:pt idx="800">
                  <c:v>2.2522676991150465</c:v>
                </c:pt>
                <c:pt idx="801">
                  <c:v>2.253871681415931</c:v>
                </c:pt>
                <c:pt idx="802">
                  <c:v>2.2554756637168163</c:v>
                </c:pt>
                <c:pt idx="803">
                  <c:v>2.2570796460177012</c:v>
                </c:pt>
                <c:pt idx="804">
                  <c:v>2.258683628318586</c:v>
                </c:pt>
                <c:pt idx="805">
                  <c:v>2.2602876106194709</c:v>
                </c:pt>
                <c:pt idx="806">
                  <c:v>2.2618915929203558</c:v>
                </c:pt>
                <c:pt idx="807">
                  <c:v>2.2634955752212411</c:v>
                </c:pt>
                <c:pt idx="808">
                  <c:v>2.265099557522126</c:v>
                </c:pt>
                <c:pt idx="809">
                  <c:v>2.2667035398230109</c:v>
                </c:pt>
                <c:pt idx="810">
                  <c:v>2.2683075221238957</c:v>
                </c:pt>
                <c:pt idx="811">
                  <c:v>2.2699115044247806</c:v>
                </c:pt>
                <c:pt idx="812">
                  <c:v>2.2715154867256659</c:v>
                </c:pt>
                <c:pt idx="813">
                  <c:v>2.2731194690265508</c:v>
                </c:pt>
                <c:pt idx="814">
                  <c:v>2.2747234513274357</c:v>
                </c:pt>
                <c:pt idx="815">
                  <c:v>2.2763274336283206</c:v>
                </c:pt>
                <c:pt idx="816">
                  <c:v>2.2779314159292054</c:v>
                </c:pt>
                <c:pt idx="817">
                  <c:v>2.2795353982300908</c:v>
                </c:pt>
                <c:pt idx="818">
                  <c:v>2.2811393805309756</c:v>
                </c:pt>
                <c:pt idx="819">
                  <c:v>2.2827433628318605</c:v>
                </c:pt>
                <c:pt idx="820">
                  <c:v>2.2843473451327454</c:v>
                </c:pt>
                <c:pt idx="821">
                  <c:v>2.2859513274336303</c:v>
                </c:pt>
                <c:pt idx="822">
                  <c:v>2.2875553097345156</c:v>
                </c:pt>
                <c:pt idx="823">
                  <c:v>2.2891592920354005</c:v>
                </c:pt>
                <c:pt idx="824">
                  <c:v>2.2907632743362853</c:v>
                </c:pt>
                <c:pt idx="825">
                  <c:v>2.2923672566371702</c:v>
                </c:pt>
                <c:pt idx="826">
                  <c:v>2.2939712389380551</c:v>
                </c:pt>
                <c:pt idx="827">
                  <c:v>2.2955752212389404</c:v>
                </c:pt>
                <c:pt idx="828">
                  <c:v>2.2971792035398253</c:v>
                </c:pt>
                <c:pt idx="829">
                  <c:v>2.2987831858407102</c:v>
                </c:pt>
                <c:pt idx="830">
                  <c:v>2.3003871681415951</c:v>
                </c:pt>
                <c:pt idx="831">
                  <c:v>2.3019911504424799</c:v>
                </c:pt>
                <c:pt idx="832">
                  <c:v>2.3035951327433652</c:v>
                </c:pt>
                <c:pt idx="833">
                  <c:v>2.3051991150442497</c:v>
                </c:pt>
                <c:pt idx="834">
                  <c:v>2.306803097345135</c:v>
                </c:pt>
                <c:pt idx="835">
                  <c:v>2.3084070796460199</c:v>
                </c:pt>
                <c:pt idx="836">
                  <c:v>2.3100110619469048</c:v>
                </c:pt>
                <c:pt idx="837">
                  <c:v>2.3116150442477896</c:v>
                </c:pt>
                <c:pt idx="838">
                  <c:v>2.3132190265486745</c:v>
                </c:pt>
                <c:pt idx="839">
                  <c:v>2.3148230088495598</c:v>
                </c:pt>
                <c:pt idx="840">
                  <c:v>2.3164269911504447</c:v>
                </c:pt>
                <c:pt idx="841">
                  <c:v>2.3180309734513296</c:v>
                </c:pt>
                <c:pt idx="842">
                  <c:v>2.3196349557522145</c:v>
                </c:pt>
                <c:pt idx="843">
                  <c:v>2.3212389380530993</c:v>
                </c:pt>
                <c:pt idx="844">
                  <c:v>2.3228429203539847</c:v>
                </c:pt>
                <c:pt idx="845">
                  <c:v>2.3244469026548695</c:v>
                </c:pt>
                <c:pt idx="846">
                  <c:v>2.3260508849557544</c:v>
                </c:pt>
                <c:pt idx="847">
                  <c:v>2.3276548672566393</c:v>
                </c:pt>
                <c:pt idx="848">
                  <c:v>2.3292588495575242</c:v>
                </c:pt>
                <c:pt idx="849">
                  <c:v>2.3308628318584095</c:v>
                </c:pt>
                <c:pt idx="850">
                  <c:v>2.3324668141592944</c:v>
                </c:pt>
                <c:pt idx="851">
                  <c:v>2.3340707964601792</c:v>
                </c:pt>
                <c:pt idx="852">
                  <c:v>2.3356747787610641</c:v>
                </c:pt>
                <c:pt idx="853">
                  <c:v>2.337278761061949</c:v>
                </c:pt>
                <c:pt idx="854">
                  <c:v>2.3388827433628343</c:v>
                </c:pt>
                <c:pt idx="855">
                  <c:v>2.3404867256637192</c:v>
                </c:pt>
                <c:pt idx="856">
                  <c:v>2.3420907079646041</c:v>
                </c:pt>
                <c:pt idx="857">
                  <c:v>2.3436946902654889</c:v>
                </c:pt>
                <c:pt idx="858">
                  <c:v>2.3452986725663738</c:v>
                </c:pt>
                <c:pt idx="859">
                  <c:v>2.3469026548672591</c:v>
                </c:pt>
                <c:pt idx="860">
                  <c:v>2.348506637168144</c:v>
                </c:pt>
                <c:pt idx="861">
                  <c:v>2.3501106194690289</c:v>
                </c:pt>
                <c:pt idx="862">
                  <c:v>2.3517146017699138</c:v>
                </c:pt>
                <c:pt idx="863">
                  <c:v>2.3533185840707986</c:v>
                </c:pt>
                <c:pt idx="864">
                  <c:v>2.354922566371684</c:v>
                </c:pt>
                <c:pt idx="865">
                  <c:v>2.3565265486725688</c:v>
                </c:pt>
                <c:pt idx="866">
                  <c:v>2.3581305309734537</c:v>
                </c:pt>
                <c:pt idx="867">
                  <c:v>2.3597345132743386</c:v>
                </c:pt>
                <c:pt idx="868">
                  <c:v>2.3613384955752235</c:v>
                </c:pt>
                <c:pt idx="869">
                  <c:v>2.3629424778761088</c:v>
                </c:pt>
                <c:pt idx="870">
                  <c:v>2.3645464601769932</c:v>
                </c:pt>
                <c:pt idx="871">
                  <c:v>2.3661504424778785</c:v>
                </c:pt>
                <c:pt idx="872">
                  <c:v>2.3677544247787634</c:v>
                </c:pt>
                <c:pt idx="873">
                  <c:v>2.3693584070796483</c:v>
                </c:pt>
                <c:pt idx="874">
                  <c:v>2.3709623893805332</c:v>
                </c:pt>
                <c:pt idx="875">
                  <c:v>2.372566371681418</c:v>
                </c:pt>
                <c:pt idx="876">
                  <c:v>2.3741703539823034</c:v>
                </c:pt>
                <c:pt idx="877">
                  <c:v>2.3757743362831882</c:v>
                </c:pt>
                <c:pt idx="878">
                  <c:v>2.3773783185840731</c:v>
                </c:pt>
                <c:pt idx="879">
                  <c:v>2.378982300884958</c:v>
                </c:pt>
                <c:pt idx="880">
                  <c:v>2.3805862831858429</c:v>
                </c:pt>
                <c:pt idx="881">
                  <c:v>2.3821902654867282</c:v>
                </c:pt>
                <c:pt idx="882">
                  <c:v>2.3837942477876131</c:v>
                </c:pt>
                <c:pt idx="883">
                  <c:v>2.3853982300884979</c:v>
                </c:pt>
                <c:pt idx="884">
                  <c:v>2.3870022123893828</c:v>
                </c:pt>
                <c:pt idx="885">
                  <c:v>2.3886061946902677</c:v>
                </c:pt>
                <c:pt idx="886">
                  <c:v>2.390210176991153</c:v>
                </c:pt>
                <c:pt idx="887">
                  <c:v>2.3918141592920379</c:v>
                </c:pt>
                <c:pt idx="888">
                  <c:v>2.3934181415929228</c:v>
                </c:pt>
                <c:pt idx="889">
                  <c:v>2.3950221238938076</c:v>
                </c:pt>
                <c:pt idx="890">
                  <c:v>2.3966261061946925</c:v>
                </c:pt>
                <c:pt idx="891">
                  <c:v>2.3982300884955778</c:v>
                </c:pt>
                <c:pt idx="892">
                  <c:v>2.3998340707964627</c:v>
                </c:pt>
                <c:pt idx="893">
                  <c:v>2.4014380530973476</c:v>
                </c:pt>
                <c:pt idx="894">
                  <c:v>2.4030420353982325</c:v>
                </c:pt>
                <c:pt idx="895">
                  <c:v>2.4046460176991173</c:v>
                </c:pt>
                <c:pt idx="896">
                  <c:v>2.4062500000000027</c:v>
                </c:pt>
                <c:pt idx="897">
                  <c:v>2.4078539823008875</c:v>
                </c:pt>
                <c:pt idx="898">
                  <c:v>2.4094579646017724</c:v>
                </c:pt>
                <c:pt idx="899">
                  <c:v>2.4110619469026573</c:v>
                </c:pt>
                <c:pt idx="900">
                  <c:v>2.4126659292035422</c:v>
                </c:pt>
                <c:pt idx="901">
                  <c:v>2.4142699115044275</c:v>
                </c:pt>
                <c:pt idx="902">
                  <c:v>2.4158738938053119</c:v>
                </c:pt>
                <c:pt idx="903">
                  <c:v>2.4174778761061972</c:v>
                </c:pt>
                <c:pt idx="904">
                  <c:v>2.4190818584070821</c:v>
                </c:pt>
                <c:pt idx="905">
                  <c:v>2.420685840707967</c:v>
                </c:pt>
                <c:pt idx="906">
                  <c:v>2.4222898230088519</c:v>
                </c:pt>
                <c:pt idx="907">
                  <c:v>2.4238938053097367</c:v>
                </c:pt>
                <c:pt idx="908">
                  <c:v>2.4254977876106221</c:v>
                </c:pt>
                <c:pt idx="909">
                  <c:v>2.4271017699115069</c:v>
                </c:pt>
                <c:pt idx="910">
                  <c:v>2.4287057522123918</c:v>
                </c:pt>
                <c:pt idx="911">
                  <c:v>2.4303097345132767</c:v>
                </c:pt>
                <c:pt idx="912">
                  <c:v>2.4319137168141616</c:v>
                </c:pt>
                <c:pt idx="913">
                  <c:v>2.4335176991150469</c:v>
                </c:pt>
                <c:pt idx="914">
                  <c:v>2.4351216814159318</c:v>
                </c:pt>
                <c:pt idx="915">
                  <c:v>2.4367256637168166</c:v>
                </c:pt>
                <c:pt idx="916">
                  <c:v>2.4383296460177015</c:v>
                </c:pt>
                <c:pt idx="917">
                  <c:v>2.4399336283185864</c:v>
                </c:pt>
                <c:pt idx="918">
                  <c:v>2.4415376106194717</c:v>
                </c:pt>
                <c:pt idx="919">
                  <c:v>2.4431415929203566</c:v>
                </c:pt>
                <c:pt idx="920">
                  <c:v>2.4447455752212415</c:v>
                </c:pt>
                <c:pt idx="921">
                  <c:v>2.4463495575221264</c:v>
                </c:pt>
                <c:pt idx="922">
                  <c:v>2.4479535398230112</c:v>
                </c:pt>
                <c:pt idx="923">
                  <c:v>2.4495575221238965</c:v>
                </c:pt>
                <c:pt idx="924">
                  <c:v>2.4511615044247814</c:v>
                </c:pt>
                <c:pt idx="925">
                  <c:v>2.4527654867256663</c:v>
                </c:pt>
                <c:pt idx="926">
                  <c:v>2.4543694690265512</c:v>
                </c:pt>
                <c:pt idx="927">
                  <c:v>2.4559734513274361</c:v>
                </c:pt>
                <c:pt idx="928">
                  <c:v>2.4575774336283214</c:v>
                </c:pt>
                <c:pt idx="929">
                  <c:v>2.4591814159292062</c:v>
                </c:pt>
                <c:pt idx="930">
                  <c:v>2.4607853982300911</c:v>
                </c:pt>
                <c:pt idx="931">
                  <c:v>2.462389380530976</c:v>
                </c:pt>
                <c:pt idx="932">
                  <c:v>2.4639933628318609</c:v>
                </c:pt>
                <c:pt idx="933">
                  <c:v>2.4655973451327462</c:v>
                </c:pt>
                <c:pt idx="934">
                  <c:v>2.4672013274336311</c:v>
                </c:pt>
                <c:pt idx="935">
                  <c:v>2.468805309734516</c:v>
                </c:pt>
                <c:pt idx="936">
                  <c:v>2.4704092920354008</c:v>
                </c:pt>
                <c:pt idx="937">
                  <c:v>2.4720132743362857</c:v>
                </c:pt>
                <c:pt idx="938">
                  <c:v>2.473617256637171</c:v>
                </c:pt>
                <c:pt idx="939">
                  <c:v>2.4752212389380555</c:v>
                </c:pt>
                <c:pt idx="940">
                  <c:v>2.4768252212389408</c:v>
                </c:pt>
                <c:pt idx="941">
                  <c:v>2.4784292035398257</c:v>
                </c:pt>
                <c:pt idx="942">
                  <c:v>2.4800331858407105</c:v>
                </c:pt>
                <c:pt idx="943">
                  <c:v>2.4816371681415954</c:v>
                </c:pt>
                <c:pt idx="944">
                  <c:v>2.4832411504424803</c:v>
                </c:pt>
                <c:pt idx="945">
                  <c:v>2.4848451327433656</c:v>
                </c:pt>
                <c:pt idx="946">
                  <c:v>2.4864491150442505</c:v>
                </c:pt>
                <c:pt idx="947">
                  <c:v>2.4880530973451354</c:v>
                </c:pt>
                <c:pt idx="948">
                  <c:v>2.4896570796460202</c:v>
                </c:pt>
                <c:pt idx="949">
                  <c:v>2.4912610619469051</c:v>
                </c:pt>
                <c:pt idx="950">
                  <c:v>2.4928650442477904</c:v>
                </c:pt>
                <c:pt idx="951">
                  <c:v>2.4944690265486753</c:v>
                </c:pt>
                <c:pt idx="952">
                  <c:v>2.4960730088495602</c:v>
                </c:pt>
                <c:pt idx="953">
                  <c:v>2.4976769911504451</c:v>
                </c:pt>
                <c:pt idx="954">
                  <c:v>2.4992809734513299</c:v>
                </c:pt>
                <c:pt idx="955">
                  <c:v>2.5008849557522153</c:v>
                </c:pt>
                <c:pt idx="956">
                  <c:v>2.5024889380531001</c:v>
                </c:pt>
                <c:pt idx="957">
                  <c:v>2.504092920353985</c:v>
                </c:pt>
                <c:pt idx="958">
                  <c:v>2.5056969026548699</c:v>
                </c:pt>
                <c:pt idx="959">
                  <c:v>2.5073008849557548</c:v>
                </c:pt>
                <c:pt idx="960">
                  <c:v>2.5089048672566401</c:v>
                </c:pt>
                <c:pt idx="961">
                  <c:v>2.5105088495575245</c:v>
                </c:pt>
                <c:pt idx="962">
                  <c:v>2.5121128318584098</c:v>
                </c:pt>
                <c:pt idx="963">
                  <c:v>2.5137168141592947</c:v>
                </c:pt>
                <c:pt idx="964">
                  <c:v>2.5153207964601796</c:v>
                </c:pt>
                <c:pt idx="965">
                  <c:v>2.5169247787610649</c:v>
                </c:pt>
                <c:pt idx="966">
                  <c:v>2.5185287610619493</c:v>
                </c:pt>
                <c:pt idx="967">
                  <c:v>2.5201327433628347</c:v>
                </c:pt>
                <c:pt idx="968">
                  <c:v>2.5217367256637195</c:v>
                </c:pt>
                <c:pt idx="969">
                  <c:v>2.5233407079646044</c:v>
                </c:pt>
                <c:pt idx="970">
                  <c:v>2.5249446902654897</c:v>
                </c:pt>
                <c:pt idx="971">
                  <c:v>2.5265486725663742</c:v>
                </c:pt>
                <c:pt idx="972">
                  <c:v>2.5281526548672595</c:v>
                </c:pt>
                <c:pt idx="973">
                  <c:v>2.5297566371681444</c:v>
                </c:pt>
                <c:pt idx="974">
                  <c:v>2.5313606194690292</c:v>
                </c:pt>
                <c:pt idx="975">
                  <c:v>2.5329646017699146</c:v>
                </c:pt>
                <c:pt idx="976">
                  <c:v>2.534568584070799</c:v>
                </c:pt>
                <c:pt idx="977">
                  <c:v>2.5361725663716843</c:v>
                </c:pt>
                <c:pt idx="978">
                  <c:v>2.5377765486725692</c:v>
                </c:pt>
                <c:pt idx="979">
                  <c:v>2.5393805309734541</c:v>
                </c:pt>
                <c:pt idx="980">
                  <c:v>2.5409845132743394</c:v>
                </c:pt>
                <c:pt idx="981">
                  <c:v>2.5425884955752238</c:v>
                </c:pt>
                <c:pt idx="982">
                  <c:v>2.5441924778761091</c:v>
                </c:pt>
                <c:pt idx="983">
                  <c:v>2.545796460176994</c:v>
                </c:pt>
                <c:pt idx="984">
                  <c:v>2.5474004424778789</c:v>
                </c:pt>
                <c:pt idx="985">
                  <c:v>2.5490044247787642</c:v>
                </c:pt>
                <c:pt idx="986">
                  <c:v>2.5506084070796486</c:v>
                </c:pt>
                <c:pt idx="987">
                  <c:v>2.552212389380534</c:v>
                </c:pt>
                <c:pt idx="988">
                  <c:v>2.5538163716814188</c:v>
                </c:pt>
                <c:pt idx="989">
                  <c:v>2.5554203539823037</c:v>
                </c:pt>
                <c:pt idx="990">
                  <c:v>2.5570243362831886</c:v>
                </c:pt>
                <c:pt idx="991">
                  <c:v>2.5586283185840735</c:v>
                </c:pt>
                <c:pt idx="992">
                  <c:v>2.5602323008849588</c:v>
                </c:pt>
                <c:pt idx="993">
                  <c:v>2.5618362831858437</c:v>
                </c:pt>
                <c:pt idx="994">
                  <c:v>2.5634402654867285</c:v>
                </c:pt>
                <c:pt idx="995">
                  <c:v>2.5650442477876134</c:v>
                </c:pt>
                <c:pt idx="996">
                  <c:v>2.5666482300884983</c:v>
                </c:pt>
                <c:pt idx="997">
                  <c:v>2.5682522123893836</c:v>
                </c:pt>
                <c:pt idx="998">
                  <c:v>2.569856194690268</c:v>
                </c:pt>
                <c:pt idx="999">
                  <c:v>2.5714601769911534</c:v>
                </c:pt>
                <c:pt idx="1000">
                  <c:v>2.5730641592920382</c:v>
                </c:pt>
                <c:pt idx="1001">
                  <c:v>2.5746681415929231</c:v>
                </c:pt>
                <c:pt idx="1002">
                  <c:v>2.5762721238938084</c:v>
                </c:pt>
                <c:pt idx="1003">
                  <c:v>2.5778761061946929</c:v>
                </c:pt>
                <c:pt idx="1004">
                  <c:v>2.5794800884955782</c:v>
                </c:pt>
                <c:pt idx="1005">
                  <c:v>2.5810840707964631</c:v>
                </c:pt>
                <c:pt idx="1006">
                  <c:v>2.5826880530973479</c:v>
                </c:pt>
                <c:pt idx="1007">
                  <c:v>2.5842920353982333</c:v>
                </c:pt>
                <c:pt idx="1008">
                  <c:v>2.5858960176991177</c:v>
                </c:pt>
                <c:pt idx="1009">
                  <c:v>2.587500000000003</c:v>
                </c:pt>
                <c:pt idx="1010">
                  <c:v>2.5891039823008879</c:v>
                </c:pt>
                <c:pt idx="1011">
                  <c:v>2.5907079646017728</c:v>
                </c:pt>
                <c:pt idx="1012">
                  <c:v>2.5923119469026581</c:v>
                </c:pt>
                <c:pt idx="1013">
                  <c:v>2.5939159292035425</c:v>
                </c:pt>
                <c:pt idx="1014">
                  <c:v>2.5955199115044278</c:v>
                </c:pt>
                <c:pt idx="1015">
                  <c:v>2.5971238938053127</c:v>
                </c:pt>
                <c:pt idx="1016">
                  <c:v>2.5987278761061976</c:v>
                </c:pt>
                <c:pt idx="1017">
                  <c:v>2.6003318584070829</c:v>
                </c:pt>
                <c:pt idx="1018">
                  <c:v>2.6019358407079674</c:v>
                </c:pt>
                <c:pt idx="1019">
                  <c:v>2.6035398230088527</c:v>
                </c:pt>
                <c:pt idx="1020">
                  <c:v>2.6051438053097375</c:v>
                </c:pt>
                <c:pt idx="1021">
                  <c:v>2.6067477876106224</c:v>
                </c:pt>
                <c:pt idx="1022">
                  <c:v>2.6083517699115073</c:v>
                </c:pt>
                <c:pt idx="1023">
                  <c:v>2.6099557522123922</c:v>
                </c:pt>
                <c:pt idx="1024">
                  <c:v>2.6115597345132775</c:v>
                </c:pt>
                <c:pt idx="1025">
                  <c:v>2.6131637168141624</c:v>
                </c:pt>
                <c:pt idx="1026">
                  <c:v>2.6147676991150473</c:v>
                </c:pt>
                <c:pt idx="1027">
                  <c:v>2.6163716814159321</c:v>
                </c:pt>
                <c:pt idx="1028">
                  <c:v>2.617975663716817</c:v>
                </c:pt>
                <c:pt idx="1029">
                  <c:v>2.6195796460177023</c:v>
                </c:pt>
                <c:pt idx="1030">
                  <c:v>2.6211836283185868</c:v>
                </c:pt>
                <c:pt idx="1031">
                  <c:v>2.6227876106194721</c:v>
                </c:pt>
                <c:pt idx="1032">
                  <c:v>2.624391592920357</c:v>
                </c:pt>
                <c:pt idx="1033">
                  <c:v>2.6259955752212418</c:v>
                </c:pt>
                <c:pt idx="1034">
                  <c:v>2.6275995575221271</c:v>
                </c:pt>
                <c:pt idx="1035">
                  <c:v>2.6292035398230116</c:v>
                </c:pt>
                <c:pt idx="1036">
                  <c:v>2.6308075221238969</c:v>
                </c:pt>
                <c:pt idx="1037">
                  <c:v>2.6324115044247818</c:v>
                </c:pt>
                <c:pt idx="1038">
                  <c:v>2.6340154867256667</c:v>
                </c:pt>
                <c:pt idx="1039">
                  <c:v>2.635619469026552</c:v>
                </c:pt>
                <c:pt idx="1040">
                  <c:v>2.6372234513274364</c:v>
                </c:pt>
                <c:pt idx="1041">
                  <c:v>2.6388274336283217</c:v>
                </c:pt>
                <c:pt idx="1042">
                  <c:v>2.6404314159292066</c:v>
                </c:pt>
                <c:pt idx="1043">
                  <c:v>2.6420353982300915</c:v>
                </c:pt>
                <c:pt idx="1044">
                  <c:v>2.6436393805309768</c:v>
                </c:pt>
                <c:pt idx="1045">
                  <c:v>2.6452433628318612</c:v>
                </c:pt>
                <c:pt idx="1046">
                  <c:v>2.6468473451327466</c:v>
                </c:pt>
                <c:pt idx="1047">
                  <c:v>2.6484513274336314</c:v>
                </c:pt>
                <c:pt idx="1048">
                  <c:v>2.6500553097345163</c:v>
                </c:pt>
                <c:pt idx="1049">
                  <c:v>2.6516592920354016</c:v>
                </c:pt>
                <c:pt idx="1050">
                  <c:v>2.6532632743362861</c:v>
                </c:pt>
                <c:pt idx="1051">
                  <c:v>2.6548672566371714</c:v>
                </c:pt>
                <c:pt idx="1052">
                  <c:v>2.6564712389380563</c:v>
                </c:pt>
                <c:pt idx="1053">
                  <c:v>2.6580752212389411</c:v>
                </c:pt>
                <c:pt idx="1054">
                  <c:v>2.6596792035398265</c:v>
                </c:pt>
                <c:pt idx="1055">
                  <c:v>2.6612831858407109</c:v>
                </c:pt>
                <c:pt idx="1056">
                  <c:v>2.6628871681415962</c:v>
                </c:pt>
                <c:pt idx="1057">
                  <c:v>2.6644911504424811</c:v>
                </c:pt>
                <c:pt idx="1058">
                  <c:v>2.666095132743366</c:v>
                </c:pt>
                <c:pt idx="1059">
                  <c:v>2.6676991150442508</c:v>
                </c:pt>
                <c:pt idx="1060">
                  <c:v>2.6693030973451357</c:v>
                </c:pt>
                <c:pt idx="1061">
                  <c:v>2.670907079646021</c:v>
                </c:pt>
                <c:pt idx="1062">
                  <c:v>2.6725110619469059</c:v>
                </c:pt>
                <c:pt idx="1063">
                  <c:v>2.6741150442477908</c:v>
                </c:pt>
                <c:pt idx="1064">
                  <c:v>2.6757190265486757</c:v>
                </c:pt>
                <c:pt idx="1065">
                  <c:v>2.6773230088495605</c:v>
                </c:pt>
                <c:pt idx="1066">
                  <c:v>2.6789269911504459</c:v>
                </c:pt>
                <c:pt idx="1067">
                  <c:v>2.6805309734513303</c:v>
                </c:pt>
                <c:pt idx="1068">
                  <c:v>2.6821349557522156</c:v>
                </c:pt>
                <c:pt idx="1069">
                  <c:v>2.6837389380531005</c:v>
                </c:pt>
                <c:pt idx="1070">
                  <c:v>2.6853429203539854</c:v>
                </c:pt>
                <c:pt idx="1071">
                  <c:v>2.6869469026548707</c:v>
                </c:pt>
                <c:pt idx="1072">
                  <c:v>2.6885508849557551</c:v>
                </c:pt>
                <c:pt idx="1073">
                  <c:v>2.6901548672566404</c:v>
                </c:pt>
                <c:pt idx="1074">
                  <c:v>2.6917588495575253</c:v>
                </c:pt>
                <c:pt idx="1075">
                  <c:v>2.6933628318584102</c:v>
                </c:pt>
                <c:pt idx="1076">
                  <c:v>2.6949668141592955</c:v>
                </c:pt>
                <c:pt idx="1077">
                  <c:v>2.6965707964601799</c:v>
                </c:pt>
                <c:pt idx="1078">
                  <c:v>2.6981747787610653</c:v>
                </c:pt>
                <c:pt idx="1079">
                  <c:v>2.6997787610619501</c:v>
                </c:pt>
                <c:pt idx="1080">
                  <c:v>2.701382743362835</c:v>
                </c:pt>
                <c:pt idx="1081">
                  <c:v>2.7029867256637203</c:v>
                </c:pt>
                <c:pt idx="1082">
                  <c:v>2.7045907079646048</c:v>
                </c:pt>
                <c:pt idx="1083">
                  <c:v>2.7061946902654901</c:v>
                </c:pt>
                <c:pt idx="1084">
                  <c:v>2.707798672566375</c:v>
                </c:pt>
                <c:pt idx="1085">
                  <c:v>2.7094026548672598</c:v>
                </c:pt>
                <c:pt idx="1086">
                  <c:v>2.7110066371681452</c:v>
                </c:pt>
                <c:pt idx="1087">
                  <c:v>2.7126106194690296</c:v>
                </c:pt>
                <c:pt idx="1088">
                  <c:v>2.7142146017699149</c:v>
                </c:pt>
                <c:pt idx="1089">
                  <c:v>2.7158185840707998</c:v>
                </c:pt>
                <c:pt idx="1090">
                  <c:v>2.7174225663716847</c:v>
                </c:pt>
                <c:pt idx="1091">
                  <c:v>2.7190265486725695</c:v>
                </c:pt>
                <c:pt idx="1092">
                  <c:v>2.7206305309734544</c:v>
                </c:pt>
                <c:pt idx="1093">
                  <c:v>2.7222345132743397</c:v>
                </c:pt>
                <c:pt idx="1094">
                  <c:v>2.7238384955752246</c:v>
                </c:pt>
                <c:pt idx="1095">
                  <c:v>2.7254424778761095</c:v>
                </c:pt>
                <c:pt idx="1096">
                  <c:v>2.7270464601769944</c:v>
                </c:pt>
                <c:pt idx="1097">
                  <c:v>2.7286504424778792</c:v>
                </c:pt>
                <c:pt idx="1098">
                  <c:v>2.7302544247787646</c:v>
                </c:pt>
                <c:pt idx="1099">
                  <c:v>2.7318584070796494</c:v>
                </c:pt>
                <c:pt idx="1100">
                  <c:v>2.7334623893805343</c:v>
                </c:pt>
                <c:pt idx="1101">
                  <c:v>2.7350663716814192</c:v>
                </c:pt>
                <c:pt idx="1102">
                  <c:v>2.7366703539823041</c:v>
                </c:pt>
                <c:pt idx="1103">
                  <c:v>2.7382743362831894</c:v>
                </c:pt>
                <c:pt idx="1104">
                  <c:v>2.7398783185840738</c:v>
                </c:pt>
                <c:pt idx="1105">
                  <c:v>2.7414823008849591</c:v>
                </c:pt>
                <c:pt idx="1106">
                  <c:v>2.743086283185844</c:v>
                </c:pt>
                <c:pt idx="1107">
                  <c:v>2.7446902654867289</c:v>
                </c:pt>
                <c:pt idx="1108">
                  <c:v>2.7462942477876142</c:v>
                </c:pt>
                <c:pt idx="1109">
                  <c:v>2.7478982300884987</c:v>
                </c:pt>
                <c:pt idx="1110">
                  <c:v>2.749502212389384</c:v>
                </c:pt>
                <c:pt idx="1111">
                  <c:v>2.7511061946902688</c:v>
                </c:pt>
                <c:pt idx="1112">
                  <c:v>2.7527101769911537</c:v>
                </c:pt>
                <c:pt idx="1113">
                  <c:v>2.754314159292039</c:v>
                </c:pt>
                <c:pt idx="1114">
                  <c:v>2.7559181415929235</c:v>
                </c:pt>
                <c:pt idx="1115">
                  <c:v>2.7575221238938088</c:v>
                </c:pt>
                <c:pt idx="1116">
                  <c:v>2.7591261061946937</c:v>
                </c:pt>
                <c:pt idx="1117">
                  <c:v>2.7607300884955785</c:v>
                </c:pt>
                <c:pt idx="1118">
                  <c:v>2.7623340707964639</c:v>
                </c:pt>
                <c:pt idx="1119">
                  <c:v>2.7639380530973483</c:v>
                </c:pt>
                <c:pt idx="1120">
                  <c:v>2.7655420353982336</c:v>
                </c:pt>
                <c:pt idx="1121">
                  <c:v>2.7671460176991185</c:v>
                </c:pt>
                <c:pt idx="1122">
                  <c:v>2.7687500000000034</c:v>
                </c:pt>
                <c:pt idx="1123">
                  <c:v>2.7703539823008887</c:v>
                </c:pt>
                <c:pt idx="1124">
                  <c:v>2.7719579646017731</c:v>
                </c:pt>
                <c:pt idx="1125">
                  <c:v>2.7735619469026584</c:v>
                </c:pt>
                <c:pt idx="1126">
                  <c:v>2.7751659292035433</c:v>
                </c:pt>
                <c:pt idx="1127">
                  <c:v>2.7767699115044282</c:v>
                </c:pt>
                <c:pt idx="1128">
                  <c:v>2.7783738938053131</c:v>
                </c:pt>
                <c:pt idx="1129">
                  <c:v>2.779977876106198</c:v>
                </c:pt>
                <c:pt idx="1130">
                  <c:v>2.7815818584070833</c:v>
                </c:pt>
                <c:pt idx="1131">
                  <c:v>2.7831858407079682</c:v>
                </c:pt>
                <c:pt idx="1132">
                  <c:v>2.784789823008853</c:v>
                </c:pt>
                <c:pt idx="1133">
                  <c:v>2.7863938053097379</c:v>
                </c:pt>
                <c:pt idx="1134">
                  <c:v>2.7879977876106228</c:v>
                </c:pt>
                <c:pt idx="1135">
                  <c:v>2.7896017699115081</c:v>
                </c:pt>
                <c:pt idx="1136">
                  <c:v>2.7912057522123925</c:v>
                </c:pt>
                <c:pt idx="1137">
                  <c:v>2.7928097345132779</c:v>
                </c:pt>
                <c:pt idx="1138">
                  <c:v>2.7944137168141627</c:v>
                </c:pt>
                <c:pt idx="1139">
                  <c:v>2.7960176991150476</c:v>
                </c:pt>
                <c:pt idx="1140">
                  <c:v>2.7976216814159329</c:v>
                </c:pt>
                <c:pt idx="1141">
                  <c:v>2.7992256637168174</c:v>
                </c:pt>
                <c:pt idx="1142">
                  <c:v>2.8008296460177027</c:v>
                </c:pt>
                <c:pt idx="1143">
                  <c:v>2.8024336283185876</c:v>
                </c:pt>
                <c:pt idx="1144">
                  <c:v>2.8040376106194724</c:v>
                </c:pt>
                <c:pt idx="1145">
                  <c:v>2.8056415929203578</c:v>
                </c:pt>
                <c:pt idx="1146">
                  <c:v>2.8072455752212422</c:v>
                </c:pt>
                <c:pt idx="1147">
                  <c:v>2.8088495575221275</c:v>
                </c:pt>
                <c:pt idx="1148">
                  <c:v>2.8104535398230124</c:v>
                </c:pt>
                <c:pt idx="1149">
                  <c:v>2.8120575221238973</c:v>
                </c:pt>
                <c:pt idx="1150">
                  <c:v>2.8136615044247826</c:v>
                </c:pt>
                <c:pt idx="1151">
                  <c:v>2.815265486725667</c:v>
                </c:pt>
                <c:pt idx="1152">
                  <c:v>2.8168694690265523</c:v>
                </c:pt>
                <c:pt idx="1153">
                  <c:v>2.8184734513274372</c:v>
                </c:pt>
                <c:pt idx="1154">
                  <c:v>2.8200774336283221</c:v>
                </c:pt>
                <c:pt idx="1155">
                  <c:v>2.8216814159292074</c:v>
                </c:pt>
                <c:pt idx="1156">
                  <c:v>2.8232853982300918</c:v>
                </c:pt>
                <c:pt idx="1157">
                  <c:v>2.8248893805309772</c:v>
                </c:pt>
                <c:pt idx="1158">
                  <c:v>2.826493362831862</c:v>
                </c:pt>
                <c:pt idx="1159">
                  <c:v>2.8280973451327469</c:v>
                </c:pt>
                <c:pt idx="1160">
                  <c:v>2.8297013274336318</c:v>
                </c:pt>
                <c:pt idx="1161">
                  <c:v>2.8313053097345167</c:v>
                </c:pt>
                <c:pt idx="1162">
                  <c:v>2.832909292035402</c:v>
                </c:pt>
                <c:pt idx="1163">
                  <c:v>2.8345132743362869</c:v>
                </c:pt>
                <c:pt idx="1164">
                  <c:v>2.8361172566371717</c:v>
                </c:pt>
                <c:pt idx="1165">
                  <c:v>2.8377212389380566</c:v>
                </c:pt>
                <c:pt idx="1166">
                  <c:v>2.8393252212389415</c:v>
                </c:pt>
                <c:pt idx="1167">
                  <c:v>2.8409292035398268</c:v>
                </c:pt>
                <c:pt idx="1168">
                  <c:v>2.8425331858407117</c:v>
                </c:pt>
                <c:pt idx="1169">
                  <c:v>2.8441371681415966</c:v>
                </c:pt>
                <c:pt idx="1170">
                  <c:v>2.8457411504424814</c:v>
                </c:pt>
                <c:pt idx="1171">
                  <c:v>2.8473451327433663</c:v>
                </c:pt>
                <c:pt idx="1172">
                  <c:v>2.8489491150442516</c:v>
                </c:pt>
                <c:pt idx="1173">
                  <c:v>2.8505530973451361</c:v>
                </c:pt>
                <c:pt idx="1174">
                  <c:v>2.8521570796460214</c:v>
                </c:pt>
                <c:pt idx="1175">
                  <c:v>2.8537610619469063</c:v>
                </c:pt>
                <c:pt idx="1176">
                  <c:v>2.8553650442477911</c:v>
                </c:pt>
                <c:pt idx="1177">
                  <c:v>2.8569690265486765</c:v>
                </c:pt>
                <c:pt idx="1178">
                  <c:v>2.8585730088495609</c:v>
                </c:pt>
                <c:pt idx="1179">
                  <c:v>2.8601769911504462</c:v>
                </c:pt>
                <c:pt idx="1180">
                  <c:v>2.8617809734513311</c:v>
                </c:pt>
                <c:pt idx="1181">
                  <c:v>2.863384955752216</c:v>
                </c:pt>
                <c:pt idx="1182">
                  <c:v>2.8649889380531013</c:v>
                </c:pt>
                <c:pt idx="1183">
                  <c:v>2.8665929203539857</c:v>
                </c:pt>
                <c:pt idx="1184">
                  <c:v>2.868196902654871</c:v>
                </c:pt>
                <c:pt idx="1185">
                  <c:v>2.8698008849557559</c:v>
                </c:pt>
                <c:pt idx="1186">
                  <c:v>2.8714048672566408</c:v>
                </c:pt>
                <c:pt idx="1187">
                  <c:v>2.8730088495575261</c:v>
                </c:pt>
                <c:pt idx="1188">
                  <c:v>2.8746128318584105</c:v>
                </c:pt>
                <c:pt idx="1189">
                  <c:v>2.8762168141592959</c:v>
                </c:pt>
                <c:pt idx="1190">
                  <c:v>2.8778207964601807</c:v>
                </c:pt>
                <c:pt idx="1191">
                  <c:v>2.8794247787610656</c:v>
                </c:pt>
                <c:pt idx="1192">
                  <c:v>2.8810287610619509</c:v>
                </c:pt>
                <c:pt idx="1193">
                  <c:v>2.8826327433628354</c:v>
                </c:pt>
                <c:pt idx="1194">
                  <c:v>2.8842367256637207</c:v>
                </c:pt>
                <c:pt idx="1195">
                  <c:v>2.8858407079646056</c:v>
                </c:pt>
                <c:pt idx="1196">
                  <c:v>2.8874446902654904</c:v>
                </c:pt>
                <c:pt idx="1197">
                  <c:v>2.8890486725663753</c:v>
                </c:pt>
                <c:pt idx="1198">
                  <c:v>2.8906526548672602</c:v>
                </c:pt>
                <c:pt idx="1199">
                  <c:v>2.8922566371681455</c:v>
                </c:pt>
                <c:pt idx="1200">
                  <c:v>2.8938606194690304</c:v>
                </c:pt>
                <c:pt idx="1201">
                  <c:v>2.8954646017699153</c:v>
                </c:pt>
                <c:pt idx="1202">
                  <c:v>2.8970685840708001</c:v>
                </c:pt>
                <c:pt idx="1203">
                  <c:v>2.898672566371685</c:v>
                </c:pt>
                <c:pt idx="1204">
                  <c:v>2.9002765486725703</c:v>
                </c:pt>
                <c:pt idx="1205">
                  <c:v>2.9018805309734548</c:v>
                </c:pt>
                <c:pt idx="1206">
                  <c:v>2.9034845132743401</c:v>
                </c:pt>
                <c:pt idx="1207">
                  <c:v>2.905088495575225</c:v>
                </c:pt>
                <c:pt idx="1208">
                  <c:v>2.9066924778761098</c:v>
                </c:pt>
                <c:pt idx="1209">
                  <c:v>2.9082964601769952</c:v>
                </c:pt>
                <c:pt idx="1210">
                  <c:v>2.9099004424778796</c:v>
                </c:pt>
                <c:pt idx="1211">
                  <c:v>2.9115044247787649</c:v>
                </c:pt>
                <c:pt idx="1212">
                  <c:v>2.9131084070796498</c:v>
                </c:pt>
                <c:pt idx="1213">
                  <c:v>2.9147123893805347</c:v>
                </c:pt>
                <c:pt idx="1214">
                  <c:v>2.91631637168142</c:v>
                </c:pt>
                <c:pt idx="1215">
                  <c:v>2.9179203539823044</c:v>
                </c:pt>
                <c:pt idx="1216">
                  <c:v>2.9195243362831897</c:v>
                </c:pt>
                <c:pt idx="1217">
                  <c:v>2.9211283185840746</c:v>
                </c:pt>
                <c:pt idx="1218">
                  <c:v>2.9227323008849595</c:v>
                </c:pt>
                <c:pt idx="1219">
                  <c:v>2.9243362831858448</c:v>
                </c:pt>
                <c:pt idx="1220">
                  <c:v>2.9259402654867293</c:v>
                </c:pt>
                <c:pt idx="1221">
                  <c:v>2.9275442477876146</c:v>
                </c:pt>
                <c:pt idx="1222">
                  <c:v>2.9291482300884994</c:v>
                </c:pt>
                <c:pt idx="1223">
                  <c:v>2.9307522123893843</c:v>
                </c:pt>
                <c:pt idx="1224">
                  <c:v>2.9323561946902696</c:v>
                </c:pt>
                <c:pt idx="1225">
                  <c:v>2.9339601769911541</c:v>
                </c:pt>
                <c:pt idx="1226">
                  <c:v>2.9355641592920394</c:v>
                </c:pt>
                <c:pt idx="1227">
                  <c:v>2.9371681415929243</c:v>
                </c:pt>
                <c:pt idx="1228">
                  <c:v>2.9387721238938092</c:v>
                </c:pt>
                <c:pt idx="1229">
                  <c:v>2.9403761061946945</c:v>
                </c:pt>
                <c:pt idx="1230">
                  <c:v>2.9419800884955789</c:v>
                </c:pt>
                <c:pt idx="1231">
                  <c:v>2.9435840707964642</c:v>
                </c:pt>
                <c:pt idx="1232">
                  <c:v>2.9451880530973491</c:v>
                </c:pt>
                <c:pt idx="1233">
                  <c:v>2.946792035398234</c:v>
                </c:pt>
                <c:pt idx="1234">
                  <c:v>2.9483960176991189</c:v>
                </c:pt>
                <c:pt idx="1235">
                  <c:v>2.9500000000000037</c:v>
                </c:pt>
                <c:pt idx="1236">
                  <c:v>2.9151428571428606</c:v>
                </c:pt>
                <c:pt idx="1237">
                  <c:v>2.8802857142857179</c:v>
                </c:pt>
                <c:pt idx="1238">
                  <c:v>2.8454285714285747</c:v>
                </c:pt>
                <c:pt idx="1239">
                  <c:v>2.8105714285714316</c:v>
                </c:pt>
                <c:pt idx="1240">
                  <c:v>2.7757142857142889</c:v>
                </c:pt>
                <c:pt idx="1241">
                  <c:v>2.7408571428571458</c:v>
                </c:pt>
                <c:pt idx="1242">
                  <c:v>2.7060000000000026</c:v>
                </c:pt>
                <c:pt idx="1243">
                  <c:v>2.6711428571428595</c:v>
                </c:pt>
                <c:pt idx="1244">
                  <c:v>2.6362857142857168</c:v>
                </c:pt>
                <c:pt idx="1245">
                  <c:v>2.6014285714285736</c:v>
                </c:pt>
                <c:pt idx="1246">
                  <c:v>2.5665714285714305</c:v>
                </c:pt>
                <c:pt idx="1247">
                  <c:v>2.5317142857142878</c:v>
                </c:pt>
                <c:pt idx="1248">
                  <c:v>2.4968571428571447</c:v>
                </c:pt>
                <c:pt idx="1249">
                  <c:v>2.4620000000000015</c:v>
                </c:pt>
                <c:pt idx="1250">
                  <c:v>2.4271428571428588</c:v>
                </c:pt>
                <c:pt idx="1251">
                  <c:v>2.3922857142857157</c:v>
                </c:pt>
                <c:pt idx="1252">
                  <c:v>2.3574285714285725</c:v>
                </c:pt>
                <c:pt idx="1253">
                  <c:v>2.3225714285714298</c:v>
                </c:pt>
                <c:pt idx="1254">
                  <c:v>2.2877142857142867</c:v>
                </c:pt>
                <c:pt idx="1255">
                  <c:v>2.2528571428571436</c:v>
                </c:pt>
                <c:pt idx="1256">
                  <c:v>2.2180000000000009</c:v>
                </c:pt>
                <c:pt idx="1257">
                  <c:v>2.1831428571428577</c:v>
                </c:pt>
                <c:pt idx="1258">
                  <c:v>2.1482857142857146</c:v>
                </c:pt>
                <c:pt idx="1259">
                  <c:v>2.1134285714285719</c:v>
                </c:pt>
                <c:pt idx="1260">
                  <c:v>2.0785714285714287</c:v>
                </c:pt>
                <c:pt idx="1261">
                  <c:v>2.0437142857142856</c:v>
                </c:pt>
                <c:pt idx="1262">
                  <c:v>2.0088571428571429</c:v>
                </c:pt>
                <c:pt idx="1263">
                  <c:v>1.9739999999999998</c:v>
                </c:pt>
                <c:pt idx="1264">
                  <c:v>1.9391428571428566</c:v>
                </c:pt>
                <c:pt idx="1265">
                  <c:v>1.9042857142857137</c:v>
                </c:pt>
                <c:pt idx="1266">
                  <c:v>1.8694285714285706</c:v>
                </c:pt>
                <c:pt idx="1267">
                  <c:v>1.8345714285714276</c:v>
                </c:pt>
                <c:pt idx="1268">
                  <c:v>1.7997142857142847</c:v>
                </c:pt>
                <c:pt idx="1269">
                  <c:v>1.7648571428571416</c:v>
                </c:pt>
                <c:pt idx="1270">
                  <c:v>1.7299999999999986</c:v>
                </c:pt>
                <c:pt idx="1271">
                  <c:v>1.7310136674259669</c:v>
                </c:pt>
                <c:pt idx="1272">
                  <c:v>1.7320273348519348</c:v>
                </c:pt>
                <c:pt idx="1273">
                  <c:v>1.733041002277903</c:v>
                </c:pt>
                <c:pt idx="1274">
                  <c:v>1.734054669703871</c:v>
                </c:pt>
                <c:pt idx="1275">
                  <c:v>1.7350683371298392</c:v>
                </c:pt>
                <c:pt idx="1276">
                  <c:v>1.7360820045558074</c:v>
                </c:pt>
                <c:pt idx="1277">
                  <c:v>1.7370956719817754</c:v>
                </c:pt>
                <c:pt idx="1278">
                  <c:v>1.7381093394077436</c:v>
                </c:pt>
                <c:pt idx="1279">
                  <c:v>1.7391230068337116</c:v>
                </c:pt>
                <c:pt idx="1280">
                  <c:v>1.7401366742596798</c:v>
                </c:pt>
                <c:pt idx="1281">
                  <c:v>1.7411503416856478</c:v>
                </c:pt>
                <c:pt idx="1282">
                  <c:v>1.742164009111616</c:v>
                </c:pt>
                <c:pt idx="1283">
                  <c:v>1.7431776765375842</c:v>
                </c:pt>
                <c:pt idx="1284">
                  <c:v>1.7441913439635521</c:v>
                </c:pt>
                <c:pt idx="1285">
                  <c:v>1.7452050113895203</c:v>
                </c:pt>
                <c:pt idx="1286">
                  <c:v>1.7462186788154883</c:v>
                </c:pt>
                <c:pt idx="1287">
                  <c:v>1.7472323462414565</c:v>
                </c:pt>
                <c:pt idx="1288">
                  <c:v>1.7482460136674247</c:v>
                </c:pt>
                <c:pt idx="1289">
                  <c:v>1.7492596810933927</c:v>
                </c:pt>
                <c:pt idx="1290">
                  <c:v>1.7502733485193609</c:v>
                </c:pt>
                <c:pt idx="1291">
                  <c:v>1.7512870159453289</c:v>
                </c:pt>
                <c:pt idx="1292">
                  <c:v>1.7523006833712971</c:v>
                </c:pt>
                <c:pt idx="1293">
                  <c:v>1.7533143507972653</c:v>
                </c:pt>
                <c:pt idx="1294">
                  <c:v>1.7543280182232333</c:v>
                </c:pt>
                <c:pt idx="1295">
                  <c:v>1.7553416856492015</c:v>
                </c:pt>
                <c:pt idx="1296">
                  <c:v>1.7563553530751694</c:v>
                </c:pt>
                <c:pt idx="1297">
                  <c:v>1.7573690205011376</c:v>
                </c:pt>
                <c:pt idx="1298">
                  <c:v>1.7583826879271058</c:v>
                </c:pt>
                <c:pt idx="1299">
                  <c:v>1.7593963553530738</c:v>
                </c:pt>
                <c:pt idx="1300">
                  <c:v>1.760410022779042</c:v>
                </c:pt>
                <c:pt idx="1301">
                  <c:v>1.76142369020501</c:v>
                </c:pt>
                <c:pt idx="1302">
                  <c:v>1.7624373576309782</c:v>
                </c:pt>
                <c:pt idx="1303">
                  <c:v>1.7634510250569462</c:v>
                </c:pt>
                <c:pt idx="1304">
                  <c:v>1.7644646924829144</c:v>
                </c:pt>
                <c:pt idx="1305">
                  <c:v>1.7654783599088826</c:v>
                </c:pt>
                <c:pt idx="1306">
                  <c:v>1.7664920273348506</c:v>
                </c:pt>
                <c:pt idx="1307">
                  <c:v>1.7675056947608188</c:v>
                </c:pt>
                <c:pt idx="1308">
                  <c:v>1.7685193621867867</c:v>
                </c:pt>
                <c:pt idx="1309">
                  <c:v>1.7695330296127549</c:v>
                </c:pt>
                <c:pt idx="1310">
                  <c:v>1.7705466970387231</c:v>
                </c:pt>
                <c:pt idx="1311">
                  <c:v>1.7715603644646911</c:v>
                </c:pt>
                <c:pt idx="1312">
                  <c:v>1.7725740318906593</c:v>
                </c:pt>
                <c:pt idx="1313">
                  <c:v>1.7735876993166273</c:v>
                </c:pt>
                <c:pt idx="1314">
                  <c:v>1.7746013667425955</c:v>
                </c:pt>
                <c:pt idx="1315">
                  <c:v>1.7756150341685637</c:v>
                </c:pt>
                <c:pt idx="1316">
                  <c:v>1.7766287015945317</c:v>
                </c:pt>
                <c:pt idx="1317">
                  <c:v>1.7776423690204999</c:v>
                </c:pt>
                <c:pt idx="1318">
                  <c:v>1.7786560364464679</c:v>
                </c:pt>
                <c:pt idx="1319">
                  <c:v>1.7796697038724361</c:v>
                </c:pt>
                <c:pt idx="1320">
                  <c:v>1.7806833712984043</c:v>
                </c:pt>
                <c:pt idx="1321">
                  <c:v>1.7816970387243722</c:v>
                </c:pt>
                <c:pt idx="1322">
                  <c:v>1.7827107061503404</c:v>
                </c:pt>
                <c:pt idx="1323">
                  <c:v>1.7837243735763084</c:v>
                </c:pt>
                <c:pt idx="1324">
                  <c:v>1.7847380410022766</c:v>
                </c:pt>
                <c:pt idx="1325">
                  <c:v>1.7857517084282446</c:v>
                </c:pt>
                <c:pt idx="1326">
                  <c:v>1.7867653758542128</c:v>
                </c:pt>
                <c:pt idx="1327">
                  <c:v>1.787779043280181</c:v>
                </c:pt>
                <c:pt idx="1328">
                  <c:v>1.788792710706149</c:v>
                </c:pt>
                <c:pt idx="1329">
                  <c:v>1.7898063781321172</c:v>
                </c:pt>
                <c:pt idx="1330">
                  <c:v>1.7908200455580852</c:v>
                </c:pt>
                <c:pt idx="1331">
                  <c:v>1.7918337129840534</c:v>
                </c:pt>
                <c:pt idx="1332">
                  <c:v>1.7928473804100216</c:v>
                </c:pt>
                <c:pt idx="1333">
                  <c:v>1.7938610478359895</c:v>
                </c:pt>
                <c:pt idx="1334">
                  <c:v>1.7948747152619577</c:v>
                </c:pt>
                <c:pt idx="1335">
                  <c:v>1.7958883826879257</c:v>
                </c:pt>
                <c:pt idx="1336">
                  <c:v>1.7969020501138939</c:v>
                </c:pt>
                <c:pt idx="1337">
                  <c:v>1.7979157175398619</c:v>
                </c:pt>
                <c:pt idx="1338">
                  <c:v>1.7989293849658301</c:v>
                </c:pt>
                <c:pt idx="1339">
                  <c:v>1.7999430523917983</c:v>
                </c:pt>
                <c:pt idx="1340">
                  <c:v>1.8009567198177663</c:v>
                </c:pt>
                <c:pt idx="1341">
                  <c:v>1.8019703872437345</c:v>
                </c:pt>
                <c:pt idx="1342">
                  <c:v>1.8029840546697025</c:v>
                </c:pt>
                <c:pt idx="1343">
                  <c:v>1.8039977220956707</c:v>
                </c:pt>
                <c:pt idx="1344">
                  <c:v>1.8050113895216389</c:v>
                </c:pt>
                <c:pt idx="1345">
                  <c:v>1.8060250569476068</c:v>
                </c:pt>
                <c:pt idx="1346">
                  <c:v>1.807038724373575</c:v>
                </c:pt>
                <c:pt idx="1347">
                  <c:v>1.808052391799543</c:v>
                </c:pt>
                <c:pt idx="1348">
                  <c:v>1.8090660592255112</c:v>
                </c:pt>
                <c:pt idx="1349">
                  <c:v>1.8100797266514794</c:v>
                </c:pt>
                <c:pt idx="1350">
                  <c:v>1.8110933940774474</c:v>
                </c:pt>
                <c:pt idx="1351">
                  <c:v>1.8121070615034156</c:v>
                </c:pt>
                <c:pt idx="1352">
                  <c:v>1.8131207289293836</c:v>
                </c:pt>
                <c:pt idx="1353">
                  <c:v>1.8141343963553518</c:v>
                </c:pt>
                <c:pt idx="1354">
                  <c:v>1.81514806378132</c:v>
                </c:pt>
                <c:pt idx="1355">
                  <c:v>1.816161731207288</c:v>
                </c:pt>
                <c:pt idx="1356">
                  <c:v>1.8171753986332562</c:v>
                </c:pt>
                <c:pt idx="1357">
                  <c:v>1.8181890660592241</c:v>
                </c:pt>
                <c:pt idx="1358">
                  <c:v>1.8192027334851923</c:v>
                </c:pt>
                <c:pt idx="1359">
                  <c:v>1.8202164009111605</c:v>
                </c:pt>
                <c:pt idx="1360">
                  <c:v>1.8212300683371285</c:v>
                </c:pt>
                <c:pt idx="1361">
                  <c:v>1.8222437357630967</c:v>
                </c:pt>
                <c:pt idx="1362">
                  <c:v>1.8232574031890647</c:v>
                </c:pt>
                <c:pt idx="1363">
                  <c:v>1.8242710706150329</c:v>
                </c:pt>
                <c:pt idx="1364">
                  <c:v>1.8252847380410009</c:v>
                </c:pt>
                <c:pt idx="1365">
                  <c:v>1.8262984054669691</c:v>
                </c:pt>
                <c:pt idx="1366">
                  <c:v>1.8273120728929373</c:v>
                </c:pt>
                <c:pt idx="1367">
                  <c:v>1.8283257403189053</c:v>
                </c:pt>
                <c:pt idx="1368">
                  <c:v>1.8293394077448735</c:v>
                </c:pt>
                <c:pt idx="1369">
                  <c:v>1.8303530751708414</c:v>
                </c:pt>
                <c:pt idx="1370">
                  <c:v>1.8313667425968096</c:v>
                </c:pt>
                <c:pt idx="1371">
                  <c:v>1.8323804100227779</c:v>
                </c:pt>
                <c:pt idx="1372">
                  <c:v>1.8333940774487458</c:v>
                </c:pt>
                <c:pt idx="1373">
                  <c:v>1.834407744874714</c:v>
                </c:pt>
                <c:pt idx="1374">
                  <c:v>1.835421412300682</c:v>
                </c:pt>
                <c:pt idx="1375">
                  <c:v>1.8364350797266502</c:v>
                </c:pt>
                <c:pt idx="1376">
                  <c:v>1.8374487471526182</c:v>
                </c:pt>
                <c:pt idx="1377">
                  <c:v>1.8384624145785864</c:v>
                </c:pt>
                <c:pt idx="1378">
                  <c:v>1.8394760820045546</c:v>
                </c:pt>
                <c:pt idx="1379">
                  <c:v>1.8404897494305226</c:v>
                </c:pt>
                <c:pt idx="1380">
                  <c:v>1.8415034168564908</c:v>
                </c:pt>
                <c:pt idx="1381">
                  <c:v>1.8425170842824588</c:v>
                </c:pt>
                <c:pt idx="1382">
                  <c:v>1.843530751708427</c:v>
                </c:pt>
                <c:pt idx="1383">
                  <c:v>1.8445444191343952</c:v>
                </c:pt>
                <c:pt idx="1384">
                  <c:v>1.8455580865603631</c:v>
                </c:pt>
                <c:pt idx="1385">
                  <c:v>1.8465717539863313</c:v>
                </c:pt>
                <c:pt idx="1386">
                  <c:v>1.8475854214122993</c:v>
                </c:pt>
                <c:pt idx="1387">
                  <c:v>1.8485990888382675</c:v>
                </c:pt>
                <c:pt idx="1388">
                  <c:v>1.8496127562642357</c:v>
                </c:pt>
                <c:pt idx="1389">
                  <c:v>1.8506264236902037</c:v>
                </c:pt>
                <c:pt idx="1390">
                  <c:v>1.8516400911161719</c:v>
                </c:pt>
                <c:pt idx="1391">
                  <c:v>1.8526537585421399</c:v>
                </c:pt>
                <c:pt idx="1392">
                  <c:v>1.8536674259681081</c:v>
                </c:pt>
                <c:pt idx="1393">
                  <c:v>1.8546810933940763</c:v>
                </c:pt>
                <c:pt idx="1394">
                  <c:v>1.8556947608200443</c:v>
                </c:pt>
                <c:pt idx="1395">
                  <c:v>1.8567084282460125</c:v>
                </c:pt>
                <c:pt idx="1396">
                  <c:v>1.8577220956719804</c:v>
                </c:pt>
                <c:pt idx="1397">
                  <c:v>1.8587357630979486</c:v>
                </c:pt>
                <c:pt idx="1398">
                  <c:v>1.8597494305239168</c:v>
                </c:pt>
                <c:pt idx="1399">
                  <c:v>1.8607630979498848</c:v>
                </c:pt>
                <c:pt idx="1400">
                  <c:v>1.861776765375853</c:v>
                </c:pt>
                <c:pt idx="1401">
                  <c:v>1.862790432801821</c:v>
                </c:pt>
                <c:pt idx="1402">
                  <c:v>1.8638041002277892</c:v>
                </c:pt>
                <c:pt idx="1403">
                  <c:v>1.8648177676537574</c:v>
                </c:pt>
                <c:pt idx="1404">
                  <c:v>1.8658314350797254</c:v>
                </c:pt>
                <c:pt idx="1405">
                  <c:v>1.8668451025056936</c:v>
                </c:pt>
                <c:pt idx="1406">
                  <c:v>1.8678587699316616</c:v>
                </c:pt>
                <c:pt idx="1407">
                  <c:v>1.8688724373576298</c:v>
                </c:pt>
                <c:pt idx="1408">
                  <c:v>1.8698861047835977</c:v>
                </c:pt>
                <c:pt idx="1409">
                  <c:v>1.8708997722095659</c:v>
                </c:pt>
                <c:pt idx="1410">
                  <c:v>1.8719134396355341</c:v>
                </c:pt>
                <c:pt idx="1411">
                  <c:v>1.8729271070615021</c:v>
                </c:pt>
                <c:pt idx="1412">
                  <c:v>1.8739407744874703</c:v>
                </c:pt>
                <c:pt idx="1413">
                  <c:v>1.8749544419134383</c:v>
                </c:pt>
                <c:pt idx="1414">
                  <c:v>1.8759681093394065</c:v>
                </c:pt>
                <c:pt idx="1415">
                  <c:v>1.8769817767653745</c:v>
                </c:pt>
                <c:pt idx="1416">
                  <c:v>1.8779954441913427</c:v>
                </c:pt>
                <c:pt idx="1417">
                  <c:v>1.8790091116173109</c:v>
                </c:pt>
                <c:pt idx="1418">
                  <c:v>1.8800227790432789</c:v>
                </c:pt>
                <c:pt idx="1419">
                  <c:v>1.8810364464692471</c:v>
                </c:pt>
                <c:pt idx="1420">
                  <c:v>1.882050113895215</c:v>
                </c:pt>
                <c:pt idx="1421">
                  <c:v>1.8830637813211832</c:v>
                </c:pt>
                <c:pt idx="1422">
                  <c:v>1.8840774487471514</c:v>
                </c:pt>
                <c:pt idx="1423">
                  <c:v>1.8850911161731194</c:v>
                </c:pt>
                <c:pt idx="1424">
                  <c:v>1.8861047835990876</c:v>
                </c:pt>
                <c:pt idx="1425">
                  <c:v>1.8871184510250556</c:v>
                </c:pt>
                <c:pt idx="1426">
                  <c:v>1.8881321184510238</c:v>
                </c:pt>
                <c:pt idx="1427">
                  <c:v>1.889145785876992</c:v>
                </c:pt>
                <c:pt idx="1428">
                  <c:v>1.89015945330296</c:v>
                </c:pt>
                <c:pt idx="1429">
                  <c:v>1.8911731207289282</c:v>
                </c:pt>
                <c:pt idx="1430">
                  <c:v>1.8921867881548962</c:v>
                </c:pt>
                <c:pt idx="1431">
                  <c:v>1.8932004555808644</c:v>
                </c:pt>
                <c:pt idx="1432">
                  <c:v>1.8942141230068326</c:v>
                </c:pt>
                <c:pt idx="1433">
                  <c:v>1.8952277904328005</c:v>
                </c:pt>
                <c:pt idx="1434">
                  <c:v>1.8962414578587687</c:v>
                </c:pt>
                <c:pt idx="1435">
                  <c:v>1.8972551252847367</c:v>
                </c:pt>
                <c:pt idx="1436">
                  <c:v>1.8982687927107049</c:v>
                </c:pt>
                <c:pt idx="1437">
                  <c:v>1.8992824601366731</c:v>
                </c:pt>
                <c:pt idx="1438">
                  <c:v>1.9002961275626411</c:v>
                </c:pt>
                <c:pt idx="1439">
                  <c:v>1.9013097949886093</c:v>
                </c:pt>
                <c:pt idx="1440">
                  <c:v>1.9023234624145773</c:v>
                </c:pt>
                <c:pt idx="1441">
                  <c:v>1.9033371298405455</c:v>
                </c:pt>
                <c:pt idx="1442">
                  <c:v>1.9043507972665137</c:v>
                </c:pt>
                <c:pt idx="1443">
                  <c:v>1.9053644646924817</c:v>
                </c:pt>
                <c:pt idx="1444">
                  <c:v>1.9063781321184499</c:v>
                </c:pt>
                <c:pt idx="1445">
                  <c:v>1.9073917995444178</c:v>
                </c:pt>
                <c:pt idx="1446">
                  <c:v>1.908405466970386</c:v>
                </c:pt>
                <c:pt idx="1447">
                  <c:v>1.909419134396354</c:v>
                </c:pt>
                <c:pt idx="1448">
                  <c:v>1.9104328018223222</c:v>
                </c:pt>
                <c:pt idx="1449">
                  <c:v>1.9114464692482904</c:v>
                </c:pt>
                <c:pt idx="1450">
                  <c:v>1.9124601366742584</c:v>
                </c:pt>
                <c:pt idx="1451">
                  <c:v>1.9134738041002266</c:v>
                </c:pt>
                <c:pt idx="1452">
                  <c:v>1.9144874715261946</c:v>
                </c:pt>
                <c:pt idx="1453">
                  <c:v>1.9155011389521628</c:v>
                </c:pt>
                <c:pt idx="1454">
                  <c:v>1.9165148063781308</c:v>
                </c:pt>
                <c:pt idx="1455">
                  <c:v>1.917528473804099</c:v>
                </c:pt>
                <c:pt idx="1456">
                  <c:v>1.9185421412300672</c:v>
                </c:pt>
                <c:pt idx="1457">
                  <c:v>1.9195558086560351</c:v>
                </c:pt>
                <c:pt idx="1458">
                  <c:v>1.9205694760820033</c:v>
                </c:pt>
                <c:pt idx="1459">
                  <c:v>1.9215831435079713</c:v>
                </c:pt>
                <c:pt idx="1460">
                  <c:v>1.9225968109339395</c:v>
                </c:pt>
                <c:pt idx="1461">
                  <c:v>1.9236104783599077</c:v>
                </c:pt>
                <c:pt idx="1462">
                  <c:v>1.9246241457858757</c:v>
                </c:pt>
                <c:pt idx="1463">
                  <c:v>1.9256378132118439</c:v>
                </c:pt>
                <c:pt idx="1464">
                  <c:v>1.9266514806378119</c:v>
                </c:pt>
                <c:pt idx="1465">
                  <c:v>1.9276651480637801</c:v>
                </c:pt>
                <c:pt idx="1466">
                  <c:v>1.9286788154897483</c:v>
                </c:pt>
                <c:pt idx="1467">
                  <c:v>1.9296924829157163</c:v>
                </c:pt>
                <c:pt idx="1468">
                  <c:v>1.9307061503416845</c:v>
                </c:pt>
                <c:pt idx="1469">
                  <c:v>1.9317198177676524</c:v>
                </c:pt>
                <c:pt idx="1470">
                  <c:v>1.9327334851936206</c:v>
                </c:pt>
                <c:pt idx="1471">
                  <c:v>1.9337471526195888</c:v>
                </c:pt>
                <c:pt idx="1472">
                  <c:v>1.9347608200455568</c:v>
                </c:pt>
                <c:pt idx="1473">
                  <c:v>1.935774487471525</c:v>
                </c:pt>
                <c:pt idx="1474">
                  <c:v>1.936788154897493</c:v>
                </c:pt>
                <c:pt idx="1475">
                  <c:v>1.9378018223234612</c:v>
                </c:pt>
                <c:pt idx="1476">
                  <c:v>1.9388154897494294</c:v>
                </c:pt>
                <c:pt idx="1477">
                  <c:v>1.9398291571753974</c:v>
                </c:pt>
                <c:pt idx="1478">
                  <c:v>1.9408428246013656</c:v>
                </c:pt>
                <c:pt idx="1479">
                  <c:v>1.9418564920273336</c:v>
                </c:pt>
                <c:pt idx="1480">
                  <c:v>1.9428701594533018</c:v>
                </c:pt>
                <c:pt idx="1481">
                  <c:v>1.94388382687927</c:v>
                </c:pt>
                <c:pt idx="1482">
                  <c:v>1.944897494305238</c:v>
                </c:pt>
                <c:pt idx="1483">
                  <c:v>1.9459111617312062</c:v>
                </c:pt>
                <c:pt idx="1484">
                  <c:v>1.9469248291571741</c:v>
                </c:pt>
                <c:pt idx="1485">
                  <c:v>1.9479384965831423</c:v>
                </c:pt>
                <c:pt idx="1486">
                  <c:v>1.9489521640091103</c:v>
                </c:pt>
                <c:pt idx="1487">
                  <c:v>1.9499658314350785</c:v>
                </c:pt>
                <c:pt idx="1488">
                  <c:v>1.9509794988610467</c:v>
                </c:pt>
                <c:pt idx="1489">
                  <c:v>1.9519931662870147</c:v>
                </c:pt>
                <c:pt idx="1490">
                  <c:v>1.9530068337129829</c:v>
                </c:pt>
                <c:pt idx="1491">
                  <c:v>1.9540205011389509</c:v>
                </c:pt>
                <c:pt idx="1492">
                  <c:v>1.9550341685649191</c:v>
                </c:pt>
                <c:pt idx="1493">
                  <c:v>1.9560478359908871</c:v>
                </c:pt>
                <c:pt idx="1494">
                  <c:v>1.9570615034168553</c:v>
                </c:pt>
                <c:pt idx="1495">
                  <c:v>1.9580751708428235</c:v>
                </c:pt>
                <c:pt idx="1496">
                  <c:v>1.9590888382687914</c:v>
                </c:pt>
                <c:pt idx="1497">
                  <c:v>1.9601025056947596</c:v>
                </c:pt>
                <c:pt idx="1498">
                  <c:v>1.9611161731207276</c:v>
                </c:pt>
                <c:pt idx="1499">
                  <c:v>1.9621298405466958</c:v>
                </c:pt>
                <c:pt idx="1500">
                  <c:v>1.963143507972664</c:v>
                </c:pt>
                <c:pt idx="1501">
                  <c:v>1.964157175398632</c:v>
                </c:pt>
                <c:pt idx="1502">
                  <c:v>1.9651708428246002</c:v>
                </c:pt>
                <c:pt idx="1503">
                  <c:v>1.9661845102505682</c:v>
                </c:pt>
                <c:pt idx="1504">
                  <c:v>1.9671981776765364</c:v>
                </c:pt>
                <c:pt idx="1505">
                  <c:v>1.9682118451025046</c:v>
                </c:pt>
                <c:pt idx="1506">
                  <c:v>1.9692255125284726</c:v>
                </c:pt>
                <c:pt idx="1507">
                  <c:v>1.9702391799544408</c:v>
                </c:pt>
                <c:pt idx="1508">
                  <c:v>1.9712528473804087</c:v>
                </c:pt>
                <c:pt idx="1509">
                  <c:v>1.9722665148063769</c:v>
                </c:pt>
                <c:pt idx="1510">
                  <c:v>1.9732801822323451</c:v>
                </c:pt>
                <c:pt idx="1511">
                  <c:v>1.9742938496583131</c:v>
                </c:pt>
                <c:pt idx="1512">
                  <c:v>1.9753075170842813</c:v>
                </c:pt>
                <c:pt idx="1513">
                  <c:v>1.9763211845102493</c:v>
                </c:pt>
                <c:pt idx="1514">
                  <c:v>1.9773348519362175</c:v>
                </c:pt>
                <c:pt idx="1515">
                  <c:v>1.9783485193621857</c:v>
                </c:pt>
                <c:pt idx="1516">
                  <c:v>1.9793621867881537</c:v>
                </c:pt>
                <c:pt idx="1517">
                  <c:v>1.9803758542141219</c:v>
                </c:pt>
                <c:pt idx="1518">
                  <c:v>1.9813895216400899</c:v>
                </c:pt>
                <c:pt idx="1519">
                  <c:v>1.9824031890660581</c:v>
                </c:pt>
                <c:pt idx="1520">
                  <c:v>1.9834168564920263</c:v>
                </c:pt>
                <c:pt idx="1521">
                  <c:v>1.9844305239179942</c:v>
                </c:pt>
                <c:pt idx="1522">
                  <c:v>1.9854441913439624</c:v>
                </c:pt>
                <c:pt idx="1523">
                  <c:v>1.9864578587699304</c:v>
                </c:pt>
                <c:pt idx="1524">
                  <c:v>1.9874715261958986</c:v>
                </c:pt>
                <c:pt idx="1525">
                  <c:v>1.9884851936218668</c:v>
                </c:pt>
                <c:pt idx="1526">
                  <c:v>1.9894988610478348</c:v>
                </c:pt>
                <c:pt idx="1527">
                  <c:v>1.9905125284738028</c:v>
                </c:pt>
                <c:pt idx="1528">
                  <c:v>1.991526195899771</c:v>
                </c:pt>
                <c:pt idx="1529">
                  <c:v>1.9925398633257392</c:v>
                </c:pt>
                <c:pt idx="1530">
                  <c:v>1.9935535307517072</c:v>
                </c:pt>
                <c:pt idx="1531">
                  <c:v>1.9945671981776754</c:v>
                </c:pt>
                <c:pt idx="1532">
                  <c:v>1.9955808656036433</c:v>
                </c:pt>
                <c:pt idx="1533">
                  <c:v>1.9965945330296115</c:v>
                </c:pt>
                <c:pt idx="1534">
                  <c:v>1.9976082004555797</c:v>
                </c:pt>
                <c:pt idx="1535">
                  <c:v>1.9986218678815477</c:v>
                </c:pt>
                <c:pt idx="1536">
                  <c:v>1.9996355353075159</c:v>
                </c:pt>
                <c:pt idx="1537">
                  <c:v>2.0006492027334839</c:v>
                </c:pt>
                <c:pt idx="1538">
                  <c:v>2.0016628701594521</c:v>
                </c:pt>
                <c:pt idx="1539">
                  <c:v>2.0026765375854203</c:v>
                </c:pt>
                <c:pt idx="1540">
                  <c:v>2.0036902050113885</c:v>
                </c:pt>
                <c:pt idx="1541">
                  <c:v>2.0047038724373563</c:v>
                </c:pt>
                <c:pt idx="1542">
                  <c:v>2.0057175398633245</c:v>
                </c:pt>
                <c:pt idx="1543">
                  <c:v>2.0067312072892927</c:v>
                </c:pt>
                <c:pt idx="1544">
                  <c:v>2.0077448747152609</c:v>
                </c:pt>
                <c:pt idx="1545">
                  <c:v>2.0087585421412291</c:v>
                </c:pt>
                <c:pt idx="1546">
                  <c:v>2.0097722095671968</c:v>
                </c:pt>
                <c:pt idx="1547">
                  <c:v>2.010785876993165</c:v>
                </c:pt>
                <c:pt idx="1548">
                  <c:v>2.0117995444191332</c:v>
                </c:pt>
                <c:pt idx="1549">
                  <c:v>2.0128132118451014</c:v>
                </c:pt>
                <c:pt idx="1550">
                  <c:v>2.0138268792710696</c:v>
                </c:pt>
                <c:pt idx="1551">
                  <c:v>2.0148405466970374</c:v>
                </c:pt>
                <c:pt idx="1552">
                  <c:v>2.0158542141230056</c:v>
                </c:pt>
                <c:pt idx="1553">
                  <c:v>2.0168678815489738</c:v>
                </c:pt>
                <c:pt idx="1554">
                  <c:v>2.017881548974942</c:v>
                </c:pt>
                <c:pt idx="1555">
                  <c:v>2.0188952164009102</c:v>
                </c:pt>
                <c:pt idx="1556">
                  <c:v>2.0199088838268779</c:v>
                </c:pt>
                <c:pt idx="1557">
                  <c:v>2.0209225512528461</c:v>
                </c:pt>
                <c:pt idx="1558">
                  <c:v>2.0219362186788143</c:v>
                </c:pt>
                <c:pt idx="1559">
                  <c:v>2.0229498861047825</c:v>
                </c:pt>
                <c:pt idx="1560">
                  <c:v>2.0239635535307503</c:v>
                </c:pt>
                <c:pt idx="1561">
                  <c:v>2.0249772209567185</c:v>
                </c:pt>
                <c:pt idx="1562">
                  <c:v>2.0259908883826867</c:v>
                </c:pt>
                <c:pt idx="1563">
                  <c:v>2.0270045558086549</c:v>
                </c:pt>
                <c:pt idx="1564">
                  <c:v>2.0280182232346231</c:v>
                </c:pt>
                <c:pt idx="1565">
                  <c:v>2.0290318906605913</c:v>
                </c:pt>
                <c:pt idx="1566">
                  <c:v>2.0300455580865591</c:v>
                </c:pt>
                <c:pt idx="1567">
                  <c:v>2.0310592255125273</c:v>
                </c:pt>
                <c:pt idx="1568">
                  <c:v>2.0320728929384955</c:v>
                </c:pt>
                <c:pt idx="1569">
                  <c:v>2.0330865603644637</c:v>
                </c:pt>
                <c:pt idx="1570">
                  <c:v>2.0341002277904314</c:v>
                </c:pt>
                <c:pt idx="1571">
                  <c:v>2.0351138952163996</c:v>
                </c:pt>
                <c:pt idx="1572">
                  <c:v>2.0361275626423678</c:v>
                </c:pt>
                <c:pt idx="1573">
                  <c:v>2.037141230068336</c:v>
                </c:pt>
                <c:pt idx="1574">
                  <c:v>2.0381548974943042</c:v>
                </c:pt>
                <c:pt idx="1575">
                  <c:v>2.0391685649202724</c:v>
                </c:pt>
                <c:pt idx="1576">
                  <c:v>2.0401822323462402</c:v>
                </c:pt>
                <c:pt idx="1577">
                  <c:v>2.0411958997722084</c:v>
                </c:pt>
                <c:pt idx="1578">
                  <c:v>2.0422095671981766</c:v>
                </c:pt>
                <c:pt idx="1579">
                  <c:v>2.0432232346241448</c:v>
                </c:pt>
                <c:pt idx="1580">
                  <c:v>2.0442369020501125</c:v>
                </c:pt>
                <c:pt idx="1581">
                  <c:v>2.0452505694760807</c:v>
                </c:pt>
                <c:pt idx="1582">
                  <c:v>2.0462642369020489</c:v>
                </c:pt>
                <c:pt idx="1583">
                  <c:v>2.0472779043280172</c:v>
                </c:pt>
                <c:pt idx="1584">
                  <c:v>2.0482915717539854</c:v>
                </c:pt>
                <c:pt idx="1585">
                  <c:v>2.0493052391799531</c:v>
                </c:pt>
                <c:pt idx="1586">
                  <c:v>2.0503189066059213</c:v>
                </c:pt>
                <c:pt idx="1587">
                  <c:v>2.0513325740318895</c:v>
                </c:pt>
                <c:pt idx="1588">
                  <c:v>2.0523462414578577</c:v>
                </c:pt>
                <c:pt idx="1589">
                  <c:v>2.0533599088838259</c:v>
                </c:pt>
                <c:pt idx="1590">
                  <c:v>2.0543735763097937</c:v>
                </c:pt>
                <c:pt idx="1591">
                  <c:v>2.0553872437357619</c:v>
                </c:pt>
                <c:pt idx="1592">
                  <c:v>2.0564009111617301</c:v>
                </c:pt>
                <c:pt idx="1593">
                  <c:v>2.0574145785876983</c:v>
                </c:pt>
                <c:pt idx="1594">
                  <c:v>2.0584282460136665</c:v>
                </c:pt>
                <c:pt idx="1595">
                  <c:v>2.0594419134396342</c:v>
                </c:pt>
                <c:pt idx="1596">
                  <c:v>2.0604555808656024</c:v>
                </c:pt>
                <c:pt idx="1597">
                  <c:v>2.0614692482915706</c:v>
                </c:pt>
                <c:pt idx="1598">
                  <c:v>2.0624829157175388</c:v>
                </c:pt>
                <c:pt idx="1599">
                  <c:v>2.0634965831435066</c:v>
                </c:pt>
                <c:pt idx="1600">
                  <c:v>2.0645102505694748</c:v>
                </c:pt>
                <c:pt idx="1601">
                  <c:v>2.065523917995443</c:v>
                </c:pt>
                <c:pt idx="1602">
                  <c:v>2.0665375854214112</c:v>
                </c:pt>
                <c:pt idx="1603">
                  <c:v>2.0675512528473794</c:v>
                </c:pt>
                <c:pt idx="1604">
                  <c:v>2.0685649202733476</c:v>
                </c:pt>
                <c:pt idx="1605">
                  <c:v>2.0695785876993154</c:v>
                </c:pt>
                <c:pt idx="1606">
                  <c:v>2.0705922551252836</c:v>
                </c:pt>
                <c:pt idx="1607">
                  <c:v>2.0716059225512518</c:v>
                </c:pt>
                <c:pt idx="1608">
                  <c:v>2.07261958997722</c:v>
                </c:pt>
                <c:pt idx="1609">
                  <c:v>2.0736332574031877</c:v>
                </c:pt>
                <c:pt idx="1610">
                  <c:v>2.0746469248291559</c:v>
                </c:pt>
                <c:pt idx="1611">
                  <c:v>2.0756605922551241</c:v>
                </c:pt>
                <c:pt idx="1612">
                  <c:v>2.0766742596810923</c:v>
                </c:pt>
                <c:pt idx="1613">
                  <c:v>2.0776879271070605</c:v>
                </c:pt>
                <c:pt idx="1614">
                  <c:v>2.0787015945330287</c:v>
                </c:pt>
                <c:pt idx="1615">
                  <c:v>2.0797152619589965</c:v>
                </c:pt>
                <c:pt idx="1616">
                  <c:v>2.0807289293849647</c:v>
                </c:pt>
                <c:pt idx="1617">
                  <c:v>2.0817425968109329</c:v>
                </c:pt>
                <c:pt idx="1618">
                  <c:v>2.0827562642369011</c:v>
                </c:pt>
                <c:pt idx="1619">
                  <c:v>2.0837699316628688</c:v>
                </c:pt>
                <c:pt idx="1620">
                  <c:v>2.084783599088837</c:v>
                </c:pt>
                <c:pt idx="1621">
                  <c:v>2.0857972665148052</c:v>
                </c:pt>
                <c:pt idx="1622">
                  <c:v>2.0868109339407734</c:v>
                </c:pt>
                <c:pt idx="1623">
                  <c:v>2.0878246013667416</c:v>
                </c:pt>
                <c:pt idx="1624">
                  <c:v>2.0888382687927094</c:v>
                </c:pt>
                <c:pt idx="1625">
                  <c:v>2.0898519362186776</c:v>
                </c:pt>
                <c:pt idx="1626">
                  <c:v>2.0908656036446458</c:v>
                </c:pt>
                <c:pt idx="1627">
                  <c:v>2.091879271070614</c:v>
                </c:pt>
                <c:pt idx="1628">
                  <c:v>2.0928929384965822</c:v>
                </c:pt>
                <c:pt idx="1629">
                  <c:v>2.09390660592255</c:v>
                </c:pt>
                <c:pt idx="1630">
                  <c:v>2.0949202733485182</c:v>
                </c:pt>
                <c:pt idx="1631">
                  <c:v>2.0959339407744864</c:v>
                </c:pt>
                <c:pt idx="1632">
                  <c:v>2.0969476082004546</c:v>
                </c:pt>
                <c:pt idx="1633">
                  <c:v>2.0979612756264228</c:v>
                </c:pt>
                <c:pt idx="1634">
                  <c:v>2.0989749430523905</c:v>
                </c:pt>
                <c:pt idx="1635">
                  <c:v>2.0999886104783587</c:v>
                </c:pt>
                <c:pt idx="1636">
                  <c:v>2.1010022779043269</c:v>
                </c:pt>
                <c:pt idx="1637">
                  <c:v>2.1020159453302951</c:v>
                </c:pt>
                <c:pt idx="1638">
                  <c:v>2.1030296127562629</c:v>
                </c:pt>
                <c:pt idx="1639">
                  <c:v>2.1040432801822311</c:v>
                </c:pt>
                <c:pt idx="1640">
                  <c:v>2.1050569476081993</c:v>
                </c:pt>
                <c:pt idx="1641">
                  <c:v>2.1060706150341675</c:v>
                </c:pt>
                <c:pt idx="1642">
                  <c:v>2.1070842824601357</c:v>
                </c:pt>
                <c:pt idx="1643">
                  <c:v>2.1080979498861039</c:v>
                </c:pt>
                <c:pt idx="1644">
                  <c:v>2.1091116173120716</c:v>
                </c:pt>
                <c:pt idx="1645">
                  <c:v>2.1101252847380398</c:v>
                </c:pt>
                <c:pt idx="1646">
                  <c:v>2.111138952164008</c:v>
                </c:pt>
                <c:pt idx="1647">
                  <c:v>2.1121526195899762</c:v>
                </c:pt>
                <c:pt idx="1648">
                  <c:v>2.113166287015944</c:v>
                </c:pt>
                <c:pt idx="1649">
                  <c:v>2.1141799544419122</c:v>
                </c:pt>
                <c:pt idx="1650">
                  <c:v>2.1151936218678804</c:v>
                </c:pt>
                <c:pt idx="1651">
                  <c:v>2.1162072892938486</c:v>
                </c:pt>
                <c:pt idx="1652">
                  <c:v>2.1172209567198168</c:v>
                </c:pt>
                <c:pt idx="1653">
                  <c:v>2.118234624145785</c:v>
                </c:pt>
                <c:pt idx="1654">
                  <c:v>2.1192482915717528</c:v>
                </c:pt>
                <c:pt idx="1655">
                  <c:v>2.120261958997721</c:v>
                </c:pt>
                <c:pt idx="1656">
                  <c:v>2.1212756264236892</c:v>
                </c:pt>
                <c:pt idx="1657">
                  <c:v>2.1222892938496574</c:v>
                </c:pt>
                <c:pt idx="1658">
                  <c:v>2.1233029612756251</c:v>
                </c:pt>
                <c:pt idx="1659">
                  <c:v>2.1243166287015933</c:v>
                </c:pt>
                <c:pt idx="1660">
                  <c:v>2.1253302961275615</c:v>
                </c:pt>
                <c:pt idx="1661">
                  <c:v>2.1263439635535297</c:v>
                </c:pt>
                <c:pt idx="1662">
                  <c:v>2.1273576309794979</c:v>
                </c:pt>
                <c:pt idx="1663">
                  <c:v>2.1283712984054657</c:v>
                </c:pt>
                <c:pt idx="1664">
                  <c:v>2.1293849658314339</c:v>
                </c:pt>
                <c:pt idx="1665">
                  <c:v>2.1303986332574021</c:v>
                </c:pt>
                <c:pt idx="1666">
                  <c:v>2.1314123006833703</c:v>
                </c:pt>
                <c:pt idx="1667">
                  <c:v>2.1324259681093385</c:v>
                </c:pt>
                <c:pt idx="1668">
                  <c:v>2.1334396355353062</c:v>
                </c:pt>
                <c:pt idx="1669">
                  <c:v>2.1344533029612744</c:v>
                </c:pt>
                <c:pt idx="1670">
                  <c:v>2.1354669703872426</c:v>
                </c:pt>
                <c:pt idx="1671">
                  <c:v>2.1364806378132108</c:v>
                </c:pt>
                <c:pt idx="1672">
                  <c:v>2.137494305239179</c:v>
                </c:pt>
                <c:pt idx="1673">
                  <c:v>2.1385079726651468</c:v>
                </c:pt>
                <c:pt idx="1674">
                  <c:v>2.139521640091115</c:v>
                </c:pt>
                <c:pt idx="1675">
                  <c:v>2.1405353075170832</c:v>
                </c:pt>
                <c:pt idx="1676">
                  <c:v>2.1415489749430514</c:v>
                </c:pt>
                <c:pt idx="1677">
                  <c:v>2.1425626423690192</c:v>
                </c:pt>
                <c:pt idx="1678">
                  <c:v>2.1435763097949874</c:v>
                </c:pt>
                <c:pt idx="1679">
                  <c:v>2.1445899772209556</c:v>
                </c:pt>
                <c:pt idx="1680">
                  <c:v>2.1456036446469238</c:v>
                </c:pt>
                <c:pt idx="1681">
                  <c:v>2.146617312072892</c:v>
                </c:pt>
                <c:pt idx="1682">
                  <c:v>2.1476309794988602</c:v>
                </c:pt>
                <c:pt idx="1683">
                  <c:v>2.1486446469248279</c:v>
                </c:pt>
                <c:pt idx="1684">
                  <c:v>2.1496583143507961</c:v>
                </c:pt>
                <c:pt idx="1685">
                  <c:v>2.1506719817767643</c:v>
                </c:pt>
                <c:pt idx="1686">
                  <c:v>2.1516856492027325</c:v>
                </c:pt>
                <c:pt idx="1687">
                  <c:v>2.1526993166287003</c:v>
                </c:pt>
                <c:pt idx="1688">
                  <c:v>2.1537129840546685</c:v>
                </c:pt>
                <c:pt idx="1689">
                  <c:v>2.1547266514806367</c:v>
                </c:pt>
                <c:pt idx="1690">
                  <c:v>2.1557403189066049</c:v>
                </c:pt>
                <c:pt idx="1691">
                  <c:v>2.1567539863325731</c:v>
                </c:pt>
                <c:pt idx="1692">
                  <c:v>2.1577676537585413</c:v>
                </c:pt>
                <c:pt idx="1693">
                  <c:v>2.158781321184509</c:v>
                </c:pt>
                <c:pt idx="1694">
                  <c:v>2.1597949886104773</c:v>
                </c:pt>
                <c:pt idx="1695">
                  <c:v>2.1608086560364455</c:v>
                </c:pt>
                <c:pt idx="1696">
                  <c:v>2.1618223234624137</c:v>
                </c:pt>
                <c:pt idx="1697">
                  <c:v>2.1628359908883814</c:v>
                </c:pt>
                <c:pt idx="1698">
                  <c:v>2.1638496583143496</c:v>
                </c:pt>
                <c:pt idx="1699">
                  <c:v>2.1648633257403178</c:v>
                </c:pt>
                <c:pt idx="1700">
                  <c:v>2.165876993166286</c:v>
                </c:pt>
                <c:pt idx="1701">
                  <c:v>2.1668906605922542</c:v>
                </c:pt>
                <c:pt idx="1702">
                  <c:v>2.167904328018222</c:v>
                </c:pt>
                <c:pt idx="1703">
                  <c:v>2.1689179954441902</c:v>
                </c:pt>
                <c:pt idx="1704">
                  <c:v>2.1699316628701584</c:v>
                </c:pt>
                <c:pt idx="1705">
                  <c:v>2.1709453302961266</c:v>
                </c:pt>
                <c:pt idx="1706">
                  <c:v>2.1719589977220948</c:v>
                </c:pt>
                <c:pt idx="1707">
                  <c:v>2.1729726651480625</c:v>
                </c:pt>
                <c:pt idx="1708">
                  <c:v>2.1739863325740307</c:v>
                </c:pt>
                <c:pt idx="1709">
                  <c:v>2.1749999999999989</c:v>
                </c:pt>
                <c:pt idx="1710">
                  <c:v>2.1760136674259671</c:v>
                </c:pt>
                <c:pt idx="1711">
                  <c:v>2.1770273348519353</c:v>
                </c:pt>
                <c:pt idx="1712">
                  <c:v>2.1780410022779031</c:v>
                </c:pt>
                <c:pt idx="1713">
                  <c:v>2.1790546697038713</c:v>
                </c:pt>
                <c:pt idx="1714">
                  <c:v>2.1800683371298395</c:v>
                </c:pt>
                <c:pt idx="1715">
                  <c:v>2.1810820045558077</c:v>
                </c:pt>
                <c:pt idx="1716">
                  <c:v>2.1820956719817755</c:v>
                </c:pt>
                <c:pt idx="1717">
                  <c:v>2.1831093394077437</c:v>
                </c:pt>
                <c:pt idx="1718">
                  <c:v>2.1841230068337119</c:v>
                </c:pt>
                <c:pt idx="1719">
                  <c:v>2.1851366742596801</c:v>
                </c:pt>
                <c:pt idx="1720">
                  <c:v>2.1861503416856483</c:v>
                </c:pt>
                <c:pt idx="1721">
                  <c:v>2.1871640091116165</c:v>
                </c:pt>
                <c:pt idx="1722">
                  <c:v>2.1881776765375842</c:v>
                </c:pt>
                <c:pt idx="1723">
                  <c:v>2.1891913439635524</c:v>
                </c:pt>
                <c:pt idx="1724">
                  <c:v>2.1902050113895206</c:v>
                </c:pt>
                <c:pt idx="1725">
                  <c:v>2.1912186788154888</c:v>
                </c:pt>
                <c:pt idx="1726">
                  <c:v>2.1922323462414566</c:v>
                </c:pt>
                <c:pt idx="1727">
                  <c:v>2.1932460136674248</c:v>
                </c:pt>
                <c:pt idx="1728">
                  <c:v>2.194259681093393</c:v>
                </c:pt>
                <c:pt idx="1729">
                  <c:v>2.1952733485193612</c:v>
                </c:pt>
                <c:pt idx="1730">
                  <c:v>2.1962870159453294</c:v>
                </c:pt>
                <c:pt idx="1731">
                  <c:v>2.1973006833712976</c:v>
                </c:pt>
                <c:pt idx="1732">
                  <c:v>2.1983143507972653</c:v>
                </c:pt>
                <c:pt idx="1733">
                  <c:v>2.1993280182232335</c:v>
                </c:pt>
                <c:pt idx="1734">
                  <c:v>2.2003416856492017</c:v>
                </c:pt>
                <c:pt idx="1735">
                  <c:v>2.2013553530751699</c:v>
                </c:pt>
                <c:pt idx="1736">
                  <c:v>2.2023690205011377</c:v>
                </c:pt>
                <c:pt idx="1737">
                  <c:v>2.2033826879271059</c:v>
                </c:pt>
                <c:pt idx="1738">
                  <c:v>2.2043963553530741</c:v>
                </c:pt>
                <c:pt idx="1739">
                  <c:v>2.2054100227790423</c:v>
                </c:pt>
                <c:pt idx="1740">
                  <c:v>2.2064236902050105</c:v>
                </c:pt>
                <c:pt idx="1741">
                  <c:v>2.2074373576309783</c:v>
                </c:pt>
                <c:pt idx="1742">
                  <c:v>2.2084510250569465</c:v>
                </c:pt>
                <c:pt idx="1743">
                  <c:v>2.2094646924829147</c:v>
                </c:pt>
                <c:pt idx="1744">
                  <c:v>2.2104783599088829</c:v>
                </c:pt>
                <c:pt idx="1745">
                  <c:v>2.2114920273348511</c:v>
                </c:pt>
                <c:pt idx="1746">
                  <c:v>2.2125056947608188</c:v>
                </c:pt>
                <c:pt idx="1747">
                  <c:v>2.213519362186787</c:v>
                </c:pt>
                <c:pt idx="1748">
                  <c:v>2.2145330296127552</c:v>
                </c:pt>
                <c:pt idx="1749">
                  <c:v>2.2155466970387234</c:v>
                </c:pt>
                <c:pt idx="1750">
                  <c:v>2.2165603644646916</c:v>
                </c:pt>
                <c:pt idx="1751">
                  <c:v>2.2175740318906594</c:v>
                </c:pt>
                <c:pt idx="1752">
                  <c:v>2.2185876993166276</c:v>
                </c:pt>
                <c:pt idx="1753">
                  <c:v>2.2196013667425958</c:v>
                </c:pt>
                <c:pt idx="1754">
                  <c:v>2.220615034168564</c:v>
                </c:pt>
                <c:pt idx="1755">
                  <c:v>2.2216287015945317</c:v>
                </c:pt>
                <c:pt idx="1756">
                  <c:v>2.2226423690204999</c:v>
                </c:pt>
                <c:pt idx="1757">
                  <c:v>2.2236560364464681</c:v>
                </c:pt>
                <c:pt idx="1758">
                  <c:v>2.2246697038724363</c:v>
                </c:pt>
                <c:pt idx="1759">
                  <c:v>2.2256833712984045</c:v>
                </c:pt>
                <c:pt idx="1760">
                  <c:v>2.2266970387243727</c:v>
                </c:pt>
                <c:pt idx="1761">
                  <c:v>2.2277107061503405</c:v>
                </c:pt>
                <c:pt idx="1762">
                  <c:v>2.2287243735763087</c:v>
                </c:pt>
                <c:pt idx="1763">
                  <c:v>2.2297380410022769</c:v>
                </c:pt>
                <c:pt idx="1764">
                  <c:v>2.2307517084282451</c:v>
                </c:pt>
                <c:pt idx="1765">
                  <c:v>2.2317653758542129</c:v>
                </c:pt>
                <c:pt idx="1766">
                  <c:v>2.2327790432801811</c:v>
                </c:pt>
                <c:pt idx="1767">
                  <c:v>2.2337927107061493</c:v>
                </c:pt>
                <c:pt idx="1768">
                  <c:v>2.2348063781321175</c:v>
                </c:pt>
                <c:pt idx="1769">
                  <c:v>2.2358200455580857</c:v>
                </c:pt>
                <c:pt idx="1770">
                  <c:v>2.2368337129840539</c:v>
                </c:pt>
                <c:pt idx="1771">
                  <c:v>2.2378473804100216</c:v>
                </c:pt>
                <c:pt idx="1772">
                  <c:v>2.2388610478359898</c:v>
                </c:pt>
                <c:pt idx="1773">
                  <c:v>2.239874715261958</c:v>
                </c:pt>
                <c:pt idx="1774">
                  <c:v>2.2408883826879262</c:v>
                </c:pt>
                <c:pt idx="1775">
                  <c:v>2.241902050113894</c:v>
                </c:pt>
                <c:pt idx="1776">
                  <c:v>2.2429157175398622</c:v>
                </c:pt>
                <c:pt idx="1777">
                  <c:v>2.2439293849658304</c:v>
                </c:pt>
                <c:pt idx="1778">
                  <c:v>2.2449430523917986</c:v>
                </c:pt>
                <c:pt idx="1779">
                  <c:v>2.2459567198177668</c:v>
                </c:pt>
                <c:pt idx="1780">
                  <c:v>2.246970387243735</c:v>
                </c:pt>
                <c:pt idx="1781">
                  <c:v>2.2479840546697027</c:v>
                </c:pt>
                <c:pt idx="1782">
                  <c:v>2.2489977220956709</c:v>
                </c:pt>
                <c:pt idx="1783">
                  <c:v>2.2500113895216391</c:v>
                </c:pt>
                <c:pt idx="1784">
                  <c:v>2.2510250569476069</c:v>
                </c:pt>
                <c:pt idx="1785">
                  <c:v>2.2520387243735751</c:v>
                </c:pt>
                <c:pt idx="1786">
                  <c:v>2.2530523917995433</c:v>
                </c:pt>
                <c:pt idx="1787">
                  <c:v>2.2540660592255115</c:v>
                </c:pt>
                <c:pt idx="1788">
                  <c:v>2.2550797266514797</c:v>
                </c:pt>
                <c:pt idx="1789">
                  <c:v>2.2560933940774479</c:v>
                </c:pt>
                <c:pt idx="1790">
                  <c:v>2.2571070615034157</c:v>
                </c:pt>
                <c:pt idx="1791">
                  <c:v>2.2581207289293839</c:v>
                </c:pt>
                <c:pt idx="1792">
                  <c:v>2.2591343963553521</c:v>
                </c:pt>
                <c:pt idx="1793">
                  <c:v>2.2601480637813203</c:v>
                </c:pt>
                <c:pt idx="1794">
                  <c:v>2.261161731207288</c:v>
                </c:pt>
                <c:pt idx="1795">
                  <c:v>2.2621753986332562</c:v>
                </c:pt>
                <c:pt idx="1796">
                  <c:v>2.2631890660592244</c:v>
                </c:pt>
                <c:pt idx="1797">
                  <c:v>2.2642027334851926</c:v>
                </c:pt>
                <c:pt idx="1798">
                  <c:v>2.2652164009111608</c:v>
                </c:pt>
                <c:pt idx="1799">
                  <c:v>2.266230068337129</c:v>
                </c:pt>
                <c:pt idx="1800">
                  <c:v>2.2672437357630968</c:v>
                </c:pt>
                <c:pt idx="1801">
                  <c:v>2.268257403189065</c:v>
                </c:pt>
                <c:pt idx="1802">
                  <c:v>2.2692710706150332</c:v>
                </c:pt>
                <c:pt idx="1803">
                  <c:v>2.2702847380410014</c:v>
                </c:pt>
                <c:pt idx="1804">
                  <c:v>2.2712984054669692</c:v>
                </c:pt>
                <c:pt idx="1805">
                  <c:v>2.2723120728929374</c:v>
                </c:pt>
                <c:pt idx="1806">
                  <c:v>2.2733257403189056</c:v>
                </c:pt>
                <c:pt idx="1807">
                  <c:v>2.2743394077448738</c:v>
                </c:pt>
                <c:pt idx="1808">
                  <c:v>2.275353075170842</c:v>
                </c:pt>
                <c:pt idx="1809">
                  <c:v>2.2763667425968102</c:v>
                </c:pt>
                <c:pt idx="1810">
                  <c:v>2.2773804100227779</c:v>
                </c:pt>
                <c:pt idx="1811">
                  <c:v>2.2783940774487461</c:v>
                </c:pt>
                <c:pt idx="1812">
                  <c:v>2.2794077448747143</c:v>
                </c:pt>
                <c:pt idx="1813">
                  <c:v>2.2804214123006825</c:v>
                </c:pt>
                <c:pt idx="1814">
                  <c:v>2.2814350797266503</c:v>
                </c:pt>
                <c:pt idx="1815">
                  <c:v>2.2824487471526185</c:v>
                </c:pt>
                <c:pt idx="1816">
                  <c:v>2.2834624145785867</c:v>
                </c:pt>
                <c:pt idx="1817">
                  <c:v>2.2844760820045549</c:v>
                </c:pt>
                <c:pt idx="1818">
                  <c:v>2.2854897494305231</c:v>
                </c:pt>
                <c:pt idx="1819">
                  <c:v>2.2865034168564913</c:v>
                </c:pt>
                <c:pt idx="1820">
                  <c:v>2.287517084282459</c:v>
                </c:pt>
                <c:pt idx="1821">
                  <c:v>2.2885307517084272</c:v>
                </c:pt>
                <c:pt idx="1822">
                  <c:v>2.2895444191343954</c:v>
                </c:pt>
                <c:pt idx="1823">
                  <c:v>2.2905580865603632</c:v>
                </c:pt>
                <c:pt idx="1824">
                  <c:v>2.2915717539863314</c:v>
                </c:pt>
                <c:pt idx="1825">
                  <c:v>2.2925854214122996</c:v>
                </c:pt>
                <c:pt idx="1826">
                  <c:v>2.2935990888382678</c:v>
                </c:pt>
                <c:pt idx="1827">
                  <c:v>2.294612756264236</c:v>
                </c:pt>
                <c:pt idx="1828">
                  <c:v>2.2956264236902042</c:v>
                </c:pt>
                <c:pt idx="1829">
                  <c:v>2.296640091116172</c:v>
                </c:pt>
                <c:pt idx="1830">
                  <c:v>2.2976537585421402</c:v>
                </c:pt>
                <c:pt idx="1831">
                  <c:v>2.2986674259681084</c:v>
                </c:pt>
                <c:pt idx="1832">
                  <c:v>2.2996810933940766</c:v>
                </c:pt>
                <c:pt idx="1833">
                  <c:v>2.3006947608200443</c:v>
                </c:pt>
                <c:pt idx="1834">
                  <c:v>2.3017084282460125</c:v>
                </c:pt>
                <c:pt idx="1835">
                  <c:v>2.3027220956719807</c:v>
                </c:pt>
                <c:pt idx="1836">
                  <c:v>2.3037357630979489</c:v>
                </c:pt>
                <c:pt idx="1837">
                  <c:v>2.3047494305239171</c:v>
                </c:pt>
                <c:pt idx="1838">
                  <c:v>2.3057630979498853</c:v>
                </c:pt>
                <c:pt idx="1839">
                  <c:v>2.3067767653758531</c:v>
                </c:pt>
                <c:pt idx="1840">
                  <c:v>2.3077904328018213</c:v>
                </c:pt>
                <c:pt idx="1841">
                  <c:v>2.3088041002277895</c:v>
                </c:pt>
                <c:pt idx="1842">
                  <c:v>2.3098177676537577</c:v>
                </c:pt>
                <c:pt idx="1843">
                  <c:v>2.3108314350797254</c:v>
                </c:pt>
                <c:pt idx="1844">
                  <c:v>2.3118451025056936</c:v>
                </c:pt>
                <c:pt idx="1845">
                  <c:v>2.3128587699316618</c:v>
                </c:pt>
                <c:pt idx="1846">
                  <c:v>2.31387243735763</c:v>
                </c:pt>
                <c:pt idx="1847">
                  <c:v>2.3148861047835982</c:v>
                </c:pt>
                <c:pt idx="1848">
                  <c:v>2.3158997722095664</c:v>
                </c:pt>
                <c:pt idx="1849">
                  <c:v>2.3169134396355342</c:v>
                </c:pt>
                <c:pt idx="1850">
                  <c:v>2.3179271070615024</c:v>
                </c:pt>
                <c:pt idx="1851">
                  <c:v>2.3189407744874706</c:v>
                </c:pt>
                <c:pt idx="1852">
                  <c:v>2.3199544419134388</c:v>
                </c:pt>
                <c:pt idx="1853">
                  <c:v>2.3209681093394066</c:v>
                </c:pt>
                <c:pt idx="1854">
                  <c:v>2.3219817767653748</c:v>
                </c:pt>
                <c:pt idx="1855">
                  <c:v>2.322995444191343</c:v>
                </c:pt>
                <c:pt idx="1856">
                  <c:v>2.3240091116173112</c:v>
                </c:pt>
                <c:pt idx="1857">
                  <c:v>2.3250227790432794</c:v>
                </c:pt>
                <c:pt idx="1858">
                  <c:v>2.3260364464692476</c:v>
                </c:pt>
                <c:pt idx="1859">
                  <c:v>2.3270501138952153</c:v>
                </c:pt>
                <c:pt idx="1860">
                  <c:v>2.3280637813211835</c:v>
                </c:pt>
                <c:pt idx="1861">
                  <c:v>2.3290774487471517</c:v>
                </c:pt>
                <c:pt idx="1862">
                  <c:v>2.3300911161731195</c:v>
                </c:pt>
                <c:pt idx="1863">
                  <c:v>2.3311047835990877</c:v>
                </c:pt>
                <c:pt idx="1864">
                  <c:v>2.3321184510250559</c:v>
                </c:pt>
                <c:pt idx="1865">
                  <c:v>2.3331321184510241</c:v>
                </c:pt>
                <c:pt idx="1866">
                  <c:v>2.3341457858769923</c:v>
                </c:pt>
                <c:pt idx="1867">
                  <c:v>2.3351594533029605</c:v>
                </c:pt>
                <c:pt idx="1868">
                  <c:v>2.3361731207289282</c:v>
                </c:pt>
                <c:pt idx="1869">
                  <c:v>2.3371867881548964</c:v>
                </c:pt>
                <c:pt idx="1870">
                  <c:v>2.3382004555808646</c:v>
                </c:pt>
                <c:pt idx="1871">
                  <c:v>2.3392141230068328</c:v>
                </c:pt>
                <c:pt idx="1872">
                  <c:v>2.3402277904328006</c:v>
                </c:pt>
                <c:pt idx="1873">
                  <c:v>2.3412414578587688</c:v>
                </c:pt>
                <c:pt idx="1874">
                  <c:v>2.342255125284737</c:v>
                </c:pt>
                <c:pt idx="1875">
                  <c:v>2.3432687927107052</c:v>
                </c:pt>
                <c:pt idx="1876">
                  <c:v>2.3442824601366734</c:v>
                </c:pt>
                <c:pt idx="1877">
                  <c:v>2.3452961275626416</c:v>
                </c:pt>
                <c:pt idx="1878">
                  <c:v>2.3463097949886094</c:v>
                </c:pt>
                <c:pt idx="1879">
                  <c:v>2.3473234624145776</c:v>
                </c:pt>
                <c:pt idx="1880">
                  <c:v>2.3483371298405458</c:v>
                </c:pt>
                <c:pt idx="1881">
                  <c:v>2.349350797266514</c:v>
                </c:pt>
                <c:pt idx="1882">
                  <c:v>2.3503644646924817</c:v>
                </c:pt>
                <c:pt idx="1883">
                  <c:v>2.3513781321184499</c:v>
                </c:pt>
                <c:pt idx="1884">
                  <c:v>2.3523917995444181</c:v>
                </c:pt>
                <c:pt idx="1885">
                  <c:v>2.3534054669703863</c:v>
                </c:pt>
                <c:pt idx="1886">
                  <c:v>2.3544191343963545</c:v>
                </c:pt>
                <c:pt idx="1887">
                  <c:v>2.3554328018223227</c:v>
                </c:pt>
                <c:pt idx="1888">
                  <c:v>2.3564464692482905</c:v>
                </c:pt>
                <c:pt idx="1889">
                  <c:v>2.3574601366742587</c:v>
                </c:pt>
                <c:pt idx="1890">
                  <c:v>2.3584738041002269</c:v>
                </c:pt>
                <c:pt idx="1891">
                  <c:v>2.3594874715261951</c:v>
                </c:pt>
                <c:pt idx="1892">
                  <c:v>2.3605011389521628</c:v>
                </c:pt>
                <c:pt idx="1893">
                  <c:v>2.361514806378131</c:v>
                </c:pt>
                <c:pt idx="1894">
                  <c:v>2.3625284738040992</c:v>
                </c:pt>
                <c:pt idx="1895">
                  <c:v>2.3635421412300675</c:v>
                </c:pt>
                <c:pt idx="1896">
                  <c:v>2.3645558086560357</c:v>
                </c:pt>
                <c:pt idx="1897">
                  <c:v>2.3655694760820039</c:v>
                </c:pt>
                <c:pt idx="1898">
                  <c:v>2.3665831435079716</c:v>
                </c:pt>
                <c:pt idx="1899">
                  <c:v>2.3675968109339398</c:v>
                </c:pt>
                <c:pt idx="1900">
                  <c:v>2.368610478359908</c:v>
                </c:pt>
                <c:pt idx="1901">
                  <c:v>2.3696241457858758</c:v>
                </c:pt>
                <c:pt idx="1902">
                  <c:v>2.370637813211844</c:v>
                </c:pt>
                <c:pt idx="1903">
                  <c:v>2.3716514806378122</c:v>
                </c:pt>
                <c:pt idx="1904">
                  <c:v>2.3726651480637804</c:v>
                </c:pt>
                <c:pt idx="1905">
                  <c:v>2.3736788154897486</c:v>
                </c:pt>
                <c:pt idx="1906">
                  <c:v>2.3746924829157168</c:v>
                </c:pt>
                <c:pt idx="1907">
                  <c:v>2.3757061503416845</c:v>
                </c:pt>
                <c:pt idx="1908">
                  <c:v>2.3767198177676527</c:v>
                </c:pt>
                <c:pt idx="1909">
                  <c:v>2.3777334851936209</c:v>
                </c:pt>
                <c:pt idx="1910">
                  <c:v>2.3787471526195891</c:v>
                </c:pt>
                <c:pt idx="1911">
                  <c:v>2.3797608200455569</c:v>
                </c:pt>
                <c:pt idx="1912">
                  <c:v>2.3807744874715251</c:v>
                </c:pt>
                <c:pt idx="1913">
                  <c:v>2.3817881548974933</c:v>
                </c:pt>
                <c:pt idx="1914">
                  <c:v>2.3828018223234615</c:v>
                </c:pt>
                <c:pt idx="1915">
                  <c:v>2.3838154897494297</c:v>
                </c:pt>
                <c:pt idx="1916">
                  <c:v>2.3848291571753979</c:v>
                </c:pt>
                <c:pt idx="1917">
                  <c:v>2.3858428246013657</c:v>
                </c:pt>
                <c:pt idx="1918">
                  <c:v>2.3868564920273339</c:v>
                </c:pt>
                <c:pt idx="1919">
                  <c:v>2.3878701594533021</c:v>
                </c:pt>
                <c:pt idx="1920">
                  <c:v>2.3888838268792703</c:v>
                </c:pt>
                <c:pt idx="1921">
                  <c:v>2.389897494305238</c:v>
                </c:pt>
                <c:pt idx="1922">
                  <c:v>2.3909111617312062</c:v>
                </c:pt>
                <c:pt idx="1923">
                  <c:v>2.3919248291571744</c:v>
                </c:pt>
                <c:pt idx="1924">
                  <c:v>2.3929384965831426</c:v>
                </c:pt>
                <c:pt idx="1925">
                  <c:v>2.3939521640091108</c:v>
                </c:pt>
                <c:pt idx="1926">
                  <c:v>2.394965831435079</c:v>
                </c:pt>
                <c:pt idx="1927">
                  <c:v>2.3959794988610468</c:v>
                </c:pt>
                <c:pt idx="1928">
                  <c:v>2.396993166287015</c:v>
                </c:pt>
                <c:pt idx="1929">
                  <c:v>2.3980068337129832</c:v>
                </c:pt>
                <c:pt idx="1930">
                  <c:v>2.3990205011389514</c:v>
                </c:pt>
                <c:pt idx="1931">
                  <c:v>2.4000341685649191</c:v>
                </c:pt>
                <c:pt idx="1932">
                  <c:v>2.4010478359908873</c:v>
                </c:pt>
                <c:pt idx="1933">
                  <c:v>2.4020615034168555</c:v>
                </c:pt>
                <c:pt idx="1934">
                  <c:v>2.4030751708428237</c:v>
                </c:pt>
                <c:pt idx="1935">
                  <c:v>2.4040888382687919</c:v>
                </c:pt>
                <c:pt idx="1936">
                  <c:v>2.4051025056947601</c:v>
                </c:pt>
                <c:pt idx="1937">
                  <c:v>2.4061161731207279</c:v>
                </c:pt>
                <c:pt idx="1938">
                  <c:v>2.4071298405466961</c:v>
                </c:pt>
                <c:pt idx="1939">
                  <c:v>2.4081435079726643</c:v>
                </c:pt>
                <c:pt idx="1940">
                  <c:v>2.4091571753986321</c:v>
                </c:pt>
                <c:pt idx="1941">
                  <c:v>2.4101708428246003</c:v>
                </c:pt>
                <c:pt idx="1942">
                  <c:v>2.4111845102505685</c:v>
                </c:pt>
                <c:pt idx="1943">
                  <c:v>2.4121981776765367</c:v>
                </c:pt>
                <c:pt idx="1944">
                  <c:v>2.4132118451025049</c:v>
                </c:pt>
                <c:pt idx="1945">
                  <c:v>2.4142255125284731</c:v>
                </c:pt>
                <c:pt idx="1946">
                  <c:v>2.4152391799544408</c:v>
                </c:pt>
                <c:pt idx="1947">
                  <c:v>2.416252847380409</c:v>
                </c:pt>
                <c:pt idx="1948">
                  <c:v>2.4172665148063772</c:v>
                </c:pt>
                <c:pt idx="1949">
                  <c:v>2.4182801822323454</c:v>
                </c:pt>
                <c:pt idx="1950">
                  <c:v>2.4192938496583132</c:v>
                </c:pt>
                <c:pt idx="1951">
                  <c:v>2.4203075170842814</c:v>
                </c:pt>
                <c:pt idx="1952">
                  <c:v>2.4213211845102496</c:v>
                </c:pt>
                <c:pt idx="1953">
                  <c:v>2.4223348519362178</c:v>
                </c:pt>
                <c:pt idx="1954">
                  <c:v>2.423348519362186</c:v>
                </c:pt>
                <c:pt idx="1955">
                  <c:v>2.4243621867881542</c:v>
                </c:pt>
                <c:pt idx="1956">
                  <c:v>2.4253758542141219</c:v>
                </c:pt>
                <c:pt idx="1957">
                  <c:v>2.4263895216400901</c:v>
                </c:pt>
                <c:pt idx="1958">
                  <c:v>2.4274031890660583</c:v>
                </c:pt>
                <c:pt idx="1959">
                  <c:v>2.4284168564920265</c:v>
                </c:pt>
                <c:pt idx="1960">
                  <c:v>2.4294305239179943</c:v>
                </c:pt>
                <c:pt idx="1961">
                  <c:v>2.4304441913439625</c:v>
                </c:pt>
                <c:pt idx="1962">
                  <c:v>2.4314578587699307</c:v>
                </c:pt>
                <c:pt idx="1963">
                  <c:v>2.4324715261958989</c:v>
                </c:pt>
                <c:pt idx="1964">
                  <c:v>2.4334851936218671</c:v>
                </c:pt>
                <c:pt idx="1965">
                  <c:v>2.4344988610478353</c:v>
                </c:pt>
                <c:pt idx="1966">
                  <c:v>2.4355125284738031</c:v>
                </c:pt>
                <c:pt idx="1967">
                  <c:v>2.4365261958997713</c:v>
                </c:pt>
                <c:pt idx="1968">
                  <c:v>2.4375398633257395</c:v>
                </c:pt>
                <c:pt idx="1969">
                  <c:v>2.4385535307517077</c:v>
                </c:pt>
                <c:pt idx="1970">
                  <c:v>2.4395671981776754</c:v>
                </c:pt>
                <c:pt idx="1971">
                  <c:v>2.4405808656036436</c:v>
                </c:pt>
                <c:pt idx="1972">
                  <c:v>2.4415945330296118</c:v>
                </c:pt>
                <c:pt idx="1973">
                  <c:v>2.44260820045558</c:v>
                </c:pt>
                <c:pt idx="1974">
                  <c:v>2.4436218678815482</c:v>
                </c:pt>
                <c:pt idx="1975">
                  <c:v>2.4446355353075164</c:v>
                </c:pt>
                <c:pt idx="1976">
                  <c:v>2.4456492027334842</c:v>
                </c:pt>
                <c:pt idx="1977">
                  <c:v>2.4466628701594524</c:v>
                </c:pt>
                <c:pt idx="1978">
                  <c:v>2.4476765375854206</c:v>
                </c:pt>
                <c:pt idx="1979">
                  <c:v>2.4486902050113883</c:v>
                </c:pt>
                <c:pt idx="1980">
                  <c:v>2.4497038724373565</c:v>
                </c:pt>
                <c:pt idx="1981">
                  <c:v>2.4507175398633247</c:v>
                </c:pt>
                <c:pt idx="1982">
                  <c:v>2.4517312072892929</c:v>
                </c:pt>
                <c:pt idx="1983">
                  <c:v>2.4527448747152611</c:v>
                </c:pt>
                <c:pt idx="1984">
                  <c:v>2.4537585421412293</c:v>
                </c:pt>
                <c:pt idx="1985">
                  <c:v>2.4547722095671971</c:v>
                </c:pt>
                <c:pt idx="1986">
                  <c:v>2.4557858769931653</c:v>
                </c:pt>
                <c:pt idx="1987">
                  <c:v>2.4567995444191335</c:v>
                </c:pt>
                <c:pt idx="1988">
                  <c:v>2.4578132118451017</c:v>
                </c:pt>
                <c:pt idx="1989">
                  <c:v>2.4588268792710695</c:v>
                </c:pt>
                <c:pt idx="1990">
                  <c:v>2.4598405466970377</c:v>
                </c:pt>
                <c:pt idx="1991">
                  <c:v>2.4608542141230059</c:v>
                </c:pt>
                <c:pt idx="1992">
                  <c:v>2.4618678815489741</c:v>
                </c:pt>
                <c:pt idx="1993">
                  <c:v>2.4628815489749423</c:v>
                </c:pt>
                <c:pt idx="1994">
                  <c:v>2.4638952164009105</c:v>
                </c:pt>
                <c:pt idx="1995">
                  <c:v>2.4649088838268782</c:v>
                </c:pt>
                <c:pt idx="1996">
                  <c:v>2.4659225512528464</c:v>
                </c:pt>
                <c:pt idx="1997">
                  <c:v>2.4669362186788146</c:v>
                </c:pt>
                <c:pt idx="1998">
                  <c:v>2.4679498861047828</c:v>
                </c:pt>
                <c:pt idx="1999">
                  <c:v>2.4689635535307506</c:v>
                </c:pt>
                <c:pt idx="2000">
                  <c:v>2.4699772209567188</c:v>
                </c:pt>
                <c:pt idx="2001">
                  <c:v>2.470990888382687</c:v>
                </c:pt>
                <c:pt idx="2002">
                  <c:v>2.4720045558086552</c:v>
                </c:pt>
                <c:pt idx="2003">
                  <c:v>2.4730182232346234</c:v>
                </c:pt>
                <c:pt idx="2004">
                  <c:v>2.4740318906605916</c:v>
                </c:pt>
                <c:pt idx="2005">
                  <c:v>2.4750455580865593</c:v>
                </c:pt>
                <c:pt idx="2006">
                  <c:v>2.4760592255125276</c:v>
                </c:pt>
                <c:pt idx="2007">
                  <c:v>2.4770728929384958</c:v>
                </c:pt>
                <c:pt idx="2008">
                  <c:v>2.478086560364464</c:v>
                </c:pt>
                <c:pt idx="2009">
                  <c:v>2.4791002277904317</c:v>
                </c:pt>
                <c:pt idx="2010">
                  <c:v>2.4801138952163999</c:v>
                </c:pt>
                <c:pt idx="2011">
                  <c:v>2.4811275626423681</c:v>
                </c:pt>
                <c:pt idx="2012">
                  <c:v>2.4821412300683363</c:v>
                </c:pt>
                <c:pt idx="2013">
                  <c:v>2.4831548974943045</c:v>
                </c:pt>
                <c:pt idx="2014">
                  <c:v>2.4841685649202727</c:v>
                </c:pt>
                <c:pt idx="2015">
                  <c:v>2.4851822323462405</c:v>
                </c:pt>
                <c:pt idx="2016">
                  <c:v>2.4861958997722087</c:v>
                </c:pt>
                <c:pt idx="2017">
                  <c:v>2.4872095671981769</c:v>
                </c:pt>
                <c:pt idx="2018">
                  <c:v>2.4882232346241446</c:v>
                </c:pt>
                <c:pt idx="2019">
                  <c:v>2.4892369020501128</c:v>
                </c:pt>
                <c:pt idx="2020">
                  <c:v>2.490250569476081</c:v>
                </c:pt>
                <c:pt idx="2021">
                  <c:v>2.4912642369020492</c:v>
                </c:pt>
                <c:pt idx="2022">
                  <c:v>2.4922779043280174</c:v>
                </c:pt>
                <c:pt idx="2023">
                  <c:v>2.4932915717539856</c:v>
                </c:pt>
                <c:pt idx="2024">
                  <c:v>2.4943052391799534</c:v>
                </c:pt>
                <c:pt idx="2025">
                  <c:v>2.4953189066059216</c:v>
                </c:pt>
                <c:pt idx="2026">
                  <c:v>2.4963325740318898</c:v>
                </c:pt>
                <c:pt idx="2027">
                  <c:v>2.497346241457858</c:v>
                </c:pt>
                <c:pt idx="2028">
                  <c:v>2.4983599088838258</c:v>
                </c:pt>
                <c:pt idx="2029">
                  <c:v>2.499373576309794</c:v>
                </c:pt>
                <c:pt idx="2030">
                  <c:v>2.5003872437357622</c:v>
                </c:pt>
                <c:pt idx="2031">
                  <c:v>2.5014009111617304</c:v>
                </c:pt>
                <c:pt idx="2032">
                  <c:v>2.5024145785876986</c:v>
                </c:pt>
                <c:pt idx="2033">
                  <c:v>2.5034282460136668</c:v>
                </c:pt>
                <c:pt idx="2034">
                  <c:v>2.5044419134396345</c:v>
                </c:pt>
                <c:pt idx="2035">
                  <c:v>2.5054555808656027</c:v>
                </c:pt>
                <c:pt idx="2036">
                  <c:v>2.5064692482915709</c:v>
                </c:pt>
                <c:pt idx="2037">
                  <c:v>2.5074829157175391</c:v>
                </c:pt>
                <c:pt idx="2038">
                  <c:v>2.5084965831435069</c:v>
                </c:pt>
                <c:pt idx="2039">
                  <c:v>2.5095102505694751</c:v>
                </c:pt>
                <c:pt idx="2040">
                  <c:v>2.5105239179954433</c:v>
                </c:pt>
                <c:pt idx="2041">
                  <c:v>2.5115375854214115</c:v>
                </c:pt>
                <c:pt idx="2042">
                  <c:v>2.5125512528473797</c:v>
                </c:pt>
                <c:pt idx="2043">
                  <c:v>2.5135649202733479</c:v>
                </c:pt>
                <c:pt idx="2044">
                  <c:v>2.5145785876993156</c:v>
                </c:pt>
                <c:pt idx="2045">
                  <c:v>2.5155922551252838</c:v>
                </c:pt>
                <c:pt idx="2046">
                  <c:v>2.516605922551252</c:v>
                </c:pt>
                <c:pt idx="2047">
                  <c:v>2.5176195899772202</c:v>
                </c:pt>
                <c:pt idx="2048">
                  <c:v>2.518633257403188</c:v>
                </c:pt>
                <c:pt idx="2049">
                  <c:v>2.5196469248291562</c:v>
                </c:pt>
                <c:pt idx="2050">
                  <c:v>2.5206605922551244</c:v>
                </c:pt>
                <c:pt idx="2051">
                  <c:v>2.5216742596810926</c:v>
                </c:pt>
                <c:pt idx="2052">
                  <c:v>2.5226879271070608</c:v>
                </c:pt>
                <c:pt idx="2053">
                  <c:v>2.523701594533029</c:v>
                </c:pt>
                <c:pt idx="2054">
                  <c:v>2.5247152619589968</c:v>
                </c:pt>
                <c:pt idx="2055">
                  <c:v>2.525728929384965</c:v>
                </c:pt>
                <c:pt idx="2056">
                  <c:v>2.5267425968109332</c:v>
                </c:pt>
                <c:pt idx="2057">
                  <c:v>2.5277562642369009</c:v>
                </c:pt>
                <c:pt idx="2058">
                  <c:v>2.5287699316628691</c:v>
                </c:pt>
                <c:pt idx="2059">
                  <c:v>2.5297835990888373</c:v>
                </c:pt>
                <c:pt idx="2060">
                  <c:v>2.5307972665148055</c:v>
                </c:pt>
                <c:pt idx="2061">
                  <c:v>2.5318109339407737</c:v>
                </c:pt>
                <c:pt idx="2062">
                  <c:v>2.5328246013667419</c:v>
                </c:pt>
                <c:pt idx="2063">
                  <c:v>2.5338382687927097</c:v>
                </c:pt>
                <c:pt idx="2064">
                  <c:v>2.5348519362186779</c:v>
                </c:pt>
                <c:pt idx="2065">
                  <c:v>2.5358656036446461</c:v>
                </c:pt>
                <c:pt idx="2066">
                  <c:v>2.5368792710706143</c:v>
                </c:pt>
                <c:pt idx="2067">
                  <c:v>2.537892938496582</c:v>
                </c:pt>
                <c:pt idx="2068">
                  <c:v>2.5389066059225502</c:v>
                </c:pt>
                <c:pt idx="2069">
                  <c:v>2.5399202733485184</c:v>
                </c:pt>
                <c:pt idx="2070">
                  <c:v>2.5409339407744866</c:v>
                </c:pt>
                <c:pt idx="2071">
                  <c:v>2.5419476082004548</c:v>
                </c:pt>
                <c:pt idx="2072">
                  <c:v>2.542961275626423</c:v>
                </c:pt>
                <c:pt idx="2073">
                  <c:v>2.5439749430523908</c:v>
                </c:pt>
                <c:pt idx="2074">
                  <c:v>2.544988610478359</c:v>
                </c:pt>
                <c:pt idx="2075">
                  <c:v>2.5460022779043272</c:v>
                </c:pt>
                <c:pt idx="2076">
                  <c:v>2.5470159453302954</c:v>
                </c:pt>
                <c:pt idx="2077">
                  <c:v>2.5480296127562632</c:v>
                </c:pt>
                <c:pt idx="2078">
                  <c:v>2.5490432801822314</c:v>
                </c:pt>
                <c:pt idx="2079">
                  <c:v>2.5500569476081996</c:v>
                </c:pt>
                <c:pt idx="2080">
                  <c:v>2.5510706150341678</c:v>
                </c:pt>
                <c:pt idx="2081">
                  <c:v>2.552084282460136</c:v>
                </c:pt>
                <c:pt idx="2082">
                  <c:v>2.5530979498861042</c:v>
                </c:pt>
                <c:pt idx="2083">
                  <c:v>2.5541116173120719</c:v>
                </c:pt>
                <c:pt idx="2084">
                  <c:v>2.5551252847380401</c:v>
                </c:pt>
                <c:pt idx="2085">
                  <c:v>2.5561389521640083</c:v>
                </c:pt>
                <c:pt idx="2086">
                  <c:v>2.5571526195899765</c:v>
                </c:pt>
                <c:pt idx="2087">
                  <c:v>2.5581662870159443</c:v>
                </c:pt>
                <c:pt idx="2088">
                  <c:v>2.5591799544419125</c:v>
                </c:pt>
                <c:pt idx="2089">
                  <c:v>2.5601936218678807</c:v>
                </c:pt>
                <c:pt idx="2090">
                  <c:v>2.5612072892938489</c:v>
                </c:pt>
                <c:pt idx="2091">
                  <c:v>2.5622209567198171</c:v>
                </c:pt>
                <c:pt idx="2092">
                  <c:v>2.5632346241457853</c:v>
                </c:pt>
                <c:pt idx="2093">
                  <c:v>2.564248291571753</c:v>
                </c:pt>
                <c:pt idx="2094">
                  <c:v>2.5652619589977212</c:v>
                </c:pt>
                <c:pt idx="2095">
                  <c:v>2.5662756264236894</c:v>
                </c:pt>
                <c:pt idx="2096">
                  <c:v>2.5672892938496572</c:v>
                </c:pt>
                <c:pt idx="2097">
                  <c:v>2.5683029612756254</c:v>
                </c:pt>
                <c:pt idx="2098">
                  <c:v>2.5693166287015936</c:v>
                </c:pt>
                <c:pt idx="2099">
                  <c:v>2.5703302961275618</c:v>
                </c:pt>
                <c:pt idx="2100">
                  <c:v>2.57134396355353</c:v>
                </c:pt>
                <c:pt idx="2101">
                  <c:v>2.5723576309794982</c:v>
                </c:pt>
                <c:pt idx="2102">
                  <c:v>2.5733712984054664</c:v>
                </c:pt>
                <c:pt idx="2103">
                  <c:v>2.5743849658314342</c:v>
                </c:pt>
                <c:pt idx="2104">
                  <c:v>2.5753986332574024</c:v>
                </c:pt>
                <c:pt idx="2105">
                  <c:v>2.5764123006833706</c:v>
                </c:pt>
                <c:pt idx="2106">
                  <c:v>2.5774259681093383</c:v>
                </c:pt>
                <c:pt idx="2107">
                  <c:v>2.5784396355353065</c:v>
                </c:pt>
                <c:pt idx="2108">
                  <c:v>2.5794533029612747</c:v>
                </c:pt>
                <c:pt idx="2109">
                  <c:v>2.5804669703872429</c:v>
                </c:pt>
                <c:pt idx="2110">
                  <c:v>2.5814806378132111</c:v>
                </c:pt>
                <c:pt idx="2111">
                  <c:v>2.5824943052391793</c:v>
                </c:pt>
                <c:pt idx="2112">
                  <c:v>2.5835079726651471</c:v>
                </c:pt>
                <c:pt idx="2113">
                  <c:v>2.5845216400911153</c:v>
                </c:pt>
                <c:pt idx="2114">
                  <c:v>2.5855353075170835</c:v>
                </c:pt>
                <c:pt idx="2115">
                  <c:v>2.5865489749430517</c:v>
                </c:pt>
                <c:pt idx="2116">
                  <c:v>2.5875626423690194</c:v>
                </c:pt>
                <c:pt idx="2117">
                  <c:v>2.5885763097949877</c:v>
                </c:pt>
                <c:pt idx="2118">
                  <c:v>2.5895899772209559</c:v>
                </c:pt>
                <c:pt idx="2119">
                  <c:v>2.5906036446469241</c:v>
                </c:pt>
                <c:pt idx="2120">
                  <c:v>2.5916173120728923</c:v>
                </c:pt>
                <c:pt idx="2121">
                  <c:v>2.5926309794988605</c:v>
                </c:pt>
                <c:pt idx="2122">
                  <c:v>2.5936446469248282</c:v>
                </c:pt>
                <c:pt idx="2123">
                  <c:v>2.5946583143507964</c:v>
                </c:pt>
                <c:pt idx="2124">
                  <c:v>2.5956719817767646</c:v>
                </c:pt>
                <c:pt idx="2125">
                  <c:v>2.5966856492027328</c:v>
                </c:pt>
                <c:pt idx="2126">
                  <c:v>2.5976993166287006</c:v>
                </c:pt>
                <c:pt idx="2127">
                  <c:v>2.5987129840546688</c:v>
                </c:pt>
                <c:pt idx="2128">
                  <c:v>2.599726651480637</c:v>
                </c:pt>
                <c:pt idx="2129">
                  <c:v>2.6007403189066052</c:v>
                </c:pt>
                <c:pt idx="2130">
                  <c:v>2.6017539863325734</c:v>
                </c:pt>
                <c:pt idx="2131">
                  <c:v>2.6027676537585416</c:v>
                </c:pt>
                <c:pt idx="2132">
                  <c:v>2.6037813211845093</c:v>
                </c:pt>
                <c:pt idx="2133">
                  <c:v>2.6047949886104775</c:v>
                </c:pt>
                <c:pt idx="2134">
                  <c:v>2.6058086560364457</c:v>
                </c:pt>
                <c:pt idx="2135">
                  <c:v>2.6068223234624135</c:v>
                </c:pt>
                <c:pt idx="2136">
                  <c:v>2.6078359908883817</c:v>
                </c:pt>
                <c:pt idx="2137">
                  <c:v>2.6088496583143499</c:v>
                </c:pt>
                <c:pt idx="2138">
                  <c:v>2.6098633257403181</c:v>
                </c:pt>
                <c:pt idx="2139">
                  <c:v>2.6108769931662863</c:v>
                </c:pt>
                <c:pt idx="2140">
                  <c:v>2.6118906605922545</c:v>
                </c:pt>
                <c:pt idx="2141">
                  <c:v>2.6129043280182227</c:v>
                </c:pt>
                <c:pt idx="2142">
                  <c:v>2.6139179954441905</c:v>
                </c:pt>
                <c:pt idx="2143">
                  <c:v>2.6149316628701587</c:v>
                </c:pt>
                <c:pt idx="2144">
                  <c:v>2.6159453302961269</c:v>
                </c:pt>
                <c:pt idx="2145">
                  <c:v>2.6169589977220946</c:v>
                </c:pt>
                <c:pt idx="2146">
                  <c:v>2.6179726651480628</c:v>
                </c:pt>
                <c:pt idx="2147">
                  <c:v>2.618986332574031</c:v>
                </c:pt>
                <c:pt idx="2148">
                  <c:v>2.6199999999999992</c:v>
                </c:pt>
                <c:pt idx="2149">
                  <c:v>2.6128859060402676</c:v>
                </c:pt>
                <c:pt idx="2150">
                  <c:v>2.605771812080536</c:v>
                </c:pt>
                <c:pt idx="2151">
                  <c:v>2.5986577181208048</c:v>
                </c:pt>
                <c:pt idx="2152">
                  <c:v>2.5915436241610732</c:v>
                </c:pt>
                <c:pt idx="2153">
                  <c:v>2.5844295302013416</c:v>
                </c:pt>
                <c:pt idx="2154">
                  <c:v>2.57731543624161</c:v>
                </c:pt>
                <c:pt idx="2155">
                  <c:v>2.5702013422818784</c:v>
                </c:pt>
                <c:pt idx="2156">
                  <c:v>2.5630872483221467</c:v>
                </c:pt>
                <c:pt idx="2157">
                  <c:v>2.5559731543624156</c:v>
                </c:pt>
                <c:pt idx="2158">
                  <c:v>2.548859060402684</c:v>
                </c:pt>
                <c:pt idx="2159">
                  <c:v>2.5417449664429523</c:v>
                </c:pt>
                <c:pt idx="2160">
                  <c:v>2.5346308724832207</c:v>
                </c:pt>
                <c:pt idx="2161">
                  <c:v>2.5275167785234891</c:v>
                </c:pt>
                <c:pt idx="2162">
                  <c:v>2.5204026845637575</c:v>
                </c:pt>
                <c:pt idx="2163">
                  <c:v>2.5132885906040263</c:v>
                </c:pt>
                <c:pt idx="2164">
                  <c:v>2.5061744966442947</c:v>
                </c:pt>
                <c:pt idx="2165">
                  <c:v>2.4990604026845631</c:v>
                </c:pt>
                <c:pt idx="2166">
                  <c:v>2.4919463087248315</c:v>
                </c:pt>
                <c:pt idx="2167">
                  <c:v>2.4848322147650999</c:v>
                </c:pt>
                <c:pt idx="2168">
                  <c:v>2.4777181208053682</c:v>
                </c:pt>
                <c:pt idx="2169">
                  <c:v>2.4706040268456371</c:v>
                </c:pt>
                <c:pt idx="2170">
                  <c:v>2.4634899328859055</c:v>
                </c:pt>
                <c:pt idx="2171">
                  <c:v>2.4563758389261738</c:v>
                </c:pt>
                <c:pt idx="2172">
                  <c:v>2.4492617449664422</c:v>
                </c:pt>
                <c:pt idx="2173">
                  <c:v>2.4421476510067106</c:v>
                </c:pt>
                <c:pt idx="2174">
                  <c:v>2.435033557046979</c:v>
                </c:pt>
                <c:pt idx="2175">
                  <c:v>2.4279194630872478</c:v>
                </c:pt>
                <c:pt idx="2176">
                  <c:v>2.4208053691275162</c:v>
                </c:pt>
                <c:pt idx="2177">
                  <c:v>2.4136912751677846</c:v>
                </c:pt>
                <c:pt idx="2178">
                  <c:v>2.406577181208053</c:v>
                </c:pt>
                <c:pt idx="2179">
                  <c:v>2.3994630872483214</c:v>
                </c:pt>
                <c:pt idx="2180">
                  <c:v>2.3923489932885897</c:v>
                </c:pt>
                <c:pt idx="2181">
                  <c:v>2.3852348993288586</c:v>
                </c:pt>
                <c:pt idx="2182">
                  <c:v>2.378120805369127</c:v>
                </c:pt>
                <c:pt idx="2183">
                  <c:v>2.3710067114093953</c:v>
                </c:pt>
                <c:pt idx="2184">
                  <c:v>2.3638926174496637</c:v>
                </c:pt>
                <c:pt idx="2185">
                  <c:v>2.3567785234899321</c:v>
                </c:pt>
                <c:pt idx="2186">
                  <c:v>2.3496644295302005</c:v>
                </c:pt>
                <c:pt idx="2187">
                  <c:v>2.3425503355704693</c:v>
                </c:pt>
                <c:pt idx="2188">
                  <c:v>2.3354362416107377</c:v>
                </c:pt>
                <c:pt idx="2189">
                  <c:v>2.3283221476510061</c:v>
                </c:pt>
                <c:pt idx="2190">
                  <c:v>2.3212080536912745</c:v>
                </c:pt>
                <c:pt idx="2191">
                  <c:v>2.3140939597315429</c:v>
                </c:pt>
                <c:pt idx="2192">
                  <c:v>2.3069798657718117</c:v>
                </c:pt>
                <c:pt idx="2193">
                  <c:v>2.2998657718120801</c:v>
                </c:pt>
                <c:pt idx="2194">
                  <c:v>2.2927516778523485</c:v>
                </c:pt>
                <c:pt idx="2195">
                  <c:v>2.2856375838926168</c:v>
                </c:pt>
                <c:pt idx="2196">
                  <c:v>2.2785234899328852</c:v>
                </c:pt>
                <c:pt idx="2197">
                  <c:v>2.2714093959731536</c:v>
                </c:pt>
                <c:pt idx="2198">
                  <c:v>2.264295302013422</c:v>
                </c:pt>
                <c:pt idx="2199">
                  <c:v>2.2571812080536908</c:v>
                </c:pt>
                <c:pt idx="2200">
                  <c:v>2.2500671140939592</c:v>
                </c:pt>
                <c:pt idx="2201">
                  <c:v>2.2429530201342276</c:v>
                </c:pt>
                <c:pt idx="2202">
                  <c:v>2.235838926174496</c:v>
                </c:pt>
                <c:pt idx="2203">
                  <c:v>2.2287248322147644</c:v>
                </c:pt>
                <c:pt idx="2204">
                  <c:v>2.2216107382550332</c:v>
                </c:pt>
                <c:pt idx="2205">
                  <c:v>2.2144966442953016</c:v>
                </c:pt>
                <c:pt idx="2206">
                  <c:v>2.20738255033557</c:v>
                </c:pt>
                <c:pt idx="2207">
                  <c:v>2.2002684563758383</c:v>
                </c:pt>
                <c:pt idx="2208">
                  <c:v>2.1931543624161067</c:v>
                </c:pt>
                <c:pt idx="2209">
                  <c:v>2.1860402684563751</c:v>
                </c:pt>
                <c:pt idx="2210">
                  <c:v>2.1789261744966435</c:v>
                </c:pt>
                <c:pt idx="2211">
                  <c:v>2.1718120805369123</c:v>
                </c:pt>
                <c:pt idx="2212">
                  <c:v>2.1646979865771807</c:v>
                </c:pt>
                <c:pt idx="2213">
                  <c:v>2.1575838926174491</c:v>
                </c:pt>
                <c:pt idx="2214">
                  <c:v>2.1504697986577175</c:v>
                </c:pt>
                <c:pt idx="2215">
                  <c:v>2.1433557046979859</c:v>
                </c:pt>
                <c:pt idx="2216">
                  <c:v>2.1362416107382547</c:v>
                </c:pt>
                <c:pt idx="2217">
                  <c:v>2.1291275167785231</c:v>
                </c:pt>
                <c:pt idx="2218">
                  <c:v>2.1220134228187915</c:v>
                </c:pt>
                <c:pt idx="2219">
                  <c:v>2.1148993288590598</c:v>
                </c:pt>
                <c:pt idx="2220">
                  <c:v>2.1077852348993282</c:v>
                </c:pt>
                <c:pt idx="2221">
                  <c:v>2.1006711409395971</c:v>
                </c:pt>
                <c:pt idx="2222">
                  <c:v>2.093557046979865</c:v>
                </c:pt>
                <c:pt idx="2223">
                  <c:v>2.0864429530201338</c:v>
                </c:pt>
                <c:pt idx="2224">
                  <c:v>2.0793288590604022</c:v>
                </c:pt>
                <c:pt idx="2225">
                  <c:v>2.0722147651006706</c:v>
                </c:pt>
                <c:pt idx="2226">
                  <c:v>2.065100671140939</c:v>
                </c:pt>
                <c:pt idx="2227">
                  <c:v>2.0579865771812074</c:v>
                </c:pt>
                <c:pt idx="2228">
                  <c:v>2.0508724832214762</c:v>
                </c:pt>
                <c:pt idx="2229">
                  <c:v>2.0437583892617446</c:v>
                </c:pt>
                <c:pt idx="2230">
                  <c:v>2.036644295302013</c:v>
                </c:pt>
                <c:pt idx="2231">
                  <c:v>2.0295302013422813</c:v>
                </c:pt>
                <c:pt idx="2232">
                  <c:v>2.0224161073825497</c:v>
                </c:pt>
                <c:pt idx="2233">
                  <c:v>2.0153020134228186</c:v>
                </c:pt>
                <c:pt idx="2234">
                  <c:v>2.0081879194630865</c:v>
                </c:pt>
                <c:pt idx="2235">
                  <c:v>2.0010738255033553</c:v>
                </c:pt>
                <c:pt idx="2236">
                  <c:v>1.9939597315436237</c:v>
                </c:pt>
                <c:pt idx="2237">
                  <c:v>1.9868456375838921</c:v>
                </c:pt>
                <c:pt idx="2238">
                  <c:v>1.9797315436241605</c:v>
                </c:pt>
                <c:pt idx="2239">
                  <c:v>1.9726174496644291</c:v>
                </c:pt>
                <c:pt idx="2240">
                  <c:v>1.9655033557046977</c:v>
                </c:pt>
                <c:pt idx="2241">
                  <c:v>1.9583892617449661</c:v>
                </c:pt>
                <c:pt idx="2242">
                  <c:v>1.9512751677852345</c:v>
                </c:pt>
                <c:pt idx="2243">
                  <c:v>1.9441610738255029</c:v>
                </c:pt>
                <c:pt idx="2244">
                  <c:v>1.9370469798657712</c:v>
                </c:pt>
                <c:pt idx="2245">
                  <c:v>1.9299328859060398</c:v>
                </c:pt>
                <c:pt idx="2246">
                  <c:v>1.9228187919463084</c:v>
                </c:pt>
                <c:pt idx="2247">
                  <c:v>1.9157046979865768</c:v>
                </c:pt>
                <c:pt idx="2248">
                  <c:v>1.9085906040268452</c:v>
                </c:pt>
                <c:pt idx="2249">
                  <c:v>1.9014765100671136</c:v>
                </c:pt>
                <c:pt idx="2250">
                  <c:v>1.894362416107382</c:v>
                </c:pt>
                <c:pt idx="2251">
                  <c:v>1.8872483221476506</c:v>
                </c:pt>
                <c:pt idx="2252">
                  <c:v>1.8801342281879192</c:v>
                </c:pt>
                <c:pt idx="2253">
                  <c:v>1.8730201342281876</c:v>
                </c:pt>
                <c:pt idx="2254">
                  <c:v>1.865906040268456</c:v>
                </c:pt>
                <c:pt idx="2255">
                  <c:v>1.8587919463087244</c:v>
                </c:pt>
                <c:pt idx="2256">
                  <c:v>1.8516778523489927</c:v>
                </c:pt>
                <c:pt idx="2257">
                  <c:v>1.8445637583892613</c:v>
                </c:pt>
                <c:pt idx="2258">
                  <c:v>1.8374496644295299</c:v>
                </c:pt>
                <c:pt idx="2259">
                  <c:v>1.8303355704697983</c:v>
                </c:pt>
                <c:pt idx="2260">
                  <c:v>1.8232214765100667</c:v>
                </c:pt>
                <c:pt idx="2261">
                  <c:v>1.8161073825503351</c:v>
                </c:pt>
                <c:pt idx="2262">
                  <c:v>1.8089932885906035</c:v>
                </c:pt>
                <c:pt idx="2263">
                  <c:v>1.8018791946308721</c:v>
                </c:pt>
                <c:pt idx="2264">
                  <c:v>1.7947651006711407</c:v>
                </c:pt>
                <c:pt idx="2265">
                  <c:v>1.7876510067114091</c:v>
                </c:pt>
                <c:pt idx="2266">
                  <c:v>1.7805369127516775</c:v>
                </c:pt>
                <c:pt idx="2267">
                  <c:v>1.7734228187919459</c:v>
                </c:pt>
                <c:pt idx="2268">
                  <c:v>1.7663087248322145</c:v>
                </c:pt>
                <c:pt idx="2269">
                  <c:v>1.7591946308724828</c:v>
                </c:pt>
                <c:pt idx="2270">
                  <c:v>1.7520805369127515</c:v>
                </c:pt>
                <c:pt idx="2271">
                  <c:v>1.7449664429530198</c:v>
                </c:pt>
                <c:pt idx="2272">
                  <c:v>1.7378523489932882</c:v>
                </c:pt>
                <c:pt idx="2273">
                  <c:v>1.7307382550335566</c:v>
                </c:pt>
                <c:pt idx="2274">
                  <c:v>1.7236241610738252</c:v>
                </c:pt>
                <c:pt idx="2275">
                  <c:v>1.7165100671140936</c:v>
                </c:pt>
                <c:pt idx="2276">
                  <c:v>1.7093959731543622</c:v>
                </c:pt>
                <c:pt idx="2277">
                  <c:v>1.7022818791946306</c:v>
                </c:pt>
                <c:pt idx="2278">
                  <c:v>1.695167785234899</c:v>
                </c:pt>
                <c:pt idx="2279">
                  <c:v>1.6880536912751674</c:v>
                </c:pt>
                <c:pt idx="2280">
                  <c:v>1.680939597315436</c:v>
                </c:pt>
                <c:pt idx="2281">
                  <c:v>1.6738255033557043</c:v>
                </c:pt>
                <c:pt idx="2282">
                  <c:v>1.666711409395973</c:v>
                </c:pt>
                <c:pt idx="2283">
                  <c:v>1.6595973154362413</c:v>
                </c:pt>
                <c:pt idx="2284">
                  <c:v>1.6524832214765097</c:v>
                </c:pt>
                <c:pt idx="2285">
                  <c:v>1.6453691275167781</c:v>
                </c:pt>
                <c:pt idx="2286">
                  <c:v>1.6382550335570467</c:v>
                </c:pt>
                <c:pt idx="2287">
                  <c:v>1.6311409395973151</c:v>
                </c:pt>
                <c:pt idx="2288">
                  <c:v>1.6240268456375837</c:v>
                </c:pt>
                <c:pt idx="2289">
                  <c:v>1.6169127516778521</c:v>
                </c:pt>
                <c:pt idx="2290">
                  <c:v>1.6097986577181205</c:v>
                </c:pt>
                <c:pt idx="2291">
                  <c:v>1.6026845637583891</c:v>
                </c:pt>
                <c:pt idx="2292">
                  <c:v>1.5955704697986575</c:v>
                </c:pt>
                <c:pt idx="2293">
                  <c:v>1.5884563758389258</c:v>
                </c:pt>
                <c:pt idx="2294">
                  <c:v>1.5813422818791945</c:v>
                </c:pt>
                <c:pt idx="2295">
                  <c:v>1.5742281879194628</c:v>
                </c:pt>
                <c:pt idx="2296">
                  <c:v>1.5671140939597312</c:v>
                </c:pt>
                <c:pt idx="2297">
                  <c:v>1.5599999999999998</c:v>
                </c:pt>
                <c:pt idx="2298">
                  <c:v>1.5528859060402682</c:v>
                </c:pt>
                <c:pt idx="2299">
                  <c:v>1.5457718120805366</c:v>
                </c:pt>
                <c:pt idx="2300">
                  <c:v>1.5386577181208052</c:v>
                </c:pt>
                <c:pt idx="2301">
                  <c:v>1.5315436241610736</c:v>
                </c:pt>
                <c:pt idx="2302">
                  <c:v>1.524429530201342</c:v>
                </c:pt>
                <c:pt idx="2303">
                  <c:v>1.5173154362416106</c:v>
                </c:pt>
                <c:pt idx="2304">
                  <c:v>1.510201342281879</c:v>
                </c:pt>
                <c:pt idx="2305">
                  <c:v>1.5030872483221474</c:v>
                </c:pt>
                <c:pt idx="2306">
                  <c:v>1.495973154362416</c:v>
                </c:pt>
                <c:pt idx="2307">
                  <c:v>1.4888590604026843</c:v>
                </c:pt>
                <c:pt idx="2308">
                  <c:v>1.4817449664429527</c:v>
                </c:pt>
                <c:pt idx="2309">
                  <c:v>1.4746308724832213</c:v>
                </c:pt>
                <c:pt idx="2310">
                  <c:v>1.4675167785234897</c:v>
                </c:pt>
                <c:pt idx="2311">
                  <c:v>1.4604026845637581</c:v>
                </c:pt>
                <c:pt idx="2312">
                  <c:v>1.4532885906040267</c:v>
                </c:pt>
                <c:pt idx="2313">
                  <c:v>1.4461744966442951</c:v>
                </c:pt>
                <c:pt idx="2314">
                  <c:v>1.4390604026845635</c:v>
                </c:pt>
                <c:pt idx="2315">
                  <c:v>1.4319463087248321</c:v>
                </c:pt>
                <c:pt idx="2316">
                  <c:v>1.4248322147651005</c:v>
                </c:pt>
                <c:pt idx="2317">
                  <c:v>1.4177181208053689</c:v>
                </c:pt>
                <c:pt idx="2318">
                  <c:v>1.4106040268456375</c:v>
                </c:pt>
                <c:pt idx="2319">
                  <c:v>1.4034899328859058</c:v>
                </c:pt>
                <c:pt idx="2320">
                  <c:v>1.3963758389261742</c:v>
                </c:pt>
                <c:pt idx="2321">
                  <c:v>1.3892617449664428</c:v>
                </c:pt>
                <c:pt idx="2322">
                  <c:v>1.3821476510067112</c:v>
                </c:pt>
                <c:pt idx="2323">
                  <c:v>1.3750335570469796</c:v>
                </c:pt>
                <c:pt idx="2324">
                  <c:v>1.3679194630872482</c:v>
                </c:pt>
                <c:pt idx="2325">
                  <c:v>1.3608053691275166</c:v>
                </c:pt>
                <c:pt idx="2326">
                  <c:v>1.353691275167785</c:v>
                </c:pt>
                <c:pt idx="2327">
                  <c:v>1.3465771812080536</c:v>
                </c:pt>
                <c:pt idx="2328">
                  <c:v>1.339463087248322</c:v>
                </c:pt>
                <c:pt idx="2329">
                  <c:v>1.3323489932885906</c:v>
                </c:pt>
                <c:pt idx="2330">
                  <c:v>1.325234899328859</c:v>
                </c:pt>
                <c:pt idx="2331">
                  <c:v>1.3181208053691273</c:v>
                </c:pt>
                <c:pt idx="2332">
                  <c:v>1.311006711409396</c:v>
                </c:pt>
                <c:pt idx="2333">
                  <c:v>1.3038926174496643</c:v>
                </c:pt>
                <c:pt idx="2334">
                  <c:v>1.2967785234899327</c:v>
                </c:pt>
                <c:pt idx="2335">
                  <c:v>1.2896644295302013</c:v>
                </c:pt>
                <c:pt idx="2336">
                  <c:v>1.2825503355704697</c:v>
                </c:pt>
                <c:pt idx="2337">
                  <c:v>1.2754362416107381</c:v>
                </c:pt>
                <c:pt idx="2338">
                  <c:v>1.2683221476510067</c:v>
                </c:pt>
                <c:pt idx="2339">
                  <c:v>1.2612080536912751</c:v>
                </c:pt>
                <c:pt idx="2340">
                  <c:v>1.2540939597315435</c:v>
                </c:pt>
                <c:pt idx="2341">
                  <c:v>1.2469798657718121</c:v>
                </c:pt>
                <c:pt idx="2342">
                  <c:v>1.2398657718120805</c:v>
                </c:pt>
                <c:pt idx="2343">
                  <c:v>1.2327516778523488</c:v>
                </c:pt>
                <c:pt idx="2344">
                  <c:v>1.2256375838926175</c:v>
                </c:pt>
                <c:pt idx="2345">
                  <c:v>1.2185234899328858</c:v>
                </c:pt>
                <c:pt idx="2346">
                  <c:v>1.2114093959731542</c:v>
                </c:pt>
                <c:pt idx="2347">
                  <c:v>1.2042953020134228</c:v>
                </c:pt>
                <c:pt idx="2348">
                  <c:v>1.1971812080536912</c:v>
                </c:pt>
                <c:pt idx="2349">
                  <c:v>1.1900671140939596</c:v>
                </c:pt>
                <c:pt idx="2350">
                  <c:v>1.1829530201342282</c:v>
                </c:pt>
                <c:pt idx="2351">
                  <c:v>1.1758389261744966</c:v>
                </c:pt>
                <c:pt idx="2352">
                  <c:v>1.168724832214765</c:v>
                </c:pt>
                <c:pt idx="2353">
                  <c:v>1.1616107382550336</c:v>
                </c:pt>
                <c:pt idx="2354">
                  <c:v>1.154496644295302</c:v>
                </c:pt>
                <c:pt idx="2355">
                  <c:v>1.1473825503355704</c:v>
                </c:pt>
                <c:pt idx="2356">
                  <c:v>1.140268456375839</c:v>
                </c:pt>
                <c:pt idx="2357">
                  <c:v>1.1331543624161073</c:v>
                </c:pt>
                <c:pt idx="2358">
                  <c:v>1.1260402684563757</c:v>
                </c:pt>
                <c:pt idx="2359">
                  <c:v>1.1189261744966443</c:v>
                </c:pt>
                <c:pt idx="2360">
                  <c:v>1.1118120805369127</c:v>
                </c:pt>
                <c:pt idx="2361">
                  <c:v>1.1046979865771811</c:v>
                </c:pt>
                <c:pt idx="2362">
                  <c:v>1.0975838926174497</c:v>
                </c:pt>
                <c:pt idx="2363">
                  <c:v>1.0904697986577181</c:v>
                </c:pt>
                <c:pt idx="2364">
                  <c:v>1.0833557046979865</c:v>
                </c:pt>
                <c:pt idx="2365">
                  <c:v>1.0762416107382551</c:v>
                </c:pt>
                <c:pt idx="2366">
                  <c:v>1.0691275167785235</c:v>
                </c:pt>
                <c:pt idx="2367">
                  <c:v>1.0620134228187919</c:v>
                </c:pt>
                <c:pt idx="2368">
                  <c:v>1.0548993288590605</c:v>
                </c:pt>
                <c:pt idx="2369">
                  <c:v>1.0477852348993288</c:v>
                </c:pt>
                <c:pt idx="2370">
                  <c:v>1.0406711409395972</c:v>
                </c:pt>
                <c:pt idx="2371">
                  <c:v>1.0335570469798658</c:v>
                </c:pt>
                <c:pt idx="2372">
                  <c:v>1.0264429530201342</c:v>
                </c:pt>
                <c:pt idx="2373">
                  <c:v>1.0193288590604026</c:v>
                </c:pt>
                <c:pt idx="2374">
                  <c:v>1.0122147651006712</c:v>
                </c:pt>
                <c:pt idx="2375">
                  <c:v>1.0051006711409396</c:v>
                </c:pt>
                <c:pt idx="2376">
                  <c:v>0.99798657718120798</c:v>
                </c:pt>
                <c:pt idx="2377">
                  <c:v>0.99087248322147659</c:v>
                </c:pt>
                <c:pt idx="2378">
                  <c:v>0.98375838926174497</c:v>
                </c:pt>
                <c:pt idx="2379">
                  <c:v>0.97664429530201358</c:v>
                </c:pt>
                <c:pt idx="2380">
                  <c:v>0.96953020134228196</c:v>
                </c:pt>
                <c:pt idx="2381">
                  <c:v>0.96241610738255035</c:v>
                </c:pt>
                <c:pt idx="2382">
                  <c:v>0.95530201342281895</c:v>
                </c:pt>
                <c:pt idx="2383">
                  <c:v>0.94818791946308734</c:v>
                </c:pt>
                <c:pt idx="2384">
                  <c:v>0.94107382550335572</c:v>
                </c:pt>
                <c:pt idx="2385">
                  <c:v>0.93395973154362433</c:v>
                </c:pt>
                <c:pt idx="2386">
                  <c:v>0.92684563758389271</c:v>
                </c:pt>
                <c:pt idx="2387">
                  <c:v>0.9197315436241611</c:v>
                </c:pt>
                <c:pt idx="2388">
                  <c:v>0.9126174496644297</c:v>
                </c:pt>
                <c:pt idx="2389">
                  <c:v>0.90550335570469809</c:v>
                </c:pt>
                <c:pt idx="2390">
                  <c:v>0.89838926174496647</c:v>
                </c:pt>
                <c:pt idx="2391">
                  <c:v>0.89127516778523508</c:v>
                </c:pt>
                <c:pt idx="2392">
                  <c:v>0.88416107382550346</c:v>
                </c:pt>
                <c:pt idx="2393">
                  <c:v>0.87704697986577185</c:v>
                </c:pt>
                <c:pt idx="2394">
                  <c:v>0.86993288590604045</c:v>
                </c:pt>
                <c:pt idx="2395">
                  <c:v>0.86281879194630884</c:v>
                </c:pt>
                <c:pt idx="2396">
                  <c:v>0.85570469798657722</c:v>
                </c:pt>
                <c:pt idx="2397">
                  <c:v>0.84859060402684583</c:v>
                </c:pt>
                <c:pt idx="2398">
                  <c:v>0.84147651006711421</c:v>
                </c:pt>
                <c:pt idx="2399">
                  <c:v>0.8343624161073826</c:v>
                </c:pt>
                <c:pt idx="2400">
                  <c:v>0.8272483221476512</c:v>
                </c:pt>
                <c:pt idx="2401">
                  <c:v>0.82013422818791959</c:v>
                </c:pt>
                <c:pt idx="2402">
                  <c:v>0.81302013422818797</c:v>
                </c:pt>
                <c:pt idx="2403">
                  <c:v>0.80590604026845658</c:v>
                </c:pt>
                <c:pt idx="2404">
                  <c:v>0.79879194630872496</c:v>
                </c:pt>
                <c:pt idx="2405">
                  <c:v>0.79167785234899335</c:v>
                </c:pt>
                <c:pt idx="2406">
                  <c:v>0.78456375838926196</c:v>
                </c:pt>
                <c:pt idx="2407">
                  <c:v>0.77744966442953034</c:v>
                </c:pt>
                <c:pt idx="2408">
                  <c:v>0.77033557046979872</c:v>
                </c:pt>
                <c:pt idx="2409">
                  <c:v>0.76322147651006733</c:v>
                </c:pt>
                <c:pt idx="2410">
                  <c:v>0.75610738255033572</c:v>
                </c:pt>
                <c:pt idx="2411">
                  <c:v>0.7489932885906041</c:v>
                </c:pt>
                <c:pt idx="2412">
                  <c:v>0.74187919463087271</c:v>
                </c:pt>
                <c:pt idx="2413">
                  <c:v>0.73476510067114109</c:v>
                </c:pt>
                <c:pt idx="2414">
                  <c:v>0.72765100671140948</c:v>
                </c:pt>
                <c:pt idx="2415">
                  <c:v>0.72053691275167808</c:v>
                </c:pt>
                <c:pt idx="2416">
                  <c:v>0.71342281879194647</c:v>
                </c:pt>
                <c:pt idx="2417">
                  <c:v>0.70630872483221485</c:v>
                </c:pt>
                <c:pt idx="2418">
                  <c:v>0.69919463087248346</c:v>
                </c:pt>
                <c:pt idx="2419">
                  <c:v>0.69208053691275184</c:v>
                </c:pt>
                <c:pt idx="2420">
                  <c:v>0.68496644295302023</c:v>
                </c:pt>
                <c:pt idx="2421">
                  <c:v>0.67785234899328883</c:v>
                </c:pt>
                <c:pt idx="2422">
                  <c:v>0.67073825503355722</c:v>
                </c:pt>
                <c:pt idx="2423">
                  <c:v>0.6636241610738256</c:v>
                </c:pt>
                <c:pt idx="2424">
                  <c:v>0.65651006711409421</c:v>
                </c:pt>
                <c:pt idx="2425">
                  <c:v>0.64939597315436259</c:v>
                </c:pt>
                <c:pt idx="2426">
                  <c:v>0.64228187919463098</c:v>
                </c:pt>
                <c:pt idx="2427">
                  <c:v>0.63516778523489958</c:v>
                </c:pt>
                <c:pt idx="2428">
                  <c:v>0.62805369127516797</c:v>
                </c:pt>
                <c:pt idx="2429">
                  <c:v>0.62093959731543635</c:v>
                </c:pt>
                <c:pt idx="2430">
                  <c:v>0.61382550335570496</c:v>
                </c:pt>
                <c:pt idx="2431">
                  <c:v>0.60671140939597334</c:v>
                </c:pt>
                <c:pt idx="2432">
                  <c:v>0.59959731543624173</c:v>
                </c:pt>
                <c:pt idx="2433">
                  <c:v>0.59248322147651011</c:v>
                </c:pt>
                <c:pt idx="2434">
                  <c:v>0.58536912751677894</c:v>
                </c:pt>
                <c:pt idx="2435">
                  <c:v>0.57825503355704733</c:v>
                </c:pt>
                <c:pt idx="2436">
                  <c:v>0.57114093959731571</c:v>
                </c:pt>
                <c:pt idx="2437">
                  <c:v>0.5640268456375841</c:v>
                </c:pt>
                <c:pt idx="2438">
                  <c:v>0.55691275167785248</c:v>
                </c:pt>
                <c:pt idx="2439">
                  <c:v>0.54979865771812086</c:v>
                </c:pt>
                <c:pt idx="2440">
                  <c:v>0.54268456375838969</c:v>
                </c:pt>
                <c:pt idx="2441">
                  <c:v>0.53557046979865808</c:v>
                </c:pt>
                <c:pt idx="2442">
                  <c:v>0.52845637583892646</c:v>
                </c:pt>
                <c:pt idx="2443">
                  <c:v>0.52134228187919485</c:v>
                </c:pt>
                <c:pt idx="2444">
                  <c:v>0.51422818791946323</c:v>
                </c:pt>
                <c:pt idx="2445">
                  <c:v>0.50711409395973162</c:v>
                </c:pt>
                <c:pt idx="2446">
                  <c:v>0.50000000000000044</c:v>
                </c:pt>
              </c:numCache>
            </c:numRef>
          </c:yVal>
        </c:ser>
        <c:ser>
          <c:idx val="1"/>
          <c:order val="1"/>
          <c:tx>
            <c:v>data</c:v>
          </c:tx>
          <c:spPr>
            <a:ln>
              <a:noFill/>
            </a:ln>
          </c:spPr>
          <c:marker>
            <c:symbol val="square"/>
            <c:size val="3"/>
          </c:marker>
          <c:xVal>
            <c:numRef>
              <c:f>DATA_Uppland!$E$3:$E$2449</c:f>
              <c:numCache>
                <c:formatCode>dd/mm/yyyy;@</c:formatCode>
                <c:ptCount val="2447"/>
                <c:pt idx="0">
                  <c:v>38689</c:v>
                </c:pt>
                <c:pt idx="1">
                  <c:v>38689</c:v>
                </c:pt>
                <c:pt idx="2">
                  <c:v>38689</c:v>
                </c:pt>
                <c:pt idx="3">
                  <c:v>38689</c:v>
                </c:pt>
                <c:pt idx="4">
                  <c:v>38689</c:v>
                </c:pt>
                <c:pt idx="5">
                  <c:v>38689</c:v>
                </c:pt>
                <c:pt idx="6">
                  <c:v>38689</c:v>
                </c:pt>
                <c:pt idx="7">
                  <c:v>38689</c:v>
                </c:pt>
                <c:pt idx="8">
                  <c:v>38690</c:v>
                </c:pt>
                <c:pt idx="9">
                  <c:v>38690</c:v>
                </c:pt>
                <c:pt idx="10">
                  <c:v>38690</c:v>
                </c:pt>
                <c:pt idx="11">
                  <c:v>38690</c:v>
                </c:pt>
                <c:pt idx="12">
                  <c:v>38690</c:v>
                </c:pt>
                <c:pt idx="13">
                  <c:v>38690</c:v>
                </c:pt>
                <c:pt idx="14">
                  <c:v>38690</c:v>
                </c:pt>
                <c:pt idx="15">
                  <c:v>38690</c:v>
                </c:pt>
                <c:pt idx="16">
                  <c:v>38691</c:v>
                </c:pt>
                <c:pt idx="17">
                  <c:v>38691</c:v>
                </c:pt>
                <c:pt idx="18">
                  <c:v>38691</c:v>
                </c:pt>
                <c:pt idx="19">
                  <c:v>38691</c:v>
                </c:pt>
                <c:pt idx="20">
                  <c:v>38691</c:v>
                </c:pt>
                <c:pt idx="21">
                  <c:v>38691</c:v>
                </c:pt>
                <c:pt idx="22">
                  <c:v>38691</c:v>
                </c:pt>
                <c:pt idx="23">
                  <c:v>38691</c:v>
                </c:pt>
                <c:pt idx="24">
                  <c:v>38692</c:v>
                </c:pt>
                <c:pt idx="25">
                  <c:v>38692</c:v>
                </c:pt>
                <c:pt idx="26">
                  <c:v>38692</c:v>
                </c:pt>
                <c:pt idx="27">
                  <c:v>38692</c:v>
                </c:pt>
                <c:pt idx="28">
                  <c:v>38692</c:v>
                </c:pt>
                <c:pt idx="29">
                  <c:v>38692</c:v>
                </c:pt>
                <c:pt idx="30">
                  <c:v>38692</c:v>
                </c:pt>
                <c:pt idx="31">
                  <c:v>38692</c:v>
                </c:pt>
                <c:pt idx="32">
                  <c:v>38693</c:v>
                </c:pt>
                <c:pt idx="33">
                  <c:v>38693</c:v>
                </c:pt>
                <c:pt idx="34">
                  <c:v>38693</c:v>
                </c:pt>
                <c:pt idx="35">
                  <c:v>38693</c:v>
                </c:pt>
                <c:pt idx="36">
                  <c:v>38693</c:v>
                </c:pt>
                <c:pt idx="37">
                  <c:v>38693</c:v>
                </c:pt>
                <c:pt idx="38">
                  <c:v>38693</c:v>
                </c:pt>
                <c:pt idx="39">
                  <c:v>38693</c:v>
                </c:pt>
                <c:pt idx="40">
                  <c:v>38694</c:v>
                </c:pt>
                <c:pt idx="41">
                  <c:v>38694</c:v>
                </c:pt>
                <c:pt idx="42">
                  <c:v>38694</c:v>
                </c:pt>
                <c:pt idx="43">
                  <c:v>38694</c:v>
                </c:pt>
                <c:pt idx="44">
                  <c:v>38694</c:v>
                </c:pt>
                <c:pt idx="45">
                  <c:v>38694</c:v>
                </c:pt>
                <c:pt idx="46">
                  <c:v>38694</c:v>
                </c:pt>
                <c:pt idx="47">
                  <c:v>38694</c:v>
                </c:pt>
                <c:pt idx="48">
                  <c:v>38695</c:v>
                </c:pt>
                <c:pt idx="49">
                  <c:v>38695</c:v>
                </c:pt>
                <c:pt idx="50">
                  <c:v>38695</c:v>
                </c:pt>
                <c:pt idx="51">
                  <c:v>38695</c:v>
                </c:pt>
                <c:pt idx="52">
                  <c:v>38695</c:v>
                </c:pt>
                <c:pt idx="53">
                  <c:v>38695</c:v>
                </c:pt>
                <c:pt idx="54">
                  <c:v>38695</c:v>
                </c:pt>
                <c:pt idx="55">
                  <c:v>38695</c:v>
                </c:pt>
                <c:pt idx="56">
                  <c:v>38696</c:v>
                </c:pt>
                <c:pt idx="57">
                  <c:v>38696</c:v>
                </c:pt>
                <c:pt idx="58">
                  <c:v>38696</c:v>
                </c:pt>
                <c:pt idx="59">
                  <c:v>38696</c:v>
                </c:pt>
                <c:pt idx="60">
                  <c:v>38696</c:v>
                </c:pt>
                <c:pt idx="61">
                  <c:v>38696</c:v>
                </c:pt>
                <c:pt idx="62">
                  <c:v>38696</c:v>
                </c:pt>
                <c:pt idx="63">
                  <c:v>38696</c:v>
                </c:pt>
                <c:pt idx="64">
                  <c:v>38697</c:v>
                </c:pt>
                <c:pt idx="65">
                  <c:v>38697</c:v>
                </c:pt>
                <c:pt idx="66">
                  <c:v>38697</c:v>
                </c:pt>
                <c:pt idx="67">
                  <c:v>38697</c:v>
                </c:pt>
                <c:pt idx="68">
                  <c:v>38697</c:v>
                </c:pt>
                <c:pt idx="69">
                  <c:v>38697</c:v>
                </c:pt>
                <c:pt idx="70">
                  <c:v>38697</c:v>
                </c:pt>
                <c:pt idx="71">
                  <c:v>38697</c:v>
                </c:pt>
                <c:pt idx="72">
                  <c:v>38698</c:v>
                </c:pt>
                <c:pt idx="73">
                  <c:v>38698</c:v>
                </c:pt>
                <c:pt idx="74">
                  <c:v>38698</c:v>
                </c:pt>
                <c:pt idx="75">
                  <c:v>38698</c:v>
                </c:pt>
                <c:pt idx="76">
                  <c:v>38698</c:v>
                </c:pt>
                <c:pt idx="77">
                  <c:v>38698</c:v>
                </c:pt>
                <c:pt idx="78">
                  <c:v>38698</c:v>
                </c:pt>
                <c:pt idx="79">
                  <c:v>38698</c:v>
                </c:pt>
                <c:pt idx="80">
                  <c:v>38699</c:v>
                </c:pt>
                <c:pt idx="81">
                  <c:v>38699</c:v>
                </c:pt>
                <c:pt idx="82">
                  <c:v>38699</c:v>
                </c:pt>
                <c:pt idx="83">
                  <c:v>38699</c:v>
                </c:pt>
                <c:pt idx="84">
                  <c:v>38699</c:v>
                </c:pt>
                <c:pt idx="85">
                  <c:v>38699</c:v>
                </c:pt>
                <c:pt idx="86">
                  <c:v>38699</c:v>
                </c:pt>
                <c:pt idx="87">
                  <c:v>38699</c:v>
                </c:pt>
                <c:pt idx="88">
                  <c:v>38700</c:v>
                </c:pt>
                <c:pt idx="89">
                  <c:v>38700</c:v>
                </c:pt>
                <c:pt idx="90">
                  <c:v>38700</c:v>
                </c:pt>
                <c:pt idx="91">
                  <c:v>38700</c:v>
                </c:pt>
                <c:pt idx="92">
                  <c:v>38700</c:v>
                </c:pt>
                <c:pt idx="93">
                  <c:v>38700</c:v>
                </c:pt>
                <c:pt idx="94">
                  <c:v>38700</c:v>
                </c:pt>
                <c:pt idx="95">
                  <c:v>38700</c:v>
                </c:pt>
                <c:pt idx="96">
                  <c:v>38701</c:v>
                </c:pt>
                <c:pt idx="97">
                  <c:v>38701</c:v>
                </c:pt>
                <c:pt idx="98">
                  <c:v>38701</c:v>
                </c:pt>
                <c:pt idx="99">
                  <c:v>38701</c:v>
                </c:pt>
                <c:pt idx="100">
                  <c:v>38701</c:v>
                </c:pt>
                <c:pt idx="101">
                  <c:v>38701</c:v>
                </c:pt>
                <c:pt idx="102">
                  <c:v>38701</c:v>
                </c:pt>
                <c:pt idx="103">
                  <c:v>38701</c:v>
                </c:pt>
                <c:pt idx="104">
                  <c:v>38702</c:v>
                </c:pt>
                <c:pt idx="105">
                  <c:v>38702</c:v>
                </c:pt>
                <c:pt idx="106">
                  <c:v>38702</c:v>
                </c:pt>
                <c:pt idx="107">
                  <c:v>38702</c:v>
                </c:pt>
                <c:pt idx="108">
                  <c:v>38702</c:v>
                </c:pt>
                <c:pt idx="109">
                  <c:v>38702</c:v>
                </c:pt>
                <c:pt idx="110">
                  <c:v>38702</c:v>
                </c:pt>
                <c:pt idx="111">
                  <c:v>38702</c:v>
                </c:pt>
                <c:pt idx="112">
                  <c:v>38703</c:v>
                </c:pt>
                <c:pt idx="113">
                  <c:v>38703</c:v>
                </c:pt>
                <c:pt idx="114">
                  <c:v>38703</c:v>
                </c:pt>
                <c:pt idx="115">
                  <c:v>38703</c:v>
                </c:pt>
                <c:pt idx="116">
                  <c:v>38703</c:v>
                </c:pt>
                <c:pt idx="117">
                  <c:v>38703</c:v>
                </c:pt>
                <c:pt idx="118">
                  <c:v>38703</c:v>
                </c:pt>
                <c:pt idx="119">
                  <c:v>38703</c:v>
                </c:pt>
                <c:pt idx="120">
                  <c:v>38704</c:v>
                </c:pt>
                <c:pt idx="121">
                  <c:v>38704</c:v>
                </c:pt>
                <c:pt idx="122">
                  <c:v>38704</c:v>
                </c:pt>
                <c:pt idx="123">
                  <c:v>38704</c:v>
                </c:pt>
                <c:pt idx="124">
                  <c:v>38704</c:v>
                </c:pt>
                <c:pt idx="125">
                  <c:v>38704</c:v>
                </c:pt>
                <c:pt idx="126">
                  <c:v>38704</c:v>
                </c:pt>
                <c:pt idx="127">
                  <c:v>38704</c:v>
                </c:pt>
                <c:pt idx="128">
                  <c:v>38705</c:v>
                </c:pt>
                <c:pt idx="129">
                  <c:v>38705</c:v>
                </c:pt>
                <c:pt idx="130">
                  <c:v>38705</c:v>
                </c:pt>
                <c:pt idx="131">
                  <c:v>38705</c:v>
                </c:pt>
                <c:pt idx="132">
                  <c:v>38705</c:v>
                </c:pt>
                <c:pt idx="133">
                  <c:v>38705</c:v>
                </c:pt>
                <c:pt idx="134">
                  <c:v>38705</c:v>
                </c:pt>
                <c:pt idx="135">
                  <c:v>38705</c:v>
                </c:pt>
                <c:pt idx="136">
                  <c:v>38706</c:v>
                </c:pt>
                <c:pt idx="137">
                  <c:v>38706</c:v>
                </c:pt>
                <c:pt idx="138">
                  <c:v>38706</c:v>
                </c:pt>
                <c:pt idx="139">
                  <c:v>38706</c:v>
                </c:pt>
                <c:pt idx="140">
                  <c:v>38706</c:v>
                </c:pt>
                <c:pt idx="141">
                  <c:v>38706</c:v>
                </c:pt>
                <c:pt idx="142">
                  <c:v>38706</c:v>
                </c:pt>
                <c:pt idx="143">
                  <c:v>38706</c:v>
                </c:pt>
                <c:pt idx="144">
                  <c:v>38707</c:v>
                </c:pt>
                <c:pt idx="145">
                  <c:v>38707</c:v>
                </c:pt>
                <c:pt idx="146">
                  <c:v>38707</c:v>
                </c:pt>
                <c:pt idx="147">
                  <c:v>38707</c:v>
                </c:pt>
                <c:pt idx="148">
                  <c:v>38707</c:v>
                </c:pt>
                <c:pt idx="149">
                  <c:v>38707</c:v>
                </c:pt>
                <c:pt idx="150">
                  <c:v>38707</c:v>
                </c:pt>
                <c:pt idx="151">
                  <c:v>38707</c:v>
                </c:pt>
                <c:pt idx="152">
                  <c:v>38708</c:v>
                </c:pt>
                <c:pt idx="153">
                  <c:v>38708</c:v>
                </c:pt>
                <c:pt idx="154">
                  <c:v>38708</c:v>
                </c:pt>
                <c:pt idx="155">
                  <c:v>38708</c:v>
                </c:pt>
                <c:pt idx="156">
                  <c:v>38708</c:v>
                </c:pt>
                <c:pt idx="157">
                  <c:v>38708</c:v>
                </c:pt>
                <c:pt idx="158">
                  <c:v>38708</c:v>
                </c:pt>
                <c:pt idx="159">
                  <c:v>38708</c:v>
                </c:pt>
                <c:pt idx="160">
                  <c:v>38709</c:v>
                </c:pt>
                <c:pt idx="161">
                  <c:v>38709</c:v>
                </c:pt>
                <c:pt idx="162">
                  <c:v>38709</c:v>
                </c:pt>
                <c:pt idx="163">
                  <c:v>38709</c:v>
                </c:pt>
                <c:pt idx="164">
                  <c:v>38709</c:v>
                </c:pt>
                <c:pt idx="165">
                  <c:v>38709</c:v>
                </c:pt>
                <c:pt idx="166">
                  <c:v>38709</c:v>
                </c:pt>
                <c:pt idx="167">
                  <c:v>38709</c:v>
                </c:pt>
                <c:pt idx="168">
                  <c:v>38710</c:v>
                </c:pt>
                <c:pt idx="169">
                  <c:v>38710</c:v>
                </c:pt>
                <c:pt idx="170">
                  <c:v>38710</c:v>
                </c:pt>
                <c:pt idx="171">
                  <c:v>38710</c:v>
                </c:pt>
                <c:pt idx="172">
                  <c:v>38710</c:v>
                </c:pt>
                <c:pt idx="173">
                  <c:v>38710</c:v>
                </c:pt>
                <c:pt idx="174">
                  <c:v>38710</c:v>
                </c:pt>
                <c:pt idx="175">
                  <c:v>38710</c:v>
                </c:pt>
                <c:pt idx="176">
                  <c:v>38711</c:v>
                </c:pt>
                <c:pt idx="177">
                  <c:v>38711</c:v>
                </c:pt>
                <c:pt idx="178">
                  <c:v>38711</c:v>
                </c:pt>
                <c:pt idx="179">
                  <c:v>38711</c:v>
                </c:pt>
                <c:pt idx="180">
                  <c:v>38711</c:v>
                </c:pt>
                <c:pt idx="181">
                  <c:v>38711</c:v>
                </c:pt>
                <c:pt idx="182">
                  <c:v>38711</c:v>
                </c:pt>
                <c:pt idx="183">
                  <c:v>38711</c:v>
                </c:pt>
                <c:pt idx="184">
                  <c:v>38712</c:v>
                </c:pt>
                <c:pt idx="185">
                  <c:v>38712</c:v>
                </c:pt>
                <c:pt idx="186">
                  <c:v>38712</c:v>
                </c:pt>
                <c:pt idx="187">
                  <c:v>38712</c:v>
                </c:pt>
                <c:pt idx="188">
                  <c:v>38712</c:v>
                </c:pt>
                <c:pt idx="189">
                  <c:v>38712</c:v>
                </c:pt>
                <c:pt idx="190">
                  <c:v>38712</c:v>
                </c:pt>
                <c:pt idx="191">
                  <c:v>38712</c:v>
                </c:pt>
                <c:pt idx="192">
                  <c:v>38713</c:v>
                </c:pt>
                <c:pt idx="193">
                  <c:v>38713</c:v>
                </c:pt>
                <c:pt idx="194">
                  <c:v>38713</c:v>
                </c:pt>
                <c:pt idx="195">
                  <c:v>38713</c:v>
                </c:pt>
                <c:pt idx="196">
                  <c:v>38713</c:v>
                </c:pt>
                <c:pt idx="197">
                  <c:v>38713</c:v>
                </c:pt>
                <c:pt idx="198">
                  <c:v>38713</c:v>
                </c:pt>
                <c:pt idx="199">
                  <c:v>38713</c:v>
                </c:pt>
                <c:pt idx="200">
                  <c:v>38714</c:v>
                </c:pt>
                <c:pt idx="201">
                  <c:v>38714</c:v>
                </c:pt>
                <c:pt idx="202">
                  <c:v>38714</c:v>
                </c:pt>
                <c:pt idx="203">
                  <c:v>38714</c:v>
                </c:pt>
                <c:pt idx="204">
                  <c:v>38714</c:v>
                </c:pt>
                <c:pt idx="205">
                  <c:v>38714</c:v>
                </c:pt>
                <c:pt idx="206">
                  <c:v>38714</c:v>
                </c:pt>
                <c:pt idx="207">
                  <c:v>38714</c:v>
                </c:pt>
                <c:pt idx="208">
                  <c:v>38715</c:v>
                </c:pt>
                <c:pt idx="209">
                  <c:v>38715</c:v>
                </c:pt>
                <c:pt idx="210">
                  <c:v>38715</c:v>
                </c:pt>
                <c:pt idx="211">
                  <c:v>38715</c:v>
                </c:pt>
                <c:pt idx="212">
                  <c:v>38715</c:v>
                </c:pt>
                <c:pt idx="213">
                  <c:v>38715</c:v>
                </c:pt>
                <c:pt idx="214">
                  <c:v>38715</c:v>
                </c:pt>
                <c:pt idx="215">
                  <c:v>38715</c:v>
                </c:pt>
                <c:pt idx="216">
                  <c:v>38716</c:v>
                </c:pt>
                <c:pt idx="217">
                  <c:v>38716</c:v>
                </c:pt>
                <c:pt idx="218">
                  <c:v>38716</c:v>
                </c:pt>
                <c:pt idx="219">
                  <c:v>38716</c:v>
                </c:pt>
                <c:pt idx="220">
                  <c:v>38716</c:v>
                </c:pt>
                <c:pt idx="221">
                  <c:v>38716</c:v>
                </c:pt>
                <c:pt idx="222">
                  <c:v>38716</c:v>
                </c:pt>
                <c:pt idx="223">
                  <c:v>38716</c:v>
                </c:pt>
                <c:pt idx="224">
                  <c:v>38717</c:v>
                </c:pt>
                <c:pt idx="225">
                  <c:v>38717</c:v>
                </c:pt>
                <c:pt idx="226">
                  <c:v>38717</c:v>
                </c:pt>
                <c:pt idx="227">
                  <c:v>38717</c:v>
                </c:pt>
                <c:pt idx="228">
                  <c:v>38717</c:v>
                </c:pt>
                <c:pt idx="229">
                  <c:v>38717</c:v>
                </c:pt>
                <c:pt idx="230">
                  <c:v>38717</c:v>
                </c:pt>
                <c:pt idx="231">
                  <c:v>38717</c:v>
                </c:pt>
                <c:pt idx="232">
                  <c:v>38718</c:v>
                </c:pt>
                <c:pt idx="233">
                  <c:v>38718</c:v>
                </c:pt>
                <c:pt idx="234">
                  <c:v>38718</c:v>
                </c:pt>
                <c:pt idx="235">
                  <c:v>38718</c:v>
                </c:pt>
                <c:pt idx="236">
                  <c:v>38718</c:v>
                </c:pt>
                <c:pt idx="237">
                  <c:v>38718</c:v>
                </c:pt>
                <c:pt idx="238">
                  <c:v>38718</c:v>
                </c:pt>
                <c:pt idx="239">
                  <c:v>38718</c:v>
                </c:pt>
                <c:pt idx="240">
                  <c:v>38719</c:v>
                </c:pt>
                <c:pt idx="241">
                  <c:v>38719</c:v>
                </c:pt>
                <c:pt idx="242">
                  <c:v>38719</c:v>
                </c:pt>
                <c:pt idx="243">
                  <c:v>38719</c:v>
                </c:pt>
                <c:pt idx="244">
                  <c:v>38719</c:v>
                </c:pt>
                <c:pt idx="245">
                  <c:v>38719</c:v>
                </c:pt>
                <c:pt idx="246">
                  <c:v>38719</c:v>
                </c:pt>
                <c:pt idx="247">
                  <c:v>38719</c:v>
                </c:pt>
                <c:pt idx="248">
                  <c:v>38720</c:v>
                </c:pt>
                <c:pt idx="249">
                  <c:v>38720</c:v>
                </c:pt>
                <c:pt idx="250">
                  <c:v>38720</c:v>
                </c:pt>
                <c:pt idx="251">
                  <c:v>38720</c:v>
                </c:pt>
                <c:pt idx="252">
                  <c:v>38720</c:v>
                </c:pt>
                <c:pt idx="253">
                  <c:v>38720</c:v>
                </c:pt>
                <c:pt idx="254">
                  <c:v>38720</c:v>
                </c:pt>
                <c:pt idx="255">
                  <c:v>38720</c:v>
                </c:pt>
                <c:pt idx="256">
                  <c:v>38721</c:v>
                </c:pt>
                <c:pt idx="257">
                  <c:v>38721</c:v>
                </c:pt>
                <c:pt idx="258">
                  <c:v>38721</c:v>
                </c:pt>
                <c:pt idx="259">
                  <c:v>38721</c:v>
                </c:pt>
                <c:pt idx="260">
                  <c:v>38721</c:v>
                </c:pt>
                <c:pt idx="261">
                  <c:v>38721</c:v>
                </c:pt>
                <c:pt idx="262">
                  <c:v>38721</c:v>
                </c:pt>
                <c:pt idx="263">
                  <c:v>38721</c:v>
                </c:pt>
                <c:pt idx="264">
                  <c:v>38722</c:v>
                </c:pt>
                <c:pt idx="265">
                  <c:v>38722</c:v>
                </c:pt>
                <c:pt idx="266">
                  <c:v>38722</c:v>
                </c:pt>
                <c:pt idx="267">
                  <c:v>38722</c:v>
                </c:pt>
                <c:pt idx="268">
                  <c:v>38722</c:v>
                </c:pt>
                <c:pt idx="269">
                  <c:v>38722</c:v>
                </c:pt>
                <c:pt idx="270">
                  <c:v>38722</c:v>
                </c:pt>
                <c:pt idx="271">
                  <c:v>38722</c:v>
                </c:pt>
                <c:pt idx="272">
                  <c:v>38723</c:v>
                </c:pt>
                <c:pt idx="273">
                  <c:v>38723</c:v>
                </c:pt>
                <c:pt idx="274">
                  <c:v>38723</c:v>
                </c:pt>
                <c:pt idx="275">
                  <c:v>38723</c:v>
                </c:pt>
                <c:pt idx="276">
                  <c:v>38723</c:v>
                </c:pt>
                <c:pt idx="277">
                  <c:v>38723</c:v>
                </c:pt>
                <c:pt idx="278">
                  <c:v>38723</c:v>
                </c:pt>
                <c:pt idx="279">
                  <c:v>38723</c:v>
                </c:pt>
                <c:pt idx="280">
                  <c:v>38724</c:v>
                </c:pt>
                <c:pt idx="281">
                  <c:v>38724</c:v>
                </c:pt>
                <c:pt idx="282">
                  <c:v>38724</c:v>
                </c:pt>
                <c:pt idx="283">
                  <c:v>38724</c:v>
                </c:pt>
                <c:pt idx="284">
                  <c:v>38724</c:v>
                </c:pt>
                <c:pt idx="285">
                  <c:v>38724</c:v>
                </c:pt>
                <c:pt idx="286">
                  <c:v>38724</c:v>
                </c:pt>
                <c:pt idx="287">
                  <c:v>38724</c:v>
                </c:pt>
                <c:pt idx="288">
                  <c:v>38725</c:v>
                </c:pt>
                <c:pt idx="289">
                  <c:v>38725</c:v>
                </c:pt>
                <c:pt idx="290">
                  <c:v>38725</c:v>
                </c:pt>
                <c:pt idx="291">
                  <c:v>38725</c:v>
                </c:pt>
                <c:pt idx="292">
                  <c:v>38725</c:v>
                </c:pt>
                <c:pt idx="293">
                  <c:v>38725</c:v>
                </c:pt>
                <c:pt idx="294">
                  <c:v>38725</c:v>
                </c:pt>
                <c:pt idx="295">
                  <c:v>38725</c:v>
                </c:pt>
                <c:pt idx="296">
                  <c:v>38726</c:v>
                </c:pt>
                <c:pt idx="297">
                  <c:v>38726</c:v>
                </c:pt>
                <c:pt idx="298">
                  <c:v>38726</c:v>
                </c:pt>
                <c:pt idx="299">
                  <c:v>38726</c:v>
                </c:pt>
                <c:pt idx="300">
                  <c:v>38726</c:v>
                </c:pt>
                <c:pt idx="301">
                  <c:v>38726</c:v>
                </c:pt>
                <c:pt idx="302">
                  <c:v>38726</c:v>
                </c:pt>
                <c:pt idx="303">
                  <c:v>38726</c:v>
                </c:pt>
                <c:pt idx="304">
                  <c:v>38727</c:v>
                </c:pt>
                <c:pt idx="305">
                  <c:v>38727</c:v>
                </c:pt>
                <c:pt idx="306">
                  <c:v>38727</c:v>
                </c:pt>
                <c:pt idx="307">
                  <c:v>38727</c:v>
                </c:pt>
                <c:pt idx="308">
                  <c:v>38727</c:v>
                </c:pt>
                <c:pt idx="309">
                  <c:v>38727</c:v>
                </c:pt>
                <c:pt idx="310">
                  <c:v>38727</c:v>
                </c:pt>
                <c:pt idx="311">
                  <c:v>38727</c:v>
                </c:pt>
                <c:pt idx="312">
                  <c:v>38728</c:v>
                </c:pt>
                <c:pt idx="313">
                  <c:v>38728</c:v>
                </c:pt>
                <c:pt idx="314">
                  <c:v>38728</c:v>
                </c:pt>
                <c:pt idx="315">
                  <c:v>38728</c:v>
                </c:pt>
                <c:pt idx="316">
                  <c:v>38728</c:v>
                </c:pt>
                <c:pt idx="317">
                  <c:v>38728</c:v>
                </c:pt>
                <c:pt idx="318">
                  <c:v>38728</c:v>
                </c:pt>
                <c:pt idx="319">
                  <c:v>38728</c:v>
                </c:pt>
                <c:pt idx="320">
                  <c:v>38729</c:v>
                </c:pt>
                <c:pt idx="321">
                  <c:v>38729</c:v>
                </c:pt>
                <c:pt idx="322">
                  <c:v>38729</c:v>
                </c:pt>
                <c:pt idx="323">
                  <c:v>38729</c:v>
                </c:pt>
                <c:pt idx="324">
                  <c:v>38729</c:v>
                </c:pt>
                <c:pt idx="325">
                  <c:v>38729</c:v>
                </c:pt>
                <c:pt idx="326">
                  <c:v>38729</c:v>
                </c:pt>
                <c:pt idx="327">
                  <c:v>38729</c:v>
                </c:pt>
                <c:pt idx="328">
                  <c:v>38730</c:v>
                </c:pt>
                <c:pt idx="329">
                  <c:v>38730</c:v>
                </c:pt>
                <c:pt idx="330">
                  <c:v>38730</c:v>
                </c:pt>
                <c:pt idx="331">
                  <c:v>38730</c:v>
                </c:pt>
                <c:pt idx="332">
                  <c:v>38730</c:v>
                </c:pt>
                <c:pt idx="333">
                  <c:v>38730</c:v>
                </c:pt>
                <c:pt idx="334">
                  <c:v>38730</c:v>
                </c:pt>
                <c:pt idx="335">
                  <c:v>38730</c:v>
                </c:pt>
                <c:pt idx="336">
                  <c:v>38731</c:v>
                </c:pt>
                <c:pt idx="337">
                  <c:v>38731</c:v>
                </c:pt>
                <c:pt idx="338">
                  <c:v>38731</c:v>
                </c:pt>
                <c:pt idx="339">
                  <c:v>38731</c:v>
                </c:pt>
                <c:pt idx="340">
                  <c:v>38731</c:v>
                </c:pt>
                <c:pt idx="341">
                  <c:v>38731</c:v>
                </c:pt>
                <c:pt idx="342">
                  <c:v>38731</c:v>
                </c:pt>
                <c:pt idx="343">
                  <c:v>38731</c:v>
                </c:pt>
                <c:pt idx="344">
                  <c:v>38732</c:v>
                </c:pt>
                <c:pt idx="345">
                  <c:v>38732</c:v>
                </c:pt>
                <c:pt idx="346">
                  <c:v>38732</c:v>
                </c:pt>
                <c:pt idx="347">
                  <c:v>38732</c:v>
                </c:pt>
                <c:pt idx="348">
                  <c:v>38732</c:v>
                </c:pt>
                <c:pt idx="349">
                  <c:v>38732</c:v>
                </c:pt>
                <c:pt idx="350">
                  <c:v>38732</c:v>
                </c:pt>
                <c:pt idx="351">
                  <c:v>38732</c:v>
                </c:pt>
                <c:pt idx="352">
                  <c:v>38733</c:v>
                </c:pt>
                <c:pt idx="353">
                  <c:v>38733</c:v>
                </c:pt>
                <c:pt idx="354">
                  <c:v>38733</c:v>
                </c:pt>
                <c:pt idx="355">
                  <c:v>38733</c:v>
                </c:pt>
                <c:pt idx="356">
                  <c:v>38733</c:v>
                </c:pt>
                <c:pt idx="357">
                  <c:v>38733</c:v>
                </c:pt>
                <c:pt idx="358">
                  <c:v>38733</c:v>
                </c:pt>
                <c:pt idx="359">
                  <c:v>38733</c:v>
                </c:pt>
                <c:pt idx="360">
                  <c:v>38734</c:v>
                </c:pt>
                <c:pt idx="361">
                  <c:v>38734</c:v>
                </c:pt>
                <c:pt idx="362">
                  <c:v>38734</c:v>
                </c:pt>
                <c:pt idx="363">
                  <c:v>38734</c:v>
                </c:pt>
                <c:pt idx="364">
                  <c:v>38734</c:v>
                </c:pt>
                <c:pt idx="365">
                  <c:v>38734</c:v>
                </c:pt>
                <c:pt idx="366">
                  <c:v>38734</c:v>
                </c:pt>
                <c:pt idx="367">
                  <c:v>38734</c:v>
                </c:pt>
                <c:pt idx="368">
                  <c:v>38735</c:v>
                </c:pt>
                <c:pt idx="369">
                  <c:v>38735</c:v>
                </c:pt>
                <c:pt idx="370">
                  <c:v>38735</c:v>
                </c:pt>
                <c:pt idx="371">
                  <c:v>38735</c:v>
                </c:pt>
                <c:pt idx="372">
                  <c:v>38735</c:v>
                </c:pt>
                <c:pt idx="373">
                  <c:v>38735</c:v>
                </c:pt>
                <c:pt idx="374">
                  <c:v>38735</c:v>
                </c:pt>
                <c:pt idx="375">
                  <c:v>38735</c:v>
                </c:pt>
                <c:pt idx="376">
                  <c:v>38736</c:v>
                </c:pt>
                <c:pt idx="377">
                  <c:v>38736</c:v>
                </c:pt>
                <c:pt idx="378">
                  <c:v>38736</c:v>
                </c:pt>
                <c:pt idx="379">
                  <c:v>38736</c:v>
                </c:pt>
                <c:pt idx="380">
                  <c:v>38736</c:v>
                </c:pt>
                <c:pt idx="381">
                  <c:v>38736</c:v>
                </c:pt>
                <c:pt idx="382">
                  <c:v>38736</c:v>
                </c:pt>
                <c:pt idx="383">
                  <c:v>38736</c:v>
                </c:pt>
                <c:pt idx="384">
                  <c:v>38737</c:v>
                </c:pt>
                <c:pt idx="385">
                  <c:v>38737</c:v>
                </c:pt>
                <c:pt idx="386">
                  <c:v>38737</c:v>
                </c:pt>
                <c:pt idx="387">
                  <c:v>38737</c:v>
                </c:pt>
                <c:pt idx="388">
                  <c:v>38737</c:v>
                </c:pt>
                <c:pt idx="389">
                  <c:v>38737</c:v>
                </c:pt>
                <c:pt idx="390">
                  <c:v>38737</c:v>
                </c:pt>
                <c:pt idx="391">
                  <c:v>38737</c:v>
                </c:pt>
                <c:pt idx="392">
                  <c:v>38738</c:v>
                </c:pt>
                <c:pt idx="393">
                  <c:v>38738</c:v>
                </c:pt>
                <c:pt idx="394">
                  <c:v>38738</c:v>
                </c:pt>
                <c:pt idx="395">
                  <c:v>38738</c:v>
                </c:pt>
                <c:pt idx="396">
                  <c:v>38738</c:v>
                </c:pt>
                <c:pt idx="397">
                  <c:v>38738</c:v>
                </c:pt>
                <c:pt idx="398">
                  <c:v>38738</c:v>
                </c:pt>
                <c:pt idx="399">
                  <c:v>38738</c:v>
                </c:pt>
                <c:pt idx="400">
                  <c:v>38739</c:v>
                </c:pt>
                <c:pt idx="401">
                  <c:v>38739</c:v>
                </c:pt>
                <c:pt idx="402">
                  <c:v>38739</c:v>
                </c:pt>
                <c:pt idx="403">
                  <c:v>38739</c:v>
                </c:pt>
                <c:pt idx="404">
                  <c:v>38739</c:v>
                </c:pt>
                <c:pt idx="405">
                  <c:v>38739</c:v>
                </c:pt>
                <c:pt idx="406">
                  <c:v>38739</c:v>
                </c:pt>
                <c:pt idx="407">
                  <c:v>38739</c:v>
                </c:pt>
                <c:pt idx="408">
                  <c:v>38740</c:v>
                </c:pt>
                <c:pt idx="409">
                  <c:v>38740</c:v>
                </c:pt>
                <c:pt idx="410">
                  <c:v>38740</c:v>
                </c:pt>
                <c:pt idx="411">
                  <c:v>38740</c:v>
                </c:pt>
                <c:pt idx="412">
                  <c:v>38740</c:v>
                </c:pt>
                <c:pt idx="413">
                  <c:v>38740</c:v>
                </c:pt>
                <c:pt idx="414">
                  <c:v>38740</c:v>
                </c:pt>
                <c:pt idx="415">
                  <c:v>38740</c:v>
                </c:pt>
                <c:pt idx="416">
                  <c:v>38741</c:v>
                </c:pt>
                <c:pt idx="417">
                  <c:v>38741</c:v>
                </c:pt>
                <c:pt idx="418">
                  <c:v>38741</c:v>
                </c:pt>
                <c:pt idx="419">
                  <c:v>38741</c:v>
                </c:pt>
                <c:pt idx="420">
                  <c:v>38741</c:v>
                </c:pt>
                <c:pt idx="421">
                  <c:v>38741</c:v>
                </c:pt>
                <c:pt idx="422">
                  <c:v>38741</c:v>
                </c:pt>
                <c:pt idx="423">
                  <c:v>38741</c:v>
                </c:pt>
                <c:pt idx="424">
                  <c:v>38742</c:v>
                </c:pt>
                <c:pt idx="425">
                  <c:v>38742</c:v>
                </c:pt>
                <c:pt idx="426">
                  <c:v>38742</c:v>
                </c:pt>
                <c:pt idx="427">
                  <c:v>38742</c:v>
                </c:pt>
                <c:pt idx="428">
                  <c:v>38742</c:v>
                </c:pt>
                <c:pt idx="429">
                  <c:v>38742</c:v>
                </c:pt>
                <c:pt idx="430">
                  <c:v>38742</c:v>
                </c:pt>
                <c:pt idx="431">
                  <c:v>38742</c:v>
                </c:pt>
                <c:pt idx="432">
                  <c:v>38743</c:v>
                </c:pt>
                <c:pt idx="433">
                  <c:v>38743</c:v>
                </c:pt>
                <c:pt idx="434">
                  <c:v>38743</c:v>
                </c:pt>
                <c:pt idx="435">
                  <c:v>38743</c:v>
                </c:pt>
                <c:pt idx="436">
                  <c:v>38743</c:v>
                </c:pt>
                <c:pt idx="437">
                  <c:v>38743</c:v>
                </c:pt>
                <c:pt idx="438">
                  <c:v>38743</c:v>
                </c:pt>
                <c:pt idx="439">
                  <c:v>38743</c:v>
                </c:pt>
                <c:pt idx="440">
                  <c:v>38744</c:v>
                </c:pt>
                <c:pt idx="441">
                  <c:v>38744</c:v>
                </c:pt>
                <c:pt idx="442">
                  <c:v>38744</c:v>
                </c:pt>
                <c:pt idx="443">
                  <c:v>38744</c:v>
                </c:pt>
                <c:pt idx="444">
                  <c:v>38744</c:v>
                </c:pt>
                <c:pt idx="445">
                  <c:v>38744</c:v>
                </c:pt>
                <c:pt idx="446">
                  <c:v>38744</c:v>
                </c:pt>
                <c:pt idx="447">
                  <c:v>38744</c:v>
                </c:pt>
                <c:pt idx="448">
                  <c:v>38745</c:v>
                </c:pt>
                <c:pt idx="449">
                  <c:v>38745</c:v>
                </c:pt>
                <c:pt idx="450">
                  <c:v>38745</c:v>
                </c:pt>
                <c:pt idx="451">
                  <c:v>38745</c:v>
                </c:pt>
                <c:pt idx="452">
                  <c:v>38745</c:v>
                </c:pt>
                <c:pt idx="453">
                  <c:v>38745</c:v>
                </c:pt>
                <c:pt idx="454">
                  <c:v>38745</c:v>
                </c:pt>
                <c:pt idx="455">
                  <c:v>38745</c:v>
                </c:pt>
                <c:pt idx="456">
                  <c:v>38746</c:v>
                </c:pt>
                <c:pt idx="457">
                  <c:v>38746</c:v>
                </c:pt>
                <c:pt idx="458">
                  <c:v>38746</c:v>
                </c:pt>
                <c:pt idx="459">
                  <c:v>38746</c:v>
                </c:pt>
                <c:pt idx="460">
                  <c:v>38746</c:v>
                </c:pt>
                <c:pt idx="461">
                  <c:v>38746</c:v>
                </c:pt>
                <c:pt idx="462">
                  <c:v>38746</c:v>
                </c:pt>
                <c:pt idx="463">
                  <c:v>38746</c:v>
                </c:pt>
                <c:pt idx="464">
                  <c:v>38747</c:v>
                </c:pt>
                <c:pt idx="465">
                  <c:v>38747</c:v>
                </c:pt>
                <c:pt idx="466">
                  <c:v>38747</c:v>
                </c:pt>
                <c:pt idx="467">
                  <c:v>38747</c:v>
                </c:pt>
                <c:pt idx="468">
                  <c:v>38747</c:v>
                </c:pt>
                <c:pt idx="469">
                  <c:v>38747</c:v>
                </c:pt>
                <c:pt idx="470">
                  <c:v>38747</c:v>
                </c:pt>
                <c:pt idx="471">
                  <c:v>38747</c:v>
                </c:pt>
                <c:pt idx="472">
                  <c:v>38748</c:v>
                </c:pt>
                <c:pt idx="473">
                  <c:v>38748</c:v>
                </c:pt>
                <c:pt idx="474">
                  <c:v>38748</c:v>
                </c:pt>
                <c:pt idx="475">
                  <c:v>38748</c:v>
                </c:pt>
                <c:pt idx="476">
                  <c:v>38748</c:v>
                </c:pt>
                <c:pt idx="477">
                  <c:v>38748</c:v>
                </c:pt>
                <c:pt idx="478">
                  <c:v>38748</c:v>
                </c:pt>
                <c:pt idx="479">
                  <c:v>38748</c:v>
                </c:pt>
                <c:pt idx="480">
                  <c:v>38749</c:v>
                </c:pt>
                <c:pt idx="481">
                  <c:v>38749</c:v>
                </c:pt>
                <c:pt idx="482">
                  <c:v>38749</c:v>
                </c:pt>
                <c:pt idx="483">
                  <c:v>38749</c:v>
                </c:pt>
                <c:pt idx="484">
                  <c:v>38749</c:v>
                </c:pt>
                <c:pt idx="485">
                  <c:v>38749</c:v>
                </c:pt>
                <c:pt idx="486">
                  <c:v>38749</c:v>
                </c:pt>
                <c:pt idx="487">
                  <c:v>38749</c:v>
                </c:pt>
                <c:pt idx="488">
                  <c:v>38750</c:v>
                </c:pt>
                <c:pt idx="489">
                  <c:v>38750</c:v>
                </c:pt>
                <c:pt idx="490">
                  <c:v>38750</c:v>
                </c:pt>
                <c:pt idx="491">
                  <c:v>38750</c:v>
                </c:pt>
                <c:pt idx="492">
                  <c:v>38750</c:v>
                </c:pt>
                <c:pt idx="493">
                  <c:v>38750</c:v>
                </c:pt>
                <c:pt idx="494">
                  <c:v>38750</c:v>
                </c:pt>
                <c:pt idx="495">
                  <c:v>38750</c:v>
                </c:pt>
                <c:pt idx="496">
                  <c:v>38751</c:v>
                </c:pt>
                <c:pt idx="497">
                  <c:v>38751</c:v>
                </c:pt>
                <c:pt idx="498">
                  <c:v>38751</c:v>
                </c:pt>
                <c:pt idx="499">
                  <c:v>38751</c:v>
                </c:pt>
                <c:pt idx="500">
                  <c:v>38751</c:v>
                </c:pt>
                <c:pt idx="501">
                  <c:v>38751</c:v>
                </c:pt>
                <c:pt idx="502">
                  <c:v>38751</c:v>
                </c:pt>
                <c:pt idx="503">
                  <c:v>38751</c:v>
                </c:pt>
                <c:pt idx="504">
                  <c:v>38752</c:v>
                </c:pt>
                <c:pt idx="505">
                  <c:v>38752</c:v>
                </c:pt>
                <c:pt idx="506">
                  <c:v>38752</c:v>
                </c:pt>
                <c:pt idx="507">
                  <c:v>38752</c:v>
                </c:pt>
                <c:pt idx="508">
                  <c:v>38752</c:v>
                </c:pt>
                <c:pt idx="509">
                  <c:v>38752</c:v>
                </c:pt>
                <c:pt idx="510">
                  <c:v>38752</c:v>
                </c:pt>
                <c:pt idx="511">
                  <c:v>38752</c:v>
                </c:pt>
                <c:pt idx="512">
                  <c:v>38753</c:v>
                </c:pt>
                <c:pt idx="513">
                  <c:v>38753</c:v>
                </c:pt>
                <c:pt idx="514">
                  <c:v>38753</c:v>
                </c:pt>
                <c:pt idx="515">
                  <c:v>38753</c:v>
                </c:pt>
                <c:pt idx="516">
                  <c:v>38753</c:v>
                </c:pt>
                <c:pt idx="517">
                  <c:v>38753</c:v>
                </c:pt>
                <c:pt idx="518">
                  <c:v>38753</c:v>
                </c:pt>
                <c:pt idx="519">
                  <c:v>38753</c:v>
                </c:pt>
                <c:pt idx="520">
                  <c:v>38754</c:v>
                </c:pt>
                <c:pt idx="521">
                  <c:v>38754</c:v>
                </c:pt>
                <c:pt idx="522">
                  <c:v>38754</c:v>
                </c:pt>
                <c:pt idx="523">
                  <c:v>38754</c:v>
                </c:pt>
                <c:pt idx="524">
                  <c:v>38754</c:v>
                </c:pt>
                <c:pt idx="525">
                  <c:v>38754</c:v>
                </c:pt>
                <c:pt idx="526">
                  <c:v>38754</c:v>
                </c:pt>
                <c:pt idx="527">
                  <c:v>38754</c:v>
                </c:pt>
                <c:pt idx="528">
                  <c:v>38755</c:v>
                </c:pt>
                <c:pt idx="529">
                  <c:v>38755</c:v>
                </c:pt>
                <c:pt idx="530">
                  <c:v>38755</c:v>
                </c:pt>
                <c:pt idx="531">
                  <c:v>38755</c:v>
                </c:pt>
                <c:pt idx="532">
                  <c:v>38755</c:v>
                </c:pt>
                <c:pt idx="533">
                  <c:v>38755</c:v>
                </c:pt>
                <c:pt idx="534">
                  <c:v>38755</c:v>
                </c:pt>
                <c:pt idx="535">
                  <c:v>38755</c:v>
                </c:pt>
                <c:pt idx="536">
                  <c:v>38756</c:v>
                </c:pt>
                <c:pt idx="537">
                  <c:v>38756</c:v>
                </c:pt>
                <c:pt idx="538">
                  <c:v>38756</c:v>
                </c:pt>
                <c:pt idx="539">
                  <c:v>38756</c:v>
                </c:pt>
                <c:pt idx="540">
                  <c:v>38756</c:v>
                </c:pt>
                <c:pt idx="541">
                  <c:v>38756</c:v>
                </c:pt>
                <c:pt idx="542">
                  <c:v>38756</c:v>
                </c:pt>
                <c:pt idx="543">
                  <c:v>38756</c:v>
                </c:pt>
                <c:pt idx="544">
                  <c:v>38757</c:v>
                </c:pt>
                <c:pt idx="545">
                  <c:v>38757</c:v>
                </c:pt>
                <c:pt idx="546">
                  <c:v>38757</c:v>
                </c:pt>
                <c:pt idx="547">
                  <c:v>38757</c:v>
                </c:pt>
                <c:pt idx="548">
                  <c:v>38757</c:v>
                </c:pt>
                <c:pt idx="549">
                  <c:v>38757</c:v>
                </c:pt>
                <c:pt idx="550">
                  <c:v>38757</c:v>
                </c:pt>
                <c:pt idx="551">
                  <c:v>38757</c:v>
                </c:pt>
                <c:pt idx="552">
                  <c:v>38758</c:v>
                </c:pt>
                <c:pt idx="553">
                  <c:v>38758</c:v>
                </c:pt>
                <c:pt idx="554">
                  <c:v>38758</c:v>
                </c:pt>
                <c:pt idx="555">
                  <c:v>38758</c:v>
                </c:pt>
                <c:pt idx="556">
                  <c:v>38758</c:v>
                </c:pt>
                <c:pt idx="557">
                  <c:v>38758</c:v>
                </c:pt>
                <c:pt idx="558">
                  <c:v>38758</c:v>
                </c:pt>
                <c:pt idx="559">
                  <c:v>38758</c:v>
                </c:pt>
                <c:pt idx="560">
                  <c:v>38759</c:v>
                </c:pt>
                <c:pt idx="561">
                  <c:v>38759</c:v>
                </c:pt>
                <c:pt idx="562">
                  <c:v>38759</c:v>
                </c:pt>
                <c:pt idx="563">
                  <c:v>38759</c:v>
                </c:pt>
                <c:pt idx="564">
                  <c:v>38759</c:v>
                </c:pt>
                <c:pt idx="565">
                  <c:v>38759</c:v>
                </c:pt>
                <c:pt idx="566">
                  <c:v>38759</c:v>
                </c:pt>
                <c:pt idx="567">
                  <c:v>38759</c:v>
                </c:pt>
                <c:pt idx="568">
                  <c:v>38760</c:v>
                </c:pt>
                <c:pt idx="569">
                  <c:v>38760</c:v>
                </c:pt>
                <c:pt idx="570">
                  <c:v>38760</c:v>
                </c:pt>
                <c:pt idx="571">
                  <c:v>38760</c:v>
                </c:pt>
                <c:pt idx="572">
                  <c:v>38760</c:v>
                </c:pt>
                <c:pt idx="573">
                  <c:v>38760</c:v>
                </c:pt>
                <c:pt idx="574">
                  <c:v>38760</c:v>
                </c:pt>
                <c:pt idx="575">
                  <c:v>38760</c:v>
                </c:pt>
                <c:pt idx="576">
                  <c:v>38761</c:v>
                </c:pt>
                <c:pt idx="577">
                  <c:v>38761</c:v>
                </c:pt>
                <c:pt idx="578">
                  <c:v>38761</c:v>
                </c:pt>
                <c:pt idx="579">
                  <c:v>38761</c:v>
                </c:pt>
                <c:pt idx="580">
                  <c:v>38761</c:v>
                </c:pt>
                <c:pt idx="581">
                  <c:v>38761</c:v>
                </c:pt>
                <c:pt idx="582">
                  <c:v>38761</c:v>
                </c:pt>
                <c:pt idx="583">
                  <c:v>38761</c:v>
                </c:pt>
                <c:pt idx="584">
                  <c:v>38762</c:v>
                </c:pt>
                <c:pt idx="585">
                  <c:v>38762</c:v>
                </c:pt>
                <c:pt idx="586">
                  <c:v>38762</c:v>
                </c:pt>
                <c:pt idx="587">
                  <c:v>38762</c:v>
                </c:pt>
                <c:pt idx="588">
                  <c:v>38762</c:v>
                </c:pt>
                <c:pt idx="589">
                  <c:v>38762</c:v>
                </c:pt>
                <c:pt idx="590">
                  <c:v>38762</c:v>
                </c:pt>
                <c:pt idx="591">
                  <c:v>38762</c:v>
                </c:pt>
                <c:pt idx="592">
                  <c:v>38763</c:v>
                </c:pt>
                <c:pt idx="593">
                  <c:v>38763</c:v>
                </c:pt>
                <c:pt idx="594">
                  <c:v>38763</c:v>
                </c:pt>
                <c:pt idx="595">
                  <c:v>38763</c:v>
                </c:pt>
                <c:pt idx="596">
                  <c:v>38763</c:v>
                </c:pt>
                <c:pt idx="597">
                  <c:v>38763</c:v>
                </c:pt>
                <c:pt idx="598">
                  <c:v>38763</c:v>
                </c:pt>
                <c:pt idx="599">
                  <c:v>38763</c:v>
                </c:pt>
                <c:pt idx="600">
                  <c:v>38764</c:v>
                </c:pt>
                <c:pt idx="601">
                  <c:v>38764</c:v>
                </c:pt>
                <c:pt idx="602">
                  <c:v>38764</c:v>
                </c:pt>
                <c:pt idx="603">
                  <c:v>38764</c:v>
                </c:pt>
                <c:pt idx="604">
                  <c:v>38764</c:v>
                </c:pt>
                <c:pt idx="605">
                  <c:v>38764</c:v>
                </c:pt>
                <c:pt idx="606">
                  <c:v>38764</c:v>
                </c:pt>
                <c:pt idx="607">
                  <c:v>38764</c:v>
                </c:pt>
                <c:pt idx="608">
                  <c:v>38765</c:v>
                </c:pt>
                <c:pt idx="609">
                  <c:v>38765</c:v>
                </c:pt>
                <c:pt idx="610">
                  <c:v>38765</c:v>
                </c:pt>
                <c:pt idx="611">
                  <c:v>38765</c:v>
                </c:pt>
                <c:pt idx="612">
                  <c:v>38765</c:v>
                </c:pt>
                <c:pt idx="613">
                  <c:v>38765</c:v>
                </c:pt>
                <c:pt idx="614">
                  <c:v>38765</c:v>
                </c:pt>
                <c:pt idx="615">
                  <c:v>38765</c:v>
                </c:pt>
                <c:pt idx="616">
                  <c:v>38766</c:v>
                </c:pt>
                <c:pt idx="617">
                  <c:v>38766</c:v>
                </c:pt>
                <c:pt idx="618">
                  <c:v>38766</c:v>
                </c:pt>
                <c:pt idx="619">
                  <c:v>38766</c:v>
                </c:pt>
                <c:pt idx="620">
                  <c:v>38766</c:v>
                </c:pt>
                <c:pt idx="621">
                  <c:v>38766</c:v>
                </c:pt>
                <c:pt idx="622">
                  <c:v>38766</c:v>
                </c:pt>
                <c:pt idx="623">
                  <c:v>38766</c:v>
                </c:pt>
                <c:pt idx="624">
                  <c:v>38767</c:v>
                </c:pt>
                <c:pt idx="625">
                  <c:v>38767</c:v>
                </c:pt>
                <c:pt idx="626">
                  <c:v>38767</c:v>
                </c:pt>
                <c:pt idx="627">
                  <c:v>38767</c:v>
                </c:pt>
                <c:pt idx="628">
                  <c:v>38767</c:v>
                </c:pt>
                <c:pt idx="629">
                  <c:v>38767</c:v>
                </c:pt>
                <c:pt idx="630">
                  <c:v>38767</c:v>
                </c:pt>
                <c:pt idx="631">
                  <c:v>38767</c:v>
                </c:pt>
                <c:pt idx="632">
                  <c:v>38768</c:v>
                </c:pt>
                <c:pt idx="633">
                  <c:v>38768</c:v>
                </c:pt>
                <c:pt idx="634">
                  <c:v>38768</c:v>
                </c:pt>
                <c:pt idx="635">
                  <c:v>38768</c:v>
                </c:pt>
                <c:pt idx="636">
                  <c:v>38768</c:v>
                </c:pt>
                <c:pt idx="637">
                  <c:v>38768</c:v>
                </c:pt>
                <c:pt idx="638">
                  <c:v>38768</c:v>
                </c:pt>
                <c:pt idx="639">
                  <c:v>38768</c:v>
                </c:pt>
                <c:pt idx="640">
                  <c:v>38769</c:v>
                </c:pt>
                <c:pt idx="641">
                  <c:v>38769</c:v>
                </c:pt>
                <c:pt idx="642">
                  <c:v>38769</c:v>
                </c:pt>
                <c:pt idx="643">
                  <c:v>38769</c:v>
                </c:pt>
                <c:pt idx="644">
                  <c:v>38769</c:v>
                </c:pt>
                <c:pt idx="645">
                  <c:v>38769</c:v>
                </c:pt>
                <c:pt idx="646">
                  <c:v>38769</c:v>
                </c:pt>
                <c:pt idx="647">
                  <c:v>38769</c:v>
                </c:pt>
                <c:pt idx="648">
                  <c:v>38770</c:v>
                </c:pt>
                <c:pt idx="649">
                  <c:v>38770</c:v>
                </c:pt>
                <c:pt idx="650">
                  <c:v>38770</c:v>
                </c:pt>
                <c:pt idx="651">
                  <c:v>38770</c:v>
                </c:pt>
                <c:pt idx="652">
                  <c:v>38770</c:v>
                </c:pt>
                <c:pt idx="653">
                  <c:v>38770</c:v>
                </c:pt>
                <c:pt idx="654">
                  <c:v>38770</c:v>
                </c:pt>
                <c:pt idx="655">
                  <c:v>38770</c:v>
                </c:pt>
                <c:pt idx="656">
                  <c:v>38771</c:v>
                </c:pt>
                <c:pt idx="657">
                  <c:v>38771</c:v>
                </c:pt>
                <c:pt idx="658">
                  <c:v>38771</c:v>
                </c:pt>
                <c:pt idx="659">
                  <c:v>38771</c:v>
                </c:pt>
                <c:pt idx="660">
                  <c:v>38771</c:v>
                </c:pt>
                <c:pt idx="661">
                  <c:v>38771</c:v>
                </c:pt>
                <c:pt idx="662">
                  <c:v>38771</c:v>
                </c:pt>
                <c:pt idx="663">
                  <c:v>38771</c:v>
                </c:pt>
                <c:pt idx="664">
                  <c:v>38772</c:v>
                </c:pt>
                <c:pt idx="665">
                  <c:v>38772</c:v>
                </c:pt>
                <c:pt idx="666">
                  <c:v>38772</c:v>
                </c:pt>
                <c:pt idx="667">
                  <c:v>38772</c:v>
                </c:pt>
                <c:pt idx="668">
                  <c:v>38772</c:v>
                </c:pt>
                <c:pt idx="669">
                  <c:v>38772</c:v>
                </c:pt>
                <c:pt idx="670">
                  <c:v>38772</c:v>
                </c:pt>
                <c:pt idx="671">
                  <c:v>38772</c:v>
                </c:pt>
                <c:pt idx="672">
                  <c:v>38773</c:v>
                </c:pt>
                <c:pt idx="673">
                  <c:v>38773</c:v>
                </c:pt>
                <c:pt idx="674">
                  <c:v>38773</c:v>
                </c:pt>
                <c:pt idx="675">
                  <c:v>38773</c:v>
                </c:pt>
                <c:pt idx="676">
                  <c:v>38773</c:v>
                </c:pt>
                <c:pt idx="677">
                  <c:v>38773</c:v>
                </c:pt>
                <c:pt idx="678">
                  <c:v>38773</c:v>
                </c:pt>
                <c:pt idx="679">
                  <c:v>38773</c:v>
                </c:pt>
                <c:pt idx="680">
                  <c:v>38774</c:v>
                </c:pt>
                <c:pt idx="681">
                  <c:v>38774</c:v>
                </c:pt>
                <c:pt idx="682">
                  <c:v>38774</c:v>
                </c:pt>
                <c:pt idx="683">
                  <c:v>38774</c:v>
                </c:pt>
                <c:pt idx="684">
                  <c:v>38774</c:v>
                </c:pt>
                <c:pt idx="685">
                  <c:v>38774</c:v>
                </c:pt>
                <c:pt idx="686">
                  <c:v>38774</c:v>
                </c:pt>
                <c:pt idx="687">
                  <c:v>38774</c:v>
                </c:pt>
                <c:pt idx="688">
                  <c:v>38775</c:v>
                </c:pt>
                <c:pt idx="689">
                  <c:v>38775</c:v>
                </c:pt>
                <c:pt idx="690">
                  <c:v>38775</c:v>
                </c:pt>
                <c:pt idx="691">
                  <c:v>38775</c:v>
                </c:pt>
                <c:pt idx="692">
                  <c:v>38775</c:v>
                </c:pt>
                <c:pt idx="693">
                  <c:v>38775</c:v>
                </c:pt>
                <c:pt idx="694">
                  <c:v>38775</c:v>
                </c:pt>
                <c:pt idx="695">
                  <c:v>38775</c:v>
                </c:pt>
                <c:pt idx="696">
                  <c:v>38776</c:v>
                </c:pt>
                <c:pt idx="697">
                  <c:v>38776</c:v>
                </c:pt>
                <c:pt idx="698">
                  <c:v>38776</c:v>
                </c:pt>
                <c:pt idx="699">
                  <c:v>38776</c:v>
                </c:pt>
                <c:pt idx="700">
                  <c:v>38776</c:v>
                </c:pt>
                <c:pt idx="701">
                  <c:v>38776</c:v>
                </c:pt>
                <c:pt idx="702">
                  <c:v>38776</c:v>
                </c:pt>
                <c:pt idx="703">
                  <c:v>38776</c:v>
                </c:pt>
                <c:pt idx="704">
                  <c:v>38777</c:v>
                </c:pt>
                <c:pt idx="705">
                  <c:v>38777</c:v>
                </c:pt>
                <c:pt idx="706">
                  <c:v>38777</c:v>
                </c:pt>
                <c:pt idx="707">
                  <c:v>38777</c:v>
                </c:pt>
                <c:pt idx="708">
                  <c:v>38777</c:v>
                </c:pt>
                <c:pt idx="709">
                  <c:v>38777</c:v>
                </c:pt>
                <c:pt idx="710">
                  <c:v>38777</c:v>
                </c:pt>
                <c:pt idx="711">
                  <c:v>38777</c:v>
                </c:pt>
                <c:pt idx="712">
                  <c:v>38778</c:v>
                </c:pt>
                <c:pt idx="713">
                  <c:v>38778</c:v>
                </c:pt>
                <c:pt idx="714">
                  <c:v>38778</c:v>
                </c:pt>
                <c:pt idx="715">
                  <c:v>38778</c:v>
                </c:pt>
                <c:pt idx="716">
                  <c:v>38778</c:v>
                </c:pt>
                <c:pt idx="717">
                  <c:v>38778</c:v>
                </c:pt>
                <c:pt idx="718">
                  <c:v>38778</c:v>
                </c:pt>
                <c:pt idx="719">
                  <c:v>38778</c:v>
                </c:pt>
                <c:pt idx="720">
                  <c:v>38779</c:v>
                </c:pt>
                <c:pt idx="721">
                  <c:v>38779</c:v>
                </c:pt>
                <c:pt idx="722">
                  <c:v>38779</c:v>
                </c:pt>
                <c:pt idx="723">
                  <c:v>38779</c:v>
                </c:pt>
                <c:pt idx="724">
                  <c:v>38779</c:v>
                </c:pt>
                <c:pt idx="725">
                  <c:v>38779</c:v>
                </c:pt>
                <c:pt idx="726">
                  <c:v>38779</c:v>
                </c:pt>
                <c:pt idx="727">
                  <c:v>38779</c:v>
                </c:pt>
                <c:pt idx="728">
                  <c:v>38780</c:v>
                </c:pt>
                <c:pt idx="729">
                  <c:v>38780</c:v>
                </c:pt>
                <c:pt idx="730">
                  <c:v>38780</c:v>
                </c:pt>
                <c:pt idx="731">
                  <c:v>38780</c:v>
                </c:pt>
                <c:pt idx="732">
                  <c:v>38780</c:v>
                </c:pt>
                <c:pt idx="733">
                  <c:v>38780</c:v>
                </c:pt>
                <c:pt idx="734">
                  <c:v>38780</c:v>
                </c:pt>
                <c:pt idx="735">
                  <c:v>38780</c:v>
                </c:pt>
                <c:pt idx="736">
                  <c:v>38781</c:v>
                </c:pt>
                <c:pt idx="737">
                  <c:v>38781</c:v>
                </c:pt>
                <c:pt idx="738">
                  <c:v>38781</c:v>
                </c:pt>
                <c:pt idx="739">
                  <c:v>38781</c:v>
                </c:pt>
                <c:pt idx="740">
                  <c:v>38781</c:v>
                </c:pt>
                <c:pt idx="741">
                  <c:v>38781</c:v>
                </c:pt>
                <c:pt idx="742">
                  <c:v>38781</c:v>
                </c:pt>
                <c:pt idx="743">
                  <c:v>38781</c:v>
                </c:pt>
                <c:pt idx="744">
                  <c:v>38782</c:v>
                </c:pt>
                <c:pt idx="745">
                  <c:v>38782</c:v>
                </c:pt>
                <c:pt idx="746">
                  <c:v>38782</c:v>
                </c:pt>
                <c:pt idx="747">
                  <c:v>38782</c:v>
                </c:pt>
                <c:pt idx="748">
                  <c:v>38782</c:v>
                </c:pt>
                <c:pt idx="749">
                  <c:v>38782</c:v>
                </c:pt>
                <c:pt idx="750">
                  <c:v>38782</c:v>
                </c:pt>
                <c:pt idx="751">
                  <c:v>38782</c:v>
                </c:pt>
                <c:pt idx="752">
                  <c:v>38783</c:v>
                </c:pt>
                <c:pt idx="753">
                  <c:v>38783</c:v>
                </c:pt>
                <c:pt idx="754">
                  <c:v>38783</c:v>
                </c:pt>
                <c:pt idx="755">
                  <c:v>38783</c:v>
                </c:pt>
                <c:pt idx="756">
                  <c:v>38783</c:v>
                </c:pt>
                <c:pt idx="757">
                  <c:v>38783</c:v>
                </c:pt>
                <c:pt idx="758">
                  <c:v>38783</c:v>
                </c:pt>
                <c:pt idx="759">
                  <c:v>38783</c:v>
                </c:pt>
                <c:pt idx="760">
                  <c:v>38784</c:v>
                </c:pt>
                <c:pt idx="761">
                  <c:v>38784</c:v>
                </c:pt>
                <c:pt idx="762">
                  <c:v>38784</c:v>
                </c:pt>
                <c:pt idx="763">
                  <c:v>38784</c:v>
                </c:pt>
                <c:pt idx="764">
                  <c:v>38784</c:v>
                </c:pt>
                <c:pt idx="765">
                  <c:v>38784</c:v>
                </c:pt>
                <c:pt idx="766">
                  <c:v>38784</c:v>
                </c:pt>
                <c:pt idx="767">
                  <c:v>38784</c:v>
                </c:pt>
                <c:pt idx="768">
                  <c:v>38785</c:v>
                </c:pt>
                <c:pt idx="769">
                  <c:v>38785</c:v>
                </c:pt>
                <c:pt idx="770">
                  <c:v>38785</c:v>
                </c:pt>
                <c:pt idx="771">
                  <c:v>38785</c:v>
                </c:pt>
                <c:pt idx="772">
                  <c:v>38785</c:v>
                </c:pt>
                <c:pt idx="773">
                  <c:v>38785</c:v>
                </c:pt>
                <c:pt idx="774">
                  <c:v>38785</c:v>
                </c:pt>
                <c:pt idx="775">
                  <c:v>38785</c:v>
                </c:pt>
                <c:pt idx="776">
                  <c:v>38786</c:v>
                </c:pt>
                <c:pt idx="777">
                  <c:v>38786</c:v>
                </c:pt>
                <c:pt idx="778">
                  <c:v>38786</c:v>
                </c:pt>
                <c:pt idx="779">
                  <c:v>38786</c:v>
                </c:pt>
                <c:pt idx="780">
                  <c:v>38786</c:v>
                </c:pt>
                <c:pt idx="781">
                  <c:v>38786</c:v>
                </c:pt>
                <c:pt idx="782">
                  <c:v>38786</c:v>
                </c:pt>
                <c:pt idx="783">
                  <c:v>38786</c:v>
                </c:pt>
                <c:pt idx="784">
                  <c:v>38787</c:v>
                </c:pt>
                <c:pt idx="785">
                  <c:v>38787</c:v>
                </c:pt>
                <c:pt idx="786">
                  <c:v>38787</c:v>
                </c:pt>
                <c:pt idx="787">
                  <c:v>38787</c:v>
                </c:pt>
                <c:pt idx="788">
                  <c:v>38787</c:v>
                </c:pt>
                <c:pt idx="789">
                  <c:v>38787</c:v>
                </c:pt>
                <c:pt idx="790">
                  <c:v>38787</c:v>
                </c:pt>
                <c:pt idx="791">
                  <c:v>38787</c:v>
                </c:pt>
                <c:pt idx="792">
                  <c:v>38788</c:v>
                </c:pt>
                <c:pt idx="793">
                  <c:v>38788</c:v>
                </c:pt>
                <c:pt idx="794">
                  <c:v>38788</c:v>
                </c:pt>
                <c:pt idx="795">
                  <c:v>38788</c:v>
                </c:pt>
                <c:pt idx="796">
                  <c:v>38788</c:v>
                </c:pt>
                <c:pt idx="797">
                  <c:v>38788</c:v>
                </c:pt>
                <c:pt idx="798">
                  <c:v>38788</c:v>
                </c:pt>
                <c:pt idx="799">
                  <c:v>38788</c:v>
                </c:pt>
                <c:pt idx="800">
                  <c:v>38789</c:v>
                </c:pt>
                <c:pt idx="801">
                  <c:v>38789</c:v>
                </c:pt>
                <c:pt idx="802">
                  <c:v>38789</c:v>
                </c:pt>
                <c:pt idx="803">
                  <c:v>38789</c:v>
                </c:pt>
                <c:pt idx="804">
                  <c:v>38789</c:v>
                </c:pt>
                <c:pt idx="805">
                  <c:v>38789</c:v>
                </c:pt>
                <c:pt idx="806">
                  <c:v>38789</c:v>
                </c:pt>
                <c:pt idx="807">
                  <c:v>38789</c:v>
                </c:pt>
                <c:pt idx="808">
                  <c:v>38790</c:v>
                </c:pt>
                <c:pt idx="809">
                  <c:v>38790</c:v>
                </c:pt>
                <c:pt idx="810">
                  <c:v>38790</c:v>
                </c:pt>
                <c:pt idx="811">
                  <c:v>38790</c:v>
                </c:pt>
                <c:pt idx="812">
                  <c:v>38790</c:v>
                </c:pt>
                <c:pt idx="813">
                  <c:v>38790</c:v>
                </c:pt>
                <c:pt idx="814">
                  <c:v>38790</c:v>
                </c:pt>
                <c:pt idx="815">
                  <c:v>38790</c:v>
                </c:pt>
                <c:pt idx="816">
                  <c:v>38791</c:v>
                </c:pt>
                <c:pt idx="817">
                  <c:v>38791</c:v>
                </c:pt>
                <c:pt idx="818">
                  <c:v>38791</c:v>
                </c:pt>
                <c:pt idx="819">
                  <c:v>38791</c:v>
                </c:pt>
                <c:pt idx="820">
                  <c:v>38791</c:v>
                </c:pt>
                <c:pt idx="821">
                  <c:v>38791</c:v>
                </c:pt>
                <c:pt idx="822">
                  <c:v>38791</c:v>
                </c:pt>
                <c:pt idx="823">
                  <c:v>38791</c:v>
                </c:pt>
                <c:pt idx="824">
                  <c:v>38792</c:v>
                </c:pt>
                <c:pt idx="825">
                  <c:v>38792</c:v>
                </c:pt>
                <c:pt idx="826">
                  <c:v>38792</c:v>
                </c:pt>
                <c:pt idx="827">
                  <c:v>38792</c:v>
                </c:pt>
                <c:pt idx="828">
                  <c:v>38792</c:v>
                </c:pt>
                <c:pt idx="829">
                  <c:v>38792</c:v>
                </c:pt>
                <c:pt idx="830">
                  <c:v>38792</c:v>
                </c:pt>
                <c:pt idx="831">
                  <c:v>38792</c:v>
                </c:pt>
                <c:pt idx="832">
                  <c:v>38793</c:v>
                </c:pt>
                <c:pt idx="833">
                  <c:v>38793</c:v>
                </c:pt>
                <c:pt idx="834">
                  <c:v>38793</c:v>
                </c:pt>
                <c:pt idx="835">
                  <c:v>38793</c:v>
                </c:pt>
                <c:pt idx="836">
                  <c:v>38793</c:v>
                </c:pt>
                <c:pt idx="837">
                  <c:v>38793</c:v>
                </c:pt>
                <c:pt idx="838">
                  <c:v>38793</c:v>
                </c:pt>
                <c:pt idx="839">
                  <c:v>38793</c:v>
                </c:pt>
                <c:pt idx="840">
                  <c:v>38794</c:v>
                </c:pt>
                <c:pt idx="841">
                  <c:v>38794</c:v>
                </c:pt>
                <c:pt idx="842">
                  <c:v>38794</c:v>
                </c:pt>
                <c:pt idx="843">
                  <c:v>38794</c:v>
                </c:pt>
                <c:pt idx="844">
                  <c:v>38794</c:v>
                </c:pt>
                <c:pt idx="845">
                  <c:v>38794</c:v>
                </c:pt>
                <c:pt idx="846">
                  <c:v>38794</c:v>
                </c:pt>
                <c:pt idx="847">
                  <c:v>38794</c:v>
                </c:pt>
                <c:pt idx="848">
                  <c:v>38795</c:v>
                </c:pt>
                <c:pt idx="849">
                  <c:v>38795</c:v>
                </c:pt>
                <c:pt idx="850">
                  <c:v>38795</c:v>
                </c:pt>
                <c:pt idx="851">
                  <c:v>38795</c:v>
                </c:pt>
                <c:pt idx="852">
                  <c:v>38795</c:v>
                </c:pt>
                <c:pt idx="853">
                  <c:v>38795</c:v>
                </c:pt>
                <c:pt idx="854">
                  <c:v>38795</c:v>
                </c:pt>
                <c:pt idx="855">
                  <c:v>38795</c:v>
                </c:pt>
                <c:pt idx="856">
                  <c:v>38796</c:v>
                </c:pt>
                <c:pt idx="857">
                  <c:v>38796</c:v>
                </c:pt>
                <c:pt idx="858">
                  <c:v>38796</c:v>
                </c:pt>
                <c:pt idx="859">
                  <c:v>38796</c:v>
                </c:pt>
                <c:pt idx="860">
                  <c:v>38796</c:v>
                </c:pt>
                <c:pt idx="861">
                  <c:v>38796</c:v>
                </c:pt>
                <c:pt idx="862">
                  <c:v>38796</c:v>
                </c:pt>
                <c:pt idx="863">
                  <c:v>38796</c:v>
                </c:pt>
                <c:pt idx="864">
                  <c:v>38797</c:v>
                </c:pt>
                <c:pt idx="865">
                  <c:v>38797</c:v>
                </c:pt>
                <c:pt idx="866">
                  <c:v>38797</c:v>
                </c:pt>
                <c:pt idx="867">
                  <c:v>38797</c:v>
                </c:pt>
                <c:pt idx="868">
                  <c:v>38797</c:v>
                </c:pt>
                <c:pt idx="869">
                  <c:v>38797</c:v>
                </c:pt>
                <c:pt idx="870">
                  <c:v>38797</c:v>
                </c:pt>
                <c:pt idx="871">
                  <c:v>38797</c:v>
                </c:pt>
                <c:pt idx="872">
                  <c:v>38798</c:v>
                </c:pt>
                <c:pt idx="873">
                  <c:v>38798</c:v>
                </c:pt>
                <c:pt idx="874">
                  <c:v>38798</c:v>
                </c:pt>
                <c:pt idx="875">
                  <c:v>38798</c:v>
                </c:pt>
                <c:pt idx="876">
                  <c:v>38798</c:v>
                </c:pt>
                <c:pt idx="877">
                  <c:v>38798</c:v>
                </c:pt>
                <c:pt idx="878">
                  <c:v>38798</c:v>
                </c:pt>
                <c:pt idx="879">
                  <c:v>38798</c:v>
                </c:pt>
                <c:pt idx="880">
                  <c:v>38799</c:v>
                </c:pt>
                <c:pt idx="881">
                  <c:v>38799</c:v>
                </c:pt>
                <c:pt idx="882">
                  <c:v>38799</c:v>
                </c:pt>
                <c:pt idx="883">
                  <c:v>38799</c:v>
                </c:pt>
                <c:pt idx="884">
                  <c:v>38799</c:v>
                </c:pt>
                <c:pt idx="885">
                  <c:v>38799</c:v>
                </c:pt>
                <c:pt idx="886">
                  <c:v>38799</c:v>
                </c:pt>
                <c:pt idx="887">
                  <c:v>38799</c:v>
                </c:pt>
                <c:pt idx="888">
                  <c:v>38800</c:v>
                </c:pt>
                <c:pt idx="889">
                  <c:v>38800</c:v>
                </c:pt>
                <c:pt idx="890">
                  <c:v>38800</c:v>
                </c:pt>
                <c:pt idx="891">
                  <c:v>38800</c:v>
                </c:pt>
                <c:pt idx="892">
                  <c:v>38800</c:v>
                </c:pt>
                <c:pt idx="893">
                  <c:v>38800</c:v>
                </c:pt>
                <c:pt idx="894">
                  <c:v>38800</c:v>
                </c:pt>
                <c:pt idx="895">
                  <c:v>38800</c:v>
                </c:pt>
                <c:pt idx="896">
                  <c:v>38801</c:v>
                </c:pt>
                <c:pt idx="897">
                  <c:v>38801</c:v>
                </c:pt>
                <c:pt idx="898">
                  <c:v>38801</c:v>
                </c:pt>
                <c:pt idx="899">
                  <c:v>38801</c:v>
                </c:pt>
                <c:pt idx="900">
                  <c:v>38801</c:v>
                </c:pt>
                <c:pt idx="901">
                  <c:v>38801</c:v>
                </c:pt>
                <c:pt idx="902">
                  <c:v>38801</c:v>
                </c:pt>
                <c:pt idx="903">
                  <c:v>38801</c:v>
                </c:pt>
                <c:pt idx="904">
                  <c:v>38802</c:v>
                </c:pt>
                <c:pt idx="905">
                  <c:v>38802</c:v>
                </c:pt>
                <c:pt idx="906">
                  <c:v>38802</c:v>
                </c:pt>
                <c:pt idx="907">
                  <c:v>38802</c:v>
                </c:pt>
                <c:pt idx="908">
                  <c:v>38802</c:v>
                </c:pt>
                <c:pt idx="909">
                  <c:v>38802</c:v>
                </c:pt>
                <c:pt idx="910">
                  <c:v>38802</c:v>
                </c:pt>
                <c:pt idx="911">
                  <c:v>38803</c:v>
                </c:pt>
                <c:pt idx="912">
                  <c:v>38803</c:v>
                </c:pt>
                <c:pt idx="913">
                  <c:v>38803</c:v>
                </c:pt>
                <c:pt idx="914">
                  <c:v>38803</c:v>
                </c:pt>
                <c:pt idx="915">
                  <c:v>38803</c:v>
                </c:pt>
                <c:pt idx="916">
                  <c:v>38803</c:v>
                </c:pt>
                <c:pt idx="917">
                  <c:v>38803</c:v>
                </c:pt>
                <c:pt idx="918">
                  <c:v>38803</c:v>
                </c:pt>
                <c:pt idx="919">
                  <c:v>38804</c:v>
                </c:pt>
                <c:pt idx="920">
                  <c:v>38804</c:v>
                </c:pt>
                <c:pt idx="921">
                  <c:v>38804</c:v>
                </c:pt>
                <c:pt idx="922">
                  <c:v>38804</c:v>
                </c:pt>
                <c:pt idx="923">
                  <c:v>38804</c:v>
                </c:pt>
                <c:pt idx="924">
                  <c:v>38804</c:v>
                </c:pt>
                <c:pt idx="925">
                  <c:v>38804</c:v>
                </c:pt>
                <c:pt idx="926">
                  <c:v>38804</c:v>
                </c:pt>
                <c:pt idx="927">
                  <c:v>38805</c:v>
                </c:pt>
                <c:pt idx="928">
                  <c:v>38805</c:v>
                </c:pt>
                <c:pt idx="929">
                  <c:v>38805</c:v>
                </c:pt>
                <c:pt idx="930">
                  <c:v>38805</c:v>
                </c:pt>
                <c:pt idx="931">
                  <c:v>38805</c:v>
                </c:pt>
                <c:pt idx="932">
                  <c:v>38805</c:v>
                </c:pt>
                <c:pt idx="933">
                  <c:v>38805</c:v>
                </c:pt>
                <c:pt idx="934">
                  <c:v>38805</c:v>
                </c:pt>
                <c:pt idx="935">
                  <c:v>38806</c:v>
                </c:pt>
                <c:pt idx="936">
                  <c:v>38806</c:v>
                </c:pt>
                <c:pt idx="937">
                  <c:v>38806</c:v>
                </c:pt>
                <c:pt idx="938">
                  <c:v>38806</c:v>
                </c:pt>
                <c:pt idx="939">
                  <c:v>38806</c:v>
                </c:pt>
                <c:pt idx="940">
                  <c:v>38806</c:v>
                </c:pt>
                <c:pt idx="941">
                  <c:v>38806</c:v>
                </c:pt>
                <c:pt idx="942">
                  <c:v>38806</c:v>
                </c:pt>
                <c:pt idx="943">
                  <c:v>38807</c:v>
                </c:pt>
                <c:pt idx="944">
                  <c:v>38807</c:v>
                </c:pt>
                <c:pt idx="945">
                  <c:v>38807</c:v>
                </c:pt>
                <c:pt idx="946">
                  <c:v>38807</c:v>
                </c:pt>
                <c:pt idx="947">
                  <c:v>38807</c:v>
                </c:pt>
                <c:pt idx="948">
                  <c:v>38807</c:v>
                </c:pt>
                <c:pt idx="949">
                  <c:v>38807</c:v>
                </c:pt>
                <c:pt idx="950">
                  <c:v>38807</c:v>
                </c:pt>
                <c:pt idx="951">
                  <c:v>38808</c:v>
                </c:pt>
                <c:pt idx="952">
                  <c:v>38808</c:v>
                </c:pt>
                <c:pt idx="953">
                  <c:v>38808</c:v>
                </c:pt>
                <c:pt idx="954">
                  <c:v>38808</c:v>
                </c:pt>
                <c:pt idx="955">
                  <c:v>38808</c:v>
                </c:pt>
                <c:pt idx="956">
                  <c:v>38808</c:v>
                </c:pt>
                <c:pt idx="957">
                  <c:v>38808</c:v>
                </c:pt>
                <c:pt idx="958">
                  <c:v>38808</c:v>
                </c:pt>
                <c:pt idx="959">
                  <c:v>38809</c:v>
                </c:pt>
                <c:pt idx="960">
                  <c:v>38809</c:v>
                </c:pt>
                <c:pt idx="961">
                  <c:v>38809</c:v>
                </c:pt>
                <c:pt idx="962">
                  <c:v>38809</c:v>
                </c:pt>
                <c:pt idx="963">
                  <c:v>38809</c:v>
                </c:pt>
                <c:pt idx="964">
                  <c:v>38809</c:v>
                </c:pt>
                <c:pt idx="965">
                  <c:v>38809</c:v>
                </c:pt>
                <c:pt idx="966">
                  <c:v>38809</c:v>
                </c:pt>
                <c:pt idx="967">
                  <c:v>38810</c:v>
                </c:pt>
                <c:pt idx="968">
                  <c:v>38810</c:v>
                </c:pt>
                <c:pt idx="969">
                  <c:v>38810</c:v>
                </c:pt>
                <c:pt idx="970">
                  <c:v>38810</c:v>
                </c:pt>
                <c:pt idx="971">
                  <c:v>38810</c:v>
                </c:pt>
                <c:pt idx="972">
                  <c:v>38810</c:v>
                </c:pt>
                <c:pt idx="973">
                  <c:v>38810</c:v>
                </c:pt>
                <c:pt idx="974">
                  <c:v>38810</c:v>
                </c:pt>
                <c:pt idx="975">
                  <c:v>38811</c:v>
                </c:pt>
                <c:pt idx="976">
                  <c:v>38811</c:v>
                </c:pt>
                <c:pt idx="977">
                  <c:v>38811</c:v>
                </c:pt>
                <c:pt idx="978">
                  <c:v>38811</c:v>
                </c:pt>
                <c:pt idx="979">
                  <c:v>38811</c:v>
                </c:pt>
                <c:pt idx="980">
                  <c:v>38811</c:v>
                </c:pt>
                <c:pt idx="981">
                  <c:v>38811</c:v>
                </c:pt>
                <c:pt idx="982">
                  <c:v>38811</c:v>
                </c:pt>
                <c:pt idx="983">
                  <c:v>38812</c:v>
                </c:pt>
                <c:pt idx="984">
                  <c:v>38812</c:v>
                </c:pt>
                <c:pt idx="985">
                  <c:v>38812</c:v>
                </c:pt>
                <c:pt idx="986">
                  <c:v>38812</c:v>
                </c:pt>
                <c:pt idx="987">
                  <c:v>38812</c:v>
                </c:pt>
                <c:pt idx="988">
                  <c:v>38812</c:v>
                </c:pt>
                <c:pt idx="989">
                  <c:v>38812</c:v>
                </c:pt>
                <c:pt idx="990">
                  <c:v>38812</c:v>
                </c:pt>
                <c:pt idx="991">
                  <c:v>38813</c:v>
                </c:pt>
                <c:pt idx="992">
                  <c:v>38813</c:v>
                </c:pt>
                <c:pt idx="993">
                  <c:v>38813</c:v>
                </c:pt>
                <c:pt idx="994">
                  <c:v>38813</c:v>
                </c:pt>
                <c:pt idx="995">
                  <c:v>38813</c:v>
                </c:pt>
                <c:pt idx="996">
                  <c:v>38813</c:v>
                </c:pt>
                <c:pt idx="997">
                  <c:v>38813</c:v>
                </c:pt>
                <c:pt idx="998">
                  <c:v>38813</c:v>
                </c:pt>
                <c:pt idx="999">
                  <c:v>38814</c:v>
                </c:pt>
                <c:pt idx="1000">
                  <c:v>38814</c:v>
                </c:pt>
                <c:pt idx="1001">
                  <c:v>38814</c:v>
                </c:pt>
                <c:pt idx="1002">
                  <c:v>38814</c:v>
                </c:pt>
                <c:pt idx="1003">
                  <c:v>38814</c:v>
                </c:pt>
                <c:pt idx="1004">
                  <c:v>38814</c:v>
                </c:pt>
                <c:pt idx="1005">
                  <c:v>38814</c:v>
                </c:pt>
                <c:pt idx="1006">
                  <c:v>38814</c:v>
                </c:pt>
                <c:pt idx="1007">
                  <c:v>38815</c:v>
                </c:pt>
                <c:pt idx="1008">
                  <c:v>38815</c:v>
                </c:pt>
                <c:pt idx="1009">
                  <c:v>38815</c:v>
                </c:pt>
                <c:pt idx="1010">
                  <c:v>38815</c:v>
                </c:pt>
                <c:pt idx="1011">
                  <c:v>38815</c:v>
                </c:pt>
                <c:pt idx="1012">
                  <c:v>38815</c:v>
                </c:pt>
                <c:pt idx="1013">
                  <c:v>38815</c:v>
                </c:pt>
                <c:pt idx="1014">
                  <c:v>38815</c:v>
                </c:pt>
                <c:pt idx="1015">
                  <c:v>38816</c:v>
                </c:pt>
                <c:pt idx="1016">
                  <c:v>38816</c:v>
                </c:pt>
                <c:pt idx="1017">
                  <c:v>38816</c:v>
                </c:pt>
                <c:pt idx="1018">
                  <c:v>38816</c:v>
                </c:pt>
                <c:pt idx="1019">
                  <c:v>38816</c:v>
                </c:pt>
                <c:pt idx="1020">
                  <c:v>38816</c:v>
                </c:pt>
                <c:pt idx="1021">
                  <c:v>38816</c:v>
                </c:pt>
                <c:pt idx="1022">
                  <c:v>38816</c:v>
                </c:pt>
                <c:pt idx="1023">
                  <c:v>38817</c:v>
                </c:pt>
                <c:pt idx="1024">
                  <c:v>38817</c:v>
                </c:pt>
                <c:pt idx="1025">
                  <c:v>38817</c:v>
                </c:pt>
                <c:pt idx="1026">
                  <c:v>38817</c:v>
                </c:pt>
                <c:pt idx="1027">
                  <c:v>38817</c:v>
                </c:pt>
                <c:pt idx="1028">
                  <c:v>38817</c:v>
                </c:pt>
                <c:pt idx="1029">
                  <c:v>38817</c:v>
                </c:pt>
                <c:pt idx="1030">
                  <c:v>38817</c:v>
                </c:pt>
                <c:pt idx="1031">
                  <c:v>38818</c:v>
                </c:pt>
                <c:pt idx="1032">
                  <c:v>38818</c:v>
                </c:pt>
                <c:pt idx="1033">
                  <c:v>38818</c:v>
                </c:pt>
                <c:pt idx="1034">
                  <c:v>38818</c:v>
                </c:pt>
                <c:pt idx="1035">
                  <c:v>38818</c:v>
                </c:pt>
                <c:pt idx="1036">
                  <c:v>38818</c:v>
                </c:pt>
                <c:pt idx="1037">
                  <c:v>38818</c:v>
                </c:pt>
                <c:pt idx="1038">
                  <c:v>38818</c:v>
                </c:pt>
                <c:pt idx="1039">
                  <c:v>38819</c:v>
                </c:pt>
                <c:pt idx="1040">
                  <c:v>38819</c:v>
                </c:pt>
                <c:pt idx="1041">
                  <c:v>38819</c:v>
                </c:pt>
                <c:pt idx="1042">
                  <c:v>38819</c:v>
                </c:pt>
                <c:pt idx="1043">
                  <c:v>38819</c:v>
                </c:pt>
                <c:pt idx="1044">
                  <c:v>38819</c:v>
                </c:pt>
                <c:pt idx="1045">
                  <c:v>38819</c:v>
                </c:pt>
                <c:pt idx="1046">
                  <c:v>38819</c:v>
                </c:pt>
                <c:pt idx="1047">
                  <c:v>38820</c:v>
                </c:pt>
                <c:pt idx="1048">
                  <c:v>38820</c:v>
                </c:pt>
                <c:pt idx="1049">
                  <c:v>38820</c:v>
                </c:pt>
                <c:pt idx="1050">
                  <c:v>38820</c:v>
                </c:pt>
                <c:pt idx="1051">
                  <c:v>38820</c:v>
                </c:pt>
                <c:pt idx="1052">
                  <c:v>38820</c:v>
                </c:pt>
                <c:pt idx="1053">
                  <c:v>38820</c:v>
                </c:pt>
                <c:pt idx="1054">
                  <c:v>38820</c:v>
                </c:pt>
                <c:pt idx="1055">
                  <c:v>38821</c:v>
                </c:pt>
                <c:pt idx="1056">
                  <c:v>38821</c:v>
                </c:pt>
                <c:pt idx="1057">
                  <c:v>38821</c:v>
                </c:pt>
                <c:pt idx="1058">
                  <c:v>38821</c:v>
                </c:pt>
                <c:pt idx="1059">
                  <c:v>38821</c:v>
                </c:pt>
                <c:pt idx="1060">
                  <c:v>38821</c:v>
                </c:pt>
                <c:pt idx="1061">
                  <c:v>38821</c:v>
                </c:pt>
                <c:pt idx="1062">
                  <c:v>38821</c:v>
                </c:pt>
                <c:pt idx="1063">
                  <c:v>38822</c:v>
                </c:pt>
                <c:pt idx="1064">
                  <c:v>38822</c:v>
                </c:pt>
                <c:pt idx="1065">
                  <c:v>38822</c:v>
                </c:pt>
                <c:pt idx="1066">
                  <c:v>38822</c:v>
                </c:pt>
                <c:pt idx="1067">
                  <c:v>38822</c:v>
                </c:pt>
                <c:pt idx="1068">
                  <c:v>38822</c:v>
                </c:pt>
                <c:pt idx="1069">
                  <c:v>38822</c:v>
                </c:pt>
                <c:pt idx="1070">
                  <c:v>38822</c:v>
                </c:pt>
                <c:pt idx="1071">
                  <c:v>38823</c:v>
                </c:pt>
                <c:pt idx="1072">
                  <c:v>38823</c:v>
                </c:pt>
                <c:pt idx="1073">
                  <c:v>38823</c:v>
                </c:pt>
                <c:pt idx="1074">
                  <c:v>38823</c:v>
                </c:pt>
                <c:pt idx="1075">
                  <c:v>38823</c:v>
                </c:pt>
                <c:pt idx="1076">
                  <c:v>38823</c:v>
                </c:pt>
                <c:pt idx="1077">
                  <c:v>38823</c:v>
                </c:pt>
                <c:pt idx="1078">
                  <c:v>38823</c:v>
                </c:pt>
                <c:pt idx="1079">
                  <c:v>38824</c:v>
                </c:pt>
                <c:pt idx="1080">
                  <c:v>38824</c:v>
                </c:pt>
                <c:pt idx="1081">
                  <c:v>38824</c:v>
                </c:pt>
                <c:pt idx="1082">
                  <c:v>38824</c:v>
                </c:pt>
                <c:pt idx="1083">
                  <c:v>38824</c:v>
                </c:pt>
                <c:pt idx="1084">
                  <c:v>38824</c:v>
                </c:pt>
                <c:pt idx="1085">
                  <c:v>38824</c:v>
                </c:pt>
                <c:pt idx="1086">
                  <c:v>38824</c:v>
                </c:pt>
                <c:pt idx="1087">
                  <c:v>38825</c:v>
                </c:pt>
                <c:pt idx="1088">
                  <c:v>38825</c:v>
                </c:pt>
                <c:pt idx="1089">
                  <c:v>38825</c:v>
                </c:pt>
                <c:pt idx="1090">
                  <c:v>38825</c:v>
                </c:pt>
                <c:pt idx="1091">
                  <c:v>38825</c:v>
                </c:pt>
                <c:pt idx="1092">
                  <c:v>38825</c:v>
                </c:pt>
                <c:pt idx="1093">
                  <c:v>38825</c:v>
                </c:pt>
                <c:pt idx="1094">
                  <c:v>38825</c:v>
                </c:pt>
                <c:pt idx="1095">
                  <c:v>38826</c:v>
                </c:pt>
                <c:pt idx="1096">
                  <c:v>38826</c:v>
                </c:pt>
                <c:pt idx="1097">
                  <c:v>38826</c:v>
                </c:pt>
                <c:pt idx="1098">
                  <c:v>38826</c:v>
                </c:pt>
                <c:pt idx="1099">
                  <c:v>38826</c:v>
                </c:pt>
                <c:pt idx="1100">
                  <c:v>38826</c:v>
                </c:pt>
                <c:pt idx="1101">
                  <c:v>38826</c:v>
                </c:pt>
                <c:pt idx="1102">
                  <c:v>38826</c:v>
                </c:pt>
                <c:pt idx="1103">
                  <c:v>38827</c:v>
                </c:pt>
                <c:pt idx="1104">
                  <c:v>38827</c:v>
                </c:pt>
                <c:pt idx="1105">
                  <c:v>38827</c:v>
                </c:pt>
                <c:pt idx="1106">
                  <c:v>38827</c:v>
                </c:pt>
                <c:pt idx="1107">
                  <c:v>38827</c:v>
                </c:pt>
                <c:pt idx="1108">
                  <c:v>38827</c:v>
                </c:pt>
                <c:pt idx="1109">
                  <c:v>38827</c:v>
                </c:pt>
                <c:pt idx="1110">
                  <c:v>38827</c:v>
                </c:pt>
                <c:pt idx="1111">
                  <c:v>38828</c:v>
                </c:pt>
                <c:pt idx="1112">
                  <c:v>38828</c:v>
                </c:pt>
                <c:pt idx="1113">
                  <c:v>38828</c:v>
                </c:pt>
                <c:pt idx="1114">
                  <c:v>38828</c:v>
                </c:pt>
                <c:pt idx="1115">
                  <c:v>38828</c:v>
                </c:pt>
                <c:pt idx="1116">
                  <c:v>38828</c:v>
                </c:pt>
                <c:pt idx="1117">
                  <c:v>38828</c:v>
                </c:pt>
                <c:pt idx="1118">
                  <c:v>38828</c:v>
                </c:pt>
                <c:pt idx="1119">
                  <c:v>38829</c:v>
                </c:pt>
                <c:pt idx="1120">
                  <c:v>38829</c:v>
                </c:pt>
                <c:pt idx="1121">
                  <c:v>38829</c:v>
                </c:pt>
                <c:pt idx="1122">
                  <c:v>38829</c:v>
                </c:pt>
                <c:pt idx="1123">
                  <c:v>38829</c:v>
                </c:pt>
                <c:pt idx="1124">
                  <c:v>38829</c:v>
                </c:pt>
                <c:pt idx="1125">
                  <c:v>38829</c:v>
                </c:pt>
                <c:pt idx="1126">
                  <c:v>38829</c:v>
                </c:pt>
                <c:pt idx="1127">
                  <c:v>38830</c:v>
                </c:pt>
                <c:pt idx="1128">
                  <c:v>38830</c:v>
                </c:pt>
                <c:pt idx="1129">
                  <c:v>38830</c:v>
                </c:pt>
                <c:pt idx="1130">
                  <c:v>38830</c:v>
                </c:pt>
                <c:pt idx="1131">
                  <c:v>38830</c:v>
                </c:pt>
                <c:pt idx="1132">
                  <c:v>38830</c:v>
                </c:pt>
                <c:pt idx="1133">
                  <c:v>38830</c:v>
                </c:pt>
                <c:pt idx="1134">
                  <c:v>38830</c:v>
                </c:pt>
                <c:pt idx="1135">
                  <c:v>38831</c:v>
                </c:pt>
                <c:pt idx="1136">
                  <c:v>38831</c:v>
                </c:pt>
                <c:pt idx="1137">
                  <c:v>38831</c:v>
                </c:pt>
                <c:pt idx="1138">
                  <c:v>38831</c:v>
                </c:pt>
                <c:pt idx="1139">
                  <c:v>38831</c:v>
                </c:pt>
                <c:pt idx="1140">
                  <c:v>38831</c:v>
                </c:pt>
                <c:pt idx="1141">
                  <c:v>38831</c:v>
                </c:pt>
                <c:pt idx="1142">
                  <c:v>38831</c:v>
                </c:pt>
                <c:pt idx="1143">
                  <c:v>38832</c:v>
                </c:pt>
                <c:pt idx="1144">
                  <c:v>38832</c:v>
                </c:pt>
                <c:pt idx="1145">
                  <c:v>38832</c:v>
                </c:pt>
                <c:pt idx="1146">
                  <c:v>38832</c:v>
                </c:pt>
                <c:pt idx="1147">
                  <c:v>38832</c:v>
                </c:pt>
                <c:pt idx="1148">
                  <c:v>38832</c:v>
                </c:pt>
                <c:pt idx="1149">
                  <c:v>38832</c:v>
                </c:pt>
                <c:pt idx="1150">
                  <c:v>38832</c:v>
                </c:pt>
                <c:pt idx="1151">
                  <c:v>38833</c:v>
                </c:pt>
                <c:pt idx="1152">
                  <c:v>38833</c:v>
                </c:pt>
                <c:pt idx="1153">
                  <c:v>38833</c:v>
                </c:pt>
                <c:pt idx="1154">
                  <c:v>38833</c:v>
                </c:pt>
                <c:pt idx="1155">
                  <c:v>38833</c:v>
                </c:pt>
                <c:pt idx="1156">
                  <c:v>38833</c:v>
                </c:pt>
                <c:pt idx="1157">
                  <c:v>38833</c:v>
                </c:pt>
                <c:pt idx="1158">
                  <c:v>38833</c:v>
                </c:pt>
                <c:pt idx="1159">
                  <c:v>38834</c:v>
                </c:pt>
                <c:pt idx="1160">
                  <c:v>38834</c:v>
                </c:pt>
                <c:pt idx="1161">
                  <c:v>38834</c:v>
                </c:pt>
                <c:pt idx="1162">
                  <c:v>38834</c:v>
                </c:pt>
                <c:pt idx="1163">
                  <c:v>38834</c:v>
                </c:pt>
                <c:pt idx="1164">
                  <c:v>38834</c:v>
                </c:pt>
                <c:pt idx="1165">
                  <c:v>38834</c:v>
                </c:pt>
                <c:pt idx="1166">
                  <c:v>38834</c:v>
                </c:pt>
                <c:pt idx="1167">
                  <c:v>38835</c:v>
                </c:pt>
                <c:pt idx="1168">
                  <c:v>38835</c:v>
                </c:pt>
                <c:pt idx="1169">
                  <c:v>38835</c:v>
                </c:pt>
                <c:pt idx="1170">
                  <c:v>38835</c:v>
                </c:pt>
                <c:pt idx="1171">
                  <c:v>38835</c:v>
                </c:pt>
                <c:pt idx="1172">
                  <c:v>38835</c:v>
                </c:pt>
                <c:pt idx="1173">
                  <c:v>38835</c:v>
                </c:pt>
                <c:pt idx="1174">
                  <c:v>38835</c:v>
                </c:pt>
                <c:pt idx="1175">
                  <c:v>38836</c:v>
                </c:pt>
                <c:pt idx="1176">
                  <c:v>38836</c:v>
                </c:pt>
                <c:pt idx="1177">
                  <c:v>38836</c:v>
                </c:pt>
                <c:pt idx="1178">
                  <c:v>38836</c:v>
                </c:pt>
                <c:pt idx="1179">
                  <c:v>38836</c:v>
                </c:pt>
                <c:pt idx="1180">
                  <c:v>38836</c:v>
                </c:pt>
                <c:pt idx="1181">
                  <c:v>38836</c:v>
                </c:pt>
                <c:pt idx="1182">
                  <c:v>38836</c:v>
                </c:pt>
                <c:pt idx="1183">
                  <c:v>38837</c:v>
                </c:pt>
                <c:pt idx="1184">
                  <c:v>38837</c:v>
                </c:pt>
                <c:pt idx="1185">
                  <c:v>38837</c:v>
                </c:pt>
                <c:pt idx="1186">
                  <c:v>38837</c:v>
                </c:pt>
                <c:pt idx="1187">
                  <c:v>38837</c:v>
                </c:pt>
                <c:pt idx="1188">
                  <c:v>38837</c:v>
                </c:pt>
                <c:pt idx="1189">
                  <c:v>38837</c:v>
                </c:pt>
                <c:pt idx="1190">
                  <c:v>38837</c:v>
                </c:pt>
                <c:pt idx="1191">
                  <c:v>38838</c:v>
                </c:pt>
                <c:pt idx="1192">
                  <c:v>38838</c:v>
                </c:pt>
                <c:pt idx="1193">
                  <c:v>38838</c:v>
                </c:pt>
                <c:pt idx="1194">
                  <c:v>38838</c:v>
                </c:pt>
                <c:pt idx="1195">
                  <c:v>38838</c:v>
                </c:pt>
                <c:pt idx="1196">
                  <c:v>38838</c:v>
                </c:pt>
                <c:pt idx="1197">
                  <c:v>38838</c:v>
                </c:pt>
                <c:pt idx="1198">
                  <c:v>38838</c:v>
                </c:pt>
                <c:pt idx="1199">
                  <c:v>38839</c:v>
                </c:pt>
                <c:pt idx="1200">
                  <c:v>38839</c:v>
                </c:pt>
                <c:pt idx="1201">
                  <c:v>38839</c:v>
                </c:pt>
                <c:pt idx="1202">
                  <c:v>38839</c:v>
                </c:pt>
                <c:pt idx="1203">
                  <c:v>38839</c:v>
                </c:pt>
                <c:pt idx="1204">
                  <c:v>38839</c:v>
                </c:pt>
                <c:pt idx="1205">
                  <c:v>38839</c:v>
                </c:pt>
                <c:pt idx="1206">
                  <c:v>38839</c:v>
                </c:pt>
                <c:pt idx="1207">
                  <c:v>38840</c:v>
                </c:pt>
                <c:pt idx="1208">
                  <c:v>38840</c:v>
                </c:pt>
                <c:pt idx="1209">
                  <c:v>38840</c:v>
                </c:pt>
                <c:pt idx="1210">
                  <c:v>38840</c:v>
                </c:pt>
                <c:pt idx="1211">
                  <c:v>38840</c:v>
                </c:pt>
                <c:pt idx="1212">
                  <c:v>38840</c:v>
                </c:pt>
                <c:pt idx="1213">
                  <c:v>38840</c:v>
                </c:pt>
                <c:pt idx="1214">
                  <c:v>38840</c:v>
                </c:pt>
                <c:pt idx="1215">
                  <c:v>38841</c:v>
                </c:pt>
                <c:pt idx="1216">
                  <c:v>38841</c:v>
                </c:pt>
                <c:pt idx="1217">
                  <c:v>38841</c:v>
                </c:pt>
                <c:pt idx="1218">
                  <c:v>38841</c:v>
                </c:pt>
                <c:pt idx="1219">
                  <c:v>38841</c:v>
                </c:pt>
                <c:pt idx="1220">
                  <c:v>38841</c:v>
                </c:pt>
                <c:pt idx="1221">
                  <c:v>38841</c:v>
                </c:pt>
                <c:pt idx="1222">
                  <c:v>38841</c:v>
                </c:pt>
                <c:pt idx="1223">
                  <c:v>38842</c:v>
                </c:pt>
                <c:pt idx="1224">
                  <c:v>38842</c:v>
                </c:pt>
                <c:pt idx="1225">
                  <c:v>38842</c:v>
                </c:pt>
                <c:pt idx="1226">
                  <c:v>38842</c:v>
                </c:pt>
                <c:pt idx="1227">
                  <c:v>38842</c:v>
                </c:pt>
                <c:pt idx="1228">
                  <c:v>38842</c:v>
                </c:pt>
                <c:pt idx="1229">
                  <c:v>38842</c:v>
                </c:pt>
                <c:pt idx="1230">
                  <c:v>38842</c:v>
                </c:pt>
                <c:pt idx="1231">
                  <c:v>38843</c:v>
                </c:pt>
                <c:pt idx="1232">
                  <c:v>38843</c:v>
                </c:pt>
                <c:pt idx="1233">
                  <c:v>38843</c:v>
                </c:pt>
                <c:pt idx="1234">
                  <c:v>38843</c:v>
                </c:pt>
                <c:pt idx="1235">
                  <c:v>38843</c:v>
                </c:pt>
                <c:pt idx="1236">
                  <c:v>38843</c:v>
                </c:pt>
                <c:pt idx="1237">
                  <c:v>38843</c:v>
                </c:pt>
                <c:pt idx="1238">
                  <c:v>38843</c:v>
                </c:pt>
                <c:pt idx="1239">
                  <c:v>38844</c:v>
                </c:pt>
                <c:pt idx="1240">
                  <c:v>38844</c:v>
                </c:pt>
                <c:pt idx="1241">
                  <c:v>38844</c:v>
                </c:pt>
                <c:pt idx="1242">
                  <c:v>38844</c:v>
                </c:pt>
                <c:pt idx="1243">
                  <c:v>38844</c:v>
                </c:pt>
                <c:pt idx="1244">
                  <c:v>38844</c:v>
                </c:pt>
                <c:pt idx="1245">
                  <c:v>38844</c:v>
                </c:pt>
                <c:pt idx="1246">
                  <c:v>38844</c:v>
                </c:pt>
                <c:pt idx="1247">
                  <c:v>38845</c:v>
                </c:pt>
                <c:pt idx="1248">
                  <c:v>38845</c:v>
                </c:pt>
                <c:pt idx="1249">
                  <c:v>38845</c:v>
                </c:pt>
                <c:pt idx="1250">
                  <c:v>38845</c:v>
                </c:pt>
                <c:pt idx="1251">
                  <c:v>38845</c:v>
                </c:pt>
                <c:pt idx="1252">
                  <c:v>38845</c:v>
                </c:pt>
                <c:pt idx="1253">
                  <c:v>38845</c:v>
                </c:pt>
                <c:pt idx="1254">
                  <c:v>38845</c:v>
                </c:pt>
                <c:pt idx="1255">
                  <c:v>38846</c:v>
                </c:pt>
                <c:pt idx="1256">
                  <c:v>38846</c:v>
                </c:pt>
                <c:pt idx="1257">
                  <c:v>38846</c:v>
                </c:pt>
                <c:pt idx="1258">
                  <c:v>38846</c:v>
                </c:pt>
                <c:pt idx="1259">
                  <c:v>38846</c:v>
                </c:pt>
                <c:pt idx="1260">
                  <c:v>38846</c:v>
                </c:pt>
                <c:pt idx="1261">
                  <c:v>38846</c:v>
                </c:pt>
                <c:pt idx="1262">
                  <c:v>38846</c:v>
                </c:pt>
                <c:pt idx="1263">
                  <c:v>38847</c:v>
                </c:pt>
                <c:pt idx="1264">
                  <c:v>38847</c:v>
                </c:pt>
                <c:pt idx="1265">
                  <c:v>38847</c:v>
                </c:pt>
                <c:pt idx="1266">
                  <c:v>38847</c:v>
                </c:pt>
                <c:pt idx="1267">
                  <c:v>38847</c:v>
                </c:pt>
                <c:pt idx="1268">
                  <c:v>38847</c:v>
                </c:pt>
                <c:pt idx="1269">
                  <c:v>38847</c:v>
                </c:pt>
                <c:pt idx="1270">
                  <c:v>38847</c:v>
                </c:pt>
                <c:pt idx="1271">
                  <c:v>38847</c:v>
                </c:pt>
                <c:pt idx="1272">
                  <c:v>38848</c:v>
                </c:pt>
                <c:pt idx="1273">
                  <c:v>38848</c:v>
                </c:pt>
                <c:pt idx="1274">
                  <c:v>38848</c:v>
                </c:pt>
                <c:pt idx="1275">
                  <c:v>38848</c:v>
                </c:pt>
                <c:pt idx="1276">
                  <c:v>38848</c:v>
                </c:pt>
                <c:pt idx="1277">
                  <c:v>38848</c:v>
                </c:pt>
                <c:pt idx="1278">
                  <c:v>38848</c:v>
                </c:pt>
                <c:pt idx="1279">
                  <c:v>38848</c:v>
                </c:pt>
                <c:pt idx="1280">
                  <c:v>38849</c:v>
                </c:pt>
                <c:pt idx="1281">
                  <c:v>38849</c:v>
                </c:pt>
                <c:pt idx="1282">
                  <c:v>38849</c:v>
                </c:pt>
                <c:pt idx="1283">
                  <c:v>38849</c:v>
                </c:pt>
                <c:pt idx="1284">
                  <c:v>38849</c:v>
                </c:pt>
                <c:pt idx="1285">
                  <c:v>38849</c:v>
                </c:pt>
                <c:pt idx="1286">
                  <c:v>38849</c:v>
                </c:pt>
                <c:pt idx="1287">
                  <c:v>38849</c:v>
                </c:pt>
                <c:pt idx="1288">
                  <c:v>38850</c:v>
                </c:pt>
                <c:pt idx="1289">
                  <c:v>38850</c:v>
                </c:pt>
                <c:pt idx="1290">
                  <c:v>38850</c:v>
                </c:pt>
                <c:pt idx="1291">
                  <c:v>38850</c:v>
                </c:pt>
                <c:pt idx="1292">
                  <c:v>38850</c:v>
                </c:pt>
                <c:pt idx="1293">
                  <c:v>38850</c:v>
                </c:pt>
                <c:pt idx="1294">
                  <c:v>38850</c:v>
                </c:pt>
                <c:pt idx="1295">
                  <c:v>38850</c:v>
                </c:pt>
                <c:pt idx="1296">
                  <c:v>38851</c:v>
                </c:pt>
                <c:pt idx="1297">
                  <c:v>38851</c:v>
                </c:pt>
                <c:pt idx="1298">
                  <c:v>38851</c:v>
                </c:pt>
                <c:pt idx="1299">
                  <c:v>38851</c:v>
                </c:pt>
                <c:pt idx="1300">
                  <c:v>38851</c:v>
                </c:pt>
                <c:pt idx="1301">
                  <c:v>38851</c:v>
                </c:pt>
                <c:pt idx="1302">
                  <c:v>38851</c:v>
                </c:pt>
                <c:pt idx="1303">
                  <c:v>38851</c:v>
                </c:pt>
                <c:pt idx="1304">
                  <c:v>38852</c:v>
                </c:pt>
                <c:pt idx="1305">
                  <c:v>38852</c:v>
                </c:pt>
                <c:pt idx="1306">
                  <c:v>38852</c:v>
                </c:pt>
                <c:pt idx="1307">
                  <c:v>38852</c:v>
                </c:pt>
                <c:pt idx="1308">
                  <c:v>38852</c:v>
                </c:pt>
                <c:pt idx="1309">
                  <c:v>38852</c:v>
                </c:pt>
                <c:pt idx="1310">
                  <c:v>38852</c:v>
                </c:pt>
                <c:pt idx="1311">
                  <c:v>38852</c:v>
                </c:pt>
                <c:pt idx="1312">
                  <c:v>38853</c:v>
                </c:pt>
                <c:pt idx="1313">
                  <c:v>38853</c:v>
                </c:pt>
                <c:pt idx="1314">
                  <c:v>38853</c:v>
                </c:pt>
                <c:pt idx="1315">
                  <c:v>38853</c:v>
                </c:pt>
                <c:pt idx="1316">
                  <c:v>38853</c:v>
                </c:pt>
                <c:pt idx="1317">
                  <c:v>38853</c:v>
                </c:pt>
                <c:pt idx="1318">
                  <c:v>38853</c:v>
                </c:pt>
                <c:pt idx="1319">
                  <c:v>38853</c:v>
                </c:pt>
                <c:pt idx="1320">
                  <c:v>38854</c:v>
                </c:pt>
                <c:pt idx="1321">
                  <c:v>38854</c:v>
                </c:pt>
                <c:pt idx="1322">
                  <c:v>38854</c:v>
                </c:pt>
                <c:pt idx="1323">
                  <c:v>38854</c:v>
                </c:pt>
                <c:pt idx="1324">
                  <c:v>38854</c:v>
                </c:pt>
                <c:pt idx="1325">
                  <c:v>38854</c:v>
                </c:pt>
                <c:pt idx="1326">
                  <c:v>38854</c:v>
                </c:pt>
                <c:pt idx="1327">
                  <c:v>38854</c:v>
                </c:pt>
                <c:pt idx="1328">
                  <c:v>38855</c:v>
                </c:pt>
                <c:pt idx="1329">
                  <c:v>38855</c:v>
                </c:pt>
                <c:pt idx="1330">
                  <c:v>38855</c:v>
                </c:pt>
                <c:pt idx="1331">
                  <c:v>38855</c:v>
                </c:pt>
                <c:pt idx="1332">
                  <c:v>38855</c:v>
                </c:pt>
                <c:pt idx="1333">
                  <c:v>38855</c:v>
                </c:pt>
                <c:pt idx="1334">
                  <c:v>38855</c:v>
                </c:pt>
                <c:pt idx="1335">
                  <c:v>38855</c:v>
                </c:pt>
                <c:pt idx="1336">
                  <c:v>38856</c:v>
                </c:pt>
                <c:pt idx="1337">
                  <c:v>38856</c:v>
                </c:pt>
                <c:pt idx="1338">
                  <c:v>38856</c:v>
                </c:pt>
                <c:pt idx="1339">
                  <c:v>38856</c:v>
                </c:pt>
                <c:pt idx="1340">
                  <c:v>38856</c:v>
                </c:pt>
                <c:pt idx="1341">
                  <c:v>38856</c:v>
                </c:pt>
                <c:pt idx="1342">
                  <c:v>38856</c:v>
                </c:pt>
                <c:pt idx="1343">
                  <c:v>38856</c:v>
                </c:pt>
                <c:pt idx="1344">
                  <c:v>38857</c:v>
                </c:pt>
                <c:pt idx="1345">
                  <c:v>38857</c:v>
                </c:pt>
                <c:pt idx="1346">
                  <c:v>38857</c:v>
                </c:pt>
                <c:pt idx="1347">
                  <c:v>38857</c:v>
                </c:pt>
                <c:pt idx="1348">
                  <c:v>38857</c:v>
                </c:pt>
                <c:pt idx="1349">
                  <c:v>38857</c:v>
                </c:pt>
                <c:pt idx="1350">
                  <c:v>38857</c:v>
                </c:pt>
                <c:pt idx="1351">
                  <c:v>38857</c:v>
                </c:pt>
                <c:pt idx="1352">
                  <c:v>38858</c:v>
                </c:pt>
                <c:pt idx="1353">
                  <c:v>38858</c:v>
                </c:pt>
                <c:pt idx="1354">
                  <c:v>38858</c:v>
                </c:pt>
                <c:pt idx="1355">
                  <c:v>38858</c:v>
                </c:pt>
                <c:pt idx="1356">
                  <c:v>38858</c:v>
                </c:pt>
                <c:pt idx="1357">
                  <c:v>38858</c:v>
                </c:pt>
                <c:pt idx="1358">
                  <c:v>38858</c:v>
                </c:pt>
                <c:pt idx="1359">
                  <c:v>38858</c:v>
                </c:pt>
                <c:pt idx="1360">
                  <c:v>38859</c:v>
                </c:pt>
                <c:pt idx="1361">
                  <c:v>38859</c:v>
                </c:pt>
                <c:pt idx="1362">
                  <c:v>38859</c:v>
                </c:pt>
                <c:pt idx="1363">
                  <c:v>38859</c:v>
                </c:pt>
                <c:pt idx="1364">
                  <c:v>38859</c:v>
                </c:pt>
                <c:pt idx="1365">
                  <c:v>38859</c:v>
                </c:pt>
                <c:pt idx="1366">
                  <c:v>38859</c:v>
                </c:pt>
                <c:pt idx="1367">
                  <c:v>38859</c:v>
                </c:pt>
                <c:pt idx="1368">
                  <c:v>38860</c:v>
                </c:pt>
                <c:pt idx="1369">
                  <c:v>38860</c:v>
                </c:pt>
                <c:pt idx="1370">
                  <c:v>38860</c:v>
                </c:pt>
                <c:pt idx="1371">
                  <c:v>38860</c:v>
                </c:pt>
                <c:pt idx="1372">
                  <c:v>38860</c:v>
                </c:pt>
                <c:pt idx="1373">
                  <c:v>38860</c:v>
                </c:pt>
                <c:pt idx="1374">
                  <c:v>38860</c:v>
                </c:pt>
                <c:pt idx="1375">
                  <c:v>38860</c:v>
                </c:pt>
                <c:pt idx="1376">
                  <c:v>38861</c:v>
                </c:pt>
                <c:pt idx="1377">
                  <c:v>38861</c:v>
                </c:pt>
                <c:pt idx="1378">
                  <c:v>38861</c:v>
                </c:pt>
                <c:pt idx="1379">
                  <c:v>38861</c:v>
                </c:pt>
                <c:pt idx="1380">
                  <c:v>38861</c:v>
                </c:pt>
                <c:pt idx="1381">
                  <c:v>38861</c:v>
                </c:pt>
                <c:pt idx="1382">
                  <c:v>38861</c:v>
                </c:pt>
                <c:pt idx="1383">
                  <c:v>38861</c:v>
                </c:pt>
                <c:pt idx="1384">
                  <c:v>38862</c:v>
                </c:pt>
                <c:pt idx="1385">
                  <c:v>38862</c:v>
                </c:pt>
                <c:pt idx="1386">
                  <c:v>38862</c:v>
                </c:pt>
                <c:pt idx="1387">
                  <c:v>38862</c:v>
                </c:pt>
                <c:pt idx="1388">
                  <c:v>38862</c:v>
                </c:pt>
                <c:pt idx="1389">
                  <c:v>38862</c:v>
                </c:pt>
                <c:pt idx="1390">
                  <c:v>38862</c:v>
                </c:pt>
                <c:pt idx="1391">
                  <c:v>38862</c:v>
                </c:pt>
                <c:pt idx="1392">
                  <c:v>38863</c:v>
                </c:pt>
                <c:pt idx="1393">
                  <c:v>38863</c:v>
                </c:pt>
                <c:pt idx="1394">
                  <c:v>38863</c:v>
                </c:pt>
                <c:pt idx="1395">
                  <c:v>38863</c:v>
                </c:pt>
                <c:pt idx="1396">
                  <c:v>38863</c:v>
                </c:pt>
                <c:pt idx="1397">
                  <c:v>38863</c:v>
                </c:pt>
                <c:pt idx="1398">
                  <c:v>38863</c:v>
                </c:pt>
                <c:pt idx="1399">
                  <c:v>38863</c:v>
                </c:pt>
                <c:pt idx="1400">
                  <c:v>38864</c:v>
                </c:pt>
                <c:pt idx="1401">
                  <c:v>38864</c:v>
                </c:pt>
                <c:pt idx="1402">
                  <c:v>38864</c:v>
                </c:pt>
                <c:pt idx="1403">
                  <c:v>38864</c:v>
                </c:pt>
                <c:pt idx="1404">
                  <c:v>38864</c:v>
                </c:pt>
                <c:pt idx="1405">
                  <c:v>38864</c:v>
                </c:pt>
                <c:pt idx="1406">
                  <c:v>38864</c:v>
                </c:pt>
                <c:pt idx="1407">
                  <c:v>38864</c:v>
                </c:pt>
                <c:pt idx="1408">
                  <c:v>38865</c:v>
                </c:pt>
                <c:pt idx="1409">
                  <c:v>38865</c:v>
                </c:pt>
                <c:pt idx="1410">
                  <c:v>38865</c:v>
                </c:pt>
                <c:pt idx="1411">
                  <c:v>38865</c:v>
                </c:pt>
                <c:pt idx="1412">
                  <c:v>38865</c:v>
                </c:pt>
                <c:pt idx="1413">
                  <c:v>38865</c:v>
                </c:pt>
                <c:pt idx="1414">
                  <c:v>38865</c:v>
                </c:pt>
                <c:pt idx="1415">
                  <c:v>38865</c:v>
                </c:pt>
                <c:pt idx="1416">
                  <c:v>38866</c:v>
                </c:pt>
                <c:pt idx="1417">
                  <c:v>38866</c:v>
                </c:pt>
                <c:pt idx="1418">
                  <c:v>38866</c:v>
                </c:pt>
                <c:pt idx="1419">
                  <c:v>38866</c:v>
                </c:pt>
                <c:pt idx="1420">
                  <c:v>38866</c:v>
                </c:pt>
                <c:pt idx="1421">
                  <c:v>38866</c:v>
                </c:pt>
                <c:pt idx="1422">
                  <c:v>38866</c:v>
                </c:pt>
                <c:pt idx="1423">
                  <c:v>38866</c:v>
                </c:pt>
                <c:pt idx="1424">
                  <c:v>38867</c:v>
                </c:pt>
                <c:pt idx="1425">
                  <c:v>38867</c:v>
                </c:pt>
                <c:pt idx="1426">
                  <c:v>38867</c:v>
                </c:pt>
                <c:pt idx="1427">
                  <c:v>38867</c:v>
                </c:pt>
                <c:pt idx="1428">
                  <c:v>38867</c:v>
                </c:pt>
                <c:pt idx="1429">
                  <c:v>38867</c:v>
                </c:pt>
                <c:pt idx="1430">
                  <c:v>38867</c:v>
                </c:pt>
                <c:pt idx="1431">
                  <c:v>38867</c:v>
                </c:pt>
                <c:pt idx="1432">
                  <c:v>38868</c:v>
                </c:pt>
                <c:pt idx="1433">
                  <c:v>38868</c:v>
                </c:pt>
                <c:pt idx="1434">
                  <c:v>38868</c:v>
                </c:pt>
                <c:pt idx="1435">
                  <c:v>38868</c:v>
                </c:pt>
                <c:pt idx="1436">
                  <c:v>38868</c:v>
                </c:pt>
                <c:pt idx="1437">
                  <c:v>38868</c:v>
                </c:pt>
                <c:pt idx="1438">
                  <c:v>38868</c:v>
                </c:pt>
                <c:pt idx="1439">
                  <c:v>38868</c:v>
                </c:pt>
                <c:pt idx="1440">
                  <c:v>38869</c:v>
                </c:pt>
                <c:pt idx="1441">
                  <c:v>38869</c:v>
                </c:pt>
                <c:pt idx="1442">
                  <c:v>38869</c:v>
                </c:pt>
                <c:pt idx="1443">
                  <c:v>38869</c:v>
                </c:pt>
                <c:pt idx="1444">
                  <c:v>38869</c:v>
                </c:pt>
                <c:pt idx="1445">
                  <c:v>38869</c:v>
                </c:pt>
                <c:pt idx="1446">
                  <c:v>38869</c:v>
                </c:pt>
                <c:pt idx="1447">
                  <c:v>38869</c:v>
                </c:pt>
                <c:pt idx="1448">
                  <c:v>38870</c:v>
                </c:pt>
                <c:pt idx="1449">
                  <c:v>38870</c:v>
                </c:pt>
                <c:pt idx="1450">
                  <c:v>38870</c:v>
                </c:pt>
                <c:pt idx="1451">
                  <c:v>38870</c:v>
                </c:pt>
                <c:pt idx="1452">
                  <c:v>38870</c:v>
                </c:pt>
                <c:pt idx="1453">
                  <c:v>38870</c:v>
                </c:pt>
                <c:pt idx="1454">
                  <c:v>38870</c:v>
                </c:pt>
                <c:pt idx="1455">
                  <c:v>38870</c:v>
                </c:pt>
                <c:pt idx="1456">
                  <c:v>38871</c:v>
                </c:pt>
                <c:pt idx="1457">
                  <c:v>38871</c:v>
                </c:pt>
                <c:pt idx="1458">
                  <c:v>38871</c:v>
                </c:pt>
                <c:pt idx="1459">
                  <c:v>38871</c:v>
                </c:pt>
                <c:pt idx="1460">
                  <c:v>38871</c:v>
                </c:pt>
                <c:pt idx="1461">
                  <c:v>38871</c:v>
                </c:pt>
                <c:pt idx="1462">
                  <c:v>38871</c:v>
                </c:pt>
                <c:pt idx="1463">
                  <c:v>38871</c:v>
                </c:pt>
                <c:pt idx="1464">
                  <c:v>38872</c:v>
                </c:pt>
                <c:pt idx="1465">
                  <c:v>38872</c:v>
                </c:pt>
                <c:pt idx="1466">
                  <c:v>38872</c:v>
                </c:pt>
                <c:pt idx="1467">
                  <c:v>38872</c:v>
                </c:pt>
                <c:pt idx="1468">
                  <c:v>38872</c:v>
                </c:pt>
                <c:pt idx="1469">
                  <c:v>38872</c:v>
                </c:pt>
                <c:pt idx="1470">
                  <c:v>38872</c:v>
                </c:pt>
                <c:pt idx="1471">
                  <c:v>38872</c:v>
                </c:pt>
                <c:pt idx="1472">
                  <c:v>38873</c:v>
                </c:pt>
                <c:pt idx="1473">
                  <c:v>38873</c:v>
                </c:pt>
                <c:pt idx="1474">
                  <c:v>38873</c:v>
                </c:pt>
                <c:pt idx="1475">
                  <c:v>38873</c:v>
                </c:pt>
                <c:pt idx="1476">
                  <c:v>38873</c:v>
                </c:pt>
                <c:pt idx="1477">
                  <c:v>38873</c:v>
                </c:pt>
                <c:pt idx="1478">
                  <c:v>38873</c:v>
                </c:pt>
                <c:pt idx="1479">
                  <c:v>38873</c:v>
                </c:pt>
                <c:pt idx="1480">
                  <c:v>38874</c:v>
                </c:pt>
                <c:pt idx="1481">
                  <c:v>38874</c:v>
                </c:pt>
                <c:pt idx="1482">
                  <c:v>38874</c:v>
                </c:pt>
                <c:pt idx="1483">
                  <c:v>38874</c:v>
                </c:pt>
                <c:pt idx="1484">
                  <c:v>38874</c:v>
                </c:pt>
                <c:pt idx="1485">
                  <c:v>38874</c:v>
                </c:pt>
                <c:pt idx="1486">
                  <c:v>38874</c:v>
                </c:pt>
                <c:pt idx="1487">
                  <c:v>38874</c:v>
                </c:pt>
                <c:pt idx="1488">
                  <c:v>38875</c:v>
                </c:pt>
                <c:pt idx="1489">
                  <c:v>38875</c:v>
                </c:pt>
                <c:pt idx="1490">
                  <c:v>38875</c:v>
                </c:pt>
                <c:pt idx="1491">
                  <c:v>38875</c:v>
                </c:pt>
                <c:pt idx="1492">
                  <c:v>38875</c:v>
                </c:pt>
                <c:pt idx="1493">
                  <c:v>38875</c:v>
                </c:pt>
                <c:pt idx="1494">
                  <c:v>38875</c:v>
                </c:pt>
                <c:pt idx="1495">
                  <c:v>38875</c:v>
                </c:pt>
                <c:pt idx="1496">
                  <c:v>38876</c:v>
                </c:pt>
                <c:pt idx="1497">
                  <c:v>38876</c:v>
                </c:pt>
                <c:pt idx="1498">
                  <c:v>38876</c:v>
                </c:pt>
                <c:pt idx="1499">
                  <c:v>38876</c:v>
                </c:pt>
                <c:pt idx="1500">
                  <c:v>38876</c:v>
                </c:pt>
                <c:pt idx="1501">
                  <c:v>38876</c:v>
                </c:pt>
                <c:pt idx="1502">
                  <c:v>38876</c:v>
                </c:pt>
                <c:pt idx="1503">
                  <c:v>38876</c:v>
                </c:pt>
                <c:pt idx="1504">
                  <c:v>38877</c:v>
                </c:pt>
                <c:pt idx="1505">
                  <c:v>38877</c:v>
                </c:pt>
                <c:pt idx="1506">
                  <c:v>38877</c:v>
                </c:pt>
                <c:pt idx="1507">
                  <c:v>38877</c:v>
                </c:pt>
                <c:pt idx="1508">
                  <c:v>38877</c:v>
                </c:pt>
                <c:pt idx="1509">
                  <c:v>38877</c:v>
                </c:pt>
                <c:pt idx="1510">
                  <c:v>38877</c:v>
                </c:pt>
                <c:pt idx="1511">
                  <c:v>38877</c:v>
                </c:pt>
                <c:pt idx="1512">
                  <c:v>38878</c:v>
                </c:pt>
                <c:pt idx="1513">
                  <c:v>38878</c:v>
                </c:pt>
                <c:pt idx="1514">
                  <c:v>38878</c:v>
                </c:pt>
                <c:pt idx="1515">
                  <c:v>38878</c:v>
                </c:pt>
                <c:pt idx="1516">
                  <c:v>38878</c:v>
                </c:pt>
                <c:pt idx="1517">
                  <c:v>38878</c:v>
                </c:pt>
                <c:pt idx="1518">
                  <c:v>38878</c:v>
                </c:pt>
                <c:pt idx="1519">
                  <c:v>38878</c:v>
                </c:pt>
                <c:pt idx="1520">
                  <c:v>38879</c:v>
                </c:pt>
                <c:pt idx="1521">
                  <c:v>38879</c:v>
                </c:pt>
                <c:pt idx="1522">
                  <c:v>38879</c:v>
                </c:pt>
                <c:pt idx="1523">
                  <c:v>38879</c:v>
                </c:pt>
                <c:pt idx="1524">
                  <c:v>38879</c:v>
                </c:pt>
                <c:pt idx="1525">
                  <c:v>38879</c:v>
                </c:pt>
                <c:pt idx="1526">
                  <c:v>38879</c:v>
                </c:pt>
                <c:pt idx="1527">
                  <c:v>38879</c:v>
                </c:pt>
                <c:pt idx="1528">
                  <c:v>38880</c:v>
                </c:pt>
                <c:pt idx="1529">
                  <c:v>38880</c:v>
                </c:pt>
                <c:pt idx="1530">
                  <c:v>38880</c:v>
                </c:pt>
                <c:pt idx="1531">
                  <c:v>38880</c:v>
                </c:pt>
                <c:pt idx="1532">
                  <c:v>38880</c:v>
                </c:pt>
                <c:pt idx="1533">
                  <c:v>38880</c:v>
                </c:pt>
                <c:pt idx="1534">
                  <c:v>38880</c:v>
                </c:pt>
                <c:pt idx="1535">
                  <c:v>38880</c:v>
                </c:pt>
                <c:pt idx="1536">
                  <c:v>38881</c:v>
                </c:pt>
                <c:pt idx="1537">
                  <c:v>38881</c:v>
                </c:pt>
                <c:pt idx="1538">
                  <c:v>38881</c:v>
                </c:pt>
                <c:pt idx="1539">
                  <c:v>38881</c:v>
                </c:pt>
                <c:pt idx="1540">
                  <c:v>38881</c:v>
                </c:pt>
                <c:pt idx="1541">
                  <c:v>38881</c:v>
                </c:pt>
                <c:pt idx="1542">
                  <c:v>38881</c:v>
                </c:pt>
                <c:pt idx="1543">
                  <c:v>38881</c:v>
                </c:pt>
                <c:pt idx="1544">
                  <c:v>38882</c:v>
                </c:pt>
                <c:pt idx="1545">
                  <c:v>38882</c:v>
                </c:pt>
                <c:pt idx="1546">
                  <c:v>38882</c:v>
                </c:pt>
                <c:pt idx="1547">
                  <c:v>38882</c:v>
                </c:pt>
                <c:pt idx="1548">
                  <c:v>38882</c:v>
                </c:pt>
                <c:pt idx="1549">
                  <c:v>38882</c:v>
                </c:pt>
                <c:pt idx="1550">
                  <c:v>38882</c:v>
                </c:pt>
                <c:pt idx="1551">
                  <c:v>38882</c:v>
                </c:pt>
                <c:pt idx="1552">
                  <c:v>38883</c:v>
                </c:pt>
                <c:pt idx="1553">
                  <c:v>38883</c:v>
                </c:pt>
                <c:pt idx="1554">
                  <c:v>38883</c:v>
                </c:pt>
                <c:pt idx="1555">
                  <c:v>38883</c:v>
                </c:pt>
                <c:pt idx="1556">
                  <c:v>38883</c:v>
                </c:pt>
                <c:pt idx="1557">
                  <c:v>38883</c:v>
                </c:pt>
                <c:pt idx="1558">
                  <c:v>38883</c:v>
                </c:pt>
                <c:pt idx="1559">
                  <c:v>38883</c:v>
                </c:pt>
                <c:pt idx="1560">
                  <c:v>38884</c:v>
                </c:pt>
                <c:pt idx="1561">
                  <c:v>38884</c:v>
                </c:pt>
                <c:pt idx="1562">
                  <c:v>38884</c:v>
                </c:pt>
                <c:pt idx="1563">
                  <c:v>38884</c:v>
                </c:pt>
                <c:pt idx="1564">
                  <c:v>38884</c:v>
                </c:pt>
                <c:pt idx="1565">
                  <c:v>38884</c:v>
                </c:pt>
                <c:pt idx="1566">
                  <c:v>38884</c:v>
                </c:pt>
                <c:pt idx="1567">
                  <c:v>38884</c:v>
                </c:pt>
                <c:pt idx="1568">
                  <c:v>38885</c:v>
                </c:pt>
                <c:pt idx="1569">
                  <c:v>38885</c:v>
                </c:pt>
                <c:pt idx="1570">
                  <c:v>38885</c:v>
                </c:pt>
                <c:pt idx="1571">
                  <c:v>38885</c:v>
                </c:pt>
                <c:pt idx="1572">
                  <c:v>38885</c:v>
                </c:pt>
                <c:pt idx="1573">
                  <c:v>38885</c:v>
                </c:pt>
                <c:pt idx="1574">
                  <c:v>38885</c:v>
                </c:pt>
                <c:pt idx="1575">
                  <c:v>38885</c:v>
                </c:pt>
                <c:pt idx="1576">
                  <c:v>38886</c:v>
                </c:pt>
                <c:pt idx="1577">
                  <c:v>38886</c:v>
                </c:pt>
                <c:pt idx="1578">
                  <c:v>38886</c:v>
                </c:pt>
                <c:pt idx="1579">
                  <c:v>38886</c:v>
                </c:pt>
                <c:pt idx="1580">
                  <c:v>38886</c:v>
                </c:pt>
                <c:pt idx="1581">
                  <c:v>38886</c:v>
                </c:pt>
                <c:pt idx="1582">
                  <c:v>38886</c:v>
                </c:pt>
                <c:pt idx="1583">
                  <c:v>38886</c:v>
                </c:pt>
                <c:pt idx="1584">
                  <c:v>38887</c:v>
                </c:pt>
                <c:pt idx="1585">
                  <c:v>38887</c:v>
                </c:pt>
                <c:pt idx="1586">
                  <c:v>38887</c:v>
                </c:pt>
                <c:pt idx="1587">
                  <c:v>38887</c:v>
                </c:pt>
                <c:pt idx="1588">
                  <c:v>38887</c:v>
                </c:pt>
                <c:pt idx="1589">
                  <c:v>38887</c:v>
                </c:pt>
                <c:pt idx="1590">
                  <c:v>38887</c:v>
                </c:pt>
                <c:pt idx="1591">
                  <c:v>38887</c:v>
                </c:pt>
                <c:pt idx="1592">
                  <c:v>38888</c:v>
                </c:pt>
                <c:pt idx="1593">
                  <c:v>38888</c:v>
                </c:pt>
                <c:pt idx="1594">
                  <c:v>38888</c:v>
                </c:pt>
                <c:pt idx="1595">
                  <c:v>38888</c:v>
                </c:pt>
                <c:pt idx="1596">
                  <c:v>38888</c:v>
                </c:pt>
                <c:pt idx="1597">
                  <c:v>38888</c:v>
                </c:pt>
                <c:pt idx="1598">
                  <c:v>38888</c:v>
                </c:pt>
                <c:pt idx="1599">
                  <c:v>38888</c:v>
                </c:pt>
                <c:pt idx="1600">
                  <c:v>38889</c:v>
                </c:pt>
                <c:pt idx="1601">
                  <c:v>38889</c:v>
                </c:pt>
                <c:pt idx="1602">
                  <c:v>38889</c:v>
                </c:pt>
                <c:pt idx="1603">
                  <c:v>38889</c:v>
                </c:pt>
                <c:pt idx="1604">
                  <c:v>38889</c:v>
                </c:pt>
                <c:pt idx="1605">
                  <c:v>38889</c:v>
                </c:pt>
                <c:pt idx="1606">
                  <c:v>38889</c:v>
                </c:pt>
                <c:pt idx="1607">
                  <c:v>38889</c:v>
                </c:pt>
                <c:pt idx="1608">
                  <c:v>38890</c:v>
                </c:pt>
                <c:pt idx="1609">
                  <c:v>38890</c:v>
                </c:pt>
                <c:pt idx="1610">
                  <c:v>38890</c:v>
                </c:pt>
                <c:pt idx="1611">
                  <c:v>38890</c:v>
                </c:pt>
                <c:pt idx="1612">
                  <c:v>38890</c:v>
                </c:pt>
                <c:pt idx="1613">
                  <c:v>38890</c:v>
                </c:pt>
                <c:pt idx="1614">
                  <c:v>38890</c:v>
                </c:pt>
                <c:pt idx="1615">
                  <c:v>38890</c:v>
                </c:pt>
                <c:pt idx="1616">
                  <c:v>38891</c:v>
                </c:pt>
                <c:pt idx="1617">
                  <c:v>38891</c:v>
                </c:pt>
                <c:pt idx="1618">
                  <c:v>38891</c:v>
                </c:pt>
                <c:pt idx="1619">
                  <c:v>38891</c:v>
                </c:pt>
                <c:pt idx="1620">
                  <c:v>38891</c:v>
                </c:pt>
                <c:pt idx="1621">
                  <c:v>38891</c:v>
                </c:pt>
                <c:pt idx="1622">
                  <c:v>38891</c:v>
                </c:pt>
                <c:pt idx="1623">
                  <c:v>38891</c:v>
                </c:pt>
                <c:pt idx="1624">
                  <c:v>38892</c:v>
                </c:pt>
                <c:pt idx="1625">
                  <c:v>38892</c:v>
                </c:pt>
                <c:pt idx="1626">
                  <c:v>38892</c:v>
                </c:pt>
                <c:pt idx="1627">
                  <c:v>38892</c:v>
                </c:pt>
                <c:pt idx="1628">
                  <c:v>38892</c:v>
                </c:pt>
                <c:pt idx="1629">
                  <c:v>38892</c:v>
                </c:pt>
                <c:pt idx="1630">
                  <c:v>38892</c:v>
                </c:pt>
                <c:pt idx="1631">
                  <c:v>38892</c:v>
                </c:pt>
                <c:pt idx="1632">
                  <c:v>38893</c:v>
                </c:pt>
                <c:pt idx="1633">
                  <c:v>38893</c:v>
                </c:pt>
                <c:pt idx="1634">
                  <c:v>38893</c:v>
                </c:pt>
                <c:pt idx="1635">
                  <c:v>38893</c:v>
                </c:pt>
                <c:pt idx="1636">
                  <c:v>38893</c:v>
                </c:pt>
                <c:pt idx="1637">
                  <c:v>38893</c:v>
                </c:pt>
                <c:pt idx="1638">
                  <c:v>38893</c:v>
                </c:pt>
                <c:pt idx="1639">
                  <c:v>38893</c:v>
                </c:pt>
                <c:pt idx="1640">
                  <c:v>38894</c:v>
                </c:pt>
                <c:pt idx="1641">
                  <c:v>38894</c:v>
                </c:pt>
                <c:pt idx="1642">
                  <c:v>38894</c:v>
                </c:pt>
                <c:pt idx="1643">
                  <c:v>38894</c:v>
                </c:pt>
                <c:pt idx="1644">
                  <c:v>38894</c:v>
                </c:pt>
                <c:pt idx="1645">
                  <c:v>38894</c:v>
                </c:pt>
                <c:pt idx="1646">
                  <c:v>38894</c:v>
                </c:pt>
                <c:pt idx="1647">
                  <c:v>38894</c:v>
                </c:pt>
                <c:pt idx="1648">
                  <c:v>38895</c:v>
                </c:pt>
                <c:pt idx="1649">
                  <c:v>38895</c:v>
                </c:pt>
                <c:pt idx="1650">
                  <c:v>38895</c:v>
                </c:pt>
                <c:pt idx="1651">
                  <c:v>38895</c:v>
                </c:pt>
                <c:pt idx="1652">
                  <c:v>38895</c:v>
                </c:pt>
                <c:pt idx="1653">
                  <c:v>38895</c:v>
                </c:pt>
                <c:pt idx="1654">
                  <c:v>38895</c:v>
                </c:pt>
                <c:pt idx="1655">
                  <c:v>38895</c:v>
                </c:pt>
                <c:pt idx="1656">
                  <c:v>38896</c:v>
                </c:pt>
                <c:pt idx="1657">
                  <c:v>38896</c:v>
                </c:pt>
                <c:pt idx="1658">
                  <c:v>38896</c:v>
                </c:pt>
                <c:pt idx="1659">
                  <c:v>38896</c:v>
                </c:pt>
                <c:pt idx="1660">
                  <c:v>38896</c:v>
                </c:pt>
                <c:pt idx="1661">
                  <c:v>38896</c:v>
                </c:pt>
                <c:pt idx="1662">
                  <c:v>38896</c:v>
                </c:pt>
                <c:pt idx="1663">
                  <c:v>38896</c:v>
                </c:pt>
                <c:pt idx="1664">
                  <c:v>38897</c:v>
                </c:pt>
                <c:pt idx="1665">
                  <c:v>38897</c:v>
                </c:pt>
                <c:pt idx="1666">
                  <c:v>38897</c:v>
                </c:pt>
                <c:pt idx="1667">
                  <c:v>38897</c:v>
                </c:pt>
                <c:pt idx="1668">
                  <c:v>38897</c:v>
                </c:pt>
                <c:pt idx="1669">
                  <c:v>38897</c:v>
                </c:pt>
                <c:pt idx="1670">
                  <c:v>38897</c:v>
                </c:pt>
                <c:pt idx="1671">
                  <c:v>38897</c:v>
                </c:pt>
                <c:pt idx="1672">
                  <c:v>38898</c:v>
                </c:pt>
                <c:pt idx="1673">
                  <c:v>38898</c:v>
                </c:pt>
                <c:pt idx="1674">
                  <c:v>38898</c:v>
                </c:pt>
                <c:pt idx="1675">
                  <c:v>38898</c:v>
                </c:pt>
                <c:pt idx="1676">
                  <c:v>38898</c:v>
                </c:pt>
                <c:pt idx="1677">
                  <c:v>38898</c:v>
                </c:pt>
                <c:pt idx="1678">
                  <c:v>38898</c:v>
                </c:pt>
                <c:pt idx="1679">
                  <c:v>38898</c:v>
                </c:pt>
                <c:pt idx="1680">
                  <c:v>38899</c:v>
                </c:pt>
                <c:pt idx="1681">
                  <c:v>38899</c:v>
                </c:pt>
                <c:pt idx="1682">
                  <c:v>38899</c:v>
                </c:pt>
                <c:pt idx="1683">
                  <c:v>38899</c:v>
                </c:pt>
                <c:pt idx="1684">
                  <c:v>38899</c:v>
                </c:pt>
                <c:pt idx="1685">
                  <c:v>38899</c:v>
                </c:pt>
                <c:pt idx="1686">
                  <c:v>38899</c:v>
                </c:pt>
                <c:pt idx="1687">
                  <c:v>38899</c:v>
                </c:pt>
                <c:pt idx="1688">
                  <c:v>38900</c:v>
                </c:pt>
                <c:pt idx="1689">
                  <c:v>38900</c:v>
                </c:pt>
                <c:pt idx="1690">
                  <c:v>38900</c:v>
                </c:pt>
                <c:pt idx="1691">
                  <c:v>38900</c:v>
                </c:pt>
                <c:pt idx="1692">
                  <c:v>38900</c:v>
                </c:pt>
                <c:pt idx="1693">
                  <c:v>38900</c:v>
                </c:pt>
                <c:pt idx="1694">
                  <c:v>38900</c:v>
                </c:pt>
                <c:pt idx="1695">
                  <c:v>38900</c:v>
                </c:pt>
                <c:pt idx="1696">
                  <c:v>38901</c:v>
                </c:pt>
                <c:pt idx="1697">
                  <c:v>38901</c:v>
                </c:pt>
                <c:pt idx="1698">
                  <c:v>38901</c:v>
                </c:pt>
                <c:pt idx="1699">
                  <c:v>38901</c:v>
                </c:pt>
                <c:pt idx="1700">
                  <c:v>38901</c:v>
                </c:pt>
                <c:pt idx="1701">
                  <c:v>38901</c:v>
                </c:pt>
                <c:pt idx="1702">
                  <c:v>38901</c:v>
                </c:pt>
                <c:pt idx="1703">
                  <c:v>38901</c:v>
                </c:pt>
                <c:pt idx="1704">
                  <c:v>38902</c:v>
                </c:pt>
                <c:pt idx="1705">
                  <c:v>38902</c:v>
                </c:pt>
                <c:pt idx="1706">
                  <c:v>38902</c:v>
                </c:pt>
                <c:pt idx="1707">
                  <c:v>38902</c:v>
                </c:pt>
                <c:pt idx="1708">
                  <c:v>38902</c:v>
                </c:pt>
                <c:pt idx="1709">
                  <c:v>38902</c:v>
                </c:pt>
                <c:pt idx="1710">
                  <c:v>38902</c:v>
                </c:pt>
                <c:pt idx="1711">
                  <c:v>38902</c:v>
                </c:pt>
                <c:pt idx="1712">
                  <c:v>38903</c:v>
                </c:pt>
                <c:pt idx="1713">
                  <c:v>38903</c:v>
                </c:pt>
                <c:pt idx="1714">
                  <c:v>38903</c:v>
                </c:pt>
                <c:pt idx="1715">
                  <c:v>38903</c:v>
                </c:pt>
                <c:pt idx="1716">
                  <c:v>38903</c:v>
                </c:pt>
                <c:pt idx="1717">
                  <c:v>38903</c:v>
                </c:pt>
                <c:pt idx="1718">
                  <c:v>38903</c:v>
                </c:pt>
                <c:pt idx="1719">
                  <c:v>38903</c:v>
                </c:pt>
                <c:pt idx="1720">
                  <c:v>38904</c:v>
                </c:pt>
                <c:pt idx="1721">
                  <c:v>38904</c:v>
                </c:pt>
                <c:pt idx="1722">
                  <c:v>38904</c:v>
                </c:pt>
                <c:pt idx="1723">
                  <c:v>38904</c:v>
                </c:pt>
                <c:pt idx="1724">
                  <c:v>38904</c:v>
                </c:pt>
                <c:pt idx="1725">
                  <c:v>38904</c:v>
                </c:pt>
                <c:pt idx="1726">
                  <c:v>38904</c:v>
                </c:pt>
                <c:pt idx="1727">
                  <c:v>38904</c:v>
                </c:pt>
                <c:pt idx="1728">
                  <c:v>38905</c:v>
                </c:pt>
                <c:pt idx="1729">
                  <c:v>38905</c:v>
                </c:pt>
                <c:pt idx="1730">
                  <c:v>38905</c:v>
                </c:pt>
                <c:pt idx="1731">
                  <c:v>38905</c:v>
                </c:pt>
                <c:pt idx="1732">
                  <c:v>38905</c:v>
                </c:pt>
                <c:pt idx="1733">
                  <c:v>38905</c:v>
                </c:pt>
                <c:pt idx="1734">
                  <c:v>38905</c:v>
                </c:pt>
                <c:pt idx="1735">
                  <c:v>38905</c:v>
                </c:pt>
                <c:pt idx="1736">
                  <c:v>38906</c:v>
                </c:pt>
                <c:pt idx="1737">
                  <c:v>38906</c:v>
                </c:pt>
                <c:pt idx="1738">
                  <c:v>38906</c:v>
                </c:pt>
                <c:pt idx="1739">
                  <c:v>38906</c:v>
                </c:pt>
                <c:pt idx="1740">
                  <c:v>38906</c:v>
                </c:pt>
                <c:pt idx="1741">
                  <c:v>38906</c:v>
                </c:pt>
                <c:pt idx="1742">
                  <c:v>38906</c:v>
                </c:pt>
                <c:pt idx="1743">
                  <c:v>38906</c:v>
                </c:pt>
                <c:pt idx="1744">
                  <c:v>38907</c:v>
                </c:pt>
                <c:pt idx="1745">
                  <c:v>38907</c:v>
                </c:pt>
                <c:pt idx="1746">
                  <c:v>38907</c:v>
                </c:pt>
                <c:pt idx="1747">
                  <c:v>38907</c:v>
                </c:pt>
                <c:pt idx="1748">
                  <c:v>38907</c:v>
                </c:pt>
                <c:pt idx="1749">
                  <c:v>38907</c:v>
                </c:pt>
                <c:pt idx="1750">
                  <c:v>38907</c:v>
                </c:pt>
                <c:pt idx="1751">
                  <c:v>38907</c:v>
                </c:pt>
                <c:pt idx="1752">
                  <c:v>38908</c:v>
                </c:pt>
                <c:pt idx="1753">
                  <c:v>38908</c:v>
                </c:pt>
                <c:pt idx="1754">
                  <c:v>38908</c:v>
                </c:pt>
                <c:pt idx="1755">
                  <c:v>38908</c:v>
                </c:pt>
                <c:pt idx="1756">
                  <c:v>38908</c:v>
                </c:pt>
                <c:pt idx="1757">
                  <c:v>38908</c:v>
                </c:pt>
                <c:pt idx="1758">
                  <c:v>38908</c:v>
                </c:pt>
                <c:pt idx="1759">
                  <c:v>38908</c:v>
                </c:pt>
                <c:pt idx="1760">
                  <c:v>38909</c:v>
                </c:pt>
                <c:pt idx="1761">
                  <c:v>38909</c:v>
                </c:pt>
                <c:pt idx="1762">
                  <c:v>38909</c:v>
                </c:pt>
                <c:pt idx="1763">
                  <c:v>38909</c:v>
                </c:pt>
                <c:pt idx="1764">
                  <c:v>38909</c:v>
                </c:pt>
                <c:pt idx="1765">
                  <c:v>38909</c:v>
                </c:pt>
                <c:pt idx="1766">
                  <c:v>38909</c:v>
                </c:pt>
                <c:pt idx="1767">
                  <c:v>38909</c:v>
                </c:pt>
                <c:pt idx="1768">
                  <c:v>38910</c:v>
                </c:pt>
                <c:pt idx="1769">
                  <c:v>38910</c:v>
                </c:pt>
                <c:pt idx="1770">
                  <c:v>38910</c:v>
                </c:pt>
                <c:pt idx="1771">
                  <c:v>38910</c:v>
                </c:pt>
                <c:pt idx="1772">
                  <c:v>38910</c:v>
                </c:pt>
                <c:pt idx="1773">
                  <c:v>38910</c:v>
                </c:pt>
                <c:pt idx="1774">
                  <c:v>38910</c:v>
                </c:pt>
                <c:pt idx="1775">
                  <c:v>38910</c:v>
                </c:pt>
                <c:pt idx="1776">
                  <c:v>38911</c:v>
                </c:pt>
                <c:pt idx="1777">
                  <c:v>38911</c:v>
                </c:pt>
                <c:pt idx="1778">
                  <c:v>38911</c:v>
                </c:pt>
                <c:pt idx="1779">
                  <c:v>38911</c:v>
                </c:pt>
                <c:pt idx="1780">
                  <c:v>38911</c:v>
                </c:pt>
                <c:pt idx="1781">
                  <c:v>38911</c:v>
                </c:pt>
                <c:pt idx="1782">
                  <c:v>38911</c:v>
                </c:pt>
                <c:pt idx="1783">
                  <c:v>38911</c:v>
                </c:pt>
                <c:pt idx="1784">
                  <c:v>38912</c:v>
                </c:pt>
                <c:pt idx="1785">
                  <c:v>38912</c:v>
                </c:pt>
                <c:pt idx="1786">
                  <c:v>38912</c:v>
                </c:pt>
                <c:pt idx="1787">
                  <c:v>38912</c:v>
                </c:pt>
                <c:pt idx="1788">
                  <c:v>38912</c:v>
                </c:pt>
                <c:pt idx="1789">
                  <c:v>38912</c:v>
                </c:pt>
                <c:pt idx="1790">
                  <c:v>38912</c:v>
                </c:pt>
                <c:pt idx="1791">
                  <c:v>38912</c:v>
                </c:pt>
                <c:pt idx="1792">
                  <c:v>38913</c:v>
                </c:pt>
                <c:pt idx="1793">
                  <c:v>38913</c:v>
                </c:pt>
                <c:pt idx="1794">
                  <c:v>38913</c:v>
                </c:pt>
                <c:pt idx="1795">
                  <c:v>38913</c:v>
                </c:pt>
                <c:pt idx="1796">
                  <c:v>38913</c:v>
                </c:pt>
                <c:pt idx="1797">
                  <c:v>38913</c:v>
                </c:pt>
                <c:pt idx="1798">
                  <c:v>38913</c:v>
                </c:pt>
                <c:pt idx="1799">
                  <c:v>38913</c:v>
                </c:pt>
                <c:pt idx="1800">
                  <c:v>38914</c:v>
                </c:pt>
                <c:pt idx="1801">
                  <c:v>38914</c:v>
                </c:pt>
                <c:pt idx="1802">
                  <c:v>38914</c:v>
                </c:pt>
                <c:pt idx="1803">
                  <c:v>38914</c:v>
                </c:pt>
                <c:pt idx="1804">
                  <c:v>38914</c:v>
                </c:pt>
                <c:pt idx="1805">
                  <c:v>38914</c:v>
                </c:pt>
                <c:pt idx="1806">
                  <c:v>38914</c:v>
                </c:pt>
                <c:pt idx="1807">
                  <c:v>38914</c:v>
                </c:pt>
                <c:pt idx="1808">
                  <c:v>38915</c:v>
                </c:pt>
                <c:pt idx="1809">
                  <c:v>38915</c:v>
                </c:pt>
                <c:pt idx="1810">
                  <c:v>38915</c:v>
                </c:pt>
                <c:pt idx="1811">
                  <c:v>38915</c:v>
                </c:pt>
                <c:pt idx="1812">
                  <c:v>38915</c:v>
                </c:pt>
                <c:pt idx="1813">
                  <c:v>38915</c:v>
                </c:pt>
                <c:pt idx="1814">
                  <c:v>38915</c:v>
                </c:pt>
                <c:pt idx="1815">
                  <c:v>38915</c:v>
                </c:pt>
                <c:pt idx="1816">
                  <c:v>38916</c:v>
                </c:pt>
                <c:pt idx="1817">
                  <c:v>38916</c:v>
                </c:pt>
                <c:pt idx="1818">
                  <c:v>38916</c:v>
                </c:pt>
                <c:pt idx="1819">
                  <c:v>38916</c:v>
                </c:pt>
                <c:pt idx="1820">
                  <c:v>38916</c:v>
                </c:pt>
                <c:pt idx="1821">
                  <c:v>38916</c:v>
                </c:pt>
                <c:pt idx="1822">
                  <c:v>38916</c:v>
                </c:pt>
                <c:pt idx="1823">
                  <c:v>38916</c:v>
                </c:pt>
                <c:pt idx="1824">
                  <c:v>38917</c:v>
                </c:pt>
                <c:pt idx="1825">
                  <c:v>38917</c:v>
                </c:pt>
                <c:pt idx="1826">
                  <c:v>38917</c:v>
                </c:pt>
                <c:pt idx="1827">
                  <c:v>38917</c:v>
                </c:pt>
                <c:pt idx="1828">
                  <c:v>38917</c:v>
                </c:pt>
                <c:pt idx="1829">
                  <c:v>38917</c:v>
                </c:pt>
                <c:pt idx="1830">
                  <c:v>38917</c:v>
                </c:pt>
                <c:pt idx="1831">
                  <c:v>38917</c:v>
                </c:pt>
                <c:pt idx="1832">
                  <c:v>38918</c:v>
                </c:pt>
                <c:pt idx="1833">
                  <c:v>38918</c:v>
                </c:pt>
                <c:pt idx="1834">
                  <c:v>38918</c:v>
                </c:pt>
                <c:pt idx="1835">
                  <c:v>38918</c:v>
                </c:pt>
                <c:pt idx="1836">
                  <c:v>38918</c:v>
                </c:pt>
                <c:pt idx="1837">
                  <c:v>38918</c:v>
                </c:pt>
                <c:pt idx="1838">
                  <c:v>38918</c:v>
                </c:pt>
                <c:pt idx="1839">
                  <c:v>38918</c:v>
                </c:pt>
                <c:pt idx="1840">
                  <c:v>38919</c:v>
                </c:pt>
                <c:pt idx="1841">
                  <c:v>38919</c:v>
                </c:pt>
                <c:pt idx="1842">
                  <c:v>38919</c:v>
                </c:pt>
                <c:pt idx="1843">
                  <c:v>38919</c:v>
                </c:pt>
                <c:pt idx="1844">
                  <c:v>38919</c:v>
                </c:pt>
                <c:pt idx="1845">
                  <c:v>38919</c:v>
                </c:pt>
                <c:pt idx="1846">
                  <c:v>38919</c:v>
                </c:pt>
                <c:pt idx="1847">
                  <c:v>38919</c:v>
                </c:pt>
                <c:pt idx="1848">
                  <c:v>38920</c:v>
                </c:pt>
                <c:pt idx="1849">
                  <c:v>38920</c:v>
                </c:pt>
                <c:pt idx="1850">
                  <c:v>38920</c:v>
                </c:pt>
                <c:pt idx="1851">
                  <c:v>38920</c:v>
                </c:pt>
                <c:pt idx="1852">
                  <c:v>38920</c:v>
                </c:pt>
                <c:pt idx="1853">
                  <c:v>38920</c:v>
                </c:pt>
                <c:pt idx="1854">
                  <c:v>38920</c:v>
                </c:pt>
                <c:pt idx="1855">
                  <c:v>38920</c:v>
                </c:pt>
                <c:pt idx="1856">
                  <c:v>38921</c:v>
                </c:pt>
                <c:pt idx="1857">
                  <c:v>38921</c:v>
                </c:pt>
                <c:pt idx="1858">
                  <c:v>38921</c:v>
                </c:pt>
                <c:pt idx="1859">
                  <c:v>38921</c:v>
                </c:pt>
                <c:pt idx="1860">
                  <c:v>38921</c:v>
                </c:pt>
                <c:pt idx="1861">
                  <c:v>38921</c:v>
                </c:pt>
                <c:pt idx="1862">
                  <c:v>38921</c:v>
                </c:pt>
                <c:pt idx="1863">
                  <c:v>38921</c:v>
                </c:pt>
                <c:pt idx="1864">
                  <c:v>38922</c:v>
                </c:pt>
                <c:pt idx="1865">
                  <c:v>38922</c:v>
                </c:pt>
                <c:pt idx="1866">
                  <c:v>38922</c:v>
                </c:pt>
                <c:pt idx="1867">
                  <c:v>38922</c:v>
                </c:pt>
                <c:pt idx="1868">
                  <c:v>38922</c:v>
                </c:pt>
                <c:pt idx="1869">
                  <c:v>38922</c:v>
                </c:pt>
                <c:pt idx="1870">
                  <c:v>38922</c:v>
                </c:pt>
                <c:pt idx="1871">
                  <c:v>38922</c:v>
                </c:pt>
                <c:pt idx="1872">
                  <c:v>38923</c:v>
                </c:pt>
                <c:pt idx="1873">
                  <c:v>38923</c:v>
                </c:pt>
                <c:pt idx="1874">
                  <c:v>38923</c:v>
                </c:pt>
                <c:pt idx="1875">
                  <c:v>38923</c:v>
                </c:pt>
                <c:pt idx="1876">
                  <c:v>38923</c:v>
                </c:pt>
                <c:pt idx="1877">
                  <c:v>38923</c:v>
                </c:pt>
                <c:pt idx="1878">
                  <c:v>38923</c:v>
                </c:pt>
                <c:pt idx="1879">
                  <c:v>38923</c:v>
                </c:pt>
                <c:pt idx="1880">
                  <c:v>38924</c:v>
                </c:pt>
                <c:pt idx="1881">
                  <c:v>38924</c:v>
                </c:pt>
                <c:pt idx="1882">
                  <c:v>38924</c:v>
                </c:pt>
                <c:pt idx="1883">
                  <c:v>38924</c:v>
                </c:pt>
                <c:pt idx="1884">
                  <c:v>38924</c:v>
                </c:pt>
                <c:pt idx="1885">
                  <c:v>38924</c:v>
                </c:pt>
                <c:pt idx="1886">
                  <c:v>38924</c:v>
                </c:pt>
                <c:pt idx="1887">
                  <c:v>38924</c:v>
                </c:pt>
                <c:pt idx="1888">
                  <c:v>38925</c:v>
                </c:pt>
                <c:pt idx="1889">
                  <c:v>38925</c:v>
                </c:pt>
                <c:pt idx="1890">
                  <c:v>38925</c:v>
                </c:pt>
                <c:pt idx="1891">
                  <c:v>38925</c:v>
                </c:pt>
                <c:pt idx="1892">
                  <c:v>38925</c:v>
                </c:pt>
                <c:pt idx="1893">
                  <c:v>38925</c:v>
                </c:pt>
                <c:pt idx="1894">
                  <c:v>38925</c:v>
                </c:pt>
                <c:pt idx="1895">
                  <c:v>38925</c:v>
                </c:pt>
                <c:pt idx="1896">
                  <c:v>38926</c:v>
                </c:pt>
                <c:pt idx="1897">
                  <c:v>38926</c:v>
                </c:pt>
                <c:pt idx="1898">
                  <c:v>38926</c:v>
                </c:pt>
                <c:pt idx="1899">
                  <c:v>38926</c:v>
                </c:pt>
                <c:pt idx="1900">
                  <c:v>38926</c:v>
                </c:pt>
                <c:pt idx="1901">
                  <c:v>38926</c:v>
                </c:pt>
                <c:pt idx="1902">
                  <c:v>38926</c:v>
                </c:pt>
                <c:pt idx="1903">
                  <c:v>38926</c:v>
                </c:pt>
                <c:pt idx="1904">
                  <c:v>38927</c:v>
                </c:pt>
                <c:pt idx="1905">
                  <c:v>38927</c:v>
                </c:pt>
                <c:pt idx="1906">
                  <c:v>38927</c:v>
                </c:pt>
                <c:pt idx="1907">
                  <c:v>38927</c:v>
                </c:pt>
                <c:pt idx="1908">
                  <c:v>38927</c:v>
                </c:pt>
                <c:pt idx="1909">
                  <c:v>38927</c:v>
                </c:pt>
                <c:pt idx="1910">
                  <c:v>38927</c:v>
                </c:pt>
                <c:pt idx="1911">
                  <c:v>38927</c:v>
                </c:pt>
                <c:pt idx="1912">
                  <c:v>38928</c:v>
                </c:pt>
                <c:pt idx="1913">
                  <c:v>38928</c:v>
                </c:pt>
                <c:pt idx="1914">
                  <c:v>38928</c:v>
                </c:pt>
                <c:pt idx="1915">
                  <c:v>38928</c:v>
                </c:pt>
                <c:pt idx="1916">
                  <c:v>38928</c:v>
                </c:pt>
                <c:pt idx="1917">
                  <c:v>38928</c:v>
                </c:pt>
                <c:pt idx="1918">
                  <c:v>38928</c:v>
                </c:pt>
                <c:pt idx="1919">
                  <c:v>38928</c:v>
                </c:pt>
                <c:pt idx="1920">
                  <c:v>38929</c:v>
                </c:pt>
                <c:pt idx="1921">
                  <c:v>38929</c:v>
                </c:pt>
                <c:pt idx="1922">
                  <c:v>38929</c:v>
                </c:pt>
                <c:pt idx="1923">
                  <c:v>38929</c:v>
                </c:pt>
                <c:pt idx="1924">
                  <c:v>38929</c:v>
                </c:pt>
                <c:pt idx="1925">
                  <c:v>38929</c:v>
                </c:pt>
                <c:pt idx="1926">
                  <c:v>38929</c:v>
                </c:pt>
                <c:pt idx="1927">
                  <c:v>38929</c:v>
                </c:pt>
                <c:pt idx="1928">
                  <c:v>38930</c:v>
                </c:pt>
                <c:pt idx="1929">
                  <c:v>38930</c:v>
                </c:pt>
                <c:pt idx="1930">
                  <c:v>38930</c:v>
                </c:pt>
                <c:pt idx="1931">
                  <c:v>38930</c:v>
                </c:pt>
                <c:pt idx="1932">
                  <c:v>38930</c:v>
                </c:pt>
                <c:pt idx="1933">
                  <c:v>38930</c:v>
                </c:pt>
                <c:pt idx="1934">
                  <c:v>38930</c:v>
                </c:pt>
                <c:pt idx="1935">
                  <c:v>38930</c:v>
                </c:pt>
                <c:pt idx="1936">
                  <c:v>38931</c:v>
                </c:pt>
                <c:pt idx="1937">
                  <c:v>38931</c:v>
                </c:pt>
                <c:pt idx="1938">
                  <c:v>38931</c:v>
                </c:pt>
                <c:pt idx="1939">
                  <c:v>38931</c:v>
                </c:pt>
                <c:pt idx="1940">
                  <c:v>38931</c:v>
                </c:pt>
                <c:pt idx="1941">
                  <c:v>38931</c:v>
                </c:pt>
                <c:pt idx="1942">
                  <c:v>38931</c:v>
                </c:pt>
                <c:pt idx="1943">
                  <c:v>38931</c:v>
                </c:pt>
                <c:pt idx="1944">
                  <c:v>38932</c:v>
                </c:pt>
                <c:pt idx="1945">
                  <c:v>38932</c:v>
                </c:pt>
                <c:pt idx="1946">
                  <c:v>38932</c:v>
                </c:pt>
                <c:pt idx="1947">
                  <c:v>38932</c:v>
                </c:pt>
                <c:pt idx="1948">
                  <c:v>38932</c:v>
                </c:pt>
                <c:pt idx="1949">
                  <c:v>38932</c:v>
                </c:pt>
                <c:pt idx="1950">
                  <c:v>38932</c:v>
                </c:pt>
                <c:pt idx="1951">
                  <c:v>38932</c:v>
                </c:pt>
                <c:pt idx="1952">
                  <c:v>38933</c:v>
                </c:pt>
                <c:pt idx="1953">
                  <c:v>38933</c:v>
                </c:pt>
                <c:pt idx="1954">
                  <c:v>38933</c:v>
                </c:pt>
                <c:pt idx="1955">
                  <c:v>38933</c:v>
                </c:pt>
                <c:pt idx="1956">
                  <c:v>38933</c:v>
                </c:pt>
                <c:pt idx="1957">
                  <c:v>38933</c:v>
                </c:pt>
                <c:pt idx="1958">
                  <c:v>38933</c:v>
                </c:pt>
                <c:pt idx="1959">
                  <c:v>38933</c:v>
                </c:pt>
                <c:pt idx="1960">
                  <c:v>38934</c:v>
                </c:pt>
                <c:pt idx="1961">
                  <c:v>38934</c:v>
                </c:pt>
                <c:pt idx="1962">
                  <c:v>38934</c:v>
                </c:pt>
                <c:pt idx="1963">
                  <c:v>38934</c:v>
                </c:pt>
                <c:pt idx="1964">
                  <c:v>38934</c:v>
                </c:pt>
                <c:pt idx="1965">
                  <c:v>38934</c:v>
                </c:pt>
                <c:pt idx="1966">
                  <c:v>38934</c:v>
                </c:pt>
                <c:pt idx="1967">
                  <c:v>38934</c:v>
                </c:pt>
                <c:pt idx="1968">
                  <c:v>38935</c:v>
                </c:pt>
                <c:pt idx="1969">
                  <c:v>38935</c:v>
                </c:pt>
                <c:pt idx="1970">
                  <c:v>38935</c:v>
                </c:pt>
                <c:pt idx="1971">
                  <c:v>38935</c:v>
                </c:pt>
                <c:pt idx="1972">
                  <c:v>38935</c:v>
                </c:pt>
                <c:pt idx="1973">
                  <c:v>38935</c:v>
                </c:pt>
                <c:pt idx="1974">
                  <c:v>38935</c:v>
                </c:pt>
                <c:pt idx="1975">
                  <c:v>38935</c:v>
                </c:pt>
                <c:pt idx="1976">
                  <c:v>38936</c:v>
                </c:pt>
                <c:pt idx="1977">
                  <c:v>38936</c:v>
                </c:pt>
                <c:pt idx="1978">
                  <c:v>38936</c:v>
                </c:pt>
                <c:pt idx="1979">
                  <c:v>38936</c:v>
                </c:pt>
                <c:pt idx="1980">
                  <c:v>38936</c:v>
                </c:pt>
                <c:pt idx="1981">
                  <c:v>38936</c:v>
                </c:pt>
                <c:pt idx="1982">
                  <c:v>38936</c:v>
                </c:pt>
                <c:pt idx="1983">
                  <c:v>38936</c:v>
                </c:pt>
                <c:pt idx="1984">
                  <c:v>38937</c:v>
                </c:pt>
                <c:pt idx="1985">
                  <c:v>38937</c:v>
                </c:pt>
                <c:pt idx="1986">
                  <c:v>38937</c:v>
                </c:pt>
                <c:pt idx="1987">
                  <c:v>38937</c:v>
                </c:pt>
                <c:pt idx="1988">
                  <c:v>38937</c:v>
                </c:pt>
                <c:pt idx="1989">
                  <c:v>38937</c:v>
                </c:pt>
                <c:pt idx="1990">
                  <c:v>38937</c:v>
                </c:pt>
                <c:pt idx="1991">
                  <c:v>38937</c:v>
                </c:pt>
                <c:pt idx="1992">
                  <c:v>38938</c:v>
                </c:pt>
                <c:pt idx="1993">
                  <c:v>38938</c:v>
                </c:pt>
                <c:pt idx="1994">
                  <c:v>38938</c:v>
                </c:pt>
                <c:pt idx="1995">
                  <c:v>38938</c:v>
                </c:pt>
                <c:pt idx="1996">
                  <c:v>38938</c:v>
                </c:pt>
                <c:pt idx="1997">
                  <c:v>38938</c:v>
                </c:pt>
                <c:pt idx="1998">
                  <c:v>38938</c:v>
                </c:pt>
                <c:pt idx="1999">
                  <c:v>38938</c:v>
                </c:pt>
                <c:pt idx="2000">
                  <c:v>38939</c:v>
                </c:pt>
                <c:pt idx="2001">
                  <c:v>38939</c:v>
                </c:pt>
                <c:pt idx="2002">
                  <c:v>38939</c:v>
                </c:pt>
                <c:pt idx="2003">
                  <c:v>38939</c:v>
                </c:pt>
                <c:pt idx="2004">
                  <c:v>38939</c:v>
                </c:pt>
                <c:pt idx="2005">
                  <c:v>38939</c:v>
                </c:pt>
                <c:pt idx="2006">
                  <c:v>38939</c:v>
                </c:pt>
                <c:pt idx="2007">
                  <c:v>38939</c:v>
                </c:pt>
                <c:pt idx="2008">
                  <c:v>38940</c:v>
                </c:pt>
                <c:pt idx="2009">
                  <c:v>38940</c:v>
                </c:pt>
                <c:pt idx="2010">
                  <c:v>38940</c:v>
                </c:pt>
                <c:pt idx="2011">
                  <c:v>38940</c:v>
                </c:pt>
                <c:pt idx="2012">
                  <c:v>38940</c:v>
                </c:pt>
                <c:pt idx="2013">
                  <c:v>38940</c:v>
                </c:pt>
                <c:pt idx="2014">
                  <c:v>38940</c:v>
                </c:pt>
                <c:pt idx="2015">
                  <c:v>38940</c:v>
                </c:pt>
                <c:pt idx="2016">
                  <c:v>38941</c:v>
                </c:pt>
                <c:pt idx="2017">
                  <c:v>38941</c:v>
                </c:pt>
                <c:pt idx="2018">
                  <c:v>38941</c:v>
                </c:pt>
                <c:pt idx="2019">
                  <c:v>38941</c:v>
                </c:pt>
                <c:pt idx="2020">
                  <c:v>38941</c:v>
                </c:pt>
                <c:pt idx="2021">
                  <c:v>38941</c:v>
                </c:pt>
                <c:pt idx="2022">
                  <c:v>38941</c:v>
                </c:pt>
                <c:pt idx="2023">
                  <c:v>38941</c:v>
                </c:pt>
                <c:pt idx="2024">
                  <c:v>38942</c:v>
                </c:pt>
                <c:pt idx="2025">
                  <c:v>38942</c:v>
                </c:pt>
                <c:pt idx="2026">
                  <c:v>38942</c:v>
                </c:pt>
                <c:pt idx="2027">
                  <c:v>38942</c:v>
                </c:pt>
                <c:pt idx="2028">
                  <c:v>38942</c:v>
                </c:pt>
                <c:pt idx="2029">
                  <c:v>38942</c:v>
                </c:pt>
                <c:pt idx="2030">
                  <c:v>38942</c:v>
                </c:pt>
                <c:pt idx="2031">
                  <c:v>38942</c:v>
                </c:pt>
                <c:pt idx="2032">
                  <c:v>38943</c:v>
                </c:pt>
                <c:pt idx="2033">
                  <c:v>38943</c:v>
                </c:pt>
                <c:pt idx="2034">
                  <c:v>38943</c:v>
                </c:pt>
                <c:pt idx="2035">
                  <c:v>38943</c:v>
                </c:pt>
                <c:pt idx="2036">
                  <c:v>38943</c:v>
                </c:pt>
                <c:pt idx="2037">
                  <c:v>38943</c:v>
                </c:pt>
                <c:pt idx="2038">
                  <c:v>38943</c:v>
                </c:pt>
                <c:pt idx="2039">
                  <c:v>38943</c:v>
                </c:pt>
                <c:pt idx="2040">
                  <c:v>38944</c:v>
                </c:pt>
                <c:pt idx="2041">
                  <c:v>38944</c:v>
                </c:pt>
                <c:pt idx="2042">
                  <c:v>38944</c:v>
                </c:pt>
                <c:pt idx="2043">
                  <c:v>38944</c:v>
                </c:pt>
                <c:pt idx="2044">
                  <c:v>38944</c:v>
                </c:pt>
                <c:pt idx="2045">
                  <c:v>38944</c:v>
                </c:pt>
                <c:pt idx="2046">
                  <c:v>38944</c:v>
                </c:pt>
                <c:pt idx="2047">
                  <c:v>38944</c:v>
                </c:pt>
                <c:pt idx="2048">
                  <c:v>38945</c:v>
                </c:pt>
                <c:pt idx="2049">
                  <c:v>38945</c:v>
                </c:pt>
                <c:pt idx="2050">
                  <c:v>38945</c:v>
                </c:pt>
                <c:pt idx="2051">
                  <c:v>38945</c:v>
                </c:pt>
                <c:pt idx="2052">
                  <c:v>38945</c:v>
                </c:pt>
                <c:pt idx="2053">
                  <c:v>38945</c:v>
                </c:pt>
                <c:pt idx="2054">
                  <c:v>38945</c:v>
                </c:pt>
                <c:pt idx="2055">
                  <c:v>38945</c:v>
                </c:pt>
                <c:pt idx="2056">
                  <c:v>38946</c:v>
                </c:pt>
                <c:pt idx="2057">
                  <c:v>38946</c:v>
                </c:pt>
                <c:pt idx="2058">
                  <c:v>38946</c:v>
                </c:pt>
                <c:pt idx="2059">
                  <c:v>38946</c:v>
                </c:pt>
                <c:pt idx="2060">
                  <c:v>38946</c:v>
                </c:pt>
                <c:pt idx="2061">
                  <c:v>38946</c:v>
                </c:pt>
                <c:pt idx="2062">
                  <c:v>38946</c:v>
                </c:pt>
                <c:pt idx="2063">
                  <c:v>38946</c:v>
                </c:pt>
                <c:pt idx="2064">
                  <c:v>38947</c:v>
                </c:pt>
                <c:pt idx="2065">
                  <c:v>38947</c:v>
                </c:pt>
                <c:pt idx="2066">
                  <c:v>38947</c:v>
                </c:pt>
                <c:pt idx="2067">
                  <c:v>38947</c:v>
                </c:pt>
                <c:pt idx="2068">
                  <c:v>38947</c:v>
                </c:pt>
                <c:pt idx="2069">
                  <c:v>38947</c:v>
                </c:pt>
                <c:pt idx="2070">
                  <c:v>38947</c:v>
                </c:pt>
                <c:pt idx="2071">
                  <c:v>38947</c:v>
                </c:pt>
                <c:pt idx="2072">
                  <c:v>38948</c:v>
                </c:pt>
                <c:pt idx="2073">
                  <c:v>38948</c:v>
                </c:pt>
                <c:pt idx="2074">
                  <c:v>38948</c:v>
                </c:pt>
                <c:pt idx="2075">
                  <c:v>38948</c:v>
                </c:pt>
                <c:pt idx="2076">
                  <c:v>38948</c:v>
                </c:pt>
                <c:pt idx="2077">
                  <c:v>38948</c:v>
                </c:pt>
                <c:pt idx="2078">
                  <c:v>38948</c:v>
                </c:pt>
                <c:pt idx="2079">
                  <c:v>38948</c:v>
                </c:pt>
                <c:pt idx="2080">
                  <c:v>38949</c:v>
                </c:pt>
                <c:pt idx="2081">
                  <c:v>38949</c:v>
                </c:pt>
                <c:pt idx="2082">
                  <c:v>38949</c:v>
                </c:pt>
                <c:pt idx="2083">
                  <c:v>38949</c:v>
                </c:pt>
                <c:pt idx="2084">
                  <c:v>38949</c:v>
                </c:pt>
                <c:pt idx="2085">
                  <c:v>38949</c:v>
                </c:pt>
                <c:pt idx="2086">
                  <c:v>38949</c:v>
                </c:pt>
                <c:pt idx="2087">
                  <c:v>38949</c:v>
                </c:pt>
                <c:pt idx="2088">
                  <c:v>38950</c:v>
                </c:pt>
                <c:pt idx="2089">
                  <c:v>38950</c:v>
                </c:pt>
                <c:pt idx="2090">
                  <c:v>38950</c:v>
                </c:pt>
                <c:pt idx="2091">
                  <c:v>38950</c:v>
                </c:pt>
                <c:pt idx="2092">
                  <c:v>38950</c:v>
                </c:pt>
                <c:pt idx="2093">
                  <c:v>38950</c:v>
                </c:pt>
                <c:pt idx="2094">
                  <c:v>38950</c:v>
                </c:pt>
                <c:pt idx="2095">
                  <c:v>38950</c:v>
                </c:pt>
                <c:pt idx="2096">
                  <c:v>38951</c:v>
                </c:pt>
                <c:pt idx="2097">
                  <c:v>38951</c:v>
                </c:pt>
                <c:pt idx="2098">
                  <c:v>38951</c:v>
                </c:pt>
                <c:pt idx="2099">
                  <c:v>38951</c:v>
                </c:pt>
                <c:pt idx="2100">
                  <c:v>38951</c:v>
                </c:pt>
                <c:pt idx="2101">
                  <c:v>38951</c:v>
                </c:pt>
                <c:pt idx="2102">
                  <c:v>38951</c:v>
                </c:pt>
                <c:pt idx="2103">
                  <c:v>38951</c:v>
                </c:pt>
                <c:pt idx="2104">
                  <c:v>38952</c:v>
                </c:pt>
                <c:pt idx="2105">
                  <c:v>38952</c:v>
                </c:pt>
                <c:pt idx="2106">
                  <c:v>38952</c:v>
                </c:pt>
                <c:pt idx="2107">
                  <c:v>38952</c:v>
                </c:pt>
                <c:pt idx="2108">
                  <c:v>38952</c:v>
                </c:pt>
                <c:pt idx="2109">
                  <c:v>38952</c:v>
                </c:pt>
                <c:pt idx="2110">
                  <c:v>38952</c:v>
                </c:pt>
                <c:pt idx="2111">
                  <c:v>38952</c:v>
                </c:pt>
                <c:pt idx="2112">
                  <c:v>38953</c:v>
                </c:pt>
                <c:pt idx="2113">
                  <c:v>38953</c:v>
                </c:pt>
                <c:pt idx="2114">
                  <c:v>38953</c:v>
                </c:pt>
                <c:pt idx="2115">
                  <c:v>38953</c:v>
                </c:pt>
                <c:pt idx="2116">
                  <c:v>38953</c:v>
                </c:pt>
                <c:pt idx="2117">
                  <c:v>38953</c:v>
                </c:pt>
                <c:pt idx="2118">
                  <c:v>38953</c:v>
                </c:pt>
                <c:pt idx="2119">
                  <c:v>38953</c:v>
                </c:pt>
                <c:pt idx="2120">
                  <c:v>38954</c:v>
                </c:pt>
                <c:pt idx="2121">
                  <c:v>38954</c:v>
                </c:pt>
                <c:pt idx="2122">
                  <c:v>38954</c:v>
                </c:pt>
                <c:pt idx="2123">
                  <c:v>38954</c:v>
                </c:pt>
                <c:pt idx="2124">
                  <c:v>38954</c:v>
                </c:pt>
                <c:pt idx="2125">
                  <c:v>38954</c:v>
                </c:pt>
                <c:pt idx="2126">
                  <c:v>38954</c:v>
                </c:pt>
                <c:pt idx="2127">
                  <c:v>38954</c:v>
                </c:pt>
                <c:pt idx="2128">
                  <c:v>38955</c:v>
                </c:pt>
                <c:pt idx="2129">
                  <c:v>38955</c:v>
                </c:pt>
                <c:pt idx="2130">
                  <c:v>38955</c:v>
                </c:pt>
                <c:pt idx="2131">
                  <c:v>38955</c:v>
                </c:pt>
                <c:pt idx="2132">
                  <c:v>38955</c:v>
                </c:pt>
                <c:pt idx="2133">
                  <c:v>38955</c:v>
                </c:pt>
                <c:pt idx="2134">
                  <c:v>38955</c:v>
                </c:pt>
                <c:pt idx="2135">
                  <c:v>38955</c:v>
                </c:pt>
                <c:pt idx="2136">
                  <c:v>38956</c:v>
                </c:pt>
                <c:pt idx="2137">
                  <c:v>38956</c:v>
                </c:pt>
                <c:pt idx="2138">
                  <c:v>38956</c:v>
                </c:pt>
                <c:pt idx="2139">
                  <c:v>38956</c:v>
                </c:pt>
                <c:pt idx="2140">
                  <c:v>38956</c:v>
                </c:pt>
                <c:pt idx="2141">
                  <c:v>38956</c:v>
                </c:pt>
                <c:pt idx="2142">
                  <c:v>38956</c:v>
                </c:pt>
                <c:pt idx="2143">
                  <c:v>38956</c:v>
                </c:pt>
                <c:pt idx="2144">
                  <c:v>38957</c:v>
                </c:pt>
                <c:pt idx="2145">
                  <c:v>38957</c:v>
                </c:pt>
                <c:pt idx="2146">
                  <c:v>38957</c:v>
                </c:pt>
                <c:pt idx="2147">
                  <c:v>38957</c:v>
                </c:pt>
                <c:pt idx="2148">
                  <c:v>38957</c:v>
                </c:pt>
                <c:pt idx="2149">
                  <c:v>38957</c:v>
                </c:pt>
                <c:pt idx="2150">
                  <c:v>38957</c:v>
                </c:pt>
                <c:pt idx="2151">
                  <c:v>38957</c:v>
                </c:pt>
                <c:pt idx="2152">
                  <c:v>38958</c:v>
                </c:pt>
                <c:pt idx="2153">
                  <c:v>38958</c:v>
                </c:pt>
                <c:pt idx="2154">
                  <c:v>38958</c:v>
                </c:pt>
                <c:pt idx="2155">
                  <c:v>38958</c:v>
                </c:pt>
                <c:pt idx="2156">
                  <c:v>38958</c:v>
                </c:pt>
                <c:pt idx="2157">
                  <c:v>38958</c:v>
                </c:pt>
                <c:pt idx="2158">
                  <c:v>38958</c:v>
                </c:pt>
                <c:pt idx="2159">
                  <c:v>38958</c:v>
                </c:pt>
                <c:pt idx="2160">
                  <c:v>38959</c:v>
                </c:pt>
                <c:pt idx="2161">
                  <c:v>38959</c:v>
                </c:pt>
                <c:pt idx="2162">
                  <c:v>38959</c:v>
                </c:pt>
                <c:pt idx="2163">
                  <c:v>38959</c:v>
                </c:pt>
                <c:pt idx="2164">
                  <c:v>38959</c:v>
                </c:pt>
                <c:pt idx="2165">
                  <c:v>38959</c:v>
                </c:pt>
                <c:pt idx="2166">
                  <c:v>38959</c:v>
                </c:pt>
                <c:pt idx="2167">
                  <c:v>38959</c:v>
                </c:pt>
                <c:pt idx="2168">
                  <c:v>38960</c:v>
                </c:pt>
                <c:pt idx="2169">
                  <c:v>38960</c:v>
                </c:pt>
                <c:pt idx="2170">
                  <c:v>38960</c:v>
                </c:pt>
                <c:pt idx="2171">
                  <c:v>38960</c:v>
                </c:pt>
                <c:pt idx="2172">
                  <c:v>38960</c:v>
                </c:pt>
                <c:pt idx="2173">
                  <c:v>38960</c:v>
                </c:pt>
                <c:pt idx="2174">
                  <c:v>38960</c:v>
                </c:pt>
                <c:pt idx="2175">
                  <c:v>38960</c:v>
                </c:pt>
                <c:pt idx="2176">
                  <c:v>38961</c:v>
                </c:pt>
                <c:pt idx="2177">
                  <c:v>38961</c:v>
                </c:pt>
                <c:pt idx="2178">
                  <c:v>38961</c:v>
                </c:pt>
                <c:pt idx="2179">
                  <c:v>38961</c:v>
                </c:pt>
                <c:pt idx="2180">
                  <c:v>38961</c:v>
                </c:pt>
                <c:pt idx="2181">
                  <c:v>38961</c:v>
                </c:pt>
                <c:pt idx="2182">
                  <c:v>38961</c:v>
                </c:pt>
                <c:pt idx="2183">
                  <c:v>38961</c:v>
                </c:pt>
                <c:pt idx="2184">
                  <c:v>38962</c:v>
                </c:pt>
                <c:pt idx="2185">
                  <c:v>38962</c:v>
                </c:pt>
                <c:pt idx="2186">
                  <c:v>38962</c:v>
                </c:pt>
                <c:pt idx="2187">
                  <c:v>38962</c:v>
                </c:pt>
                <c:pt idx="2188">
                  <c:v>38962</c:v>
                </c:pt>
                <c:pt idx="2189">
                  <c:v>38962</c:v>
                </c:pt>
                <c:pt idx="2190">
                  <c:v>38962</c:v>
                </c:pt>
                <c:pt idx="2191">
                  <c:v>38962</c:v>
                </c:pt>
                <c:pt idx="2192">
                  <c:v>38963</c:v>
                </c:pt>
                <c:pt idx="2193">
                  <c:v>38963</c:v>
                </c:pt>
                <c:pt idx="2194">
                  <c:v>38963</c:v>
                </c:pt>
                <c:pt idx="2195">
                  <c:v>38963</c:v>
                </c:pt>
                <c:pt idx="2196">
                  <c:v>38963</c:v>
                </c:pt>
                <c:pt idx="2197">
                  <c:v>38963</c:v>
                </c:pt>
                <c:pt idx="2198">
                  <c:v>38963</c:v>
                </c:pt>
                <c:pt idx="2199">
                  <c:v>38963</c:v>
                </c:pt>
                <c:pt idx="2200">
                  <c:v>38964</c:v>
                </c:pt>
                <c:pt idx="2201">
                  <c:v>38964</c:v>
                </c:pt>
                <c:pt idx="2202">
                  <c:v>38964</c:v>
                </c:pt>
                <c:pt idx="2203">
                  <c:v>38964</c:v>
                </c:pt>
                <c:pt idx="2204">
                  <c:v>38964</c:v>
                </c:pt>
                <c:pt idx="2205">
                  <c:v>38964</c:v>
                </c:pt>
                <c:pt idx="2206">
                  <c:v>38964</c:v>
                </c:pt>
                <c:pt idx="2207">
                  <c:v>38964</c:v>
                </c:pt>
                <c:pt idx="2208">
                  <c:v>38965</c:v>
                </c:pt>
                <c:pt idx="2209">
                  <c:v>38965</c:v>
                </c:pt>
                <c:pt idx="2210">
                  <c:v>38965</c:v>
                </c:pt>
                <c:pt idx="2211">
                  <c:v>38965</c:v>
                </c:pt>
                <c:pt idx="2212">
                  <c:v>38965</c:v>
                </c:pt>
                <c:pt idx="2213">
                  <c:v>38965</c:v>
                </c:pt>
                <c:pt idx="2214">
                  <c:v>38965</c:v>
                </c:pt>
                <c:pt idx="2215">
                  <c:v>38965</c:v>
                </c:pt>
                <c:pt idx="2216">
                  <c:v>38966</c:v>
                </c:pt>
                <c:pt idx="2217">
                  <c:v>38966</c:v>
                </c:pt>
                <c:pt idx="2218">
                  <c:v>38966</c:v>
                </c:pt>
                <c:pt idx="2219">
                  <c:v>38966</c:v>
                </c:pt>
                <c:pt idx="2220">
                  <c:v>38966</c:v>
                </c:pt>
                <c:pt idx="2221">
                  <c:v>38966</c:v>
                </c:pt>
                <c:pt idx="2222">
                  <c:v>38966</c:v>
                </c:pt>
                <c:pt idx="2223">
                  <c:v>38966</c:v>
                </c:pt>
                <c:pt idx="2224">
                  <c:v>38967</c:v>
                </c:pt>
                <c:pt idx="2225">
                  <c:v>38967</c:v>
                </c:pt>
                <c:pt idx="2226">
                  <c:v>38967</c:v>
                </c:pt>
                <c:pt idx="2227">
                  <c:v>38967</c:v>
                </c:pt>
                <c:pt idx="2228">
                  <c:v>38967</c:v>
                </c:pt>
                <c:pt idx="2229">
                  <c:v>38967</c:v>
                </c:pt>
                <c:pt idx="2230">
                  <c:v>38967</c:v>
                </c:pt>
                <c:pt idx="2231">
                  <c:v>38967</c:v>
                </c:pt>
                <c:pt idx="2232">
                  <c:v>38968</c:v>
                </c:pt>
                <c:pt idx="2233">
                  <c:v>38968</c:v>
                </c:pt>
                <c:pt idx="2234">
                  <c:v>38968</c:v>
                </c:pt>
                <c:pt idx="2235">
                  <c:v>38968</c:v>
                </c:pt>
                <c:pt idx="2236">
                  <c:v>38968</c:v>
                </c:pt>
                <c:pt idx="2237">
                  <c:v>38968</c:v>
                </c:pt>
                <c:pt idx="2238">
                  <c:v>38968</c:v>
                </c:pt>
                <c:pt idx="2239">
                  <c:v>38968</c:v>
                </c:pt>
                <c:pt idx="2240">
                  <c:v>38969</c:v>
                </c:pt>
                <c:pt idx="2241">
                  <c:v>38969</c:v>
                </c:pt>
                <c:pt idx="2242">
                  <c:v>38969</c:v>
                </c:pt>
                <c:pt idx="2243">
                  <c:v>38969</c:v>
                </c:pt>
                <c:pt idx="2244">
                  <c:v>38969</c:v>
                </c:pt>
                <c:pt idx="2245">
                  <c:v>38969</c:v>
                </c:pt>
                <c:pt idx="2246">
                  <c:v>38969</c:v>
                </c:pt>
                <c:pt idx="2247">
                  <c:v>38969</c:v>
                </c:pt>
                <c:pt idx="2248">
                  <c:v>38970</c:v>
                </c:pt>
                <c:pt idx="2249">
                  <c:v>38970</c:v>
                </c:pt>
                <c:pt idx="2250">
                  <c:v>38970</c:v>
                </c:pt>
                <c:pt idx="2251">
                  <c:v>38970</c:v>
                </c:pt>
                <c:pt idx="2252">
                  <c:v>38970</c:v>
                </c:pt>
                <c:pt idx="2253">
                  <c:v>38970</c:v>
                </c:pt>
                <c:pt idx="2254">
                  <c:v>38970</c:v>
                </c:pt>
                <c:pt idx="2255">
                  <c:v>38970</c:v>
                </c:pt>
                <c:pt idx="2256">
                  <c:v>38971</c:v>
                </c:pt>
                <c:pt idx="2257">
                  <c:v>38971</c:v>
                </c:pt>
                <c:pt idx="2258">
                  <c:v>38971</c:v>
                </c:pt>
                <c:pt idx="2259">
                  <c:v>38971</c:v>
                </c:pt>
                <c:pt idx="2260">
                  <c:v>38971</c:v>
                </c:pt>
                <c:pt idx="2261">
                  <c:v>38971</c:v>
                </c:pt>
                <c:pt idx="2262">
                  <c:v>38971</c:v>
                </c:pt>
                <c:pt idx="2263">
                  <c:v>38971</c:v>
                </c:pt>
                <c:pt idx="2264">
                  <c:v>38972</c:v>
                </c:pt>
                <c:pt idx="2265">
                  <c:v>38972</c:v>
                </c:pt>
                <c:pt idx="2266">
                  <c:v>38972</c:v>
                </c:pt>
                <c:pt idx="2267">
                  <c:v>38972</c:v>
                </c:pt>
                <c:pt idx="2268">
                  <c:v>38972</c:v>
                </c:pt>
                <c:pt idx="2269">
                  <c:v>38972</c:v>
                </c:pt>
                <c:pt idx="2270">
                  <c:v>38972</c:v>
                </c:pt>
                <c:pt idx="2271">
                  <c:v>38972</c:v>
                </c:pt>
                <c:pt idx="2272">
                  <c:v>38973</c:v>
                </c:pt>
                <c:pt idx="2273">
                  <c:v>38973</c:v>
                </c:pt>
                <c:pt idx="2274">
                  <c:v>38973</c:v>
                </c:pt>
                <c:pt idx="2275">
                  <c:v>38973</c:v>
                </c:pt>
                <c:pt idx="2276">
                  <c:v>38973</c:v>
                </c:pt>
                <c:pt idx="2277">
                  <c:v>38973</c:v>
                </c:pt>
                <c:pt idx="2278">
                  <c:v>38973</c:v>
                </c:pt>
                <c:pt idx="2279">
                  <c:v>38973</c:v>
                </c:pt>
                <c:pt idx="2280">
                  <c:v>38974</c:v>
                </c:pt>
                <c:pt idx="2281">
                  <c:v>38974</c:v>
                </c:pt>
                <c:pt idx="2282">
                  <c:v>38974</c:v>
                </c:pt>
                <c:pt idx="2283">
                  <c:v>38974</c:v>
                </c:pt>
                <c:pt idx="2284">
                  <c:v>38974</c:v>
                </c:pt>
                <c:pt idx="2285">
                  <c:v>38974</c:v>
                </c:pt>
                <c:pt idx="2286">
                  <c:v>38974</c:v>
                </c:pt>
                <c:pt idx="2287">
                  <c:v>38974</c:v>
                </c:pt>
                <c:pt idx="2288">
                  <c:v>38975</c:v>
                </c:pt>
                <c:pt idx="2289">
                  <c:v>38975</c:v>
                </c:pt>
                <c:pt idx="2290">
                  <c:v>38975</c:v>
                </c:pt>
                <c:pt idx="2291">
                  <c:v>38975</c:v>
                </c:pt>
                <c:pt idx="2292">
                  <c:v>38975</c:v>
                </c:pt>
                <c:pt idx="2293">
                  <c:v>38975</c:v>
                </c:pt>
                <c:pt idx="2294">
                  <c:v>38975</c:v>
                </c:pt>
                <c:pt idx="2295">
                  <c:v>38975</c:v>
                </c:pt>
                <c:pt idx="2296">
                  <c:v>38976</c:v>
                </c:pt>
                <c:pt idx="2297">
                  <c:v>38976</c:v>
                </c:pt>
                <c:pt idx="2298">
                  <c:v>38976</c:v>
                </c:pt>
                <c:pt idx="2299">
                  <c:v>38976</c:v>
                </c:pt>
                <c:pt idx="2300">
                  <c:v>38976</c:v>
                </c:pt>
                <c:pt idx="2301">
                  <c:v>38976</c:v>
                </c:pt>
                <c:pt idx="2302">
                  <c:v>38976</c:v>
                </c:pt>
                <c:pt idx="2303">
                  <c:v>38976</c:v>
                </c:pt>
                <c:pt idx="2304">
                  <c:v>38977</c:v>
                </c:pt>
                <c:pt idx="2305">
                  <c:v>38977</c:v>
                </c:pt>
                <c:pt idx="2306">
                  <c:v>38977</c:v>
                </c:pt>
                <c:pt idx="2307">
                  <c:v>38977</c:v>
                </c:pt>
                <c:pt idx="2308">
                  <c:v>38977</c:v>
                </c:pt>
                <c:pt idx="2309">
                  <c:v>38977</c:v>
                </c:pt>
                <c:pt idx="2310">
                  <c:v>38977</c:v>
                </c:pt>
                <c:pt idx="2311">
                  <c:v>38977</c:v>
                </c:pt>
                <c:pt idx="2312">
                  <c:v>38978</c:v>
                </c:pt>
                <c:pt idx="2313">
                  <c:v>38978</c:v>
                </c:pt>
                <c:pt idx="2314">
                  <c:v>38978</c:v>
                </c:pt>
                <c:pt idx="2315">
                  <c:v>38978</c:v>
                </c:pt>
                <c:pt idx="2316">
                  <c:v>38978</c:v>
                </c:pt>
                <c:pt idx="2317">
                  <c:v>38978</c:v>
                </c:pt>
                <c:pt idx="2318">
                  <c:v>38978</c:v>
                </c:pt>
                <c:pt idx="2319">
                  <c:v>38978</c:v>
                </c:pt>
                <c:pt idx="2320">
                  <c:v>38979</c:v>
                </c:pt>
                <c:pt idx="2321">
                  <c:v>38979</c:v>
                </c:pt>
                <c:pt idx="2322">
                  <c:v>38979</c:v>
                </c:pt>
                <c:pt idx="2323">
                  <c:v>38979</c:v>
                </c:pt>
                <c:pt idx="2324">
                  <c:v>38979</c:v>
                </c:pt>
                <c:pt idx="2325">
                  <c:v>38979</c:v>
                </c:pt>
                <c:pt idx="2326">
                  <c:v>38979</c:v>
                </c:pt>
                <c:pt idx="2327">
                  <c:v>38979</c:v>
                </c:pt>
                <c:pt idx="2328">
                  <c:v>38980</c:v>
                </c:pt>
                <c:pt idx="2329">
                  <c:v>38980</c:v>
                </c:pt>
                <c:pt idx="2330">
                  <c:v>38980</c:v>
                </c:pt>
                <c:pt idx="2331">
                  <c:v>38980</c:v>
                </c:pt>
                <c:pt idx="2332">
                  <c:v>38980</c:v>
                </c:pt>
                <c:pt idx="2333">
                  <c:v>38980</c:v>
                </c:pt>
                <c:pt idx="2334">
                  <c:v>38980</c:v>
                </c:pt>
                <c:pt idx="2335">
                  <c:v>38980</c:v>
                </c:pt>
                <c:pt idx="2336">
                  <c:v>38981</c:v>
                </c:pt>
                <c:pt idx="2337">
                  <c:v>38981</c:v>
                </c:pt>
                <c:pt idx="2338">
                  <c:v>38981</c:v>
                </c:pt>
                <c:pt idx="2339">
                  <c:v>38981</c:v>
                </c:pt>
                <c:pt idx="2340">
                  <c:v>38981</c:v>
                </c:pt>
                <c:pt idx="2341">
                  <c:v>38981</c:v>
                </c:pt>
                <c:pt idx="2342">
                  <c:v>38981</c:v>
                </c:pt>
                <c:pt idx="2343">
                  <c:v>38981</c:v>
                </c:pt>
                <c:pt idx="2344">
                  <c:v>38982</c:v>
                </c:pt>
                <c:pt idx="2345">
                  <c:v>38982</c:v>
                </c:pt>
                <c:pt idx="2346">
                  <c:v>38982</c:v>
                </c:pt>
                <c:pt idx="2347">
                  <c:v>38982</c:v>
                </c:pt>
                <c:pt idx="2348">
                  <c:v>38982</c:v>
                </c:pt>
                <c:pt idx="2349">
                  <c:v>38982</c:v>
                </c:pt>
                <c:pt idx="2350">
                  <c:v>38982</c:v>
                </c:pt>
                <c:pt idx="2351">
                  <c:v>38982</c:v>
                </c:pt>
                <c:pt idx="2352">
                  <c:v>38983</c:v>
                </c:pt>
                <c:pt idx="2353">
                  <c:v>38983</c:v>
                </c:pt>
                <c:pt idx="2354">
                  <c:v>38983</c:v>
                </c:pt>
                <c:pt idx="2355">
                  <c:v>38983</c:v>
                </c:pt>
                <c:pt idx="2356">
                  <c:v>38983</c:v>
                </c:pt>
                <c:pt idx="2357">
                  <c:v>38983</c:v>
                </c:pt>
                <c:pt idx="2358">
                  <c:v>38983</c:v>
                </c:pt>
                <c:pt idx="2359">
                  <c:v>38983</c:v>
                </c:pt>
                <c:pt idx="2360">
                  <c:v>38984</c:v>
                </c:pt>
                <c:pt idx="2361">
                  <c:v>38984</c:v>
                </c:pt>
                <c:pt idx="2362">
                  <c:v>38984</c:v>
                </c:pt>
                <c:pt idx="2363">
                  <c:v>38984</c:v>
                </c:pt>
                <c:pt idx="2364">
                  <c:v>38984</c:v>
                </c:pt>
                <c:pt idx="2365">
                  <c:v>38984</c:v>
                </c:pt>
                <c:pt idx="2366">
                  <c:v>38984</c:v>
                </c:pt>
                <c:pt idx="2367">
                  <c:v>38984</c:v>
                </c:pt>
                <c:pt idx="2368">
                  <c:v>38985</c:v>
                </c:pt>
                <c:pt idx="2369">
                  <c:v>38985</c:v>
                </c:pt>
                <c:pt idx="2370">
                  <c:v>38985</c:v>
                </c:pt>
                <c:pt idx="2371">
                  <c:v>38985</c:v>
                </c:pt>
                <c:pt idx="2372">
                  <c:v>38985</c:v>
                </c:pt>
                <c:pt idx="2373">
                  <c:v>38985</c:v>
                </c:pt>
                <c:pt idx="2374">
                  <c:v>38985</c:v>
                </c:pt>
                <c:pt idx="2375">
                  <c:v>38985</c:v>
                </c:pt>
                <c:pt idx="2376">
                  <c:v>38986</c:v>
                </c:pt>
                <c:pt idx="2377">
                  <c:v>38986</c:v>
                </c:pt>
                <c:pt idx="2378">
                  <c:v>38986</c:v>
                </c:pt>
                <c:pt idx="2379">
                  <c:v>38986</c:v>
                </c:pt>
                <c:pt idx="2380">
                  <c:v>38986</c:v>
                </c:pt>
                <c:pt idx="2381">
                  <c:v>38986</c:v>
                </c:pt>
                <c:pt idx="2382">
                  <c:v>38986</c:v>
                </c:pt>
                <c:pt idx="2383">
                  <c:v>38986</c:v>
                </c:pt>
                <c:pt idx="2384">
                  <c:v>38987</c:v>
                </c:pt>
                <c:pt idx="2385">
                  <c:v>38987</c:v>
                </c:pt>
                <c:pt idx="2386">
                  <c:v>38987</c:v>
                </c:pt>
                <c:pt idx="2387">
                  <c:v>38987</c:v>
                </c:pt>
                <c:pt idx="2388">
                  <c:v>38987</c:v>
                </c:pt>
                <c:pt idx="2389">
                  <c:v>38987</c:v>
                </c:pt>
                <c:pt idx="2390">
                  <c:v>38987</c:v>
                </c:pt>
                <c:pt idx="2391">
                  <c:v>38987</c:v>
                </c:pt>
                <c:pt idx="2392">
                  <c:v>38988</c:v>
                </c:pt>
                <c:pt idx="2393">
                  <c:v>38988</c:v>
                </c:pt>
                <c:pt idx="2394">
                  <c:v>38988</c:v>
                </c:pt>
                <c:pt idx="2395">
                  <c:v>38988</c:v>
                </c:pt>
                <c:pt idx="2396">
                  <c:v>38988</c:v>
                </c:pt>
                <c:pt idx="2397">
                  <c:v>38988</c:v>
                </c:pt>
                <c:pt idx="2398">
                  <c:v>38988</c:v>
                </c:pt>
                <c:pt idx="2399">
                  <c:v>38988</c:v>
                </c:pt>
                <c:pt idx="2400">
                  <c:v>38989</c:v>
                </c:pt>
                <c:pt idx="2401">
                  <c:v>38989</c:v>
                </c:pt>
                <c:pt idx="2402">
                  <c:v>38989</c:v>
                </c:pt>
                <c:pt idx="2403">
                  <c:v>38989</c:v>
                </c:pt>
                <c:pt idx="2404">
                  <c:v>38989</c:v>
                </c:pt>
                <c:pt idx="2405">
                  <c:v>38989</c:v>
                </c:pt>
                <c:pt idx="2406">
                  <c:v>38989</c:v>
                </c:pt>
                <c:pt idx="2407">
                  <c:v>38989</c:v>
                </c:pt>
                <c:pt idx="2408">
                  <c:v>38990</c:v>
                </c:pt>
                <c:pt idx="2409">
                  <c:v>38990</c:v>
                </c:pt>
                <c:pt idx="2410">
                  <c:v>38990</c:v>
                </c:pt>
                <c:pt idx="2411">
                  <c:v>38990</c:v>
                </c:pt>
                <c:pt idx="2412">
                  <c:v>38990</c:v>
                </c:pt>
                <c:pt idx="2413">
                  <c:v>38990</c:v>
                </c:pt>
                <c:pt idx="2414">
                  <c:v>38990</c:v>
                </c:pt>
                <c:pt idx="2415">
                  <c:v>38990</c:v>
                </c:pt>
                <c:pt idx="2416">
                  <c:v>38991</c:v>
                </c:pt>
                <c:pt idx="2417">
                  <c:v>38991</c:v>
                </c:pt>
                <c:pt idx="2418">
                  <c:v>38991</c:v>
                </c:pt>
                <c:pt idx="2419">
                  <c:v>38991</c:v>
                </c:pt>
                <c:pt idx="2420">
                  <c:v>38991</c:v>
                </c:pt>
                <c:pt idx="2421">
                  <c:v>38991</c:v>
                </c:pt>
                <c:pt idx="2422">
                  <c:v>38991</c:v>
                </c:pt>
                <c:pt idx="2423">
                  <c:v>38991</c:v>
                </c:pt>
                <c:pt idx="2424">
                  <c:v>38992</c:v>
                </c:pt>
                <c:pt idx="2425">
                  <c:v>38992</c:v>
                </c:pt>
                <c:pt idx="2426">
                  <c:v>38992</c:v>
                </c:pt>
                <c:pt idx="2427">
                  <c:v>38992</c:v>
                </c:pt>
                <c:pt idx="2428">
                  <c:v>38992</c:v>
                </c:pt>
                <c:pt idx="2429">
                  <c:v>38992</c:v>
                </c:pt>
                <c:pt idx="2430">
                  <c:v>38992</c:v>
                </c:pt>
                <c:pt idx="2431">
                  <c:v>38992</c:v>
                </c:pt>
                <c:pt idx="2432">
                  <c:v>38993</c:v>
                </c:pt>
                <c:pt idx="2433">
                  <c:v>38993</c:v>
                </c:pt>
                <c:pt idx="2434">
                  <c:v>38993</c:v>
                </c:pt>
                <c:pt idx="2435">
                  <c:v>38993</c:v>
                </c:pt>
                <c:pt idx="2436">
                  <c:v>38993</c:v>
                </c:pt>
                <c:pt idx="2437">
                  <c:v>38993</c:v>
                </c:pt>
                <c:pt idx="2438">
                  <c:v>38993</c:v>
                </c:pt>
                <c:pt idx="2439">
                  <c:v>38993</c:v>
                </c:pt>
                <c:pt idx="2440">
                  <c:v>38994</c:v>
                </c:pt>
                <c:pt idx="2441">
                  <c:v>38994</c:v>
                </c:pt>
                <c:pt idx="2442">
                  <c:v>38994</c:v>
                </c:pt>
                <c:pt idx="2443">
                  <c:v>38994</c:v>
                </c:pt>
                <c:pt idx="2444">
                  <c:v>38994</c:v>
                </c:pt>
                <c:pt idx="2445">
                  <c:v>38994</c:v>
                </c:pt>
                <c:pt idx="2446">
                  <c:v>38994</c:v>
                </c:pt>
              </c:numCache>
            </c:numRef>
          </c:xVal>
          <c:yVal>
            <c:numRef>
              <c:f>DATA_Uppland!$G$3:$G$2449</c:f>
              <c:numCache>
                <c:formatCode>General</c:formatCode>
                <c:ptCount val="2447"/>
                <c:pt idx="0">
                  <c:v>1.1000000000000001</c:v>
                </c:pt>
                <c:pt idx="331">
                  <c:v>1.5</c:v>
                </c:pt>
                <c:pt idx="1235">
                  <c:v>2.95</c:v>
                </c:pt>
                <c:pt idx="1270">
                  <c:v>1.73</c:v>
                </c:pt>
                <c:pt idx="2148">
                  <c:v>2.62</c:v>
                </c:pt>
                <c:pt idx="2446">
                  <c:v>0.5</c:v>
                </c:pt>
              </c:numCache>
            </c:numRef>
          </c:yVal>
        </c:ser>
        <c:axId val="112215936"/>
        <c:axId val="112217472"/>
      </c:scatterChart>
      <c:valAx>
        <c:axId val="112215936"/>
        <c:scaling>
          <c:orientation val="minMax"/>
        </c:scaling>
        <c:axPos val="b"/>
        <c:numFmt formatCode="dd/mm/yyyy;@" sourceLinked="1"/>
        <c:tickLblPos val="nextTo"/>
        <c:crossAx val="112217472"/>
        <c:crosses val="autoZero"/>
        <c:crossBetween val="midCat"/>
      </c:valAx>
      <c:valAx>
        <c:axId val="112217472"/>
        <c:scaling>
          <c:orientation val="minMax"/>
        </c:scaling>
        <c:axPos val="l"/>
        <c:majorGridlines/>
        <c:numFmt formatCode="General" sourceLinked="1"/>
        <c:tickLblPos val="nextTo"/>
        <c:crossAx val="112215936"/>
        <c:crosses val="autoZero"/>
        <c:crossBetween val="midCat"/>
      </c:valAx>
    </c:plotArea>
    <c:legend>
      <c:legendPos val="r"/>
      <c:layout/>
    </c:legend>
    <c:plotVisOnly val="1"/>
    <c:dispBlanksAs val="span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0.5 m</c:v>
          </c:tx>
          <c:marker>
            <c:symbol val="none"/>
          </c:marker>
          <c:xVal>
            <c:numRef>
              <c:f>Uppland_averages!$B$3:$B$497</c:f>
              <c:numCache>
                <c:formatCode>dd/mm/yyyy;@</c:formatCode>
                <c:ptCount val="495"/>
                <c:pt idx="0">
                  <c:v>38689</c:v>
                </c:pt>
                <c:pt idx="1">
                  <c:v>38690</c:v>
                </c:pt>
                <c:pt idx="2">
                  <c:v>38691</c:v>
                </c:pt>
                <c:pt idx="3">
                  <c:v>38692</c:v>
                </c:pt>
                <c:pt idx="4">
                  <c:v>38693</c:v>
                </c:pt>
                <c:pt idx="5">
                  <c:v>38694</c:v>
                </c:pt>
                <c:pt idx="6">
                  <c:v>38695</c:v>
                </c:pt>
                <c:pt idx="7">
                  <c:v>38696</c:v>
                </c:pt>
                <c:pt idx="8">
                  <c:v>38697</c:v>
                </c:pt>
                <c:pt idx="9">
                  <c:v>38698</c:v>
                </c:pt>
                <c:pt idx="10">
                  <c:v>38699</c:v>
                </c:pt>
                <c:pt idx="11">
                  <c:v>38700</c:v>
                </c:pt>
                <c:pt idx="12">
                  <c:v>38701</c:v>
                </c:pt>
                <c:pt idx="13">
                  <c:v>38702</c:v>
                </c:pt>
                <c:pt idx="14">
                  <c:v>38703</c:v>
                </c:pt>
                <c:pt idx="15">
                  <c:v>38704</c:v>
                </c:pt>
                <c:pt idx="16">
                  <c:v>38705</c:v>
                </c:pt>
                <c:pt idx="17">
                  <c:v>38706</c:v>
                </c:pt>
                <c:pt idx="18">
                  <c:v>38707</c:v>
                </c:pt>
                <c:pt idx="19">
                  <c:v>38708</c:v>
                </c:pt>
                <c:pt idx="20">
                  <c:v>38709</c:v>
                </c:pt>
                <c:pt idx="21">
                  <c:v>38710</c:v>
                </c:pt>
                <c:pt idx="22">
                  <c:v>38711</c:v>
                </c:pt>
                <c:pt idx="23">
                  <c:v>38712</c:v>
                </c:pt>
                <c:pt idx="24">
                  <c:v>38713</c:v>
                </c:pt>
                <c:pt idx="25">
                  <c:v>38714</c:v>
                </c:pt>
                <c:pt idx="26">
                  <c:v>38715</c:v>
                </c:pt>
                <c:pt idx="27">
                  <c:v>38716</c:v>
                </c:pt>
                <c:pt idx="28">
                  <c:v>38717</c:v>
                </c:pt>
                <c:pt idx="29">
                  <c:v>38718</c:v>
                </c:pt>
                <c:pt idx="30">
                  <c:v>38719</c:v>
                </c:pt>
                <c:pt idx="31">
                  <c:v>38720</c:v>
                </c:pt>
                <c:pt idx="32">
                  <c:v>38721</c:v>
                </c:pt>
                <c:pt idx="33">
                  <c:v>38722</c:v>
                </c:pt>
                <c:pt idx="34">
                  <c:v>38723</c:v>
                </c:pt>
                <c:pt idx="35">
                  <c:v>38724</c:v>
                </c:pt>
                <c:pt idx="36">
                  <c:v>38725</c:v>
                </c:pt>
                <c:pt idx="37">
                  <c:v>38726</c:v>
                </c:pt>
                <c:pt idx="38">
                  <c:v>38727</c:v>
                </c:pt>
                <c:pt idx="39">
                  <c:v>38728</c:v>
                </c:pt>
                <c:pt idx="40">
                  <c:v>38729</c:v>
                </c:pt>
                <c:pt idx="41">
                  <c:v>38730</c:v>
                </c:pt>
                <c:pt idx="42">
                  <c:v>38731</c:v>
                </c:pt>
                <c:pt idx="43">
                  <c:v>38732</c:v>
                </c:pt>
                <c:pt idx="44">
                  <c:v>38733</c:v>
                </c:pt>
                <c:pt idx="45">
                  <c:v>38734</c:v>
                </c:pt>
                <c:pt idx="46">
                  <c:v>38735</c:v>
                </c:pt>
                <c:pt idx="47">
                  <c:v>38736</c:v>
                </c:pt>
                <c:pt idx="48">
                  <c:v>38737</c:v>
                </c:pt>
                <c:pt idx="49">
                  <c:v>38738</c:v>
                </c:pt>
                <c:pt idx="50">
                  <c:v>38739</c:v>
                </c:pt>
                <c:pt idx="51">
                  <c:v>38740</c:v>
                </c:pt>
                <c:pt idx="52">
                  <c:v>38741</c:v>
                </c:pt>
                <c:pt idx="53">
                  <c:v>38742</c:v>
                </c:pt>
                <c:pt idx="54">
                  <c:v>38743</c:v>
                </c:pt>
                <c:pt idx="55">
                  <c:v>38744</c:v>
                </c:pt>
                <c:pt idx="56">
                  <c:v>38745</c:v>
                </c:pt>
                <c:pt idx="57">
                  <c:v>38746</c:v>
                </c:pt>
                <c:pt idx="58">
                  <c:v>38747</c:v>
                </c:pt>
                <c:pt idx="59">
                  <c:v>38748</c:v>
                </c:pt>
                <c:pt idx="60">
                  <c:v>38749</c:v>
                </c:pt>
                <c:pt idx="61">
                  <c:v>38750</c:v>
                </c:pt>
                <c:pt idx="62">
                  <c:v>38751</c:v>
                </c:pt>
                <c:pt idx="63">
                  <c:v>38752</c:v>
                </c:pt>
                <c:pt idx="64">
                  <c:v>38753</c:v>
                </c:pt>
                <c:pt idx="65">
                  <c:v>38754</c:v>
                </c:pt>
                <c:pt idx="66">
                  <c:v>38755</c:v>
                </c:pt>
                <c:pt idx="67">
                  <c:v>38756</c:v>
                </c:pt>
                <c:pt idx="68">
                  <c:v>38757</c:v>
                </c:pt>
                <c:pt idx="69">
                  <c:v>38758</c:v>
                </c:pt>
                <c:pt idx="70">
                  <c:v>38759</c:v>
                </c:pt>
                <c:pt idx="71">
                  <c:v>38760</c:v>
                </c:pt>
                <c:pt idx="72">
                  <c:v>38761</c:v>
                </c:pt>
                <c:pt idx="73">
                  <c:v>38762</c:v>
                </c:pt>
                <c:pt idx="74">
                  <c:v>38763</c:v>
                </c:pt>
                <c:pt idx="75">
                  <c:v>38764</c:v>
                </c:pt>
                <c:pt idx="76">
                  <c:v>38765</c:v>
                </c:pt>
                <c:pt idx="77">
                  <c:v>38766</c:v>
                </c:pt>
                <c:pt idx="78">
                  <c:v>38767</c:v>
                </c:pt>
                <c:pt idx="79">
                  <c:v>38768</c:v>
                </c:pt>
                <c:pt idx="80">
                  <c:v>38769</c:v>
                </c:pt>
                <c:pt idx="81">
                  <c:v>38770</c:v>
                </c:pt>
                <c:pt idx="82">
                  <c:v>38771</c:v>
                </c:pt>
                <c:pt idx="83">
                  <c:v>38772</c:v>
                </c:pt>
                <c:pt idx="84">
                  <c:v>38773</c:v>
                </c:pt>
                <c:pt idx="85">
                  <c:v>38774</c:v>
                </c:pt>
                <c:pt idx="86">
                  <c:v>38775</c:v>
                </c:pt>
                <c:pt idx="87">
                  <c:v>38776</c:v>
                </c:pt>
                <c:pt idx="88">
                  <c:v>38777</c:v>
                </c:pt>
                <c:pt idx="89">
                  <c:v>38778</c:v>
                </c:pt>
                <c:pt idx="90">
                  <c:v>38779</c:v>
                </c:pt>
                <c:pt idx="91">
                  <c:v>38780</c:v>
                </c:pt>
                <c:pt idx="92">
                  <c:v>38781</c:v>
                </c:pt>
                <c:pt idx="93">
                  <c:v>38782</c:v>
                </c:pt>
                <c:pt idx="94">
                  <c:v>38783</c:v>
                </c:pt>
                <c:pt idx="95">
                  <c:v>38784</c:v>
                </c:pt>
                <c:pt idx="96">
                  <c:v>38785</c:v>
                </c:pt>
                <c:pt idx="97">
                  <c:v>38786</c:v>
                </c:pt>
                <c:pt idx="98">
                  <c:v>38787</c:v>
                </c:pt>
                <c:pt idx="99">
                  <c:v>38788</c:v>
                </c:pt>
                <c:pt idx="100">
                  <c:v>38789</c:v>
                </c:pt>
                <c:pt idx="101">
                  <c:v>38790</c:v>
                </c:pt>
                <c:pt idx="102">
                  <c:v>38791</c:v>
                </c:pt>
                <c:pt idx="103">
                  <c:v>38792</c:v>
                </c:pt>
                <c:pt idx="104">
                  <c:v>38793</c:v>
                </c:pt>
                <c:pt idx="105">
                  <c:v>38794</c:v>
                </c:pt>
                <c:pt idx="106">
                  <c:v>38795</c:v>
                </c:pt>
                <c:pt idx="107">
                  <c:v>38796</c:v>
                </c:pt>
                <c:pt idx="108">
                  <c:v>38797</c:v>
                </c:pt>
                <c:pt idx="109">
                  <c:v>38798</c:v>
                </c:pt>
                <c:pt idx="110">
                  <c:v>38799</c:v>
                </c:pt>
                <c:pt idx="111">
                  <c:v>38800</c:v>
                </c:pt>
                <c:pt idx="112">
                  <c:v>38801</c:v>
                </c:pt>
                <c:pt idx="113">
                  <c:v>38802</c:v>
                </c:pt>
                <c:pt idx="114">
                  <c:v>38803</c:v>
                </c:pt>
                <c:pt idx="115">
                  <c:v>38804</c:v>
                </c:pt>
                <c:pt idx="116">
                  <c:v>38805</c:v>
                </c:pt>
                <c:pt idx="117">
                  <c:v>38806</c:v>
                </c:pt>
                <c:pt idx="118">
                  <c:v>38807</c:v>
                </c:pt>
                <c:pt idx="119">
                  <c:v>38808</c:v>
                </c:pt>
                <c:pt idx="120">
                  <c:v>38809</c:v>
                </c:pt>
                <c:pt idx="121">
                  <c:v>38810</c:v>
                </c:pt>
                <c:pt idx="122">
                  <c:v>38811</c:v>
                </c:pt>
                <c:pt idx="123">
                  <c:v>38812</c:v>
                </c:pt>
                <c:pt idx="124">
                  <c:v>38813</c:v>
                </c:pt>
                <c:pt idx="125">
                  <c:v>38814</c:v>
                </c:pt>
                <c:pt idx="126">
                  <c:v>38815</c:v>
                </c:pt>
                <c:pt idx="127">
                  <c:v>38816</c:v>
                </c:pt>
                <c:pt idx="128">
                  <c:v>38817</c:v>
                </c:pt>
                <c:pt idx="129">
                  <c:v>38818</c:v>
                </c:pt>
                <c:pt idx="130">
                  <c:v>38819</c:v>
                </c:pt>
                <c:pt idx="131">
                  <c:v>38820</c:v>
                </c:pt>
                <c:pt idx="132">
                  <c:v>38821</c:v>
                </c:pt>
                <c:pt idx="133">
                  <c:v>38822</c:v>
                </c:pt>
                <c:pt idx="134">
                  <c:v>38823</c:v>
                </c:pt>
                <c:pt idx="135">
                  <c:v>38824</c:v>
                </c:pt>
                <c:pt idx="136">
                  <c:v>38825</c:v>
                </c:pt>
                <c:pt idx="137">
                  <c:v>38826</c:v>
                </c:pt>
                <c:pt idx="138">
                  <c:v>38827</c:v>
                </c:pt>
                <c:pt idx="139">
                  <c:v>38828</c:v>
                </c:pt>
                <c:pt idx="140">
                  <c:v>38829</c:v>
                </c:pt>
                <c:pt idx="141">
                  <c:v>38830</c:v>
                </c:pt>
                <c:pt idx="142">
                  <c:v>38831</c:v>
                </c:pt>
                <c:pt idx="143">
                  <c:v>38832</c:v>
                </c:pt>
                <c:pt idx="144">
                  <c:v>38833</c:v>
                </c:pt>
                <c:pt idx="145">
                  <c:v>38834</c:v>
                </c:pt>
                <c:pt idx="146">
                  <c:v>38835</c:v>
                </c:pt>
                <c:pt idx="147">
                  <c:v>38836</c:v>
                </c:pt>
                <c:pt idx="148">
                  <c:v>38837</c:v>
                </c:pt>
                <c:pt idx="149">
                  <c:v>38838</c:v>
                </c:pt>
                <c:pt idx="150">
                  <c:v>38839</c:v>
                </c:pt>
                <c:pt idx="151">
                  <c:v>38840</c:v>
                </c:pt>
                <c:pt idx="152">
                  <c:v>38841</c:v>
                </c:pt>
                <c:pt idx="153">
                  <c:v>38842</c:v>
                </c:pt>
                <c:pt idx="154">
                  <c:v>38843</c:v>
                </c:pt>
                <c:pt idx="155">
                  <c:v>38844</c:v>
                </c:pt>
                <c:pt idx="156">
                  <c:v>38845</c:v>
                </c:pt>
                <c:pt idx="157">
                  <c:v>38846</c:v>
                </c:pt>
                <c:pt idx="158">
                  <c:v>38847</c:v>
                </c:pt>
                <c:pt idx="159">
                  <c:v>38848</c:v>
                </c:pt>
                <c:pt idx="160">
                  <c:v>38849</c:v>
                </c:pt>
                <c:pt idx="161">
                  <c:v>38850</c:v>
                </c:pt>
                <c:pt idx="162">
                  <c:v>38851</c:v>
                </c:pt>
                <c:pt idx="163">
                  <c:v>38852</c:v>
                </c:pt>
                <c:pt idx="164">
                  <c:v>38853</c:v>
                </c:pt>
                <c:pt idx="165">
                  <c:v>38854</c:v>
                </c:pt>
                <c:pt idx="166">
                  <c:v>38855</c:v>
                </c:pt>
                <c:pt idx="167">
                  <c:v>38856</c:v>
                </c:pt>
                <c:pt idx="168">
                  <c:v>38857</c:v>
                </c:pt>
                <c:pt idx="169">
                  <c:v>38858</c:v>
                </c:pt>
                <c:pt idx="170">
                  <c:v>38859</c:v>
                </c:pt>
                <c:pt idx="171">
                  <c:v>38860</c:v>
                </c:pt>
                <c:pt idx="172">
                  <c:v>38861</c:v>
                </c:pt>
                <c:pt idx="173">
                  <c:v>38862</c:v>
                </c:pt>
                <c:pt idx="174">
                  <c:v>38863</c:v>
                </c:pt>
                <c:pt idx="175">
                  <c:v>38864</c:v>
                </c:pt>
                <c:pt idx="176">
                  <c:v>38865</c:v>
                </c:pt>
                <c:pt idx="177">
                  <c:v>38866</c:v>
                </c:pt>
                <c:pt idx="178">
                  <c:v>38867</c:v>
                </c:pt>
                <c:pt idx="179">
                  <c:v>38868</c:v>
                </c:pt>
                <c:pt idx="180">
                  <c:v>38869</c:v>
                </c:pt>
                <c:pt idx="181">
                  <c:v>38870</c:v>
                </c:pt>
                <c:pt idx="182">
                  <c:v>38871</c:v>
                </c:pt>
                <c:pt idx="183">
                  <c:v>38872</c:v>
                </c:pt>
                <c:pt idx="184">
                  <c:v>38873</c:v>
                </c:pt>
                <c:pt idx="185">
                  <c:v>38874</c:v>
                </c:pt>
                <c:pt idx="186">
                  <c:v>38875</c:v>
                </c:pt>
                <c:pt idx="187">
                  <c:v>38876</c:v>
                </c:pt>
                <c:pt idx="188">
                  <c:v>38877</c:v>
                </c:pt>
                <c:pt idx="189">
                  <c:v>38878</c:v>
                </c:pt>
                <c:pt idx="190">
                  <c:v>38879</c:v>
                </c:pt>
                <c:pt idx="191">
                  <c:v>38880</c:v>
                </c:pt>
                <c:pt idx="192">
                  <c:v>38881</c:v>
                </c:pt>
                <c:pt idx="193">
                  <c:v>38882</c:v>
                </c:pt>
                <c:pt idx="194">
                  <c:v>38883</c:v>
                </c:pt>
                <c:pt idx="195">
                  <c:v>38884</c:v>
                </c:pt>
                <c:pt idx="196">
                  <c:v>38885</c:v>
                </c:pt>
                <c:pt idx="197">
                  <c:v>38886</c:v>
                </c:pt>
                <c:pt idx="198">
                  <c:v>38887</c:v>
                </c:pt>
                <c:pt idx="199">
                  <c:v>38888</c:v>
                </c:pt>
                <c:pt idx="200">
                  <c:v>38889</c:v>
                </c:pt>
                <c:pt idx="201">
                  <c:v>38890</c:v>
                </c:pt>
                <c:pt idx="202">
                  <c:v>38891</c:v>
                </c:pt>
                <c:pt idx="203">
                  <c:v>38892</c:v>
                </c:pt>
                <c:pt idx="204">
                  <c:v>38893</c:v>
                </c:pt>
                <c:pt idx="205">
                  <c:v>38894</c:v>
                </c:pt>
                <c:pt idx="206">
                  <c:v>38895</c:v>
                </c:pt>
                <c:pt idx="207">
                  <c:v>38896</c:v>
                </c:pt>
                <c:pt idx="208">
                  <c:v>38897</c:v>
                </c:pt>
                <c:pt idx="209">
                  <c:v>38898</c:v>
                </c:pt>
                <c:pt idx="210">
                  <c:v>38899</c:v>
                </c:pt>
                <c:pt idx="211">
                  <c:v>38900</c:v>
                </c:pt>
                <c:pt idx="212">
                  <c:v>38901</c:v>
                </c:pt>
                <c:pt idx="213">
                  <c:v>38902</c:v>
                </c:pt>
                <c:pt idx="214">
                  <c:v>38903</c:v>
                </c:pt>
                <c:pt idx="215">
                  <c:v>38904</c:v>
                </c:pt>
                <c:pt idx="216">
                  <c:v>38905</c:v>
                </c:pt>
                <c:pt idx="217">
                  <c:v>38906</c:v>
                </c:pt>
                <c:pt idx="218">
                  <c:v>38907</c:v>
                </c:pt>
                <c:pt idx="219">
                  <c:v>38908</c:v>
                </c:pt>
                <c:pt idx="220">
                  <c:v>38909</c:v>
                </c:pt>
                <c:pt idx="221">
                  <c:v>38910</c:v>
                </c:pt>
                <c:pt idx="222">
                  <c:v>38911</c:v>
                </c:pt>
                <c:pt idx="223">
                  <c:v>38912</c:v>
                </c:pt>
                <c:pt idx="224">
                  <c:v>38913</c:v>
                </c:pt>
                <c:pt idx="225">
                  <c:v>38914</c:v>
                </c:pt>
                <c:pt idx="226">
                  <c:v>38915</c:v>
                </c:pt>
                <c:pt idx="227">
                  <c:v>38916</c:v>
                </c:pt>
                <c:pt idx="228">
                  <c:v>38917</c:v>
                </c:pt>
                <c:pt idx="229">
                  <c:v>38918</c:v>
                </c:pt>
                <c:pt idx="230">
                  <c:v>38919</c:v>
                </c:pt>
                <c:pt idx="231">
                  <c:v>38920</c:v>
                </c:pt>
                <c:pt idx="232">
                  <c:v>38921</c:v>
                </c:pt>
                <c:pt idx="233">
                  <c:v>38922</c:v>
                </c:pt>
                <c:pt idx="234">
                  <c:v>38923</c:v>
                </c:pt>
                <c:pt idx="235">
                  <c:v>38924</c:v>
                </c:pt>
                <c:pt idx="236">
                  <c:v>38925</c:v>
                </c:pt>
                <c:pt idx="237">
                  <c:v>38926</c:v>
                </c:pt>
                <c:pt idx="238">
                  <c:v>38927</c:v>
                </c:pt>
                <c:pt idx="239">
                  <c:v>38928</c:v>
                </c:pt>
                <c:pt idx="240">
                  <c:v>38929</c:v>
                </c:pt>
                <c:pt idx="241">
                  <c:v>38930</c:v>
                </c:pt>
                <c:pt idx="242">
                  <c:v>38931</c:v>
                </c:pt>
                <c:pt idx="243">
                  <c:v>38932</c:v>
                </c:pt>
                <c:pt idx="244">
                  <c:v>38933</c:v>
                </c:pt>
                <c:pt idx="245">
                  <c:v>38934</c:v>
                </c:pt>
                <c:pt idx="246">
                  <c:v>38935</c:v>
                </c:pt>
                <c:pt idx="247">
                  <c:v>38936</c:v>
                </c:pt>
                <c:pt idx="248">
                  <c:v>38937</c:v>
                </c:pt>
                <c:pt idx="249">
                  <c:v>38938</c:v>
                </c:pt>
                <c:pt idx="250">
                  <c:v>38939</c:v>
                </c:pt>
                <c:pt idx="251">
                  <c:v>38940</c:v>
                </c:pt>
                <c:pt idx="252">
                  <c:v>38941</c:v>
                </c:pt>
                <c:pt idx="253">
                  <c:v>38942</c:v>
                </c:pt>
                <c:pt idx="254">
                  <c:v>38943</c:v>
                </c:pt>
                <c:pt idx="255">
                  <c:v>38944</c:v>
                </c:pt>
                <c:pt idx="256">
                  <c:v>38945</c:v>
                </c:pt>
                <c:pt idx="257">
                  <c:v>38946</c:v>
                </c:pt>
                <c:pt idx="258">
                  <c:v>38947</c:v>
                </c:pt>
                <c:pt idx="259">
                  <c:v>38948</c:v>
                </c:pt>
                <c:pt idx="260">
                  <c:v>38949</c:v>
                </c:pt>
                <c:pt idx="261">
                  <c:v>38950</c:v>
                </c:pt>
                <c:pt idx="262">
                  <c:v>38951</c:v>
                </c:pt>
                <c:pt idx="263">
                  <c:v>38952</c:v>
                </c:pt>
                <c:pt idx="264">
                  <c:v>38953</c:v>
                </c:pt>
                <c:pt idx="265">
                  <c:v>38954</c:v>
                </c:pt>
                <c:pt idx="266">
                  <c:v>38955</c:v>
                </c:pt>
                <c:pt idx="267">
                  <c:v>38956</c:v>
                </c:pt>
                <c:pt idx="268">
                  <c:v>38957</c:v>
                </c:pt>
                <c:pt idx="269">
                  <c:v>38958</c:v>
                </c:pt>
                <c:pt idx="270">
                  <c:v>38959</c:v>
                </c:pt>
                <c:pt idx="271">
                  <c:v>38960</c:v>
                </c:pt>
                <c:pt idx="272">
                  <c:v>38961</c:v>
                </c:pt>
                <c:pt idx="273">
                  <c:v>38962</c:v>
                </c:pt>
                <c:pt idx="274">
                  <c:v>38963</c:v>
                </c:pt>
                <c:pt idx="275">
                  <c:v>38964</c:v>
                </c:pt>
                <c:pt idx="276">
                  <c:v>38965</c:v>
                </c:pt>
                <c:pt idx="277">
                  <c:v>38966</c:v>
                </c:pt>
                <c:pt idx="278">
                  <c:v>38967</c:v>
                </c:pt>
                <c:pt idx="279">
                  <c:v>38968</c:v>
                </c:pt>
                <c:pt idx="280">
                  <c:v>38969</c:v>
                </c:pt>
                <c:pt idx="281">
                  <c:v>38970</c:v>
                </c:pt>
                <c:pt idx="282">
                  <c:v>38971</c:v>
                </c:pt>
                <c:pt idx="283">
                  <c:v>38972</c:v>
                </c:pt>
                <c:pt idx="284">
                  <c:v>38973</c:v>
                </c:pt>
                <c:pt idx="285">
                  <c:v>38974</c:v>
                </c:pt>
                <c:pt idx="286">
                  <c:v>38975</c:v>
                </c:pt>
                <c:pt idx="287">
                  <c:v>38976</c:v>
                </c:pt>
                <c:pt idx="288">
                  <c:v>38977</c:v>
                </c:pt>
                <c:pt idx="289">
                  <c:v>38978</c:v>
                </c:pt>
                <c:pt idx="290">
                  <c:v>38979</c:v>
                </c:pt>
                <c:pt idx="291">
                  <c:v>38980</c:v>
                </c:pt>
                <c:pt idx="292">
                  <c:v>38981</c:v>
                </c:pt>
                <c:pt idx="293">
                  <c:v>38982</c:v>
                </c:pt>
                <c:pt idx="294">
                  <c:v>38983</c:v>
                </c:pt>
                <c:pt idx="295">
                  <c:v>38984</c:v>
                </c:pt>
                <c:pt idx="296">
                  <c:v>38985</c:v>
                </c:pt>
                <c:pt idx="297">
                  <c:v>38986</c:v>
                </c:pt>
                <c:pt idx="298">
                  <c:v>38987</c:v>
                </c:pt>
                <c:pt idx="299">
                  <c:v>38988</c:v>
                </c:pt>
                <c:pt idx="300">
                  <c:v>38989</c:v>
                </c:pt>
                <c:pt idx="301">
                  <c:v>38990</c:v>
                </c:pt>
                <c:pt idx="302">
                  <c:v>38991</c:v>
                </c:pt>
                <c:pt idx="303">
                  <c:v>38992</c:v>
                </c:pt>
                <c:pt idx="304">
                  <c:v>38993</c:v>
                </c:pt>
                <c:pt idx="305">
                  <c:v>38994</c:v>
                </c:pt>
                <c:pt idx="306">
                  <c:v>38995</c:v>
                </c:pt>
                <c:pt idx="307">
                  <c:v>38996</c:v>
                </c:pt>
                <c:pt idx="308">
                  <c:v>38997</c:v>
                </c:pt>
                <c:pt idx="309">
                  <c:v>38998</c:v>
                </c:pt>
                <c:pt idx="310">
                  <c:v>38999</c:v>
                </c:pt>
                <c:pt idx="311">
                  <c:v>39000</c:v>
                </c:pt>
                <c:pt idx="312">
                  <c:v>39001</c:v>
                </c:pt>
                <c:pt idx="313">
                  <c:v>39002</c:v>
                </c:pt>
                <c:pt idx="314">
                  <c:v>39003</c:v>
                </c:pt>
                <c:pt idx="315">
                  <c:v>39004</c:v>
                </c:pt>
                <c:pt idx="316">
                  <c:v>39005</c:v>
                </c:pt>
                <c:pt idx="317">
                  <c:v>39006</c:v>
                </c:pt>
                <c:pt idx="318">
                  <c:v>39007</c:v>
                </c:pt>
                <c:pt idx="319">
                  <c:v>39008</c:v>
                </c:pt>
                <c:pt idx="320">
                  <c:v>39009</c:v>
                </c:pt>
                <c:pt idx="321">
                  <c:v>39010</c:v>
                </c:pt>
                <c:pt idx="322">
                  <c:v>39011</c:v>
                </c:pt>
                <c:pt idx="323">
                  <c:v>39012</c:v>
                </c:pt>
                <c:pt idx="324">
                  <c:v>39013</c:v>
                </c:pt>
                <c:pt idx="325">
                  <c:v>39014</c:v>
                </c:pt>
                <c:pt idx="326">
                  <c:v>39015</c:v>
                </c:pt>
                <c:pt idx="327">
                  <c:v>39016</c:v>
                </c:pt>
                <c:pt idx="328">
                  <c:v>39017</c:v>
                </c:pt>
                <c:pt idx="329">
                  <c:v>39018</c:v>
                </c:pt>
                <c:pt idx="330">
                  <c:v>39019</c:v>
                </c:pt>
                <c:pt idx="331">
                  <c:v>39020</c:v>
                </c:pt>
                <c:pt idx="332">
                  <c:v>39021</c:v>
                </c:pt>
                <c:pt idx="333">
                  <c:v>39022</c:v>
                </c:pt>
                <c:pt idx="334">
                  <c:v>39023</c:v>
                </c:pt>
                <c:pt idx="335">
                  <c:v>39024</c:v>
                </c:pt>
                <c:pt idx="336">
                  <c:v>39025</c:v>
                </c:pt>
                <c:pt idx="337">
                  <c:v>39026</c:v>
                </c:pt>
                <c:pt idx="338">
                  <c:v>39027</c:v>
                </c:pt>
                <c:pt idx="339">
                  <c:v>39028</c:v>
                </c:pt>
                <c:pt idx="340">
                  <c:v>39029</c:v>
                </c:pt>
                <c:pt idx="341">
                  <c:v>39030</c:v>
                </c:pt>
                <c:pt idx="342">
                  <c:v>39031</c:v>
                </c:pt>
                <c:pt idx="343">
                  <c:v>39032</c:v>
                </c:pt>
                <c:pt idx="344">
                  <c:v>39033</c:v>
                </c:pt>
                <c:pt idx="345">
                  <c:v>39034</c:v>
                </c:pt>
                <c:pt idx="346">
                  <c:v>39035</c:v>
                </c:pt>
                <c:pt idx="347">
                  <c:v>39036</c:v>
                </c:pt>
                <c:pt idx="348">
                  <c:v>39037</c:v>
                </c:pt>
                <c:pt idx="349">
                  <c:v>39038</c:v>
                </c:pt>
                <c:pt idx="350">
                  <c:v>39039</c:v>
                </c:pt>
                <c:pt idx="351">
                  <c:v>39040</c:v>
                </c:pt>
                <c:pt idx="352">
                  <c:v>39041</c:v>
                </c:pt>
                <c:pt idx="353">
                  <c:v>39042</c:v>
                </c:pt>
                <c:pt idx="354">
                  <c:v>39043</c:v>
                </c:pt>
                <c:pt idx="355">
                  <c:v>39044</c:v>
                </c:pt>
                <c:pt idx="356">
                  <c:v>39045</c:v>
                </c:pt>
                <c:pt idx="357">
                  <c:v>39046</c:v>
                </c:pt>
                <c:pt idx="358">
                  <c:v>39047</c:v>
                </c:pt>
                <c:pt idx="359">
                  <c:v>39048</c:v>
                </c:pt>
                <c:pt idx="360">
                  <c:v>39049</c:v>
                </c:pt>
                <c:pt idx="361">
                  <c:v>39050</c:v>
                </c:pt>
                <c:pt idx="362">
                  <c:v>39051</c:v>
                </c:pt>
                <c:pt idx="363">
                  <c:v>39052</c:v>
                </c:pt>
                <c:pt idx="364">
                  <c:v>39053</c:v>
                </c:pt>
                <c:pt idx="365">
                  <c:v>39054</c:v>
                </c:pt>
                <c:pt idx="366">
                  <c:v>39055</c:v>
                </c:pt>
                <c:pt idx="367">
                  <c:v>39056</c:v>
                </c:pt>
                <c:pt idx="368">
                  <c:v>39057</c:v>
                </c:pt>
                <c:pt idx="369">
                  <c:v>39058</c:v>
                </c:pt>
                <c:pt idx="370">
                  <c:v>39059</c:v>
                </c:pt>
                <c:pt idx="371">
                  <c:v>39060</c:v>
                </c:pt>
                <c:pt idx="372">
                  <c:v>39061</c:v>
                </c:pt>
                <c:pt idx="373">
                  <c:v>39062</c:v>
                </c:pt>
                <c:pt idx="374">
                  <c:v>39063</c:v>
                </c:pt>
                <c:pt idx="375">
                  <c:v>39064</c:v>
                </c:pt>
                <c:pt idx="376">
                  <c:v>39065</c:v>
                </c:pt>
                <c:pt idx="377">
                  <c:v>39066</c:v>
                </c:pt>
                <c:pt idx="378">
                  <c:v>39067</c:v>
                </c:pt>
                <c:pt idx="379">
                  <c:v>39068</c:v>
                </c:pt>
                <c:pt idx="380">
                  <c:v>39069</c:v>
                </c:pt>
                <c:pt idx="381">
                  <c:v>39070</c:v>
                </c:pt>
                <c:pt idx="382">
                  <c:v>39071</c:v>
                </c:pt>
                <c:pt idx="383">
                  <c:v>39072</c:v>
                </c:pt>
                <c:pt idx="384">
                  <c:v>39073</c:v>
                </c:pt>
                <c:pt idx="385">
                  <c:v>39074</c:v>
                </c:pt>
                <c:pt idx="386">
                  <c:v>39075</c:v>
                </c:pt>
                <c:pt idx="387">
                  <c:v>39076</c:v>
                </c:pt>
                <c:pt idx="388">
                  <c:v>39077</c:v>
                </c:pt>
                <c:pt idx="389">
                  <c:v>39078</c:v>
                </c:pt>
                <c:pt idx="390">
                  <c:v>39079</c:v>
                </c:pt>
                <c:pt idx="391">
                  <c:v>39080</c:v>
                </c:pt>
                <c:pt idx="392">
                  <c:v>39081</c:v>
                </c:pt>
                <c:pt idx="393">
                  <c:v>39082</c:v>
                </c:pt>
                <c:pt idx="394">
                  <c:v>39083</c:v>
                </c:pt>
                <c:pt idx="395">
                  <c:v>39084</c:v>
                </c:pt>
                <c:pt idx="396">
                  <c:v>39085</c:v>
                </c:pt>
                <c:pt idx="397">
                  <c:v>39086</c:v>
                </c:pt>
                <c:pt idx="398">
                  <c:v>39087</c:v>
                </c:pt>
                <c:pt idx="399">
                  <c:v>39088</c:v>
                </c:pt>
                <c:pt idx="400">
                  <c:v>39089</c:v>
                </c:pt>
                <c:pt idx="401">
                  <c:v>39090</c:v>
                </c:pt>
                <c:pt idx="402">
                  <c:v>39091</c:v>
                </c:pt>
                <c:pt idx="403">
                  <c:v>39092</c:v>
                </c:pt>
                <c:pt idx="404">
                  <c:v>39093</c:v>
                </c:pt>
                <c:pt idx="405">
                  <c:v>39094</c:v>
                </c:pt>
                <c:pt idx="406">
                  <c:v>39095</c:v>
                </c:pt>
                <c:pt idx="407">
                  <c:v>39096</c:v>
                </c:pt>
                <c:pt idx="408">
                  <c:v>39097</c:v>
                </c:pt>
                <c:pt idx="409">
                  <c:v>39098</c:v>
                </c:pt>
                <c:pt idx="410">
                  <c:v>39099</c:v>
                </c:pt>
                <c:pt idx="411">
                  <c:v>39100</c:v>
                </c:pt>
                <c:pt idx="412">
                  <c:v>39101</c:v>
                </c:pt>
                <c:pt idx="413">
                  <c:v>39102</c:v>
                </c:pt>
                <c:pt idx="414">
                  <c:v>39103</c:v>
                </c:pt>
                <c:pt idx="415">
                  <c:v>39104</c:v>
                </c:pt>
                <c:pt idx="416">
                  <c:v>39105</c:v>
                </c:pt>
                <c:pt idx="417">
                  <c:v>39106</c:v>
                </c:pt>
                <c:pt idx="418">
                  <c:v>39107</c:v>
                </c:pt>
                <c:pt idx="419">
                  <c:v>39108</c:v>
                </c:pt>
                <c:pt idx="420">
                  <c:v>39109</c:v>
                </c:pt>
                <c:pt idx="421">
                  <c:v>39110</c:v>
                </c:pt>
                <c:pt idx="422">
                  <c:v>39111</c:v>
                </c:pt>
                <c:pt idx="423">
                  <c:v>39112</c:v>
                </c:pt>
                <c:pt idx="424">
                  <c:v>39113</c:v>
                </c:pt>
                <c:pt idx="425">
                  <c:v>39114</c:v>
                </c:pt>
                <c:pt idx="426">
                  <c:v>39115</c:v>
                </c:pt>
                <c:pt idx="427">
                  <c:v>39116</c:v>
                </c:pt>
                <c:pt idx="428">
                  <c:v>39117</c:v>
                </c:pt>
                <c:pt idx="429">
                  <c:v>39118</c:v>
                </c:pt>
                <c:pt idx="430">
                  <c:v>39119</c:v>
                </c:pt>
                <c:pt idx="431">
                  <c:v>39120</c:v>
                </c:pt>
                <c:pt idx="432">
                  <c:v>39121</c:v>
                </c:pt>
                <c:pt idx="433">
                  <c:v>39122</c:v>
                </c:pt>
                <c:pt idx="434">
                  <c:v>39123</c:v>
                </c:pt>
                <c:pt idx="435">
                  <c:v>39124</c:v>
                </c:pt>
                <c:pt idx="436">
                  <c:v>39125</c:v>
                </c:pt>
                <c:pt idx="437">
                  <c:v>39126</c:v>
                </c:pt>
                <c:pt idx="438">
                  <c:v>39127</c:v>
                </c:pt>
                <c:pt idx="439">
                  <c:v>39128</c:v>
                </c:pt>
                <c:pt idx="440">
                  <c:v>39129</c:v>
                </c:pt>
                <c:pt idx="441">
                  <c:v>39130</c:v>
                </c:pt>
                <c:pt idx="442">
                  <c:v>39131</c:v>
                </c:pt>
                <c:pt idx="443">
                  <c:v>39132</c:v>
                </c:pt>
                <c:pt idx="444">
                  <c:v>39133</c:v>
                </c:pt>
                <c:pt idx="445">
                  <c:v>39134</c:v>
                </c:pt>
                <c:pt idx="446">
                  <c:v>39135</c:v>
                </c:pt>
                <c:pt idx="447">
                  <c:v>39136</c:v>
                </c:pt>
                <c:pt idx="448">
                  <c:v>39137</c:v>
                </c:pt>
                <c:pt idx="449">
                  <c:v>39138</c:v>
                </c:pt>
                <c:pt idx="450">
                  <c:v>39139</c:v>
                </c:pt>
                <c:pt idx="451">
                  <c:v>39140</c:v>
                </c:pt>
                <c:pt idx="452">
                  <c:v>39141</c:v>
                </c:pt>
                <c:pt idx="453">
                  <c:v>39142</c:v>
                </c:pt>
                <c:pt idx="454">
                  <c:v>39143</c:v>
                </c:pt>
                <c:pt idx="455">
                  <c:v>39144</c:v>
                </c:pt>
                <c:pt idx="456">
                  <c:v>39145</c:v>
                </c:pt>
                <c:pt idx="457">
                  <c:v>39146</c:v>
                </c:pt>
                <c:pt idx="458">
                  <c:v>39147</c:v>
                </c:pt>
                <c:pt idx="459">
                  <c:v>39148</c:v>
                </c:pt>
                <c:pt idx="460">
                  <c:v>39149</c:v>
                </c:pt>
                <c:pt idx="461">
                  <c:v>39150</c:v>
                </c:pt>
                <c:pt idx="462">
                  <c:v>39151</c:v>
                </c:pt>
                <c:pt idx="463">
                  <c:v>39152</c:v>
                </c:pt>
                <c:pt idx="464">
                  <c:v>39153</c:v>
                </c:pt>
                <c:pt idx="465">
                  <c:v>39154</c:v>
                </c:pt>
                <c:pt idx="466">
                  <c:v>39155</c:v>
                </c:pt>
                <c:pt idx="467">
                  <c:v>39156</c:v>
                </c:pt>
                <c:pt idx="468">
                  <c:v>39157</c:v>
                </c:pt>
                <c:pt idx="469">
                  <c:v>39158</c:v>
                </c:pt>
                <c:pt idx="470">
                  <c:v>39159</c:v>
                </c:pt>
                <c:pt idx="471">
                  <c:v>39160</c:v>
                </c:pt>
                <c:pt idx="472">
                  <c:v>39161</c:v>
                </c:pt>
                <c:pt idx="473">
                  <c:v>39162</c:v>
                </c:pt>
                <c:pt idx="474">
                  <c:v>39163</c:v>
                </c:pt>
                <c:pt idx="475">
                  <c:v>39164</c:v>
                </c:pt>
                <c:pt idx="476">
                  <c:v>39165</c:v>
                </c:pt>
                <c:pt idx="477">
                  <c:v>39166</c:v>
                </c:pt>
                <c:pt idx="478">
                  <c:v>39167</c:v>
                </c:pt>
                <c:pt idx="479">
                  <c:v>39168</c:v>
                </c:pt>
                <c:pt idx="480">
                  <c:v>39169</c:v>
                </c:pt>
                <c:pt idx="481">
                  <c:v>39170</c:v>
                </c:pt>
                <c:pt idx="482">
                  <c:v>39171</c:v>
                </c:pt>
                <c:pt idx="483">
                  <c:v>39172</c:v>
                </c:pt>
                <c:pt idx="484">
                  <c:v>39173</c:v>
                </c:pt>
                <c:pt idx="485">
                  <c:v>39174</c:v>
                </c:pt>
                <c:pt idx="486">
                  <c:v>39175</c:v>
                </c:pt>
                <c:pt idx="487">
                  <c:v>39176</c:v>
                </c:pt>
                <c:pt idx="488">
                  <c:v>39177</c:v>
                </c:pt>
                <c:pt idx="489">
                  <c:v>39178</c:v>
                </c:pt>
                <c:pt idx="490">
                  <c:v>39179</c:v>
                </c:pt>
                <c:pt idx="491">
                  <c:v>39180</c:v>
                </c:pt>
                <c:pt idx="492">
                  <c:v>39181</c:v>
                </c:pt>
                <c:pt idx="493">
                  <c:v>39182</c:v>
                </c:pt>
                <c:pt idx="494">
                  <c:v>39183</c:v>
                </c:pt>
              </c:numCache>
            </c:numRef>
          </c:xVal>
          <c:yVal>
            <c:numRef>
              <c:f>Uppland_averages!$C$3:$C$497</c:f>
              <c:numCache>
                <c:formatCode>General</c:formatCode>
                <c:ptCount val="495"/>
                <c:pt idx="0">
                  <c:v>4.4200000000000008</c:v>
                </c:pt>
                <c:pt idx="1">
                  <c:v>4.3012500000000005</c:v>
                </c:pt>
                <c:pt idx="2">
                  <c:v>4.1312500000000005</c:v>
                </c:pt>
                <c:pt idx="3">
                  <c:v>3.9212500000000001</c:v>
                </c:pt>
                <c:pt idx="4">
                  <c:v>3.7249999999999996</c:v>
                </c:pt>
                <c:pt idx="5">
                  <c:v>3.6074999999999999</c:v>
                </c:pt>
                <c:pt idx="6">
                  <c:v>3.5399999999999996</c:v>
                </c:pt>
                <c:pt idx="7">
                  <c:v>3.5</c:v>
                </c:pt>
                <c:pt idx="8">
                  <c:v>3.5</c:v>
                </c:pt>
                <c:pt idx="9">
                  <c:v>3.33</c:v>
                </c:pt>
                <c:pt idx="10">
                  <c:v>3.1950000000000003</c:v>
                </c:pt>
                <c:pt idx="11">
                  <c:v>3.0199999999999996</c:v>
                </c:pt>
                <c:pt idx="12">
                  <c:v>2.8950000000000005</c:v>
                </c:pt>
                <c:pt idx="13">
                  <c:v>2.8700000000000006</c:v>
                </c:pt>
                <c:pt idx="14">
                  <c:v>2.8125</c:v>
                </c:pt>
                <c:pt idx="15">
                  <c:v>2.7449999999999997</c:v>
                </c:pt>
                <c:pt idx="16">
                  <c:v>2.6650000000000005</c:v>
                </c:pt>
                <c:pt idx="17">
                  <c:v>2.5750000000000002</c:v>
                </c:pt>
                <c:pt idx="18">
                  <c:v>2.56</c:v>
                </c:pt>
                <c:pt idx="19">
                  <c:v>2.4649999999999999</c:v>
                </c:pt>
                <c:pt idx="20">
                  <c:v>2.42</c:v>
                </c:pt>
                <c:pt idx="21">
                  <c:v>2.395</c:v>
                </c:pt>
                <c:pt idx="22">
                  <c:v>2.39</c:v>
                </c:pt>
                <c:pt idx="23">
                  <c:v>2.38</c:v>
                </c:pt>
                <c:pt idx="24">
                  <c:v>2.3450000000000002</c:v>
                </c:pt>
                <c:pt idx="25">
                  <c:v>2.2599999999999998</c:v>
                </c:pt>
                <c:pt idx="26">
                  <c:v>2.1150000000000002</c:v>
                </c:pt>
                <c:pt idx="27">
                  <c:v>2.0550000000000002</c:v>
                </c:pt>
                <c:pt idx="28">
                  <c:v>1.9649999999999999</c:v>
                </c:pt>
                <c:pt idx="29">
                  <c:v>1.92</c:v>
                </c:pt>
                <c:pt idx="30">
                  <c:v>1.92</c:v>
                </c:pt>
                <c:pt idx="31">
                  <c:v>1.92</c:v>
                </c:pt>
                <c:pt idx="32">
                  <c:v>1.92</c:v>
                </c:pt>
                <c:pt idx="33">
                  <c:v>1.92</c:v>
                </c:pt>
                <c:pt idx="34">
                  <c:v>1.92</c:v>
                </c:pt>
                <c:pt idx="35">
                  <c:v>1.89</c:v>
                </c:pt>
                <c:pt idx="36">
                  <c:v>1.6549999999999998</c:v>
                </c:pt>
                <c:pt idx="37">
                  <c:v>1.5337500000000002</c:v>
                </c:pt>
                <c:pt idx="38">
                  <c:v>1.3349999999999997</c:v>
                </c:pt>
                <c:pt idx="39">
                  <c:v>1.1250000000000002</c:v>
                </c:pt>
                <c:pt idx="40">
                  <c:v>1.0500000000000003</c:v>
                </c:pt>
                <c:pt idx="41">
                  <c:v>1.0299999999999998</c:v>
                </c:pt>
                <c:pt idx="42">
                  <c:v>1.0450000000000002</c:v>
                </c:pt>
                <c:pt idx="43">
                  <c:v>1.0912500000000001</c:v>
                </c:pt>
                <c:pt idx="44">
                  <c:v>1.1174999999999999</c:v>
                </c:pt>
                <c:pt idx="45">
                  <c:v>1.1000000000000001</c:v>
                </c:pt>
                <c:pt idx="46">
                  <c:v>1.0149999999999999</c:v>
                </c:pt>
                <c:pt idx="47">
                  <c:v>1.0299999999999998</c:v>
                </c:pt>
                <c:pt idx="48">
                  <c:v>1.0350000000000001</c:v>
                </c:pt>
                <c:pt idx="49">
                  <c:v>1.1224999999999998</c:v>
                </c:pt>
                <c:pt idx="50">
                  <c:v>1.1175000000000002</c:v>
                </c:pt>
                <c:pt idx="51">
                  <c:v>1.0625</c:v>
                </c:pt>
                <c:pt idx="52">
                  <c:v>1.3087500000000001</c:v>
                </c:pt>
                <c:pt idx="53">
                  <c:v>1.5262500000000001</c:v>
                </c:pt>
                <c:pt idx="54">
                  <c:v>1.4449999999999998</c:v>
                </c:pt>
                <c:pt idx="55">
                  <c:v>1.44</c:v>
                </c:pt>
                <c:pt idx="56">
                  <c:v>1.38</c:v>
                </c:pt>
                <c:pt idx="57">
                  <c:v>1.3049999999999999</c:v>
                </c:pt>
                <c:pt idx="58">
                  <c:v>1.28</c:v>
                </c:pt>
                <c:pt idx="59">
                  <c:v>1.355</c:v>
                </c:pt>
                <c:pt idx="60">
                  <c:v>1.3499999999999999</c:v>
                </c:pt>
                <c:pt idx="61">
                  <c:v>1.3050000000000002</c:v>
                </c:pt>
                <c:pt idx="62">
                  <c:v>1.2699999999999998</c:v>
                </c:pt>
                <c:pt idx="63">
                  <c:v>1.2699999999999998</c:v>
                </c:pt>
                <c:pt idx="64">
                  <c:v>1.2699999999999998</c:v>
                </c:pt>
                <c:pt idx="65">
                  <c:v>1.2850000000000001</c:v>
                </c:pt>
                <c:pt idx="66">
                  <c:v>1.41</c:v>
                </c:pt>
                <c:pt idx="67">
                  <c:v>1.43</c:v>
                </c:pt>
                <c:pt idx="68">
                  <c:v>1.4349999999999998</c:v>
                </c:pt>
                <c:pt idx="69">
                  <c:v>1.36</c:v>
                </c:pt>
                <c:pt idx="70">
                  <c:v>1.2799999999999998</c:v>
                </c:pt>
                <c:pt idx="71">
                  <c:v>1.2587499999999998</c:v>
                </c:pt>
                <c:pt idx="72">
                  <c:v>1.1399999999999999</c:v>
                </c:pt>
                <c:pt idx="73">
                  <c:v>1.1175000000000002</c:v>
                </c:pt>
                <c:pt idx="74">
                  <c:v>1.0925</c:v>
                </c:pt>
                <c:pt idx="75">
                  <c:v>1.01</c:v>
                </c:pt>
                <c:pt idx="76">
                  <c:v>0.94499999999999984</c:v>
                </c:pt>
                <c:pt idx="77">
                  <c:v>0.82499999999999996</c:v>
                </c:pt>
                <c:pt idx="78">
                  <c:v>0.76500000000000012</c:v>
                </c:pt>
                <c:pt idx="79">
                  <c:v>0.71500000000000008</c:v>
                </c:pt>
                <c:pt idx="80">
                  <c:v>0.67749999999999988</c:v>
                </c:pt>
                <c:pt idx="81">
                  <c:v>0.89250000000000007</c:v>
                </c:pt>
                <c:pt idx="82">
                  <c:v>1.2987499999999998</c:v>
                </c:pt>
                <c:pt idx="83">
                  <c:v>1.0125000000000002</c:v>
                </c:pt>
                <c:pt idx="84">
                  <c:v>1.7925</c:v>
                </c:pt>
                <c:pt idx="85">
                  <c:v>2.0249999999999999</c:v>
                </c:pt>
                <c:pt idx="86">
                  <c:v>2.2050000000000001</c:v>
                </c:pt>
                <c:pt idx="87">
                  <c:v>2.2200000000000002</c:v>
                </c:pt>
                <c:pt idx="88">
                  <c:v>2.085</c:v>
                </c:pt>
                <c:pt idx="89">
                  <c:v>1.9549999999999998</c:v>
                </c:pt>
                <c:pt idx="90">
                  <c:v>1.92</c:v>
                </c:pt>
                <c:pt idx="91">
                  <c:v>2.0049999999999999</c:v>
                </c:pt>
                <c:pt idx="92">
                  <c:v>2.08</c:v>
                </c:pt>
                <c:pt idx="93">
                  <c:v>1.9850000000000001</c:v>
                </c:pt>
                <c:pt idx="94">
                  <c:v>1.92</c:v>
                </c:pt>
                <c:pt idx="95">
                  <c:v>1.865</c:v>
                </c:pt>
                <c:pt idx="96">
                  <c:v>1.61625</c:v>
                </c:pt>
                <c:pt idx="97">
                  <c:v>1.4737499999999999</c:v>
                </c:pt>
                <c:pt idx="98">
                  <c:v>1.3250000000000002</c:v>
                </c:pt>
                <c:pt idx="99">
                  <c:v>1.2012499999999999</c:v>
                </c:pt>
                <c:pt idx="100">
                  <c:v>0.98499999999999988</c:v>
                </c:pt>
                <c:pt idx="101">
                  <c:v>0.8012499999999998</c:v>
                </c:pt>
                <c:pt idx="102">
                  <c:v>0.86875000000000013</c:v>
                </c:pt>
                <c:pt idx="103">
                  <c:v>1.2224999999999999</c:v>
                </c:pt>
                <c:pt idx="104">
                  <c:v>1.49125</c:v>
                </c:pt>
                <c:pt idx="105">
                  <c:v>1.7462500000000001</c:v>
                </c:pt>
                <c:pt idx="106">
                  <c:v>1.9699999999999998</c:v>
                </c:pt>
                <c:pt idx="107">
                  <c:v>2.0900000000000003</c:v>
                </c:pt>
                <c:pt idx="108">
                  <c:v>2.105</c:v>
                </c:pt>
                <c:pt idx="109">
                  <c:v>2.0599999999999996</c:v>
                </c:pt>
                <c:pt idx="110">
                  <c:v>2.0049999999999999</c:v>
                </c:pt>
                <c:pt idx="111">
                  <c:v>1.9600000000000004</c:v>
                </c:pt>
                <c:pt idx="112">
                  <c:v>1.9400000000000002</c:v>
                </c:pt>
                <c:pt idx="113">
                  <c:v>1.92</c:v>
                </c:pt>
                <c:pt idx="114">
                  <c:v>1.92</c:v>
                </c:pt>
                <c:pt idx="115">
                  <c:v>1.92</c:v>
                </c:pt>
                <c:pt idx="116">
                  <c:v>1.92</c:v>
                </c:pt>
                <c:pt idx="117">
                  <c:v>1.92</c:v>
                </c:pt>
                <c:pt idx="118">
                  <c:v>1.8599999999999999</c:v>
                </c:pt>
                <c:pt idx="119">
                  <c:v>1.69</c:v>
                </c:pt>
                <c:pt idx="120">
                  <c:v>1.6487499999999997</c:v>
                </c:pt>
                <c:pt idx="121">
                  <c:v>1.6299999999999994</c:v>
                </c:pt>
                <c:pt idx="122">
                  <c:v>1.6549999999999998</c:v>
                </c:pt>
                <c:pt idx="123">
                  <c:v>1.6362499999999995</c:v>
                </c:pt>
                <c:pt idx="124">
                  <c:v>1.67875</c:v>
                </c:pt>
                <c:pt idx="125">
                  <c:v>1.6374999999999997</c:v>
                </c:pt>
                <c:pt idx="126">
                  <c:v>1.5275000000000003</c:v>
                </c:pt>
                <c:pt idx="127">
                  <c:v>1.2637499999999999</c:v>
                </c:pt>
                <c:pt idx="128">
                  <c:v>0.95374999999999988</c:v>
                </c:pt>
                <c:pt idx="129">
                  <c:v>0.93999999999999972</c:v>
                </c:pt>
                <c:pt idx="130">
                  <c:v>0.95</c:v>
                </c:pt>
                <c:pt idx="131">
                  <c:v>1</c:v>
                </c:pt>
                <c:pt idx="132">
                  <c:v>1.1187499999999999</c:v>
                </c:pt>
                <c:pt idx="133">
                  <c:v>1.2587499999999998</c:v>
                </c:pt>
                <c:pt idx="134">
                  <c:v>1.2699999999999998</c:v>
                </c:pt>
                <c:pt idx="135">
                  <c:v>1.2849999999999999</c:v>
                </c:pt>
                <c:pt idx="136">
                  <c:v>1.51125</c:v>
                </c:pt>
                <c:pt idx="137">
                  <c:v>1.7987499999999998</c:v>
                </c:pt>
                <c:pt idx="138">
                  <c:v>1.92</c:v>
                </c:pt>
                <c:pt idx="139">
                  <c:v>1.9699999999999998</c:v>
                </c:pt>
                <c:pt idx="140">
                  <c:v>2.08</c:v>
                </c:pt>
                <c:pt idx="141">
                  <c:v>2.16</c:v>
                </c:pt>
                <c:pt idx="142">
                  <c:v>2.2999999999999998</c:v>
                </c:pt>
                <c:pt idx="143">
                  <c:v>2.5</c:v>
                </c:pt>
                <c:pt idx="144">
                  <c:v>2.66</c:v>
                </c:pt>
                <c:pt idx="145">
                  <c:v>2.9862500000000005</c:v>
                </c:pt>
                <c:pt idx="146">
                  <c:v>3.6199999999999997</c:v>
                </c:pt>
                <c:pt idx="147">
                  <c:v>3.9537499999999999</c:v>
                </c:pt>
                <c:pt idx="148">
                  <c:v>4.0399999999999991</c:v>
                </c:pt>
                <c:pt idx="149">
                  <c:v>3.9925000000000002</c:v>
                </c:pt>
                <c:pt idx="150">
                  <c:v>3.835</c:v>
                </c:pt>
                <c:pt idx="151">
                  <c:v>3.8250000000000002</c:v>
                </c:pt>
                <c:pt idx="152">
                  <c:v>3.9087499999999999</c:v>
                </c:pt>
                <c:pt idx="153">
                  <c:v>4.0387500000000003</c:v>
                </c:pt>
                <c:pt idx="154">
                  <c:v>4.870000000000001</c:v>
                </c:pt>
                <c:pt idx="155">
                  <c:v>5.9500000000000011</c:v>
                </c:pt>
                <c:pt idx="156">
                  <c:v>5.9500000000000011</c:v>
                </c:pt>
                <c:pt idx="157">
                  <c:v>5.9500000000000011</c:v>
                </c:pt>
                <c:pt idx="158">
                  <c:v>6.5322222222222228</c:v>
                </c:pt>
                <c:pt idx="159">
                  <c:v>7.1125000000000007</c:v>
                </c:pt>
                <c:pt idx="160">
                  <c:v>6.986250000000001</c:v>
                </c:pt>
                <c:pt idx="161">
                  <c:v>7.0650000000000004</c:v>
                </c:pt>
                <c:pt idx="162">
                  <c:v>7.1862500000000002</c:v>
                </c:pt>
                <c:pt idx="163">
                  <c:v>7.5512500000000014</c:v>
                </c:pt>
                <c:pt idx="164">
                  <c:v>7.6162500000000009</c:v>
                </c:pt>
                <c:pt idx="165">
                  <c:v>8.0287500000000005</c:v>
                </c:pt>
                <c:pt idx="166">
                  <c:v>8.6237500000000011</c:v>
                </c:pt>
                <c:pt idx="167">
                  <c:v>9.1749999999999989</c:v>
                </c:pt>
                <c:pt idx="168">
                  <c:v>9.0775000000000006</c:v>
                </c:pt>
                <c:pt idx="169">
                  <c:v>8.7987500000000001</c:v>
                </c:pt>
                <c:pt idx="170">
                  <c:v>8.4050000000000011</c:v>
                </c:pt>
                <c:pt idx="171">
                  <c:v>8.4499999999999993</c:v>
                </c:pt>
                <c:pt idx="172">
                  <c:v>9.1874999999999982</c:v>
                </c:pt>
                <c:pt idx="173">
                  <c:v>9.2324999999999982</c:v>
                </c:pt>
                <c:pt idx="174">
                  <c:v>9.5137499999999982</c:v>
                </c:pt>
                <c:pt idx="175">
                  <c:v>9.6862500000000011</c:v>
                </c:pt>
                <c:pt idx="176">
                  <c:v>9.2100000000000009</c:v>
                </c:pt>
                <c:pt idx="177">
                  <c:v>9.0875000000000004</c:v>
                </c:pt>
                <c:pt idx="178">
                  <c:v>9.5012500000000006</c:v>
                </c:pt>
                <c:pt idx="179">
                  <c:v>9.57</c:v>
                </c:pt>
                <c:pt idx="180">
                  <c:v>9.401250000000001</c:v>
                </c:pt>
                <c:pt idx="181">
                  <c:v>9.5424999999999986</c:v>
                </c:pt>
                <c:pt idx="182">
                  <c:v>10.02375</c:v>
                </c:pt>
                <c:pt idx="183">
                  <c:v>10.296250000000001</c:v>
                </c:pt>
                <c:pt idx="184">
                  <c:v>10.407500000000001</c:v>
                </c:pt>
                <c:pt idx="185">
                  <c:v>10.4275</c:v>
                </c:pt>
                <c:pt idx="186">
                  <c:v>10.54</c:v>
                </c:pt>
                <c:pt idx="187">
                  <c:v>10.563749999999999</c:v>
                </c:pt>
                <c:pt idx="188">
                  <c:v>10.6275</c:v>
                </c:pt>
                <c:pt idx="189">
                  <c:v>10.75</c:v>
                </c:pt>
                <c:pt idx="190">
                  <c:v>10.995000000000001</c:v>
                </c:pt>
                <c:pt idx="191">
                  <c:v>11.309999999999999</c:v>
                </c:pt>
                <c:pt idx="192">
                  <c:v>11.9025</c:v>
                </c:pt>
                <c:pt idx="193">
                  <c:v>12.785</c:v>
                </c:pt>
                <c:pt idx="194">
                  <c:v>13.28875</c:v>
                </c:pt>
                <c:pt idx="195">
                  <c:v>13.543750000000001</c:v>
                </c:pt>
                <c:pt idx="196">
                  <c:v>13.716250000000002</c:v>
                </c:pt>
                <c:pt idx="197">
                  <c:v>13.296250000000001</c:v>
                </c:pt>
                <c:pt idx="198">
                  <c:v>13.85125</c:v>
                </c:pt>
                <c:pt idx="199">
                  <c:v>14.543749999999999</c:v>
                </c:pt>
                <c:pt idx="200">
                  <c:v>15.053749999999997</c:v>
                </c:pt>
                <c:pt idx="201">
                  <c:v>15.1975</c:v>
                </c:pt>
                <c:pt idx="202">
                  <c:v>15.362500000000001</c:v>
                </c:pt>
                <c:pt idx="203">
                  <c:v>15.31625</c:v>
                </c:pt>
                <c:pt idx="204">
                  <c:v>15.2425</c:v>
                </c:pt>
                <c:pt idx="205">
                  <c:v>15.358750000000002</c:v>
                </c:pt>
                <c:pt idx="206">
                  <c:v>15.4925</c:v>
                </c:pt>
                <c:pt idx="207">
                  <c:v>15.78875</c:v>
                </c:pt>
                <c:pt idx="208">
                  <c:v>15.7775</c:v>
                </c:pt>
                <c:pt idx="209">
                  <c:v>15.656250000000002</c:v>
                </c:pt>
                <c:pt idx="210">
                  <c:v>15.603750000000002</c:v>
                </c:pt>
                <c:pt idx="211">
                  <c:v>15.739999999999998</c:v>
                </c:pt>
                <c:pt idx="212">
                  <c:v>15.998750000000001</c:v>
                </c:pt>
                <c:pt idx="213">
                  <c:v>16.2425</c:v>
                </c:pt>
                <c:pt idx="214">
                  <c:v>16.328749999999999</c:v>
                </c:pt>
                <c:pt idx="215">
                  <c:v>16.415000000000003</c:v>
                </c:pt>
                <c:pt idx="216">
                  <c:v>16.587499999999999</c:v>
                </c:pt>
                <c:pt idx="217">
                  <c:v>16.858750000000001</c:v>
                </c:pt>
                <c:pt idx="218">
                  <c:v>17.23875</c:v>
                </c:pt>
                <c:pt idx="219">
                  <c:v>17.687499999999996</c:v>
                </c:pt>
                <c:pt idx="220">
                  <c:v>17.826250000000002</c:v>
                </c:pt>
                <c:pt idx="221">
                  <c:v>17.713750000000001</c:v>
                </c:pt>
                <c:pt idx="222">
                  <c:v>17.490000000000002</c:v>
                </c:pt>
                <c:pt idx="223">
                  <c:v>17.172499999999999</c:v>
                </c:pt>
                <c:pt idx="224">
                  <c:v>16.731250000000003</c:v>
                </c:pt>
                <c:pt idx="225">
                  <c:v>16.403750000000002</c:v>
                </c:pt>
                <c:pt idx="226">
                  <c:v>16.107499999999995</c:v>
                </c:pt>
                <c:pt idx="227">
                  <c:v>15.428750000000001</c:v>
                </c:pt>
                <c:pt idx="228">
                  <c:v>15.733750000000001</c:v>
                </c:pt>
                <c:pt idx="229">
                  <c:v>16.077499999999997</c:v>
                </c:pt>
                <c:pt idx="230">
                  <c:v>16.25375</c:v>
                </c:pt>
                <c:pt idx="231">
                  <c:v>16.362500000000001</c:v>
                </c:pt>
                <c:pt idx="232">
                  <c:v>16.594999999999999</c:v>
                </c:pt>
                <c:pt idx="233">
                  <c:v>16.700000000000003</c:v>
                </c:pt>
                <c:pt idx="234">
                  <c:v>16.828749999999999</c:v>
                </c:pt>
                <c:pt idx="235">
                  <c:v>16.939999999999998</c:v>
                </c:pt>
                <c:pt idx="236">
                  <c:v>17.164999999999999</c:v>
                </c:pt>
                <c:pt idx="237">
                  <c:v>17.48</c:v>
                </c:pt>
                <c:pt idx="238">
                  <c:v>17.933750000000003</c:v>
                </c:pt>
                <c:pt idx="239">
                  <c:v>18.426249999999996</c:v>
                </c:pt>
                <c:pt idx="240">
                  <c:v>17.796250000000001</c:v>
                </c:pt>
                <c:pt idx="241">
                  <c:v>16.736250000000002</c:v>
                </c:pt>
                <c:pt idx="242">
                  <c:v>16.546250000000001</c:v>
                </c:pt>
                <c:pt idx="243">
                  <c:v>15.817499999999999</c:v>
                </c:pt>
                <c:pt idx="244">
                  <c:v>14.977500000000001</c:v>
                </c:pt>
                <c:pt idx="245">
                  <c:v>14.750000000000002</c:v>
                </c:pt>
                <c:pt idx="246">
                  <c:v>15.352499999999999</c:v>
                </c:pt>
                <c:pt idx="247">
                  <c:v>15.7925</c:v>
                </c:pt>
                <c:pt idx="248">
                  <c:v>16.265000000000001</c:v>
                </c:pt>
                <c:pt idx="249">
                  <c:v>16.3325</c:v>
                </c:pt>
                <c:pt idx="250">
                  <c:v>16.910000000000004</c:v>
                </c:pt>
                <c:pt idx="251">
                  <c:v>17.247499999999999</c:v>
                </c:pt>
                <c:pt idx="252">
                  <c:v>17.422499999999999</c:v>
                </c:pt>
                <c:pt idx="253">
                  <c:v>17.826250000000002</c:v>
                </c:pt>
                <c:pt idx="254">
                  <c:v>17.739999999999998</c:v>
                </c:pt>
                <c:pt idx="255">
                  <c:v>17.556250000000002</c:v>
                </c:pt>
                <c:pt idx="256">
                  <c:v>17.692499999999999</c:v>
                </c:pt>
                <c:pt idx="257">
                  <c:v>17.686250000000001</c:v>
                </c:pt>
                <c:pt idx="258">
                  <c:v>17.592500000000001</c:v>
                </c:pt>
                <c:pt idx="259">
                  <c:v>17.44875</c:v>
                </c:pt>
                <c:pt idx="260">
                  <c:v>16.748750000000001</c:v>
                </c:pt>
                <c:pt idx="261">
                  <c:v>16.932500000000001</c:v>
                </c:pt>
                <c:pt idx="262">
                  <c:v>16.966249999999999</c:v>
                </c:pt>
                <c:pt idx="263">
                  <c:v>17.17625</c:v>
                </c:pt>
                <c:pt idx="264">
                  <c:v>17.150000000000002</c:v>
                </c:pt>
                <c:pt idx="265">
                  <c:v>17.165000000000003</c:v>
                </c:pt>
                <c:pt idx="266">
                  <c:v>17.217500000000001</c:v>
                </c:pt>
                <c:pt idx="267">
                  <c:v>17.28125</c:v>
                </c:pt>
                <c:pt idx="268">
                  <c:v>17.344999999999999</c:v>
                </c:pt>
                <c:pt idx="269">
                  <c:v>17.34</c:v>
                </c:pt>
                <c:pt idx="270">
                  <c:v>17.2775</c:v>
                </c:pt>
                <c:pt idx="271">
                  <c:v>17.198750000000004</c:v>
                </c:pt>
                <c:pt idx="272">
                  <c:v>17.150000000000002</c:v>
                </c:pt>
                <c:pt idx="273">
                  <c:v>17.12</c:v>
                </c:pt>
                <c:pt idx="274">
                  <c:v>16.883749999999999</c:v>
                </c:pt>
                <c:pt idx="275">
                  <c:v>12.463750000000003</c:v>
                </c:pt>
                <c:pt idx="276">
                  <c:v>11.025000000000002</c:v>
                </c:pt>
                <c:pt idx="277">
                  <c:v>11.025000000000002</c:v>
                </c:pt>
                <c:pt idx="278">
                  <c:v>11.025000000000002</c:v>
                </c:pt>
                <c:pt idx="279">
                  <c:v>11.025000000000002</c:v>
                </c:pt>
                <c:pt idx="280">
                  <c:v>11.025000000000002</c:v>
                </c:pt>
                <c:pt idx="281">
                  <c:v>11.025000000000002</c:v>
                </c:pt>
                <c:pt idx="282">
                  <c:v>11.025000000000002</c:v>
                </c:pt>
                <c:pt idx="283">
                  <c:v>11.025000000000002</c:v>
                </c:pt>
                <c:pt idx="284">
                  <c:v>11.025000000000002</c:v>
                </c:pt>
                <c:pt idx="285">
                  <c:v>11.025000000000002</c:v>
                </c:pt>
                <c:pt idx="286">
                  <c:v>11.025000000000002</c:v>
                </c:pt>
                <c:pt idx="287">
                  <c:v>11.025000000000002</c:v>
                </c:pt>
                <c:pt idx="288">
                  <c:v>11.025000000000002</c:v>
                </c:pt>
                <c:pt idx="289">
                  <c:v>11.025000000000002</c:v>
                </c:pt>
                <c:pt idx="290">
                  <c:v>11.025000000000002</c:v>
                </c:pt>
                <c:pt idx="291">
                  <c:v>11.025000000000002</c:v>
                </c:pt>
                <c:pt idx="292">
                  <c:v>11.025000000000002</c:v>
                </c:pt>
                <c:pt idx="293">
                  <c:v>11.025000000000002</c:v>
                </c:pt>
                <c:pt idx="294">
                  <c:v>11.025000000000002</c:v>
                </c:pt>
                <c:pt idx="295">
                  <c:v>11.025000000000002</c:v>
                </c:pt>
                <c:pt idx="296">
                  <c:v>11.025000000000002</c:v>
                </c:pt>
                <c:pt idx="297">
                  <c:v>11.025000000000002</c:v>
                </c:pt>
                <c:pt idx="298">
                  <c:v>11.025000000000002</c:v>
                </c:pt>
                <c:pt idx="299">
                  <c:v>11.025000000000002</c:v>
                </c:pt>
                <c:pt idx="300">
                  <c:v>11.025000000000002</c:v>
                </c:pt>
                <c:pt idx="301">
                  <c:v>11.025000000000002</c:v>
                </c:pt>
                <c:pt idx="302">
                  <c:v>11.025000000000002</c:v>
                </c:pt>
                <c:pt idx="303">
                  <c:v>11.025000000000002</c:v>
                </c:pt>
                <c:pt idx="304">
                  <c:v>11.025000000000002</c:v>
                </c:pt>
                <c:pt idx="305">
                  <c:v>11.025000000000002</c:v>
                </c:pt>
                <c:pt idx="306">
                  <c:v>11.025000000000002</c:v>
                </c:pt>
                <c:pt idx="307">
                  <c:v>11.025000000000002</c:v>
                </c:pt>
                <c:pt idx="308">
                  <c:v>11.025000000000002</c:v>
                </c:pt>
                <c:pt idx="309">
                  <c:v>11.025000000000002</c:v>
                </c:pt>
                <c:pt idx="310">
                  <c:v>11.025000000000002</c:v>
                </c:pt>
                <c:pt idx="311">
                  <c:v>11.025000000000002</c:v>
                </c:pt>
                <c:pt idx="312">
                  <c:v>11.025000000000002</c:v>
                </c:pt>
                <c:pt idx="313">
                  <c:v>11.025000000000002</c:v>
                </c:pt>
                <c:pt idx="314">
                  <c:v>11.025000000000002</c:v>
                </c:pt>
                <c:pt idx="315">
                  <c:v>11.025000000000002</c:v>
                </c:pt>
                <c:pt idx="316">
                  <c:v>11.025000000000002</c:v>
                </c:pt>
                <c:pt idx="317">
                  <c:v>11.025000000000002</c:v>
                </c:pt>
                <c:pt idx="318">
                  <c:v>11.025000000000002</c:v>
                </c:pt>
                <c:pt idx="319">
                  <c:v>11.025000000000002</c:v>
                </c:pt>
                <c:pt idx="320">
                  <c:v>11.025000000000002</c:v>
                </c:pt>
                <c:pt idx="321">
                  <c:v>11.025000000000002</c:v>
                </c:pt>
                <c:pt idx="322">
                  <c:v>11.025000000000002</c:v>
                </c:pt>
                <c:pt idx="323">
                  <c:v>11.025000000000002</c:v>
                </c:pt>
                <c:pt idx="324">
                  <c:v>11.025000000000002</c:v>
                </c:pt>
                <c:pt idx="325">
                  <c:v>11.025000000000002</c:v>
                </c:pt>
                <c:pt idx="326">
                  <c:v>11.025000000000002</c:v>
                </c:pt>
                <c:pt idx="327">
                  <c:v>11.025000000000002</c:v>
                </c:pt>
                <c:pt idx="328">
                  <c:v>11.025000000000002</c:v>
                </c:pt>
                <c:pt idx="329">
                  <c:v>11.025000000000002</c:v>
                </c:pt>
                <c:pt idx="330">
                  <c:v>11.025000000000002</c:v>
                </c:pt>
                <c:pt idx="331">
                  <c:v>11.025000000000002</c:v>
                </c:pt>
                <c:pt idx="332">
                  <c:v>11.025000000000002</c:v>
                </c:pt>
                <c:pt idx="333">
                  <c:v>11.025000000000002</c:v>
                </c:pt>
                <c:pt idx="334">
                  <c:v>11.025000000000002</c:v>
                </c:pt>
                <c:pt idx="335">
                  <c:v>11.025000000000002</c:v>
                </c:pt>
                <c:pt idx="336">
                  <c:v>11.025000000000002</c:v>
                </c:pt>
                <c:pt idx="337">
                  <c:v>11.025000000000002</c:v>
                </c:pt>
                <c:pt idx="338">
                  <c:v>11.025000000000002</c:v>
                </c:pt>
                <c:pt idx="339">
                  <c:v>11.025000000000002</c:v>
                </c:pt>
                <c:pt idx="340">
                  <c:v>11.025000000000002</c:v>
                </c:pt>
                <c:pt idx="341">
                  <c:v>11.025000000000002</c:v>
                </c:pt>
                <c:pt idx="342">
                  <c:v>5.25875</c:v>
                </c:pt>
                <c:pt idx="343">
                  <c:v>5.31</c:v>
                </c:pt>
                <c:pt idx="344">
                  <c:v>4.9050000000000002</c:v>
                </c:pt>
                <c:pt idx="345">
                  <c:v>4.5012500000000006</c:v>
                </c:pt>
                <c:pt idx="346">
                  <c:v>4.4200000000000008</c:v>
                </c:pt>
                <c:pt idx="347">
                  <c:v>4.0862500000000006</c:v>
                </c:pt>
                <c:pt idx="348">
                  <c:v>3.855</c:v>
                </c:pt>
                <c:pt idx="349">
                  <c:v>3.5962499999999995</c:v>
                </c:pt>
                <c:pt idx="350">
                  <c:v>3.6399999999999997</c:v>
                </c:pt>
                <c:pt idx="351">
                  <c:v>3.8912500000000003</c:v>
                </c:pt>
                <c:pt idx="352">
                  <c:v>4.1637500000000003</c:v>
                </c:pt>
                <c:pt idx="353">
                  <c:v>4.3587500000000006</c:v>
                </c:pt>
                <c:pt idx="354">
                  <c:v>4.4200000000000008</c:v>
                </c:pt>
                <c:pt idx="355">
                  <c:v>4.4450000000000003</c:v>
                </c:pt>
                <c:pt idx="356">
                  <c:v>4.5362500000000008</c:v>
                </c:pt>
                <c:pt idx="357">
                  <c:v>4.6099999999999994</c:v>
                </c:pt>
                <c:pt idx="358">
                  <c:v>4.7024999999999997</c:v>
                </c:pt>
                <c:pt idx="359">
                  <c:v>4.7699999999999996</c:v>
                </c:pt>
                <c:pt idx="360">
                  <c:v>4.8825000000000003</c:v>
                </c:pt>
                <c:pt idx="361">
                  <c:v>5.0150000000000006</c:v>
                </c:pt>
                <c:pt idx="362">
                  <c:v>5.0825000000000005</c:v>
                </c:pt>
                <c:pt idx="363">
                  <c:v>5.1800000000000006</c:v>
                </c:pt>
                <c:pt idx="364">
                  <c:v>5.2937500000000002</c:v>
                </c:pt>
                <c:pt idx="365">
                  <c:v>5.3737499999999994</c:v>
                </c:pt>
                <c:pt idx="366">
                  <c:v>5.4499999999999993</c:v>
                </c:pt>
                <c:pt idx="367">
                  <c:v>5.527499999999999</c:v>
                </c:pt>
                <c:pt idx="368">
                  <c:v>5.6062499999999993</c:v>
                </c:pt>
                <c:pt idx="369">
                  <c:v>5.6199999999999992</c:v>
                </c:pt>
                <c:pt idx="370">
                  <c:v>5.6549999999999994</c:v>
                </c:pt>
                <c:pt idx="371">
                  <c:v>5.6999999999999993</c:v>
                </c:pt>
                <c:pt idx="372">
                  <c:v>5.74</c:v>
                </c:pt>
                <c:pt idx="373">
                  <c:v>5.745000000000001</c:v>
                </c:pt>
                <c:pt idx="374">
                  <c:v>5.7050000000000001</c:v>
                </c:pt>
                <c:pt idx="375">
                  <c:v>5.6824999999999992</c:v>
                </c:pt>
                <c:pt idx="376">
                  <c:v>5.6349999999999998</c:v>
                </c:pt>
                <c:pt idx="377">
                  <c:v>5.56</c:v>
                </c:pt>
                <c:pt idx="378">
                  <c:v>5.47</c:v>
                </c:pt>
                <c:pt idx="379">
                  <c:v>5.47</c:v>
                </c:pt>
                <c:pt idx="380">
                  <c:v>5.4149999999999991</c:v>
                </c:pt>
                <c:pt idx="381">
                  <c:v>5.28</c:v>
                </c:pt>
                <c:pt idx="382">
                  <c:v>5.0962499999999995</c:v>
                </c:pt>
                <c:pt idx="383">
                  <c:v>4.9275000000000002</c:v>
                </c:pt>
                <c:pt idx="384">
                  <c:v>4.65625</c:v>
                </c:pt>
                <c:pt idx="385">
                  <c:v>4.4500000000000011</c:v>
                </c:pt>
                <c:pt idx="386">
                  <c:v>4.335</c:v>
                </c:pt>
                <c:pt idx="387">
                  <c:v>4.1350000000000007</c:v>
                </c:pt>
                <c:pt idx="388">
                  <c:v>3.9824999999999999</c:v>
                </c:pt>
                <c:pt idx="389">
                  <c:v>3.84</c:v>
                </c:pt>
                <c:pt idx="390">
                  <c:v>3.5487500000000001</c:v>
                </c:pt>
                <c:pt idx="391">
                  <c:v>3.4099999999999997</c:v>
                </c:pt>
                <c:pt idx="392">
                  <c:v>3.2862500000000003</c:v>
                </c:pt>
                <c:pt idx="393">
                  <c:v>3.13</c:v>
                </c:pt>
                <c:pt idx="394">
                  <c:v>3.04</c:v>
                </c:pt>
                <c:pt idx="395">
                  <c:v>2.9849999999999999</c:v>
                </c:pt>
                <c:pt idx="396">
                  <c:v>2.9050000000000002</c:v>
                </c:pt>
                <c:pt idx="397">
                  <c:v>2.8387500000000001</c:v>
                </c:pt>
                <c:pt idx="398">
                  <c:v>2.7987500000000001</c:v>
                </c:pt>
                <c:pt idx="399">
                  <c:v>2.76</c:v>
                </c:pt>
                <c:pt idx="400">
                  <c:v>2.7349999999999999</c:v>
                </c:pt>
                <c:pt idx="401">
                  <c:v>2.6700000000000004</c:v>
                </c:pt>
                <c:pt idx="402">
                  <c:v>2.56</c:v>
                </c:pt>
                <c:pt idx="403">
                  <c:v>2.585</c:v>
                </c:pt>
                <c:pt idx="404">
                  <c:v>2.7149999999999999</c:v>
                </c:pt>
                <c:pt idx="405">
                  <c:v>2.8525000000000005</c:v>
                </c:pt>
                <c:pt idx="406">
                  <c:v>2.8700000000000006</c:v>
                </c:pt>
                <c:pt idx="407">
                  <c:v>2.78125</c:v>
                </c:pt>
                <c:pt idx="408">
                  <c:v>2.6350000000000002</c:v>
                </c:pt>
                <c:pt idx="409">
                  <c:v>2.4749999999999996</c:v>
                </c:pt>
                <c:pt idx="410">
                  <c:v>2.4049999999999998</c:v>
                </c:pt>
                <c:pt idx="411">
                  <c:v>2.4</c:v>
                </c:pt>
                <c:pt idx="412">
                  <c:v>2.3649999999999998</c:v>
                </c:pt>
                <c:pt idx="413">
                  <c:v>2.29</c:v>
                </c:pt>
                <c:pt idx="414">
                  <c:v>2.2999999999999998</c:v>
                </c:pt>
                <c:pt idx="415">
                  <c:v>2.2850000000000001</c:v>
                </c:pt>
                <c:pt idx="416">
                  <c:v>2.1950000000000003</c:v>
                </c:pt>
                <c:pt idx="417">
                  <c:v>2.0649999999999999</c:v>
                </c:pt>
                <c:pt idx="418">
                  <c:v>1.93</c:v>
                </c:pt>
                <c:pt idx="419">
                  <c:v>1.92</c:v>
                </c:pt>
                <c:pt idx="420">
                  <c:v>1.92</c:v>
                </c:pt>
                <c:pt idx="421">
                  <c:v>1.76</c:v>
                </c:pt>
                <c:pt idx="422">
                  <c:v>1.6312499999999996</c:v>
                </c:pt>
                <c:pt idx="423">
                  <c:v>1.5762499999999999</c:v>
                </c:pt>
                <c:pt idx="424">
                  <c:v>1.5487499999999998</c:v>
                </c:pt>
                <c:pt idx="425">
                  <c:v>1.5850000000000002</c:v>
                </c:pt>
                <c:pt idx="426">
                  <c:v>1.5674999999999999</c:v>
                </c:pt>
                <c:pt idx="427">
                  <c:v>1.5662500000000001</c:v>
                </c:pt>
                <c:pt idx="428">
                  <c:v>1.5137499999999997</c:v>
                </c:pt>
                <c:pt idx="429">
                  <c:v>1.4762500000000001</c:v>
                </c:pt>
                <c:pt idx="430">
                  <c:v>1.44</c:v>
                </c:pt>
                <c:pt idx="431">
                  <c:v>1.3849999999999998</c:v>
                </c:pt>
                <c:pt idx="432">
                  <c:v>1.2949999999999999</c:v>
                </c:pt>
                <c:pt idx="433">
                  <c:v>1.23125</c:v>
                </c:pt>
                <c:pt idx="434">
                  <c:v>1.125</c:v>
                </c:pt>
                <c:pt idx="435">
                  <c:v>1.0349999999999999</c:v>
                </c:pt>
                <c:pt idx="436">
                  <c:v>0.9850000000000001</c:v>
                </c:pt>
                <c:pt idx="437">
                  <c:v>0.91874999999999996</c:v>
                </c:pt>
                <c:pt idx="438">
                  <c:v>0.84624999999999995</c:v>
                </c:pt>
                <c:pt idx="439">
                  <c:v>0.80499999999999994</c:v>
                </c:pt>
                <c:pt idx="440">
                  <c:v>0.77500000000000013</c:v>
                </c:pt>
                <c:pt idx="441">
                  <c:v>0.78</c:v>
                </c:pt>
                <c:pt idx="442">
                  <c:v>0.77</c:v>
                </c:pt>
                <c:pt idx="443">
                  <c:v>0.77499999999999991</c:v>
                </c:pt>
                <c:pt idx="444">
                  <c:v>0.78500000000000014</c:v>
                </c:pt>
                <c:pt idx="445">
                  <c:v>0.79499999999999993</c:v>
                </c:pt>
                <c:pt idx="446">
                  <c:v>0.77</c:v>
                </c:pt>
                <c:pt idx="447">
                  <c:v>0.71</c:v>
                </c:pt>
                <c:pt idx="448">
                  <c:v>0.64124999999999999</c:v>
                </c:pt>
                <c:pt idx="449">
                  <c:v>0.60499999999999998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0.52500000000000002</c:v>
                </c:pt>
                <c:pt idx="456">
                  <c:v>0.44499999999999995</c:v>
                </c:pt>
                <c:pt idx="457">
                  <c:v>0.41</c:v>
                </c:pt>
                <c:pt idx="458">
                  <c:v>0.33500000000000002</c:v>
                </c:pt>
                <c:pt idx="459">
                  <c:v>0.3</c:v>
                </c:pt>
                <c:pt idx="460">
                  <c:v>0.22624999999999998</c:v>
                </c:pt>
                <c:pt idx="461">
                  <c:v>0.13</c:v>
                </c:pt>
                <c:pt idx="462">
                  <c:v>5.6250000000000001E-2</c:v>
                </c:pt>
                <c:pt idx="463">
                  <c:v>-1.6250000000000001E-2</c:v>
                </c:pt>
                <c:pt idx="464">
                  <c:v>-1.2500000000000002E-2</c:v>
                </c:pt>
                <c:pt idx="465">
                  <c:v>0.14624999999999999</c:v>
                </c:pt>
                <c:pt idx="466">
                  <c:v>0.52375000000000005</c:v>
                </c:pt>
                <c:pt idx="467">
                  <c:v>0.76374999999999993</c:v>
                </c:pt>
                <c:pt idx="468">
                  <c:v>1.0662499999999999</c:v>
                </c:pt>
                <c:pt idx="469">
                  <c:v>1.49125</c:v>
                </c:pt>
                <c:pt idx="470">
                  <c:v>1.6124999999999998</c:v>
                </c:pt>
                <c:pt idx="471">
                  <c:v>1.425</c:v>
                </c:pt>
                <c:pt idx="472">
                  <c:v>1.34</c:v>
                </c:pt>
                <c:pt idx="473">
                  <c:v>1.2999999999999998</c:v>
                </c:pt>
                <c:pt idx="474">
                  <c:v>1.1549999999999998</c:v>
                </c:pt>
                <c:pt idx="475">
                  <c:v>0.97999999999999976</c:v>
                </c:pt>
                <c:pt idx="476">
                  <c:v>0.96</c:v>
                </c:pt>
                <c:pt idx="477">
                  <c:v>1.0450000000000002</c:v>
                </c:pt>
                <c:pt idx="478">
                  <c:v>1.0912500000000001</c:v>
                </c:pt>
                <c:pt idx="479">
                  <c:v>1.33375</c:v>
                </c:pt>
                <c:pt idx="480">
                  <c:v>1.7787499999999998</c:v>
                </c:pt>
                <c:pt idx="481">
                  <c:v>2.2199999999999998</c:v>
                </c:pt>
                <c:pt idx="482">
                  <c:v>2.7275</c:v>
                </c:pt>
                <c:pt idx="483">
                  <c:v>3.1675</c:v>
                </c:pt>
                <c:pt idx="484">
                  <c:v>3.5049999999999994</c:v>
                </c:pt>
                <c:pt idx="485">
                  <c:v>3.8525</c:v>
                </c:pt>
                <c:pt idx="486">
                  <c:v>4.3012500000000005</c:v>
                </c:pt>
                <c:pt idx="487">
                  <c:v>4.4200000000000008</c:v>
                </c:pt>
                <c:pt idx="488">
                  <c:v>4.4200000000000008</c:v>
                </c:pt>
                <c:pt idx="489">
                  <c:v>4.4200000000000008</c:v>
                </c:pt>
                <c:pt idx="490">
                  <c:v>4.4200000000000008</c:v>
                </c:pt>
                <c:pt idx="491">
                  <c:v>4.4200000000000008</c:v>
                </c:pt>
                <c:pt idx="492">
                  <c:v>4.3725000000000005</c:v>
                </c:pt>
                <c:pt idx="493">
                  <c:v>4.05</c:v>
                </c:pt>
                <c:pt idx="494">
                  <c:v>3.8366666666666664</c:v>
                </c:pt>
              </c:numCache>
            </c:numRef>
          </c:yVal>
        </c:ser>
        <c:ser>
          <c:idx val="1"/>
          <c:order val="1"/>
          <c:tx>
            <c:v>1.5 m</c:v>
          </c:tx>
          <c:marker>
            <c:symbol val="none"/>
          </c:marker>
          <c:xVal>
            <c:numRef>
              <c:f>Uppland_averages!$B$3:$B$497</c:f>
              <c:numCache>
                <c:formatCode>dd/mm/yyyy;@</c:formatCode>
                <c:ptCount val="495"/>
                <c:pt idx="0">
                  <c:v>38689</c:v>
                </c:pt>
                <c:pt idx="1">
                  <c:v>38690</c:v>
                </c:pt>
                <c:pt idx="2">
                  <c:v>38691</c:v>
                </c:pt>
                <c:pt idx="3">
                  <c:v>38692</c:v>
                </c:pt>
                <c:pt idx="4">
                  <c:v>38693</c:v>
                </c:pt>
                <c:pt idx="5">
                  <c:v>38694</c:v>
                </c:pt>
                <c:pt idx="6">
                  <c:v>38695</c:v>
                </c:pt>
                <c:pt idx="7">
                  <c:v>38696</c:v>
                </c:pt>
                <c:pt idx="8">
                  <c:v>38697</c:v>
                </c:pt>
                <c:pt idx="9">
                  <c:v>38698</c:v>
                </c:pt>
                <c:pt idx="10">
                  <c:v>38699</c:v>
                </c:pt>
                <c:pt idx="11">
                  <c:v>38700</c:v>
                </c:pt>
                <c:pt idx="12">
                  <c:v>38701</c:v>
                </c:pt>
                <c:pt idx="13">
                  <c:v>38702</c:v>
                </c:pt>
                <c:pt idx="14">
                  <c:v>38703</c:v>
                </c:pt>
                <c:pt idx="15">
                  <c:v>38704</c:v>
                </c:pt>
                <c:pt idx="16">
                  <c:v>38705</c:v>
                </c:pt>
                <c:pt idx="17">
                  <c:v>38706</c:v>
                </c:pt>
                <c:pt idx="18">
                  <c:v>38707</c:v>
                </c:pt>
                <c:pt idx="19">
                  <c:v>38708</c:v>
                </c:pt>
                <c:pt idx="20">
                  <c:v>38709</c:v>
                </c:pt>
                <c:pt idx="21">
                  <c:v>38710</c:v>
                </c:pt>
                <c:pt idx="22">
                  <c:v>38711</c:v>
                </c:pt>
                <c:pt idx="23">
                  <c:v>38712</c:v>
                </c:pt>
                <c:pt idx="24">
                  <c:v>38713</c:v>
                </c:pt>
                <c:pt idx="25">
                  <c:v>38714</c:v>
                </c:pt>
                <c:pt idx="26">
                  <c:v>38715</c:v>
                </c:pt>
                <c:pt idx="27">
                  <c:v>38716</c:v>
                </c:pt>
                <c:pt idx="28">
                  <c:v>38717</c:v>
                </c:pt>
                <c:pt idx="29">
                  <c:v>38718</c:v>
                </c:pt>
                <c:pt idx="30">
                  <c:v>38719</c:v>
                </c:pt>
                <c:pt idx="31">
                  <c:v>38720</c:v>
                </c:pt>
                <c:pt idx="32">
                  <c:v>38721</c:v>
                </c:pt>
                <c:pt idx="33">
                  <c:v>38722</c:v>
                </c:pt>
                <c:pt idx="34">
                  <c:v>38723</c:v>
                </c:pt>
                <c:pt idx="35">
                  <c:v>38724</c:v>
                </c:pt>
                <c:pt idx="36">
                  <c:v>38725</c:v>
                </c:pt>
                <c:pt idx="37">
                  <c:v>38726</c:v>
                </c:pt>
                <c:pt idx="38">
                  <c:v>38727</c:v>
                </c:pt>
                <c:pt idx="39">
                  <c:v>38728</c:v>
                </c:pt>
                <c:pt idx="40">
                  <c:v>38729</c:v>
                </c:pt>
                <c:pt idx="41">
                  <c:v>38730</c:v>
                </c:pt>
                <c:pt idx="42">
                  <c:v>38731</c:v>
                </c:pt>
                <c:pt idx="43">
                  <c:v>38732</c:v>
                </c:pt>
                <c:pt idx="44">
                  <c:v>38733</c:v>
                </c:pt>
                <c:pt idx="45">
                  <c:v>38734</c:v>
                </c:pt>
                <c:pt idx="46">
                  <c:v>38735</c:v>
                </c:pt>
                <c:pt idx="47">
                  <c:v>38736</c:v>
                </c:pt>
                <c:pt idx="48">
                  <c:v>38737</c:v>
                </c:pt>
                <c:pt idx="49">
                  <c:v>38738</c:v>
                </c:pt>
                <c:pt idx="50">
                  <c:v>38739</c:v>
                </c:pt>
                <c:pt idx="51">
                  <c:v>38740</c:v>
                </c:pt>
                <c:pt idx="52">
                  <c:v>38741</c:v>
                </c:pt>
                <c:pt idx="53">
                  <c:v>38742</c:v>
                </c:pt>
                <c:pt idx="54">
                  <c:v>38743</c:v>
                </c:pt>
                <c:pt idx="55">
                  <c:v>38744</c:v>
                </c:pt>
                <c:pt idx="56">
                  <c:v>38745</c:v>
                </c:pt>
                <c:pt idx="57">
                  <c:v>38746</c:v>
                </c:pt>
                <c:pt idx="58">
                  <c:v>38747</c:v>
                </c:pt>
                <c:pt idx="59">
                  <c:v>38748</c:v>
                </c:pt>
                <c:pt idx="60">
                  <c:v>38749</c:v>
                </c:pt>
                <c:pt idx="61">
                  <c:v>38750</c:v>
                </c:pt>
                <c:pt idx="62">
                  <c:v>38751</c:v>
                </c:pt>
                <c:pt idx="63">
                  <c:v>38752</c:v>
                </c:pt>
                <c:pt idx="64">
                  <c:v>38753</c:v>
                </c:pt>
                <c:pt idx="65">
                  <c:v>38754</c:v>
                </c:pt>
                <c:pt idx="66">
                  <c:v>38755</c:v>
                </c:pt>
                <c:pt idx="67">
                  <c:v>38756</c:v>
                </c:pt>
                <c:pt idx="68">
                  <c:v>38757</c:v>
                </c:pt>
                <c:pt idx="69">
                  <c:v>38758</c:v>
                </c:pt>
                <c:pt idx="70">
                  <c:v>38759</c:v>
                </c:pt>
                <c:pt idx="71">
                  <c:v>38760</c:v>
                </c:pt>
                <c:pt idx="72">
                  <c:v>38761</c:v>
                </c:pt>
                <c:pt idx="73">
                  <c:v>38762</c:v>
                </c:pt>
                <c:pt idx="74">
                  <c:v>38763</c:v>
                </c:pt>
                <c:pt idx="75">
                  <c:v>38764</c:v>
                </c:pt>
                <c:pt idx="76">
                  <c:v>38765</c:v>
                </c:pt>
                <c:pt idx="77">
                  <c:v>38766</c:v>
                </c:pt>
                <c:pt idx="78">
                  <c:v>38767</c:v>
                </c:pt>
                <c:pt idx="79">
                  <c:v>38768</c:v>
                </c:pt>
                <c:pt idx="80">
                  <c:v>38769</c:v>
                </c:pt>
                <c:pt idx="81">
                  <c:v>38770</c:v>
                </c:pt>
                <c:pt idx="82">
                  <c:v>38771</c:v>
                </c:pt>
                <c:pt idx="83">
                  <c:v>38772</c:v>
                </c:pt>
                <c:pt idx="84">
                  <c:v>38773</c:v>
                </c:pt>
                <c:pt idx="85">
                  <c:v>38774</c:v>
                </c:pt>
                <c:pt idx="86">
                  <c:v>38775</c:v>
                </c:pt>
                <c:pt idx="87">
                  <c:v>38776</c:v>
                </c:pt>
                <c:pt idx="88">
                  <c:v>38777</c:v>
                </c:pt>
                <c:pt idx="89">
                  <c:v>38778</c:v>
                </c:pt>
                <c:pt idx="90">
                  <c:v>38779</c:v>
                </c:pt>
                <c:pt idx="91">
                  <c:v>38780</c:v>
                </c:pt>
                <c:pt idx="92">
                  <c:v>38781</c:v>
                </c:pt>
                <c:pt idx="93">
                  <c:v>38782</c:v>
                </c:pt>
                <c:pt idx="94">
                  <c:v>38783</c:v>
                </c:pt>
                <c:pt idx="95">
                  <c:v>38784</c:v>
                </c:pt>
                <c:pt idx="96">
                  <c:v>38785</c:v>
                </c:pt>
                <c:pt idx="97">
                  <c:v>38786</c:v>
                </c:pt>
                <c:pt idx="98">
                  <c:v>38787</c:v>
                </c:pt>
                <c:pt idx="99">
                  <c:v>38788</c:v>
                </c:pt>
                <c:pt idx="100">
                  <c:v>38789</c:v>
                </c:pt>
                <c:pt idx="101">
                  <c:v>38790</c:v>
                </c:pt>
                <c:pt idx="102">
                  <c:v>38791</c:v>
                </c:pt>
                <c:pt idx="103">
                  <c:v>38792</c:v>
                </c:pt>
                <c:pt idx="104">
                  <c:v>38793</c:v>
                </c:pt>
                <c:pt idx="105">
                  <c:v>38794</c:v>
                </c:pt>
                <c:pt idx="106">
                  <c:v>38795</c:v>
                </c:pt>
                <c:pt idx="107">
                  <c:v>38796</c:v>
                </c:pt>
                <c:pt idx="108">
                  <c:v>38797</c:v>
                </c:pt>
                <c:pt idx="109">
                  <c:v>38798</c:v>
                </c:pt>
                <c:pt idx="110">
                  <c:v>38799</c:v>
                </c:pt>
                <c:pt idx="111">
                  <c:v>38800</c:v>
                </c:pt>
                <c:pt idx="112">
                  <c:v>38801</c:v>
                </c:pt>
                <c:pt idx="113">
                  <c:v>38802</c:v>
                </c:pt>
                <c:pt idx="114">
                  <c:v>38803</c:v>
                </c:pt>
                <c:pt idx="115">
                  <c:v>38804</c:v>
                </c:pt>
                <c:pt idx="116">
                  <c:v>38805</c:v>
                </c:pt>
                <c:pt idx="117">
                  <c:v>38806</c:v>
                </c:pt>
                <c:pt idx="118">
                  <c:v>38807</c:v>
                </c:pt>
                <c:pt idx="119">
                  <c:v>38808</c:v>
                </c:pt>
                <c:pt idx="120">
                  <c:v>38809</c:v>
                </c:pt>
                <c:pt idx="121">
                  <c:v>38810</c:v>
                </c:pt>
                <c:pt idx="122">
                  <c:v>38811</c:v>
                </c:pt>
                <c:pt idx="123">
                  <c:v>38812</c:v>
                </c:pt>
                <c:pt idx="124">
                  <c:v>38813</c:v>
                </c:pt>
                <c:pt idx="125">
                  <c:v>38814</c:v>
                </c:pt>
                <c:pt idx="126">
                  <c:v>38815</c:v>
                </c:pt>
                <c:pt idx="127">
                  <c:v>38816</c:v>
                </c:pt>
                <c:pt idx="128">
                  <c:v>38817</c:v>
                </c:pt>
                <c:pt idx="129">
                  <c:v>38818</c:v>
                </c:pt>
                <c:pt idx="130">
                  <c:v>38819</c:v>
                </c:pt>
                <c:pt idx="131">
                  <c:v>38820</c:v>
                </c:pt>
                <c:pt idx="132">
                  <c:v>38821</c:v>
                </c:pt>
                <c:pt idx="133">
                  <c:v>38822</c:v>
                </c:pt>
                <c:pt idx="134">
                  <c:v>38823</c:v>
                </c:pt>
                <c:pt idx="135">
                  <c:v>38824</c:v>
                </c:pt>
                <c:pt idx="136">
                  <c:v>38825</c:v>
                </c:pt>
                <c:pt idx="137">
                  <c:v>38826</c:v>
                </c:pt>
                <c:pt idx="138">
                  <c:v>38827</c:v>
                </c:pt>
                <c:pt idx="139">
                  <c:v>38828</c:v>
                </c:pt>
                <c:pt idx="140">
                  <c:v>38829</c:v>
                </c:pt>
                <c:pt idx="141">
                  <c:v>38830</c:v>
                </c:pt>
                <c:pt idx="142">
                  <c:v>38831</c:v>
                </c:pt>
                <c:pt idx="143">
                  <c:v>38832</c:v>
                </c:pt>
                <c:pt idx="144">
                  <c:v>38833</c:v>
                </c:pt>
                <c:pt idx="145">
                  <c:v>38834</c:v>
                </c:pt>
                <c:pt idx="146">
                  <c:v>38835</c:v>
                </c:pt>
                <c:pt idx="147">
                  <c:v>38836</c:v>
                </c:pt>
                <c:pt idx="148">
                  <c:v>38837</c:v>
                </c:pt>
                <c:pt idx="149">
                  <c:v>38838</c:v>
                </c:pt>
                <c:pt idx="150">
                  <c:v>38839</c:v>
                </c:pt>
                <c:pt idx="151">
                  <c:v>38840</c:v>
                </c:pt>
                <c:pt idx="152">
                  <c:v>38841</c:v>
                </c:pt>
                <c:pt idx="153">
                  <c:v>38842</c:v>
                </c:pt>
                <c:pt idx="154">
                  <c:v>38843</c:v>
                </c:pt>
                <c:pt idx="155">
                  <c:v>38844</c:v>
                </c:pt>
                <c:pt idx="156">
                  <c:v>38845</c:v>
                </c:pt>
                <c:pt idx="157">
                  <c:v>38846</c:v>
                </c:pt>
                <c:pt idx="158">
                  <c:v>38847</c:v>
                </c:pt>
                <c:pt idx="159">
                  <c:v>38848</c:v>
                </c:pt>
                <c:pt idx="160">
                  <c:v>38849</c:v>
                </c:pt>
                <c:pt idx="161">
                  <c:v>38850</c:v>
                </c:pt>
                <c:pt idx="162">
                  <c:v>38851</c:v>
                </c:pt>
                <c:pt idx="163">
                  <c:v>38852</c:v>
                </c:pt>
                <c:pt idx="164">
                  <c:v>38853</c:v>
                </c:pt>
                <c:pt idx="165">
                  <c:v>38854</c:v>
                </c:pt>
                <c:pt idx="166">
                  <c:v>38855</c:v>
                </c:pt>
                <c:pt idx="167">
                  <c:v>38856</c:v>
                </c:pt>
                <c:pt idx="168">
                  <c:v>38857</c:v>
                </c:pt>
                <c:pt idx="169">
                  <c:v>38858</c:v>
                </c:pt>
                <c:pt idx="170">
                  <c:v>38859</c:v>
                </c:pt>
                <c:pt idx="171">
                  <c:v>38860</c:v>
                </c:pt>
                <c:pt idx="172">
                  <c:v>38861</c:v>
                </c:pt>
                <c:pt idx="173">
                  <c:v>38862</c:v>
                </c:pt>
                <c:pt idx="174">
                  <c:v>38863</c:v>
                </c:pt>
                <c:pt idx="175">
                  <c:v>38864</c:v>
                </c:pt>
                <c:pt idx="176">
                  <c:v>38865</c:v>
                </c:pt>
                <c:pt idx="177">
                  <c:v>38866</c:v>
                </c:pt>
                <c:pt idx="178">
                  <c:v>38867</c:v>
                </c:pt>
                <c:pt idx="179">
                  <c:v>38868</c:v>
                </c:pt>
                <c:pt idx="180">
                  <c:v>38869</c:v>
                </c:pt>
                <c:pt idx="181">
                  <c:v>38870</c:v>
                </c:pt>
                <c:pt idx="182">
                  <c:v>38871</c:v>
                </c:pt>
                <c:pt idx="183">
                  <c:v>38872</c:v>
                </c:pt>
                <c:pt idx="184">
                  <c:v>38873</c:v>
                </c:pt>
                <c:pt idx="185">
                  <c:v>38874</c:v>
                </c:pt>
                <c:pt idx="186">
                  <c:v>38875</c:v>
                </c:pt>
                <c:pt idx="187">
                  <c:v>38876</c:v>
                </c:pt>
                <c:pt idx="188">
                  <c:v>38877</c:v>
                </c:pt>
                <c:pt idx="189">
                  <c:v>38878</c:v>
                </c:pt>
                <c:pt idx="190">
                  <c:v>38879</c:v>
                </c:pt>
                <c:pt idx="191">
                  <c:v>38880</c:v>
                </c:pt>
                <c:pt idx="192">
                  <c:v>38881</c:v>
                </c:pt>
                <c:pt idx="193">
                  <c:v>38882</c:v>
                </c:pt>
                <c:pt idx="194">
                  <c:v>38883</c:v>
                </c:pt>
                <c:pt idx="195">
                  <c:v>38884</c:v>
                </c:pt>
                <c:pt idx="196">
                  <c:v>38885</c:v>
                </c:pt>
                <c:pt idx="197">
                  <c:v>38886</c:v>
                </c:pt>
                <c:pt idx="198">
                  <c:v>38887</c:v>
                </c:pt>
                <c:pt idx="199">
                  <c:v>38888</c:v>
                </c:pt>
                <c:pt idx="200">
                  <c:v>38889</c:v>
                </c:pt>
                <c:pt idx="201">
                  <c:v>38890</c:v>
                </c:pt>
                <c:pt idx="202">
                  <c:v>38891</c:v>
                </c:pt>
                <c:pt idx="203">
                  <c:v>38892</c:v>
                </c:pt>
                <c:pt idx="204">
                  <c:v>38893</c:v>
                </c:pt>
                <c:pt idx="205">
                  <c:v>38894</c:v>
                </c:pt>
                <c:pt idx="206">
                  <c:v>38895</c:v>
                </c:pt>
                <c:pt idx="207">
                  <c:v>38896</c:v>
                </c:pt>
                <c:pt idx="208">
                  <c:v>38897</c:v>
                </c:pt>
                <c:pt idx="209">
                  <c:v>38898</c:v>
                </c:pt>
                <c:pt idx="210">
                  <c:v>38899</c:v>
                </c:pt>
                <c:pt idx="211">
                  <c:v>38900</c:v>
                </c:pt>
                <c:pt idx="212">
                  <c:v>38901</c:v>
                </c:pt>
                <c:pt idx="213">
                  <c:v>38902</c:v>
                </c:pt>
                <c:pt idx="214">
                  <c:v>38903</c:v>
                </c:pt>
                <c:pt idx="215">
                  <c:v>38904</c:v>
                </c:pt>
                <c:pt idx="216">
                  <c:v>38905</c:v>
                </c:pt>
                <c:pt idx="217">
                  <c:v>38906</c:v>
                </c:pt>
                <c:pt idx="218">
                  <c:v>38907</c:v>
                </c:pt>
                <c:pt idx="219">
                  <c:v>38908</c:v>
                </c:pt>
                <c:pt idx="220">
                  <c:v>38909</c:v>
                </c:pt>
                <c:pt idx="221">
                  <c:v>38910</c:v>
                </c:pt>
                <c:pt idx="222">
                  <c:v>38911</c:v>
                </c:pt>
                <c:pt idx="223">
                  <c:v>38912</c:v>
                </c:pt>
                <c:pt idx="224">
                  <c:v>38913</c:v>
                </c:pt>
                <c:pt idx="225">
                  <c:v>38914</c:v>
                </c:pt>
                <c:pt idx="226">
                  <c:v>38915</c:v>
                </c:pt>
                <c:pt idx="227">
                  <c:v>38916</c:v>
                </c:pt>
                <c:pt idx="228">
                  <c:v>38917</c:v>
                </c:pt>
                <c:pt idx="229">
                  <c:v>38918</c:v>
                </c:pt>
                <c:pt idx="230">
                  <c:v>38919</c:v>
                </c:pt>
                <c:pt idx="231">
                  <c:v>38920</c:v>
                </c:pt>
                <c:pt idx="232">
                  <c:v>38921</c:v>
                </c:pt>
                <c:pt idx="233">
                  <c:v>38922</c:v>
                </c:pt>
                <c:pt idx="234">
                  <c:v>38923</c:v>
                </c:pt>
                <c:pt idx="235">
                  <c:v>38924</c:v>
                </c:pt>
                <c:pt idx="236">
                  <c:v>38925</c:v>
                </c:pt>
                <c:pt idx="237">
                  <c:v>38926</c:v>
                </c:pt>
                <c:pt idx="238">
                  <c:v>38927</c:v>
                </c:pt>
                <c:pt idx="239">
                  <c:v>38928</c:v>
                </c:pt>
                <c:pt idx="240">
                  <c:v>38929</c:v>
                </c:pt>
                <c:pt idx="241">
                  <c:v>38930</c:v>
                </c:pt>
                <c:pt idx="242">
                  <c:v>38931</c:v>
                </c:pt>
                <c:pt idx="243">
                  <c:v>38932</c:v>
                </c:pt>
                <c:pt idx="244">
                  <c:v>38933</c:v>
                </c:pt>
                <c:pt idx="245">
                  <c:v>38934</c:v>
                </c:pt>
                <c:pt idx="246">
                  <c:v>38935</c:v>
                </c:pt>
                <c:pt idx="247">
                  <c:v>38936</c:v>
                </c:pt>
                <c:pt idx="248">
                  <c:v>38937</c:v>
                </c:pt>
                <c:pt idx="249">
                  <c:v>38938</c:v>
                </c:pt>
                <c:pt idx="250">
                  <c:v>38939</c:v>
                </c:pt>
                <c:pt idx="251">
                  <c:v>38940</c:v>
                </c:pt>
                <c:pt idx="252">
                  <c:v>38941</c:v>
                </c:pt>
                <c:pt idx="253">
                  <c:v>38942</c:v>
                </c:pt>
                <c:pt idx="254">
                  <c:v>38943</c:v>
                </c:pt>
                <c:pt idx="255">
                  <c:v>38944</c:v>
                </c:pt>
                <c:pt idx="256">
                  <c:v>38945</c:v>
                </c:pt>
                <c:pt idx="257">
                  <c:v>38946</c:v>
                </c:pt>
                <c:pt idx="258">
                  <c:v>38947</c:v>
                </c:pt>
                <c:pt idx="259">
                  <c:v>38948</c:v>
                </c:pt>
                <c:pt idx="260">
                  <c:v>38949</c:v>
                </c:pt>
                <c:pt idx="261">
                  <c:v>38950</c:v>
                </c:pt>
                <c:pt idx="262">
                  <c:v>38951</c:v>
                </c:pt>
                <c:pt idx="263">
                  <c:v>38952</c:v>
                </c:pt>
                <c:pt idx="264">
                  <c:v>38953</c:v>
                </c:pt>
                <c:pt idx="265">
                  <c:v>38954</c:v>
                </c:pt>
                <c:pt idx="266">
                  <c:v>38955</c:v>
                </c:pt>
                <c:pt idx="267">
                  <c:v>38956</c:v>
                </c:pt>
                <c:pt idx="268">
                  <c:v>38957</c:v>
                </c:pt>
                <c:pt idx="269">
                  <c:v>38958</c:v>
                </c:pt>
                <c:pt idx="270">
                  <c:v>38959</c:v>
                </c:pt>
                <c:pt idx="271">
                  <c:v>38960</c:v>
                </c:pt>
                <c:pt idx="272">
                  <c:v>38961</c:v>
                </c:pt>
                <c:pt idx="273">
                  <c:v>38962</c:v>
                </c:pt>
                <c:pt idx="274">
                  <c:v>38963</c:v>
                </c:pt>
                <c:pt idx="275">
                  <c:v>38964</c:v>
                </c:pt>
                <c:pt idx="276">
                  <c:v>38965</c:v>
                </c:pt>
                <c:pt idx="277">
                  <c:v>38966</c:v>
                </c:pt>
                <c:pt idx="278">
                  <c:v>38967</c:v>
                </c:pt>
                <c:pt idx="279">
                  <c:v>38968</c:v>
                </c:pt>
                <c:pt idx="280">
                  <c:v>38969</c:v>
                </c:pt>
                <c:pt idx="281">
                  <c:v>38970</c:v>
                </c:pt>
                <c:pt idx="282">
                  <c:v>38971</c:v>
                </c:pt>
                <c:pt idx="283">
                  <c:v>38972</c:v>
                </c:pt>
                <c:pt idx="284">
                  <c:v>38973</c:v>
                </c:pt>
                <c:pt idx="285">
                  <c:v>38974</c:v>
                </c:pt>
                <c:pt idx="286">
                  <c:v>38975</c:v>
                </c:pt>
                <c:pt idx="287">
                  <c:v>38976</c:v>
                </c:pt>
                <c:pt idx="288">
                  <c:v>38977</c:v>
                </c:pt>
                <c:pt idx="289">
                  <c:v>38978</c:v>
                </c:pt>
                <c:pt idx="290">
                  <c:v>38979</c:v>
                </c:pt>
                <c:pt idx="291">
                  <c:v>38980</c:v>
                </c:pt>
                <c:pt idx="292">
                  <c:v>38981</c:v>
                </c:pt>
                <c:pt idx="293">
                  <c:v>38982</c:v>
                </c:pt>
                <c:pt idx="294">
                  <c:v>38983</c:v>
                </c:pt>
                <c:pt idx="295">
                  <c:v>38984</c:v>
                </c:pt>
                <c:pt idx="296">
                  <c:v>38985</c:v>
                </c:pt>
                <c:pt idx="297">
                  <c:v>38986</c:v>
                </c:pt>
                <c:pt idx="298">
                  <c:v>38987</c:v>
                </c:pt>
                <c:pt idx="299">
                  <c:v>38988</c:v>
                </c:pt>
                <c:pt idx="300">
                  <c:v>38989</c:v>
                </c:pt>
                <c:pt idx="301">
                  <c:v>38990</c:v>
                </c:pt>
                <c:pt idx="302">
                  <c:v>38991</c:v>
                </c:pt>
                <c:pt idx="303">
                  <c:v>38992</c:v>
                </c:pt>
                <c:pt idx="304">
                  <c:v>38993</c:v>
                </c:pt>
                <c:pt idx="305">
                  <c:v>38994</c:v>
                </c:pt>
                <c:pt idx="306">
                  <c:v>38995</c:v>
                </c:pt>
                <c:pt idx="307">
                  <c:v>38996</c:v>
                </c:pt>
                <c:pt idx="308">
                  <c:v>38997</c:v>
                </c:pt>
                <c:pt idx="309">
                  <c:v>38998</c:v>
                </c:pt>
                <c:pt idx="310">
                  <c:v>38999</c:v>
                </c:pt>
                <c:pt idx="311">
                  <c:v>39000</c:v>
                </c:pt>
                <c:pt idx="312">
                  <c:v>39001</c:v>
                </c:pt>
                <c:pt idx="313">
                  <c:v>39002</c:v>
                </c:pt>
                <c:pt idx="314">
                  <c:v>39003</c:v>
                </c:pt>
                <c:pt idx="315">
                  <c:v>39004</c:v>
                </c:pt>
                <c:pt idx="316">
                  <c:v>39005</c:v>
                </c:pt>
                <c:pt idx="317">
                  <c:v>39006</c:v>
                </c:pt>
                <c:pt idx="318">
                  <c:v>39007</c:v>
                </c:pt>
                <c:pt idx="319">
                  <c:v>39008</c:v>
                </c:pt>
                <c:pt idx="320">
                  <c:v>39009</c:v>
                </c:pt>
                <c:pt idx="321">
                  <c:v>39010</c:v>
                </c:pt>
                <c:pt idx="322">
                  <c:v>39011</c:v>
                </c:pt>
                <c:pt idx="323">
                  <c:v>39012</c:v>
                </c:pt>
                <c:pt idx="324">
                  <c:v>39013</c:v>
                </c:pt>
                <c:pt idx="325">
                  <c:v>39014</c:v>
                </c:pt>
                <c:pt idx="326">
                  <c:v>39015</c:v>
                </c:pt>
                <c:pt idx="327">
                  <c:v>39016</c:v>
                </c:pt>
                <c:pt idx="328">
                  <c:v>39017</c:v>
                </c:pt>
                <c:pt idx="329">
                  <c:v>39018</c:v>
                </c:pt>
                <c:pt idx="330">
                  <c:v>39019</c:v>
                </c:pt>
                <c:pt idx="331">
                  <c:v>39020</c:v>
                </c:pt>
                <c:pt idx="332">
                  <c:v>39021</c:v>
                </c:pt>
                <c:pt idx="333">
                  <c:v>39022</c:v>
                </c:pt>
                <c:pt idx="334">
                  <c:v>39023</c:v>
                </c:pt>
                <c:pt idx="335">
                  <c:v>39024</c:v>
                </c:pt>
                <c:pt idx="336">
                  <c:v>39025</c:v>
                </c:pt>
                <c:pt idx="337">
                  <c:v>39026</c:v>
                </c:pt>
                <c:pt idx="338">
                  <c:v>39027</c:v>
                </c:pt>
                <c:pt idx="339">
                  <c:v>39028</c:v>
                </c:pt>
                <c:pt idx="340">
                  <c:v>39029</c:v>
                </c:pt>
                <c:pt idx="341">
                  <c:v>39030</c:v>
                </c:pt>
                <c:pt idx="342">
                  <c:v>39031</c:v>
                </c:pt>
                <c:pt idx="343">
                  <c:v>39032</c:v>
                </c:pt>
                <c:pt idx="344">
                  <c:v>39033</c:v>
                </c:pt>
                <c:pt idx="345">
                  <c:v>39034</c:v>
                </c:pt>
                <c:pt idx="346">
                  <c:v>39035</c:v>
                </c:pt>
                <c:pt idx="347">
                  <c:v>39036</c:v>
                </c:pt>
                <c:pt idx="348">
                  <c:v>39037</c:v>
                </c:pt>
                <c:pt idx="349">
                  <c:v>39038</c:v>
                </c:pt>
                <c:pt idx="350">
                  <c:v>39039</c:v>
                </c:pt>
                <c:pt idx="351">
                  <c:v>39040</c:v>
                </c:pt>
                <c:pt idx="352">
                  <c:v>39041</c:v>
                </c:pt>
                <c:pt idx="353">
                  <c:v>39042</c:v>
                </c:pt>
                <c:pt idx="354">
                  <c:v>39043</c:v>
                </c:pt>
                <c:pt idx="355">
                  <c:v>39044</c:v>
                </c:pt>
                <c:pt idx="356">
                  <c:v>39045</c:v>
                </c:pt>
                <c:pt idx="357">
                  <c:v>39046</c:v>
                </c:pt>
                <c:pt idx="358">
                  <c:v>39047</c:v>
                </c:pt>
                <c:pt idx="359">
                  <c:v>39048</c:v>
                </c:pt>
                <c:pt idx="360">
                  <c:v>39049</c:v>
                </c:pt>
                <c:pt idx="361">
                  <c:v>39050</c:v>
                </c:pt>
                <c:pt idx="362">
                  <c:v>39051</c:v>
                </c:pt>
                <c:pt idx="363">
                  <c:v>39052</c:v>
                </c:pt>
                <c:pt idx="364">
                  <c:v>39053</c:v>
                </c:pt>
                <c:pt idx="365">
                  <c:v>39054</c:v>
                </c:pt>
                <c:pt idx="366">
                  <c:v>39055</c:v>
                </c:pt>
                <c:pt idx="367">
                  <c:v>39056</c:v>
                </c:pt>
                <c:pt idx="368">
                  <c:v>39057</c:v>
                </c:pt>
                <c:pt idx="369">
                  <c:v>39058</c:v>
                </c:pt>
                <c:pt idx="370">
                  <c:v>39059</c:v>
                </c:pt>
                <c:pt idx="371">
                  <c:v>39060</c:v>
                </c:pt>
                <c:pt idx="372">
                  <c:v>39061</c:v>
                </c:pt>
                <c:pt idx="373">
                  <c:v>39062</c:v>
                </c:pt>
                <c:pt idx="374">
                  <c:v>39063</c:v>
                </c:pt>
                <c:pt idx="375">
                  <c:v>39064</c:v>
                </c:pt>
                <c:pt idx="376">
                  <c:v>39065</c:v>
                </c:pt>
                <c:pt idx="377">
                  <c:v>39066</c:v>
                </c:pt>
                <c:pt idx="378">
                  <c:v>39067</c:v>
                </c:pt>
                <c:pt idx="379">
                  <c:v>39068</c:v>
                </c:pt>
                <c:pt idx="380">
                  <c:v>39069</c:v>
                </c:pt>
                <c:pt idx="381">
                  <c:v>39070</c:v>
                </c:pt>
                <c:pt idx="382">
                  <c:v>39071</c:v>
                </c:pt>
                <c:pt idx="383">
                  <c:v>39072</c:v>
                </c:pt>
                <c:pt idx="384">
                  <c:v>39073</c:v>
                </c:pt>
                <c:pt idx="385">
                  <c:v>39074</c:v>
                </c:pt>
                <c:pt idx="386">
                  <c:v>39075</c:v>
                </c:pt>
                <c:pt idx="387">
                  <c:v>39076</c:v>
                </c:pt>
                <c:pt idx="388">
                  <c:v>39077</c:v>
                </c:pt>
                <c:pt idx="389">
                  <c:v>39078</c:v>
                </c:pt>
                <c:pt idx="390">
                  <c:v>39079</c:v>
                </c:pt>
                <c:pt idx="391">
                  <c:v>39080</c:v>
                </c:pt>
                <c:pt idx="392">
                  <c:v>39081</c:v>
                </c:pt>
                <c:pt idx="393">
                  <c:v>39082</c:v>
                </c:pt>
                <c:pt idx="394">
                  <c:v>39083</c:v>
                </c:pt>
                <c:pt idx="395">
                  <c:v>39084</c:v>
                </c:pt>
                <c:pt idx="396">
                  <c:v>39085</c:v>
                </c:pt>
                <c:pt idx="397">
                  <c:v>39086</c:v>
                </c:pt>
                <c:pt idx="398">
                  <c:v>39087</c:v>
                </c:pt>
                <c:pt idx="399">
                  <c:v>39088</c:v>
                </c:pt>
                <c:pt idx="400">
                  <c:v>39089</c:v>
                </c:pt>
                <c:pt idx="401">
                  <c:v>39090</c:v>
                </c:pt>
                <c:pt idx="402">
                  <c:v>39091</c:v>
                </c:pt>
                <c:pt idx="403">
                  <c:v>39092</c:v>
                </c:pt>
                <c:pt idx="404">
                  <c:v>39093</c:v>
                </c:pt>
                <c:pt idx="405">
                  <c:v>39094</c:v>
                </c:pt>
                <c:pt idx="406">
                  <c:v>39095</c:v>
                </c:pt>
                <c:pt idx="407">
                  <c:v>39096</c:v>
                </c:pt>
                <c:pt idx="408">
                  <c:v>39097</c:v>
                </c:pt>
                <c:pt idx="409">
                  <c:v>39098</c:v>
                </c:pt>
                <c:pt idx="410">
                  <c:v>39099</c:v>
                </c:pt>
                <c:pt idx="411">
                  <c:v>39100</c:v>
                </c:pt>
                <c:pt idx="412">
                  <c:v>39101</c:v>
                </c:pt>
                <c:pt idx="413">
                  <c:v>39102</c:v>
                </c:pt>
                <c:pt idx="414">
                  <c:v>39103</c:v>
                </c:pt>
                <c:pt idx="415">
                  <c:v>39104</c:v>
                </c:pt>
                <c:pt idx="416">
                  <c:v>39105</c:v>
                </c:pt>
                <c:pt idx="417">
                  <c:v>39106</c:v>
                </c:pt>
                <c:pt idx="418">
                  <c:v>39107</c:v>
                </c:pt>
                <c:pt idx="419">
                  <c:v>39108</c:v>
                </c:pt>
                <c:pt idx="420">
                  <c:v>39109</c:v>
                </c:pt>
                <c:pt idx="421">
                  <c:v>39110</c:v>
                </c:pt>
                <c:pt idx="422">
                  <c:v>39111</c:v>
                </c:pt>
                <c:pt idx="423">
                  <c:v>39112</c:v>
                </c:pt>
                <c:pt idx="424">
                  <c:v>39113</c:v>
                </c:pt>
                <c:pt idx="425">
                  <c:v>39114</c:v>
                </c:pt>
                <c:pt idx="426">
                  <c:v>39115</c:v>
                </c:pt>
                <c:pt idx="427">
                  <c:v>39116</c:v>
                </c:pt>
                <c:pt idx="428">
                  <c:v>39117</c:v>
                </c:pt>
                <c:pt idx="429">
                  <c:v>39118</c:v>
                </c:pt>
                <c:pt idx="430">
                  <c:v>39119</c:v>
                </c:pt>
                <c:pt idx="431">
                  <c:v>39120</c:v>
                </c:pt>
                <c:pt idx="432">
                  <c:v>39121</c:v>
                </c:pt>
                <c:pt idx="433">
                  <c:v>39122</c:v>
                </c:pt>
                <c:pt idx="434">
                  <c:v>39123</c:v>
                </c:pt>
                <c:pt idx="435">
                  <c:v>39124</c:v>
                </c:pt>
                <c:pt idx="436">
                  <c:v>39125</c:v>
                </c:pt>
                <c:pt idx="437">
                  <c:v>39126</c:v>
                </c:pt>
                <c:pt idx="438">
                  <c:v>39127</c:v>
                </c:pt>
                <c:pt idx="439">
                  <c:v>39128</c:v>
                </c:pt>
                <c:pt idx="440">
                  <c:v>39129</c:v>
                </c:pt>
                <c:pt idx="441">
                  <c:v>39130</c:v>
                </c:pt>
                <c:pt idx="442">
                  <c:v>39131</c:v>
                </c:pt>
                <c:pt idx="443">
                  <c:v>39132</c:v>
                </c:pt>
                <c:pt idx="444">
                  <c:v>39133</c:v>
                </c:pt>
                <c:pt idx="445">
                  <c:v>39134</c:v>
                </c:pt>
                <c:pt idx="446">
                  <c:v>39135</c:v>
                </c:pt>
                <c:pt idx="447">
                  <c:v>39136</c:v>
                </c:pt>
                <c:pt idx="448">
                  <c:v>39137</c:v>
                </c:pt>
                <c:pt idx="449">
                  <c:v>39138</c:v>
                </c:pt>
                <c:pt idx="450">
                  <c:v>39139</c:v>
                </c:pt>
                <c:pt idx="451">
                  <c:v>39140</c:v>
                </c:pt>
                <c:pt idx="452">
                  <c:v>39141</c:v>
                </c:pt>
                <c:pt idx="453">
                  <c:v>39142</c:v>
                </c:pt>
                <c:pt idx="454">
                  <c:v>39143</c:v>
                </c:pt>
                <c:pt idx="455">
                  <c:v>39144</c:v>
                </c:pt>
                <c:pt idx="456">
                  <c:v>39145</c:v>
                </c:pt>
                <c:pt idx="457">
                  <c:v>39146</c:v>
                </c:pt>
                <c:pt idx="458">
                  <c:v>39147</c:v>
                </c:pt>
                <c:pt idx="459">
                  <c:v>39148</c:v>
                </c:pt>
                <c:pt idx="460">
                  <c:v>39149</c:v>
                </c:pt>
                <c:pt idx="461">
                  <c:v>39150</c:v>
                </c:pt>
                <c:pt idx="462">
                  <c:v>39151</c:v>
                </c:pt>
                <c:pt idx="463">
                  <c:v>39152</c:v>
                </c:pt>
                <c:pt idx="464">
                  <c:v>39153</c:v>
                </c:pt>
                <c:pt idx="465">
                  <c:v>39154</c:v>
                </c:pt>
                <c:pt idx="466">
                  <c:v>39155</c:v>
                </c:pt>
                <c:pt idx="467">
                  <c:v>39156</c:v>
                </c:pt>
                <c:pt idx="468">
                  <c:v>39157</c:v>
                </c:pt>
                <c:pt idx="469">
                  <c:v>39158</c:v>
                </c:pt>
                <c:pt idx="470">
                  <c:v>39159</c:v>
                </c:pt>
                <c:pt idx="471">
                  <c:v>39160</c:v>
                </c:pt>
                <c:pt idx="472">
                  <c:v>39161</c:v>
                </c:pt>
                <c:pt idx="473">
                  <c:v>39162</c:v>
                </c:pt>
                <c:pt idx="474">
                  <c:v>39163</c:v>
                </c:pt>
                <c:pt idx="475">
                  <c:v>39164</c:v>
                </c:pt>
                <c:pt idx="476">
                  <c:v>39165</c:v>
                </c:pt>
                <c:pt idx="477">
                  <c:v>39166</c:v>
                </c:pt>
                <c:pt idx="478">
                  <c:v>39167</c:v>
                </c:pt>
                <c:pt idx="479">
                  <c:v>39168</c:v>
                </c:pt>
                <c:pt idx="480">
                  <c:v>39169</c:v>
                </c:pt>
                <c:pt idx="481">
                  <c:v>39170</c:v>
                </c:pt>
                <c:pt idx="482">
                  <c:v>39171</c:v>
                </c:pt>
                <c:pt idx="483">
                  <c:v>39172</c:v>
                </c:pt>
                <c:pt idx="484">
                  <c:v>39173</c:v>
                </c:pt>
                <c:pt idx="485">
                  <c:v>39174</c:v>
                </c:pt>
                <c:pt idx="486">
                  <c:v>39175</c:v>
                </c:pt>
                <c:pt idx="487">
                  <c:v>39176</c:v>
                </c:pt>
                <c:pt idx="488">
                  <c:v>39177</c:v>
                </c:pt>
                <c:pt idx="489">
                  <c:v>39178</c:v>
                </c:pt>
                <c:pt idx="490">
                  <c:v>39179</c:v>
                </c:pt>
                <c:pt idx="491">
                  <c:v>39180</c:v>
                </c:pt>
                <c:pt idx="492">
                  <c:v>39181</c:v>
                </c:pt>
                <c:pt idx="493">
                  <c:v>39182</c:v>
                </c:pt>
                <c:pt idx="494">
                  <c:v>39183</c:v>
                </c:pt>
              </c:numCache>
            </c:numRef>
          </c:xVal>
          <c:yVal>
            <c:numRef>
              <c:f>Uppland_averages!$D$3:$D$497</c:f>
              <c:numCache>
                <c:formatCode>General</c:formatCode>
                <c:ptCount val="495"/>
                <c:pt idx="0">
                  <c:v>6.78</c:v>
                </c:pt>
                <c:pt idx="1">
                  <c:v>6.78</c:v>
                </c:pt>
                <c:pt idx="2">
                  <c:v>6.78</c:v>
                </c:pt>
                <c:pt idx="3">
                  <c:v>6.78</c:v>
                </c:pt>
                <c:pt idx="4">
                  <c:v>6.78</c:v>
                </c:pt>
                <c:pt idx="5">
                  <c:v>6.58</c:v>
                </c:pt>
                <c:pt idx="6">
                  <c:v>6.5225</c:v>
                </c:pt>
                <c:pt idx="7">
                  <c:v>6.5</c:v>
                </c:pt>
                <c:pt idx="8">
                  <c:v>6.4312500000000012</c:v>
                </c:pt>
                <c:pt idx="9">
                  <c:v>6.3887499999999999</c:v>
                </c:pt>
                <c:pt idx="10">
                  <c:v>6.3400000000000007</c:v>
                </c:pt>
                <c:pt idx="11">
                  <c:v>6.2849999999999984</c:v>
                </c:pt>
                <c:pt idx="12">
                  <c:v>6.2512500000000006</c:v>
                </c:pt>
                <c:pt idx="13">
                  <c:v>6.23</c:v>
                </c:pt>
                <c:pt idx="14">
                  <c:v>6.2000000000000011</c:v>
                </c:pt>
                <c:pt idx="15">
                  <c:v>6.2000000000000011</c:v>
                </c:pt>
                <c:pt idx="16">
                  <c:v>6.2000000000000011</c:v>
                </c:pt>
                <c:pt idx="17">
                  <c:v>6.1050000000000004</c:v>
                </c:pt>
                <c:pt idx="18">
                  <c:v>6.0824999999999996</c:v>
                </c:pt>
                <c:pt idx="19">
                  <c:v>6.0349999999999984</c:v>
                </c:pt>
                <c:pt idx="20">
                  <c:v>5.99</c:v>
                </c:pt>
                <c:pt idx="21">
                  <c:v>5.9687500000000009</c:v>
                </c:pt>
                <c:pt idx="22">
                  <c:v>5.9500000000000011</c:v>
                </c:pt>
                <c:pt idx="23">
                  <c:v>5.9450000000000003</c:v>
                </c:pt>
                <c:pt idx="24">
                  <c:v>5.9149999999999991</c:v>
                </c:pt>
                <c:pt idx="25">
                  <c:v>5.9012499999999992</c:v>
                </c:pt>
                <c:pt idx="26">
                  <c:v>5.8475000000000001</c:v>
                </c:pt>
                <c:pt idx="27">
                  <c:v>5.8249999999999993</c:v>
                </c:pt>
                <c:pt idx="28">
                  <c:v>5.8149999999999995</c:v>
                </c:pt>
                <c:pt idx="29">
                  <c:v>5.7924999999999986</c:v>
                </c:pt>
                <c:pt idx="30">
                  <c:v>5.7774999999999999</c:v>
                </c:pt>
                <c:pt idx="31">
                  <c:v>5.77</c:v>
                </c:pt>
                <c:pt idx="32">
                  <c:v>5.73</c:v>
                </c:pt>
                <c:pt idx="33">
                  <c:v>5.7</c:v>
                </c:pt>
                <c:pt idx="34">
                  <c:v>5.6675000000000004</c:v>
                </c:pt>
                <c:pt idx="35">
                  <c:v>5.66</c:v>
                </c:pt>
                <c:pt idx="36">
                  <c:v>5.6349999999999998</c:v>
                </c:pt>
                <c:pt idx="37">
                  <c:v>5.6199999999999992</c:v>
                </c:pt>
                <c:pt idx="38">
                  <c:v>5.5737499999999995</c:v>
                </c:pt>
                <c:pt idx="39">
                  <c:v>5.4799999999999995</c:v>
                </c:pt>
                <c:pt idx="40">
                  <c:v>5.4649999999999999</c:v>
                </c:pt>
                <c:pt idx="41">
                  <c:v>5.4349999999999996</c:v>
                </c:pt>
                <c:pt idx="42">
                  <c:v>5.411249999999999</c:v>
                </c:pt>
                <c:pt idx="43">
                  <c:v>5.39</c:v>
                </c:pt>
                <c:pt idx="44">
                  <c:v>5.3650000000000002</c:v>
                </c:pt>
                <c:pt idx="45">
                  <c:v>5.2987500000000001</c:v>
                </c:pt>
                <c:pt idx="46">
                  <c:v>5.1850000000000005</c:v>
                </c:pt>
                <c:pt idx="47">
                  <c:v>5.1400000000000006</c:v>
                </c:pt>
                <c:pt idx="48">
                  <c:v>5.0612499999999994</c:v>
                </c:pt>
                <c:pt idx="49">
                  <c:v>5.0449999999999999</c:v>
                </c:pt>
                <c:pt idx="50">
                  <c:v>5.03</c:v>
                </c:pt>
                <c:pt idx="51">
                  <c:v>4.9749999999999996</c:v>
                </c:pt>
                <c:pt idx="52">
                  <c:v>4.8262499999999999</c:v>
                </c:pt>
                <c:pt idx="53">
                  <c:v>4.754999999999999</c:v>
                </c:pt>
                <c:pt idx="54">
                  <c:v>4.7599999999999989</c:v>
                </c:pt>
                <c:pt idx="55">
                  <c:v>4.7224999999999993</c:v>
                </c:pt>
                <c:pt idx="56">
                  <c:v>4.6449999999999996</c:v>
                </c:pt>
                <c:pt idx="57">
                  <c:v>4.6549999999999994</c:v>
                </c:pt>
                <c:pt idx="58">
                  <c:v>4.625</c:v>
                </c:pt>
                <c:pt idx="59">
                  <c:v>4.62</c:v>
                </c:pt>
                <c:pt idx="60">
                  <c:v>4.6349999999999998</c:v>
                </c:pt>
                <c:pt idx="61">
                  <c:v>4.6100000000000003</c:v>
                </c:pt>
                <c:pt idx="62">
                  <c:v>4.5949999999999998</c:v>
                </c:pt>
                <c:pt idx="63">
                  <c:v>4.585</c:v>
                </c:pt>
                <c:pt idx="64">
                  <c:v>4.58</c:v>
                </c:pt>
                <c:pt idx="65">
                  <c:v>4.5550000000000006</c:v>
                </c:pt>
                <c:pt idx="66">
                  <c:v>4.5187500000000007</c:v>
                </c:pt>
                <c:pt idx="67">
                  <c:v>4.49</c:v>
                </c:pt>
                <c:pt idx="68">
                  <c:v>4.5200000000000005</c:v>
                </c:pt>
                <c:pt idx="69">
                  <c:v>4.57</c:v>
                </c:pt>
                <c:pt idx="70">
                  <c:v>4.57</c:v>
                </c:pt>
                <c:pt idx="71">
                  <c:v>4.5362500000000008</c:v>
                </c:pt>
                <c:pt idx="72">
                  <c:v>4.5412500000000007</c:v>
                </c:pt>
                <c:pt idx="73">
                  <c:v>4.57</c:v>
                </c:pt>
                <c:pt idx="74">
                  <c:v>4.5400000000000009</c:v>
                </c:pt>
                <c:pt idx="75">
                  <c:v>4.5149999999999997</c:v>
                </c:pt>
                <c:pt idx="76">
                  <c:v>4.4700000000000006</c:v>
                </c:pt>
                <c:pt idx="77">
                  <c:v>4.4200000000000008</c:v>
                </c:pt>
                <c:pt idx="78">
                  <c:v>4.3725000000000005</c:v>
                </c:pt>
                <c:pt idx="79">
                  <c:v>4.1587500000000004</c:v>
                </c:pt>
                <c:pt idx="80">
                  <c:v>4</c:v>
                </c:pt>
                <c:pt idx="81">
                  <c:v>3.9037500000000005</c:v>
                </c:pt>
                <c:pt idx="82">
                  <c:v>3.9487500000000004</c:v>
                </c:pt>
                <c:pt idx="83">
                  <c:v>3.9450000000000003</c:v>
                </c:pt>
                <c:pt idx="84">
                  <c:v>3.5812499999999998</c:v>
                </c:pt>
                <c:pt idx="85">
                  <c:v>3.3250000000000002</c:v>
                </c:pt>
                <c:pt idx="86">
                  <c:v>3.3949999999999996</c:v>
                </c:pt>
                <c:pt idx="87">
                  <c:v>3.6062500000000002</c:v>
                </c:pt>
                <c:pt idx="88">
                  <c:v>3.8250000000000006</c:v>
                </c:pt>
                <c:pt idx="89">
                  <c:v>3.87</c:v>
                </c:pt>
                <c:pt idx="90">
                  <c:v>3.875</c:v>
                </c:pt>
                <c:pt idx="91">
                  <c:v>3.91</c:v>
                </c:pt>
                <c:pt idx="92">
                  <c:v>3.9450000000000003</c:v>
                </c:pt>
                <c:pt idx="93">
                  <c:v>3.9362500000000002</c:v>
                </c:pt>
                <c:pt idx="94">
                  <c:v>3.9600000000000004</c:v>
                </c:pt>
                <c:pt idx="95">
                  <c:v>3.9950000000000001</c:v>
                </c:pt>
                <c:pt idx="96">
                  <c:v>4.01</c:v>
                </c:pt>
                <c:pt idx="97">
                  <c:v>4.0299999999999994</c:v>
                </c:pt>
                <c:pt idx="98">
                  <c:v>4.0949999999999998</c:v>
                </c:pt>
                <c:pt idx="99">
                  <c:v>4.0250000000000004</c:v>
                </c:pt>
                <c:pt idx="100">
                  <c:v>3.9587500000000002</c:v>
                </c:pt>
                <c:pt idx="101">
                  <c:v>3.8399999999999994</c:v>
                </c:pt>
                <c:pt idx="102">
                  <c:v>3.6387499999999999</c:v>
                </c:pt>
                <c:pt idx="103">
                  <c:v>3.52</c:v>
                </c:pt>
                <c:pt idx="104">
                  <c:v>3.5149999999999997</c:v>
                </c:pt>
                <c:pt idx="105">
                  <c:v>3.5887500000000001</c:v>
                </c:pt>
                <c:pt idx="106">
                  <c:v>3.6750000000000003</c:v>
                </c:pt>
                <c:pt idx="107">
                  <c:v>3.8537500000000002</c:v>
                </c:pt>
                <c:pt idx="108">
                  <c:v>4.1062500000000002</c:v>
                </c:pt>
                <c:pt idx="109">
                  <c:v>4.2725</c:v>
                </c:pt>
                <c:pt idx="110">
                  <c:v>4.4200000000000008</c:v>
                </c:pt>
                <c:pt idx="111">
                  <c:v>4.4200000000000008</c:v>
                </c:pt>
                <c:pt idx="112">
                  <c:v>4.4200000000000008</c:v>
                </c:pt>
                <c:pt idx="113">
                  <c:v>4.4200000000000008</c:v>
                </c:pt>
                <c:pt idx="114">
                  <c:v>4.3637499999999996</c:v>
                </c:pt>
                <c:pt idx="115">
                  <c:v>4.24</c:v>
                </c:pt>
                <c:pt idx="116">
                  <c:v>4.2150000000000007</c:v>
                </c:pt>
                <c:pt idx="117">
                  <c:v>4.1599999999999993</c:v>
                </c:pt>
                <c:pt idx="118">
                  <c:v>4.12</c:v>
                </c:pt>
                <c:pt idx="119">
                  <c:v>4.0950000000000006</c:v>
                </c:pt>
                <c:pt idx="120">
                  <c:v>4.04</c:v>
                </c:pt>
                <c:pt idx="121">
                  <c:v>4</c:v>
                </c:pt>
                <c:pt idx="122">
                  <c:v>3.9650000000000003</c:v>
                </c:pt>
                <c:pt idx="123">
                  <c:v>3.9187500000000002</c:v>
                </c:pt>
                <c:pt idx="124">
                  <c:v>3.855</c:v>
                </c:pt>
                <c:pt idx="125">
                  <c:v>3.7600000000000002</c:v>
                </c:pt>
                <c:pt idx="126">
                  <c:v>3.5587499999999999</c:v>
                </c:pt>
                <c:pt idx="127">
                  <c:v>3.2987500000000005</c:v>
                </c:pt>
                <c:pt idx="128">
                  <c:v>3.1900000000000004</c:v>
                </c:pt>
                <c:pt idx="129">
                  <c:v>3.1900000000000004</c:v>
                </c:pt>
                <c:pt idx="130">
                  <c:v>3.1900000000000004</c:v>
                </c:pt>
                <c:pt idx="131">
                  <c:v>3.1900000000000004</c:v>
                </c:pt>
                <c:pt idx="132">
                  <c:v>3.2</c:v>
                </c:pt>
                <c:pt idx="133">
                  <c:v>3.2150000000000003</c:v>
                </c:pt>
                <c:pt idx="134">
                  <c:v>3.1900000000000004</c:v>
                </c:pt>
                <c:pt idx="135">
                  <c:v>3.1550000000000002</c:v>
                </c:pt>
                <c:pt idx="136">
                  <c:v>2.9212500000000006</c:v>
                </c:pt>
                <c:pt idx="137">
                  <c:v>2.7799999999999994</c:v>
                </c:pt>
                <c:pt idx="138">
                  <c:v>2.76</c:v>
                </c:pt>
                <c:pt idx="139">
                  <c:v>2.7850000000000001</c:v>
                </c:pt>
                <c:pt idx="140">
                  <c:v>2.8375000000000004</c:v>
                </c:pt>
                <c:pt idx="141">
                  <c:v>2.8700000000000006</c:v>
                </c:pt>
                <c:pt idx="142">
                  <c:v>2.8700000000000006</c:v>
                </c:pt>
                <c:pt idx="143">
                  <c:v>2.8700000000000006</c:v>
                </c:pt>
                <c:pt idx="144">
                  <c:v>2.8274999999999997</c:v>
                </c:pt>
                <c:pt idx="145">
                  <c:v>2.645</c:v>
                </c:pt>
                <c:pt idx="146">
                  <c:v>2.3849999999999998</c:v>
                </c:pt>
                <c:pt idx="147">
                  <c:v>2.36</c:v>
                </c:pt>
                <c:pt idx="148">
                  <c:v>2.3450000000000002</c:v>
                </c:pt>
                <c:pt idx="149">
                  <c:v>2.3049999999999997</c:v>
                </c:pt>
                <c:pt idx="150">
                  <c:v>2.44</c:v>
                </c:pt>
                <c:pt idx="151">
                  <c:v>2.56</c:v>
                </c:pt>
                <c:pt idx="152">
                  <c:v>2.6550000000000002</c:v>
                </c:pt>
                <c:pt idx="153">
                  <c:v>2.7962500000000001</c:v>
                </c:pt>
                <c:pt idx="154">
                  <c:v>3.6381250000000005</c:v>
                </c:pt>
                <c:pt idx="155">
                  <c:v>4.8650000000000011</c:v>
                </c:pt>
                <c:pt idx="156">
                  <c:v>4.8650000000000011</c:v>
                </c:pt>
                <c:pt idx="157">
                  <c:v>4.8650000000000011</c:v>
                </c:pt>
                <c:pt idx="158">
                  <c:v>5.6616666666666671</c:v>
                </c:pt>
                <c:pt idx="159">
                  <c:v>6.9137500000000003</c:v>
                </c:pt>
                <c:pt idx="160">
                  <c:v>6.7212500000000004</c:v>
                </c:pt>
                <c:pt idx="161">
                  <c:v>6.8437500000000009</c:v>
                </c:pt>
                <c:pt idx="162">
                  <c:v>7.2412500000000009</c:v>
                </c:pt>
                <c:pt idx="163">
                  <c:v>7.1237500000000002</c:v>
                </c:pt>
                <c:pt idx="164">
                  <c:v>7.0525000000000002</c:v>
                </c:pt>
                <c:pt idx="165">
                  <c:v>7.0037500000000001</c:v>
                </c:pt>
                <c:pt idx="166">
                  <c:v>7.00875</c:v>
                </c:pt>
                <c:pt idx="167">
                  <c:v>6.9600000000000009</c:v>
                </c:pt>
                <c:pt idx="168">
                  <c:v>6.9250000000000007</c:v>
                </c:pt>
                <c:pt idx="169">
                  <c:v>6.9200000000000008</c:v>
                </c:pt>
                <c:pt idx="170">
                  <c:v>6.9250000000000007</c:v>
                </c:pt>
                <c:pt idx="171">
                  <c:v>7.0187499999999998</c:v>
                </c:pt>
                <c:pt idx="172">
                  <c:v>7.5200000000000005</c:v>
                </c:pt>
                <c:pt idx="173">
                  <c:v>7.9099999999999984</c:v>
                </c:pt>
                <c:pt idx="174">
                  <c:v>7.9099999999999984</c:v>
                </c:pt>
                <c:pt idx="175">
                  <c:v>7.8312500000000007</c:v>
                </c:pt>
                <c:pt idx="176">
                  <c:v>7.6150000000000011</c:v>
                </c:pt>
                <c:pt idx="177">
                  <c:v>7.6175000000000006</c:v>
                </c:pt>
                <c:pt idx="178">
                  <c:v>7.7387500000000005</c:v>
                </c:pt>
                <c:pt idx="179">
                  <c:v>7.7775000000000007</c:v>
                </c:pt>
                <c:pt idx="180">
                  <c:v>7.7250000000000005</c:v>
                </c:pt>
                <c:pt idx="181">
                  <c:v>7.8862500000000004</c:v>
                </c:pt>
                <c:pt idx="182">
                  <c:v>8.009999999999998</c:v>
                </c:pt>
                <c:pt idx="183">
                  <c:v>8.1337499999999991</c:v>
                </c:pt>
                <c:pt idx="184">
                  <c:v>8.2074999999999996</c:v>
                </c:pt>
                <c:pt idx="185">
                  <c:v>8.2800000000000011</c:v>
                </c:pt>
                <c:pt idx="186">
                  <c:v>8.3000000000000007</c:v>
                </c:pt>
                <c:pt idx="187">
                  <c:v>8.2275000000000009</c:v>
                </c:pt>
                <c:pt idx="188">
                  <c:v>8.2050000000000001</c:v>
                </c:pt>
                <c:pt idx="189">
                  <c:v>8.1912499999999984</c:v>
                </c:pt>
                <c:pt idx="190">
                  <c:v>8.1637500000000003</c:v>
                </c:pt>
                <c:pt idx="191">
                  <c:v>8.16</c:v>
                </c:pt>
                <c:pt idx="192">
                  <c:v>8.3137500000000006</c:v>
                </c:pt>
                <c:pt idx="193">
                  <c:v>8.5724999999999998</c:v>
                </c:pt>
                <c:pt idx="194">
                  <c:v>8.6162499999999991</c:v>
                </c:pt>
                <c:pt idx="195">
                  <c:v>8.7099999999999991</c:v>
                </c:pt>
                <c:pt idx="196">
                  <c:v>8.8049999999999997</c:v>
                </c:pt>
                <c:pt idx="197">
                  <c:v>8.8025000000000002</c:v>
                </c:pt>
                <c:pt idx="198">
                  <c:v>9.0037500000000001</c:v>
                </c:pt>
                <c:pt idx="199">
                  <c:v>9.1712500000000006</c:v>
                </c:pt>
                <c:pt idx="200">
                  <c:v>9.3037499999999991</c:v>
                </c:pt>
                <c:pt idx="201">
                  <c:v>9.3412500000000005</c:v>
                </c:pt>
                <c:pt idx="202">
                  <c:v>9.4250000000000007</c:v>
                </c:pt>
                <c:pt idx="203">
                  <c:v>9.4287499999999991</c:v>
                </c:pt>
                <c:pt idx="204">
                  <c:v>9.401250000000001</c:v>
                </c:pt>
                <c:pt idx="205">
                  <c:v>9.620000000000001</c:v>
                </c:pt>
                <c:pt idx="206">
                  <c:v>9.86</c:v>
                </c:pt>
                <c:pt idx="207">
                  <c:v>10.350000000000001</c:v>
                </c:pt>
                <c:pt idx="208">
                  <c:v>10.722500000000002</c:v>
                </c:pt>
                <c:pt idx="209">
                  <c:v>11.006250000000001</c:v>
                </c:pt>
                <c:pt idx="210">
                  <c:v>11.1775</c:v>
                </c:pt>
                <c:pt idx="211">
                  <c:v>11.28125</c:v>
                </c:pt>
                <c:pt idx="212">
                  <c:v>11.407500000000001</c:v>
                </c:pt>
                <c:pt idx="213">
                  <c:v>11.52125</c:v>
                </c:pt>
                <c:pt idx="214">
                  <c:v>11.4275</c:v>
                </c:pt>
                <c:pt idx="215">
                  <c:v>11.395</c:v>
                </c:pt>
                <c:pt idx="216">
                  <c:v>11.50375</c:v>
                </c:pt>
                <c:pt idx="217">
                  <c:v>11.766249999999999</c:v>
                </c:pt>
                <c:pt idx="218">
                  <c:v>11.97125</c:v>
                </c:pt>
                <c:pt idx="219">
                  <c:v>12.197500000000002</c:v>
                </c:pt>
                <c:pt idx="220">
                  <c:v>12.188750000000002</c:v>
                </c:pt>
                <c:pt idx="221">
                  <c:v>12.4825</c:v>
                </c:pt>
                <c:pt idx="222">
                  <c:v>12.661249999999999</c:v>
                </c:pt>
                <c:pt idx="223">
                  <c:v>12.484999999999999</c:v>
                </c:pt>
                <c:pt idx="224">
                  <c:v>12.407500000000001</c:v>
                </c:pt>
                <c:pt idx="225">
                  <c:v>12.32375</c:v>
                </c:pt>
                <c:pt idx="226">
                  <c:v>12.52125</c:v>
                </c:pt>
                <c:pt idx="227">
                  <c:v>12.607500000000002</c:v>
                </c:pt>
                <c:pt idx="228">
                  <c:v>12.517500000000002</c:v>
                </c:pt>
                <c:pt idx="229">
                  <c:v>12.703749999999999</c:v>
                </c:pt>
                <c:pt idx="230">
                  <c:v>12.872500000000002</c:v>
                </c:pt>
                <c:pt idx="231">
                  <c:v>12.995000000000001</c:v>
                </c:pt>
                <c:pt idx="232">
                  <c:v>13.002500000000001</c:v>
                </c:pt>
                <c:pt idx="233">
                  <c:v>12.980000000000002</c:v>
                </c:pt>
                <c:pt idx="234">
                  <c:v>12.983750000000002</c:v>
                </c:pt>
                <c:pt idx="235">
                  <c:v>13.100000000000001</c:v>
                </c:pt>
                <c:pt idx="236">
                  <c:v>13.256249999999998</c:v>
                </c:pt>
                <c:pt idx="237">
                  <c:v>13.3475</c:v>
                </c:pt>
                <c:pt idx="238">
                  <c:v>13.336249999999998</c:v>
                </c:pt>
                <c:pt idx="239">
                  <c:v>12.918749999999999</c:v>
                </c:pt>
                <c:pt idx="240">
                  <c:v>12.5075</c:v>
                </c:pt>
                <c:pt idx="241">
                  <c:v>13.225000000000001</c:v>
                </c:pt>
                <c:pt idx="242">
                  <c:v>13.70875</c:v>
                </c:pt>
                <c:pt idx="243">
                  <c:v>13.0625</c:v>
                </c:pt>
                <c:pt idx="244">
                  <c:v>12.222499999999998</c:v>
                </c:pt>
                <c:pt idx="245">
                  <c:v>13.268750000000002</c:v>
                </c:pt>
                <c:pt idx="246">
                  <c:v>13.668750000000001</c:v>
                </c:pt>
                <c:pt idx="247">
                  <c:v>13.74</c:v>
                </c:pt>
                <c:pt idx="248">
                  <c:v>13.76</c:v>
                </c:pt>
                <c:pt idx="249">
                  <c:v>13.867499999999998</c:v>
                </c:pt>
                <c:pt idx="250">
                  <c:v>14.1075</c:v>
                </c:pt>
                <c:pt idx="251">
                  <c:v>14.24375</c:v>
                </c:pt>
                <c:pt idx="252">
                  <c:v>14.377500000000001</c:v>
                </c:pt>
                <c:pt idx="253">
                  <c:v>14.577500000000001</c:v>
                </c:pt>
                <c:pt idx="254">
                  <c:v>14.515000000000002</c:v>
                </c:pt>
                <c:pt idx="255">
                  <c:v>14.491250000000003</c:v>
                </c:pt>
                <c:pt idx="256">
                  <c:v>14.628750000000002</c:v>
                </c:pt>
                <c:pt idx="257">
                  <c:v>14.730000000000002</c:v>
                </c:pt>
                <c:pt idx="258">
                  <c:v>14.771249999999998</c:v>
                </c:pt>
                <c:pt idx="259">
                  <c:v>14.68</c:v>
                </c:pt>
                <c:pt idx="260">
                  <c:v>14.350000000000001</c:v>
                </c:pt>
                <c:pt idx="261">
                  <c:v>14.34375</c:v>
                </c:pt>
                <c:pt idx="262">
                  <c:v>14.55125</c:v>
                </c:pt>
                <c:pt idx="263">
                  <c:v>14.745000000000001</c:v>
                </c:pt>
                <c:pt idx="264">
                  <c:v>14.846249999999998</c:v>
                </c:pt>
                <c:pt idx="265">
                  <c:v>14.868749999999999</c:v>
                </c:pt>
                <c:pt idx="266">
                  <c:v>14.95125</c:v>
                </c:pt>
                <c:pt idx="267">
                  <c:v>15.000000000000002</c:v>
                </c:pt>
                <c:pt idx="268">
                  <c:v>14.948749999999999</c:v>
                </c:pt>
                <c:pt idx="269">
                  <c:v>15.014999999999997</c:v>
                </c:pt>
                <c:pt idx="270">
                  <c:v>15.015000000000002</c:v>
                </c:pt>
                <c:pt idx="271">
                  <c:v>15.015000000000001</c:v>
                </c:pt>
                <c:pt idx="272">
                  <c:v>15.037499999999998</c:v>
                </c:pt>
                <c:pt idx="273">
                  <c:v>15.1525</c:v>
                </c:pt>
                <c:pt idx="274">
                  <c:v>15.227499999999999</c:v>
                </c:pt>
                <c:pt idx="275">
                  <c:v>12.808749999999998</c:v>
                </c:pt>
                <c:pt idx="276">
                  <c:v>12.049999999999999</c:v>
                </c:pt>
                <c:pt idx="277">
                  <c:v>12.049999999999999</c:v>
                </c:pt>
                <c:pt idx="278">
                  <c:v>12.049999999999999</c:v>
                </c:pt>
                <c:pt idx="279">
                  <c:v>12.049999999999999</c:v>
                </c:pt>
                <c:pt idx="280">
                  <c:v>12.049999999999999</c:v>
                </c:pt>
                <c:pt idx="281">
                  <c:v>12.049999999999999</c:v>
                </c:pt>
                <c:pt idx="282">
                  <c:v>12.049999999999999</c:v>
                </c:pt>
                <c:pt idx="283">
                  <c:v>12.049999999999999</c:v>
                </c:pt>
                <c:pt idx="284">
                  <c:v>12.049999999999999</c:v>
                </c:pt>
                <c:pt idx="285">
                  <c:v>12.049999999999999</c:v>
                </c:pt>
                <c:pt idx="286">
                  <c:v>12.049999999999999</c:v>
                </c:pt>
                <c:pt idx="287">
                  <c:v>12.049999999999999</c:v>
                </c:pt>
                <c:pt idx="288">
                  <c:v>12.049999999999999</c:v>
                </c:pt>
                <c:pt idx="289">
                  <c:v>12.049999999999999</c:v>
                </c:pt>
                <c:pt idx="290">
                  <c:v>12.049999999999999</c:v>
                </c:pt>
                <c:pt idx="291">
                  <c:v>12.049999999999999</c:v>
                </c:pt>
                <c:pt idx="292">
                  <c:v>12.049999999999999</c:v>
                </c:pt>
                <c:pt idx="293">
                  <c:v>12.049999999999999</c:v>
                </c:pt>
                <c:pt idx="294">
                  <c:v>12.049999999999999</c:v>
                </c:pt>
                <c:pt idx="295">
                  <c:v>12.049999999999999</c:v>
                </c:pt>
                <c:pt idx="296">
                  <c:v>12.049999999999999</c:v>
                </c:pt>
                <c:pt idx="297">
                  <c:v>12.049999999999999</c:v>
                </c:pt>
                <c:pt idx="298">
                  <c:v>12.049999999999999</c:v>
                </c:pt>
                <c:pt idx="299">
                  <c:v>12.049999999999999</c:v>
                </c:pt>
                <c:pt idx="300">
                  <c:v>12.049999999999999</c:v>
                </c:pt>
                <c:pt idx="301">
                  <c:v>12.049999999999999</c:v>
                </c:pt>
                <c:pt idx="302">
                  <c:v>12.049999999999999</c:v>
                </c:pt>
                <c:pt idx="303">
                  <c:v>12.049999999999999</c:v>
                </c:pt>
                <c:pt idx="304">
                  <c:v>12.049999999999999</c:v>
                </c:pt>
                <c:pt idx="305">
                  <c:v>12.049999999999999</c:v>
                </c:pt>
                <c:pt idx="306">
                  <c:v>12.049999999999999</c:v>
                </c:pt>
                <c:pt idx="307">
                  <c:v>12.049999999999999</c:v>
                </c:pt>
                <c:pt idx="308">
                  <c:v>12.049999999999999</c:v>
                </c:pt>
                <c:pt idx="309">
                  <c:v>12.049999999999999</c:v>
                </c:pt>
                <c:pt idx="310">
                  <c:v>12.049999999999999</c:v>
                </c:pt>
                <c:pt idx="311">
                  <c:v>12.049999999999999</c:v>
                </c:pt>
                <c:pt idx="312">
                  <c:v>12.049999999999999</c:v>
                </c:pt>
                <c:pt idx="313">
                  <c:v>12.049999999999999</c:v>
                </c:pt>
                <c:pt idx="314">
                  <c:v>12.049999999999999</c:v>
                </c:pt>
                <c:pt idx="315">
                  <c:v>12.049999999999999</c:v>
                </c:pt>
                <c:pt idx="316">
                  <c:v>12.049999999999999</c:v>
                </c:pt>
                <c:pt idx="317">
                  <c:v>12.049999999999999</c:v>
                </c:pt>
                <c:pt idx="318">
                  <c:v>12.049999999999999</c:v>
                </c:pt>
                <c:pt idx="319">
                  <c:v>12.049999999999999</c:v>
                </c:pt>
                <c:pt idx="320">
                  <c:v>12.049999999999999</c:v>
                </c:pt>
                <c:pt idx="321">
                  <c:v>12.049999999999999</c:v>
                </c:pt>
                <c:pt idx="322">
                  <c:v>12.049999999999999</c:v>
                </c:pt>
                <c:pt idx="323">
                  <c:v>12.049999999999999</c:v>
                </c:pt>
                <c:pt idx="324">
                  <c:v>12.049999999999999</c:v>
                </c:pt>
                <c:pt idx="325">
                  <c:v>12.049999999999999</c:v>
                </c:pt>
                <c:pt idx="326">
                  <c:v>12.049999999999999</c:v>
                </c:pt>
                <c:pt idx="327">
                  <c:v>12.049999999999999</c:v>
                </c:pt>
                <c:pt idx="328">
                  <c:v>12.049999999999999</c:v>
                </c:pt>
                <c:pt idx="329">
                  <c:v>12.049999999999999</c:v>
                </c:pt>
                <c:pt idx="330">
                  <c:v>12.049999999999999</c:v>
                </c:pt>
                <c:pt idx="331">
                  <c:v>12.049999999999999</c:v>
                </c:pt>
                <c:pt idx="332">
                  <c:v>12.049999999999999</c:v>
                </c:pt>
                <c:pt idx="333">
                  <c:v>12.049999999999999</c:v>
                </c:pt>
                <c:pt idx="334">
                  <c:v>12.049999999999999</c:v>
                </c:pt>
                <c:pt idx="335">
                  <c:v>12.049999999999999</c:v>
                </c:pt>
                <c:pt idx="336">
                  <c:v>12.049999999999999</c:v>
                </c:pt>
                <c:pt idx="337">
                  <c:v>12.049999999999999</c:v>
                </c:pt>
                <c:pt idx="338">
                  <c:v>12.049999999999999</c:v>
                </c:pt>
                <c:pt idx="339">
                  <c:v>12.049999999999999</c:v>
                </c:pt>
                <c:pt idx="340">
                  <c:v>12.049999999999999</c:v>
                </c:pt>
                <c:pt idx="341">
                  <c:v>12.049999999999999</c:v>
                </c:pt>
                <c:pt idx="342">
                  <c:v>9.1737500000000018</c:v>
                </c:pt>
                <c:pt idx="343">
                  <c:v>9.2149999999999999</c:v>
                </c:pt>
                <c:pt idx="344">
                  <c:v>9.16</c:v>
                </c:pt>
                <c:pt idx="345">
                  <c:v>9.0712500000000009</c:v>
                </c:pt>
                <c:pt idx="346">
                  <c:v>9.0299999999999994</c:v>
                </c:pt>
                <c:pt idx="347">
                  <c:v>8.9262499999999996</c:v>
                </c:pt>
                <c:pt idx="348">
                  <c:v>8.7875000000000014</c:v>
                </c:pt>
                <c:pt idx="349">
                  <c:v>8.6724999999999994</c:v>
                </c:pt>
                <c:pt idx="350">
                  <c:v>8.5474999999999994</c:v>
                </c:pt>
                <c:pt idx="351">
                  <c:v>8.48</c:v>
                </c:pt>
                <c:pt idx="352">
                  <c:v>8.3687499999999986</c:v>
                </c:pt>
                <c:pt idx="353">
                  <c:v>8.25</c:v>
                </c:pt>
                <c:pt idx="354">
                  <c:v>8.1587500000000013</c:v>
                </c:pt>
                <c:pt idx="355">
                  <c:v>8.0712500000000009</c:v>
                </c:pt>
                <c:pt idx="356">
                  <c:v>7.9825000000000017</c:v>
                </c:pt>
                <c:pt idx="357">
                  <c:v>7.9249999999999989</c:v>
                </c:pt>
                <c:pt idx="358">
                  <c:v>7.9099999999999984</c:v>
                </c:pt>
                <c:pt idx="359">
                  <c:v>7.86</c:v>
                </c:pt>
                <c:pt idx="360">
                  <c:v>7.7212500000000004</c:v>
                </c:pt>
                <c:pt idx="361">
                  <c:v>7.6700000000000008</c:v>
                </c:pt>
                <c:pt idx="362">
                  <c:v>7.6350000000000007</c:v>
                </c:pt>
                <c:pt idx="363">
                  <c:v>7.6175000000000006</c:v>
                </c:pt>
                <c:pt idx="364">
                  <c:v>7.5750000000000011</c:v>
                </c:pt>
                <c:pt idx="365">
                  <c:v>7.548750000000001</c:v>
                </c:pt>
                <c:pt idx="366">
                  <c:v>7.53</c:v>
                </c:pt>
                <c:pt idx="367">
                  <c:v>7.4637500000000001</c:v>
                </c:pt>
                <c:pt idx="368">
                  <c:v>7.42</c:v>
                </c:pt>
                <c:pt idx="369">
                  <c:v>7.415</c:v>
                </c:pt>
                <c:pt idx="370">
                  <c:v>7.4</c:v>
                </c:pt>
                <c:pt idx="371">
                  <c:v>7.39</c:v>
                </c:pt>
                <c:pt idx="372">
                  <c:v>7.39</c:v>
                </c:pt>
                <c:pt idx="373">
                  <c:v>7.2987500000000001</c:v>
                </c:pt>
                <c:pt idx="374">
                  <c:v>7.2050000000000001</c:v>
                </c:pt>
                <c:pt idx="375">
                  <c:v>7.1812500000000004</c:v>
                </c:pt>
                <c:pt idx="376">
                  <c:v>7.1287500000000001</c:v>
                </c:pt>
                <c:pt idx="377">
                  <c:v>7.07</c:v>
                </c:pt>
                <c:pt idx="378">
                  <c:v>7.0812499999999998</c:v>
                </c:pt>
                <c:pt idx="379">
                  <c:v>7.0812500000000007</c:v>
                </c:pt>
                <c:pt idx="380">
                  <c:v>7.085</c:v>
                </c:pt>
                <c:pt idx="381">
                  <c:v>7.0774999999999997</c:v>
                </c:pt>
                <c:pt idx="382">
                  <c:v>7.085</c:v>
                </c:pt>
                <c:pt idx="383">
                  <c:v>7.0774999999999997</c:v>
                </c:pt>
                <c:pt idx="384">
                  <c:v>7.0200000000000005</c:v>
                </c:pt>
                <c:pt idx="385">
                  <c:v>6.9300000000000006</c:v>
                </c:pt>
                <c:pt idx="386">
                  <c:v>6.9200000000000008</c:v>
                </c:pt>
                <c:pt idx="387">
                  <c:v>6.8937499999999998</c:v>
                </c:pt>
                <c:pt idx="388">
                  <c:v>6.875</c:v>
                </c:pt>
                <c:pt idx="389">
                  <c:v>6.81</c:v>
                </c:pt>
                <c:pt idx="390">
                  <c:v>6.78</c:v>
                </c:pt>
                <c:pt idx="391">
                  <c:v>6.7175000000000002</c:v>
                </c:pt>
                <c:pt idx="392">
                  <c:v>6.5925000000000002</c:v>
                </c:pt>
                <c:pt idx="393">
                  <c:v>6.4987500000000002</c:v>
                </c:pt>
                <c:pt idx="394">
                  <c:v>6.48</c:v>
                </c:pt>
                <c:pt idx="395">
                  <c:v>6.3900000000000006</c:v>
                </c:pt>
                <c:pt idx="396">
                  <c:v>6.2999999999999989</c:v>
                </c:pt>
                <c:pt idx="397">
                  <c:v>6.2425000000000015</c:v>
                </c:pt>
                <c:pt idx="398">
                  <c:v>6.2000000000000011</c:v>
                </c:pt>
                <c:pt idx="399">
                  <c:v>6.2000000000000011</c:v>
                </c:pt>
                <c:pt idx="400">
                  <c:v>6.1312500000000014</c:v>
                </c:pt>
                <c:pt idx="401">
                  <c:v>6.0525000000000002</c:v>
                </c:pt>
                <c:pt idx="402">
                  <c:v>5.9562500000000007</c:v>
                </c:pt>
                <c:pt idx="403">
                  <c:v>5.8287500000000012</c:v>
                </c:pt>
                <c:pt idx="404">
                  <c:v>5.7999999999999989</c:v>
                </c:pt>
                <c:pt idx="405">
                  <c:v>5.7924999999999986</c:v>
                </c:pt>
                <c:pt idx="406">
                  <c:v>5.7737499999999997</c:v>
                </c:pt>
                <c:pt idx="407">
                  <c:v>5.6937499999999996</c:v>
                </c:pt>
                <c:pt idx="408">
                  <c:v>5.5737499999999995</c:v>
                </c:pt>
                <c:pt idx="409">
                  <c:v>5.4162499999999989</c:v>
                </c:pt>
                <c:pt idx="410">
                  <c:v>5.3849999999999998</c:v>
                </c:pt>
                <c:pt idx="411">
                  <c:v>5.36</c:v>
                </c:pt>
                <c:pt idx="412">
                  <c:v>5.36</c:v>
                </c:pt>
                <c:pt idx="413">
                  <c:v>5.3500000000000005</c:v>
                </c:pt>
                <c:pt idx="414">
                  <c:v>5.3250000000000002</c:v>
                </c:pt>
                <c:pt idx="415">
                  <c:v>5.2662500000000003</c:v>
                </c:pt>
                <c:pt idx="416">
                  <c:v>5.19</c:v>
                </c:pt>
                <c:pt idx="417">
                  <c:v>5.1625000000000005</c:v>
                </c:pt>
                <c:pt idx="418">
                  <c:v>5.1237500000000002</c:v>
                </c:pt>
                <c:pt idx="419">
                  <c:v>5.08</c:v>
                </c:pt>
                <c:pt idx="420">
                  <c:v>5.0599999999999996</c:v>
                </c:pt>
                <c:pt idx="421">
                  <c:v>5.0375000000000005</c:v>
                </c:pt>
                <c:pt idx="422">
                  <c:v>5.0337500000000004</c:v>
                </c:pt>
                <c:pt idx="423">
                  <c:v>5.03</c:v>
                </c:pt>
                <c:pt idx="424">
                  <c:v>5.03</c:v>
                </c:pt>
                <c:pt idx="425">
                  <c:v>5.0200000000000005</c:v>
                </c:pt>
                <c:pt idx="426">
                  <c:v>4.9800000000000004</c:v>
                </c:pt>
                <c:pt idx="427">
                  <c:v>4.9149999999999991</c:v>
                </c:pt>
                <c:pt idx="428">
                  <c:v>4.875</c:v>
                </c:pt>
                <c:pt idx="429">
                  <c:v>4.8550000000000004</c:v>
                </c:pt>
                <c:pt idx="430">
                  <c:v>4.8249999999999993</c:v>
                </c:pt>
                <c:pt idx="431">
                  <c:v>4.7749999999999995</c:v>
                </c:pt>
                <c:pt idx="432">
                  <c:v>4.7499999999999991</c:v>
                </c:pt>
                <c:pt idx="433">
                  <c:v>4.7162499999999996</c:v>
                </c:pt>
                <c:pt idx="434">
                  <c:v>4.6875</c:v>
                </c:pt>
                <c:pt idx="435">
                  <c:v>4.6487499999999997</c:v>
                </c:pt>
                <c:pt idx="436">
                  <c:v>4.6150000000000002</c:v>
                </c:pt>
                <c:pt idx="437">
                  <c:v>4.5750000000000002</c:v>
                </c:pt>
                <c:pt idx="438">
                  <c:v>4.5450000000000008</c:v>
                </c:pt>
                <c:pt idx="439">
                  <c:v>4.5225</c:v>
                </c:pt>
                <c:pt idx="440">
                  <c:v>4.5</c:v>
                </c:pt>
                <c:pt idx="441">
                  <c:v>4.4750000000000005</c:v>
                </c:pt>
                <c:pt idx="442">
                  <c:v>4.4350000000000005</c:v>
                </c:pt>
                <c:pt idx="443">
                  <c:v>4.4200000000000008</c:v>
                </c:pt>
                <c:pt idx="444">
                  <c:v>4.4250000000000007</c:v>
                </c:pt>
                <c:pt idx="445">
                  <c:v>4.4200000000000008</c:v>
                </c:pt>
                <c:pt idx="446">
                  <c:v>4.4200000000000008</c:v>
                </c:pt>
                <c:pt idx="447">
                  <c:v>4.4200000000000008</c:v>
                </c:pt>
                <c:pt idx="448">
                  <c:v>4.4200000000000008</c:v>
                </c:pt>
                <c:pt idx="449">
                  <c:v>4.4012500000000001</c:v>
                </c:pt>
                <c:pt idx="450">
                  <c:v>4.2687499999999998</c:v>
                </c:pt>
                <c:pt idx="451">
                  <c:v>4.2200000000000006</c:v>
                </c:pt>
                <c:pt idx="452">
                  <c:v>4.1800000000000006</c:v>
                </c:pt>
                <c:pt idx="453">
                  <c:v>4.1462499999999993</c:v>
                </c:pt>
                <c:pt idx="454">
                  <c:v>4.1275000000000004</c:v>
                </c:pt>
                <c:pt idx="455">
                  <c:v>4.1237500000000002</c:v>
                </c:pt>
                <c:pt idx="456">
                  <c:v>4.0649999999999995</c:v>
                </c:pt>
                <c:pt idx="457">
                  <c:v>3.97</c:v>
                </c:pt>
                <c:pt idx="458">
                  <c:v>3.9137500000000003</c:v>
                </c:pt>
                <c:pt idx="459">
                  <c:v>3.85</c:v>
                </c:pt>
                <c:pt idx="460">
                  <c:v>3.8149999999999995</c:v>
                </c:pt>
                <c:pt idx="461">
                  <c:v>3.71</c:v>
                </c:pt>
                <c:pt idx="462">
                  <c:v>3.6112500000000001</c:v>
                </c:pt>
                <c:pt idx="463">
                  <c:v>3.4850000000000003</c:v>
                </c:pt>
                <c:pt idx="464">
                  <c:v>3.3112500000000002</c:v>
                </c:pt>
                <c:pt idx="465">
                  <c:v>3.1750000000000003</c:v>
                </c:pt>
                <c:pt idx="466">
                  <c:v>2.9849999999999999</c:v>
                </c:pt>
                <c:pt idx="467">
                  <c:v>2.92</c:v>
                </c:pt>
                <c:pt idx="468">
                  <c:v>2.8750000000000004</c:v>
                </c:pt>
                <c:pt idx="469">
                  <c:v>2.8800000000000003</c:v>
                </c:pt>
                <c:pt idx="470">
                  <c:v>3.0500000000000003</c:v>
                </c:pt>
                <c:pt idx="471">
                  <c:v>3.3049999999999997</c:v>
                </c:pt>
                <c:pt idx="472">
                  <c:v>3.5687500000000001</c:v>
                </c:pt>
                <c:pt idx="473">
                  <c:v>3.6800000000000006</c:v>
                </c:pt>
                <c:pt idx="474">
                  <c:v>3.6850000000000001</c:v>
                </c:pt>
                <c:pt idx="475">
                  <c:v>3.6337500000000005</c:v>
                </c:pt>
                <c:pt idx="476">
                  <c:v>3.57</c:v>
                </c:pt>
                <c:pt idx="477">
                  <c:v>3.52</c:v>
                </c:pt>
                <c:pt idx="478">
                  <c:v>3.44</c:v>
                </c:pt>
                <c:pt idx="479">
                  <c:v>3.36</c:v>
                </c:pt>
                <c:pt idx="480">
                  <c:v>3.3150000000000004</c:v>
                </c:pt>
                <c:pt idx="481">
                  <c:v>3.2662500000000003</c:v>
                </c:pt>
                <c:pt idx="482">
                  <c:v>3.2337500000000001</c:v>
                </c:pt>
                <c:pt idx="483">
                  <c:v>3.2337500000000001</c:v>
                </c:pt>
                <c:pt idx="484">
                  <c:v>3.2487500000000002</c:v>
                </c:pt>
                <c:pt idx="485">
                  <c:v>3.27</c:v>
                </c:pt>
                <c:pt idx="486">
                  <c:v>3.3050000000000002</c:v>
                </c:pt>
                <c:pt idx="487">
                  <c:v>3.3599999999999994</c:v>
                </c:pt>
                <c:pt idx="488">
                  <c:v>3.48</c:v>
                </c:pt>
                <c:pt idx="489">
                  <c:v>3.6112500000000001</c:v>
                </c:pt>
                <c:pt idx="490">
                  <c:v>3.8000000000000003</c:v>
                </c:pt>
                <c:pt idx="491">
                  <c:v>3.9162500000000007</c:v>
                </c:pt>
                <c:pt idx="492">
                  <c:v>3.9600000000000004</c:v>
                </c:pt>
                <c:pt idx="493">
                  <c:v>3.9950000000000001</c:v>
                </c:pt>
                <c:pt idx="494">
                  <c:v>4.0266666666666664</c:v>
                </c:pt>
              </c:numCache>
            </c:numRef>
          </c:yVal>
        </c:ser>
        <c:ser>
          <c:idx val="2"/>
          <c:order val="2"/>
          <c:tx>
            <c:v>T_Air</c:v>
          </c:tx>
          <c:spPr>
            <a:ln w="6350"/>
          </c:spPr>
          <c:marker>
            <c:symbol val="none"/>
          </c:marker>
          <c:xVal>
            <c:numRef>
              <c:f>Uppland_averages!$F$3:$F$499</c:f>
              <c:numCache>
                <c:formatCode>dd/mm/yyyy</c:formatCode>
                <c:ptCount val="497"/>
                <c:pt idx="0">
                  <c:v>38687</c:v>
                </c:pt>
                <c:pt idx="1">
                  <c:v>38688</c:v>
                </c:pt>
                <c:pt idx="2">
                  <c:v>38689</c:v>
                </c:pt>
                <c:pt idx="3">
                  <c:v>38690</c:v>
                </c:pt>
                <c:pt idx="4">
                  <c:v>38691</c:v>
                </c:pt>
                <c:pt idx="5">
                  <c:v>38692</c:v>
                </c:pt>
                <c:pt idx="6">
                  <c:v>38693</c:v>
                </c:pt>
                <c:pt idx="7">
                  <c:v>38694</c:v>
                </c:pt>
                <c:pt idx="8">
                  <c:v>38695</c:v>
                </c:pt>
                <c:pt idx="9">
                  <c:v>38696</c:v>
                </c:pt>
                <c:pt idx="10">
                  <c:v>38697</c:v>
                </c:pt>
                <c:pt idx="11">
                  <c:v>38698</c:v>
                </c:pt>
                <c:pt idx="12">
                  <c:v>38699</c:v>
                </c:pt>
                <c:pt idx="13">
                  <c:v>38700</c:v>
                </c:pt>
                <c:pt idx="14">
                  <c:v>38701</c:v>
                </c:pt>
                <c:pt idx="15">
                  <c:v>38702</c:v>
                </c:pt>
                <c:pt idx="16">
                  <c:v>38703</c:v>
                </c:pt>
                <c:pt idx="17">
                  <c:v>38704</c:v>
                </c:pt>
                <c:pt idx="18">
                  <c:v>38705</c:v>
                </c:pt>
                <c:pt idx="19">
                  <c:v>38706</c:v>
                </c:pt>
                <c:pt idx="20">
                  <c:v>38707</c:v>
                </c:pt>
                <c:pt idx="21">
                  <c:v>38708</c:v>
                </c:pt>
                <c:pt idx="22">
                  <c:v>38709</c:v>
                </c:pt>
                <c:pt idx="23">
                  <c:v>38710</c:v>
                </c:pt>
                <c:pt idx="24">
                  <c:v>38711</c:v>
                </c:pt>
                <c:pt idx="25">
                  <c:v>38712</c:v>
                </c:pt>
                <c:pt idx="26">
                  <c:v>38713</c:v>
                </c:pt>
                <c:pt idx="27">
                  <c:v>38714</c:v>
                </c:pt>
                <c:pt idx="28">
                  <c:v>38715</c:v>
                </c:pt>
                <c:pt idx="29">
                  <c:v>38716</c:v>
                </c:pt>
                <c:pt idx="30">
                  <c:v>38717</c:v>
                </c:pt>
                <c:pt idx="31">
                  <c:v>38718</c:v>
                </c:pt>
                <c:pt idx="32">
                  <c:v>38719</c:v>
                </c:pt>
                <c:pt idx="33">
                  <c:v>38720</c:v>
                </c:pt>
                <c:pt idx="34">
                  <c:v>38721</c:v>
                </c:pt>
                <c:pt idx="35">
                  <c:v>38722</c:v>
                </c:pt>
                <c:pt idx="36">
                  <c:v>38723</c:v>
                </c:pt>
                <c:pt idx="37">
                  <c:v>38724</c:v>
                </c:pt>
                <c:pt idx="38">
                  <c:v>38725</c:v>
                </c:pt>
                <c:pt idx="39">
                  <c:v>38726</c:v>
                </c:pt>
                <c:pt idx="40">
                  <c:v>38727</c:v>
                </c:pt>
                <c:pt idx="41">
                  <c:v>38728</c:v>
                </c:pt>
                <c:pt idx="42">
                  <c:v>38729</c:v>
                </c:pt>
                <c:pt idx="43">
                  <c:v>38730</c:v>
                </c:pt>
                <c:pt idx="44">
                  <c:v>38731</c:v>
                </c:pt>
                <c:pt idx="45">
                  <c:v>38732</c:v>
                </c:pt>
                <c:pt idx="46">
                  <c:v>38733</c:v>
                </c:pt>
                <c:pt idx="47">
                  <c:v>38734</c:v>
                </c:pt>
                <c:pt idx="48">
                  <c:v>38735</c:v>
                </c:pt>
                <c:pt idx="49">
                  <c:v>38736</c:v>
                </c:pt>
                <c:pt idx="50">
                  <c:v>38737</c:v>
                </c:pt>
                <c:pt idx="51">
                  <c:v>38738</c:v>
                </c:pt>
                <c:pt idx="52">
                  <c:v>38739</c:v>
                </c:pt>
                <c:pt idx="53">
                  <c:v>38740</c:v>
                </c:pt>
                <c:pt idx="54">
                  <c:v>38741</c:v>
                </c:pt>
                <c:pt idx="55">
                  <c:v>38742</c:v>
                </c:pt>
                <c:pt idx="56">
                  <c:v>38743</c:v>
                </c:pt>
                <c:pt idx="57">
                  <c:v>38744</c:v>
                </c:pt>
                <c:pt idx="58">
                  <c:v>38745</c:v>
                </c:pt>
                <c:pt idx="59">
                  <c:v>38746</c:v>
                </c:pt>
                <c:pt idx="60">
                  <c:v>38747</c:v>
                </c:pt>
                <c:pt idx="61">
                  <c:v>38748</c:v>
                </c:pt>
                <c:pt idx="62">
                  <c:v>38749</c:v>
                </c:pt>
                <c:pt idx="63">
                  <c:v>38750</c:v>
                </c:pt>
                <c:pt idx="64">
                  <c:v>38751</c:v>
                </c:pt>
                <c:pt idx="65">
                  <c:v>38752</c:v>
                </c:pt>
                <c:pt idx="66">
                  <c:v>38753</c:v>
                </c:pt>
                <c:pt idx="67">
                  <c:v>38754</c:v>
                </c:pt>
                <c:pt idx="68">
                  <c:v>38755</c:v>
                </c:pt>
                <c:pt idx="69">
                  <c:v>38756</c:v>
                </c:pt>
                <c:pt idx="70">
                  <c:v>38757</c:v>
                </c:pt>
                <c:pt idx="71">
                  <c:v>38758</c:v>
                </c:pt>
                <c:pt idx="72">
                  <c:v>38759</c:v>
                </c:pt>
                <c:pt idx="73">
                  <c:v>38760</c:v>
                </c:pt>
                <c:pt idx="74">
                  <c:v>38761</c:v>
                </c:pt>
                <c:pt idx="75">
                  <c:v>38762</c:v>
                </c:pt>
                <c:pt idx="76">
                  <c:v>38763</c:v>
                </c:pt>
                <c:pt idx="77">
                  <c:v>38764</c:v>
                </c:pt>
                <c:pt idx="78">
                  <c:v>38765</c:v>
                </c:pt>
                <c:pt idx="79">
                  <c:v>38766</c:v>
                </c:pt>
                <c:pt idx="80">
                  <c:v>38767</c:v>
                </c:pt>
                <c:pt idx="81">
                  <c:v>38768</c:v>
                </c:pt>
                <c:pt idx="82">
                  <c:v>38769</c:v>
                </c:pt>
                <c:pt idx="83">
                  <c:v>38770</c:v>
                </c:pt>
                <c:pt idx="84">
                  <c:v>38771</c:v>
                </c:pt>
                <c:pt idx="85">
                  <c:v>38772</c:v>
                </c:pt>
                <c:pt idx="86">
                  <c:v>38773</c:v>
                </c:pt>
                <c:pt idx="87">
                  <c:v>38774</c:v>
                </c:pt>
                <c:pt idx="88">
                  <c:v>38775</c:v>
                </c:pt>
                <c:pt idx="89">
                  <c:v>38776</c:v>
                </c:pt>
                <c:pt idx="90">
                  <c:v>38777</c:v>
                </c:pt>
                <c:pt idx="91">
                  <c:v>38778</c:v>
                </c:pt>
                <c:pt idx="92">
                  <c:v>38779</c:v>
                </c:pt>
                <c:pt idx="93">
                  <c:v>38780</c:v>
                </c:pt>
                <c:pt idx="94">
                  <c:v>38781</c:v>
                </c:pt>
                <c:pt idx="95">
                  <c:v>38782</c:v>
                </c:pt>
                <c:pt idx="96">
                  <c:v>38783</c:v>
                </c:pt>
                <c:pt idx="97">
                  <c:v>38784</c:v>
                </c:pt>
                <c:pt idx="98">
                  <c:v>38785</c:v>
                </c:pt>
                <c:pt idx="99">
                  <c:v>38786</c:v>
                </c:pt>
                <c:pt idx="100">
                  <c:v>38787</c:v>
                </c:pt>
                <c:pt idx="101">
                  <c:v>38788</c:v>
                </c:pt>
                <c:pt idx="102">
                  <c:v>38789</c:v>
                </c:pt>
                <c:pt idx="103">
                  <c:v>38790</c:v>
                </c:pt>
                <c:pt idx="104">
                  <c:v>38791</c:v>
                </c:pt>
                <c:pt idx="105">
                  <c:v>38792</c:v>
                </c:pt>
                <c:pt idx="106">
                  <c:v>38793</c:v>
                </c:pt>
                <c:pt idx="107">
                  <c:v>38794</c:v>
                </c:pt>
                <c:pt idx="108">
                  <c:v>38795</c:v>
                </c:pt>
                <c:pt idx="109">
                  <c:v>38796</c:v>
                </c:pt>
                <c:pt idx="110">
                  <c:v>38797</c:v>
                </c:pt>
                <c:pt idx="111">
                  <c:v>38798</c:v>
                </c:pt>
                <c:pt idx="112">
                  <c:v>38799</c:v>
                </c:pt>
                <c:pt idx="113">
                  <c:v>38800</c:v>
                </c:pt>
                <c:pt idx="114">
                  <c:v>38801</c:v>
                </c:pt>
                <c:pt idx="115">
                  <c:v>38802</c:v>
                </c:pt>
                <c:pt idx="116">
                  <c:v>38803</c:v>
                </c:pt>
                <c:pt idx="117">
                  <c:v>38804</c:v>
                </c:pt>
                <c:pt idx="118">
                  <c:v>38805</c:v>
                </c:pt>
                <c:pt idx="119">
                  <c:v>38806</c:v>
                </c:pt>
                <c:pt idx="120">
                  <c:v>38807</c:v>
                </c:pt>
                <c:pt idx="121">
                  <c:v>38808</c:v>
                </c:pt>
                <c:pt idx="122">
                  <c:v>38809</c:v>
                </c:pt>
                <c:pt idx="123">
                  <c:v>38810</c:v>
                </c:pt>
                <c:pt idx="124">
                  <c:v>38811</c:v>
                </c:pt>
                <c:pt idx="125">
                  <c:v>38812</c:v>
                </c:pt>
                <c:pt idx="126">
                  <c:v>38813</c:v>
                </c:pt>
                <c:pt idx="127">
                  <c:v>38814</c:v>
                </c:pt>
                <c:pt idx="128">
                  <c:v>38815</c:v>
                </c:pt>
                <c:pt idx="129">
                  <c:v>38816</c:v>
                </c:pt>
                <c:pt idx="130">
                  <c:v>38817</c:v>
                </c:pt>
                <c:pt idx="131">
                  <c:v>38818</c:v>
                </c:pt>
                <c:pt idx="132">
                  <c:v>38819</c:v>
                </c:pt>
                <c:pt idx="133">
                  <c:v>38820</c:v>
                </c:pt>
                <c:pt idx="134">
                  <c:v>38821</c:v>
                </c:pt>
                <c:pt idx="135">
                  <c:v>38822</c:v>
                </c:pt>
                <c:pt idx="136">
                  <c:v>38823</c:v>
                </c:pt>
                <c:pt idx="137">
                  <c:v>38824</c:v>
                </c:pt>
                <c:pt idx="138">
                  <c:v>38825</c:v>
                </c:pt>
                <c:pt idx="139">
                  <c:v>38826</c:v>
                </c:pt>
                <c:pt idx="140">
                  <c:v>38827</c:v>
                </c:pt>
                <c:pt idx="141">
                  <c:v>38828</c:v>
                </c:pt>
                <c:pt idx="142">
                  <c:v>38829</c:v>
                </c:pt>
                <c:pt idx="143">
                  <c:v>38830</c:v>
                </c:pt>
                <c:pt idx="144">
                  <c:v>38831</c:v>
                </c:pt>
                <c:pt idx="145">
                  <c:v>38832</c:v>
                </c:pt>
                <c:pt idx="146">
                  <c:v>38833</c:v>
                </c:pt>
                <c:pt idx="147">
                  <c:v>38834</c:v>
                </c:pt>
                <c:pt idx="148">
                  <c:v>38835</c:v>
                </c:pt>
                <c:pt idx="149">
                  <c:v>38836</c:v>
                </c:pt>
                <c:pt idx="150">
                  <c:v>38837</c:v>
                </c:pt>
                <c:pt idx="151">
                  <c:v>38838</c:v>
                </c:pt>
                <c:pt idx="152">
                  <c:v>38839</c:v>
                </c:pt>
                <c:pt idx="153">
                  <c:v>38840</c:v>
                </c:pt>
                <c:pt idx="154">
                  <c:v>38841</c:v>
                </c:pt>
                <c:pt idx="155">
                  <c:v>38842</c:v>
                </c:pt>
                <c:pt idx="156">
                  <c:v>38843</c:v>
                </c:pt>
                <c:pt idx="157">
                  <c:v>38844</c:v>
                </c:pt>
                <c:pt idx="158">
                  <c:v>38845</c:v>
                </c:pt>
                <c:pt idx="159">
                  <c:v>38846</c:v>
                </c:pt>
                <c:pt idx="160">
                  <c:v>38847</c:v>
                </c:pt>
                <c:pt idx="161">
                  <c:v>38848</c:v>
                </c:pt>
                <c:pt idx="162">
                  <c:v>38849</c:v>
                </c:pt>
                <c:pt idx="163">
                  <c:v>38850</c:v>
                </c:pt>
                <c:pt idx="164">
                  <c:v>38851</c:v>
                </c:pt>
                <c:pt idx="165">
                  <c:v>38852</c:v>
                </c:pt>
                <c:pt idx="166">
                  <c:v>38853</c:v>
                </c:pt>
                <c:pt idx="167">
                  <c:v>38854</c:v>
                </c:pt>
                <c:pt idx="168">
                  <c:v>38855</c:v>
                </c:pt>
                <c:pt idx="169">
                  <c:v>38856</c:v>
                </c:pt>
                <c:pt idx="170">
                  <c:v>38857</c:v>
                </c:pt>
                <c:pt idx="171">
                  <c:v>38858</c:v>
                </c:pt>
                <c:pt idx="172">
                  <c:v>38859</c:v>
                </c:pt>
                <c:pt idx="173">
                  <c:v>38860</c:v>
                </c:pt>
                <c:pt idx="174">
                  <c:v>38861</c:v>
                </c:pt>
                <c:pt idx="175">
                  <c:v>38862</c:v>
                </c:pt>
                <c:pt idx="176">
                  <c:v>38863</c:v>
                </c:pt>
                <c:pt idx="177">
                  <c:v>38864</c:v>
                </c:pt>
                <c:pt idx="178">
                  <c:v>38865</c:v>
                </c:pt>
                <c:pt idx="179">
                  <c:v>38866</c:v>
                </c:pt>
                <c:pt idx="180">
                  <c:v>38867</c:v>
                </c:pt>
                <c:pt idx="181">
                  <c:v>38868</c:v>
                </c:pt>
                <c:pt idx="182">
                  <c:v>38869</c:v>
                </c:pt>
                <c:pt idx="183">
                  <c:v>38870</c:v>
                </c:pt>
                <c:pt idx="184">
                  <c:v>38871</c:v>
                </c:pt>
                <c:pt idx="185">
                  <c:v>38872</c:v>
                </c:pt>
                <c:pt idx="186">
                  <c:v>38873</c:v>
                </c:pt>
                <c:pt idx="187">
                  <c:v>38874</c:v>
                </c:pt>
                <c:pt idx="188">
                  <c:v>38875</c:v>
                </c:pt>
                <c:pt idx="189">
                  <c:v>38876</c:v>
                </c:pt>
                <c:pt idx="190">
                  <c:v>38877</c:v>
                </c:pt>
                <c:pt idx="191">
                  <c:v>38878</c:v>
                </c:pt>
                <c:pt idx="192">
                  <c:v>38879</c:v>
                </c:pt>
                <c:pt idx="193">
                  <c:v>38880</c:v>
                </c:pt>
                <c:pt idx="194">
                  <c:v>38881</c:v>
                </c:pt>
                <c:pt idx="195">
                  <c:v>38882</c:v>
                </c:pt>
                <c:pt idx="196">
                  <c:v>38883</c:v>
                </c:pt>
                <c:pt idx="197">
                  <c:v>38884</c:v>
                </c:pt>
                <c:pt idx="198">
                  <c:v>38885</c:v>
                </c:pt>
                <c:pt idx="199">
                  <c:v>38886</c:v>
                </c:pt>
                <c:pt idx="200">
                  <c:v>38887</c:v>
                </c:pt>
                <c:pt idx="201">
                  <c:v>38888</c:v>
                </c:pt>
                <c:pt idx="202">
                  <c:v>38889</c:v>
                </c:pt>
                <c:pt idx="203">
                  <c:v>38890</c:v>
                </c:pt>
                <c:pt idx="204">
                  <c:v>38891</c:v>
                </c:pt>
                <c:pt idx="205">
                  <c:v>38892</c:v>
                </c:pt>
                <c:pt idx="206">
                  <c:v>38893</c:v>
                </c:pt>
                <c:pt idx="207">
                  <c:v>38894</c:v>
                </c:pt>
                <c:pt idx="208">
                  <c:v>38895</c:v>
                </c:pt>
                <c:pt idx="209">
                  <c:v>38896</c:v>
                </c:pt>
                <c:pt idx="210">
                  <c:v>38897</c:v>
                </c:pt>
                <c:pt idx="211">
                  <c:v>38898</c:v>
                </c:pt>
                <c:pt idx="212">
                  <c:v>38899</c:v>
                </c:pt>
                <c:pt idx="213">
                  <c:v>38900</c:v>
                </c:pt>
                <c:pt idx="214">
                  <c:v>38901</c:v>
                </c:pt>
                <c:pt idx="215">
                  <c:v>38902</c:v>
                </c:pt>
                <c:pt idx="216">
                  <c:v>38903</c:v>
                </c:pt>
                <c:pt idx="217">
                  <c:v>38904</c:v>
                </c:pt>
                <c:pt idx="218">
                  <c:v>38905</c:v>
                </c:pt>
                <c:pt idx="219">
                  <c:v>38906</c:v>
                </c:pt>
                <c:pt idx="220">
                  <c:v>38907</c:v>
                </c:pt>
                <c:pt idx="221">
                  <c:v>38908</c:v>
                </c:pt>
                <c:pt idx="222">
                  <c:v>38909</c:v>
                </c:pt>
                <c:pt idx="223">
                  <c:v>38910</c:v>
                </c:pt>
                <c:pt idx="224">
                  <c:v>38911</c:v>
                </c:pt>
                <c:pt idx="225">
                  <c:v>38912</c:v>
                </c:pt>
                <c:pt idx="226">
                  <c:v>38913</c:v>
                </c:pt>
                <c:pt idx="227">
                  <c:v>38914</c:v>
                </c:pt>
                <c:pt idx="228">
                  <c:v>38915</c:v>
                </c:pt>
                <c:pt idx="229">
                  <c:v>38916</c:v>
                </c:pt>
                <c:pt idx="230">
                  <c:v>38917</c:v>
                </c:pt>
                <c:pt idx="231">
                  <c:v>38918</c:v>
                </c:pt>
                <c:pt idx="232">
                  <c:v>38919</c:v>
                </c:pt>
                <c:pt idx="233">
                  <c:v>38920</c:v>
                </c:pt>
                <c:pt idx="234">
                  <c:v>38921</c:v>
                </c:pt>
                <c:pt idx="235">
                  <c:v>38922</c:v>
                </c:pt>
                <c:pt idx="236">
                  <c:v>38923</c:v>
                </c:pt>
                <c:pt idx="237">
                  <c:v>38924</c:v>
                </c:pt>
                <c:pt idx="238">
                  <c:v>38925</c:v>
                </c:pt>
                <c:pt idx="239">
                  <c:v>38926</c:v>
                </c:pt>
                <c:pt idx="240">
                  <c:v>38927</c:v>
                </c:pt>
                <c:pt idx="241">
                  <c:v>38928</c:v>
                </c:pt>
                <c:pt idx="242">
                  <c:v>38929</c:v>
                </c:pt>
                <c:pt idx="243">
                  <c:v>38930</c:v>
                </c:pt>
                <c:pt idx="244">
                  <c:v>38931</c:v>
                </c:pt>
                <c:pt idx="245">
                  <c:v>38932</c:v>
                </c:pt>
                <c:pt idx="246">
                  <c:v>38933</c:v>
                </c:pt>
                <c:pt idx="247">
                  <c:v>38934</c:v>
                </c:pt>
                <c:pt idx="248">
                  <c:v>38935</c:v>
                </c:pt>
                <c:pt idx="249">
                  <c:v>38936</c:v>
                </c:pt>
                <c:pt idx="250">
                  <c:v>38937</c:v>
                </c:pt>
                <c:pt idx="251">
                  <c:v>38938</c:v>
                </c:pt>
                <c:pt idx="252">
                  <c:v>38939</c:v>
                </c:pt>
                <c:pt idx="253">
                  <c:v>38940</c:v>
                </c:pt>
                <c:pt idx="254">
                  <c:v>38941</c:v>
                </c:pt>
                <c:pt idx="255">
                  <c:v>38942</c:v>
                </c:pt>
                <c:pt idx="256">
                  <c:v>38943</c:v>
                </c:pt>
                <c:pt idx="257">
                  <c:v>38944</c:v>
                </c:pt>
                <c:pt idx="258">
                  <c:v>38945</c:v>
                </c:pt>
                <c:pt idx="259">
                  <c:v>38946</c:v>
                </c:pt>
                <c:pt idx="260">
                  <c:v>38947</c:v>
                </c:pt>
                <c:pt idx="261">
                  <c:v>38948</c:v>
                </c:pt>
                <c:pt idx="262">
                  <c:v>38949</c:v>
                </c:pt>
                <c:pt idx="263">
                  <c:v>38950</c:v>
                </c:pt>
                <c:pt idx="264">
                  <c:v>38951</c:v>
                </c:pt>
                <c:pt idx="265">
                  <c:v>38952</c:v>
                </c:pt>
                <c:pt idx="266">
                  <c:v>38953</c:v>
                </c:pt>
                <c:pt idx="267">
                  <c:v>38954</c:v>
                </c:pt>
                <c:pt idx="268">
                  <c:v>38955</c:v>
                </c:pt>
                <c:pt idx="269">
                  <c:v>38956</c:v>
                </c:pt>
                <c:pt idx="270">
                  <c:v>38957</c:v>
                </c:pt>
                <c:pt idx="271">
                  <c:v>38958</c:v>
                </c:pt>
                <c:pt idx="272">
                  <c:v>38959</c:v>
                </c:pt>
                <c:pt idx="273">
                  <c:v>38960</c:v>
                </c:pt>
                <c:pt idx="274">
                  <c:v>38961</c:v>
                </c:pt>
                <c:pt idx="275">
                  <c:v>38962</c:v>
                </c:pt>
                <c:pt idx="276">
                  <c:v>38963</c:v>
                </c:pt>
                <c:pt idx="277">
                  <c:v>38964</c:v>
                </c:pt>
                <c:pt idx="278">
                  <c:v>38965</c:v>
                </c:pt>
                <c:pt idx="279">
                  <c:v>38966</c:v>
                </c:pt>
                <c:pt idx="280">
                  <c:v>38967</c:v>
                </c:pt>
                <c:pt idx="281">
                  <c:v>38968</c:v>
                </c:pt>
                <c:pt idx="282">
                  <c:v>38969</c:v>
                </c:pt>
                <c:pt idx="283">
                  <c:v>38970</c:v>
                </c:pt>
                <c:pt idx="284">
                  <c:v>38971</c:v>
                </c:pt>
                <c:pt idx="285">
                  <c:v>38972</c:v>
                </c:pt>
                <c:pt idx="286">
                  <c:v>38973</c:v>
                </c:pt>
                <c:pt idx="287">
                  <c:v>38974</c:v>
                </c:pt>
                <c:pt idx="288">
                  <c:v>38975</c:v>
                </c:pt>
                <c:pt idx="289">
                  <c:v>38976</c:v>
                </c:pt>
                <c:pt idx="290">
                  <c:v>38977</c:v>
                </c:pt>
                <c:pt idx="291">
                  <c:v>38978</c:v>
                </c:pt>
                <c:pt idx="292">
                  <c:v>38979</c:v>
                </c:pt>
                <c:pt idx="293">
                  <c:v>38980</c:v>
                </c:pt>
                <c:pt idx="294">
                  <c:v>38981</c:v>
                </c:pt>
                <c:pt idx="295">
                  <c:v>38982</c:v>
                </c:pt>
                <c:pt idx="296">
                  <c:v>38983</c:v>
                </c:pt>
                <c:pt idx="297">
                  <c:v>38984</c:v>
                </c:pt>
                <c:pt idx="298">
                  <c:v>38985</c:v>
                </c:pt>
                <c:pt idx="299">
                  <c:v>38986</c:v>
                </c:pt>
                <c:pt idx="300">
                  <c:v>38987</c:v>
                </c:pt>
                <c:pt idx="301">
                  <c:v>38988</c:v>
                </c:pt>
                <c:pt idx="302">
                  <c:v>38989</c:v>
                </c:pt>
                <c:pt idx="303">
                  <c:v>38990</c:v>
                </c:pt>
                <c:pt idx="304">
                  <c:v>38991</c:v>
                </c:pt>
                <c:pt idx="305">
                  <c:v>38992</c:v>
                </c:pt>
                <c:pt idx="306">
                  <c:v>38993</c:v>
                </c:pt>
                <c:pt idx="307">
                  <c:v>38994</c:v>
                </c:pt>
                <c:pt idx="308">
                  <c:v>38995</c:v>
                </c:pt>
                <c:pt idx="309">
                  <c:v>38996</c:v>
                </c:pt>
                <c:pt idx="310">
                  <c:v>38997.583333333336</c:v>
                </c:pt>
                <c:pt idx="311">
                  <c:v>38998.583333333336</c:v>
                </c:pt>
                <c:pt idx="312">
                  <c:v>38999.583333333336</c:v>
                </c:pt>
                <c:pt idx="313">
                  <c:v>39000.583333333336</c:v>
                </c:pt>
                <c:pt idx="314">
                  <c:v>39001.583333333336</c:v>
                </c:pt>
                <c:pt idx="315">
                  <c:v>39002.583333333336</c:v>
                </c:pt>
                <c:pt idx="316">
                  <c:v>39003.583333333336</c:v>
                </c:pt>
                <c:pt idx="317">
                  <c:v>39004.583333333336</c:v>
                </c:pt>
                <c:pt idx="318">
                  <c:v>39005.583333333336</c:v>
                </c:pt>
                <c:pt idx="319">
                  <c:v>39006.583333333336</c:v>
                </c:pt>
                <c:pt idx="320">
                  <c:v>39007.583333333336</c:v>
                </c:pt>
                <c:pt idx="321">
                  <c:v>39008.583333333336</c:v>
                </c:pt>
                <c:pt idx="322">
                  <c:v>39009.583333333336</c:v>
                </c:pt>
                <c:pt idx="323">
                  <c:v>39010.583333333336</c:v>
                </c:pt>
                <c:pt idx="324">
                  <c:v>39011.583333333336</c:v>
                </c:pt>
                <c:pt idx="325">
                  <c:v>39012.583333333336</c:v>
                </c:pt>
                <c:pt idx="326">
                  <c:v>39013.583333333336</c:v>
                </c:pt>
                <c:pt idx="327">
                  <c:v>39014.583333333336</c:v>
                </c:pt>
                <c:pt idx="328">
                  <c:v>39015.583333333336</c:v>
                </c:pt>
                <c:pt idx="329">
                  <c:v>39016.583333333336</c:v>
                </c:pt>
                <c:pt idx="330">
                  <c:v>39017.583333333336</c:v>
                </c:pt>
                <c:pt idx="331">
                  <c:v>39018.583333333336</c:v>
                </c:pt>
                <c:pt idx="332">
                  <c:v>39019.583333333336</c:v>
                </c:pt>
                <c:pt idx="333">
                  <c:v>39020.583333333336</c:v>
                </c:pt>
                <c:pt idx="334">
                  <c:v>39021.583333333336</c:v>
                </c:pt>
                <c:pt idx="335">
                  <c:v>39022.583333333336</c:v>
                </c:pt>
                <c:pt idx="336">
                  <c:v>39023.583333333336</c:v>
                </c:pt>
                <c:pt idx="337">
                  <c:v>39024.583333333336</c:v>
                </c:pt>
                <c:pt idx="338">
                  <c:v>39025.583333333336</c:v>
                </c:pt>
                <c:pt idx="339">
                  <c:v>39026.583333333336</c:v>
                </c:pt>
                <c:pt idx="340">
                  <c:v>39027.583333333336</c:v>
                </c:pt>
                <c:pt idx="341">
                  <c:v>39028.583333333336</c:v>
                </c:pt>
                <c:pt idx="342">
                  <c:v>39029.583333333336</c:v>
                </c:pt>
                <c:pt idx="343">
                  <c:v>39030.583333333336</c:v>
                </c:pt>
                <c:pt idx="344">
                  <c:v>39031.583333333336</c:v>
                </c:pt>
                <c:pt idx="345">
                  <c:v>39032.583333333336</c:v>
                </c:pt>
                <c:pt idx="346">
                  <c:v>39033.583333333336</c:v>
                </c:pt>
                <c:pt idx="347">
                  <c:v>39034.583333333336</c:v>
                </c:pt>
                <c:pt idx="348">
                  <c:v>39035.583333333336</c:v>
                </c:pt>
                <c:pt idx="349">
                  <c:v>39036.583333333336</c:v>
                </c:pt>
                <c:pt idx="350">
                  <c:v>39037.583333333336</c:v>
                </c:pt>
                <c:pt idx="351">
                  <c:v>39038.583333333336</c:v>
                </c:pt>
                <c:pt idx="352">
                  <c:v>39039.583333333336</c:v>
                </c:pt>
                <c:pt idx="353">
                  <c:v>39040.583333333336</c:v>
                </c:pt>
                <c:pt idx="354">
                  <c:v>39041.583333333336</c:v>
                </c:pt>
                <c:pt idx="355">
                  <c:v>39042.583333333336</c:v>
                </c:pt>
                <c:pt idx="356">
                  <c:v>39043.583333333336</c:v>
                </c:pt>
                <c:pt idx="357">
                  <c:v>39044.583333333336</c:v>
                </c:pt>
                <c:pt idx="358">
                  <c:v>39045.583333333336</c:v>
                </c:pt>
                <c:pt idx="359">
                  <c:v>39046.583333333336</c:v>
                </c:pt>
                <c:pt idx="360">
                  <c:v>39047.583333333336</c:v>
                </c:pt>
                <c:pt idx="361">
                  <c:v>39048.583333333336</c:v>
                </c:pt>
                <c:pt idx="362">
                  <c:v>39049.583333333336</c:v>
                </c:pt>
                <c:pt idx="363">
                  <c:v>39050.583333333336</c:v>
                </c:pt>
                <c:pt idx="364">
                  <c:v>39051.583333333336</c:v>
                </c:pt>
                <c:pt idx="365">
                  <c:v>39052.583333333336</c:v>
                </c:pt>
                <c:pt idx="366">
                  <c:v>39053.583333333336</c:v>
                </c:pt>
                <c:pt idx="367">
                  <c:v>39054.583333333336</c:v>
                </c:pt>
                <c:pt idx="368">
                  <c:v>39055.583333333336</c:v>
                </c:pt>
                <c:pt idx="369">
                  <c:v>39056.583333333336</c:v>
                </c:pt>
                <c:pt idx="370">
                  <c:v>39057.583333333336</c:v>
                </c:pt>
                <c:pt idx="371">
                  <c:v>39058.583333333336</c:v>
                </c:pt>
                <c:pt idx="372">
                  <c:v>39059.583333333336</c:v>
                </c:pt>
                <c:pt idx="373">
                  <c:v>39060.583333333336</c:v>
                </c:pt>
                <c:pt idx="374">
                  <c:v>39061.583333333336</c:v>
                </c:pt>
                <c:pt idx="375">
                  <c:v>39062.583333333336</c:v>
                </c:pt>
                <c:pt idx="376">
                  <c:v>39063.583333333336</c:v>
                </c:pt>
                <c:pt idx="377">
                  <c:v>39064.583333333336</c:v>
                </c:pt>
                <c:pt idx="378">
                  <c:v>39065.583333333336</c:v>
                </c:pt>
                <c:pt idx="379">
                  <c:v>39066.583333333336</c:v>
                </c:pt>
                <c:pt idx="380">
                  <c:v>39067.583333333336</c:v>
                </c:pt>
                <c:pt idx="381">
                  <c:v>39068.583333333336</c:v>
                </c:pt>
                <c:pt idx="382">
                  <c:v>39069.583333333336</c:v>
                </c:pt>
                <c:pt idx="383">
                  <c:v>39070.583333333336</c:v>
                </c:pt>
                <c:pt idx="384">
                  <c:v>39071.583333333336</c:v>
                </c:pt>
                <c:pt idx="385">
                  <c:v>39072.583333333336</c:v>
                </c:pt>
                <c:pt idx="386">
                  <c:v>39073.583333333336</c:v>
                </c:pt>
                <c:pt idx="387">
                  <c:v>39074.583333333336</c:v>
                </c:pt>
                <c:pt idx="388">
                  <c:v>39075.583333333336</c:v>
                </c:pt>
                <c:pt idx="389">
                  <c:v>39076.583333333336</c:v>
                </c:pt>
                <c:pt idx="390">
                  <c:v>39077.583333333336</c:v>
                </c:pt>
                <c:pt idx="391">
                  <c:v>39078.583333333336</c:v>
                </c:pt>
                <c:pt idx="392">
                  <c:v>39079.583333333336</c:v>
                </c:pt>
                <c:pt idx="393">
                  <c:v>39080.583333333336</c:v>
                </c:pt>
                <c:pt idx="394">
                  <c:v>39081.583333333336</c:v>
                </c:pt>
                <c:pt idx="395">
                  <c:v>39082.583333333336</c:v>
                </c:pt>
                <c:pt idx="396">
                  <c:v>39083.583333333336</c:v>
                </c:pt>
                <c:pt idx="397">
                  <c:v>39084.583333333336</c:v>
                </c:pt>
                <c:pt idx="398">
                  <c:v>39085.583333333336</c:v>
                </c:pt>
                <c:pt idx="399">
                  <c:v>39086.583333333336</c:v>
                </c:pt>
                <c:pt idx="400">
                  <c:v>39087.583333333336</c:v>
                </c:pt>
                <c:pt idx="401">
                  <c:v>39088.583333333336</c:v>
                </c:pt>
                <c:pt idx="402">
                  <c:v>39089.583333333336</c:v>
                </c:pt>
                <c:pt idx="403">
                  <c:v>39090.583333333336</c:v>
                </c:pt>
                <c:pt idx="404">
                  <c:v>39091.583333333336</c:v>
                </c:pt>
                <c:pt idx="405">
                  <c:v>39092.583333333336</c:v>
                </c:pt>
                <c:pt idx="406">
                  <c:v>39093.583333333336</c:v>
                </c:pt>
                <c:pt idx="407">
                  <c:v>39094.583333333336</c:v>
                </c:pt>
                <c:pt idx="408">
                  <c:v>39095.583333333336</c:v>
                </c:pt>
                <c:pt idx="409">
                  <c:v>39096.583333333336</c:v>
                </c:pt>
                <c:pt idx="410">
                  <c:v>39097.583333333336</c:v>
                </c:pt>
                <c:pt idx="411">
                  <c:v>39098.583333333336</c:v>
                </c:pt>
                <c:pt idx="412">
                  <c:v>39099.583333333336</c:v>
                </c:pt>
                <c:pt idx="413">
                  <c:v>39100.583333333336</c:v>
                </c:pt>
                <c:pt idx="414">
                  <c:v>39101.583333333336</c:v>
                </c:pt>
                <c:pt idx="415">
                  <c:v>39102.583333333336</c:v>
                </c:pt>
                <c:pt idx="416">
                  <c:v>39103.583333333336</c:v>
                </c:pt>
                <c:pt idx="417">
                  <c:v>39104.583333333336</c:v>
                </c:pt>
                <c:pt idx="418">
                  <c:v>39105.583333333336</c:v>
                </c:pt>
                <c:pt idx="419">
                  <c:v>39106.583333333336</c:v>
                </c:pt>
                <c:pt idx="420">
                  <c:v>39107.583333333336</c:v>
                </c:pt>
                <c:pt idx="421">
                  <c:v>39108.583333333336</c:v>
                </c:pt>
                <c:pt idx="422">
                  <c:v>39109.583333333336</c:v>
                </c:pt>
                <c:pt idx="423">
                  <c:v>39110.583333333336</c:v>
                </c:pt>
                <c:pt idx="424">
                  <c:v>39111.583333333336</c:v>
                </c:pt>
                <c:pt idx="425">
                  <c:v>39112.583333333336</c:v>
                </c:pt>
                <c:pt idx="426">
                  <c:v>39113.583333333336</c:v>
                </c:pt>
                <c:pt idx="427">
                  <c:v>39114.583333333336</c:v>
                </c:pt>
                <c:pt idx="428">
                  <c:v>39115.583333333336</c:v>
                </c:pt>
                <c:pt idx="429">
                  <c:v>39116.583333333336</c:v>
                </c:pt>
                <c:pt idx="430">
                  <c:v>39117.583333333336</c:v>
                </c:pt>
                <c:pt idx="431">
                  <c:v>39118.583333333336</c:v>
                </c:pt>
                <c:pt idx="432">
                  <c:v>39119.583333333336</c:v>
                </c:pt>
                <c:pt idx="433">
                  <c:v>39120.583333333336</c:v>
                </c:pt>
                <c:pt idx="434">
                  <c:v>39121.583333333336</c:v>
                </c:pt>
                <c:pt idx="435">
                  <c:v>39122.583333333336</c:v>
                </c:pt>
                <c:pt idx="436">
                  <c:v>39123.583333333336</c:v>
                </c:pt>
                <c:pt idx="437">
                  <c:v>39124.583333333336</c:v>
                </c:pt>
                <c:pt idx="438">
                  <c:v>39125.583333333336</c:v>
                </c:pt>
                <c:pt idx="439">
                  <c:v>39126.583333333336</c:v>
                </c:pt>
                <c:pt idx="440">
                  <c:v>39127.583333333336</c:v>
                </c:pt>
                <c:pt idx="441">
                  <c:v>39128.583333333336</c:v>
                </c:pt>
                <c:pt idx="442">
                  <c:v>39129.583333333336</c:v>
                </c:pt>
                <c:pt idx="443">
                  <c:v>39130.583333333336</c:v>
                </c:pt>
                <c:pt idx="444">
                  <c:v>39131.583333333336</c:v>
                </c:pt>
                <c:pt idx="445">
                  <c:v>39132.583333333336</c:v>
                </c:pt>
                <c:pt idx="446">
                  <c:v>39133.583333333336</c:v>
                </c:pt>
                <c:pt idx="447">
                  <c:v>39134.583333333336</c:v>
                </c:pt>
                <c:pt idx="448">
                  <c:v>39135.583333333336</c:v>
                </c:pt>
                <c:pt idx="449">
                  <c:v>39136.583333333336</c:v>
                </c:pt>
                <c:pt idx="450">
                  <c:v>39137.583333333336</c:v>
                </c:pt>
                <c:pt idx="451">
                  <c:v>39138.583333333336</c:v>
                </c:pt>
                <c:pt idx="452">
                  <c:v>39139.583333333336</c:v>
                </c:pt>
                <c:pt idx="453">
                  <c:v>39140.583333333336</c:v>
                </c:pt>
                <c:pt idx="454">
                  <c:v>39141.583333333336</c:v>
                </c:pt>
                <c:pt idx="455">
                  <c:v>39142.583333333336</c:v>
                </c:pt>
                <c:pt idx="456">
                  <c:v>39143.583333333336</c:v>
                </c:pt>
                <c:pt idx="457">
                  <c:v>39144.583333333336</c:v>
                </c:pt>
                <c:pt idx="458">
                  <c:v>39145.583333333336</c:v>
                </c:pt>
                <c:pt idx="459">
                  <c:v>39146.583333333336</c:v>
                </c:pt>
                <c:pt idx="460">
                  <c:v>39147.583333333336</c:v>
                </c:pt>
                <c:pt idx="461">
                  <c:v>39148.583333333336</c:v>
                </c:pt>
                <c:pt idx="462">
                  <c:v>39149.583333333336</c:v>
                </c:pt>
                <c:pt idx="463">
                  <c:v>39150.583333333336</c:v>
                </c:pt>
                <c:pt idx="464">
                  <c:v>39151.583333333336</c:v>
                </c:pt>
                <c:pt idx="465">
                  <c:v>39152.583333333336</c:v>
                </c:pt>
                <c:pt idx="466">
                  <c:v>39153.583333333336</c:v>
                </c:pt>
                <c:pt idx="467">
                  <c:v>39154.583333333336</c:v>
                </c:pt>
                <c:pt idx="468">
                  <c:v>39155.583333333336</c:v>
                </c:pt>
                <c:pt idx="469">
                  <c:v>39156.583333333336</c:v>
                </c:pt>
                <c:pt idx="470">
                  <c:v>39157.583333333336</c:v>
                </c:pt>
                <c:pt idx="471">
                  <c:v>39158.583333333336</c:v>
                </c:pt>
                <c:pt idx="472">
                  <c:v>39159.583333333336</c:v>
                </c:pt>
                <c:pt idx="473">
                  <c:v>39160.583333333336</c:v>
                </c:pt>
                <c:pt idx="474">
                  <c:v>39161.583333333336</c:v>
                </c:pt>
                <c:pt idx="475">
                  <c:v>39162.583333333336</c:v>
                </c:pt>
                <c:pt idx="476">
                  <c:v>39163.583333333336</c:v>
                </c:pt>
                <c:pt idx="477">
                  <c:v>39164.583333333336</c:v>
                </c:pt>
                <c:pt idx="478">
                  <c:v>39165.583333333336</c:v>
                </c:pt>
                <c:pt idx="479">
                  <c:v>39166.583333333336</c:v>
                </c:pt>
                <c:pt idx="480">
                  <c:v>39167.583333333336</c:v>
                </c:pt>
                <c:pt idx="481">
                  <c:v>39168.583333333336</c:v>
                </c:pt>
                <c:pt idx="482">
                  <c:v>39169.583333333336</c:v>
                </c:pt>
                <c:pt idx="483">
                  <c:v>39170.583333333336</c:v>
                </c:pt>
                <c:pt idx="484">
                  <c:v>39171.583333333336</c:v>
                </c:pt>
                <c:pt idx="485">
                  <c:v>39172.583333333336</c:v>
                </c:pt>
                <c:pt idx="486">
                  <c:v>39173.583333333336</c:v>
                </c:pt>
                <c:pt idx="487">
                  <c:v>39174.583333333336</c:v>
                </c:pt>
                <c:pt idx="488">
                  <c:v>39175.583333333336</c:v>
                </c:pt>
                <c:pt idx="489">
                  <c:v>39176.583333333336</c:v>
                </c:pt>
                <c:pt idx="490">
                  <c:v>39177.583333333336</c:v>
                </c:pt>
                <c:pt idx="491">
                  <c:v>39178.583333333336</c:v>
                </c:pt>
                <c:pt idx="492">
                  <c:v>39179.583333333336</c:v>
                </c:pt>
                <c:pt idx="493">
                  <c:v>39180.583333333336</c:v>
                </c:pt>
                <c:pt idx="494">
                  <c:v>39181.583333333336</c:v>
                </c:pt>
                <c:pt idx="495">
                  <c:v>39182.583333333336</c:v>
                </c:pt>
                <c:pt idx="496">
                  <c:v>39183.583333333336</c:v>
                </c:pt>
              </c:numCache>
            </c:numRef>
          </c:xVal>
          <c:yVal>
            <c:numRef>
              <c:f>Uppland_averages!$G$3:$G$499</c:f>
              <c:numCache>
                <c:formatCode>0.0</c:formatCode>
                <c:ptCount val="497"/>
                <c:pt idx="0">
                  <c:v>-5.0780000000000003</c:v>
                </c:pt>
                <c:pt idx="1">
                  <c:v>0.3654</c:v>
                </c:pt>
                <c:pt idx="2">
                  <c:v>0.81950000000000001</c:v>
                </c:pt>
                <c:pt idx="3">
                  <c:v>0.75009999999999999</c:v>
                </c:pt>
                <c:pt idx="4">
                  <c:v>1.0309999999999999</c:v>
                </c:pt>
                <c:pt idx="5">
                  <c:v>2.3220000000000001</c:v>
                </c:pt>
                <c:pt idx="6">
                  <c:v>2.073</c:v>
                </c:pt>
                <c:pt idx="7">
                  <c:v>0.35930000000000001</c:v>
                </c:pt>
                <c:pt idx="8">
                  <c:v>-1.9530000000000001</c:v>
                </c:pt>
                <c:pt idx="9">
                  <c:v>-1.716</c:v>
                </c:pt>
                <c:pt idx="10">
                  <c:v>3.0070000000000001</c:v>
                </c:pt>
                <c:pt idx="11">
                  <c:v>3.2989999999999999</c:v>
                </c:pt>
                <c:pt idx="12">
                  <c:v>1.339</c:v>
                </c:pt>
                <c:pt idx="13">
                  <c:v>-0.96679999999999999</c:v>
                </c:pt>
                <c:pt idx="14">
                  <c:v>0.27629999999999999</c:v>
                </c:pt>
                <c:pt idx="15">
                  <c:v>-3.786</c:v>
                </c:pt>
                <c:pt idx="16">
                  <c:v>-6.6360000000000001</c:v>
                </c:pt>
                <c:pt idx="17">
                  <c:v>-8.2230000000000008</c:v>
                </c:pt>
                <c:pt idx="18">
                  <c:v>-11.57</c:v>
                </c:pt>
                <c:pt idx="19">
                  <c:v>-2.3559999999999999</c:v>
                </c:pt>
                <c:pt idx="20">
                  <c:v>-2.9390000000000001</c:v>
                </c:pt>
                <c:pt idx="21">
                  <c:v>0.37730000000000002</c:v>
                </c:pt>
                <c:pt idx="22">
                  <c:v>0.45979999999999999</c:v>
                </c:pt>
                <c:pt idx="23">
                  <c:v>-0.21379999999999999</c:v>
                </c:pt>
                <c:pt idx="24">
                  <c:v>-1.3859999999999999</c:v>
                </c:pt>
                <c:pt idx="25">
                  <c:v>-2.2599999999999998</c:v>
                </c:pt>
                <c:pt idx="26">
                  <c:v>-3.5529999999999999</c:v>
                </c:pt>
                <c:pt idx="27">
                  <c:v>-3.7269999999999999</c:v>
                </c:pt>
                <c:pt idx="28">
                  <c:v>-2.6859999999999999</c:v>
                </c:pt>
                <c:pt idx="29">
                  <c:v>-1.8180000000000001</c:v>
                </c:pt>
                <c:pt idx="30">
                  <c:v>-4.226</c:v>
                </c:pt>
                <c:pt idx="31">
                  <c:v>-3.488</c:v>
                </c:pt>
                <c:pt idx="32">
                  <c:v>-12.32</c:v>
                </c:pt>
                <c:pt idx="33">
                  <c:v>-18.47</c:v>
                </c:pt>
                <c:pt idx="34">
                  <c:v>-13.7</c:v>
                </c:pt>
                <c:pt idx="35">
                  <c:v>-4.5369999999999999</c:v>
                </c:pt>
                <c:pt idx="36">
                  <c:v>-2.0630000000000002</c:v>
                </c:pt>
                <c:pt idx="37">
                  <c:v>-4.048</c:v>
                </c:pt>
                <c:pt idx="38">
                  <c:v>-2.915</c:v>
                </c:pt>
                <c:pt idx="39">
                  <c:v>-5.5940000000000003</c:v>
                </c:pt>
                <c:pt idx="40">
                  <c:v>-4.0510000000000002</c:v>
                </c:pt>
                <c:pt idx="41">
                  <c:v>2.4750000000000001</c:v>
                </c:pt>
                <c:pt idx="42">
                  <c:v>1.732</c:v>
                </c:pt>
                <c:pt idx="43">
                  <c:v>1.1970000000000001</c:v>
                </c:pt>
                <c:pt idx="44">
                  <c:v>-1.587</c:v>
                </c:pt>
                <c:pt idx="45">
                  <c:v>-0.49990000000000001</c:v>
                </c:pt>
                <c:pt idx="46">
                  <c:v>-1.946</c:v>
                </c:pt>
                <c:pt idx="47">
                  <c:v>-1.36</c:v>
                </c:pt>
                <c:pt idx="48">
                  <c:v>-4.2809999999999997</c:v>
                </c:pt>
                <c:pt idx="49">
                  <c:v>-9.9090000000000007</c:v>
                </c:pt>
                <c:pt idx="50">
                  <c:v>-8.8550000000000004</c:v>
                </c:pt>
                <c:pt idx="51">
                  <c:v>-8.9079999999999995</c:v>
                </c:pt>
                <c:pt idx="52">
                  <c:v>-14.65</c:v>
                </c:pt>
                <c:pt idx="53">
                  <c:v>-4.5919999999999996</c:v>
                </c:pt>
                <c:pt idx="54">
                  <c:v>-1.9019999999999999</c:v>
                </c:pt>
                <c:pt idx="55">
                  <c:v>-0.91579999999999995</c:v>
                </c:pt>
                <c:pt idx="56">
                  <c:v>-5.88</c:v>
                </c:pt>
                <c:pt idx="57">
                  <c:v>-2.7890000000000001</c:v>
                </c:pt>
                <c:pt idx="58">
                  <c:v>-2.516</c:v>
                </c:pt>
                <c:pt idx="59">
                  <c:v>0.41349999999999998</c:v>
                </c:pt>
                <c:pt idx="60">
                  <c:v>3.9209999999999998</c:v>
                </c:pt>
                <c:pt idx="61">
                  <c:v>4.9530000000000003</c:v>
                </c:pt>
                <c:pt idx="62">
                  <c:v>4.2859999999999996</c:v>
                </c:pt>
                <c:pt idx="63">
                  <c:v>1.347</c:v>
                </c:pt>
                <c:pt idx="64">
                  <c:v>-2.8940000000000001</c:v>
                </c:pt>
                <c:pt idx="65">
                  <c:v>-10.55</c:v>
                </c:pt>
                <c:pt idx="66">
                  <c:v>-14.03</c:v>
                </c:pt>
                <c:pt idx="67">
                  <c:v>-8.1150000000000002</c:v>
                </c:pt>
                <c:pt idx="68">
                  <c:v>-1.5529999999999999</c:v>
                </c:pt>
                <c:pt idx="69">
                  <c:v>-3.0230000000000001</c:v>
                </c:pt>
                <c:pt idx="70">
                  <c:v>-2.0289999999999999</c:v>
                </c:pt>
                <c:pt idx="71">
                  <c:v>-5.4539999999999997</c:v>
                </c:pt>
                <c:pt idx="72">
                  <c:v>-8.9760000000000009</c:v>
                </c:pt>
                <c:pt idx="73">
                  <c:v>-2.0059999999999998</c:v>
                </c:pt>
                <c:pt idx="74">
                  <c:v>-9.4179999999999993</c:v>
                </c:pt>
                <c:pt idx="75">
                  <c:v>-6.0330000000000004</c:v>
                </c:pt>
                <c:pt idx="76">
                  <c:v>-1.4470000000000001</c:v>
                </c:pt>
                <c:pt idx="77">
                  <c:v>-1.7250000000000001</c:v>
                </c:pt>
                <c:pt idx="78">
                  <c:v>-4.6289999999999996</c:v>
                </c:pt>
                <c:pt idx="79">
                  <c:v>-3.5190000000000001</c:v>
                </c:pt>
                <c:pt idx="80">
                  <c:v>-0.874</c:v>
                </c:pt>
                <c:pt idx="81">
                  <c:v>-1.18</c:v>
                </c:pt>
                <c:pt idx="82">
                  <c:v>-4.9820000000000002</c:v>
                </c:pt>
                <c:pt idx="83">
                  <c:v>-2.141</c:v>
                </c:pt>
                <c:pt idx="84">
                  <c:v>0.57969999999999999</c:v>
                </c:pt>
                <c:pt idx="85">
                  <c:v>-7.5499999999999998E-2</c:v>
                </c:pt>
                <c:pt idx="86">
                  <c:v>-1.1180000000000001</c:v>
                </c:pt>
                <c:pt idx="87">
                  <c:v>-5.2770000000000001</c:v>
                </c:pt>
                <c:pt idx="88">
                  <c:v>-7.407</c:v>
                </c:pt>
                <c:pt idx="89">
                  <c:v>-5.2969999999999997</c:v>
                </c:pt>
                <c:pt idx="90">
                  <c:v>-4.3860000000000001</c:v>
                </c:pt>
                <c:pt idx="91">
                  <c:v>-6.0979999999999999</c:v>
                </c:pt>
                <c:pt idx="92">
                  <c:v>-7.4969999999999999</c:v>
                </c:pt>
                <c:pt idx="93">
                  <c:v>-5.6559999999999997</c:v>
                </c:pt>
                <c:pt idx="94">
                  <c:v>-5.1669999999999998</c:v>
                </c:pt>
                <c:pt idx="95">
                  <c:v>-8.2420000000000009</c:v>
                </c:pt>
                <c:pt idx="96">
                  <c:v>-14.18</c:v>
                </c:pt>
                <c:pt idx="97">
                  <c:v>-9.7390000000000008</c:v>
                </c:pt>
                <c:pt idx="98">
                  <c:v>-11.43</c:v>
                </c:pt>
                <c:pt idx="99">
                  <c:v>-12.62</c:v>
                </c:pt>
                <c:pt idx="100">
                  <c:v>-8.5389999999999997</c:v>
                </c:pt>
                <c:pt idx="101">
                  <c:v>-6.2709999999999999</c:v>
                </c:pt>
                <c:pt idx="102">
                  <c:v>-10.62</c:v>
                </c:pt>
                <c:pt idx="103">
                  <c:v>-5.74</c:v>
                </c:pt>
                <c:pt idx="104">
                  <c:v>-2.6309999999999998</c:v>
                </c:pt>
                <c:pt idx="105">
                  <c:v>-5.1660000000000004</c:v>
                </c:pt>
                <c:pt idx="106">
                  <c:v>-6.5830000000000002</c:v>
                </c:pt>
                <c:pt idx="107">
                  <c:v>-9.75E-3</c:v>
                </c:pt>
                <c:pt idx="108">
                  <c:v>-1.5620000000000001</c:v>
                </c:pt>
                <c:pt idx="109">
                  <c:v>-6.5789999999999997</c:v>
                </c:pt>
                <c:pt idx="110">
                  <c:v>-8.8859999999999992</c:v>
                </c:pt>
                <c:pt idx="111">
                  <c:v>-7.2030000000000003</c:v>
                </c:pt>
                <c:pt idx="112">
                  <c:v>-8.6110000000000007</c:v>
                </c:pt>
                <c:pt idx="113">
                  <c:v>-9.0239999999999991</c:v>
                </c:pt>
                <c:pt idx="114">
                  <c:v>-6.8120000000000003</c:v>
                </c:pt>
                <c:pt idx="115">
                  <c:v>-4.444</c:v>
                </c:pt>
                <c:pt idx="116">
                  <c:v>-0.18920000000000001</c:v>
                </c:pt>
                <c:pt idx="117">
                  <c:v>1.1910000000000001</c:v>
                </c:pt>
                <c:pt idx="118">
                  <c:v>0.62670000000000003</c:v>
                </c:pt>
                <c:pt idx="119">
                  <c:v>0.66839999999999999</c:v>
                </c:pt>
                <c:pt idx="120">
                  <c:v>-1.36</c:v>
                </c:pt>
                <c:pt idx="121">
                  <c:v>-1.696</c:v>
                </c:pt>
                <c:pt idx="122">
                  <c:v>-0.86460000000000004</c:v>
                </c:pt>
                <c:pt idx="123">
                  <c:v>1.129</c:v>
                </c:pt>
                <c:pt idx="124">
                  <c:v>1</c:v>
                </c:pt>
                <c:pt idx="125">
                  <c:v>0.22539999999999999</c:v>
                </c:pt>
                <c:pt idx="126">
                  <c:v>1.65</c:v>
                </c:pt>
                <c:pt idx="127">
                  <c:v>2.9039999999999999</c:v>
                </c:pt>
                <c:pt idx="128">
                  <c:v>2.5539999999999998</c:v>
                </c:pt>
                <c:pt idx="129">
                  <c:v>3.355</c:v>
                </c:pt>
                <c:pt idx="130">
                  <c:v>0.86529999999999996</c:v>
                </c:pt>
                <c:pt idx="131">
                  <c:v>3.0169999999999999</c:v>
                </c:pt>
                <c:pt idx="132">
                  <c:v>3.0779999999999998</c:v>
                </c:pt>
                <c:pt idx="133">
                  <c:v>3.524</c:v>
                </c:pt>
                <c:pt idx="134">
                  <c:v>4.6639999999999997</c:v>
                </c:pt>
                <c:pt idx="135">
                  <c:v>6.2910000000000004</c:v>
                </c:pt>
                <c:pt idx="136">
                  <c:v>5.9809999999999999</c:v>
                </c:pt>
                <c:pt idx="137">
                  <c:v>6.048</c:v>
                </c:pt>
                <c:pt idx="138">
                  <c:v>6.0869999999999997</c:v>
                </c:pt>
                <c:pt idx="139">
                  <c:v>6.1619999999999999</c:v>
                </c:pt>
                <c:pt idx="140">
                  <c:v>2.2650000000000001</c:v>
                </c:pt>
                <c:pt idx="141">
                  <c:v>4.5430000000000001</c:v>
                </c:pt>
                <c:pt idx="142">
                  <c:v>5.2850000000000001</c:v>
                </c:pt>
                <c:pt idx="143">
                  <c:v>7.0679999999999996</c:v>
                </c:pt>
                <c:pt idx="144">
                  <c:v>8.5939999999999994</c:v>
                </c:pt>
                <c:pt idx="145">
                  <c:v>9.3000000000000007</c:v>
                </c:pt>
                <c:pt idx="146">
                  <c:v>9.3650000000000002</c:v>
                </c:pt>
                <c:pt idx="147">
                  <c:v>9.3070000000000004</c:v>
                </c:pt>
                <c:pt idx="148">
                  <c:v>6.4950000000000001</c:v>
                </c:pt>
                <c:pt idx="149">
                  <c:v>8.6980000000000004</c:v>
                </c:pt>
                <c:pt idx="150">
                  <c:v>8.2729999999999997</c:v>
                </c:pt>
                <c:pt idx="151">
                  <c:v>8.77</c:v>
                </c:pt>
                <c:pt idx="152">
                  <c:v>8.8819999999999997</c:v>
                </c:pt>
                <c:pt idx="153">
                  <c:v>10.130000000000001</c:v>
                </c:pt>
                <c:pt idx="154">
                  <c:v>11.51</c:v>
                </c:pt>
                <c:pt idx="155">
                  <c:v>13.06</c:v>
                </c:pt>
                <c:pt idx="156">
                  <c:v>13.79</c:v>
                </c:pt>
                <c:pt idx="157">
                  <c:v>14.53</c:v>
                </c:pt>
                <c:pt idx="158">
                  <c:v>15.34</c:v>
                </c:pt>
                <c:pt idx="159">
                  <c:v>13.31</c:v>
                </c:pt>
                <c:pt idx="160">
                  <c:v>12.16</c:v>
                </c:pt>
                <c:pt idx="161">
                  <c:v>14.1</c:v>
                </c:pt>
                <c:pt idx="162">
                  <c:v>13.41</c:v>
                </c:pt>
                <c:pt idx="163">
                  <c:v>10</c:v>
                </c:pt>
                <c:pt idx="164">
                  <c:v>8.4749999999999996</c:v>
                </c:pt>
                <c:pt idx="165">
                  <c:v>7.4729999999999999</c:v>
                </c:pt>
                <c:pt idx="166">
                  <c:v>6.407</c:v>
                </c:pt>
                <c:pt idx="167">
                  <c:v>6.99</c:v>
                </c:pt>
                <c:pt idx="168">
                  <c:v>7.452</c:v>
                </c:pt>
                <c:pt idx="169">
                  <c:v>8.3350000000000009</c:v>
                </c:pt>
                <c:pt idx="170">
                  <c:v>8.7989999999999995</c:v>
                </c:pt>
                <c:pt idx="171">
                  <c:v>10.93</c:v>
                </c:pt>
                <c:pt idx="172">
                  <c:v>12.17</c:v>
                </c:pt>
                <c:pt idx="173">
                  <c:v>11.84</c:v>
                </c:pt>
                <c:pt idx="174">
                  <c:v>10.79</c:v>
                </c:pt>
                <c:pt idx="175">
                  <c:v>8.8940000000000001</c:v>
                </c:pt>
                <c:pt idx="176">
                  <c:v>9.2379999999999995</c:v>
                </c:pt>
                <c:pt idx="177">
                  <c:v>9.2720000000000002</c:v>
                </c:pt>
                <c:pt idx="178">
                  <c:v>9.423</c:v>
                </c:pt>
                <c:pt idx="179">
                  <c:v>8.5129999999999999</c:v>
                </c:pt>
                <c:pt idx="180">
                  <c:v>8.8849999999999998</c:v>
                </c:pt>
                <c:pt idx="181">
                  <c:v>9.3520000000000003</c:v>
                </c:pt>
                <c:pt idx="182">
                  <c:v>10.119999999999999</c:v>
                </c:pt>
                <c:pt idx="183">
                  <c:v>14.2</c:v>
                </c:pt>
                <c:pt idx="184">
                  <c:v>14.58</c:v>
                </c:pt>
                <c:pt idx="185">
                  <c:v>12.54</c:v>
                </c:pt>
                <c:pt idx="186">
                  <c:v>11.66</c:v>
                </c:pt>
                <c:pt idx="187">
                  <c:v>9.8460000000000001</c:v>
                </c:pt>
                <c:pt idx="188">
                  <c:v>9.9179999999999993</c:v>
                </c:pt>
                <c:pt idx="189">
                  <c:v>14.6</c:v>
                </c:pt>
                <c:pt idx="190">
                  <c:v>17.329999999999998</c:v>
                </c:pt>
                <c:pt idx="191">
                  <c:v>17.059999999999999</c:v>
                </c:pt>
                <c:pt idx="192">
                  <c:v>19.48</c:v>
                </c:pt>
                <c:pt idx="193">
                  <c:v>21.28</c:v>
                </c:pt>
                <c:pt idx="194">
                  <c:v>22.85</c:v>
                </c:pt>
                <c:pt idx="195">
                  <c:v>16.93</c:v>
                </c:pt>
                <c:pt idx="196">
                  <c:v>13.58</c:v>
                </c:pt>
                <c:pt idx="197">
                  <c:v>18.72</c:v>
                </c:pt>
                <c:pt idx="198">
                  <c:v>19.89</c:v>
                </c:pt>
                <c:pt idx="199">
                  <c:v>20.010000000000002</c:v>
                </c:pt>
                <c:pt idx="200">
                  <c:v>20.23</c:v>
                </c:pt>
                <c:pt idx="201">
                  <c:v>18.059999999999999</c:v>
                </c:pt>
                <c:pt idx="202">
                  <c:v>17.170000000000002</c:v>
                </c:pt>
                <c:pt idx="203">
                  <c:v>16.52</c:v>
                </c:pt>
                <c:pt idx="204">
                  <c:v>14.49</c:v>
                </c:pt>
                <c:pt idx="205">
                  <c:v>15.13</c:v>
                </c:pt>
                <c:pt idx="206">
                  <c:v>16.489999999999998</c:v>
                </c:pt>
                <c:pt idx="207">
                  <c:v>16.079999999999998</c:v>
                </c:pt>
                <c:pt idx="208">
                  <c:v>12.8</c:v>
                </c:pt>
                <c:pt idx="209">
                  <c:v>13.22</c:v>
                </c:pt>
                <c:pt idx="210">
                  <c:v>15.85</c:v>
                </c:pt>
                <c:pt idx="211">
                  <c:v>18.07</c:v>
                </c:pt>
                <c:pt idx="212">
                  <c:v>19.36</c:v>
                </c:pt>
                <c:pt idx="213">
                  <c:v>20.07</c:v>
                </c:pt>
                <c:pt idx="214">
                  <c:v>21.06</c:v>
                </c:pt>
                <c:pt idx="215">
                  <c:v>20.100000000000001</c:v>
                </c:pt>
                <c:pt idx="216">
                  <c:v>20.29</c:v>
                </c:pt>
                <c:pt idx="217">
                  <c:v>21.25</c:v>
                </c:pt>
                <c:pt idx="218">
                  <c:v>22.9</c:v>
                </c:pt>
                <c:pt idx="219">
                  <c:v>21.07</c:v>
                </c:pt>
                <c:pt idx="220">
                  <c:v>19.190000000000001</c:v>
                </c:pt>
                <c:pt idx="221">
                  <c:v>19.399999999999999</c:v>
                </c:pt>
                <c:pt idx="222">
                  <c:v>18.100000000000001</c:v>
                </c:pt>
                <c:pt idx="223">
                  <c:v>18.18</c:v>
                </c:pt>
                <c:pt idx="224">
                  <c:v>17.21</c:v>
                </c:pt>
                <c:pt idx="225">
                  <c:v>15.08</c:v>
                </c:pt>
                <c:pt idx="226">
                  <c:v>14.1</c:v>
                </c:pt>
                <c:pt idx="227">
                  <c:v>16.8</c:v>
                </c:pt>
                <c:pt idx="228">
                  <c:v>19.07</c:v>
                </c:pt>
                <c:pt idx="229">
                  <c:v>16.38</c:v>
                </c:pt>
                <c:pt idx="230">
                  <c:v>13.93</c:v>
                </c:pt>
                <c:pt idx="231">
                  <c:v>15.63</c:v>
                </c:pt>
                <c:pt idx="232">
                  <c:v>20.350000000000001</c:v>
                </c:pt>
                <c:pt idx="233">
                  <c:v>16.59</c:v>
                </c:pt>
                <c:pt idx="234">
                  <c:v>17.14</c:v>
                </c:pt>
                <c:pt idx="235">
                  <c:v>19.2</c:v>
                </c:pt>
                <c:pt idx="236">
                  <c:v>20.69</c:v>
                </c:pt>
                <c:pt idx="237">
                  <c:v>18.739999999999998</c:v>
                </c:pt>
                <c:pt idx="238">
                  <c:v>19.82</c:v>
                </c:pt>
                <c:pt idx="239">
                  <c:v>19.97</c:v>
                </c:pt>
                <c:pt idx="240">
                  <c:v>18.22</c:v>
                </c:pt>
                <c:pt idx="241">
                  <c:v>18.97</c:v>
                </c:pt>
                <c:pt idx="242">
                  <c:v>19.850000000000001</c:v>
                </c:pt>
                <c:pt idx="243">
                  <c:v>18.45</c:v>
                </c:pt>
                <c:pt idx="244">
                  <c:v>17.899999999999999</c:v>
                </c:pt>
                <c:pt idx="245">
                  <c:v>19.47</c:v>
                </c:pt>
                <c:pt idx="246">
                  <c:v>18.350000000000001</c:v>
                </c:pt>
                <c:pt idx="247">
                  <c:v>19.22</c:v>
                </c:pt>
                <c:pt idx="248">
                  <c:v>20.76</c:v>
                </c:pt>
                <c:pt idx="249">
                  <c:v>21.08</c:v>
                </c:pt>
                <c:pt idx="250">
                  <c:v>19.68</c:v>
                </c:pt>
                <c:pt idx="251">
                  <c:v>18.5</c:v>
                </c:pt>
                <c:pt idx="252">
                  <c:v>17.53</c:v>
                </c:pt>
                <c:pt idx="253">
                  <c:v>15.79</c:v>
                </c:pt>
                <c:pt idx="254">
                  <c:v>19.309999999999999</c:v>
                </c:pt>
                <c:pt idx="255">
                  <c:v>18.64</c:v>
                </c:pt>
                <c:pt idx="256">
                  <c:v>18.82</c:v>
                </c:pt>
                <c:pt idx="257">
                  <c:v>16.399999999999999</c:v>
                </c:pt>
                <c:pt idx="258">
                  <c:v>16.41</c:v>
                </c:pt>
                <c:pt idx="259">
                  <c:v>17.02</c:v>
                </c:pt>
                <c:pt idx="260">
                  <c:v>17.72</c:v>
                </c:pt>
                <c:pt idx="261">
                  <c:v>18.05</c:v>
                </c:pt>
                <c:pt idx="262">
                  <c:v>17.41</c:v>
                </c:pt>
                <c:pt idx="263">
                  <c:v>16.53</c:v>
                </c:pt>
                <c:pt idx="264">
                  <c:v>17.809999999999999</c:v>
                </c:pt>
                <c:pt idx="265">
                  <c:v>16.97</c:v>
                </c:pt>
                <c:pt idx="266">
                  <c:v>18.350000000000001</c:v>
                </c:pt>
                <c:pt idx="267">
                  <c:v>16.97</c:v>
                </c:pt>
                <c:pt idx="268">
                  <c:v>17.440000000000001</c:v>
                </c:pt>
                <c:pt idx="269">
                  <c:v>18.11</c:v>
                </c:pt>
                <c:pt idx="270">
                  <c:v>16.559999999999999</c:v>
                </c:pt>
                <c:pt idx="271">
                  <c:v>15.46</c:v>
                </c:pt>
                <c:pt idx="272">
                  <c:v>15.35</c:v>
                </c:pt>
                <c:pt idx="273">
                  <c:v>16.059999999999999</c:v>
                </c:pt>
                <c:pt idx="274">
                  <c:v>14.57</c:v>
                </c:pt>
                <c:pt idx="275">
                  <c:v>15.67</c:v>
                </c:pt>
                <c:pt idx="276">
                  <c:v>15.35</c:v>
                </c:pt>
                <c:pt idx="277">
                  <c:v>15.02</c:v>
                </c:pt>
                <c:pt idx="278">
                  <c:v>15.04</c:v>
                </c:pt>
                <c:pt idx="279">
                  <c:v>13.54</c:v>
                </c:pt>
                <c:pt idx="280">
                  <c:v>11.53</c:v>
                </c:pt>
                <c:pt idx="281">
                  <c:v>9.923</c:v>
                </c:pt>
                <c:pt idx="282">
                  <c:v>13.22</c:v>
                </c:pt>
                <c:pt idx="283">
                  <c:v>13.24</c:v>
                </c:pt>
                <c:pt idx="284">
                  <c:v>12.62</c:v>
                </c:pt>
                <c:pt idx="285">
                  <c:v>15.27</c:v>
                </c:pt>
                <c:pt idx="286">
                  <c:v>15.64</c:v>
                </c:pt>
                <c:pt idx="287">
                  <c:v>14.69</c:v>
                </c:pt>
                <c:pt idx="288">
                  <c:v>11.81</c:v>
                </c:pt>
                <c:pt idx="289">
                  <c:v>9.2970000000000006</c:v>
                </c:pt>
                <c:pt idx="290">
                  <c:v>9.6180000000000003</c:v>
                </c:pt>
                <c:pt idx="291">
                  <c:v>11.3</c:v>
                </c:pt>
                <c:pt idx="292">
                  <c:v>14.01</c:v>
                </c:pt>
                <c:pt idx="293">
                  <c:v>14.51</c:v>
                </c:pt>
                <c:pt idx="294">
                  <c:v>15.13</c:v>
                </c:pt>
                <c:pt idx="295">
                  <c:v>16.12</c:v>
                </c:pt>
                <c:pt idx="296">
                  <c:v>15.76</c:v>
                </c:pt>
                <c:pt idx="297">
                  <c:v>14.5</c:v>
                </c:pt>
                <c:pt idx="298">
                  <c:v>15.21</c:v>
                </c:pt>
                <c:pt idx="299">
                  <c:v>15.84</c:v>
                </c:pt>
                <c:pt idx="300">
                  <c:v>15.26</c:v>
                </c:pt>
                <c:pt idx="301">
                  <c:v>14.25</c:v>
                </c:pt>
                <c:pt idx="302">
                  <c:v>14.87</c:v>
                </c:pt>
                <c:pt idx="303">
                  <c:v>11.18</c:v>
                </c:pt>
                <c:pt idx="304">
                  <c:v>13.82</c:v>
                </c:pt>
                <c:pt idx="305">
                  <c:v>11.38</c:v>
                </c:pt>
                <c:pt idx="306">
                  <c:v>12.39</c:v>
                </c:pt>
                <c:pt idx="307">
                  <c:v>11.34</c:v>
                </c:pt>
                <c:pt idx="308">
                  <c:v>11.33</c:v>
                </c:pt>
                <c:pt idx="309">
                  <c:v>9.718</c:v>
                </c:pt>
                <c:pt idx="310">
                  <c:v>13.237500000000001</c:v>
                </c:pt>
                <c:pt idx="311">
                  <c:v>14.029166666666667</c:v>
                </c:pt>
                <c:pt idx="312">
                  <c:v>11.808333333333332</c:v>
                </c:pt>
                <c:pt idx="313">
                  <c:v>11.4125</c:v>
                </c:pt>
                <c:pt idx="314">
                  <c:v>12.108333333333334</c:v>
                </c:pt>
                <c:pt idx="315">
                  <c:v>11.741666666666667</c:v>
                </c:pt>
                <c:pt idx="316">
                  <c:v>9.720833333333335</c:v>
                </c:pt>
                <c:pt idx="317">
                  <c:v>9.5208333333333304</c:v>
                </c:pt>
                <c:pt idx="318">
                  <c:v>10.929166666666669</c:v>
                </c:pt>
                <c:pt idx="319">
                  <c:v>10.016666666666666</c:v>
                </c:pt>
                <c:pt idx="320">
                  <c:v>10.041666666666668</c:v>
                </c:pt>
                <c:pt idx="321">
                  <c:v>9.2500000000000018</c:v>
                </c:pt>
                <c:pt idx="322">
                  <c:v>9.2416666666666671</c:v>
                </c:pt>
                <c:pt idx="323">
                  <c:v>9.5166666666666675</c:v>
                </c:pt>
                <c:pt idx="324">
                  <c:v>9.9874999999999989</c:v>
                </c:pt>
                <c:pt idx="325">
                  <c:v>11.004166666666663</c:v>
                </c:pt>
                <c:pt idx="326">
                  <c:v>11.154166666666663</c:v>
                </c:pt>
                <c:pt idx="327">
                  <c:v>11.508333333333333</c:v>
                </c:pt>
                <c:pt idx="328">
                  <c:v>6.2666666666666666</c:v>
                </c:pt>
                <c:pt idx="329">
                  <c:v>4.8000000000000007</c:v>
                </c:pt>
                <c:pt idx="330">
                  <c:v>8.3666666666666671</c:v>
                </c:pt>
                <c:pt idx="331">
                  <c:v>1.5541666666666671</c:v>
                </c:pt>
                <c:pt idx="332">
                  <c:v>-1.8166666666666667</c:v>
                </c:pt>
                <c:pt idx="333">
                  <c:v>1.9583333333333333</c:v>
                </c:pt>
                <c:pt idx="334">
                  <c:v>2.4958333333333331</c:v>
                </c:pt>
                <c:pt idx="335">
                  <c:v>0.77187499999999998</c:v>
                </c:pt>
                <c:pt idx="336">
                  <c:v>0.79791666666666661</c:v>
                </c:pt>
                <c:pt idx="337">
                  <c:v>1.4548611111111101</c:v>
                </c:pt>
                <c:pt idx="338">
                  <c:v>2.0194444444444422</c:v>
                </c:pt>
                <c:pt idx="339">
                  <c:v>2.310069444444443</c:v>
                </c:pt>
                <c:pt idx="340">
                  <c:v>2.8923611111111098</c:v>
                </c:pt>
                <c:pt idx="341">
                  <c:v>3.1871527777777762</c:v>
                </c:pt>
                <c:pt idx="342">
                  <c:v>3.1482638888888883</c:v>
                </c:pt>
                <c:pt idx="343">
                  <c:v>3.3166666666666655</c:v>
                </c:pt>
                <c:pt idx="344">
                  <c:v>3.7850694444444426</c:v>
                </c:pt>
                <c:pt idx="345">
                  <c:v>4.1104166666666639</c:v>
                </c:pt>
                <c:pt idx="346">
                  <c:v>4.2149305555555543</c:v>
                </c:pt>
                <c:pt idx="347">
                  <c:v>4.7222222222222197</c:v>
                </c:pt>
                <c:pt idx="348">
                  <c:v>5.3847222222222193</c:v>
                </c:pt>
                <c:pt idx="349">
                  <c:v>5.8100694444444434</c:v>
                </c:pt>
                <c:pt idx="350">
                  <c:v>6.0881944444444427</c:v>
                </c:pt>
                <c:pt idx="351">
                  <c:v>6.3423611111111082</c:v>
                </c:pt>
                <c:pt idx="352">
                  <c:v>6.2718749999999961</c:v>
                </c:pt>
                <c:pt idx="353">
                  <c:v>6.3298611111111063</c:v>
                </c:pt>
                <c:pt idx="354">
                  <c:v>6.5083333333333275</c:v>
                </c:pt>
                <c:pt idx="355">
                  <c:v>6.7138888888888815</c:v>
                </c:pt>
                <c:pt idx="356">
                  <c:v>6.7732638888888808</c:v>
                </c:pt>
                <c:pt idx="357">
                  <c:v>6.822916666666659</c:v>
                </c:pt>
                <c:pt idx="358">
                  <c:v>7.0524305555555502</c:v>
                </c:pt>
                <c:pt idx="359">
                  <c:v>7.2128472222222211</c:v>
                </c:pt>
                <c:pt idx="360">
                  <c:v>7.1819444444444418</c:v>
                </c:pt>
                <c:pt idx="361">
                  <c:v>7.0177083333333323</c:v>
                </c:pt>
                <c:pt idx="362">
                  <c:v>7.0611111111111127</c:v>
                </c:pt>
                <c:pt idx="363">
                  <c:v>6.8788194444444439</c:v>
                </c:pt>
                <c:pt idx="364">
                  <c:v>6.7020833333333316</c:v>
                </c:pt>
                <c:pt idx="365">
                  <c:v>6.4024305555555525</c:v>
                </c:pt>
                <c:pt idx="366">
                  <c:v>6.1388888888888884</c:v>
                </c:pt>
                <c:pt idx="367">
                  <c:v>6.1562500000000018</c:v>
                </c:pt>
                <c:pt idx="368">
                  <c:v>6.2420138888888932</c:v>
                </c:pt>
                <c:pt idx="369">
                  <c:v>5.9847222222222252</c:v>
                </c:pt>
                <c:pt idx="370">
                  <c:v>5.2555555555555564</c:v>
                </c:pt>
                <c:pt idx="371">
                  <c:v>4.3628472222222197</c:v>
                </c:pt>
                <c:pt idx="372">
                  <c:v>3.6027777777777743</c:v>
                </c:pt>
                <c:pt idx="373">
                  <c:v>3.2562499999999961</c:v>
                </c:pt>
                <c:pt idx="374">
                  <c:v>2.5812499999999998</c:v>
                </c:pt>
                <c:pt idx="375">
                  <c:v>2.3836805555555562</c:v>
                </c:pt>
                <c:pt idx="376">
                  <c:v>2.1534722222222227</c:v>
                </c:pt>
                <c:pt idx="377">
                  <c:v>2.151736111111112</c:v>
                </c:pt>
                <c:pt idx="378">
                  <c:v>1.724305555555556</c:v>
                </c:pt>
                <c:pt idx="379">
                  <c:v>1.2947916666666666</c:v>
                </c:pt>
                <c:pt idx="380">
                  <c:v>0.79513888888888895</c:v>
                </c:pt>
                <c:pt idx="381">
                  <c:v>0.7340277777777775</c:v>
                </c:pt>
                <c:pt idx="382">
                  <c:v>0.89999999999999958</c:v>
                </c:pt>
                <c:pt idx="383">
                  <c:v>1.3125000000000002</c:v>
                </c:pt>
                <c:pt idx="384">
                  <c:v>1.9204861111111109</c:v>
                </c:pt>
                <c:pt idx="385">
                  <c:v>1.9847222222222227</c:v>
                </c:pt>
                <c:pt idx="386">
                  <c:v>2.181597222222222</c:v>
                </c:pt>
                <c:pt idx="387">
                  <c:v>2.0600694444444452</c:v>
                </c:pt>
                <c:pt idx="388">
                  <c:v>2.1989583333333331</c:v>
                </c:pt>
                <c:pt idx="389">
                  <c:v>2.0097222222222233</c:v>
                </c:pt>
                <c:pt idx="390">
                  <c:v>2.0656250000000012</c:v>
                </c:pt>
                <c:pt idx="391">
                  <c:v>2.1381944444444461</c:v>
                </c:pt>
                <c:pt idx="392">
                  <c:v>2.5093750000000017</c:v>
                </c:pt>
                <c:pt idx="393">
                  <c:v>2.7638888888888893</c:v>
                </c:pt>
                <c:pt idx="394">
                  <c:v>3.2388888888888894</c:v>
                </c:pt>
                <c:pt idx="395">
                  <c:v>3.0041666666666669</c:v>
                </c:pt>
                <c:pt idx="396">
                  <c:v>2.6902777777777782</c:v>
                </c:pt>
                <c:pt idx="397">
                  <c:v>2.4704861111111098</c:v>
                </c:pt>
                <c:pt idx="398">
                  <c:v>2.4968749999999975</c:v>
                </c:pt>
                <c:pt idx="399">
                  <c:v>2.5704861111111095</c:v>
                </c:pt>
                <c:pt idx="400">
                  <c:v>2.7121527777777774</c:v>
                </c:pt>
                <c:pt idx="401">
                  <c:v>2.4684027777777788</c:v>
                </c:pt>
                <c:pt idx="402">
                  <c:v>2.6993055555555565</c:v>
                </c:pt>
                <c:pt idx="403">
                  <c:v>2.3354166666666689</c:v>
                </c:pt>
                <c:pt idx="404">
                  <c:v>1.4604166666666685</c:v>
                </c:pt>
                <c:pt idx="405">
                  <c:v>0.81180555555555634</c:v>
                </c:pt>
                <c:pt idx="406">
                  <c:v>-0.23229166666666737</c:v>
                </c:pt>
                <c:pt idx="407">
                  <c:v>-1.152083333333334</c:v>
                </c:pt>
                <c:pt idx="408">
                  <c:v>-2.0520833333333335</c:v>
                </c:pt>
                <c:pt idx="409">
                  <c:v>-2.8013888888888889</c:v>
                </c:pt>
                <c:pt idx="410">
                  <c:v>-3.120138888888889</c:v>
                </c:pt>
                <c:pt idx="411">
                  <c:v>-3.7611111111111106</c:v>
                </c:pt>
                <c:pt idx="412">
                  <c:v>-4.8864583333333336</c:v>
                </c:pt>
                <c:pt idx="413">
                  <c:v>-5.4604166666666671</c:v>
                </c:pt>
                <c:pt idx="414">
                  <c:v>-5.9184027777777803</c:v>
                </c:pt>
                <c:pt idx="415">
                  <c:v>-5.7420138888888914</c:v>
                </c:pt>
                <c:pt idx="416">
                  <c:v>-5.3239583333333345</c:v>
                </c:pt>
                <c:pt idx="417">
                  <c:v>-5.1034722222222211</c:v>
                </c:pt>
                <c:pt idx="418">
                  <c:v>-4.3354166666666689</c:v>
                </c:pt>
                <c:pt idx="419">
                  <c:v>-3.3388888888888899</c:v>
                </c:pt>
                <c:pt idx="420">
                  <c:v>-2.7513888888888878</c:v>
                </c:pt>
                <c:pt idx="421">
                  <c:v>-2.5249999999999977</c:v>
                </c:pt>
                <c:pt idx="422">
                  <c:v>-3.2920138888888895</c:v>
                </c:pt>
                <c:pt idx="423">
                  <c:v>-3.2854166666666673</c:v>
                </c:pt>
                <c:pt idx="424">
                  <c:v>-3.1420138888888909</c:v>
                </c:pt>
                <c:pt idx="425">
                  <c:v>-3.4118055555555564</c:v>
                </c:pt>
                <c:pt idx="426">
                  <c:v>-4.0243055555555562</c:v>
                </c:pt>
                <c:pt idx="427">
                  <c:v>-4.5625000000000009</c:v>
                </c:pt>
                <c:pt idx="428">
                  <c:v>-4.7437499999999995</c:v>
                </c:pt>
                <c:pt idx="429">
                  <c:v>-4.9364583333333307</c:v>
                </c:pt>
                <c:pt idx="430">
                  <c:v>-5.2298611111111093</c:v>
                </c:pt>
                <c:pt idx="431">
                  <c:v>-5.3288194444444414</c:v>
                </c:pt>
                <c:pt idx="432">
                  <c:v>-4.9361111111111065</c:v>
                </c:pt>
                <c:pt idx="433">
                  <c:v>-4.4239583333333279</c:v>
                </c:pt>
                <c:pt idx="434">
                  <c:v>-3.6954861111111104</c:v>
                </c:pt>
                <c:pt idx="435">
                  <c:v>-3.7465277777777786</c:v>
                </c:pt>
                <c:pt idx="436">
                  <c:v>-4.388541666666665</c:v>
                </c:pt>
                <c:pt idx="437">
                  <c:v>-4.5038194444444457</c:v>
                </c:pt>
                <c:pt idx="438">
                  <c:v>-4.3354166666666671</c:v>
                </c:pt>
                <c:pt idx="439">
                  <c:v>-4.1065972222222236</c:v>
                </c:pt>
                <c:pt idx="440">
                  <c:v>-4.0871527777777779</c:v>
                </c:pt>
                <c:pt idx="441">
                  <c:v>-4.047569444444445</c:v>
                </c:pt>
                <c:pt idx="442">
                  <c:v>-4.0656250000000007</c:v>
                </c:pt>
                <c:pt idx="443">
                  <c:v>-4.1781250000000014</c:v>
                </c:pt>
                <c:pt idx="444">
                  <c:v>-4.1986111111111128</c:v>
                </c:pt>
                <c:pt idx="445">
                  <c:v>-4.1388888888888911</c:v>
                </c:pt>
                <c:pt idx="446">
                  <c:v>-3.8277777777777788</c:v>
                </c:pt>
                <c:pt idx="447">
                  <c:v>-3.2864583333333335</c:v>
                </c:pt>
                <c:pt idx="448">
                  <c:v>-2.0503472222222237</c:v>
                </c:pt>
                <c:pt idx="449">
                  <c:v>-0.96423611111111152</c:v>
                </c:pt>
                <c:pt idx="450">
                  <c:v>-0.11006944444444397</c:v>
                </c:pt>
                <c:pt idx="451">
                  <c:v>0.37013888888888902</c:v>
                </c:pt>
                <c:pt idx="452">
                  <c:v>0.71909722222222205</c:v>
                </c:pt>
                <c:pt idx="453">
                  <c:v>1.179513888888889</c:v>
                </c:pt>
                <c:pt idx="454">
                  <c:v>1.7204861111111116</c:v>
                </c:pt>
                <c:pt idx="455">
                  <c:v>2.4236111111111125</c:v>
                </c:pt>
                <c:pt idx="456">
                  <c:v>2.9468750000000004</c:v>
                </c:pt>
                <c:pt idx="457">
                  <c:v>3.4680555555555563</c:v>
                </c:pt>
                <c:pt idx="458">
                  <c:v>3.8986111111111126</c:v>
                </c:pt>
                <c:pt idx="459">
                  <c:v>4.5590277777777795</c:v>
                </c:pt>
                <c:pt idx="460">
                  <c:v>4.8024305555555555</c:v>
                </c:pt>
                <c:pt idx="461">
                  <c:v>4.8135416666666648</c:v>
                </c:pt>
                <c:pt idx="462">
                  <c:v>4.7975694444444406</c:v>
                </c:pt>
                <c:pt idx="463">
                  <c:v>4.7697916666666629</c:v>
                </c:pt>
                <c:pt idx="464">
                  <c:v>4.5604166666666623</c:v>
                </c:pt>
                <c:pt idx="465">
                  <c:v>4.1923611111111079</c:v>
                </c:pt>
                <c:pt idx="466">
                  <c:v>3.9135416666666631</c:v>
                </c:pt>
                <c:pt idx="467">
                  <c:v>3.6427083333333337</c:v>
                </c:pt>
                <c:pt idx="468">
                  <c:v>3.3180555555555569</c:v>
                </c:pt>
                <c:pt idx="469">
                  <c:v>3.2211805555555579</c:v>
                </c:pt>
                <c:pt idx="470">
                  <c:v>3.3368055555555576</c:v>
                </c:pt>
                <c:pt idx="471">
                  <c:v>3.3218749999999999</c:v>
                </c:pt>
                <c:pt idx="472">
                  <c:v>3.6760416666666669</c:v>
                </c:pt>
                <c:pt idx="473">
                  <c:v>4.2743055555555562</c:v>
                </c:pt>
                <c:pt idx="474">
                  <c:v>4.6368055555555578</c:v>
                </c:pt>
                <c:pt idx="475">
                  <c:v>5.0631944444444468</c:v>
                </c:pt>
                <c:pt idx="476">
                  <c:v>5.8947916666666691</c:v>
                </c:pt>
                <c:pt idx="477">
                  <c:v>6.2840277777777791</c:v>
                </c:pt>
                <c:pt idx="478">
                  <c:v>6.4822916666666677</c:v>
                </c:pt>
                <c:pt idx="479">
                  <c:v>6.7805555555555559</c:v>
                </c:pt>
                <c:pt idx="480">
                  <c:v>6.854166666666667</c:v>
                </c:pt>
                <c:pt idx="481">
                  <c:v>6.6208333333333336</c:v>
                </c:pt>
                <c:pt idx="482">
                  <c:v>6.2232638888888907</c:v>
                </c:pt>
                <c:pt idx="483">
                  <c:v>5.7239583333333357</c:v>
                </c:pt>
                <c:pt idx="484">
                  <c:v>5.1788194444444473</c:v>
                </c:pt>
                <c:pt idx="485">
                  <c:v>5.3156250000000025</c:v>
                </c:pt>
                <c:pt idx="486">
                  <c:v>5.4329861111111137</c:v>
                </c:pt>
                <c:pt idx="487">
                  <c:v>5.7006944444444434</c:v>
                </c:pt>
                <c:pt idx="488">
                  <c:v>5.99861111111111</c:v>
                </c:pt>
                <c:pt idx="489">
                  <c:v>6.8795138888888845</c:v>
                </c:pt>
                <c:pt idx="490">
                  <c:v>7.7531249999999954</c:v>
                </c:pt>
                <c:pt idx="491">
                  <c:v>8.0486111111111036</c:v>
                </c:pt>
                <c:pt idx="492">
                  <c:v>8.2628472222222165</c:v>
                </c:pt>
                <c:pt idx="493">
                  <c:v>8.2454861111111093</c:v>
                </c:pt>
                <c:pt idx="494">
                  <c:v>8.3607638888888882</c:v>
                </c:pt>
                <c:pt idx="495">
                  <c:v>8.64201388888889</c:v>
                </c:pt>
                <c:pt idx="496">
                  <c:v>8.8222222222222229</c:v>
                </c:pt>
              </c:numCache>
            </c:numRef>
          </c:yVal>
        </c:ser>
        <c:axId val="112661248"/>
        <c:axId val="112662784"/>
      </c:scatterChart>
      <c:valAx>
        <c:axId val="112661248"/>
        <c:scaling>
          <c:orientation val="minMax"/>
        </c:scaling>
        <c:axPos val="b"/>
        <c:numFmt formatCode="dd/mm/yyyy;@" sourceLinked="1"/>
        <c:tickLblPos val="nextTo"/>
        <c:crossAx val="112662784"/>
        <c:crosses val="autoZero"/>
        <c:crossBetween val="midCat"/>
      </c:valAx>
      <c:valAx>
        <c:axId val="112662784"/>
        <c:scaling>
          <c:orientation val="minMax"/>
        </c:scaling>
        <c:axPos val="l"/>
        <c:numFmt formatCode="General" sourceLinked="1"/>
        <c:tickLblPos val="nextTo"/>
        <c:crossAx val="11266124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95251</xdr:colOff>
      <xdr:row>20</xdr:row>
      <xdr:rowOff>19050</xdr:rowOff>
    </xdr:from>
    <xdr:to>
      <xdr:col>12</xdr:col>
      <xdr:colOff>1152525</xdr:colOff>
      <xdr:row>41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28575</xdr:colOff>
      <xdr:row>33</xdr:row>
      <xdr:rowOff>28575</xdr:rowOff>
    </xdr:from>
    <xdr:to>
      <xdr:col>31</xdr:col>
      <xdr:colOff>333375</xdr:colOff>
      <xdr:row>56</xdr:row>
      <xdr:rowOff>142875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3</xdr:row>
      <xdr:rowOff>123824</xdr:rowOff>
    </xdr:from>
    <xdr:to>
      <xdr:col>19</xdr:col>
      <xdr:colOff>180975</xdr:colOff>
      <xdr:row>26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188</xdr:row>
      <xdr:rowOff>0</xdr:rowOff>
    </xdr:from>
    <xdr:to>
      <xdr:col>13</xdr:col>
      <xdr:colOff>571499</xdr:colOff>
      <xdr:row>209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66675</xdr:colOff>
      <xdr:row>15</xdr:row>
      <xdr:rowOff>142875</xdr:rowOff>
    </xdr:from>
    <xdr:to>
      <xdr:col>8</xdr:col>
      <xdr:colOff>714374</xdr:colOff>
      <xdr:row>37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419100</xdr:colOff>
      <xdr:row>553</xdr:row>
      <xdr:rowOff>142875</xdr:rowOff>
    </xdr:from>
    <xdr:to>
      <xdr:col>13</xdr:col>
      <xdr:colOff>257175</xdr:colOff>
      <xdr:row>570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209550</xdr:colOff>
      <xdr:row>8</xdr:row>
      <xdr:rowOff>19050</xdr:rowOff>
    </xdr:from>
    <xdr:to>
      <xdr:col>22</xdr:col>
      <xdr:colOff>257174</xdr:colOff>
      <xdr:row>29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2</xdr:row>
      <xdr:rowOff>0</xdr:rowOff>
    </xdr:from>
    <xdr:to>
      <xdr:col>18</xdr:col>
      <xdr:colOff>28575</xdr:colOff>
      <xdr:row>29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irsten Schelde" refreshedDate="40221.544387499998" createdVersion="1" refreshedVersion="3" recordCount="4426" upgradeOnRefresh="1">
  <cacheSource type="worksheet">
    <worksheetSource ref="E2:F4428" sheet="DATA_Halland "/>
  </cacheSource>
  <cacheFields count="2">
    <cacheField name="Date" numFmtId="165">
      <sharedItems containsSemiMixedTypes="0" containsNonDate="0" containsDate="1" containsString="0" minDate="2005-12-20T00:00:00" maxDate="2007-06-27T00:00:00" count="554"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  <d v="2006-10-05T00:00:00"/>
        <d v="2006-10-06T00:00:00"/>
        <d v="2006-10-07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5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5T00:00:00"/>
        <d v="2006-11-06T00:00:00"/>
        <d v="2006-11-07T00:00:00"/>
        <d v="2006-11-08T00:00:00"/>
        <d v="2006-11-09T00:00:00"/>
        <d v="2006-11-10T00:00:00"/>
        <d v="2006-11-11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1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6-12-31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  <d v="2007-04-12T00:00:00"/>
        <d v="2007-04-13T00:00:00"/>
        <d v="2007-04-14T00:00:00"/>
        <d v="2007-04-15T00:00:00"/>
        <d v="2007-04-16T00:00:00"/>
        <d v="2007-04-17T00:00:00"/>
        <d v="2007-04-18T00:00:00"/>
        <d v="2007-04-19T00:00:00"/>
        <d v="2007-04-20T00:00:00"/>
        <d v="2007-04-21T00:00:00"/>
        <d v="2007-04-22T00:00:00"/>
        <d v="2007-04-23T00:00:00"/>
        <d v="2007-04-24T00:00:00"/>
        <d v="2007-04-25T00:00:00"/>
        <d v="2007-04-26T00:00:00"/>
        <d v="2007-04-27T00:00:00"/>
        <d v="2007-04-28T00:00:00"/>
        <d v="2007-04-29T00:00:00"/>
        <d v="2007-04-30T00:00:00"/>
        <d v="2007-05-01T00:00:00"/>
        <d v="2007-05-02T00:00:00"/>
        <d v="2007-05-03T00:00:00"/>
        <d v="2007-05-04T00:00:00"/>
        <d v="2007-05-05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4T00:00:00"/>
        <d v="2007-05-15T00:00:00"/>
        <d v="2007-05-16T00:00:00"/>
        <d v="2007-05-17T00:00:00"/>
        <d v="2007-05-18T00:00:00"/>
        <d v="2007-05-19T00:00:00"/>
        <d v="2007-05-20T00:00:00"/>
        <d v="2007-05-21T00:00:00"/>
        <d v="2007-05-22T00:00:00"/>
        <d v="2007-05-23T00:00:00"/>
        <d v="2007-05-24T00:00:00"/>
        <d v="2007-05-25T00:00:00"/>
        <d v="2007-05-26T00:00:00"/>
        <d v="2007-05-27T00:00:00"/>
        <d v="2007-05-28T00:00:00"/>
        <d v="2007-05-29T00:00:00"/>
        <d v="2007-05-30T00:00:00"/>
        <d v="2007-05-31T00:00:00"/>
        <d v="2007-06-01T00:00:00"/>
        <d v="2007-06-02T00:00:00"/>
        <d v="2007-06-03T00:00:00"/>
        <d v="2007-06-04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4T00:00:00"/>
        <d v="2007-06-15T00:00:00"/>
        <d v="2007-06-16T00:00:00"/>
        <d v="2007-06-17T00:00:00"/>
        <d v="2007-06-18T00:00:00"/>
        <d v="2007-06-19T00:00:00"/>
        <d v="2007-06-20T00:00:00"/>
        <d v="2007-06-21T00:00:00"/>
        <d v="2007-06-22T00:00:00"/>
        <d v="2007-06-23T00:00:00"/>
        <d v="2007-06-24T00:00:00"/>
        <d v="2007-06-25T00:00:00"/>
        <d v="2007-06-26T00:00:00"/>
      </sharedItems>
    </cacheField>
    <cacheField name="°C" numFmtId="0">
      <sharedItems containsSemiMixedTypes="0" containsString="0" containsNumber="1" minValue="2.91" maxValue="15.64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irsten Schelde" refreshedDate="40221.546578935187" createdVersion="1" refreshedVersion="3" recordCount="4426" upgradeOnRefresh="1">
  <cacheSource type="worksheet">
    <worksheetSource ref="B2:C4428" sheet="DATA_Halland "/>
  </cacheSource>
  <cacheFields count="2">
    <cacheField name="Date_0.5m" numFmtId="165">
      <sharedItems containsSemiMixedTypes="0" containsNonDate="0" containsDate="1" containsString="0" minDate="2005-12-20T00:00:00" maxDate="2007-06-27T00:00:00" count="554"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  <d v="2006-10-05T00:00:00"/>
        <d v="2006-10-06T00:00:00"/>
        <d v="2006-10-07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5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5T00:00:00"/>
        <d v="2006-11-06T00:00:00"/>
        <d v="2006-11-07T00:00:00"/>
        <d v="2006-11-08T00:00:00"/>
        <d v="2006-11-09T00:00:00"/>
        <d v="2006-11-10T00:00:00"/>
        <d v="2006-11-11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1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6-12-31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  <d v="2007-04-12T00:00:00"/>
        <d v="2007-04-13T00:00:00"/>
        <d v="2007-04-14T00:00:00"/>
        <d v="2007-04-15T00:00:00"/>
        <d v="2007-04-16T00:00:00"/>
        <d v="2007-04-17T00:00:00"/>
        <d v="2007-04-18T00:00:00"/>
        <d v="2007-04-19T00:00:00"/>
        <d v="2007-04-20T00:00:00"/>
        <d v="2007-04-21T00:00:00"/>
        <d v="2007-04-22T00:00:00"/>
        <d v="2007-04-23T00:00:00"/>
        <d v="2007-04-24T00:00:00"/>
        <d v="2007-04-25T00:00:00"/>
        <d v="2007-04-26T00:00:00"/>
        <d v="2007-04-27T00:00:00"/>
        <d v="2007-04-28T00:00:00"/>
        <d v="2007-04-29T00:00:00"/>
        <d v="2007-04-30T00:00:00"/>
        <d v="2007-05-01T00:00:00"/>
        <d v="2007-05-02T00:00:00"/>
        <d v="2007-05-03T00:00:00"/>
        <d v="2007-05-04T00:00:00"/>
        <d v="2007-05-05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4T00:00:00"/>
        <d v="2007-05-15T00:00:00"/>
        <d v="2007-05-16T00:00:00"/>
        <d v="2007-05-17T00:00:00"/>
        <d v="2007-05-18T00:00:00"/>
        <d v="2007-05-19T00:00:00"/>
        <d v="2007-05-20T00:00:00"/>
        <d v="2007-05-21T00:00:00"/>
        <d v="2007-05-22T00:00:00"/>
        <d v="2007-05-23T00:00:00"/>
        <d v="2007-05-24T00:00:00"/>
        <d v="2007-05-25T00:00:00"/>
        <d v="2007-05-26T00:00:00"/>
        <d v="2007-05-27T00:00:00"/>
        <d v="2007-05-28T00:00:00"/>
        <d v="2007-05-29T00:00:00"/>
        <d v="2007-05-30T00:00:00"/>
        <d v="2007-05-31T00:00:00"/>
        <d v="2007-06-01T00:00:00"/>
        <d v="2007-06-02T00:00:00"/>
        <d v="2007-06-03T00:00:00"/>
        <d v="2007-06-04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4T00:00:00"/>
        <d v="2007-06-15T00:00:00"/>
        <d v="2007-06-16T00:00:00"/>
        <d v="2007-06-17T00:00:00"/>
        <d v="2007-06-18T00:00:00"/>
        <d v="2007-06-19T00:00:00"/>
        <d v="2007-06-20T00:00:00"/>
        <d v="2007-06-21T00:00:00"/>
        <d v="2007-06-22T00:00:00"/>
        <d v="2007-06-23T00:00:00"/>
        <d v="2007-06-24T00:00:00"/>
        <d v="2007-06-25T00:00:00"/>
        <d v="2007-06-26T00:00:00"/>
      </sharedItems>
    </cacheField>
    <cacheField name="°C" numFmtId="0">
      <sharedItems containsSemiMixedTypes="0" containsString="0" containsNumber="1" minValue="1.43" maxValue="19.29"/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Kirsten Schelde" refreshedDate="40221.556109953701" createdVersion="1" refreshedVersion="3" recordCount="3955" upgradeOnRefresh="1">
  <cacheSource type="worksheet">
    <worksheetSource ref="B2:C3957" sheet="DATA_Uppland"/>
  </cacheSource>
  <cacheFields count="2">
    <cacheField name="Date_0.5m" numFmtId="165">
      <sharedItems containsSemiMixedTypes="0" containsNonDate="0" containsDate="1" containsString="0" minDate="2005-12-03T00:00:00" maxDate="2007-04-12T00:00:00" count="495">
        <d v="2005-12-03T00:00:00"/>
        <d v="2005-12-04T00:00:00"/>
        <d v="2005-12-05T00:00:00"/>
        <d v="2005-12-06T00:00:00"/>
        <d v="2005-12-07T00:00:00"/>
        <d v="2005-12-08T00:00:00"/>
        <d v="2005-12-09T00:00:00"/>
        <d v="2005-12-10T00:00:00"/>
        <d v="2005-12-11T00:00:00"/>
        <d v="2005-12-12T00:00:00"/>
        <d v="2005-12-13T00:00:00"/>
        <d v="2005-12-14T00:00:00"/>
        <d v="2005-12-15T00:00:00"/>
        <d v="2005-12-16T00:00:00"/>
        <d v="2005-12-17T00:00:00"/>
        <d v="2005-12-18T00:00:00"/>
        <d v="2005-12-19T00:00:00"/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  <d v="2006-10-05T00:00:00"/>
        <d v="2006-10-06T00:00:00"/>
        <d v="2006-10-07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5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5T00:00:00"/>
        <d v="2006-11-06T00:00:00"/>
        <d v="2006-11-07T00:00:00"/>
        <d v="2006-11-08T00:00:00"/>
        <d v="2006-11-09T00:00:00"/>
        <d v="2006-11-10T00:00:00"/>
        <d v="2006-11-11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1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6-12-31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</sharedItems>
    </cacheField>
    <cacheField name="°C" numFmtId="0">
      <sharedItems containsSemiMixedTypes="0" containsString="0" containsNumber="1" minValue="-7.0000000000000007E-2" maxValue="18.47"/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Kirsten Schelde" refreshedDate="40221.55643113426" createdVersion="1" refreshedVersion="3" recordCount="3955" upgradeOnRefresh="1">
  <cacheSource type="worksheet">
    <worksheetSource ref="E2:F3957" sheet="DATA_Uppland"/>
  </cacheSource>
  <cacheFields count="2">
    <cacheField name="Date_1.5m" numFmtId="165">
      <sharedItems containsSemiMixedTypes="0" containsNonDate="0" containsDate="1" containsString="0" minDate="2005-12-03T00:00:00" maxDate="2007-04-12T00:00:00" count="495">
        <d v="2005-12-03T00:00:00"/>
        <d v="2005-12-04T00:00:00"/>
        <d v="2005-12-05T00:00:00"/>
        <d v="2005-12-06T00:00:00"/>
        <d v="2005-12-07T00:00:00"/>
        <d v="2005-12-08T00:00:00"/>
        <d v="2005-12-09T00:00:00"/>
        <d v="2005-12-10T00:00:00"/>
        <d v="2005-12-11T00:00:00"/>
        <d v="2005-12-12T00:00:00"/>
        <d v="2005-12-13T00:00:00"/>
        <d v="2005-12-14T00:00:00"/>
        <d v="2005-12-15T00:00:00"/>
        <d v="2005-12-16T00:00:00"/>
        <d v="2005-12-17T00:00:00"/>
        <d v="2005-12-18T00:00:00"/>
        <d v="2005-12-19T00:00:00"/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  <d v="2006-10-05T00:00:00"/>
        <d v="2006-10-06T00:00:00"/>
        <d v="2006-10-07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5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5T00:00:00"/>
        <d v="2006-11-06T00:00:00"/>
        <d v="2006-11-07T00:00:00"/>
        <d v="2006-11-08T00:00:00"/>
        <d v="2006-11-09T00:00:00"/>
        <d v="2006-11-10T00:00:00"/>
        <d v="2006-11-11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1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6-12-31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</sharedItems>
    </cacheField>
    <cacheField name="°C" numFmtId="0">
      <sharedItems containsSemiMixedTypes="0" containsString="0" containsNumber="1" minValue="2.2400000000000002" maxValue="15.28"/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lj" refreshedDate="40227.466915046294" createdVersion="3" refreshedVersion="3" minRefreshableVersion="3" recordCount="3736">
  <cacheSource type="worksheet">
    <worksheetSource ref="E3:I3739" sheet="DATA_Halland "/>
  </cacheSource>
  <cacheFields count="5">
    <cacheField name="20/12/2005" numFmtId="165">
      <sharedItems containsSemiMixedTypes="0" containsNonDate="0" containsDate="1" containsString="0" minDate="2005-12-20T00:00:00" maxDate="2007-04-02T00:00:00" count="468"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  <d v="2006-10-05T00:00:00"/>
        <d v="2006-10-06T00:00:00"/>
        <d v="2006-10-07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5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5T00:00:00"/>
        <d v="2006-11-06T00:00:00"/>
        <d v="2006-11-07T00:00:00"/>
        <d v="2006-11-08T00:00:00"/>
        <d v="2006-11-09T00:00:00"/>
        <d v="2006-11-10T00:00:00"/>
        <d v="2006-11-11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1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6-12-31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</sharedItems>
    </cacheField>
    <cacheField name="7.35" numFmtId="0">
      <sharedItems containsSemiMixedTypes="0" containsString="0" containsNumber="1" minValue="2.91" maxValue="15.64"/>
    </cacheField>
    <cacheField name="-0.8" numFmtId="0">
      <sharedItems containsString="0" containsBlank="1" containsNumber="1" minValue="-15.8" maxValue="22.6"/>
    </cacheField>
    <cacheField name="20051220" numFmtId="0">
      <sharedItems containsString="0" containsBlank="1" containsNumber="1" containsInteger="1" minValue="20051220" maxValue="20070401"/>
    </cacheField>
    <cacheField name="1.5" numFmtId="0">
      <sharedItems containsSemiMixedTypes="0" containsString="0" containsNumber="1" minValue="1.1500000000000008" maxValue="4"/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lj" refreshedDate="40228.567532870373" createdVersion="3" refreshedVersion="3" minRefreshableVersion="3" recordCount="3162">
  <cacheSource type="worksheet">
    <worksheetSource ref="B1636:C4798" sheet="DATA_Jämtland"/>
  </cacheSource>
  <cacheFields count="2">
    <cacheField name="14/08/2007" numFmtId="14">
      <sharedItems containsSemiMixedTypes="0" containsNonDate="0" containsDate="1" containsString="0" minDate="2007-08-14T00:00:00" maxDate="2008-09-13T00:00:00" count="396">
        <d v="2007-08-14T00:00:00"/>
        <d v="2007-08-15T00:00:00"/>
        <d v="2007-08-16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8T00:00:00"/>
        <d v="2007-08-29T00:00:00"/>
        <d v="2007-08-30T00:00:00"/>
        <d v="2007-08-31T00:00:00"/>
        <d v="2007-09-01T00:00:00"/>
        <d v="2007-09-02T00:00:00"/>
        <d v="2007-09-03T00:00:00"/>
        <d v="2007-09-04T00:00:00"/>
        <d v="2007-09-05T00:00:00"/>
        <d v="2007-09-06T00:00:00"/>
        <d v="2007-09-07T00:00:00"/>
        <d v="2007-09-08T00:00:00"/>
        <d v="2007-09-09T00:00:00"/>
        <d v="2007-09-10T00:00:00"/>
        <d v="2007-09-11T00:00:00"/>
        <d v="2007-09-12T00:00:00"/>
        <d v="2007-09-13T00:00:00"/>
        <d v="2007-09-14T00:00:00"/>
        <d v="2007-09-15T00:00:00"/>
        <d v="2007-09-16T00:00:00"/>
        <d v="2007-09-17T00:00:00"/>
        <d v="2007-09-18T00:00:00"/>
        <d v="2007-09-19T00:00:00"/>
        <d v="2007-09-20T00:00:00"/>
        <d v="2007-09-21T00:00:00"/>
        <d v="2007-09-22T00:00:00"/>
        <d v="2007-09-23T00:00:00"/>
        <d v="2007-09-24T00:00:00"/>
        <d v="2007-09-25T00:00:00"/>
        <d v="2007-09-26T00:00:00"/>
        <d v="2007-09-27T00:00:00"/>
        <d v="2007-09-28T00:00:00"/>
        <d v="2007-09-29T00:00:00"/>
        <d v="2007-09-30T00:00:00"/>
        <d v="2007-10-01T00:00:00"/>
        <d v="2007-10-02T00:00:00"/>
        <d v="2007-10-03T00:00:00"/>
        <d v="2007-10-04T00:00:00"/>
        <d v="2007-10-05T00:00:00"/>
        <d v="2007-10-06T00:00:00"/>
        <d v="2007-10-07T00:00:00"/>
        <d v="2007-10-08T00:00:00"/>
        <d v="2007-10-09T00:00:00"/>
        <d v="2007-10-10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19T00:00:00"/>
        <d v="2007-10-20T00:00:00"/>
        <d v="2007-10-21T00:00:00"/>
        <d v="2007-10-22T00:00:00"/>
        <d v="2007-10-23T00:00:00"/>
        <d v="2007-10-24T00:00:00"/>
        <d v="2007-10-25T00:00:00"/>
        <d v="2007-10-26T00:00:00"/>
        <d v="2007-10-27T00:00:00"/>
        <d v="2007-10-28T00:00:00"/>
        <d v="2007-10-29T00:00:00"/>
        <d v="2007-10-30T00:00:00"/>
        <d v="2007-10-31T00:00:00"/>
        <d v="2007-11-01T00:00:00"/>
        <d v="2007-11-02T00:00:00"/>
        <d v="2007-11-03T00:00:00"/>
        <d v="2007-11-04T00:00:00"/>
        <d v="2007-11-05T00:00:00"/>
        <d v="2007-11-06T00:00:00"/>
        <d v="2007-11-07T00:00:00"/>
        <d v="2007-11-08T00:00:00"/>
        <d v="2007-11-09T00:00:00"/>
        <d v="2007-11-10T00:00:00"/>
        <d v="2007-11-11T00:00:00"/>
        <d v="2007-11-12T00:00:00"/>
        <d v="2007-11-13T00:00:00"/>
        <d v="2007-11-14T00:00:00"/>
        <d v="2007-11-15T00:00:00"/>
        <d v="2007-11-16T00:00:00"/>
        <d v="2007-11-17T00:00:00"/>
        <d v="2007-11-18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4T00:00:00"/>
        <d v="2007-12-05T00:00:00"/>
        <d v="2007-12-06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1T00:00:00"/>
        <d v="2007-12-22T00:00:00"/>
        <d v="2007-12-23T00:00:00"/>
        <d v="2007-12-24T00:00:00"/>
        <d v="2007-12-25T00:00:00"/>
        <d v="2007-12-26T00:00:00"/>
        <d v="2007-12-27T00:00:00"/>
        <d v="2007-12-28T00:00:00"/>
        <d v="2007-12-29T00:00:00"/>
        <d v="2007-12-30T00:00:00"/>
        <d v="2007-12-31T00:00:00"/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</sharedItems>
    </cacheField>
    <cacheField name="15.32" numFmtId="0">
      <sharedItems containsSemiMixedTypes="0" containsString="0" containsNumber="1" minValue="0.19" maxValue="15.32"/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lj" refreshedDate="40228.568801851849" createdVersion="3" refreshedVersion="3" minRefreshableVersion="3" recordCount="3162">
  <cacheSource type="worksheet">
    <worksheetSource ref="E1636:F4798" sheet="DATA_Jämtland"/>
  </cacheSource>
  <cacheFields count="2">
    <cacheField name="14/08/2007" numFmtId="14">
      <sharedItems containsSemiMixedTypes="0" containsNonDate="0" containsDate="1" containsString="0" minDate="2007-08-14T00:00:00" maxDate="2008-09-13T00:00:00" count="396">
        <d v="2007-08-14T00:00:00"/>
        <d v="2007-08-15T00:00:00"/>
        <d v="2007-08-16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8T00:00:00"/>
        <d v="2007-08-29T00:00:00"/>
        <d v="2007-08-30T00:00:00"/>
        <d v="2007-08-31T00:00:00"/>
        <d v="2007-09-01T00:00:00"/>
        <d v="2007-09-02T00:00:00"/>
        <d v="2007-09-03T00:00:00"/>
        <d v="2007-09-04T00:00:00"/>
        <d v="2007-09-05T00:00:00"/>
        <d v="2007-09-06T00:00:00"/>
        <d v="2007-09-07T00:00:00"/>
        <d v="2007-09-08T00:00:00"/>
        <d v="2007-09-09T00:00:00"/>
        <d v="2007-09-10T00:00:00"/>
        <d v="2007-09-11T00:00:00"/>
        <d v="2007-09-12T00:00:00"/>
        <d v="2007-09-13T00:00:00"/>
        <d v="2007-09-14T00:00:00"/>
        <d v="2007-09-15T00:00:00"/>
        <d v="2007-09-16T00:00:00"/>
        <d v="2007-09-17T00:00:00"/>
        <d v="2007-09-18T00:00:00"/>
        <d v="2007-09-19T00:00:00"/>
        <d v="2007-09-20T00:00:00"/>
        <d v="2007-09-21T00:00:00"/>
        <d v="2007-09-22T00:00:00"/>
        <d v="2007-09-23T00:00:00"/>
        <d v="2007-09-24T00:00:00"/>
        <d v="2007-09-25T00:00:00"/>
        <d v="2007-09-26T00:00:00"/>
        <d v="2007-09-27T00:00:00"/>
        <d v="2007-09-28T00:00:00"/>
        <d v="2007-09-29T00:00:00"/>
        <d v="2007-09-30T00:00:00"/>
        <d v="2007-10-01T00:00:00"/>
        <d v="2007-10-02T00:00:00"/>
        <d v="2007-10-03T00:00:00"/>
        <d v="2007-10-04T00:00:00"/>
        <d v="2007-10-05T00:00:00"/>
        <d v="2007-10-06T00:00:00"/>
        <d v="2007-10-07T00:00:00"/>
        <d v="2007-10-08T00:00:00"/>
        <d v="2007-10-09T00:00:00"/>
        <d v="2007-10-10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19T00:00:00"/>
        <d v="2007-10-20T00:00:00"/>
        <d v="2007-10-21T00:00:00"/>
        <d v="2007-10-22T00:00:00"/>
        <d v="2007-10-23T00:00:00"/>
        <d v="2007-10-24T00:00:00"/>
        <d v="2007-10-25T00:00:00"/>
        <d v="2007-10-26T00:00:00"/>
        <d v="2007-10-27T00:00:00"/>
        <d v="2007-10-28T00:00:00"/>
        <d v="2007-10-29T00:00:00"/>
        <d v="2007-10-30T00:00:00"/>
        <d v="2007-10-31T00:00:00"/>
        <d v="2007-11-01T00:00:00"/>
        <d v="2007-11-02T00:00:00"/>
        <d v="2007-11-03T00:00:00"/>
        <d v="2007-11-04T00:00:00"/>
        <d v="2007-11-05T00:00:00"/>
        <d v="2007-11-06T00:00:00"/>
        <d v="2007-11-07T00:00:00"/>
        <d v="2007-11-08T00:00:00"/>
        <d v="2007-11-09T00:00:00"/>
        <d v="2007-11-10T00:00:00"/>
        <d v="2007-11-11T00:00:00"/>
        <d v="2007-11-12T00:00:00"/>
        <d v="2007-11-13T00:00:00"/>
        <d v="2007-11-14T00:00:00"/>
        <d v="2007-11-15T00:00:00"/>
        <d v="2007-11-16T00:00:00"/>
        <d v="2007-11-17T00:00:00"/>
        <d v="2007-11-18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4T00:00:00"/>
        <d v="2007-12-05T00:00:00"/>
        <d v="2007-12-06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1T00:00:00"/>
        <d v="2007-12-22T00:00:00"/>
        <d v="2007-12-23T00:00:00"/>
        <d v="2007-12-24T00:00:00"/>
        <d v="2007-12-25T00:00:00"/>
        <d v="2007-12-26T00:00:00"/>
        <d v="2007-12-27T00:00:00"/>
        <d v="2007-12-28T00:00:00"/>
        <d v="2007-12-29T00:00:00"/>
        <d v="2007-12-30T00:00:00"/>
        <d v="2007-12-31T00:00:00"/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</sharedItems>
    </cacheField>
    <cacheField name="10.85" numFmtId="0">
      <sharedItems containsSemiMixedTypes="0" containsString="0" containsNumber="1" minValue="2.23" maxValue="11.72"/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alj" refreshedDate="40228.571248726854" createdVersion="3" refreshedVersion="3" minRefreshableVersion="3" recordCount="3144">
  <cacheSource type="worksheet">
    <worksheetSource ref="H1648:J4792" sheet="DATA_Jämtland"/>
  </cacheSource>
  <cacheFields count="3">
    <cacheField name="15/08/2007" numFmtId="14">
      <sharedItems containsSemiMixedTypes="0" containsNonDate="0" containsDate="1" containsString="0" minDate="2007-08-15T00:00:00" maxDate="2008-09-12T00:00:00" count="394">
        <d v="2007-08-15T00:00:00"/>
        <d v="2007-08-16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8T00:00:00"/>
        <d v="2007-08-29T00:00:00"/>
        <d v="2007-08-30T00:00:00"/>
        <d v="2007-08-31T00:00:00"/>
        <d v="2007-09-01T00:00:00"/>
        <d v="2007-09-02T00:00:00"/>
        <d v="2007-09-03T00:00:00"/>
        <d v="2007-09-04T00:00:00"/>
        <d v="2007-09-05T00:00:00"/>
        <d v="2007-09-06T00:00:00"/>
        <d v="2007-09-07T00:00:00"/>
        <d v="2007-09-08T00:00:00"/>
        <d v="2007-09-09T00:00:00"/>
        <d v="2007-09-10T00:00:00"/>
        <d v="2007-09-11T00:00:00"/>
        <d v="2007-09-12T00:00:00"/>
        <d v="2007-09-13T00:00:00"/>
        <d v="2007-09-14T00:00:00"/>
        <d v="2007-09-15T00:00:00"/>
        <d v="2007-09-16T00:00:00"/>
        <d v="2007-09-17T00:00:00"/>
        <d v="2007-09-18T00:00:00"/>
        <d v="2007-09-19T00:00:00"/>
        <d v="2007-09-20T00:00:00"/>
        <d v="2007-09-21T00:00:00"/>
        <d v="2007-09-22T00:00:00"/>
        <d v="2007-09-23T00:00:00"/>
        <d v="2007-09-24T00:00:00"/>
        <d v="2007-09-25T00:00:00"/>
        <d v="2007-09-26T00:00:00"/>
        <d v="2007-09-27T00:00:00"/>
        <d v="2007-09-28T00:00:00"/>
        <d v="2007-09-29T00:00:00"/>
        <d v="2007-09-30T00:00:00"/>
        <d v="2007-10-01T00:00:00"/>
        <d v="2007-10-02T00:00:00"/>
        <d v="2007-10-03T00:00:00"/>
        <d v="2007-10-04T00:00:00"/>
        <d v="2007-10-05T00:00:00"/>
        <d v="2007-10-06T00:00:00"/>
        <d v="2007-10-07T00:00:00"/>
        <d v="2007-10-08T00:00:00"/>
        <d v="2007-10-09T00:00:00"/>
        <d v="2007-10-10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19T00:00:00"/>
        <d v="2007-10-20T00:00:00"/>
        <d v="2007-10-21T00:00:00"/>
        <d v="2007-10-22T00:00:00"/>
        <d v="2007-10-23T00:00:00"/>
        <d v="2007-10-24T00:00:00"/>
        <d v="2007-10-25T00:00:00"/>
        <d v="2007-10-26T00:00:00"/>
        <d v="2007-10-27T00:00:00"/>
        <d v="2007-10-28T00:00:00"/>
        <d v="2007-10-29T00:00:00"/>
        <d v="2007-10-30T00:00:00"/>
        <d v="2007-10-31T00:00:00"/>
        <d v="2007-11-01T00:00:00"/>
        <d v="2007-11-02T00:00:00"/>
        <d v="2007-11-03T00:00:00"/>
        <d v="2007-11-04T00:00:00"/>
        <d v="2007-11-05T00:00:00"/>
        <d v="2007-11-06T00:00:00"/>
        <d v="2007-11-07T00:00:00"/>
        <d v="2007-11-08T00:00:00"/>
        <d v="2007-11-09T00:00:00"/>
        <d v="2007-11-10T00:00:00"/>
        <d v="2007-11-11T00:00:00"/>
        <d v="2007-11-12T00:00:00"/>
        <d v="2007-11-13T00:00:00"/>
        <d v="2007-11-14T00:00:00"/>
        <d v="2007-11-15T00:00:00"/>
        <d v="2007-11-16T00:00:00"/>
        <d v="2007-11-17T00:00:00"/>
        <d v="2007-11-18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4T00:00:00"/>
        <d v="2007-12-05T00:00:00"/>
        <d v="2007-12-06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1T00:00:00"/>
        <d v="2007-12-22T00:00:00"/>
        <d v="2007-12-23T00:00:00"/>
        <d v="2007-12-24T00:00:00"/>
        <d v="2007-12-25T00:00:00"/>
        <d v="2007-12-26T00:00:00"/>
        <d v="2007-12-27T00:00:00"/>
        <d v="2007-12-28T00:00:00"/>
        <d v="2007-12-29T00:00:00"/>
        <d v="2007-12-30T00:00:00"/>
        <d v="2007-12-31T00:00:00"/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</sharedItems>
    </cacheField>
    <cacheField name="x2" numFmtId="0">
      <sharedItems containsString="0" containsBlank="1" containsNumber="1" minValue="0.6" maxValue="2.97"/>
    </cacheField>
    <cacheField name="2" numFmtId="0">
      <sharedItems containsSemiMixedTypes="0" containsString="0" containsNumber="1" minValue="0.59999999999999543" maxValue="2.97"/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alj" refreshedDate="40262.666347453705" createdVersion="3" refreshedVersion="3" minRefreshableVersion="3" recordCount="2446">
  <cacheSource type="worksheet">
    <worksheetSource ref="E3:H2449" sheet="DATA_Uppland"/>
  </cacheSource>
  <cacheFields count="4">
    <cacheField name="03/12/2005" numFmtId="165">
      <sharedItems containsSemiMixedTypes="0" containsNonDate="0" containsDate="1" containsString="0" minDate="2005-12-03T00:00:00" maxDate="2006-10-05T00:00:00" count="306">
        <d v="2005-12-03T00:00:00"/>
        <d v="2005-12-04T00:00:00"/>
        <d v="2005-12-05T00:00:00"/>
        <d v="2005-12-06T00:00:00"/>
        <d v="2005-12-07T00:00:00"/>
        <d v="2005-12-08T00:00:00"/>
        <d v="2005-12-09T00:00:00"/>
        <d v="2005-12-10T00:00:00"/>
        <d v="2005-12-11T00:00:00"/>
        <d v="2005-12-12T00:00:00"/>
        <d v="2005-12-13T00:00:00"/>
        <d v="2005-12-14T00:00:00"/>
        <d v="2005-12-15T00:00:00"/>
        <d v="2005-12-16T00:00:00"/>
        <d v="2005-12-17T00:00:00"/>
        <d v="2005-12-18T00:00:00"/>
        <d v="2005-12-19T00:00:00"/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</sharedItems>
    </cacheField>
    <cacheField name="6.78" numFmtId="0">
      <sharedItems containsSemiMixedTypes="0" containsString="0" containsNumber="1" minValue="2.2400000000000002" maxValue="15.28"/>
    </cacheField>
    <cacheField name="1.1" numFmtId="0">
      <sharedItems containsString="0" containsBlank="1" containsNumber="1" minValue="0.5" maxValue="2.95" count="6">
        <m/>
        <n v="1.5"/>
        <n v="2.95"/>
        <n v="1.73"/>
        <n v="2.62"/>
        <n v="0.5"/>
      </sharedItems>
    </cacheField>
    <cacheField name="1.12" numFmtId="0">
      <sharedItems containsSemiMixedTypes="0" containsString="0" containsNumber="1" minValue="0.50000000000000044" maxValue="2.9500000000000037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26">
  <r>
    <x v="0"/>
    <n v="7.35"/>
  </r>
  <r>
    <x v="0"/>
    <n v="7.56"/>
  </r>
  <r>
    <x v="0"/>
    <n v="7.71"/>
  </r>
  <r>
    <x v="0"/>
    <n v="7.74"/>
  </r>
  <r>
    <x v="1"/>
    <n v="7.78"/>
  </r>
  <r>
    <x v="1"/>
    <n v="7.91"/>
  </r>
  <r>
    <x v="1"/>
    <n v="7.91"/>
  </r>
  <r>
    <x v="1"/>
    <n v="7.91"/>
  </r>
  <r>
    <x v="1"/>
    <n v="7.91"/>
  </r>
  <r>
    <x v="1"/>
    <n v="7.91"/>
  </r>
  <r>
    <x v="1"/>
    <n v="7.91"/>
  </r>
  <r>
    <x v="1"/>
    <n v="7.91"/>
  </r>
  <r>
    <x v="2"/>
    <n v="7.91"/>
  </r>
  <r>
    <x v="2"/>
    <n v="7.91"/>
  </r>
  <r>
    <x v="2"/>
    <n v="7.91"/>
  </r>
  <r>
    <x v="2"/>
    <n v="7.91"/>
  </r>
  <r>
    <x v="2"/>
    <n v="7.91"/>
  </r>
  <r>
    <x v="2"/>
    <n v="7.91"/>
  </r>
  <r>
    <x v="2"/>
    <n v="7.91"/>
  </r>
  <r>
    <x v="2"/>
    <n v="7.91"/>
  </r>
  <r>
    <x v="3"/>
    <n v="7.91"/>
  </r>
  <r>
    <x v="3"/>
    <n v="7.91"/>
  </r>
  <r>
    <x v="3"/>
    <n v="7.91"/>
  </r>
  <r>
    <x v="3"/>
    <n v="7.91"/>
  </r>
  <r>
    <x v="3"/>
    <n v="7.91"/>
  </r>
  <r>
    <x v="3"/>
    <n v="7.91"/>
  </r>
  <r>
    <x v="3"/>
    <n v="7.91"/>
  </r>
  <r>
    <x v="3"/>
    <n v="7.91"/>
  </r>
  <r>
    <x v="4"/>
    <n v="7.91"/>
  </r>
  <r>
    <x v="4"/>
    <n v="7.91"/>
  </r>
  <r>
    <x v="4"/>
    <n v="7.91"/>
  </r>
  <r>
    <x v="4"/>
    <n v="7.91"/>
  </r>
  <r>
    <x v="4"/>
    <n v="7.91"/>
  </r>
  <r>
    <x v="4"/>
    <n v="7.91"/>
  </r>
  <r>
    <x v="4"/>
    <n v="7.91"/>
  </r>
  <r>
    <x v="4"/>
    <n v="7.91"/>
  </r>
  <r>
    <x v="5"/>
    <n v="7.91"/>
  </r>
  <r>
    <x v="5"/>
    <n v="7.91"/>
  </r>
  <r>
    <x v="5"/>
    <n v="7.91"/>
  </r>
  <r>
    <x v="5"/>
    <n v="7.91"/>
  </r>
  <r>
    <x v="5"/>
    <n v="7.91"/>
  </r>
  <r>
    <x v="5"/>
    <n v="7.91"/>
  </r>
  <r>
    <x v="5"/>
    <n v="7.91"/>
  </r>
  <r>
    <x v="5"/>
    <n v="7.91"/>
  </r>
  <r>
    <x v="6"/>
    <n v="7.67"/>
  </r>
  <r>
    <x v="6"/>
    <n v="7.63"/>
  </r>
  <r>
    <x v="6"/>
    <n v="7.63"/>
  </r>
  <r>
    <x v="6"/>
    <n v="7.67"/>
  </r>
  <r>
    <x v="6"/>
    <n v="7.67"/>
  </r>
  <r>
    <x v="6"/>
    <n v="7.67"/>
  </r>
  <r>
    <x v="6"/>
    <n v="7.67"/>
  </r>
  <r>
    <x v="6"/>
    <n v="7.71"/>
  </r>
  <r>
    <x v="7"/>
    <n v="7.71"/>
  </r>
  <r>
    <x v="7"/>
    <n v="7.71"/>
  </r>
  <r>
    <x v="7"/>
    <n v="7.71"/>
  </r>
  <r>
    <x v="7"/>
    <n v="7.71"/>
  </r>
  <r>
    <x v="7"/>
    <n v="7.71"/>
  </r>
  <r>
    <x v="7"/>
    <n v="7.71"/>
  </r>
  <r>
    <x v="7"/>
    <n v="7.71"/>
  </r>
  <r>
    <x v="7"/>
    <n v="7.71"/>
  </r>
  <r>
    <x v="8"/>
    <n v="7.67"/>
  </r>
  <r>
    <x v="8"/>
    <n v="7.67"/>
  </r>
  <r>
    <x v="8"/>
    <n v="7.67"/>
  </r>
  <r>
    <x v="8"/>
    <n v="7.63"/>
  </r>
  <r>
    <x v="8"/>
    <n v="7.63"/>
  </r>
  <r>
    <x v="8"/>
    <n v="7.63"/>
  </r>
  <r>
    <x v="8"/>
    <n v="7.63"/>
  </r>
  <r>
    <x v="8"/>
    <n v="7.63"/>
  </r>
  <r>
    <x v="9"/>
    <n v="7.63"/>
  </r>
  <r>
    <x v="9"/>
    <n v="7.63"/>
  </r>
  <r>
    <x v="9"/>
    <n v="7.63"/>
  </r>
  <r>
    <x v="9"/>
    <n v="7.63"/>
  </r>
  <r>
    <x v="9"/>
    <n v="7.63"/>
  </r>
  <r>
    <x v="9"/>
    <n v="7.63"/>
  </r>
  <r>
    <x v="9"/>
    <n v="7.53"/>
  </r>
  <r>
    <x v="9"/>
    <n v="7.53"/>
  </r>
  <r>
    <x v="10"/>
    <n v="7.53"/>
  </r>
  <r>
    <x v="10"/>
    <n v="7.56"/>
  </r>
  <r>
    <x v="10"/>
    <n v="7.5"/>
  </r>
  <r>
    <x v="10"/>
    <n v="7.5"/>
  </r>
  <r>
    <x v="10"/>
    <n v="7.5"/>
  </r>
  <r>
    <x v="10"/>
    <n v="7.46"/>
  </r>
  <r>
    <x v="10"/>
    <n v="7.46"/>
  </r>
  <r>
    <x v="10"/>
    <n v="7.43"/>
  </r>
  <r>
    <x v="11"/>
    <n v="7.43"/>
  </r>
  <r>
    <x v="11"/>
    <n v="7.43"/>
  </r>
  <r>
    <x v="11"/>
    <n v="7.39"/>
  </r>
  <r>
    <x v="11"/>
    <n v="7.39"/>
  </r>
  <r>
    <x v="11"/>
    <n v="7.35"/>
  </r>
  <r>
    <x v="11"/>
    <n v="7.35"/>
  </r>
  <r>
    <x v="11"/>
    <n v="7.35"/>
  </r>
  <r>
    <x v="11"/>
    <n v="7.35"/>
  </r>
  <r>
    <x v="12"/>
    <n v="7.35"/>
  </r>
  <r>
    <x v="12"/>
    <n v="7.21"/>
  </r>
  <r>
    <x v="12"/>
    <n v="7.17"/>
  </r>
  <r>
    <x v="12"/>
    <n v="7.1"/>
  </r>
  <r>
    <x v="12"/>
    <n v="7.1"/>
  </r>
  <r>
    <x v="12"/>
    <n v="7.07"/>
  </r>
  <r>
    <x v="12"/>
    <n v="7.07"/>
  </r>
  <r>
    <x v="12"/>
    <n v="7.07"/>
  </r>
  <r>
    <x v="13"/>
    <n v="7"/>
  </r>
  <r>
    <x v="13"/>
    <n v="6.96"/>
  </r>
  <r>
    <x v="13"/>
    <n v="6.92"/>
  </r>
  <r>
    <x v="13"/>
    <n v="6.92"/>
  </r>
  <r>
    <x v="13"/>
    <n v="6.92"/>
  </r>
  <r>
    <x v="13"/>
    <n v="6.92"/>
  </r>
  <r>
    <x v="13"/>
    <n v="6.89"/>
  </r>
  <r>
    <x v="13"/>
    <n v="6.89"/>
  </r>
  <r>
    <x v="14"/>
    <n v="6.89"/>
  </r>
  <r>
    <x v="14"/>
    <n v="6.85"/>
  </r>
  <r>
    <x v="14"/>
    <n v="6.81"/>
  </r>
  <r>
    <x v="14"/>
    <n v="6.81"/>
  </r>
  <r>
    <x v="14"/>
    <n v="6.85"/>
  </r>
  <r>
    <x v="14"/>
    <n v="6.89"/>
  </r>
  <r>
    <x v="14"/>
    <n v="6.85"/>
  </r>
  <r>
    <x v="14"/>
    <n v="6.81"/>
  </r>
  <r>
    <x v="15"/>
    <n v="6.85"/>
  </r>
  <r>
    <x v="15"/>
    <n v="6.81"/>
  </r>
  <r>
    <x v="15"/>
    <n v="6.81"/>
  </r>
  <r>
    <x v="15"/>
    <n v="6.78"/>
  </r>
  <r>
    <x v="15"/>
    <n v="6.81"/>
  </r>
  <r>
    <x v="15"/>
    <n v="6.81"/>
  </r>
  <r>
    <x v="15"/>
    <n v="6.81"/>
  </r>
  <r>
    <x v="15"/>
    <n v="6.81"/>
  </r>
  <r>
    <x v="16"/>
    <n v="6.78"/>
  </r>
  <r>
    <x v="16"/>
    <n v="6.78"/>
  </r>
  <r>
    <x v="16"/>
    <n v="6.78"/>
  </r>
  <r>
    <x v="16"/>
    <n v="6.78"/>
  </r>
  <r>
    <x v="16"/>
    <n v="6.81"/>
  </r>
  <r>
    <x v="16"/>
    <n v="6.78"/>
  </r>
  <r>
    <x v="16"/>
    <n v="6.81"/>
  </r>
  <r>
    <x v="16"/>
    <n v="6.85"/>
  </r>
  <r>
    <x v="17"/>
    <n v="6.85"/>
  </r>
  <r>
    <x v="17"/>
    <n v="6.85"/>
  </r>
  <r>
    <x v="17"/>
    <n v="6.89"/>
  </r>
  <r>
    <x v="17"/>
    <n v="6.85"/>
  </r>
  <r>
    <x v="17"/>
    <n v="6.85"/>
  </r>
  <r>
    <x v="17"/>
    <n v="6.81"/>
  </r>
  <r>
    <x v="17"/>
    <n v="6.85"/>
  </r>
  <r>
    <x v="17"/>
    <n v="6.85"/>
  </r>
  <r>
    <x v="18"/>
    <n v="6.85"/>
  </r>
  <r>
    <x v="18"/>
    <n v="6.81"/>
  </r>
  <r>
    <x v="18"/>
    <n v="6.81"/>
  </r>
  <r>
    <x v="18"/>
    <n v="6.81"/>
  </r>
  <r>
    <x v="18"/>
    <n v="6.78"/>
  </r>
  <r>
    <x v="18"/>
    <n v="6.78"/>
  </r>
  <r>
    <x v="18"/>
    <n v="6.78"/>
  </r>
  <r>
    <x v="18"/>
    <n v="6.78"/>
  </r>
  <r>
    <x v="19"/>
    <n v="6.78"/>
  </r>
  <r>
    <x v="19"/>
    <n v="6.78"/>
  </r>
  <r>
    <x v="19"/>
    <n v="6.78"/>
  </r>
  <r>
    <x v="19"/>
    <n v="6.78"/>
  </r>
  <r>
    <x v="19"/>
    <n v="6.78"/>
  </r>
  <r>
    <x v="19"/>
    <n v="6.78"/>
  </r>
  <r>
    <x v="19"/>
    <n v="6.78"/>
  </r>
  <r>
    <x v="19"/>
    <n v="6.64"/>
  </r>
  <r>
    <x v="20"/>
    <n v="6.6"/>
  </r>
  <r>
    <x v="20"/>
    <n v="6.6"/>
  </r>
  <r>
    <x v="20"/>
    <n v="6.57"/>
  </r>
  <r>
    <x v="20"/>
    <n v="6.6"/>
  </r>
  <r>
    <x v="20"/>
    <n v="6.6"/>
  </r>
  <r>
    <x v="20"/>
    <n v="6.57"/>
  </r>
  <r>
    <x v="20"/>
    <n v="6.57"/>
  </r>
  <r>
    <x v="20"/>
    <n v="6.53"/>
  </r>
  <r>
    <x v="21"/>
    <n v="6.5"/>
  </r>
  <r>
    <x v="21"/>
    <n v="6.5"/>
  </r>
  <r>
    <x v="21"/>
    <n v="6.5"/>
  </r>
  <r>
    <x v="21"/>
    <n v="6.5"/>
  </r>
  <r>
    <x v="21"/>
    <n v="6.42"/>
  </r>
  <r>
    <x v="21"/>
    <n v="6.39"/>
  </r>
  <r>
    <x v="21"/>
    <n v="6.39"/>
  </r>
  <r>
    <x v="21"/>
    <n v="6.39"/>
  </r>
  <r>
    <x v="22"/>
    <n v="6.39"/>
  </r>
  <r>
    <x v="22"/>
    <n v="6.42"/>
  </r>
  <r>
    <x v="22"/>
    <n v="6.39"/>
  </r>
  <r>
    <x v="22"/>
    <n v="6.35"/>
  </r>
  <r>
    <x v="22"/>
    <n v="6.27"/>
  </r>
  <r>
    <x v="22"/>
    <n v="6.2"/>
  </r>
  <r>
    <x v="22"/>
    <n v="6.2"/>
  </r>
  <r>
    <x v="22"/>
    <n v="6.2"/>
  </r>
  <r>
    <x v="23"/>
    <n v="6.2"/>
  </r>
  <r>
    <x v="23"/>
    <n v="6.2"/>
  </r>
  <r>
    <x v="23"/>
    <n v="6.09"/>
  </r>
  <r>
    <x v="23"/>
    <n v="6.09"/>
  </r>
  <r>
    <x v="23"/>
    <n v="6.09"/>
  </r>
  <r>
    <x v="23"/>
    <n v="6.09"/>
  </r>
  <r>
    <x v="23"/>
    <n v="6.09"/>
  </r>
  <r>
    <x v="23"/>
    <n v="6.06"/>
  </r>
  <r>
    <x v="24"/>
    <n v="6.09"/>
  </r>
  <r>
    <x v="24"/>
    <n v="6.06"/>
  </r>
  <r>
    <x v="24"/>
    <n v="6.06"/>
  </r>
  <r>
    <x v="24"/>
    <n v="6.06"/>
  </r>
  <r>
    <x v="24"/>
    <n v="6.06"/>
  </r>
  <r>
    <x v="24"/>
    <n v="6.02"/>
  </r>
  <r>
    <x v="24"/>
    <n v="6.02"/>
  </r>
  <r>
    <x v="24"/>
    <n v="6.02"/>
  </r>
  <r>
    <x v="25"/>
    <n v="6.02"/>
  </r>
  <r>
    <x v="25"/>
    <n v="6.06"/>
  </r>
  <r>
    <x v="25"/>
    <n v="6.06"/>
  </r>
  <r>
    <x v="25"/>
    <n v="6.02"/>
  </r>
  <r>
    <x v="25"/>
    <n v="6.02"/>
  </r>
  <r>
    <x v="25"/>
    <n v="6.02"/>
  </r>
  <r>
    <x v="25"/>
    <n v="5.98"/>
  </r>
  <r>
    <x v="25"/>
    <n v="5.98"/>
  </r>
  <r>
    <x v="26"/>
    <n v="5.98"/>
  </r>
  <r>
    <x v="26"/>
    <n v="5.95"/>
  </r>
  <r>
    <x v="26"/>
    <n v="5.95"/>
  </r>
  <r>
    <x v="26"/>
    <n v="5.95"/>
  </r>
  <r>
    <x v="26"/>
    <n v="5.95"/>
  </r>
  <r>
    <x v="26"/>
    <n v="5.91"/>
  </r>
  <r>
    <x v="26"/>
    <n v="5.91"/>
  </r>
  <r>
    <x v="26"/>
    <n v="5.84"/>
  </r>
  <r>
    <x v="27"/>
    <n v="5.84"/>
  </r>
  <r>
    <x v="27"/>
    <n v="5.8"/>
  </r>
  <r>
    <x v="27"/>
    <n v="5.77"/>
  </r>
  <r>
    <x v="27"/>
    <n v="5.77"/>
  </r>
  <r>
    <x v="27"/>
    <n v="5.77"/>
  </r>
  <r>
    <x v="27"/>
    <n v="5.77"/>
  </r>
  <r>
    <x v="27"/>
    <n v="5.77"/>
  </r>
  <r>
    <x v="27"/>
    <n v="5.77"/>
  </r>
  <r>
    <x v="28"/>
    <n v="5.73"/>
  </r>
  <r>
    <x v="28"/>
    <n v="5.73"/>
  </r>
  <r>
    <x v="28"/>
    <n v="5.69"/>
  </r>
  <r>
    <x v="28"/>
    <n v="5.69"/>
  </r>
  <r>
    <x v="28"/>
    <n v="5.62"/>
  </r>
  <r>
    <x v="28"/>
    <n v="5.62"/>
  </r>
  <r>
    <x v="28"/>
    <n v="5.62"/>
  </r>
  <r>
    <x v="28"/>
    <n v="5.62"/>
  </r>
  <r>
    <x v="29"/>
    <n v="5.47"/>
  </r>
  <r>
    <x v="29"/>
    <n v="5.62"/>
  </r>
  <r>
    <x v="29"/>
    <n v="5.62"/>
  </r>
  <r>
    <x v="29"/>
    <n v="5.62"/>
  </r>
  <r>
    <x v="29"/>
    <n v="5.62"/>
  </r>
  <r>
    <x v="29"/>
    <n v="5.62"/>
  </r>
  <r>
    <x v="29"/>
    <n v="5.62"/>
  </r>
  <r>
    <x v="29"/>
    <n v="5.62"/>
  </r>
  <r>
    <x v="30"/>
    <n v="5.47"/>
  </r>
  <r>
    <x v="30"/>
    <n v="5.47"/>
  </r>
  <r>
    <x v="30"/>
    <n v="5.43"/>
  </r>
  <r>
    <x v="30"/>
    <n v="5.43"/>
  </r>
  <r>
    <x v="30"/>
    <n v="5.4"/>
  </r>
  <r>
    <x v="30"/>
    <n v="5.4"/>
  </r>
  <r>
    <x v="30"/>
    <n v="5.4"/>
  </r>
  <r>
    <x v="30"/>
    <n v="5.4"/>
  </r>
  <r>
    <x v="31"/>
    <n v="5.4"/>
  </r>
  <r>
    <x v="31"/>
    <n v="5.4"/>
  </r>
  <r>
    <x v="31"/>
    <n v="5.36"/>
  </r>
  <r>
    <x v="31"/>
    <n v="5.4"/>
  </r>
  <r>
    <x v="31"/>
    <n v="5.4"/>
  </r>
  <r>
    <x v="31"/>
    <n v="5.4"/>
  </r>
  <r>
    <x v="31"/>
    <n v="5.36"/>
  </r>
  <r>
    <x v="31"/>
    <n v="5.32"/>
  </r>
  <r>
    <x v="32"/>
    <n v="5.32"/>
  </r>
  <r>
    <x v="32"/>
    <n v="5.21"/>
  </r>
  <r>
    <x v="32"/>
    <n v="5.21"/>
  </r>
  <r>
    <x v="32"/>
    <n v="5.21"/>
  </r>
  <r>
    <x v="32"/>
    <n v="5.21"/>
  </r>
  <r>
    <x v="32"/>
    <n v="5.21"/>
  </r>
  <r>
    <x v="32"/>
    <n v="5.21"/>
  </r>
  <r>
    <x v="32"/>
    <n v="5.21"/>
  </r>
  <r>
    <x v="33"/>
    <n v="5.21"/>
  </r>
  <r>
    <x v="33"/>
    <n v="5.21"/>
  </r>
  <r>
    <x v="33"/>
    <n v="5.17"/>
  </r>
  <r>
    <x v="33"/>
    <n v="5.17"/>
  </r>
  <r>
    <x v="33"/>
    <n v="5.17"/>
  </r>
  <r>
    <x v="33"/>
    <n v="5.17"/>
  </r>
  <r>
    <x v="33"/>
    <n v="5.17"/>
  </r>
  <r>
    <x v="33"/>
    <n v="5.17"/>
  </r>
  <r>
    <x v="34"/>
    <n v="5.17"/>
  </r>
  <r>
    <x v="34"/>
    <n v="5.17"/>
  </r>
  <r>
    <x v="34"/>
    <n v="5.14"/>
  </r>
  <r>
    <x v="34"/>
    <n v="5.14"/>
  </r>
  <r>
    <x v="34"/>
    <n v="5.0999999999999996"/>
  </r>
  <r>
    <x v="34"/>
    <n v="5.0999999999999996"/>
  </r>
  <r>
    <x v="34"/>
    <n v="5.0599999999999996"/>
  </r>
  <r>
    <x v="34"/>
    <n v="5.0999999999999996"/>
  </r>
  <r>
    <x v="35"/>
    <n v="5.0599999999999996"/>
  </r>
  <r>
    <x v="35"/>
    <n v="5.0599999999999996"/>
  </r>
  <r>
    <x v="35"/>
    <n v="5.0599999999999996"/>
  </r>
  <r>
    <x v="35"/>
    <n v="5.03"/>
  </r>
  <r>
    <x v="35"/>
    <n v="5.03"/>
  </r>
  <r>
    <x v="35"/>
    <n v="5.03"/>
  </r>
  <r>
    <x v="35"/>
    <n v="5.03"/>
  </r>
  <r>
    <x v="35"/>
    <n v="5.03"/>
  </r>
  <r>
    <x v="36"/>
    <n v="5.03"/>
  </r>
  <r>
    <x v="36"/>
    <n v="5.03"/>
  </r>
  <r>
    <x v="36"/>
    <n v="5.03"/>
  </r>
  <r>
    <x v="36"/>
    <n v="5.03"/>
  </r>
  <r>
    <x v="36"/>
    <n v="5.03"/>
  </r>
  <r>
    <x v="36"/>
    <n v="5.0599999999999996"/>
  </r>
  <r>
    <x v="36"/>
    <n v="5.0599999999999996"/>
  </r>
  <r>
    <x v="36"/>
    <n v="5.03"/>
  </r>
  <r>
    <x v="37"/>
    <n v="5.03"/>
  </r>
  <r>
    <x v="37"/>
    <n v="5.03"/>
  </r>
  <r>
    <x v="37"/>
    <n v="4.91"/>
  </r>
  <r>
    <x v="37"/>
    <n v="4.87"/>
  </r>
  <r>
    <x v="37"/>
    <n v="4.87"/>
  </r>
  <r>
    <x v="37"/>
    <n v="4.84"/>
  </r>
  <r>
    <x v="37"/>
    <n v="4.8"/>
  </r>
  <r>
    <x v="37"/>
    <n v="4.76"/>
  </r>
  <r>
    <x v="38"/>
    <n v="4.76"/>
  </r>
  <r>
    <x v="38"/>
    <n v="4.76"/>
  </r>
  <r>
    <x v="38"/>
    <n v="4.76"/>
  </r>
  <r>
    <x v="38"/>
    <n v="4.72"/>
  </r>
  <r>
    <x v="38"/>
    <n v="4.72"/>
  </r>
  <r>
    <x v="38"/>
    <n v="4.72"/>
  </r>
  <r>
    <x v="38"/>
    <n v="4.72"/>
  </r>
  <r>
    <x v="38"/>
    <n v="4.72"/>
  </r>
  <r>
    <x v="39"/>
    <n v="4.6500000000000004"/>
  </r>
  <r>
    <x v="39"/>
    <n v="4.6500000000000004"/>
  </r>
  <r>
    <x v="39"/>
    <n v="4.6500000000000004"/>
  </r>
  <r>
    <x v="39"/>
    <n v="4.6100000000000003"/>
  </r>
  <r>
    <x v="39"/>
    <n v="4.57"/>
  </r>
  <r>
    <x v="39"/>
    <n v="4.57"/>
  </r>
  <r>
    <x v="39"/>
    <n v="4.53"/>
  </r>
  <r>
    <x v="39"/>
    <n v="4.5"/>
  </r>
  <r>
    <x v="40"/>
    <n v="4.5"/>
  </r>
  <r>
    <x v="40"/>
    <n v="4.53"/>
  </r>
  <r>
    <x v="40"/>
    <n v="4.5"/>
  </r>
  <r>
    <x v="40"/>
    <n v="4.5"/>
  </r>
  <r>
    <x v="40"/>
    <n v="4.5"/>
  </r>
  <r>
    <x v="40"/>
    <n v="4.46"/>
  </r>
  <r>
    <x v="40"/>
    <n v="4.5"/>
  </r>
  <r>
    <x v="40"/>
    <n v="4.46"/>
  </r>
  <r>
    <x v="41"/>
    <n v="4.5"/>
  </r>
  <r>
    <x v="41"/>
    <n v="4.5"/>
  </r>
  <r>
    <x v="41"/>
    <n v="4.5"/>
  </r>
  <r>
    <x v="41"/>
    <n v="4.5"/>
  </r>
  <r>
    <x v="41"/>
    <n v="4.5"/>
  </r>
  <r>
    <x v="41"/>
    <n v="4.5"/>
  </r>
  <r>
    <x v="41"/>
    <n v="4.5"/>
  </r>
  <r>
    <x v="41"/>
    <n v="4.46"/>
  </r>
  <r>
    <x v="42"/>
    <n v="4.46"/>
  </r>
  <r>
    <x v="42"/>
    <n v="4.46"/>
  </r>
  <r>
    <x v="42"/>
    <n v="4.46"/>
  </r>
  <r>
    <x v="42"/>
    <n v="4.46"/>
  </r>
  <r>
    <x v="42"/>
    <n v="4.42"/>
  </r>
  <r>
    <x v="42"/>
    <n v="4.42"/>
  </r>
  <r>
    <x v="42"/>
    <n v="4.42"/>
  </r>
  <r>
    <x v="42"/>
    <n v="4.42"/>
  </r>
  <r>
    <x v="43"/>
    <n v="4.42"/>
  </r>
  <r>
    <x v="43"/>
    <n v="4.42"/>
  </r>
  <r>
    <x v="43"/>
    <n v="4.42"/>
  </r>
  <r>
    <x v="43"/>
    <n v="4.42"/>
  </r>
  <r>
    <x v="43"/>
    <n v="4.42"/>
  </r>
  <r>
    <x v="43"/>
    <n v="4.42"/>
  </r>
  <r>
    <x v="43"/>
    <n v="4.42"/>
  </r>
  <r>
    <x v="43"/>
    <n v="4.42"/>
  </r>
  <r>
    <x v="44"/>
    <n v="4.42"/>
  </r>
  <r>
    <x v="44"/>
    <n v="4.42"/>
  </r>
  <r>
    <x v="44"/>
    <n v="4.42"/>
  </r>
  <r>
    <x v="44"/>
    <n v="4.2300000000000004"/>
  </r>
  <r>
    <x v="44"/>
    <n v="4.42"/>
  </r>
  <r>
    <x v="44"/>
    <n v="4.42"/>
  </r>
  <r>
    <x v="44"/>
    <n v="4.42"/>
  </r>
  <r>
    <x v="44"/>
    <n v="4.42"/>
  </r>
  <r>
    <x v="45"/>
    <n v="4.42"/>
  </r>
  <r>
    <x v="45"/>
    <n v="4.42"/>
  </r>
  <r>
    <x v="45"/>
    <n v="4.2699999999999996"/>
  </r>
  <r>
    <x v="45"/>
    <n v="4.2300000000000004"/>
  </r>
  <r>
    <x v="45"/>
    <n v="4.1900000000000004"/>
  </r>
  <r>
    <x v="45"/>
    <n v="4.1900000000000004"/>
  </r>
  <r>
    <x v="45"/>
    <n v="4.1500000000000004"/>
  </r>
  <r>
    <x v="45"/>
    <n v="4.12"/>
  </r>
  <r>
    <x v="46"/>
    <n v="4.12"/>
  </r>
  <r>
    <x v="46"/>
    <n v="4.12"/>
  </r>
  <r>
    <x v="46"/>
    <n v="4.12"/>
  </r>
  <r>
    <x v="46"/>
    <n v="4.08"/>
  </r>
  <r>
    <x v="46"/>
    <n v="4.04"/>
  </r>
  <r>
    <x v="46"/>
    <n v="4"/>
  </r>
  <r>
    <x v="46"/>
    <n v="3.96"/>
  </r>
  <r>
    <x v="46"/>
    <n v="3.96"/>
  </r>
  <r>
    <x v="47"/>
    <n v="3.89"/>
  </r>
  <r>
    <x v="47"/>
    <n v="3.89"/>
  </r>
  <r>
    <x v="47"/>
    <n v="3.93"/>
  </r>
  <r>
    <x v="47"/>
    <n v="3.89"/>
  </r>
  <r>
    <x v="47"/>
    <n v="3.93"/>
  </r>
  <r>
    <x v="47"/>
    <n v="3.96"/>
  </r>
  <r>
    <x v="47"/>
    <n v="3.96"/>
  </r>
  <r>
    <x v="47"/>
    <n v="4"/>
  </r>
  <r>
    <x v="48"/>
    <n v="4.12"/>
  </r>
  <r>
    <x v="48"/>
    <n v="4.1500000000000004"/>
  </r>
  <r>
    <x v="48"/>
    <n v="4.2300000000000004"/>
  </r>
  <r>
    <x v="48"/>
    <n v="4.42"/>
  </r>
  <r>
    <x v="48"/>
    <n v="4.42"/>
  </r>
  <r>
    <x v="48"/>
    <n v="4.42"/>
  </r>
  <r>
    <x v="48"/>
    <n v="4.42"/>
  </r>
  <r>
    <x v="48"/>
    <n v="4.42"/>
  </r>
  <r>
    <x v="49"/>
    <n v="4.42"/>
  </r>
  <r>
    <x v="49"/>
    <n v="4.42"/>
  </r>
  <r>
    <x v="49"/>
    <n v="4.42"/>
  </r>
  <r>
    <x v="49"/>
    <n v="4.1900000000000004"/>
  </r>
  <r>
    <x v="49"/>
    <n v="4.12"/>
  </r>
  <r>
    <x v="49"/>
    <n v="4"/>
  </r>
  <r>
    <x v="49"/>
    <n v="3.93"/>
  </r>
  <r>
    <x v="49"/>
    <n v="3.89"/>
  </r>
  <r>
    <x v="50"/>
    <n v="3.85"/>
  </r>
  <r>
    <x v="50"/>
    <n v="3.81"/>
  </r>
  <r>
    <x v="50"/>
    <n v="3.85"/>
  </r>
  <r>
    <x v="50"/>
    <n v="3.85"/>
  </r>
  <r>
    <x v="50"/>
    <n v="3.89"/>
  </r>
  <r>
    <x v="50"/>
    <n v="3.89"/>
  </r>
  <r>
    <x v="50"/>
    <n v="3.89"/>
  </r>
  <r>
    <x v="50"/>
    <n v="3.93"/>
  </r>
  <r>
    <x v="51"/>
    <n v="3.89"/>
  </r>
  <r>
    <x v="51"/>
    <n v="3.89"/>
  </r>
  <r>
    <x v="51"/>
    <n v="3.89"/>
  </r>
  <r>
    <x v="51"/>
    <n v="3.89"/>
  </r>
  <r>
    <x v="51"/>
    <n v="3.89"/>
  </r>
  <r>
    <x v="51"/>
    <n v="3.85"/>
  </r>
  <r>
    <x v="51"/>
    <n v="3.81"/>
  </r>
  <r>
    <x v="51"/>
    <n v="3.81"/>
  </r>
  <r>
    <x v="52"/>
    <n v="3.81"/>
  </r>
  <r>
    <x v="52"/>
    <n v="3.69"/>
  </r>
  <r>
    <x v="52"/>
    <n v="3.69"/>
  </r>
  <r>
    <x v="52"/>
    <n v="3.65"/>
  </r>
  <r>
    <x v="52"/>
    <n v="3.65"/>
  </r>
  <r>
    <x v="52"/>
    <n v="3.62"/>
  </r>
  <r>
    <x v="52"/>
    <n v="3.58"/>
  </r>
  <r>
    <x v="52"/>
    <n v="3.58"/>
  </r>
  <r>
    <x v="53"/>
    <n v="3.58"/>
  </r>
  <r>
    <x v="53"/>
    <n v="3.58"/>
  </r>
  <r>
    <x v="53"/>
    <n v="3.62"/>
  </r>
  <r>
    <x v="53"/>
    <n v="3.62"/>
  </r>
  <r>
    <x v="53"/>
    <n v="3.65"/>
  </r>
  <r>
    <x v="53"/>
    <n v="3.62"/>
  </r>
  <r>
    <x v="53"/>
    <n v="3.62"/>
  </r>
  <r>
    <x v="53"/>
    <n v="3.65"/>
  </r>
  <r>
    <x v="54"/>
    <n v="3.65"/>
  </r>
  <r>
    <x v="54"/>
    <n v="3.65"/>
  </r>
  <r>
    <x v="54"/>
    <n v="3.69"/>
  </r>
  <r>
    <x v="54"/>
    <n v="3.65"/>
  </r>
  <r>
    <x v="54"/>
    <n v="3.69"/>
  </r>
  <r>
    <x v="54"/>
    <n v="3.69"/>
  </r>
  <r>
    <x v="54"/>
    <n v="3.81"/>
  </r>
  <r>
    <x v="54"/>
    <n v="3.81"/>
  </r>
  <r>
    <x v="55"/>
    <n v="3.81"/>
  </r>
  <r>
    <x v="55"/>
    <n v="3.81"/>
  </r>
  <r>
    <x v="55"/>
    <n v="3.81"/>
  </r>
  <r>
    <x v="55"/>
    <n v="3.81"/>
  </r>
  <r>
    <x v="55"/>
    <n v="3.81"/>
  </r>
  <r>
    <x v="55"/>
    <n v="3.81"/>
  </r>
  <r>
    <x v="55"/>
    <n v="3.81"/>
  </r>
  <r>
    <x v="55"/>
    <n v="3.81"/>
  </r>
  <r>
    <x v="56"/>
    <n v="3.81"/>
  </r>
  <r>
    <x v="56"/>
    <n v="3.81"/>
  </r>
  <r>
    <x v="56"/>
    <n v="3.81"/>
  </r>
  <r>
    <x v="56"/>
    <n v="3.81"/>
  </r>
  <r>
    <x v="56"/>
    <n v="3.81"/>
  </r>
  <r>
    <x v="56"/>
    <n v="3.81"/>
  </r>
  <r>
    <x v="56"/>
    <n v="3.85"/>
  </r>
  <r>
    <x v="56"/>
    <n v="3.85"/>
  </r>
  <r>
    <x v="57"/>
    <n v="3.89"/>
  </r>
  <r>
    <x v="57"/>
    <n v="3.89"/>
  </r>
  <r>
    <x v="57"/>
    <n v="3.93"/>
  </r>
  <r>
    <x v="57"/>
    <n v="3.93"/>
  </r>
  <r>
    <x v="57"/>
    <n v="3.93"/>
  </r>
  <r>
    <x v="57"/>
    <n v="3.89"/>
  </r>
  <r>
    <x v="57"/>
    <n v="3.93"/>
  </r>
  <r>
    <x v="57"/>
    <n v="3.89"/>
  </r>
  <r>
    <x v="58"/>
    <n v="3.89"/>
  </r>
  <r>
    <x v="58"/>
    <n v="3.89"/>
  </r>
  <r>
    <x v="58"/>
    <n v="3.96"/>
  </r>
  <r>
    <x v="58"/>
    <n v="3.93"/>
  </r>
  <r>
    <x v="58"/>
    <n v="3.89"/>
  </r>
  <r>
    <x v="58"/>
    <n v="3.85"/>
  </r>
  <r>
    <x v="58"/>
    <n v="3.85"/>
  </r>
  <r>
    <x v="58"/>
    <n v="3.89"/>
  </r>
  <r>
    <x v="59"/>
    <n v="3.89"/>
  </r>
  <r>
    <x v="59"/>
    <n v="3.89"/>
  </r>
  <r>
    <x v="59"/>
    <n v="3.89"/>
  </r>
  <r>
    <x v="59"/>
    <n v="3.89"/>
  </r>
  <r>
    <x v="59"/>
    <n v="3.89"/>
  </r>
  <r>
    <x v="59"/>
    <n v="3.89"/>
  </r>
  <r>
    <x v="59"/>
    <n v="3.89"/>
  </r>
  <r>
    <x v="59"/>
    <n v="3.89"/>
  </r>
  <r>
    <x v="60"/>
    <n v="3.89"/>
  </r>
  <r>
    <x v="60"/>
    <n v="3.89"/>
  </r>
  <r>
    <x v="60"/>
    <n v="3.89"/>
  </r>
  <r>
    <x v="60"/>
    <n v="3.89"/>
  </r>
  <r>
    <x v="60"/>
    <n v="3.89"/>
  </r>
  <r>
    <x v="60"/>
    <n v="3.89"/>
  </r>
  <r>
    <x v="60"/>
    <n v="3.89"/>
  </r>
  <r>
    <x v="60"/>
    <n v="3.89"/>
  </r>
  <r>
    <x v="61"/>
    <n v="3.89"/>
  </r>
  <r>
    <x v="61"/>
    <n v="3.93"/>
  </r>
  <r>
    <x v="61"/>
    <n v="3.93"/>
  </r>
  <r>
    <x v="61"/>
    <n v="3.93"/>
  </r>
  <r>
    <x v="61"/>
    <n v="3.93"/>
  </r>
  <r>
    <x v="61"/>
    <n v="3.96"/>
  </r>
  <r>
    <x v="61"/>
    <n v="3.96"/>
  </r>
  <r>
    <x v="61"/>
    <n v="3.96"/>
  </r>
  <r>
    <x v="62"/>
    <n v="3.96"/>
  </r>
  <r>
    <x v="62"/>
    <n v="3.96"/>
  </r>
  <r>
    <x v="62"/>
    <n v="4"/>
  </r>
  <r>
    <x v="62"/>
    <n v="4"/>
  </r>
  <r>
    <x v="62"/>
    <n v="4.04"/>
  </r>
  <r>
    <x v="62"/>
    <n v="4"/>
  </r>
  <r>
    <x v="62"/>
    <n v="4.04"/>
  </r>
  <r>
    <x v="62"/>
    <n v="4.04"/>
  </r>
  <r>
    <x v="63"/>
    <n v="4.12"/>
  </r>
  <r>
    <x v="63"/>
    <n v="4.12"/>
  </r>
  <r>
    <x v="63"/>
    <n v="4.12"/>
  </r>
  <r>
    <x v="63"/>
    <n v="4.12"/>
  </r>
  <r>
    <x v="63"/>
    <n v="4.12"/>
  </r>
  <r>
    <x v="63"/>
    <n v="4.12"/>
  </r>
  <r>
    <x v="63"/>
    <n v="4.12"/>
  </r>
  <r>
    <x v="63"/>
    <n v="4.12"/>
  </r>
  <r>
    <x v="64"/>
    <n v="4.1500000000000004"/>
  </r>
  <r>
    <x v="64"/>
    <n v="4.12"/>
  </r>
  <r>
    <x v="64"/>
    <n v="4.1500000000000004"/>
  </r>
  <r>
    <x v="64"/>
    <n v="4.1500000000000004"/>
  </r>
  <r>
    <x v="64"/>
    <n v="4.1900000000000004"/>
  </r>
  <r>
    <x v="64"/>
    <n v="4.1500000000000004"/>
  </r>
  <r>
    <x v="64"/>
    <n v="4.1500000000000004"/>
  </r>
  <r>
    <x v="64"/>
    <n v="4.1500000000000004"/>
  </r>
  <r>
    <x v="65"/>
    <n v="4.1900000000000004"/>
  </r>
  <r>
    <x v="65"/>
    <n v="4.1900000000000004"/>
  </r>
  <r>
    <x v="65"/>
    <n v="4.1900000000000004"/>
  </r>
  <r>
    <x v="65"/>
    <n v="4.1900000000000004"/>
  </r>
  <r>
    <x v="65"/>
    <n v="4.1900000000000004"/>
  </r>
  <r>
    <x v="65"/>
    <n v="4.1900000000000004"/>
  </r>
  <r>
    <x v="65"/>
    <n v="4.2300000000000004"/>
  </r>
  <r>
    <x v="65"/>
    <n v="4.2300000000000004"/>
  </r>
  <r>
    <x v="66"/>
    <n v="4.2300000000000004"/>
  </r>
  <r>
    <x v="66"/>
    <n v="4.2300000000000004"/>
  </r>
  <r>
    <x v="66"/>
    <n v="4.2699999999999996"/>
  </r>
  <r>
    <x v="66"/>
    <n v="4.42"/>
  </r>
  <r>
    <x v="66"/>
    <n v="4.2699999999999996"/>
  </r>
  <r>
    <x v="66"/>
    <n v="4.42"/>
  </r>
  <r>
    <x v="66"/>
    <n v="4.42"/>
  </r>
  <r>
    <x v="66"/>
    <n v="4.2699999999999996"/>
  </r>
  <r>
    <x v="67"/>
    <n v="4.42"/>
  </r>
  <r>
    <x v="67"/>
    <n v="4.42"/>
  </r>
  <r>
    <x v="67"/>
    <n v="4.42"/>
  </r>
  <r>
    <x v="67"/>
    <n v="4.42"/>
  </r>
  <r>
    <x v="67"/>
    <n v="4.42"/>
  </r>
  <r>
    <x v="67"/>
    <n v="4.42"/>
  </r>
  <r>
    <x v="67"/>
    <n v="4.42"/>
  </r>
  <r>
    <x v="67"/>
    <n v="4.42"/>
  </r>
  <r>
    <x v="68"/>
    <n v="4.42"/>
  </r>
  <r>
    <x v="68"/>
    <n v="4.42"/>
  </r>
  <r>
    <x v="68"/>
    <n v="4.42"/>
  </r>
  <r>
    <x v="68"/>
    <n v="4.42"/>
  </r>
  <r>
    <x v="68"/>
    <n v="4.42"/>
  </r>
  <r>
    <x v="68"/>
    <n v="4.42"/>
  </r>
  <r>
    <x v="68"/>
    <n v="4.42"/>
  </r>
  <r>
    <x v="68"/>
    <n v="4.42"/>
  </r>
  <r>
    <x v="69"/>
    <n v="4.42"/>
  </r>
  <r>
    <x v="69"/>
    <n v="4.42"/>
  </r>
  <r>
    <x v="69"/>
    <n v="4.42"/>
  </r>
  <r>
    <x v="69"/>
    <n v="4.42"/>
  </r>
  <r>
    <x v="69"/>
    <n v="4.42"/>
  </r>
  <r>
    <x v="69"/>
    <n v="4.42"/>
  </r>
  <r>
    <x v="69"/>
    <n v="4.42"/>
  </r>
  <r>
    <x v="69"/>
    <n v="4.42"/>
  </r>
  <r>
    <x v="70"/>
    <n v="4.42"/>
  </r>
  <r>
    <x v="70"/>
    <n v="4.42"/>
  </r>
  <r>
    <x v="70"/>
    <n v="4.42"/>
  </r>
  <r>
    <x v="70"/>
    <n v="4.42"/>
  </r>
  <r>
    <x v="70"/>
    <n v="4.42"/>
  </r>
  <r>
    <x v="70"/>
    <n v="4.42"/>
  </r>
  <r>
    <x v="70"/>
    <n v="4.42"/>
  </r>
  <r>
    <x v="70"/>
    <n v="4.42"/>
  </r>
  <r>
    <x v="71"/>
    <n v="4.42"/>
  </r>
  <r>
    <x v="71"/>
    <n v="4.42"/>
  </r>
  <r>
    <x v="71"/>
    <n v="4.42"/>
  </r>
  <r>
    <x v="71"/>
    <n v="4.42"/>
  </r>
  <r>
    <x v="71"/>
    <n v="4.42"/>
  </r>
  <r>
    <x v="71"/>
    <n v="4.42"/>
  </r>
  <r>
    <x v="71"/>
    <n v="4.42"/>
  </r>
  <r>
    <x v="71"/>
    <n v="4.42"/>
  </r>
  <r>
    <x v="72"/>
    <n v="4.42"/>
  </r>
  <r>
    <x v="72"/>
    <n v="4.42"/>
  </r>
  <r>
    <x v="72"/>
    <n v="4.42"/>
  </r>
  <r>
    <x v="72"/>
    <n v="4.42"/>
  </r>
  <r>
    <x v="72"/>
    <n v="4.42"/>
  </r>
  <r>
    <x v="72"/>
    <n v="4.42"/>
  </r>
  <r>
    <x v="72"/>
    <n v="4.42"/>
  </r>
  <r>
    <x v="72"/>
    <n v="4.42"/>
  </r>
  <r>
    <x v="73"/>
    <n v="4.42"/>
  </r>
  <r>
    <x v="73"/>
    <n v="4.42"/>
  </r>
  <r>
    <x v="73"/>
    <n v="4.46"/>
  </r>
  <r>
    <x v="73"/>
    <n v="4.5"/>
  </r>
  <r>
    <x v="73"/>
    <n v="4.46"/>
  </r>
  <r>
    <x v="73"/>
    <n v="4.46"/>
  </r>
  <r>
    <x v="73"/>
    <n v="4.46"/>
  </r>
  <r>
    <x v="73"/>
    <n v="4.46"/>
  </r>
  <r>
    <x v="74"/>
    <n v="4.42"/>
  </r>
  <r>
    <x v="74"/>
    <n v="4.42"/>
  </r>
  <r>
    <x v="74"/>
    <n v="4.42"/>
  </r>
  <r>
    <x v="74"/>
    <n v="4.42"/>
  </r>
  <r>
    <x v="74"/>
    <n v="4.42"/>
  </r>
  <r>
    <x v="74"/>
    <n v="4.42"/>
  </r>
  <r>
    <x v="74"/>
    <n v="4.42"/>
  </r>
  <r>
    <x v="74"/>
    <n v="4.42"/>
  </r>
  <r>
    <x v="75"/>
    <n v="4.42"/>
  </r>
  <r>
    <x v="75"/>
    <n v="4.42"/>
  </r>
  <r>
    <x v="75"/>
    <n v="4.42"/>
  </r>
  <r>
    <x v="75"/>
    <n v="4.42"/>
  </r>
  <r>
    <x v="75"/>
    <n v="4.42"/>
  </r>
  <r>
    <x v="75"/>
    <n v="4.42"/>
  </r>
  <r>
    <x v="75"/>
    <n v="4.42"/>
  </r>
  <r>
    <x v="75"/>
    <n v="4.42"/>
  </r>
  <r>
    <x v="76"/>
    <n v="4.42"/>
  </r>
  <r>
    <x v="76"/>
    <n v="4.42"/>
  </r>
  <r>
    <x v="76"/>
    <n v="4.42"/>
  </r>
  <r>
    <x v="76"/>
    <n v="4.42"/>
  </r>
  <r>
    <x v="76"/>
    <n v="4.42"/>
  </r>
  <r>
    <x v="76"/>
    <n v="4.42"/>
  </r>
  <r>
    <x v="76"/>
    <n v="4.42"/>
  </r>
  <r>
    <x v="76"/>
    <n v="4.42"/>
  </r>
  <r>
    <x v="77"/>
    <n v="4.42"/>
  </r>
  <r>
    <x v="77"/>
    <n v="4.42"/>
  </r>
  <r>
    <x v="77"/>
    <n v="4.42"/>
  </r>
  <r>
    <x v="77"/>
    <n v="4.42"/>
  </r>
  <r>
    <x v="77"/>
    <n v="4.42"/>
  </r>
  <r>
    <x v="77"/>
    <n v="4.42"/>
  </r>
  <r>
    <x v="77"/>
    <n v="4.42"/>
  </r>
  <r>
    <x v="77"/>
    <n v="4.42"/>
  </r>
  <r>
    <x v="78"/>
    <n v="4.42"/>
  </r>
  <r>
    <x v="78"/>
    <n v="4.46"/>
  </r>
  <r>
    <x v="78"/>
    <n v="4.42"/>
  </r>
  <r>
    <x v="78"/>
    <n v="4.46"/>
  </r>
  <r>
    <x v="78"/>
    <n v="4.46"/>
  </r>
  <r>
    <x v="78"/>
    <n v="4.42"/>
  </r>
  <r>
    <x v="78"/>
    <n v="4.42"/>
  </r>
  <r>
    <x v="78"/>
    <n v="4.46"/>
  </r>
  <r>
    <x v="79"/>
    <n v="4.46"/>
  </r>
  <r>
    <x v="79"/>
    <n v="4.46"/>
  </r>
  <r>
    <x v="79"/>
    <n v="4.46"/>
  </r>
  <r>
    <x v="79"/>
    <n v="4.46"/>
  </r>
  <r>
    <x v="79"/>
    <n v="4.46"/>
  </r>
  <r>
    <x v="79"/>
    <n v="4.46"/>
  </r>
  <r>
    <x v="79"/>
    <n v="4.46"/>
  </r>
  <r>
    <x v="79"/>
    <n v="4.46"/>
  </r>
  <r>
    <x v="80"/>
    <n v="4.46"/>
  </r>
  <r>
    <x v="80"/>
    <n v="4.46"/>
  </r>
  <r>
    <x v="80"/>
    <n v="4.42"/>
  </r>
  <r>
    <x v="80"/>
    <n v="4.42"/>
  </r>
  <r>
    <x v="80"/>
    <n v="4.42"/>
  </r>
  <r>
    <x v="80"/>
    <n v="4.42"/>
  </r>
  <r>
    <x v="80"/>
    <n v="4.42"/>
  </r>
  <r>
    <x v="80"/>
    <n v="4.42"/>
  </r>
  <r>
    <x v="81"/>
    <n v="4.42"/>
  </r>
  <r>
    <x v="81"/>
    <n v="4.42"/>
  </r>
  <r>
    <x v="81"/>
    <n v="4.42"/>
  </r>
  <r>
    <x v="81"/>
    <n v="4.46"/>
  </r>
  <r>
    <x v="81"/>
    <n v="4.42"/>
  </r>
  <r>
    <x v="81"/>
    <n v="4.42"/>
  </r>
  <r>
    <x v="81"/>
    <n v="4.46"/>
  </r>
  <r>
    <x v="81"/>
    <n v="4.46"/>
  </r>
  <r>
    <x v="82"/>
    <n v="4.46"/>
  </r>
  <r>
    <x v="82"/>
    <n v="4.46"/>
  </r>
  <r>
    <x v="82"/>
    <n v="4.46"/>
  </r>
  <r>
    <x v="82"/>
    <n v="4.5"/>
  </r>
  <r>
    <x v="82"/>
    <n v="4.46"/>
  </r>
  <r>
    <x v="82"/>
    <n v="4.5"/>
  </r>
  <r>
    <x v="82"/>
    <n v="4.5"/>
  </r>
  <r>
    <x v="82"/>
    <n v="4.5"/>
  </r>
  <r>
    <x v="83"/>
    <n v="4.53"/>
  </r>
  <r>
    <x v="83"/>
    <n v="4.53"/>
  </r>
  <r>
    <x v="83"/>
    <n v="4.57"/>
  </r>
  <r>
    <x v="83"/>
    <n v="4.57"/>
  </r>
  <r>
    <x v="83"/>
    <n v="4.6100000000000003"/>
  </r>
  <r>
    <x v="83"/>
    <n v="4.6500000000000004"/>
  </r>
  <r>
    <x v="83"/>
    <n v="4.72"/>
  </r>
  <r>
    <x v="83"/>
    <n v="4.8"/>
  </r>
  <r>
    <x v="84"/>
    <n v="4.76"/>
  </r>
  <r>
    <x v="84"/>
    <n v="4.76"/>
  </r>
  <r>
    <x v="84"/>
    <n v="4.72"/>
  </r>
  <r>
    <x v="84"/>
    <n v="4.72"/>
  </r>
  <r>
    <x v="84"/>
    <n v="4.72"/>
  </r>
  <r>
    <x v="84"/>
    <n v="4.6500000000000004"/>
  </r>
  <r>
    <x v="84"/>
    <n v="4.6500000000000004"/>
  </r>
  <r>
    <x v="84"/>
    <n v="4.6100000000000003"/>
  </r>
  <r>
    <x v="85"/>
    <n v="4.6100000000000003"/>
  </r>
  <r>
    <x v="85"/>
    <n v="4.6100000000000003"/>
  </r>
  <r>
    <x v="85"/>
    <n v="4.6100000000000003"/>
  </r>
  <r>
    <x v="85"/>
    <n v="4.57"/>
  </r>
  <r>
    <x v="85"/>
    <n v="4.6100000000000003"/>
  </r>
  <r>
    <x v="85"/>
    <n v="4.57"/>
  </r>
  <r>
    <x v="85"/>
    <n v="4.57"/>
  </r>
  <r>
    <x v="85"/>
    <n v="4.57"/>
  </r>
  <r>
    <x v="86"/>
    <n v="4.6100000000000003"/>
  </r>
  <r>
    <x v="86"/>
    <n v="4.6100000000000003"/>
  </r>
  <r>
    <x v="86"/>
    <n v="4.57"/>
  </r>
  <r>
    <x v="86"/>
    <n v="4.6100000000000003"/>
  </r>
  <r>
    <x v="86"/>
    <n v="4.6100000000000003"/>
  </r>
  <r>
    <x v="86"/>
    <n v="4.6100000000000003"/>
  </r>
  <r>
    <x v="86"/>
    <n v="4.57"/>
  </r>
  <r>
    <x v="86"/>
    <n v="4.6100000000000003"/>
  </r>
  <r>
    <x v="87"/>
    <n v="4.6100000000000003"/>
  </r>
  <r>
    <x v="87"/>
    <n v="4.6100000000000003"/>
  </r>
  <r>
    <x v="87"/>
    <n v="4.57"/>
  </r>
  <r>
    <x v="87"/>
    <n v="4.6100000000000003"/>
  </r>
  <r>
    <x v="87"/>
    <n v="4.6100000000000003"/>
  </r>
  <r>
    <x v="87"/>
    <n v="4.57"/>
  </r>
  <r>
    <x v="87"/>
    <n v="4.57"/>
  </r>
  <r>
    <x v="87"/>
    <n v="4.57"/>
  </r>
  <r>
    <x v="88"/>
    <n v="4.57"/>
  </r>
  <r>
    <x v="88"/>
    <n v="4.57"/>
  </r>
  <r>
    <x v="88"/>
    <n v="4.57"/>
  </r>
  <r>
    <x v="88"/>
    <n v="4.57"/>
  </r>
  <r>
    <x v="88"/>
    <n v="4.57"/>
  </r>
  <r>
    <x v="88"/>
    <n v="4.57"/>
  </r>
  <r>
    <x v="88"/>
    <n v="4.6100000000000003"/>
  </r>
  <r>
    <x v="88"/>
    <n v="4.6100000000000003"/>
  </r>
  <r>
    <x v="89"/>
    <n v="4.6100000000000003"/>
  </r>
  <r>
    <x v="89"/>
    <n v="4.57"/>
  </r>
  <r>
    <x v="89"/>
    <n v="4.6100000000000003"/>
  </r>
  <r>
    <x v="89"/>
    <n v="4.6100000000000003"/>
  </r>
  <r>
    <x v="89"/>
    <n v="4.57"/>
  </r>
  <r>
    <x v="89"/>
    <n v="4.6100000000000003"/>
  </r>
  <r>
    <x v="89"/>
    <n v="4.6100000000000003"/>
  </r>
  <r>
    <x v="89"/>
    <n v="4.6100000000000003"/>
  </r>
  <r>
    <x v="90"/>
    <n v="4.57"/>
  </r>
  <r>
    <x v="90"/>
    <n v="4.57"/>
  </r>
  <r>
    <x v="90"/>
    <n v="4.6100000000000003"/>
  </r>
  <r>
    <x v="90"/>
    <n v="4.6100000000000003"/>
  </r>
  <r>
    <x v="90"/>
    <n v="4.6500000000000004"/>
  </r>
  <r>
    <x v="90"/>
    <n v="4.6500000000000004"/>
  </r>
  <r>
    <x v="90"/>
    <n v="4.6100000000000003"/>
  </r>
  <r>
    <x v="90"/>
    <n v="4.6500000000000004"/>
  </r>
  <r>
    <x v="91"/>
    <n v="4.6100000000000003"/>
  </r>
  <r>
    <x v="91"/>
    <n v="4.6100000000000003"/>
  </r>
  <r>
    <x v="91"/>
    <n v="4.6500000000000004"/>
  </r>
  <r>
    <x v="91"/>
    <n v="4.6500000000000004"/>
  </r>
  <r>
    <x v="91"/>
    <n v="4.6500000000000004"/>
  </r>
  <r>
    <x v="91"/>
    <n v="4.6500000000000004"/>
  </r>
  <r>
    <x v="91"/>
    <n v="4.72"/>
  </r>
  <r>
    <x v="91"/>
    <n v="4.72"/>
  </r>
  <r>
    <x v="92"/>
    <n v="4.72"/>
  </r>
  <r>
    <x v="92"/>
    <n v="4.72"/>
  </r>
  <r>
    <x v="92"/>
    <n v="4.72"/>
  </r>
  <r>
    <x v="92"/>
    <n v="4.72"/>
  </r>
  <r>
    <x v="92"/>
    <n v="4.72"/>
  </r>
  <r>
    <x v="92"/>
    <n v="4.72"/>
  </r>
  <r>
    <x v="92"/>
    <n v="4.72"/>
  </r>
  <r>
    <x v="92"/>
    <n v="4.72"/>
  </r>
  <r>
    <x v="93"/>
    <n v="4.72"/>
  </r>
  <r>
    <x v="93"/>
    <n v="4.72"/>
  </r>
  <r>
    <x v="93"/>
    <n v="4.76"/>
  </r>
  <r>
    <x v="93"/>
    <n v="4.76"/>
  </r>
  <r>
    <x v="93"/>
    <n v="4.76"/>
  </r>
  <r>
    <x v="93"/>
    <n v="4.76"/>
  </r>
  <r>
    <x v="93"/>
    <n v="4.8"/>
  </r>
  <r>
    <x v="93"/>
    <n v="4.84"/>
  </r>
  <r>
    <x v="94"/>
    <n v="4.8"/>
  </r>
  <r>
    <x v="94"/>
    <n v="4.8"/>
  </r>
  <r>
    <x v="94"/>
    <n v="4.84"/>
  </r>
  <r>
    <x v="94"/>
    <n v="4.87"/>
  </r>
  <r>
    <x v="94"/>
    <n v="4.87"/>
  </r>
  <r>
    <x v="94"/>
    <n v="4.87"/>
  </r>
  <r>
    <x v="94"/>
    <n v="4.91"/>
  </r>
  <r>
    <x v="94"/>
    <n v="4.91"/>
  </r>
  <r>
    <x v="95"/>
    <n v="4.91"/>
  </r>
  <r>
    <x v="95"/>
    <n v="5.03"/>
  </r>
  <r>
    <x v="95"/>
    <n v="4.91"/>
  </r>
  <r>
    <x v="95"/>
    <n v="5.03"/>
  </r>
  <r>
    <x v="95"/>
    <n v="5.03"/>
  </r>
  <r>
    <x v="95"/>
    <n v="5.03"/>
  </r>
  <r>
    <x v="95"/>
    <n v="5.0999999999999996"/>
  </r>
  <r>
    <x v="95"/>
    <n v="5.14"/>
  </r>
  <r>
    <x v="96"/>
    <n v="5.17"/>
  </r>
  <r>
    <x v="96"/>
    <n v="5.21"/>
  </r>
  <r>
    <x v="96"/>
    <n v="5.29"/>
  </r>
  <r>
    <x v="96"/>
    <n v="5.32"/>
  </r>
  <r>
    <x v="96"/>
    <n v="5.32"/>
  </r>
  <r>
    <x v="96"/>
    <n v="5.32"/>
  </r>
  <r>
    <x v="96"/>
    <n v="5.32"/>
  </r>
  <r>
    <x v="96"/>
    <n v="5.32"/>
  </r>
  <r>
    <x v="97"/>
    <n v="5.25"/>
  </r>
  <r>
    <x v="97"/>
    <n v="5.21"/>
  </r>
  <r>
    <x v="97"/>
    <n v="5.17"/>
  </r>
  <r>
    <x v="97"/>
    <n v="5.14"/>
  </r>
  <r>
    <x v="97"/>
    <n v="5.0599999999999996"/>
  </r>
  <r>
    <x v="97"/>
    <n v="5.03"/>
  </r>
  <r>
    <x v="97"/>
    <n v="5.03"/>
  </r>
  <r>
    <x v="97"/>
    <n v="4.91"/>
  </r>
  <r>
    <x v="98"/>
    <n v="4.91"/>
  </r>
  <r>
    <x v="98"/>
    <n v="4.87"/>
  </r>
  <r>
    <x v="98"/>
    <n v="4.87"/>
  </r>
  <r>
    <x v="98"/>
    <n v="4.87"/>
  </r>
  <r>
    <x v="98"/>
    <n v="4.87"/>
  </r>
  <r>
    <x v="98"/>
    <n v="4.84"/>
  </r>
  <r>
    <x v="98"/>
    <n v="4.87"/>
  </r>
  <r>
    <x v="98"/>
    <n v="4.87"/>
  </r>
  <r>
    <x v="99"/>
    <n v="4.87"/>
  </r>
  <r>
    <x v="99"/>
    <n v="4.84"/>
  </r>
  <r>
    <x v="99"/>
    <n v="4.84"/>
  </r>
  <r>
    <x v="99"/>
    <n v="4.76"/>
  </r>
  <r>
    <x v="99"/>
    <n v="4.76"/>
  </r>
  <r>
    <x v="99"/>
    <n v="4.72"/>
  </r>
  <r>
    <x v="99"/>
    <n v="4.72"/>
  </r>
  <r>
    <x v="99"/>
    <n v="4.72"/>
  </r>
  <r>
    <x v="100"/>
    <n v="4.72"/>
  </r>
  <r>
    <x v="100"/>
    <n v="4.72"/>
  </r>
  <r>
    <x v="100"/>
    <n v="4.72"/>
  </r>
  <r>
    <x v="100"/>
    <n v="4.72"/>
  </r>
  <r>
    <x v="100"/>
    <n v="4.72"/>
  </r>
  <r>
    <x v="100"/>
    <n v="4.72"/>
  </r>
  <r>
    <x v="100"/>
    <n v="4.72"/>
  </r>
  <r>
    <x v="100"/>
    <n v="4.72"/>
  </r>
  <r>
    <x v="101"/>
    <n v="4.72"/>
  </r>
  <r>
    <x v="101"/>
    <n v="4.72"/>
  </r>
  <r>
    <x v="101"/>
    <n v="4.6500000000000004"/>
  </r>
  <r>
    <x v="101"/>
    <n v="4.6100000000000003"/>
  </r>
  <r>
    <x v="101"/>
    <n v="4.57"/>
  </r>
  <r>
    <x v="101"/>
    <n v="4.57"/>
  </r>
  <r>
    <x v="101"/>
    <n v="4.5"/>
  </r>
  <r>
    <x v="101"/>
    <n v="4.53"/>
  </r>
  <r>
    <x v="102"/>
    <n v="4.5"/>
  </r>
  <r>
    <x v="102"/>
    <n v="4.5"/>
  </r>
  <r>
    <x v="102"/>
    <n v="4.5"/>
  </r>
  <r>
    <x v="102"/>
    <n v="4.53"/>
  </r>
  <r>
    <x v="102"/>
    <n v="4.42"/>
  </r>
  <r>
    <x v="102"/>
    <n v="4.42"/>
  </r>
  <r>
    <x v="102"/>
    <n v="4.42"/>
  </r>
  <r>
    <x v="102"/>
    <n v="4.42"/>
  </r>
  <r>
    <x v="103"/>
    <n v="4.42"/>
  </r>
  <r>
    <x v="103"/>
    <n v="4.2699999999999996"/>
  </r>
  <r>
    <x v="103"/>
    <n v="4.1500000000000004"/>
  </r>
  <r>
    <x v="103"/>
    <n v="4.12"/>
  </r>
  <r>
    <x v="103"/>
    <n v="4.04"/>
  </r>
  <r>
    <x v="103"/>
    <n v="4"/>
  </r>
  <r>
    <x v="103"/>
    <n v="3.96"/>
  </r>
  <r>
    <x v="103"/>
    <n v="3.93"/>
  </r>
  <r>
    <x v="104"/>
    <n v="3.89"/>
  </r>
  <r>
    <x v="104"/>
    <n v="3.85"/>
  </r>
  <r>
    <x v="104"/>
    <n v="3.81"/>
  </r>
  <r>
    <x v="104"/>
    <n v="3.81"/>
  </r>
  <r>
    <x v="104"/>
    <n v="3.81"/>
  </r>
  <r>
    <x v="104"/>
    <n v="3.81"/>
  </r>
  <r>
    <x v="104"/>
    <n v="3.69"/>
  </r>
  <r>
    <x v="104"/>
    <n v="3.69"/>
  </r>
  <r>
    <x v="105"/>
    <n v="3.69"/>
  </r>
  <r>
    <x v="105"/>
    <n v="3.65"/>
  </r>
  <r>
    <x v="105"/>
    <n v="3.69"/>
  </r>
  <r>
    <x v="105"/>
    <n v="3.65"/>
  </r>
  <r>
    <x v="105"/>
    <n v="3.5"/>
  </r>
  <r>
    <x v="105"/>
    <n v="3.19"/>
  </r>
  <r>
    <x v="105"/>
    <n v="3.03"/>
  </r>
  <r>
    <x v="105"/>
    <n v="3.07"/>
  </r>
  <r>
    <x v="106"/>
    <n v="3.19"/>
  </r>
  <r>
    <x v="106"/>
    <n v="3.19"/>
  </r>
  <r>
    <x v="106"/>
    <n v="3.19"/>
  </r>
  <r>
    <x v="106"/>
    <n v="3.19"/>
  </r>
  <r>
    <x v="106"/>
    <n v="3.19"/>
  </r>
  <r>
    <x v="106"/>
    <n v="3.19"/>
  </r>
  <r>
    <x v="106"/>
    <n v="3.19"/>
  </r>
  <r>
    <x v="106"/>
    <n v="3.19"/>
  </r>
  <r>
    <x v="107"/>
    <n v="3.19"/>
  </r>
  <r>
    <x v="107"/>
    <n v="3.19"/>
  </r>
  <r>
    <x v="107"/>
    <n v="3.19"/>
  </r>
  <r>
    <x v="107"/>
    <n v="3.19"/>
  </r>
  <r>
    <x v="107"/>
    <n v="3.19"/>
  </r>
  <r>
    <x v="107"/>
    <n v="3.19"/>
  </r>
  <r>
    <x v="107"/>
    <n v="3.19"/>
  </r>
  <r>
    <x v="107"/>
    <n v="3.03"/>
  </r>
  <r>
    <x v="108"/>
    <n v="3.03"/>
  </r>
  <r>
    <x v="108"/>
    <n v="3.03"/>
  </r>
  <r>
    <x v="108"/>
    <n v="3.03"/>
  </r>
  <r>
    <x v="108"/>
    <n v="3.03"/>
  </r>
  <r>
    <x v="108"/>
    <n v="3.03"/>
  </r>
  <r>
    <x v="108"/>
    <n v="3.03"/>
  </r>
  <r>
    <x v="108"/>
    <n v="3.03"/>
  </r>
  <r>
    <x v="108"/>
    <n v="3.03"/>
  </r>
  <r>
    <x v="109"/>
    <n v="3.03"/>
  </r>
  <r>
    <x v="109"/>
    <n v="3.03"/>
  </r>
  <r>
    <x v="109"/>
    <n v="3.19"/>
  </r>
  <r>
    <x v="109"/>
    <n v="3.07"/>
  </r>
  <r>
    <x v="109"/>
    <n v="3.07"/>
  </r>
  <r>
    <x v="109"/>
    <n v="3.03"/>
  </r>
  <r>
    <x v="109"/>
    <n v="2.99"/>
  </r>
  <r>
    <x v="109"/>
    <n v="2.99"/>
  </r>
  <r>
    <x v="110"/>
    <n v="2.99"/>
  </r>
  <r>
    <x v="110"/>
    <n v="2.99"/>
  </r>
  <r>
    <x v="110"/>
    <n v="2.99"/>
  </r>
  <r>
    <x v="110"/>
    <n v="2.99"/>
  </r>
  <r>
    <x v="110"/>
    <n v="2.99"/>
  </r>
  <r>
    <x v="110"/>
    <n v="2.95"/>
  </r>
  <r>
    <x v="110"/>
    <n v="2.95"/>
  </r>
  <r>
    <x v="110"/>
    <n v="2.95"/>
  </r>
  <r>
    <x v="111"/>
    <n v="2.91"/>
  </r>
  <r>
    <x v="111"/>
    <n v="2.91"/>
  </r>
  <r>
    <x v="111"/>
    <n v="2.91"/>
  </r>
  <r>
    <x v="111"/>
    <n v="2.91"/>
  </r>
  <r>
    <x v="111"/>
    <n v="2.91"/>
  </r>
  <r>
    <x v="111"/>
    <n v="2.91"/>
  </r>
  <r>
    <x v="111"/>
    <n v="2.91"/>
  </r>
  <r>
    <x v="111"/>
    <n v="2.91"/>
  </r>
  <r>
    <x v="112"/>
    <n v="2.95"/>
  </r>
  <r>
    <x v="112"/>
    <n v="2.91"/>
  </r>
  <r>
    <x v="112"/>
    <n v="2.95"/>
  </r>
  <r>
    <x v="112"/>
    <n v="2.95"/>
  </r>
  <r>
    <x v="112"/>
    <n v="2.95"/>
  </r>
  <r>
    <x v="112"/>
    <n v="2.99"/>
  </r>
  <r>
    <x v="112"/>
    <n v="3.03"/>
  </r>
  <r>
    <x v="112"/>
    <n v="2.99"/>
  </r>
  <r>
    <x v="113"/>
    <n v="2.99"/>
  </r>
  <r>
    <x v="113"/>
    <n v="2.99"/>
  </r>
  <r>
    <x v="113"/>
    <n v="2.99"/>
  </r>
  <r>
    <x v="113"/>
    <n v="2.95"/>
  </r>
  <r>
    <x v="113"/>
    <n v="2.95"/>
  </r>
  <r>
    <x v="113"/>
    <n v="2.95"/>
  </r>
  <r>
    <x v="113"/>
    <n v="2.91"/>
  </r>
  <r>
    <x v="113"/>
    <n v="2.95"/>
  </r>
  <r>
    <x v="114"/>
    <n v="2.95"/>
  </r>
  <r>
    <x v="114"/>
    <n v="2.99"/>
  </r>
  <r>
    <x v="114"/>
    <n v="2.95"/>
  </r>
  <r>
    <x v="114"/>
    <n v="2.95"/>
  </r>
  <r>
    <x v="114"/>
    <n v="2.95"/>
  </r>
  <r>
    <x v="114"/>
    <n v="2.95"/>
  </r>
  <r>
    <x v="114"/>
    <n v="2.95"/>
  </r>
  <r>
    <x v="114"/>
    <n v="2.99"/>
  </r>
  <r>
    <x v="115"/>
    <n v="2.99"/>
  </r>
  <r>
    <x v="115"/>
    <n v="2.99"/>
  </r>
  <r>
    <x v="115"/>
    <n v="2.99"/>
  </r>
  <r>
    <x v="115"/>
    <n v="3.03"/>
  </r>
  <r>
    <x v="115"/>
    <n v="3.03"/>
  </r>
  <r>
    <x v="115"/>
    <n v="3.03"/>
  </r>
  <r>
    <x v="115"/>
    <n v="3.03"/>
  </r>
  <r>
    <x v="115"/>
    <n v="2.99"/>
  </r>
  <r>
    <x v="116"/>
    <n v="3.03"/>
  </r>
  <r>
    <x v="116"/>
    <n v="3.03"/>
  </r>
  <r>
    <x v="116"/>
    <n v="3.03"/>
  </r>
  <r>
    <x v="116"/>
    <n v="3.07"/>
  </r>
  <r>
    <x v="116"/>
    <n v="3.03"/>
  </r>
  <r>
    <x v="116"/>
    <n v="3.03"/>
  </r>
  <r>
    <x v="116"/>
    <n v="3.07"/>
  </r>
  <r>
    <x v="116"/>
    <n v="3.19"/>
  </r>
  <r>
    <x v="117"/>
    <n v="3.03"/>
  </r>
  <r>
    <x v="117"/>
    <n v="3.19"/>
  </r>
  <r>
    <x v="117"/>
    <n v="3.19"/>
  </r>
  <r>
    <x v="117"/>
    <n v="3.19"/>
  </r>
  <r>
    <x v="117"/>
    <n v="3.19"/>
  </r>
  <r>
    <x v="117"/>
    <n v="3.19"/>
  </r>
  <r>
    <x v="117"/>
    <n v="3.19"/>
  </r>
  <r>
    <x v="117"/>
    <n v="3.19"/>
  </r>
  <r>
    <x v="118"/>
    <n v="3.19"/>
  </r>
  <r>
    <x v="118"/>
    <n v="3.19"/>
  </r>
  <r>
    <x v="118"/>
    <n v="3.19"/>
  </r>
  <r>
    <x v="118"/>
    <n v="3.19"/>
  </r>
  <r>
    <x v="118"/>
    <n v="3.19"/>
  </r>
  <r>
    <x v="118"/>
    <n v="3.19"/>
  </r>
  <r>
    <x v="118"/>
    <n v="3.19"/>
  </r>
  <r>
    <x v="118"/>
    <n v="3.19"/>
  </r>
  <r>
    <x v="119"/>
    <n v="3.19"/>
  </r>
  <r>
    <x v="119"/>
    <n v="3.19"/>
  </r>
  <r>
    <x v="119"/>
    <n v="3.19"/>
  </r>
  <r>
    <x v="119"/>
    <n v="3.19"/>
  </r>
  <r>
    <x v="119"/>
    <n v="3.19"/>
  </r>
  <r>
    <x v="119"/>
    <n v="3.19"/>
  </r>
  <r>
    <x v="119"/>
    <n v="3.54"/>
  </r>
  <r>
    <x v="119"/>
    <n v="3.38"/>
  </r>
  <r>
    <x v="120"/>
    <n v="3.38"/>
  </r>
  <r>
    <x v="120"/>
    <n v="3.42"/>
  </r>
  <r>
    <x v="120"/>
    <n v="3.42"/>
  </r>
  <r>
    <x v="120"/>
    <n v="3.38"/>
  </r>
  <r>
    <x v="120"/>
    <n v="3.38"/>
  </r>
  <r>
    <x v="120"/>
    <n v="3.34"/>
  </r>
  <r>
    <x v="120"/>
    <n v="3.38"/>
  </r>
  <r>
    <x v="120"/>
    <n v="3.34"/>
  </r>
  <r>
    <x v="121"/>
    <n v="3.34"/>
  </r>
  <r>
    <x v="121"/>
    <n v="3.34"/>
  </r>
  <r>
    <x v="121"/>
    <n v="3.34"/>
  </r>
  <r>
    <x v="121"/>
    <n v="3.34"/>
  </r>
  <r>
    <x v="121"/>
    <n v="3.34"/>
  </r>
  <r>
    <x v="121"/>
    <n v="3.34"/>
  </r>
  <r>
    <x v="121"/>
    <n v="3.34"/>
  </r>
  <r>
    <x v="121"/>
    <n v="3.34"/>
  </r>
  <r>
    <x v="122"/>
    <n v="3.34"/>
  </r>
  <r>
    <x v="122"/>
    <n v="3.34"/>
  </r>
  <r>
    <x v="122"/>
    <n v="3.34"/>
  </r>
  <r>
    <x v="122"/>
    <n v="3.34"/>
  </r>
  <r>
    <x v="122"/>
    <n v="3.34"/>
  </r>
  <r>
    <x v="122"/>
    <n v="3.34"/>
  </r>
  <r>
    <x v="122"/>
    <n v="3.38"/>
  </r>
  <r>
    <x v="122"/>
    <n v="3.38"/>
  </r>
  <r>
    <x v="123"/>
    <n v="3.38"/>
  </r>
  <r>
    <x v="123"/>
    <n v="3.38"/>
  </r>
  <r>
    <x v="123"/>
    <n v="3.38"/>
  </r>
  <r>
    <x v="123"/>
    <n v="3.38"/>
  </r>
  <r>
    <x v="123"/>
    <n v="3.38"/>
  </r>
  <r>
    <x v="123"/>
    <n v="3.38"/>
  </r>
  <r>
    <x v="123"/>
    <n v="3.38"/>
  </r>
  <r>
    <x v="123"/>
    <n v="3.38"/>
  </r>
  <r>
    <x v="124"/>
    <n v="3.42"/>
  </r>
  <r>
    <x v="124"/>
    <n v="3.42"/>
  </r>
  <r>
    <x v="124"/>
    <n v="3.42"/>
  </r>
  <r>
    <x v="124"/>
    <n v="3.42"/>
  </r>
  <r>
    <x v="124"/>
    <n v="3.42"/>
  </r>
  <r>
    <x v="124"/>
    <n v="3.5"/>
  </r>
  <r>
    <x v="124"/>
    <n v="6.78"/>
  </r>
  <r>
    <x v="124"/>
    <n v="6.24"/>
  </r>
  <r>
    <x v="125"/>
    <n v="5.62"/>
  </r>
  <r>
    <x v="125"/>
    <n v="5.25"/>
  </r>
  <r>
    <x v="125"/>
    <n v="4.72"/>
  </r>
  <r>
    <x v="125"/>
    <n v="4.6500000000000004"/>
  </r>
  <r>
    <x v="125"/>
    <n v="4.72"/>
  </r>
  <r>
    <x v="125"/>
    <n v="4.6500000000000004"/>
  </r>
  <r>
    <x v="125"/>
    <n v="4.6500000000000004"/>
  </r>
  <r>
    <x v="125"/>
    <n v="4.6500000000000004"/>
  </r>
  <r>
    <x v="126"/>
    <n v="4.6500000000000004"/>
  </r>
  <r>
    <x v="126"/>
    <n v="4.6500000000000004"/>
  </r>
  <r>
    <x v="126"/>
    <n v="4.6500000000000004"/>
  </r>
  <r>
    <x v="126"/>
    <n v="4.6500000000000004"/>
  </r>
  <r>
    <x v="126"/>
    <n v="4.6500000000000004"/>
  </r>
  <r>
    <x v="126"/>
    <n v="4.6500000000000004"/>
  </r>
  <r>
    <x v="126"/>
    <n v="4.6500000000000004"/>
  </r>
  <r>
    <x v="126"/>
    <n v="4.72"/>
  </r>
  <r>
    <x v="127"/>
    <n v="4.6500000000000004"/>
  </r>
  <r>
    <x v="127"/>
    <n v="4.76"/>
  </r>
  <r>
    <x v="127"/>
    <n v="5.03"/>
  </r>
  <r>
    <x v="127"/>
    <n v="4.91"/>
  </r>
  <r>
    <x v="127"/>
    <n v="5.03"/>
  </r>
  <r>
    <x v="127"/>
    <n v="5.03"/>
  </r>
  <r>
    <x v="127"/>
    <n v="5.03"/>
  </r>
  <r>
    <x v="127"/>
    <n v="5.0599999999999996"/>
  </r>
  <r>
    <x v="128"/>
    <n v="5.0599999999999996"/>
  </r>
  <r>
    <x v="128"/>
    <n v="5.0599999999999996"/>
  </r>
  <r>
    <x v="128"/>
    <n v="5.17"/>
  </r>
  <r>
    <x v="128"/>
    <n v="5.32"/>
  </r>
  <r>
    <x v="128"/>
    <n v="5.36"/>
  </r>
  <r>
    <x v="128"/>
    <n v="5.36"/>
  </r>
  <r>
    <x v="128"/>
    <n v="5.4"/>
  </r>
  <r>
    <x v="128"/>
    <n v="5.4"/>
  </r>
  <r>
    <x v="129"/>
    <n v="5.4"/>
  </r>
  <r>
    <x v="129"/>
    <n v="5.43"/>
  </r>
  <r>
    <x v="129"/>
    <n v="5.4"/>
  </r>
  <r>
    <x v="129"/>
    <n v="5.4"/>
  </r>
  <r>
    <x v="129"/>
    <n v="5.47"/>
  </r>
  <r>
    <x v="129"/>
    <n v="5.62"/>
  </r>
  <r>
    <x v="129"/>
    <n v="5.62"/>
  </r>
  <r>
    <x v="129"/>
    <n v="5.62"/>
  </r>
  <r>
    <x v="130"/>
    <n v="5.62"/>
  </r>
  <r>
    <x v="130"/>
    <n v="5.62"/>
  </r>
  <r>
    <x v="130"/>
    <n v="5.66"/>
  </r>
  <r>
    <x v="130"/>
    <n v="5.66"/>
  </r>
  <r>
    <x v="130"/>
    <n v="5.73"/>
  </r>
  <r>
    <x v="130"/>
    <n v="5.77"/>
  </r>
  <r>
    <x v="130"/>
    <n v="5.8"/>
  </r>
  <r>
    <x v="130"/>
    <n v="5.77"/>
  </r>
  <r>
    <x v="131"/>
    <n v="5.77"/>
  </r>
  <r>
    <x v="131"/>
    <n v="5.69"/>
  </r>
  <r>
    <x v="131"/>
    <n v="5.66"/>
  </r>
  <r>
    <x v="131"/>
    <n v="5.62"/>
  </r>
  <r>
    <x v="131"/>
    <n v="5.62"/>
  </r>
  <r>
    <x v="131"/>
    <n v="5.62"/>
  </r>
  <r>
    <x v="131"/>
    <n v="5.62"/>
  </r>
  <r>
    <x v="131"/>
    <n v="5.62"/>
  </r>
  <r>
    <x v="132"/>
    <n v="5.62"/>
  </r>
  <r>
    <x v="132"/>
    <n v="5.62"/>
  </r>
  <r>
    <x v="132"/>
    <n v="5.62"/>
  </r>
  <r>
    <x v="132"/>
    <n v="5.62"/>
  </r>
  <r>
    <x v="132"/>
    <n v="5.62"/>
  </r>
  <r>
    <x v="132"/>
    <n v="5.69"/>
  </r>
  <r>
    <x v="132"/>
    <n v="5.73"/>
  </r>
  <r>
    <x v="132"/>
    <n v="5.77"/>
  </r>
  <r>
    <x v="133"/>
    <n v="5.77"/>
  </r>
  <r>
    <x v="133"/>
    <n v="5.8"/>
  </r>
  <r>
    <x v="133"/>
    <n v="5.84"/>
  </r>
  <r>
    <x v="133"/>
    <n v="5.91"/>
  </r>
  <r>
    <x v="133"/>
    <n v="5.91"/>
  </r>
  <r>
    <x v="133"/>
    <n v="5.95"/>
  </r>
  <r>
    <x v="133"/>
    <n v="5.98"/>
  </r>
  <r>
    <x v="133"/>
    <n v="6.02"/>
  </r>
  <r>
    <x v="134"/>
    <n v="6.06"/>
  </r>
  <r>
    <x v="134"/>
    <n v="6.06"/>
  </r>
  <r>
    <x v="134"/>
    <n v="6.06"/>
  </r>
  <r>
    <x v="134"/>
    <n v="6.09"/>
  </r>
  <r>
    <x v="134"/>
    <n v="6.2"/>
  </r>
  <r>
    <x v="134"/>
    <n v="6.2"/>
  </r>
  <r>
    <x v="134"/>
    <n v="6.2"/>
  </r>
  <r>
    <x v="134"/>
    <n v="6.2"/>
  </r>
  <r>
    <x v="135"/>
    <n v="6.2"/>
  </r>
  <r>
    <x v="135"/>
    <n v="6.2"/>
  </r>
  <r>
    <x v="135"/>
    <n v="6.24"/>
  </r>
  <r>
    <x v="135"/>
    <n v="6.27"/>
  </r>
  <r>
    <x v="135"/>
    <n v="6.31"/>
  </r>
  <r>
    <x v="135"/>
    <n v="6.31"/>
  </r>
  <r>
    <x v="135"/>
    <n v="6.35"/>
  </r>
  <r>
    <x v="135"/>
    <n v="6.35"/>
  </r>
  <r>
    <x v="136"/>
    <n v="6.39"/>
  </r>
  <r>
    <x v="136"/>
    <n v="6.39"/>
  </r>
  <r>
    <x v="136"/>
    <n v="6.42"/>
  </r>
  <r>
    <x v="136"/>
    <n v="6.42"/>
  </r>
  <r>
    <x v="136"/>
    <n v="6.46"/>
  </r>
  <r>
    <x v="136"/>
    <n v="6.5"/>
  </r>
  <r>
    <x v="136"/>
    <n v="6.5"/>
  </r>
  <r>
    <x v="136"/>
    <n v="6.5"/>
  </r>
  <r>
    <x v="137"/>
    <n v="6.5"/>
  </r>
  <r>
    <x v="137"/>
    <n v="6.53"/>
  </r>
  <r>
    <x v="137"/>
    <n v="6.53"/>
  </r>
  <r>
    <x v="137"/>
    <n v="6.53"/>
  </r>
  <r>
    <x v="137"/>
    <n v="6.57"/>
  </r>
  <r>
    <x v="137"/>
    <n v="6.53"/>
  </r>
  <r>
    <x v="137"/>
    <n v="6.57"/>
  </r>
  <r>
    <x v="137"/>
    <n v="6.6"/>
  </r>
  <r>
    <x v="138"/>
    <n v="6.6"/>
  </r>
  <r>
    <x v="138"/>
    <n v="6.57"/>
  </r>
  <r>
    <x v="138"/>
    <n v="6.6"/>
  </r>
  <r>
    <x v="138"/>
    <n v="6.78"/>
  </r>
  <r>
    <x v="138"/>
    <n v="6.78"/>
  </r>
  <r>
    <x v="138"/>
    <n v="6.78"/>
  </r>
  <r>
    <x v="138"/>
    <n v="6.78"/>
  </r>
  <r>
    <x v="138"/>
    <n v="6.78"/>
  </r>
  <r>
    <x v="139"/>
    <n v="6.78"/>
  </r>
  <r>
    <x v="139"/>
    <n v="6.78"/>
  </r>
  <r>
    <x v="139"/>
    <n v="6.78"/>
  </r>
  <r>
    <x v="139"/>
    <n v="6.78"/>
  </r>
  <r>
    <x v="139"/>
    <n v="6.81"/>
  </r>
  <r>
    <x v="139"/>
    <n v="6.81"/>
  </r>
  <r>
    <x v="139"/>
    <n v="6.85"/>
  </r>
  <r>
    <x v="139"/>
    <n v="6.92"/>
  </r>
  <r>
    <x v="140"/>
    <n v="6.92"/>
  </r>
  <r>
    <x v="140"/>
    <n v="6.92"/>
  </r>
  <r>
    <x v="140"/>
    <n v="6.96"/>
  </r>
  <r>
    <x v="140"/>
    <n v="6.96"/>
  </r>
  <r>
    <x v="140"/>
    <n v="7"/>
  </r>
  <r>
    <x v="140"/>
    <n v="7.07"/>
  </r>
  <r>
    <x v="140"/>
    <n v="7.07"/>
  </r>
  <r>
    <x v="140"/>
    <n v="7.1"/>
  </r>
  <r>
    <x v="141"/>
    <n v="7.1"/>
  </r>
  <r>
    <x v="141"/>
    <n v="7.14"/>
  </r>
  <r>
    <x v="141"/>
    <n v="7.14"/>
  </r>
  <r>
    <x v="141"/>
    <n v="7.17"/>
  </r>
  <r>
    <x v="141"/>
    <n v="7.28"/>
  </r>
  <r>
    <x v="141"/>
    <n v="7.35"/>
  </r>
  <r>
    <x v="141"/>
    <n v="7.35"/>
  </r>
  <r>
    <x v="141"/>
    <n v="7.43"/>
  </r>
  <r>
    <x v="142"/>
    <n v="7.46"/>
  </r>
  <r>
    <x v="142"/>
    <n v="7.5"/>
  </r>
  <r>
    <x v="142"/>
    <n v="7.53"/>
  </r>
  <r>
    <x v="142"/>
    <n v="7.6"/>
  </r>
  <r>
    <x v="142"/>
    <n v="7.63"/>
  </r>
  <r>
    <x v="142"/>
    <n v="7.63"/>
  </r>
  <r>
    <x v="142"/>
    <n v="7.71"/>
  </r>
  <r>
    <x v="142"/>
    <n v="7.74"/>
  </r>
  <r>
    <x v="143"/>
    <n v="7.81"/>
  </r>
  <r>
    <x v="143"/>
    <n v="7.91"/>
  </r>
  <r>
    <x v="143"/>
    <n v="7.91"/>
  </r>
  <r>
    <x v="143"/>
    <n v="7.91"/>
  </r>
  <r>
    <x v="143"/>
    <n v="7.91"/>
  </r>
  <r>
    <x v="143"/>
    <n v="7.91"/>
  </r>
  <r>
    <x v="143"/>
    <n v="7.95"/>
  </r>
  <r>
    <x v="143"/>
    <n v="7.98"/>
  </r>
  <r>
    <x v="144"/>
    <n v="8.06"/>
  </r>
  <r>
    <x v="144"/>
    <n v="8.09"/>
  </r>
  <r>
    <x v="144"/>
    <n v="8.1300000000000008"/>
  </r>
  <r>
    <x v="144"/>
    <n v="8.19"/>
  </r>
  <r>
    <x v="144"/>
    <n v="8.19"/>
  </r>
  <r>
    <x v="144"/>
    <n v="8.23"/>
  </r>
  <r>
    <x v="144"/>
    <n v="8.23"/>
  </r>
  <r>
    <x v="144"/>
    <n v="8.3000000000000007"/>
  </r>
  <r>
    <x v="145"/>
    <n v="8.3000000000000007"/>
  </r>
  <r>
    <x v="145"/>
    <n v="8.34"/>
  </r>
  <r>
    <x v="145"/>
    <n v="8.34"/>
  </r>
  <r>
    <x v="145"/>
    <n v="8.41"/>
  </r>
  <r>
    <x v="145"/>
    <n v="8.4700000000000006"/>
  </r>
  <r>
    <x v="145"/>
    <n v="8.4700000000000006"/>
  </r>
  <r>
    <x v="145"/>
    <n v="8.4700000000000006"/>
  </r>
  <r>
    <x v="145"/>
    <n v="8.4700000000000006"/>
  </r>
  <r>
    <x v="146"/>
    <n v="8.4700000000000006"/>
  </r>
  <r>
    <x v="146"/>
    <n v="8.51"/>
  </r>
  <r>
    <x v="146"/>
    <n v="8.5399999999999991"/>
  </r>
  <r>
    <x v="146"/>
    <n v="8.5399999999999991"/>
  </r>
  <r>
    <x v="146"/>
    <n v="8.58"/>
  </r>
  <r>
    <x v="146"/>
    <n v="8.61"/>
  </r>
  <r>
    <x v="146"/>
    <n v="8.61"/>
  </r>
  <r>
    <x v="146"/>
    <n v="8.61"/>
  </r>
  <r>
    <x v="147"/>
    <n v="8.65"/>
  </r>
  <r>
    <x v="147"/>
    <n v="8.65"/>
  </r>
  <r>
    <x v="147"/>
    <n v="8.68"/>
  </r>
  <r>
    <x v="147"/>
    <n v="8.68"/>
  </r>
  <r>
    <x v="147"/>
    <n v="8.75"/>
  </r>
  <r>
    <x v="147"/>
    <n v="8.75"/>
  </r>
  <r>
    <x v="147"/>
    <n v="8.75"/>
  </r>
  <r>
    <x v="147"/>
    <n v="8.75"/>
  </r>
  <r>
    <x v="148"/>
    <n v="8.75"/>
  </r>
  <r>
    <x v="148"/>
    <n v="8.75"/>
  </r>
  <r>
    <x v="148"/>
    <n v="8.82"/>
  </r>
  <r>
    <x v="148"/>
    <n v="8.82"/>
  </r>
  <r>
    <x v="148"/>
    <n v="8.89"/>
  </r>
  <r>
    <x v="148"/>
    <n v="9.0299999999999994"/>
  </r>
  <r>
    <x v="148"/>
    <n v="9.0299999999999994"/>
  </r>
  <r>
    <x v="148"/>
    <n v="9.0299999999999994"/>
  </r>
  <r>
    <x v="149"/>
    <n v="9.0299999999999994"/>
  </r>
  <r>
    <x v="149"/>
    <n v="9.0299999999999994"/>
  </r>
  <r>
    <x v="149"/>
    <n v="9.06"/>
  </r>
  <r>
    <x v="149"/>
    <n v="9.06"/>
  </r>
  <r>
    <x v="149"/>
    <n v="9.09"/>
  </r>
  <r>
    <x v="149"/>
    <n v="9.09"/>
  </r>
  <r>
    <x v="149"/>
    <n v="9.1300000000000008"/>
  </r>
  <r>
    <x v="149"/>
    <n v="9.16"/>
  </r>
  <r>
    <x v="150"/>
    <n v="9.16"/>
  </r>
  <r>
    <x v="150"/>
    <n v="9.19"/>
  </r>
  <r>
    <x v="150"/>
    <n v="9.19"/>
  </r>
  <r>
    <x v="150"/>
    <n v="9.27"/>
  </r>
  <r>
    <x v="150"/>
    <n v="9.3000000000000007"/>
  </r>
  <r>
    <x v="150"/>
    <n v="9.3000000000000007"/>
  </r>
  <r>
    <x v="150"/>
    <n v="9.3000000000000007"/>
  </r>
  <r>
    <x v="150"/>
    <n v="9.3000000000000007"/>
  </r>
  <r>
    <x v="151"/>
    <n v="9.33"/>
  </r>
  <r>
    <x v="151"/>
    <n v="9.33"/>
  </r>
  <r>
    <x v="151"/>
    <n v="9.33"/>
  </r>
  <r>
    <x v="151"/>
    <n v="9.36"/>
  </r>
  <r>
    <x v="151"/>
    <n v="9.4"/>
  </r>
  <r>
    <x v="151"/>
    <n v="9.4"/>
  </r>
  <r>
    <x v="151"/>
    <n v="9.43"/>
  </r>
  <r>
    <x v="151"/>
    <n v="9.4"/>
  </r>
  <r>
    <x v="152"/>
    <n v="9.43"/>
  </r>
  <r>
    <x v="152"/>
    <n v="9.43"/>
  </r>
  <r>
    <x v="152"/>
    <n v="9.4700000000000006"/>
  </r>
  <r>
    <x v="152"/>
    <n v="9.4700000000000006"/>
  </r>
  <r>
    <x v="152"/>
    <n v="9.4700000000000006"/>
  </r>
  <r>
    <x v="152"/>
    <n v="9.4700000000000006"/>
  </r>
  <r>
    <x v="152"/>
    <n v="9.57"/>
  </r>
  <r>
    <x v="152"/>
    <n v="9.57"/>
  </r>
  <r>
    <x v="153"/>
    <n v="9.57"/>
  </r>
  <r>
    <x v="153"/>
    <n v="9.57"/>
  </r>
  <r>
    <x v="153"/>
    <n v="9.57"/>
  </r>
  <r>
    <x v="153"/>
    <n v="9.57"/>
  </r>
  <r>
    <x v="153"/>
    <n v="9.57"/>
  </r>
  <r>
    <x v="153"/>
    <n v="9.57"/>
  </r>
  <r>
    <x v="153"/>
    <n v="9.57"/>
  </r>
  <r>
    <x v="153"/>
    <n v="9.57"/>
  </r>
  <r>
    <x v="154"/>
    <n v="9.57"/>
  </r>
  <r>
    <x v="154"/>
    <n v="9.57"/>
  </r>
  <r>
    <x v="154"/>
    <n v="9.57"/>
  </r>
  <r>
    <x v="154"/>
    <n v="9.57"/>
  </r>
  <r>
    <x v="154"/>
    <n v="9.57"/>
  </r>
  <r>
    <x v="154"/>
    <n v="9.57"/>
  </r>
  <r>
    <x v="154"/>
    <n v="9.57"/>
  </r>
  <r>
    <x v="154"/>
    <n v="9.57"/>
  </r>
  <r>
    <x v="155"/>
    <n v="9.57"/>
  </r>
  <r>
    <x v="155"/>
    <n v="9.57"/>
  </r>
  <r>
    <x v="155"/>
    <n v="9.57"/>
  </r>
  <r>
    <x v="155"/>
    <n v="9.57"/>
  </r>
  <r>
    <x v="155"/>
    <n v="9.57"/>
  </r>
  <r>
    <x v="155"/>
    <n v="9.57"/>
  </r>
  <r>
    <x v="155"/>
    <n v="9.6"/>
  </r>
  <r>
    <x v="155"/>
    <n v="9.57"/>
  </r>
  <r>
    <x v="156"/>
    <n v="9.57"/>
  </r>
  <r>
    <x v="156"/>
    <n v="9.57"/>
  </r>
  <r>
    <x v="156"/>
    <n v="9.57"/>
  </r>
  <r>
    <x v="156"/>
    <n v="9.57"/>
  </r>
  <r>
    <x v="156"/>
    <n v="9.57"/>
  </r>
  <r>
    <x v="156"/>
    <n v="9.57"/>
  </r>
  <r>
    <x v="156"/>
    <n v="9.57"/>
  </r>
  <r>
    <x v="156"/>
    <n v="9.57"/>
  </r>
  <r>
    <x v="157"/>
    <n v="9.57"/>
  </r>
  <r>
    <x v="157"/>
    <n v="9.57"/>
  </r>
  <r>
    <x v="157"/>
    <n v="9.57"/>
  </r>
  <r>
    <x v="157"/>
    <n v="9.57"/>
  </r>
  <r>
    <x v="157"/>
    <n v="9.57"/>
  </r>
  <r>
    <x v="157"/>
    <n v="9.57"/>
  </r>
  <r>
    <x v="157"/>
    <n v="9.57"/>
  </r>
  <r>
    <x v="157"/>
    <n v="9.57"/>
  </r>
  <r>
    <x v="158"/>
    <n v="9.57"/>
  </r>
  <r>
    <x v="158"/>
    <n v="9.57"/>
  </r>
  <r>
    <x v="158"/>
    <n v="9.57"/>
  </r>
  <r>
    <x v="158"/>
    <n v="9.57"/>
  </r>
  <r>
    <x v="158"/>
    <n v="9.57"/>
  </r>
  <r>
    <x v="158"/>
    <n v="9.57"/>
  </r>
  <r>
    <x v="158"/>
    <n v="9.4700000000000006"/>
  </r>
  <r>
    <x v="158"/>
    <n v="9.5"/>
  </r>
  <r>
    <x v="159"/>
    <n v="9.4700000000000006"/>
  </r>
  <r>
    <x v="159"/>
    <n v="9.4700000000000006"/>
  </r>
  <r>
    <x v="159"/>
    <n v="9.4700000000000006"/>
  </r>
  <r>
    <x v="159"/>
    <n v="9.4700000000000006"/>
  </r>
  <r>
    <x v="159"/>
    <n v="9.4700000000000006"/>
  </r>
  <r>
    <x v="159"/>
    <n v="9.4700000000000006"/>
  </r>
  <r>
    <x v="159"/>
    <n v="9.43"/>
  </r>
  <r>
    <x v="159"/>
    <n v="9.4700000000000006"/>
  </r>
  <r>
    <x v="160"/>
    <n v="9.43"/>
  </r>
  <r>
    <x v="160"/>
    <n v="9.43"/>
  </r>
  <r>
    <x v="160"/>
    <n v="9.43"/>
  </r>
  <r>
    <x v="160"/>
    <n v="9.43"/>
  </r>
  <r>
    <x v="160"/>
    <n v="9.43"/>
  </r>
  <r>
    <x v="160"/>
    <n v="9.4"/>
  </r>
  <r>
    <x v="160"/>
    <n v="9.4"/>
  </r>
  <r>
    <x v="160"/>
    <n v="9.4"/>
  </r>
  <r>
    <x v="161"/>
    <n v="9.43"/>
  </r>
  <r>
    <x v="161"/>
    <n v="9.4"/>
  </r>
  <r>
    <x v="161"/>
    <n v="9.4"/>
  </r>
  <r>
    <x v="161"/>
    <n v="9.36"/>
  </r>
  <r>
    <x v="161"/>
    <n v="9.36"/>
  </r>
  <r>
    <x v="161"/>
    <n v="9.33"/>
  </r>
  <r>
    <x v="161"/>
    <n v="9.36"/>
  </r>
  <r>
    <x v="161"/>
    <n v="9.36"/>
  </r>
  <r>
    <x v="162"/>
    <n v="9.36"/>
  </r>
  <r>
    <x v="162"/>
    <n v="9.36"/>
  </r>
  <r>
    <x v="162"/>
    <n v="9.36"/>
  </r>
  <r>
    <x v="162"/>
    <n v="9.33"/>
  </r>
  <r>
    <x v="162"/>
    <n v="9.33"/>
  </r>
  <r>
    <x v="162"/>
    <n v="9.33"/>
  </r>
  <r>
    <x v="162"/>
    <n v="9.33"/>
  </r>
  <r>
    <x v="162"/>
    <n v="9.33"/>
  </r>
  <r>
    <x v="163"/>
    <n v="9.33"/>
  </r>
  <r>
    <x v="163"/>
    <n v="9.33"/>
  </r>
  <r>
    <x v="163"/>
    <n v="9.33"/>
  </r>
  <r>
    <x v="163"/>
    <n v="9.33"/>
  </r>
  <r>
    <x v="163"/>
    <n v="9.33"/>
  </r>
  <r>
    <x v="163"/>
    <n v="9.3000000000000007"/>
  </r>
  <r>
    <x v="163"/>
    <n v="9.33"/>
  </r>
  <r>
    <x v="163"/>
    <n v="9.33"/>
  </r>
  <r>
    <x v="164"/>
    <n v="9.33"/>
  </r>
  <r>
    <x v="164"/>
    <n v="9.33"/>
  </r>
  <r>
    <x v="164"/>
    <n v="9.3000000000000007"/>
  </r>
  <r>
    <x v="164"/>
    <n v="9.3000000000000007"/>
  </r>
  <r>
    <x v="164"/>
    <n v="9.33"/>
  </r>
  <r>
    <x v="164"/>
    <n v="9.3000000000000007"/>
  </r>
  <r>
    <x v="164"/>
    <n v="9.3000000000000007"/>
  </r>
  <r>
    <x v="164"/>
    <n v="9.3000000000000007"/>
  </r>
  <r>
    <x v="165"/>
    <n v="9.33"/>
  </r>
  <r>
    <x v="165"/>
    <n v="9.3000000000000007"/>
  </r>
  <r>
    <x v="165"/>
    <n v="9.3000000000000007"/>
  </r>
  <r>
    <x v="165"/>
    <n v="9.3000000000000007"/>
  </r>
  <r>
    <x v="165"/>
    <n v="9.3000000000000007"/>
  </r>
  <r>
    <x v="165"/>
    <n v="9.3000000000000007"/>
  </r>
  <r>
    <x v="165"/>
    <n v="9.3000000000000007"/>
  </r>
  <r>
    <x v="165"/>
    <n v="9.3000000000000007"/>
  </r>
  <r>
    <x v="166"/>
    <n v="9.3000000000000007"/>
  </r>
  <r>
    <x v="166"/>
    <n v="9.3000000000000007"/>
  </r>
  <r>
    <x v="166"/>
    <n v="9.3000000000000007"/>
  </r>
  <r>
    <x v="166"/>
    <n v="9.3000000000000007"/>
  </r>
  <r>
    <x v="166"/>
    <n v="9.3000000000000007"/>
  </r>
  <r>
    <x v="166"/>
    <n v="9.3000000000000007"/>
  </r>
  <r>
    <x v="166"/>
    <n v="9.3000000000000007"/>
  </r>
  <r>
    <x v="166"/>
    <n v="9.3000000000000007"/>
  </r>
  <r>
    <x v="167"/>
    <n v="9.3000000000000007"/>
  </r>
  <r>
    <x v="167"/>
    <n v="9.3000000000000007"/>
  </r>
  <r>
    <x v="167"/>
    <n v="9.3000000000000007"/>
  </r>
  <r>
    <x v="167"/>
    <n v="9.3000000000000007"/>
  </r>
  <r>
    <x v="167"/>
    <n v="9.3000000000000007"/>
  </r>
  <r>
    <x v="167"/>
    <n v="9.3000000000000007"/>
  </r>
  <r>
    <x v="167"/>
    <n v="9.3000000000000007"/>
  </r>
  <r>
    <x v="167"/>
    <n v="9.3000000000000007"/>
  </r>
  <r>
    <x v="168"/>
    <n v="9.3000000000000007"/>
  </r>
  <r>
    <x v="168"/>
    <n v="9.3000000000000007"/>
  </r>
  <r>
    <x v="168"/>
    <n v="9.3000000000000007"/>
  </r>
  <r>
    <x v="168"/>
    <n v="9.3000000000000007"/>
  </r>
  <r>
    <x v="168"/>
    <n v="9.3000000000000007"/>
  </r>
  <r>
    <x v="168"/>
    <n v="9.3000000000000007"/>
  </r>
  <r>
    <x v="168"/>
    <n v="9.3000000000000007"/>
  </r>
  <r>
    <x v="168"/>
    <n v="9.3000000000000007"/>
  </r>
  <r>
    <x v="169"/>
    <n v="9.3000000000000007"/>
  </r>
  <r>
    <x v="169"/>
    <n v="9.3000000000000007"/>
  </r>
  <r>
    <x v="169"/>
    <n v="9.3000000000000007"/>
  </r>
  <r>
    <x v="169"/>
    <n v="9.33"/>
  </r>
  <r>
    <x v="169"/>
    <n v="9.3000000000000007"/>
  </r>
  <r>
    <x v="169"/>
    <n v="9.33"/>
  </r>
  <r>
    <x v="169"/>
    <n v="9.33"/>
  </r>
  <r>
    <x v="169"/>
    <n v="9.33"/>
  </r>
  <r>
    <x v="170"/>
    <n v="9.33"/>
  </r>
  <r>
    <x v="170"/>
    <n v="9.33"/>
  </r>
  <r>
    <x v="170"/>
    <n v="9.33"/>
  </r>
  <r>
    <x v="170"/>
    <n v="9.33"/>
  </r>
  <r>
    <x v="170"/>
    <n v="9.33"/>
  </r>
  <r>
    <x v="170"/>
    <n v="9.33"/>
  </r>
  <r>
    <x v="170"/>
    <n v="9.36"/>
  </r>
  <r>
    <x v="170"/>
    <n v="9.36"/>
  </r>
  <r>
    <x v="171"/>
    <n v="9.36"/>
  </r>
  <r>
    <x v="171"/>
    <n v="9.4"/>
  </r>
  <r>
    <x v="171"/>
    <n v="9.4"/>
  </r>
  <r>
    <x v="171"/>
    <n v="9.4"/>
  </r>
  <r>
    <x v="171"/>
    <n v="9.43"/>
  </r>
  <r>
    <x v="171"/>
    <n v="9.43"/>
  </r>
  <r>
    <x v="171"/>
    <n v="9.43"/>
  </r>
  <r>
    <x v="171"/>
    <n v="9.43"/>
  </r>
  <r>
    <x v="172"/>
    <n v="9.43"/>
  </r>
  <r>
    <x v="172"/>
    <n v="9.43"/>
  </r>
  <r>
    <x v="172"/>
    <n v="9.43"/>
  </r>
  <r>
    <x v="172"/>
    <n v="9.4700000000000006"/>
  </r>
  <r>
    <x v="172"/>
    <n v="9.4700000000000006"/>
  </r>
  <r>
    <x v="172"/>
    <n v="9.4700000000000006"/>
  </r>
  <r>
    <x v="172"/>
    <n v="9.4700000000000006"/>
  </r>
  <r>
    <x v="172"/>
    <n v="9.5"/>
  </r>
  <r>
    <x v="173"/>
    <n v="9.4700000000000006"/>
  </r>
  <r>
    <x v="173"/>
    <n v="9.4700000000000006"/>
  </r>
  <r>
    <x v="173"/>
    <n v="9.5"/>
  </r>
  <r>
    <x v="173"/>
    <n v="9.57"/>
  </r>
  <r>
    <x v="173"/>
    <n v="9.57"/>
  </r>
  <r>
    <x v="173"/>
    <n v="9.57"/>
  </r>
  <r>
    <x v="173"/>
    <n v="9.57"/>
  </r>
  <r>
    <x v="173"/>
    <n v="9.57"/>
  </r>
  <r>
    <x v="174"/>
    <n v="9.6"/>
  </r>
  <r>
    <x v="174"/>
    <n v="9.6"/>
  </r>
  <r>
    <x v="174"/>
    <n v="9.6"/>
  </r>
  <r>
    <x v="174"/>
    <n v="9.6"/>
  </r>
  <r>
    <x v="174"/>
    <n v="9.64"/>
  </r>
  <r>
    <x v="174"/>
    <n v="9.64"/>
  </r>
  <r>
    <x v="174"/>
    <n v="9.64"/>
  </r>
  <r>
    <x v="174"/>
    <n v="9.67"/>
  </r>
  <r>
    <x v="175"/>
    <n v="9.64"/>
  </r>
  <r>
    <x v="175"/>
    <n v="9.74"/>
  </r>
  <r>
    <x v="175"/>
    <n v="9.84"/>
  </r>
  <r>
    <x v="175"/>
    <n v="9.91"/>
  </r>
  <r>
    <x v="175"/>
    <n v="9.9700000000000006"/>
  </r>
  <r>
    <x v="175"/>
    <n v="10.11"/>
  </r>
  <r>
    <x v="175"/>
    <n v="10.11"/>
  </r>
  <r>
    <x v="175"/>
    <n v="10.11"/>
  </r>
  <r>
    <x v="176"/>
    <n v="10.11"/>
  </r>
  <r>
    <x v="176"/>
    <n v="10.11"/>
  </r>
  <r>
    <x v="176"/>
    <n v="10.11"/>
  </r>
  <r>
    <x v="176"/>
    <n v="10.14"/>
  </r>
  <r>
    <x v="176"/>
    <n v="10.18"/>
  </r>
  <r>
    <x v="176"/>
    <n v="10.24"/>
  </r>
  <r>
    <x v="176"/>
    <n v="10.24"/>
  </r>
  <r>
    <x v="176"/>
    <n v="10.27"/>
  </r>
  <r>
    <x v="177"/>
    <n v="10.27"/>
  </r>
  <r>
    <x v="177"/>
    <n v="10.27"/>
  </r>
  <r>
    <x v="177"/>
    <n v="10.31"/>
  </r>
  <r>
    <x v="177"/>
    <n v="10.31"/>
  </r>
  <r>
    <x v="177"/>
    <n v="10.38"/>
  </r>
  <r>
    <x v="177"/>
    <n v="10.41"/>
  </r>
  <r>
    <x v="177"/>
    <n v="10.44"/>
  </r>
  <r>
    <x v="177"/>
    <n v="10.44"/>
  </r>
  <r>
    <x v="178"/>
    <n v="10.51"/>
  </r>
  <r>
    <x v="178"/>
    <n v="10.51"/>
  </r>
  <r>
    <x v="178"/>
    <n v="10.51"/>
  </r>
  <r>
    <x v="178"/>
    <n v="10.57"/>
  </r>
  <r>
    <x v="178"/>
    <n v="10.64"/>
  </r>
  <r>
    <x v="178"/>
    <n v="10.74"/>
  </r>
  <r>
    <x v="178"/>
    <n v="10.84"/>
  </r>
  <r>
    <x v="178"/>
    <n v="10.9"/>
  </r>
  <r>
    <x v="179"/>
    <n v="10.97"/>
  </r>
  <r>
    <x v="179"/>
    <n v="11.17"/>
  </r>
  <r>
    <x v="179"/>
    <n v="11.24"/>
  </r>
  <r>
    <x v="179"/>
    <n v="11.37"/>
  </r>
  <r>
    <x v="179"/>
    <n v="11.56"/>
  </r>
  <r>
    <x v="179"/>
    <n v="11.69"/>
  </r>
  <r>
    <x v="179"/>
    <n v="11.82"/>
  </r>
  <r>
    <x v="179"/>
    <n v="11.85"/>
  </r>
  <r>
    <x v="180"/>
    <n v="11.89"/>
  </r>
  <r>
    <x v="180"/>
    <n v="11.89"/>
  </r>
  <r>
    <x v="180"/>
    <n v="11.95"/>
  </r>
  <r>
    <x v="180"/>
    <n v="11.95"/>
  </r>
  <r>
    <x v="180"/>
    <n v="11.98"/>
  </r>
  <r>
    <x v="180"/>
    <n v="12.05"/>
  </r>
  <r>
    <x v="180"/>
    <n v="12.08"/>
  </r>
  <r>
    <x v="180"/>
    <n v="12.08"/>
  </r>
  <r>
    <x v="181"/>
    <n v="12.21"/>
  </r>
  <r>
    <x v="181"/>
    <n v="12.21"/>
  </r>
  <r>
    <x v="181"/>
    <n v="12.21"/>
  </r>
  <r>
    <x v="181"/>
    <n v="12.24"/>
  </r>
  <r>
    <x v="181"/>
    <n v="12.28"/>
  </r>
  <r>
    <x v="181"/>
    <n v="12.4"/>
  </r>
  <r>
    <x v="181"/>
    <n v="12.46"/>
  </r>
  <r>
    <x v="181"/>
    <n v="12.46"/>
  </r>
  <r>
    <x v="182"/>
    <n v="12.43"/>
  </r>
  <r>
    <x v="182"/>
    <n v="12.37"/>
  </r>
  <r>
    <x v="182"/>
    <n v="12.37"/>
  </r>
  <r>
    <x v="182"/>
    <n v="12.4"/>
  </r>
  <r>
    <x v="182"/>
    <n v="12.46"/>
  </r>
  <r>
    <x v="182"/>
    <n v="12.5"/>
  </r>
  <r>
    <x v="182"/>
    <n v="12.53"/>
  </r>
  <r>
    <x v="182"/>
    <n v="12.56"/>
  </r>
  <r>
    <x v="183"/>
    <n v="12.53"/>
  </r>
  <r>
    <x v="183"/>
    <n v="12.53"/>
  </r>
  <r>
    <x v="183"/>
    <n v="12.56"/>
  </r>
  <r>
    <x v="183"/>
    <n v="12.59"/>
  </r>
  <r>
    <x v="183"/>
    <n v="12.63"/>
  </r>
  <r>
    <x v="183"/>
    <n v="12.66"/>
  </r>
  <r>
    <x v="183"/>
    <n v="12.72"/>
  </r>
  <r>
    <x v="183"/>
    <n v="12.72"/>
  </r>
  <r>
    <x v="184"/>
    <n v="12.72"/>
  </r>
  <r>
    <x v="184"/>
    <n v="12.72"/>
  </r>
  <r>
    <x v="184"/>
    <n v="12.72"/>
  </r>
  <r>
    <x v="184"/>
    <n v="12.75"/>
  </r>
  <r>
    <x v="184"/>
    <n v="12.82"/>
  </r>
  <r>
    <x v="184"/>
    <n v="12.88"/>
  </r>
  <r>
    <x v="184"/>
    <n v="12.98"/>
  </r>
  <r>
    <x v="184"/>
    <n v="13.01"/>
  </r>
  <r>
    <x v="185"/>
    <n v="13.04"/>
  </r>
  <r>
    <x v="185"/>
    <n v="13.07"/>
  </r>
  <r>
    <x v="185"/>
    <n v="13.1"/>
  </r>
  <r>
    <x v="185"/>
    <n v="13.23"/>
  </r>
  <r>
    <x v="185"/>
    <n v="13.23"/>
  </r>
  <r>
    <x v="185"/>
    <n v="13.23"/>
  </r>
  <r>
    <x v="185"/>
    <n v="13.23"/>
  </r>
  <r>
    <x v="185"/>
    <n v="13.23"/>
  </r>
  <r>
    <x v="186"/>
    <n v="13.23"/>
  </r>
  <r>
    <x v="186"/>
    <n v="13.1"/>
  </r>
  <r>
    <x v="186"/>
    <n v="13.1"/>
  </r>
  <r>
    <x v="186"/>
    <n v="13.07"/>
  </r>
  <r>
    <x v="186"/>
    <n v="13.07"/>
  </r>
  <r>
    <x v="186"/>
    <n v="13.1"/>
  </r>
  <r>
    <x v="186"/>
    <n v="13.1"/>
  </r>
  <r>
    <x v="186"/>
    <n v="13.1"/>
  </r>
  <r>
    <x v="187"/>
    <n v="13.1"/>
  </r>
  <r>
    <x v="187"/>
    <n v="13.23"/>
  </r>
  <r>
    <x v="187"/>
    <n v="13.23"/>
  </r>
  <r>
    <x v="187"/>
    <n v="13.23"/>
  </r>
  <r>
    <x v="187"/>
    <n v="13.23"/>
  </r>
  <r>
    <x v="187"/>
    <n v="13.23"/>
  </r>
  <r>
    <x v="187"/>
    <n v="13.23"/>
  </r>
  <r>
    <x v="187"/>
    <n v="13.23"/>
  </r>
  <r>
    <x v="188"/>
    <n v="13.23"/>
  </r>
  <r>
    <x v="188"/>
    <n v="13.23"/>
  </r>
  <r>
    <x v="188"/>
    <n v="13.26"/>
  </r>
  <r>
    <x v="188"/>
    <n v="13.26"/>
  </r>
  <r>
    <x v="188"/>
    <n v="13.29"/>
  </r>
  <r>
    <x v="188"/>
    <n v="13.29"/>
  </r>
  <r>
    <x v="188"/>
    <n v="13.32"/>
  </r>
  <r>
    <x v="188"/>
    <n v="13.32"/>
  </r>
  <r>
    <x v="189"/>
    <n v="13.42"/>
  </r>
  <r>
    <x v="189"/>
    <n v="13.48"/>
  </r>
  <r>
    <x v="189"/>
    <n v="13.51"/>
  </r>
  <r>
    <x v="189"/>
    <n v="13.51"/>
  </r>
  <r>
    <x v="189"/>
    <n v="13.48"/>
  </r>
  <r>
    <x v="189"/>
    <n v="13.48"/>
  </r>
  <r>
    <x v="189"/>
    <n v="13.48"/>
  </r>
  <r>
    <x v="189"/>
    <n v="13.48"/>
  </r>
  <r>
    <x v="190"/>
    <n v="13.48"/>
  </r>
  <r>
    <x v="190"/>
    <n v="13.48"/>
  </r>
  <r>
    <x v="190"/>
    <n v="13.48"/>
  </r>
  <r>
    <x v="190"/>
    <n v="13.48"/>
  </r>
  <r>
    <x v="190"/>
    <n v="13.48"/>
  </r>
  <r>
    <x v="190"/>
    <n v="13.48"/>
  </r>
  <r>
    <x v="190"/>
    <n v="13.51"/>
  </r>
  <r>
    <x v="190"/>
    <n v="13.48"/>
  </r>
  <r>
    <x v="191"/>
    <n v="13.51"/>
  </r>
  <r>
    <x v="191"/>
    <n v="13.48"/>
  </r>
  <r>
    <x v="191"/>
    <n v="13.51"/>
  </r>
  <r>
    <x v="191"/>
    <n v="13.48"/>
  </r>
  <r>
    <x v="191"/>
    <n v="13.48"/>
  </r>
  <r>
    <x v="191"/>
    <n v="13.48"/>
  </r>
  <r>
    <x v="191"/>
    <n v="13.48"/>
  </r>
  <r>
    <x v="191"/>
    <n v="13.48"/>
  </r>
  <r>
    <x v="192"/>
    <n v="13.48"/>
  </r>
  <r>
    <x v="192"/>
    <n v="13.48"/>
  </r>
  <r>
    <x v="192"/>
    <n v="13.48"/>
  </r>
  <r>
    <x v="192"/>
    <n v="13.51"/>
  </r>
  <r>
    <x v="192"/>
    <n v="13.51"/>
  </r>
  <r>
    <x v="192"/>
    <n v="13.51"/>
  </r>
  <r>
    <x v="192"/>
    <n v="13.51"/>
  </r>
  <r>
    <x v="192"/>
    <n v="13.51"/>
  </r>
  <r>
    <x v="193"/>
    <n v="13.51"/>
  </r>
  <r>
    <x v="193"/>
    <n v="13.54"/>
  </r>
  <r>
    <x v="193"/>
    <n v="13.54"/>
  </r>
  <r>
    <x v="193"/>
    <n v="13.54"/>
  </r>
  <r>
    <x v="193"/>
    <n v="13.54"/>
  </r>
  <r>
    <x v="193"/>
    <n v="13.58"/>
  </r>
  <r>
    <x v="193"/>
    <n v="13.54"/>
  </r>
  <r>
    <x v="193"/>
    <n v="13.58"/>
  </r>
  <r>
    <x v="194"/>
    <n v="13.58"/>
  </r>
  <r>
    <x v="194"/>
    <n v="13.58"/>
  </r>
  <r>
    <x v="194"/>
    <n v="13.58"/>
  </r>
  <r>
    <x v="194"/>
    <n v="13.58"/>
  </r>
  <r>
    <x v="194"/>
    <n v="13.58"/>
  </r>
  <r>
    <x v="194"/>
    <n v="13.61"/>
  </r>
  <r>
    <x v="194"/>
    <n v="13.61"/>
  </r>
  <r>
    <x v="194"/>
    <n v="13.61"/>
  </r>
  <r>
    <x v="195"/>
    <n v="13.61"/>
  </r>
  <r>
    <x v="195"/>
    <n v="13.61"/>
  </r>
  <r>
    <x v="195"/>
    <n v="13.61"/>
  </r>
  <r>
    <x v="195"/>
    <n v="13.61"/>
  </r>
  <r>
    <x v="195"/>
    <n v="13.64"/>
  </r>
  <r>
    <x v="195"/>
    <n v="13.64"/>
  </r>
  <r>
    <x v="195"/>
    <n v="13.64"/>
  </r>
  <r>
    <x v="195"/>
    <n v="13.64"/>
  </r>
  <r>
    <x v="196"/>
    <n v="13.64"/>
  </r>
  <r>
    <x v="196"/>
    <n v="13.64"/>
  </r>
  <r>
    <x v="196"/>
    <n v="13.64"/>
  </r>
  <r>
    <x v="196"/>
    <n v="13.64"/>
  </r>
  <r>
    <x v="196"/>
    <n v="13.64"/>
  </r>
  <r>
    <x v="196"/>
    <n v="13.64"/>
  </r>
  <r>
    <x v="196"/>
    <n v="13.64"/>
  </r>
  <r>
    <x v="196"/>
    <n v="13.64"/>
  </r>
  <r>
    <x v="197"/>
    <n v="13.64"/>
  </r>
  <r>
    <x v="197"/>
    <n v="13.64"/>
  </r>
  <r>
    <x v="197"/>
    <n v="13.64"/>
  </r>
  <r>
    <x v="197"/>
    <n v="13.67"/>
  </r>
  <r>
    <x v="197"/>
    <n v="13.73"/>
  </r>
  <r>
    <x v="197"/>
    <n v="13.73"/>
  </r>
  <r>
    <x v="197"/>
    <n v="13.73"/>
  </r>
  <r>
    <x v="197"/>
    <n v="13.73"/>
  </r>
  <r>
    <x v="198"/>
    <n v="13.73"/>
  </r>
  <r>
    <x v="198"/>
    <n v="13.73"/>
  </r>
  <r>
    <x v="198"/>
    <n v="13.73"/>
  </r>
  <r>
    <x v="198"/>
    <n v="13.73"/>
  </r>
  <r>
    <x v="198"/>
    <n v="13.73"/>
  </r>
  <r>
    <x v="198"/>
    <n v="13.73"/>
  </r>
  <r>
    <x v="198"/>
    <n v="13.73"/>
  </r>
  <r>
    <x v="198"/>
    <n v="13.73"/>
  </r>
  <r>
    <x v="199"/>
    <n v="13.73"/>
  </r>
  <r>
    <x v="199"/>
    <n v="13.73"/>
  </r>
  <r>
    <x v="199"/>
    <n v="13.73"/>
  </r>
  <r>
    <x v="199"/>
    <n v="13.77"/>
  </r>
  <r>
    <x v="199"/>
    <n v="13.77"/>
  </r>
  <r>
    <x v="199"/>
    <n v="13.8"/>
  </r>
  <r>
    <x v="199"/>
    <n v="13.8"/>
  </r>
  <r>
    <x v="199"/>
    <n v="13.86"/>
  </r>
  <r>
    <x v="200"/>
    <n v="13.86"/>
  </r>
  <r>
    <x v="200"/>
    <n v="13.89"/>
  </r>
  <r>
    <x v="200"/>
    <n v="13.92"/>
  </r>
  <r>
    <x v="200"/>
    <n v="13.89"/>
  </r>
  <r>
    <x v="200"/>
    <n v="13.89"/>
  </r>
  <r>
    <x v="200"/>
    <n v="13.95"/>
  </r>
  <r>
    <x v="200"/>
    <n v="13.99"/>
  </r>
  <r>
    <x v="200"/>
    <n v="13.99"/>
  </r>
  <r>
    <x v="201"/>
    <n v="13.99"/>
  </r>
  <r>
    <x v="201"/>
    <n v="14.01"/>
  </r>
  <r>
    <x v="201"/>
    <n v="14.01"/>
  </r>
  <r>
    <x v="201"/>
    <n v="14.08"/>
  </r>
  <r>
    <x v="201"/>
    <n v="14.11"/>
  </r>
  <r>
    <x v="201"/>
    <n v="14.23"/>
  </r>
  <r>
    <x v="201"/>
    <n v="14.23"/>
  </r>
  <r>
    <x v="201"/>
    <n v="14.23"/>
  </r>
  <r>
    <x v="202"/>
    <n v="14.23"/>
  </r>
  <r>
    <x v="202"/>
    <n v="14.23"/>
  </r>
  <r>
    <x v="202"/>
    <n v="14.23"/>
  </r>
  <r>
    <x v="202"/>
    <n v="14.27"/>
  </r>
  <r>
    <x v="202"/>
    <n v="14.3"/>
  </r>
  <r>
    <x v="202"/>
    <n v="14.32"/>
  </r>
  <r>
    <x v="202"/>
    <n v="14.32"/>
  </r>
  <r>
    <x v="202"/>
    <n v="14.32"/>
  </r>
  <r>
    <x v="203"/>
    <n v="14.32"/>
  </r>
  <r>
    <x v="203"/>
    <n v="14.32"/>
  </r>
  <r>
    <x v="203"/>
    <n v="14.32"/>
  </r>
  <r>
    <x v="203"/>
    <n v="14.32"/>
  </r>
  <r>
    <x v="203"/>
    <n v="14.32"/>
  </r>
  <r>
    <x v="203"/>
    <n v="14.36"/>
  </r>
  <r>
    <x v="203"/>
    <n v="14.36"/>
  </r>
  <r>
    <x v="203"/>
    <n v="14.36"/>
  </r>
  <r>
    <x v="204"/>
    <n v="14.36"/>
  </r>
  <r>
    <x v="204"/>
    <n v="14.36"/>
  </r>
  <r>
    <x v="204"/>
    <n v="14.39"/>
  </r>
  <r>
    <x v="204"/>
    <n v="14.39"/>
  </r>
  <r>
    <x v="204"/>
    <n v="14.42"/>
  </r>
  <r>
    <x v="204"/>
    <n v="14.42"/>
  </r>
  <r>
    <x v="204"/>
    <n v="14.48"/>
  </r>
  <r>
    <x v="204"/>
    <n v="14.48"/>
  </r>
  <r>
    <x v="205"/>
    <n v="14.48"/>
  </r>
  <r>
    <x v="205"/>
    <n v="14.51"/>
  </r>
  <r>
    <x v="205"/>
    <n v="14.55"/>
  </r>
  <r>
    <x v="205"/>
    <n v="14.55"/>
  </r>
  <r>
    <x v="205"/>
    <n v="14.6"/>
  </r>
  <r>
    <x v="205"/>
    <n v="14.6"/>
  </r>
  <r>
    <x v="205"/>
    <n v="14.6"/>
  </r>
  <r>
    <x v="205"/>
    <n v="14.6"/>
  </r>
  <r>
    <x v="206"/>
    <n v="14.6"/>
  </r>
  <r>
    <x v="206"/>
    <n v="14.6"/>
  </r>
  <r>
    <x v="206"/>
    <n v="14.6"/>
  </r>
  <r>
    <x v="206"/>
    <n v="14.64"/>
  </r>
  <r>
    <x v="206"/>
    <n v="14.73"/>
  </r>
  <r>
    <x v="206"/>
    <n v="14.73"/>
  </r>
  <r>
    <x v="206"/>
    <n v="14.73"/>
  </r>
  <r>
    <x v="206"/>
    <n v="14.73"/>
  </r>
  <r>
    <x v="207"/>
    <n v="14.73"/>
  </r>
  <r>
    <x v="207"/>
    <n v="14.73"/>
  </r>
  <r>
    <x v="207"/>
    <n v="14.73"/>
  </r>
  <r>
    <x v="207"/>
    <n v="14.73"/>
  </r>
  <r>
    <x v="207"/>
    <n v="14.76"/>
  </r>
  <r>
    <x v="207"/>
    <n v="14.76"/>
  </r>
  <r>
    <x v="207"/>
    <n v="14.79"/>
  </r>
  <r>
    <x v="207"/>
    <n v="14.79"/>
  </r>
  <r>
    <x v="208"/>
    <n v="14.79"/>
  </r>
  <r>
    <x v="208"/>
    <n v="14.79"/>
  </r>
  <r>
    <x v="208"/>
    <n v="14.82"/>
  </r>
  <r>
    <x v="208"/>
    <n v="14.82"/>
  </r>
  <r>
    <x v="208"/>
    <n v="14.85"/>
  </r>
  <r>
    <x v="208"/>
    <n v="14.88"/>
  </r>
  <r>
    <x v="208"/>
    <n v="14.85"/>
  </r>
  <r>
    <x v="208"/>
    <n v="14.88"/>
  </r>
  <r>
    <x v="209"/>
    <n v="14.88"/>
  </r>
  <r>
    <x v="209"/>
    <n v="14.85"/>
  </r>
  <r>
    <x v="209"/>
    <n v="14.85"/>
  </r>
  <r>
    <x v="209"/>
    <n v="14.85"/>
  </r>
  <r>
    <x v="209"/>
    <n v="14.85"/>
  </r>
  <r>
    <x v="209"/>
    <n v="14.88"/>
  </r>
  <r>
    <x v="209"/>
    <n v="14.85"/>
  </r>
  <r>
    <x v="209"/>
    <n v="14.88"/>
  </r>
  <r>
    <x v="210"/>
    <n v="14.88"/>
  </r>
  <r>
    <x v="210"/>
    <n v="14.85"/>
  </r>
  <r>
    <x v="210"/>
    <n v="14.85"/>
  </r>
  <r>
    <x v="210"/>
    <n v="14.85"/>
  </r>
  <r>
    <x v="210"/>
    <n v="14.88"/>
  </r>
  <r>
    <x v="210"/>
    <n v="14.88"/>
  </r>
  <r>
    <x v="210"/>
    <n v="14.92"/>
  </r>
  <r>
    <x v="210"/>
    <n v="14.94"/>
  </r>
  <r>
    <x v="211"/>
    <n v="14.92"/>
  </r>
  <r>
    <x v="211"/>
    <n v="14.94"/>
  </r>
  <r>
    <x v="211"/>
    <n v="14.97"/>
  </r>
  <r>
    <x v="211"/>
    <n v="14.97"/>
  </r>
  <r>
    <x v="211"/>
    <n v="14.97"/>
  </r>
  <r>
    <x v="211"/>
    <n v="14.97"/>
  </r>
  <r>
    <x v="211"/>
    <n v="14.97"/>
  </r>
  <r>
    <x v="211"/>
    <n v="14.97"/>
  </r>
  <r>
    <x v="212"/>
    <n v="14.97"/>
  </r>
  <r>
    <x v="212"/>
    <n v="14.94"/>
  </r>
  <r>
    <x v="212"/>
    <n v="14.94"/>
  </r>
  <r>
    <x v="212"/>
    <n v="14.94"/>
  </r>
  <r>
    <x v="212"/>
    <n v="14.97"/>
  </r>
  <r>
    <x v="212"/>
    <n v="14.97"/>
  </r>
  <r>
    <x v="212"/>
    <n v="14.92"/>
  </r>
  <r>
    <x v="212"/>
    <n v="14.94"/>
  </r>
  <r>
    <x v="213"/>
    <n v="14.97"/>
  </r>
  <r>
    <x v="213"/>
    <n v="14.97"/>
  </r>
  <r>
    <x v="213"/>
    <n v="14.97"/>
  </r>
  <r>
    <x v="213"/>
    <n v="15.01"/>
  </r>
  <r>
    <x v="213"/>
    <n v="15.01"/>
  </r>
  <r>
    <x v="213"/>
    <n v="15.03"/>
  </r>
  <r>
    <x v="213"/>
    <n v="15.03"/>
  </r>
  <r>
    <x v="213"/>
    <n v="15.1"/>
  </r>
  <r>
    <x v="214"/>
    <n v="15.13"/>
  </r>
  <r>
    <x v="214"/>
    <n v="15.13"/>
  </r>
  <r>
    <x v="214"/>
    <n v="15.22"/>
  </r>
  <r>
    <x v="214"/>
    <n v="15.22"/>
  </r>
  <r>
    <x v="214"/>
    <n v="15.22"/>
  </r>
  <r>
    <x v="214"/>
    <n v="15.22"/>
  </r>
  <r>
    <x v="214"/>
    <n v="15.22"/>
  </r>
  <r>
    <x v="214"/>
    <n v="15.22"/>
  </r>
  <r>
    <x v="215"/>
    <n v="15.22"/>
  </r>
  <r>
    <x v="215"/>
    <n v="15.22"/>
  </r>
  <r>
    <x v="215"/>
    <n v="15.22"/>
  </r>
  <r>
    <x v="215"/>
    <n v="15.22"/>
  </r>
  <r>
    <x v="215"/>
    <n v="15.22"/>
  </r>
  <r>
    <x v="215"/>
    <n v="15.22"/>
  </r>
  <r>
    <x v="215"/>
    <n v="15.22"/>
  </r>
  <r>
    <x v="215"/>
    <n v="15.22"/>
  </r>
  <r>
    <x v="216"/>
    <n v="15.22"/>
  </r>
  <r>
    <x v="216"/>
    <n v="15.22"/>
  </r>
  <r>
    <x v="216"/>
    <n v="15.22"/>
  </r>
  <r>
    <x v="216"/>
    <n v="15.22"/>
  </r>
  <r>
    <x v="216"/>
    <n v="15.22"/>
  </r>
  <r>
    <x v="216"/>
    <n v="15.13"/>
  </r>
  <r>
    <x v="216"/>
    <n v="15.13"/>
  </r>
  <r>
    <x v="216"/>
    <n v="15.13"/>
  </r>
  <r>
    <x v="217"/>
    <n v="15.13"/>
  </r>
  <r>
    <x v="217"/>
    <n v="15.13"/>
  </r>
  <r>
    <x v="217"/>
    <n v="15.1"/>
  </r>
  <r>
    <x v="217"/>
    <n v="15.1"/>
  </r>
  <r>
    <x v="217"/>
    <n v="15.22"/>
  </r>
  <r>
    <x v="217"/>
    <n v="15.22"/>
  </r>
  <r>
    <x v="217"/>
    <n v="15.22"/>
  </r>
  <r>
    <x v="217"/>
    <n v="15.22"/>
  </r>
  <r>
    <x v="218"/>
    <n v="15.22"/>
  </r>
  <r>
    <x v="218"/>
    <n v="15.22"/>
  </r>
  <r>
    <x v="218"/>
    <n v="15.22"/>
  </r>
  <r>
    <x v="218"/>
    <n v="15.25"/>
  </r>
  <r>
    <x v="218"/>
    <n v="15.22"/>
  </r>
  <r>
    <x v="218"/>
    <n v="15.25"/>
  </r>
  <r>
    <x v="218"/>
    <n v="15.25"/>
  </r>
  <r>
    <x v="218"/>
    <n v="15.25"/>
  </r>
  <r>
    <x v="219"/>
    <n v="15.25"/>
  </r>
  <r>
    <x v="219"/>
    <n v="15.25"/>
  </r>
  <r>
    <x v="219"/>
    <n v="15.28"/>
  </r>
  <r>
    <x v="219"/>
    <n v="15.31"/>
  </r>
  <r>
    <x v="219"/>
    <n v="15.31"/>
  </r>
  <r>
    <x v="219"/>
    <n v="15.31"/>
  </r>
  <r>
    <x v="219"/>
    <n v="15.31"/>
  </r>
  <r>
    <x v="219"/>
    <n v="15.31"/>
  </r>
  <r>
    <x v="220"/>
    <n v="15.35"/>
  </r>
  <r>
    <x v="220"/>
    <n v="15.31"/>
  </r>
  <r>
    <x v="220"/>
    <n v="15.35"/>
  </r>
  <r>
    <x v="220"/>
    <n v="15.31"/>
  </r>
  <r>
    <x v="220"/>
    <n v="15.31"/>
  </r>
  <r>
    <x v="220"/>
    <n v="15.35"/>
  </r>
  <r>
    <x v="220"/>
    <n v="15.35"/>
  </r>
  <r>
    <x v="220"/>
    <n v="15.35"/>
  </r>
  <r>
    <x v="221"/>
    <n v="15.35"/>
  </r>
  <r>
    <x v="221"/>
    <n v="15.35"/>
  </r>
  <r>
    <x v="221"/>
    <n v="15.35"/>
  </r>
  <r>
    <x v="221"/>
    <n v="15.37"/>
  </r>
  <r>
    <x v="221"/>
    <n v="15.35"/>
  </r>
  <r>
    <x v="221"/>
    <n v="15.37"/>
  </r>
  <r>
    <x v="221"/>
    <n v="15.37"/>
  </r>
  <r>
    <x v="221"/>
    <n v="15.37"/>
  </r>
  <r>
    <x v="222"/>
    <n v="15.37"/>
  </r>
  <r>
    <x v="222"/>
    <n v="15.4"/>
  </r>
  <r>
    <x v="222"/>
    <n v="15.44"/>
  </r>
  <r>
    <x v="222"/>
    <n v="15.44"/>
  </r>
  <r>
    <x v="222"/>
    <n v="15.46"/>
  </r>
  <r>
    <x v="222"/>
    <n v="15.46"/>
  </r>
  <r>
    <x v="222"/>
    <n v="15.46"/>
  </r>
  <r>
    <x v="222"/>
    <n v="15.46"/>
  </r>
  <r>
    <x v="223"/>
    <n v="15.46"/>
  </r>
  <r>
    <x v="223"/>
    <n v="15.44"/>
  </r>
  <r>
    <x v="223"/>
    <n v="15.46"/>
  </r>
  <r>
    <x v="223"/>
    <n v="15.46"/>
  </r>
  <r>
    <x v="223"/>
    <n v="15.46"/>
  </r>
  <r>
    <x v="223"/>
    <n v="15.46"/>
  </r>
  <r>
    <x v="223"/>
    <n v="15.53"/>
  </r>
  <r>
    <x v="223"/>
    <n v="15.53"/>
  </r>
  <r>
    <x v="224"/>
    <n v="15.53"/>
  </r>
  <r>
    <x v="224"/>
    <n v="15.55"/>
  </r>
  <r>
    <x v="224"/>
    <n v="15.55"/>
  </r>
  <r>
    <x v="224"/>
    <n v="15.55"/>
  </r>
  <r>
    <x v="224"/>
    <n v="15.59"/>
  </r>
  <r>
    <x v="224"/>
    <n v="15.59"/>
  </r>
  <r>
    <x v="224"/>
    <n v="15.59"/>
  </r>
  <r>
    <x v="224"/>
    <n v="15.59"/>
  </r>
  <r>
    <x v="225"/>
    <n v="15.62"/>
  </r>
  <r>
    <x v="225"/>
    <n v="15.62"/>
  </r>
  <r>
    <x v="225"/>
    <n v="15.64"/>
  </r>
  <r>
    <x v="225"/>
    <n v="15.46"/>
  </r>
  <r>
    <x v="225"/>
    <n v="15.46"/>
  </r>
  <r>
    <x v="225"/>
    <n v="15.4"/>
  </r>
  <r>
    <x v="225"/>
    <n v="15.46"/>
  </r>
  <r>
    <x v="225"/>
    <n v="15.44"/>
  </r>
  <r>
    <x v="226"/>
    <n v="15.4"/>
  </r>
  <r>
    <x v="226"/>
    <n v="15.37"/>
  </r>
  <r>
    <x v="226"/>
    <n v="15.37"/>
  </r>
  <r>
    <x v="226"/>
    <n v="15.37"/>
  </r>
  <r>
    <x v="226"/>
    <n v="15.35"/>
  </r>
  <r>
    <x v="226"/>
    <n v="15.22"/>
  </r>
  <r>
    <x v="226"/>
    <n v="15.22"/>
  </r>
  <r>
    <x v="226"/>
    <n v="15.22"/>
  </r>
  <r>
    <x v="227"/>
    <n v="15.13"/>
  </r>
  <r>
    <x v="227"/>
    <n v="15.1"/>
  </r>
  <r>
    <x v="227"/>
    <n v="15.07"/>
  </r>
  <r>
    <x v="227"/>
    <n v="15.03"/>
  </r>
  <r>
    <x v="227"/>
    <n v="15.01"/>
  </r>
  <r>
    <x v="227"/>
    <n v="14.94"/>
  </r>
  <r>
    <x v="227"/>
    <n v="14.88"/>
  </r>
  <r>
    <x v="227"/>
    <n v="14.82"/>
  </r>
  <r>
    <x v="228"/>
    <n v="14.79"/>
  </r>
  <r>
    <x v="228"/>
    <n v="14.73"/>
  </r>
  <r>
    <x v="228"/>
    <n v="14.73"/>
  </r>
  <r>
    <x v="228"/>
    <n v="14.73"/>
  </r>
  <r>
    <x v="228"/>
    <n v="14.73"/>
  </r>
  <r>
    <x v="228"/>
    <n v="14.64"/>
  </r>
  <r>
    <x v="228"/>
    <n v="14.64"/>
  </r>
  <r>
    <x v="228"/>
    <n v="14.6"/>
  </r>
  <r>
    <x v="229"/>
    <n v="14.57"/>
  </r>
  <r>
    <x v="229"/>
    <n v="14.51"/>
  </r>
  <r>
    <x v="229"/>
    <n v="14.51"/>
  </r>
  <r>
    <x v="229"/>
    <n v="14.51"/>
  </r>
  <r>
    <x v="229"/>
    <n v="14.51"/>
  </r>
  <r>
    <x v="229"/>
    <n v="14.51"/>
  </r>
  <r>
    <x v="229"/>
    <n v="14.51"/>
  </r>
  <r>
    <x v="229"/>
    <n v="14.48"/>
  </r>
  <r>
    <x v="230"/>
    <n v="14.48"/>
  </r>
  <r>
    <x v="230"/>
    <n v="14.48"/>
  </r>
  <r>
    <x v="230"/>
    <n v="14.48"/>
  </r>
  <r>
    <x v="230"/>
    <n v="14.48"/>
  </r>
  <r>
    <x v="230"/>
    <n v="14.48"/>
  </r>
  <r>
    <x v="230"/>
    <n v="14.48"/>
  </r>
  <r>
    <x v="230"/>
    <n v="14.42"/>
  </r>
  <r>
    <x v="230"/>
    <n v="14.42"/>
  </r>
  <r>
    <x v="231"/>
    <n v="14.42"/>
  </r>
  <r>
    <x v="231"/>
    <n v="14.39"/>
  </r>
  <r>
    <x v="231"/>
    <n v="14.39"/>
  </r>
  <r>
    <x v="231"/>
    <n v="14.39"/>
  </r>
  <r>
    <x v="231"/>
    <n v="14.39"/>
  </r>
  <r>
    <x v="231"/>
    <n v="14.39"/>
  </r>
  <r>
    <x v="231"/>
    <n v="14.39"/>
  </r>
  <r>
    <x v="231"/>
    <n v="14.39"/>
  </r>
  <r>
    <x v="232"/>
    <n v="14.39"/>
  </r>
  <r>
    <x v="232"/>
    <n v="14.42"/>
  </r>
  <r>
    <x v="232"/>
    <n v="14.42"/>
  </r>
  <r>
    <x v="232"/>
    <n v="14.42"/>
  </r>
  <r>
    <x v="232"/>
    <n v="14.39"/>
  </r>
  <r>
    <x v="232"/>
    <n v="14.39"/>
  </r>
  <r>
    <x v="232"/>
    <n v="14.42"/>
  </r>
  <r>
    <x v="232"/>
    <n v="14.45"/>
  </r>
  <r>
    <x v="233"/>
    <n v="14.48"/>
  </r>
  <r>
    <x v="233"/>
    <n v="14.48"/>
  </r>
  <r>
    <x v="233"/>
    <n v="14.48"/>
  </r>
  <r>
    <x v="233"/>
    <n v="14.48"/>
  </r>
  <r>
    <x v="233"/>
    <n v="14.48"/>
  </r>
  <r>
    <x v="233"/>
    <n v="14.48"/>
  </r>
  <r>
    <x v="233"/>
    <n v="14.48"/>
  </r>
  <r>
    <x v="233"/>
    <n v="14.51"/>
  </r>
  <r>
    <x v="234"/>
    <n v="14.51"/>
  </r>
  <r>
    <x v="234"/>
    <n v="14.51"/>
  </r>
  <r>
    <x v="234"/>
    <n v="14.51"/>
  </r>
  <r>
    <x v="234"/>
    <n v="14.51"/>
  </r>
  <r>
    <x v="234"/>
    <n v="14.51"/>
  </r>
  <r>
    <x v="234"/>
    <n v="14.51"/>
  </r>
  <r>
    <x v="234"/>
    <n v="14.51"/>
  </r>
  <r>
    <x v="234"/>
    <n v="14.51"/>
  </r>
  <r>
    <x v="235"/>
    <n v="14.51"/>
  </r>
  <r>
    <x v="235"/>
    <n v="14.51"/>
  </r>
  <r>
    <x v="235"/>
    <n v="14.55"/>
  </r>
  <r>
    <x v="235"/>
    <n v="14.57"/>
  </r>
  <r>
    <x v="235"/>
    <n v="14.6"/>
  </r>
  <r>
    <x v="235"/>
    <n v="14.6"/>
  </r>
  <r>
    <x v="235"/>
    <n v="14.6"/>
  </r>
  <r>
    <x v="235"/>
    <n v="14.6"/>
  </r>
  <r>
    <x v="236"/>
    <n v="14.64"/>
  </r>
  <r>
    <x v="236"/>
    <n v="14.64"/>
  </r>
  <r>
    <x v="236"/>
    <n v="14.64"/>
  </r>
  <r>
    <x v="236"/>
    <n v="14.67"/>
  </r>
  <r>
    <x v="236"/>
    <n v="14.64"/>
  </r>
  <r>
    <x v="236"/>
    <n v="14.73"/>
  </r>
  <r>
    <x v="236"/>
    <n v="14.73"/>
  </r>
  <r>
    <x v="236"/>
    <n v="14.73"/>
  </r>
  <r>
    <x v="237"/>
    <n v="14.73"/>
  </r>
  <r>
    <x v="237"/>
    <n v="14.73"/>
  </r>
  <r>
    <x v="237"/>
    <n v="14.73"/>
  </r>
  <r>
    <x v="237"/>
    <n v="14.73"/>
  </r>
  <r>
    <x v="237"/>
    <n v="14.73"/>
  </r>
  <r>
    <x v="237"/>
    <n v="14.76"/>
  </r>
  <r>
    <x v="237"/>
    <n v="14.76"/>
  </r>
  <r>
    <x v="237"/>
    <n v="14.73"/>
  </r>
  <r>
    <x v="238"/>
    <n v="14.73"/>
  </r>
  <r>
    <x v="238"/>
    <n v="14.76"/>
  </r>
  <r>
    <x v="238"/>
    <n v="14.73"/>
  </r>
  <r>
    <x v="238"/>
    <n v="14.73"/>
  </r>
  <r>
    <x v="238"/>
    <n v="14.76"/>
  </r>
  <r>
    <x v="238"/>
    <n v="14.79"/>
  </r>
  <r>
    <x v="238"/>
    <n v="14.79"/>
  </r>
  <r>
    <x v="238"/>
    <n v="14.82"/>
  </r>
  <r>
    <x v="239"/>
    <n v="14.82"/>
  </r>
  <r>
    <x v="239"/>
    <n v="14.85"/>
  </r>
  <r>
    <x v="239"/>
    <n v="14.85"/>
  </r>
  <r>
    <x v="239"/>
    <n v="14.88"/>
  </r>
  <r>
    <x v="239"/>
    <n v="14.92"/>
  </r>
  <r>
    <x v="239"/>
    <n v="14.92"/>
  </r>
  <r>
    <x v="239"/>
    <n v="14.92"/>
  </r>
  <r>
    <x v="239"/>
    <n v="14.85"/>
  </r>
  <r>
    <x v="240"/>
    <n v="14.79"/>
  </r>
  <r>
    <x v="240"/>
    <n v="14.79"/>
  </r>
  <r>
    <x v="240"/>
    <n v="14.82"/>
  </r>
  <r>
    <x v="240"/>
    <n v="14.88"/>
  </r>
  <r>
    <x v="240"/>
    <n v="14.88"/>
  </r>
  <r>
    <x v="240"/>
    <n v="14.92"/>
  </r>
  <r>
    <x v="240"/>
    <n v="14.92"/>
  </r>
  <r>
    <x v="240"/>
    <n v="14.97"/>
  </r>
  <r>
    <x v="241"/>
    <n v="14.92"/>
  </r>
  <r>
    <x v="241"/>
    <n v="14.92"/>
  </r>
  <r>
    <x v="241"/>
    <n v="14.92"/>
  </r>
  <r>
    <x v="241"/>
    <n v="14.97"/>
  </r>
  <r>
    <x v="241"/>
    <n v="14.97"/>
  </r>
  <r>
    <x v="241"/>
    <n v="14.97"/>
  </r>
  <r>
    <x v="241"/>
    <n v="14.97"/>
  </r>
  <r>
    <x v="241"/>
    <n v="14.92"/>
  </r>
  <r>
    <x v="242"/>
    <n v="14.92"/>
  </r>
  <r>
    <x v="242"/>
    <n v="14.92"/>
  </r>
  <r>
    <x v="242"/>
    <n v="14.92"/>
  </r>
  <r>
    <x v="242"/>
    <n v="14.92"/>
  </r>
  <r>
    <x v="242"/>
    <n v="14.92"/>
  </r>
  <r>
    <x v="242"/>
    <n v="14.92"/>
  </r>
  <r>
    <x v="242"/>
    <n v="14.92"/>
  </r>
  <r>
    <x v="242"/>
    <n v="14.92"/>
  </r>
  <r>
    <x v="243"/>
    <n v="14.92"/>
  </r>
  <r>
    <x v="243"/>
    <n v="14.92"/>
  </r>
  <r>
    <x v="243"/>
    <n v="14.92"/>
  </r>
  <r>
    <x v="243"/>
    <n v="14.92"/>
  </r>
  <r>
    <x v="243"/>
    <n v="14.92"/>
  </r>
  <r>
    <x v="243"/>
    <n v="14.92"/>
  </r>
  <r>
    <x v="243"/>
    <n v="14.92"/>
  </r>
  <r>
    <x v="243"/>
    <n v="14.92"/>
  </r>
  <r>
    <x v="244"/>
    <n v="14.92"/>
  </r>
  <r>
    <x v="244"/>
    <n v="14.92"/>
  </r>
  <r>
    <x v="244"/>
    <n v="14.92"/>
  </r>
  <r>
    <x v="244"/>
    <n v="14.97"/>
  </r>
  <r>
    <x v="244"/>
    <n v="14.92"/>
  </r>
  <r>
    <x v="244"/>
    <n v="14.88"/>
  </r>
  <r>
    <x v="244"/>
    <n v="14.88"/>
  </r>
  <r>
    <x v="244"/>
    <n v="14.88"/>
  </r>
  <r>
    <x v="245"/>
    <n v="14.85"/>
  </r>
  <r>
    <x v="245"/>
    <n v="14.88"/>
  </r>
  <r>
    <x v="245"/>
    <n v="14.92"/>
  </r>
  <r>
    <x v="245"/>
    <n v="14.85"/>
  </r>
  <r>
    <x v="245"/>
    <n v="14.85"/>
  </r>
  <r>
    <x v="245"/>
    <n v="14.85"/>
  </r>
  <r>
    <x v="245"/>
    <n v="14.85"/>
  </r>
  <r>
    <x v="245"/>
    <n v="14.88"/>
  </r>
  <r>
    <x v="246"/>
    <n v="14.85"/>
  </r>
  <r>
    <x v="246"/>
    <n v="14.85"/>
  </r>
  <r>
    <x v="246"/>
    <n v="14.82"/>
  </r>
  <r>
    <x v="246"/>
    <n v="14.79"/>
  </r>
  <r>
    <x v="246"/>
    <n v="14.79"/>
  </r>
  <r>
    <x v="246"/>
    <n v="14.76"/>
  </r>
  <r>
    <x v="246"/>
    <n v="14.79"/>
  </r>
  <r>
    <x v="246"/>
    <n v="14.85"/>
  </r>
  <r>
    <x v="247"/>
    <n v="14.85"/>
  </r>
  <r>
    <x v="247"/>
    <n v="14.85"/>
  </r>
  <r>
    <x v="247"/>
    <n v="14.85"/>
  </r>
  <r>
    <x v="247"/>
    <n v="14.82"/>
  </r>
  <r>
    <x v="247"/>
    <n v="14.85"/>
  </r>
  <r>
    <x v="247"/>
    <n v="14.85"/>
  </r>
  <r>
    <x v="247"/>
    <n v="14.82"/>
  </r>
  <r>
    <x v="247"/>
    <n v="14.85"/>
  </r>
  <r>
    <x v="248"/>
    <n v="14.85"/>
  </r>
  <r>
    <x v="248"/>
    <n v="14.85"/>
  </r>
  <r>
    <x v="248"/>
    <n v="14.85"/>
  </r>
  <r>
    <x v="248"/>
    <n v="14.85"/>
  </r>
  <r>
    <x v="248"/>
    <n v="14.85"/>
  </r>
  <r>
    <x v="248"/>
    <n v="14.88"/>
  </r>
  <r>
    <x v="248"/>
    <n v="14.88"/>
  </r>
  <r>
    <x v="248"/>
    <n v="14.88"/>
  </r>
  <r>
    <x v="249"/>
    <n v="14.88"/>
  </r>
  <r>
    <x v="249"/>
    <n v="14.88"/>
  </r>
  <r>
    <x v="249"/>
    <n v="14.92"/>
  </r>
  <r>
    <x v="249"/>
    <n v="14.92"/>
  </r>
  <r>
    <x v="249"/>
    <n v="14.88"/>
  </r>
  <r>
    <x v="249"/>
    <n v="14.92"/>
  </r>
  <r>
    <x v="249"/>
    <n v="14.92"/>
  </r>
  <r>
    <x v="249"/>
    <n v="14.92"/>
  </r>
  <r>
    <x v="250"/>
    <n v="14.92"/>
  </r>
  <r>
    <x v="250"/>
    <n v="14.88"/>
  </r>
  <r>
    <x v="250"/>
    <n v="14.88"/>
  </r>
  <r>
    <x v="250"/>
    <n v="14.88"/>
  </r>
  <r>
    <x v="250"/>
    <n v="14.85"/>
  </r>
  <r>
    <x v="250"/>
    <n v="14.82"/>
  </r>
  <r>
    <x v="250"/>
    <n v="14.73"/>
  </r>
  <r>
    <x v="250"/>
    <n v="14.73"/>
  </r>
  <r>
    <x v="251"/>
    <n v="14.76"/>
  </r>
  <r>
    <x v="251"/>
    <n v="14.76"/>
  </r>
  <r>
    <x v="251"/>
    <n v="14.79"/>
  </r>
  <r>
    <x v="251"/>
    <n v="14.82"/>
  </r>
  <r>
    <x v="251"/>
    <n v="14.82"/>
  </r>
  <r>
    <x v="251"/>
    <n v="14.82"/>
  </r>
  <r>
    <x v="251"/>
    <n v="14.82"/>
  </r>
  <r>
    <x v="251"/>
    <n v="14.85"/>
  </r>
  <r>
    <x v="252"/>
    <n v="14.85"/>
  </r>
  <r>
    <x v="252"/>
    <n v="14.85"/>
  </r>
  <r>
    <x v="252"/>
    <n v="14.85"/>
  </r>
  <r>
    <x v="252"/>
    <n v="14.85"/>
  </r>
  <r>
    <x v="252"/>
    <n v="14.85"/>
  </r>
  <r>
    <x v="252"/>
    <n v="14.88"/>
  </r>
  <r>
    <x v="252"/>
    <n v="14.92"/>
  </r>
  <r>
    <x v="252"/>
    <n v="14.88"/>
  </r>
  <r>
    <x v="253"/>
    <n v="14.88"/>
  </r>
  <r>
    <x v="253"/>
    <n v="14.88"/>
  </r>
  <r>
    <x v="253"/>
    <n v="14.92"/>
  </r>
  <r>
    <x v="253"/>
    <n v="14.92"/>
  </r>
  <r>
    <x v="253"/>
    <n v="14.94"/>
  </r>
  <r>
    <x v="253"/>
    <n v="14.92"/>
  </r>
  <r>
    <x v="253"/>
    <n v="14.94"/>
  </r>
  <r>
    <x v="253"/>
    <n v="14.94"/>
  </r>
  <r>
    <x v="254"/>
    <n v="14.97"/>
  </r>
  <r>
    <x v="254"/>
    <n v="14.92"/>
  </r>
  <r>
    <x v="254"/>
    <n v="14.92"/>
  </r>
  <r>
    <x v="254"/>
    <n v="14.92"/>
  </r>
  <r>
    <x v="254"/>
    <n v="14.97"/>
  </r>
  <r>
    <x v="254"/>
    <n v="14.97"/>
  </r>
  <r>
    <x v="254"/>
    <n v="14.92"/>
  </r>
  <r>
    <x v="254"/>
    <n v="14.92"/>
  </r>
  <r>
    <x v="255"/>
    <n v="14.92"/>
  </r>
  <r>
    <x v="255"/>
    <n v="14.92"/>
  </r>
  <r>
    <x v="255"/>
    <n v="14.92"/>
  </r>
  <r>
    <x v="255"/>
    <n v="14.92"/>
  </r>
  <r>
    <x v="255"/>
    <n v="14.97"/>
  </r>
  <r>
    <x v="255"/>
    <n v="14.92"/>
  </r>
  <r>
    <x v="255"/>
    <n v="14.88"/>
  </r>
  <r>
    <x v="255"/>
    <n v="14.88"/>
  </r>
  <r>
    <x v="256"/>
    <n v="14.92"/>
  </r>
  <r>
    <x v="256"/>
    <n v="14.88"/>
  </r>
  <r>
    <x v="256"/>
    <n v="14.88"/>
  </r>
  <r>
    <x v="256"/>
    <n v="14.88"/>
  </r>
  <r>
    <x v="256"/>
    <n v="14.88"/>
  </r>
  <r>
    <x v="256"/>
    <n v="14.73"/>
  </r>
  <r>
    <x v="256"/>
    <n v="14.73"/>
  </r>
  <r>
    <x v="256"/>
    <n v="14.73"/>
  </r>
  <r>
    <x v="257"/>
    <n v="14.73"/>
  </r>
  <r>
    <x v="257"/>
    <n v="14.73"/>
  </r>
  <r>
    <x v="257"/>
    <n v="14.76"/>
  </r>
  <r>
    <x v="257"/>
    <n v="14.82"/>
  </r>
  <r>
    <x v="257"/>
    <n v="14.85"/>
  </r>
  <r>
    <x v="257"/>
    <n v="14.85"/>
  </r>
  <r>
    <x v="257"/>
    <n v="14.85"/>
  </r>
  <r>
    <x v="257"/>
    <n v="14.85"/>
  </r>
  <r>
    <x v="258"/>
    <n v="14.85"/>
  </r>
  <r>
    <x v="258"/>
    <n v="14.82"/>
  </r>
  <r>
    <x v="258"/>
    <n v="14.82"/>
  </r>
  <r>
    <x v="258"/>
    <n v="14.82"/>
  </r>
  <r>
    <x v="258"/>
    <n v="14.85"/>
  </r>
  <r>
    <x v="258"/>
    <n v="14.85"/>
  </r>
  <r>
    <x v="258"/>
    <n v="14.82"/>
  </r>
  <r>
    <x v="258"/>
    <n v="14.82"/>
  </r>
  <r>
    <x v="259"/>
    <n v="14.82"/>
  </r>
  <r>
    <x v="259"/>
    <n v="14.82"/>
  </r>
  <r>
    <x v="259"/>
    <n v="14.79"/>
  </r>
  <r>
    <x v="259"/>
    <n v="14.85"/>
  </r>
  <r>
    <x v="259"/>
    <n v="14.85"/>
  </r>
  <r>
    <x v="259"/>
    <n v="14.79"/>
  </r>
  <r>
    <x v="259"/>
    <n v="14.79"/>
  </r>
  <r>
    <x v="259"/>
    <n v="14.79"/>
  </r>
  <r>
    <x v="260"/>
    <n v="14.76"/>
  </r>
  <r>
    <x v="260"/>
    <n v="14.76"/>
  </r>
  <r>
    <x v="260"/>
    <n v="14.76"/>
  </r>
  <r>
    <x v="260"/>
    <n v="14.79"/>
  </r>
  <r>
    <x v="260"/>
    <n v="14.76"/>
  </r>
  <r>
    <x v="260"/>
    <n v="14.79"/>
  </r>
  <r>
    <x v="260"/>
    <n v="14.76"/>
  </r>
  <r>
    <x v="260"/>
    <n v="14.79"/>
  </r>
  <r>
    <x v="261"/>
    <n v="14.79"/>
  </r>
  <r>
    <x v="261"/>
    <n v="14.79"/>
  </r>
  <r>
    <x v="261"/>
    <n v="14.79"/>
  </r>
  <r>
    <x v="261"/>
    <n v="14.79"/>
  </r>
  <r>
    <x v="261"/>
    <n v="14.82"/>
  </r>
  <r>
    <x v="261"/>
    <n v="14.79"/>
  </r>
  <r>
    <x v="261"/>
    <n v="14.79"/>
  </r>
  <r>
    <x v="261"/>
    <n v="14.79"/>
  </r>
  <r>
    <x v="262"/>
    <n v="14.79"/>
  </r>
  <r>
    <x v="262"/>
    <n v="14.79"/>
  </r>
  <r>
    <x v="262"/>
    <n v="14.79"/>
  </r>
  <r>
    <x v="262"/>
    <n v="14.64"/>
  </r>
  <r>
    <x v="262"/>
    <n v="14.67"/>
  </r>
  <r>
    <x v="262"/>
    <n v="14.73"/>
  </r>
  <r>
    <x v="262"/>
    <n v="14.73"/>
  </r>
  <r>
    <x v="262"/>
    <n v="14.73"/>
  </r>
  <r>
    <x v="263"/>
    <n v="14.73"/>
  </r>
  <r>
    <x v="263"/>
    <n v="14.73"/>
  </r>
  <r>
    <x v="263"/>
    <n v="14.73"/>
  </r>
  <r>
    <x v="263"/>
    <n v="14.76"/>
  </r>
  <r>
    <x v="263"/>
    <n v="14.79"/>
  </r>
  <r>
    <x v="263"/>
    <n v="14.76"/>
  </r>
  <r>
    <x v="263"/>
    <n v="14.76"/>
  </r>
  <r>
    <x v="263"/>
    <n v="14.76"/>
  </r>
  <r>
    <x v="264"/>
    <n v="14.76"/>
  </r>
  <r>
    <x v="264"/>
    <n v="14.76"/>
  </r>
  <r>
    <x v="264"/>
    <n v="14.76"/>
  </r>
  <r>
    <x v="264"/>
    <n v="14.76"/>
  </r>
  <r>
    <x v="264"/>
    <n v="14.76"/>
  </r>
  <r>
    <x v="264"/>
    <n v="14.73"/>
  </r>
  <r>
    <x v="264"/>
    <n v="14.73"/>
  </r>
  <r>
    <x v="264"/>
    <n v="14.73"/>
  </r>
  <r>
    <x v="265"/>
    <n v="14.73"/>
  </r>
  <r>
    <x v="265"/>
    <n v="14.73"/>
  </r>
  <r>
    <x v="265"/>
    <n v="14.73"/>
  </r>
  <r>
    <x v="265"/>
    <n v="14.76"/>
  </r>
  <r>
    <x v="265"/>
    <n v="14.73"/>
  </r>
  <r>
    <x v="265"/>
    <n v="14.73"/>
  </r>
  <r>
    <x v="265"/>
    <n v="14.73"/>
  </r>
  <r>
    <x v="265"/>
    <n v="14.73"/>
  </r>
  <r>
    <x v="266"/>
    <n v="14.76"/>
  </r>
  <r>
    <x v="266"/>
    <n v="14.73"/>
  </r>
  <r>
    <x v="266"/>
    <n v="14.73"/>
  </r>
  <r>
    <x v="266"/>
    <n v="14.73"/>
  </r>
  <r>
    <x v="266"/>
    <n v="14.73"/>
  </r>
  <r>
    <x v="266"/>
    <n v="14.73"/>
  </r>
  <r>
    <x v="266"/>
    <n v="14.73"/>
  </r>
  <r>
    <x v="266"/>
    <n v="14.73"/>
  </r>
  <r>
    <x v="267"/>
    <n v="14.73"/>
  </r>
  <r>
    <x v="267"/>
    <n v="14.73"/>
  </r>
  <r>
    <x v="267"/>
    <n v="14.73"/>
  </r>
  <r>
    <x v="267"/>
    <n v="14.73"/>
  </r>
  <r>
    <x v="267"/>
    <n v="14.73"/>
  </r>
  <r>
    <x v="267"/>
    <n v="14.73"/>
  </r>
  <r>
    <x v="267"/>
    <n v="14.73"/>
  </r>
  <r>
    <x v="267"/>
    <n v="14.73"/>
  </r>
  <r>
    <x v="268"/>
    <n v="14.73"/>
  </r>
  <r>
    <x v="268"/>
    <n v="14.73"/>
  </r>
  <r>
    <x v="268"/>
    <n v="14.73"/>
  </r>
  <r>
    <x v="268"/>
    <n v="14.73"/>
  </r>
  <r>
    <x v="268"/>
    <n v="14.73"/>
  </r>
  <r>
    <x v="268"/>
    <n v="14.73"/>
  </r>
  <r>
    <x v="268"/>
    <n v="14.73"/>
  </r>
  <r>
    <x v="268"/>
    <n v="14.73"/>
  </r>
  <r>
    <x v="269"/>
    <n v="14.73"/>
  </r>
  <r>
    <x v="269"/>
    <n v="14.73"/>
  </r>
  <r>
    <x v="269"/>
    <n v="14.73"/>
  </r>
  <r>
    <x v="269"/>
    <n v="14.67"/>
  </r>
  <r>
    <x v="269"/>
    <n v="14.73"/>
  </r>
  <r>
    <x v="269"/>
    <n v="14.73"/>
  </r>
  <r>
    <x v="269"/>
    <n v="14.64"/>
  </r>
  <r>
    <x v="269"/>
    <n v="14.64"/>
  </r>
  <r>
    <x v="270"/>
    <n v="14.64"/>
  </r>
  <r>
    <x v="270"/>
    <n v="14.64"/>
  </r>
  <r>
    <x v="270"/>
    <n v="14.64"/>
  </r>
  <r>
    <x v="270"/>
    <n v="14.64"/>
  </r>
  <r>
    <x v="270"/>
    <n v="14.64"/>
  </r>
  <r>
    <x v="270"/>
    <n v="14.73"/>
  </r>
  <r>
    <x v="270"/>
    <n v="14.73"/>
  </r>
  <r>
    <x v="270"/>
    <n v="14.73"/>
  </r>
  <r>
    <x v="271"/>
    <n v="14.67"/>
  </r>
  <r>
    <x v="271"/>
    <n v="14.64"/>
  </r>
  <r>
    <x v="271"/>
    <n v="14.57"/>
  </r>
  <r>
    <x v="271"/>
    <n v="14.6"/>
  </r>
  <r>
    <x v="271"/>
    <n v="14.57"/>
  </r>
  <r>
    <x v="271"/>
    <n v="14.6"/>
  </r>
  <r>
    <x v="271"/>
    <n v="14.6"/>
  </r>
  <r>
    <x v="271"/>
    <n v="14.6"/>
  </r>
  <r>
    <x v="272"/>
    <n v="14.6"/>
  </r>
  <r>
    <x v="272"/>
    <n v="14.6"/>
  </r>
  <r>
    <x v="272"/>
    <n v="14.6"/>
  </r>
  <r>
    <x v="272"/>
    <n v="14.64"/>
  </r>
  <r>
    <x v="272"/>
    <n v="14.64"/>
  </r>
  <r>
    <x v="272"/>
    <n v="14.67"/>
  </r>
  <r>
    <x v="272"/>
    <n v="14.64"/>
  </r>
  <r>
    <x v="272"/>
    <n v="14.67"/>
  </r>
  <r>
    <x v="273"/>
    <n v="14.67"/>
  </r>
  <r>
    <x v="273"/>
    <n v="14.67"/>
  </r>
  <r>
    <x v="273"/>
    <n v="14.73"/>
  </r>
  <r>
    <x v="273"/>
    <n v="14.64"/>
  </r>
  <r>
    <x v="273"/>
    <n v="14.73"/>
  </r>
  <r>
    <x v="273"/>
    <n v="14.73"/>
  </r>
  <r>
    <x v="273"/>
    <n v="14.73"/>
  </r>
  <r>
    <x v="273"/>
    <n v="14.73"/>
  </r>
  <r>
    <x v="274"/>
    <n v="14.67"/>
  </r>
  <r>
    <x v="274"/>
    <n v="14.64"/>
  </r>
  <r>
    <x v="274"/>
    <n v="14.73"/>
  </r>
  <r>
    <x v="274"/>
    <n v="14.73"/>
  </r>
  <r>
    <x v="274"/>
    <n v="14.73"/>
  </r>
  <r>
    <x v="274"/>
    <n v="14.73"/>
  </r>
  <r>
    <x v="274"/>
    <n v="14.67"/>
  </r>
  <r>
    <x v="274"/>
    <n v="14.73"/>
  </r>
  <r>
    <x v="275"/>
    <n v="14.73"/>
  </r>
  <r>
    <x v="275"/>
    <n v="14.73"/>
  </r>
  <r>
    <x v="275"/>
    <n v="14.73"/>
  </r>
  <r>
    <x v="275"/>
    <n v="14.67"/>
  </r>
  <r>
    <x v="275"/>
    <n v="14.67"/>
  </r>
  <r>
    <x v="275"/>
    <n v="14.67"/>
  </r>
  <r>
    <x v="275"/>
    <n v="14.67"/>
  </r>
  <r>
    <x v="275"/>
    <n v="14.67"/>
  </r>
  <r>
    <x v="276"/>
    <n v="14.64"/>
  </r>
  <r>
    <x v="276"/>
    <n v="14.64"/>
  </r>
  <r>
    <x v="276"/>
    <n v="14.64"/>
  </r>
  <r>
    <x v="276"/>
    <n v="14.67"/>
  </r>
  <r>
    <x v="276"/>
    <n v="14.73"/>
  </r>
  <r>
    <x v="276"/>
    <n v="14.73"/>
  </r>
  <r>
    <x v="276"/>
    <n v="14.73"/>
  </r>
  <r>
    <x v="276"/>
    <n v="14.73"/>
  </r>
  <r>
    <x v="277"/>
    <n v="14.73"/>
  </r>
  <r>
    <x v="277"/>
    <n v="14.73"/>
  </r>
  <r>
    <x v="277"/>
    <n v="14.73"/>
  </r>
  <r>
    <x v="277"/>
    <n v="14.73"/>
  </r>
  <r>
    <x v="277"/>
    <n v="14.73"/>
  </r>
  <r>
    <x v="277"/>
    <n v="14.73"/>
  </r>
  <r>
    <x v="277"/>
    <n v="14.73"/>
  </r>
  <r>
    <x v="277"/>
    <n v="14.64"/>
  </r>
  <r>
    <x v="278"/>
    <n v="14.73"/>
  </r>
  <r>
    <x v="278"/>
    <n v="14.67"/>
  </r>
  <r>
    <x v="278"/>
    <n v="14.64"/>
  </r>
  <r>
    <x v="278"/>
    <n v="14.73"/>
  </r>
  <r>
    <x v="278"/>
    <n v="14.64"/>
  </r>
  <r>
    <x v="278"/>
    <n v="14.64"/>
  </r>
  <r>
    <x v="278"/>
    <n v="14.64"/>
  </r>
  <r>
    <x v="278"/>
    <n v="14.64"/>
  </r>
  <r>
    <x v="279"/>
    <n v="14.64"/>
  </r>
  <r>
    <x v="279"/>
    <n v="14.67"/>
  </r>
  <r>
    <x v="279"/>
    <n v="14.73"/>
  </r>
  <r>
    <x v="279"/>
    <n v="14.64"/>
  </r>
  <r>
    <x v="279"/>
    <n v="14.64"/>
  </r>
  <r>
    <x v="279"/>
    <n v="14.64"/>
  </r>
  <r>
    <x v="279"/>
    <n v="14.64"/>
  </r>
  <r>
    <x v="279"/>
    <n v="14.64"/>
  </r>
  <r>
    <x v="280"/>
    <n v="14.6"/>
  </r>
  <r>
    <x v="280"/>
    <n v="14.6"/>
  </r>
  <r>
    <x v="280"/>
    <n v="14.6"/>
  </r>
  <r>
    <x v="280"/>
    <n v="14.6"/>
  </r>
  <r>
    <x v="280"/>
    <n v="14.6"/>
  </r>
  <r>
    <x v="280"/>
    <n v="14.6"/>
  </r>
  <r>
    <x v="280"/>
    <n v="14.6"/>
  </r>
  <r>
    <x v="280"/>
    <n v="14.6"/>
  </r>
  <r>
    <x v="281"/>
    <n v="14.57"/>
  </r>
  <r>
    <x v="281"/>
    <n v="14.57"/>
  </r>
  <r>
    <x v="281"/>
    <n v="14.57"/>
  </r>
  <r>
    <x v="281"/>
    <n v="14.57"/>
  </r>
  <r>
    <x v="281"/>
    <n v="14.55"/>
  </r>
  <r>
    <x v="281"/>
    <n v="14.57"/>
  </r>
  <r>
    <x v="281"/>
    <n v="14.57"/>
  </r>
  <r>
    <x v="281"/>
    <n v="14.57"/>
  </r>
  <r>
    <x v="282"/>
    <n v="14.57"/>
  </r>
  <r>
    <x v="282"/>
    <n v="14.57"/>
  </r>
  <r>
    <x v="282"/>
    <n v="14.6"/>
  </r>
  <r>
    <x v="282"/>
    <n v="14.57"/>
  </r>
  <r>
    <x v="282"/>
    <n v="14.57"/>
  </r>
  <r>
    <x v="282"/>
    <n v="14.57"/>
  </r>
  <r>
    <x v="282"/>
    <n v="14.57"/>
  </r>
  <r>
    <x v="282"/>
    <n v="14.57"/>
  </r>
  <r>
    <x v="283"/>
    <n v="14.57"/>
  </r>
  <r>
    <x v="283"/>
    <n v="14.55"/>
  </r>
  <r>
    <x v="283"/>
    <n v="14.55"/>
  </r>
  <r>
    <x v="283"/>
    <n v="14.57"/>
  </r>
  <r>
    <x v="283"/>
    <n v="14.57"/>
  </r>
  <r>
    <x v="283"/>
    <n v="14.6"/>
  </r>
  <r>
    <x v="283"/>
    <n v="14.6"/>
  </r>
  <r>
    <x v="283"/>
    <n v="14.6"/>
  </r>
  <r>
    <x v="284"/>
    <n v="14.6"/>
  </r>
  <r>
    <x v="284"/>
    <n v="14.6"/>
  </r>
  <r>
    <x v="284"/>
    <n v="14.64"/>
  </r>
  <r>
    <x v="284"/>
    <n v="14.64"/>
  </r>
  <r>
    <x v="284"/>
    <n v="14.64"/>
  </r>
  <r>
    <x v="284"/>
    <n v="14.64"/>
  </r>
  <r>
    <x v="284"/>
    <n v="14.67"/>
  </r>
  <r>
    <x v="284"/>
    <n v="14.64"/>
  </r>
  <r>
    <x v="285"/>
    <n v="14.6"/>
  </r>
  <r>
    <x v="285"/>
    <n v="14.64"/>
  </r>
  <r>
    <x v="285"/>
    <n v="14.67"/>
  </r>
  <r>
    <x v="285"/>
    <n v="14.73"/>
  </r>
  <r>
    <x v="285"/>
    <n v="14.64"/>
  </r>
  <r>
    <x v="285"/>
    <n v="14.67"/>
  </r>
  <r>
    <x v="285"/>
    <n v="14.67"/>
  </r>
  <r>
    <x v="285"/>
    <n v="14.67"/>
  </r>
  <r>
    <x v="286"/>
    <n v="14.73"/>
  </r>
  <r>
    <x v="286"/>
    <n v="14.73"/>
  </r>
  <r>
    <x v="286"/>
    <n v="14.73"/>
  </r>
  <r>
    <x v="286"/>
    <n v="14.73"/>
  </r>
  <r>
    <x v="286"/>
    <n v="14.73"/>
  </r>
  <r>
    <x v="286"/>
    <n v="14.73"/>
  </r>
  <r>
    <x v="286"/>
    <n v="14.73"/>
  </r>
  <r>
    <x v="286"/>
    <n v="14.73"/>
  </r>
  <r>
    <x v="287"/>
    <n v="14.73"/>
  </r>
  <r>
    <x v="287"/>
    <n v="14.73"/>
  </r>
  <r>
    <x v="287"/>
    <n v="14.73"/>
  </r>
  <r>
    <x v="287"/>
    <n v="14.73"/>
  </r>
  <r>
    <x v="287"/>
    <n v="14.73"/>
  </r>
  <r>
    <x v="287"/>
    <n v="14.73"/>
  </r>
  <r>
    <x v="287"/>
    <n v="14.73"/>
  </r>
  <r>
    <x v="287"/>
    <n v="14.73"/>
  </r>
  <r>
    <x v="288"/>
    <n v="14.73"/>
  </r>
  <r>
    <x v="288"/>
    <n v="14.73"/>
  </r>
  <r>
    <x v="288"/>
    <n v="14.73"/>
  </r>
  <r>
    <x v="288"/>
    <n v="14.73"/>
  </r>
  <r>
    <x v="288"/>
    <n v="14.64"/>
  </r>
  <r>
    <x v="288"/>
    <n v="14.6"/>
  </r>
  <r>
    <x v="288"/>
    <n v="14.6"/>
  </r>
  <r>
    <x v="288"/>
    <n v="14.6"/>
  </r>
  <r>
    <x v="289"/>
    <n v="14.64"/>
  </r>
  <r>
    <x v="289"/>
    <n v="14.6"/>
  </r>
  <r>
    <x v="289"/>
    <n v="14.6"/>
  </r>
  <r>
    <x v="289"/>
    <n v="14.6"/>
  </r>
  <r>
    <x v="289"/>
    <n v="14.55"/>
  </r>
  <r>
    <x v="289"/>
    <n v="14.55"/>
  </r>
  <r>
    <x v="289"/>
    <n v="14.55"/>
  </r>
  <r>
    <x v="289"/>
    <n v="14.55"/>
  </r>
  <r>
    <x v="290"/>
    <n v="14.55"/>
  </r>
  <r>
    <x v="290"/>
    <n v="14.57"/>
  </r>
  <r>
    <x v="290"/>
    <n v="14.55"/>
  </r>
  <r>
    <x v="290"/>
    <n v="14.57"/>
  </r>
  <r>
    <x v="290"/>
    <n v="14.55"/>
  </r>
  <r>
    <x v="290"/>
    <n v="14.57"/>
  </r>
  <r>
    <x v="290"/>
    <n v="14.55"/>
  </r>
  <r>
    <x v="290"/>
    <n v="14.57"/>
  </r>
  <r>
    <x v="291"/>
    <n v="14.57"/>
  </r>
  <r>
    <x v="291"/>
    <n v="14.51"/>
  </r>
  <r>
    <x v="291"/>
    <n v="14.51"/>
  </r>
  <r>
    <x v="291"/>
    <n v="14.48"/>
  </r>
  <r>
    <x v="291"/>
    <n v="14.48"/>
  </r>
  <r>
    <x v="291"/>
    <n v="14.01"/>
  </r>
  <r>
    <x v="291"/>
    <n v="14.01"/>
  </r>
  <r>
    <x v="291"/>
    <n v="13.77"/>
  </r>
  <r>
    <x v="292"/>
    <n v="13.39"/>
  </r>
  <r>
    <x v="292"/>
    <n v="13.04"/>
  </r>
  <r>
    <x v="292"/>
    <n v="12.82"/>
  </r>
  <r>
    <x v="292"/>
    <n v="12.63"/>
  </r>
  <r>
    <x v="292"/>
    <n v="13.23"/>
  </r>
  <r>
    <x v="292"/>
    <n v="13.86"/>
  </r>
  <r>
    <x v="292"/>
    <n v="13.92"/>
  </r>
  <r>
    <x v="292"/>
    <n v="13.58"/>
  </r>
  <r>
    <x v="293"/>
    <n v="13.23"/>
  </r>
  <r>
    <x v="293"/>
    <n v="12.88"/>
  </r>
  <r>
    <x v="293"/>
    <n v="12.46"/>
  </r>
  <r>
    <x v="293"/>
    <n v="12.21"/>
  </r>
  <r>
    <x v="293"/>
    <n v="12.28"/>
  </r>
  <r>
    <x v="293"/>
    <n v="12.72"/>
  </r>
  <r>
    <x v="293"/>
    <n v="12.98"/>
  </r>
  <r>
    <x v="293"/>
    <n v="12.78"/>
  </r>
  <r>
    <x v="294"/>
    <n v="12.63"/>
  </r>
  <r>
    <x v="294"/>
    <n v="12.46"/>
  </r>
  <r>
    <x v="294"/>
    <n v="12.33"/>
  </r>
  <r>
    <x v="294"/>
    <n v="12.3"/>
  </r>
  <r>
    <x v="294"/>
    <n v="12.5"/>
  </r>
  <r>
    <x v="294"/>
    <n v="13.26"/>
  </r>
  <r>
    <x v="294"/>
    <n v="13.86"/>
  </r>
  <r>
    <x v="294"/>
    <n v="13.48"/>
  </r>
  <r>
    <x v="295"/>
    <n v="12.98"/>
  </r>
  <r>
    <x v="295"/>
    <n v="12.53"/>
  </r>
  <r>
    <x v="295"/>
    <n v="12.3"/>
  </r>
  <r>
    <x v="295"/>
    <n v="12.21"/>
  </r>
  <r>
    <x v="295"/>
    <n v="12.46"/>
  </r>
  <r>
    <x v="295"/>
    <n v="12.75"/>
  </r>
  <r>
    <x v="295"/>
    <n v="12.91"/>
  </r>
  <r>
    <x v="295"/>
    <n v="12.85"/>
  </r>
  <r>
    <x v="296"/>
    <n v="12.72"/>
  </r>
  <r>
    <x v="296"/>
    <n v="12.53"/>
  </r>
  <r>
    <x v="296"/>
    <n v="12.33"/>
  </r>
  <r>
    <x v="296"/>
    <n v="12.21"/>
  </r>
  <r>
    <x v="296"/>
    <n v="12.37"/>
  </r>
  <r>
    <x v="296"/>
    <n v="12.56"/>
  </r>
  <r>
    <x v="296"/>
    <n v="12.63"/>
  </r>
  <r>
    <x v="296"/>
    <n v="12.46"/>
  </r>
  <r>
    <x v="297"/>
    <n v="12.21"/>
  </r>
  <r>
    <x v="297"/>
    <n v="11.95"/>
  </r>
  <r>
    <x v="297"/>
    <n v="11.69"/>
  </r>
  <r>
    <x v="297"/>
    <n v="11.37"/>
  </r>
  <r>
    <x v="297"/>
    <n v="12.4"/>
  </r>
  <r>
    <x v="297"/>
    <n v="13.39"/>
  </r>
  <r>
    <x v="297"/>
    <n v="13.42"/>
  </r>
  <r>
    <x v="297"/>
    <n v="13.1"/>
  </r>
  <r>
    <x v="298"/>
    <n v="12.56"/>
  </r>
  <r>
    <x v="298"/>
    <n v="12.02"/>
  </r>
  <r>
    <x v="298"/>
    <n v="11.69"/>
  </r>
  <r>
    <x v="298"/>
    <n v="11.33"/>
  </r>
  <r>
    <x v="298"/>
    <n v="11.69"/>
  </r>
  <r>
    <x v="298"/>
    <n v="12.53"/>
  </r>
  <r>
    <x v="298"/>
    <n v="12.95"/>
  </r>
  <r>
    <x v="298"/>
    <n v="12.4"/>
  </r>
  <r>
    <x v="299"/>
    <n v="11.89"/>
  </r>
  <r>
    <x v="299"/>
    <n v="11.43"/>
  </r>
  <r>
    <x v="299"/>
    <n v="10.97"/>
  </r>
  <r>
    <x v="299"/>
    <n v="10.68"/>
  </r>
  <r>
    <x v="299"/>
    <n v="10.9"/>
  </r>
  <r>
    <x v="299"/>
    <n v="11.43"/>
  </r>
  <r>
    <x v="299"/>
    <n v="11.5"/>
  </r>
  <r>
    <x v="299"/>
    <n v="11.43"/>
  </r>
  <r>
    <x v="300"/>
    <n v="11.3"/>
  </r>
  <r>
    <x v="300"/>
    <n v="11.27"/>
  </r>
  <r>
    <x v="300"/>
    <n v="11.17"/>
  </r>
  <r>
    <x v="300"/>
    <n v="11.17"/>
  </r>
  <r>
    <x v="300"/>
    <n v="11.2"/>
  </r>
  <r>
    <x v="300"/>
    <n v="11.43"/>
  </r>
  <r>
    <x v="300"/>
    <n v="11.46"/>
  </r>
  <r>
    <x v="300"/>
    <n v="11.43"/>
  </r>
  <r>
    <x v="301"/>
    <n v="11.33"/>
  </r>
  <r>
    <x v="301"/>
    <n v="11.3"/>
  </r>
  <r>
    <x v="301"/>
    <n v="11.3"/>
  </r>
  <r>
    <x v="301"/>
    <n v="11.27"/>
  </r>
  <r>
    <x v="301"/>
    <n v="11.69"/>
  </r>
  <r>
    <x v="301"/>
    <n v="12.5"/>
  </r>
  <r>
    <x v="301"/>
    <n v="12.59"/>
  </r>
  <r>
    <x v="301"/>
    <n v="12.24"/>
  </r>
  <r>
    <x v="302"/>
    <n v="11.95"/>
  </r>
  <r>
    <x v="302"/>
    <n v="11.69"/>
  </r>
  <r>
    <x v="302"/>
    <n v="11.5"/>
  </r>
  <r>
    <x v="302"/>
    <n v="11.27"/>
  </r>
  <r>
    <x v="302"/>
    <n v="11.43"/>
  </r>
  <r>
    <x v="302"/>
    <n v="11.72"/>
  </r>
  <r>
    <x v="302"/>
    <n v="11.72"/>
  </r>
  <r>
    <x v="302"/>
    <n v="11.56"/>
  </r>
  <r>
    <x v="303"/>
    <n v="11.46"/>
  </r>
  <r>
    <x v="303"/>
    <n v="11.33"/>
  </r>
  <r>
    <x v="303"/>
    <n v="11.3"/>
  </r>
  <r>
    <x v="303"/>
    <n v="11.24"/>
  </r>
  <r>
    <x v="303"/>
    <n v="11.3"/>
  </r>
  <r>
    <x v="303"/>
    <n v="11.43"/>
  </r>
  <r>
    <x v="303"/>
    <n v="11.5"/>
  </r>
  <r>
    <x v="303"/>
    <n v="11.53"/>
  </r>
  <r>
    <x v="304"/>
    <n v="11.56"/>
  </r>
  <r>
    <x v="304"/>
    <n v="11.56"/>
  </r>
  <r>
    <x v="304"/>
    <n v="11.56"/>
  </r>
  <r>
    <x v="304"/>
    <n v="11.53"/>
  </r>
  <r>
    <x v="304"/>
    <n v="11.56"/>
  </r>
  <r>
    <x v="304"/>
    <n v="11.76"/>
  </r>
  <r>
    <x v="304"/>
    <n v="11.89"/>
  </r>
  <r>
    <x v="304"/>
    <n v="11.85"/>
  </r>
  <r>
    <x v="305"/>
    <n v="11.82"/>
  </r>
  <r>
    <x v="305"/>
    <n v="11.76"/>
  </r>
  <r>
    <x v="305"/>
    <n v="11.76"/>
  </r>
  <r>
    <x v="305"/>
    <n v="11.76"/>
  </r>
  <r>
    <x v="305"/>
    <n v="13.73"/>
  </r>
  <r>
    <x v="305"/>
    <n v="13.73"/>
  </r>
  <r>
    <x v="305"/>
    <n v="13.73"/>
  </r>
  <r>
    <x v="305"/>
    <n v="13.73"/>
  </r>
  <r>
    <x v="306"/>
    <n v="13.73"/>
  </r>
  <r>
    <x v="306"/>
    <n v="13.73"/>
  </r>
  <r>
    <x v="306"/>
    <n v="13.73"/>
  </r>
  <r>
    <x v="306"/>
    <n v="13.73"/>
  </r>
  <r>
    <x v="306"/>
    <n v="13.73"/>
  </r>
  <r>
    <x v="306"/>
    <n v="13.73"/>
  </r>
  <r>
    <x v="306"/>
    <n v="13.73"/>
  </r>
  <r>
    <x v="306"/>
    <n v="13.73"/>
  </r>
  <r>
    <x v="307"/>
    <n v="13.73"/>
  </r>
  <r>
    <x v="307"/>
    <n v="13.73"/>
  </r>
  <r>
    <x v="307"/>
    <n v="13.73"/>
  </r>
  <r>
    <x v="307"/>
    <n v="13.73"/>
  </r>
  <r>
    <x v="307"/>
    <n v="13.73"/>
  </r>
  <r>
    <x v="307"/>
    <n v="13.73"/>
  </r>
  <r>
    <x v="307"/>
    <n v="13.73"/>
  </r>
  <r>
    <x v="307"/>
    <n v="13.73"/>
  </r>
  <r>
    <x v="308"/>
    <n v="13.73"/>
  </r>
  <r>
    <x v="308"/>
    <n v="13.73"/>
  </r>
  <r>
    <x v="308"/>
    <n v="13.73"/>
  </r>
  <r>
    <x v="308"/>
    <n v="13.73"/>
  </r>
  <r>
    <x v="308"/>
    <n v="13.73"/>
  </r>
  <r>
    <x v="308"/>
    <n v="13.61"/>
  </r>
  <r>
    <x v="308"/>
    <n v="13.51"/>
  </r>
  <r>
    <x v="308"/>
    <n v="13.51"/>
  </r>
  <r>
    <x v="309"/>
    <n v="13.54"/>
  </r>
  <r>
    <x v="309"/>
    <n v="13.54"/>
  </r>
  <r>
    <x v="309"/>
    <n v="13.58"/>
  </r>
  <r>
    <x v="309"/>
    <n v="13.61"/>
  </r>
  <r>
    <x v="309"/>
    <n v="13.61"/>
  </r>
  <r>
    <x v="309"/>
    <n v="13.64"/>
  </r>
  <r>
    <x v="309"/>
    <n v="13.61"/>
  </r>
  <r>
    <x v="309"/>
    <n v="13.61"/>
  </r>
  <r>
    <x v="310"/>
    <n v="13.61"/>
  </r>
  <r>
    <x v="310"/>
    <n v="13.61"/>
  </r>
  <r>
    <x v="310"/>
    <n v="13.61"/>
  </r>
  <r>
    <x v="310"/>
    <n v="13.61"/>
  </r>
  <r>
    <x v="310"/>
    <n v="13.61"/>
  </r>
  <r>
    <x v="310"/>
    <n v="13.61"/>
  </r>
  <r>
    <x v="310"/>
    <n v="13.58"/>
  </r>
  <r>
    <x v="310"/>
    <n v="13.54"/>
  </r>
  <r>
    <x v="311"/>
    <n v="13.58"/>
  </r>
  <r>
    <x v="311"/>
    <n v="13.58"/>
  </r>
  <r>
    <x v="311"/>
    <n v="13.58"/>
  </r>
  <r>
    <x v="311"/>
    <n v="13.58"/>
  </r>
  <r>
    <x v="311"/>
    <n v="13.54"/>
  </r>
  <r>
    <x v="311"/>
    <n v="13.42"/>
  </r>
  <r>
    <x v="311"/>
    <n v="13.48"/>
  </r>
  <r>
    <x v="311"/>
    <n v="13.48"/>
  </r>
  <r>
    <x v="312"/>
    <n v="13.48"/>
  </r>
  <r>
    <x v="312"/>
    <n v="13.48"/>
  </r>
  <r>
    <x v="312"/>
    <n v="13.48"/>
  </r>
  <r>
    <x v="312"/>
    <n v="13.48"/>
  </r>
  <r>
    <x v="312"/>
    <n v="13.48"/>
  </r>
  <r>
    <x v="312"/>
    <n v="13.51"/>
  </r>
  <r>
    <x v="312"/>
    <n v="13.48"/>
  </r>
  <r>
    <x v="312"/>
    <n v="13.48"/>
  </r>
  <r>
    <x v="313"/>
    <n v="13.48"/>
  </r>
  <r>
    <x v="313"/>
    <n v="13.48"/>
  </r>
  <r>
    <x v="313"/>
    <n v="13.51"/>
  </r>
  <r>
    <x v="313"/>
    <n v="13.51"/>
  </r>
  <r>
    <x v="313"/>
    <n v="13.51"/>
  </r>
  <r>
    <x v="313"/>
    <n v="13.48"/>
  </r>
  <r>
    <x v="313"/>
    <n v="13.48"/>
  </r>
  <r>
    <x v="313"/>
    <n v="13.48"/>
  </r>
  <r>
    <x v="313"/>
    <n v="13.48"/>
  </r>
  <r>
    <x v="314"/>
    <n v="13.51"/>
  </r>
  <r>
    <x v="314"/>
    <n v="13.48"/>
  </r>
  <r>
    <x v="314"/>
    <n v="13.51"/>
  </r>
  <r>
    <x v="314"/>
    <n v="13.48"/>
  </r>
  <r>
    <x v="314"/>
    <n v="13.48"/>
  </r>
  <r>
    <x v="314"/>
    <n v="13.48"/>
  </r>
  <r>
    <x v="314"/>
    <n v="13.48"/>
  </r>
  <r>
    <x v="314"/>
    <n v="13.51"/>
  </r>
  <r>
    <x v="315"/>
    <n v="13.51"/>
  </r>
  <r>
    <x v="315"/>
    <n v="13.48"/>
  </r>
  <r>
    <x v="315"/>
    <n v="13.51"/>
  </r>
  <r>
    <x v="315"/>
    <n v="13.51"/>
  </r>
  <r>
    <x v="315"/>
    <n v="13.48"/>
  </r>
  <r>
    <x v="315"/>
    <n v="13.48"/>
  </r>
  <r>
    <x v="315"/>
    <n v="13.48"/>
  </r>
  <r>
    <x v="315"/>
    <n v="13.48"/>
  </r>
  <r>
    <x v="316"/>
    <n v="13.48"/>
  </r>
  <r>
    <x v="316"/>
    <n v="13.42"/>
  </r>
  <r>
    <x v="316"/>
    <n v="13.42"/>
  </r>
  <r>
    <x v="316"/>
    <n v="12.4"/>
  </r>
  <r>
    <x v="316"/>
    <n v="12.4"/>
  </r>
  <r>
    <x v="316"/>
    <n v="12.4"/>
  </r>
  <r>
    <x v="316"/>
    <n v="12.4"/>
  </r>
  <r>
    <x v="316"/>
    <n v="12.4"/>
  </r>
  <r>
    <x v="317"/>
    <n v="12.4"/>
  </r>
  <r>
    <x v="317"/>
    <n v="12.4"/>
  </r>
  <r>
    <x v="317"/>
    <n v="12.4"/>
  </r>
  <r>
    <x v="317"/>
    <n v="12.4"/>
  </r>
  <r>
    <x v="317"/>
    <n v="12.4"/>
  </r>
  <r>
    <x v="317"/>
    <n v="12.4"/>
  </r>
  <r>
    <x v="317"/>
    <n v="12.4"/>
  </r>
  <r>
    <x v="317"/>
    <n v="12.4"/>
  </r>
  <r>
    <x v="318"/>
    <n v="11.43"/>
  </r>
  <r>
    <x v="318"/>
    <n v="11.43"/>
  </r>
  <r>
    <x v="318"/>
    <n v="11.5"/>
  </r>
  <r>
    <x v="318"/>
    <n v="11.56"/>
  </r>
  <r>
    <x v="318"/>
    <n v="11.43"/>
  </r>
  <r>
    <x v="318"/>
    <n v="11.33"/>
  </r>
  <r>
    <x v="318"/>
    <n v="11.3"/>
  </r>
  <r>
    <x v="318"/>
    <n v="11.17"/>
  </r>
  <r>
    <x v="319"/>
    <n v="11.17"/>
  </r>
  <r>
    <x v="319"/>
    <n v="11.17"/>
  </r>
  <r>
    <x v="319"/>
    <n v="11.17"/>
  </r>
  <r>
    <x v="319"/>
    <n v="11.17"/>
  </r>
  <r>
    <x v="319"/>
    <n v="11.17"/>
  </r>
  <r>
    <x v="319"/>
    <n v="11.17"/>
  </r>
  <r>
    <x v="319"/>
    <n v="11"/>
  </r>
  <r>
    <x v="319"/>
    <n v="10.84"/>
  </r>
  <r>
    <x v="320"/>
    <n v="10.77"/>
  </r>
  <r>
    <x v="320"/>
    <n v="10.77"/>
  </r>
  <r>
    <x v="320"/>
    <n v="10.81"/>
  </r>
  <r>
    <x v="320"/>
    <n v="10.74"/>
  </r>
  <r>
    <x v="320"/>
    <n v="10.71"/>
  </r>
  <r>
    <x v="320"/>
    <n v="10.68"/>
  </r>
  <r>
    <x v="320"/>
    <n v="10.64"/>
  </r>
  <r>
    <x v="320"/>
    <n v="10.64"/>
  </r>
  <r>
    <x v="321"/>
    <n v="10.64"/>
  </r>
  <r>
    <x v="321"/>
    <n v="10.64"/>
  </r>
  <r>
    <x v="321"/>
    <n v="10.24"/>
  </r>
  <r>
    <x v="321"/>
    <n v="10.11"/>
  </r>
  <r>
    <x v="321"/>
    <n v="10.24"/>
  </r>
  <r>
    <x v="321"/>
    <n v="10.38"/>
  </r>
  <r>
    <x v="321"/>
    <n v="10.41"/>
  </r>
  <r>
    <x v="321"/>
    <n v="10.48"/>
  </r>
  <r>
    <x v="322"/>
    <n v="10.54"/>
  </r>
  <r>
    <x v="322"/>
    <n v="10.54"/>
  </r>
  <r>
    <x v="322"/>
    <n v="10.64"/>
  </r>
  <r>
    <x v="322"/>
    <n v="10.64"/>
  </r>
  <r>
    <x v="322"/>
    <n v="10.64"/>
  </r>
  <r>
    <x v="322"/>
    <n v="10.54"/>
  </r>
  <r>
    <x v="322"/>
    <n v="10.51"/>
  </r>
  <r>
    <x v="322"/>
    <n v="10.41"/>
  </r>
  <r>
    <x v="323"/>
    <n v="10.41"/>
  </r>
  <r>
    <x v="323"/>
    <n v="10.41"/>
  </r>
  <r>
    <x v="323"/>
    <n v="10.41"/>
  </r>
  <r>
    <x v="323"/>
    <n v="10.41"/>
  </r>
  <r>
    <x v="323"/>
    <n v="10.44"/>
  </r>
  <r>
    <x v="323"/>
    <n v="10.44"/>
  </r>
  <r>
    <x v="323"/>
    <n v="10.51"/>
  </r>
  <r>
    <x v="323"/>
    <n v="10.54"/>
  </r>
  <r>
    <x v="324"/>
    <n v="10.54"/>
  </r>
  <r>
    <x v="324"/>
    <n v="10.64"/>
  </r>
  <r>
    <x v="324"/>
    <n v="10.64"/>
  </r>
  <r>
    <x v="324"/>
    <n v="10.64"/>
  </r>
  <r>
    <x v="324"/>
    <n v="10.68"/>
  </r>
  <r>
    <x v="324"/>
    <n v="10.64"/>
  </r>
  <r>
    <x v="324"/>
    <n v="10.68"/>
  </r>
  <r>
    <x v="324"/>
    <n v="10.68"/>
  </r>
  <r>
    <x v="325"/>
    <n v="10.71"/>
  </r>
  <r>
    <x v="325"/>
    <n v="10.71"/>
  </r>
  <r>
    <x v="325"/>
    <n v="10.71"/>
  </r>
  <r>
    <x v="325"/>
    <n v="10.71"/>
  </r>
  <r>
    <x v="325"/>
    <n v="10.71"/>
  </r>
  <r>
    <x v="325"/>
    <n v="10.71"/>
  </r>
  <r>
    <x v="325"/>
    <n v="10.74"/>
  </r>
  <r>
    <x v="325"/>
    <n v="10.71"/>
  </r>
  <r>
    <x v="326"/>
    <n v="10.74"/>
  </r>
  <r>
    <x v="326"/>
    <n v="10.74"/>
  </r>
  <r>
    <x v="326"/>
    <n v="10.68"/>
  </r>
  <r>
    <x v="326"/>
    <n v="10.54"/>
  </r>
  <r>
    <x v="326"/>
    <n v="10.48"/>
  </r>
  <r>
    <x v="326"/>
    <n v="10.44"/>
  </r>
  <r>
    <x v="326"/>
    <n v="10.44"/>
  </r>
  <r>
    <x v="326"/>
    <n v="10.44"/>
  </r>
  <r>
    <x v="327"/>
    <n v="10.44"/>
  </r>
  <r>
    <x v="327"/>
    <n v="10.48"/>
  </r>
  <r>
    <x v="327"/>
    <n v="10.44"/>
  </r>
  <r>
    <x v="327"/>
    <n v="10.44"/>
  </r>
  <r>
    <x v="327"/>
    <n v="10.44"/>
  </r>
  <r>
    <x v="327"/>
    <n v="10.48"/>
  </r>
  <r>
    <x v="327"/>
    <n v="10.48"/>
  </r>
  <r>
    <x v="327"/>
    <n v="10.48"/>
  </r>
  <r>
    <x v="328"/>
    <n v="10.48"/>
  </r>
  <r>
    <x v="328"/>
    <n v="10.48"/>
  </r>
  <r>
    <x v="328"/>
    <n v="10.48"/>
  </r>
  <r>
    <x v="328"/>
    <n v="10.48"/>
  </r>
  <r>
    <x v="328"/>
    <n v="10.48"/>
  </r>
  <r>
    <x v="328"/>
    <n v="10.38"/>
  </r>
  <r>
    <x v="328"/>
    <n v="10.24"/>
  </r>
  <r>
    <x v="328"/>
    <n v="10.11"/>
  </r>
  <r>
    <x v="329"/>
    <n v="10.11"/>
  </r>
  <r>
    <x v="329"/>
    <n v="9.9700000000000006"/>
  </r>
  <r>
    <x v="329"/>
    <n v="9.94"/>
  </r>
  <r>
    <x v="329"/>
    <n v="9.91"/>
  </r>
  <r>
    <x v="329"/>
    <n v="9.8699999999999992"/>
  </r>
  <r>
    <x v="329"/>
    <n v="9.84"/>
  </r>
  <r>
    <x v="329"/>
    <n v="9.84"/>
  </r>
  <r>
    <x v="329"/>
    <n v="9.84"/>
  </r>
  <r>
    <x v="330"/>
    <n v="9.84"/>
  </r>
  <r>
    <x v="330"/>
    <n v="9.8699999999999992"/>
  </r>
  <r>
    <x v="330"/>
    <n v="9.8699999999999992"/>
  </r>
  <r>
    <x v="330"/>
    <n v="9.8699999999999992"/>
  </r>
  <r>
    <x v="330"/>
    <n v="9.84"/>
  </r>
  <r>
    <x v="330"/>
    <n v="9.84"/>
  </r>
  <r>
    <x v="330"/>
    <n v="9.84"/>
  </r>
  <r>
    <x v="330"/>
    <n v="9.84"/>
  </r>
  <r>
    <x v="331"/>
    <n v="9.84"/>
  </r>
  <r>
    <x v="331"/>
    <n v="9.84"/>
  </r>
  <r>
    <x v="331"/>
    <n v="9.84"/>
  </r>
  <r>
    <x v="331"/>
    <n v="9.8699999999999992"/>
  </r>
  <r>
    <x v="331"/>
    <n v="9.8699999999999992"/>
  </r>
  <r>
    <x v="331"/>
    <n v="9.91"/>
  </r>
  <r>
    <x v="331"/>
    <n v="9.91"/>
  </r>
  <r>
    <x v="331"/>
    <n v="9.94"/>
  </r>
  <r>
    <x v="332"/>
    <n v="9.9700000000000006"/>
  </r>
  <r>
    <x v="332"/>
    <n v="9.9700000000000006"/>
  </r>
  <r>
    <x v="332"/>
    <n v="9.9700000000000006"/>
  </r>
  <r>
    <x v="332"/>
    <n v="10.11"/>
  </r>
  <r>
    <x v="332"/>
    <n v="10.11"/>
  </r>
  <r>
    <x v="332"/>
    <n v="10.11"/>
  </r>
  <r>
    <x v="332"/>
    <n v="10.11"/>
  </r>
  <r>
    <x v="332"/>
    <n v="10.11"/>
  </r>
  <r>
    <x v="333"/>
    <n v="10.11"/>
  </r>
  <r>
    <x v="333"/>
    <n v="10.11"/>
  </r>
  <r>
    <x v="333"/>
    <n v="10.11"/>
  </r>
  <r>
    <x v="333"/>
    <n v="10.11"/>
  </r>
  <r>
    <x v="333"/>
    <n v="10.11"/>
  </r>
  <r>
    <x v="333"/>
    <n v="10.11"/>
  </r>
  <r>
    <x v="333"/>
    <n v="10.11"/>
  </r>
  <r>
    <x v="333"/>
    <n v="10.11"/>
  </r>
  <r>
    <x v="334"/>
    <n v="10.11"/>
  </r>
  <r>
    <x v="334"/>
    <n v="10.11"/>
  </r>
  <r>
    <x v="334"/>
    <n v="10.11"/>
  </r>
  <r>
    <x v="334"/>
    <n v="10.11"/>
  </r>
  <r>
    <x v="334"/>
    <n v="10.11"/>
  </r>
  <r>
    <x v="334"/>
    <n v="10.11"/>
  </r>
  <r>
    <x v="334"/>
    <n v="10.11"/>
  </r>
  <r>
    <x v="334"/>
    <n v="10.11"/>
  </r>
  <r>
    <x v="335"/>
    <n v="10.11"/>
  </r>
  <r>
    <x v="335"/>
    <n v="10.11"/>
  </r>
  <r>
    <x v="335"/>
    <n v="10.11"/>
  </r>
  <r>
    <x v="335"/>
    <n v="10.11"/>
  </r>
  <r>
    <x v="335"/>
    <n v="10.11"/>
  </r>
  <r>
    <x v="335"/>
    <n v="10.11"/>
  </r>
  <r>
    <x v="335"/>
    <n v="10.11"/>
  </r>
  <r>
    <x v="335"/>
    <n v="10.11"/>
  </r>
  <r>
    <x v="336"/>
    <n v="10.11"/>
  </r>
  <r>
    <x v="336"/>
    <n v="10.11"/>
  </r>
  <r>
    <x v="336"/>
    <n v="10.11"/>
  </r>
  <r>
    <x v="336"/>
    <n v="10.11"/>
  </r>
  <r>
    <x v="336"/>
    <n v="10.11"/>
  </r>
  <r>
    <x v="336"/>
    <n v="10.01"/>
  </r>
  <r>
    <x v="336"/>
    <n v="10.01"/>
  </r>
  <r>
    <x v="336"/>
    <n v="9.9700000000000006"/>
  </r>
  <r>
    <x v="337"/>
    <n v="10.01"/>
  </r>
  <r>
    <x v="337"/>
    <n v="10.11"/>
  </r>
  <r>
    <x v="337"/>
    <n v="9.9700000000000006"/>
  </r>
  <r>
    <x v="337"/>
    <n v="9.9700000000000006"/>
  </r>
  <r>
    <x v="337"/>
    <n v="9.9700000000000006"/>
  </r>
  <r>
    <x v="337"/>
    <n v="9.9700000000000006"/>
  </r>
  <r>
    <x v="337"/>
    <n v="9.94"/>
  </r>
  <r>
    <x v="337"/>
    <n v="9.9700000000000006"/>
  </r>
  <r>
    <x v="338"/>
    <n v="9.9700000000000006"/>
  </r>
  <r>
    <x v="338"/>
    <n v="9.9700000000000006"/>
  </r>
  <r>
    <x v="338"/>
    <n v="9.94"/>
  </r>
  <r>
    <x v="338"/>
    <n v="9.94"/>
  </r>
  <r>
    <x v="338"/>
    <n v="9.9700000000000006"/>
  </r>
  <r>
    <x v="338"/>
    <n v="9.94"/>
  </r>
  <r>
    <x v="338"/>
    <n v="9.94"/>
  </r>
  <r>
    <x v="338"/>
    <n v="9.91"/>
  </r>
  <r>
    <x v="339"/>
    <n v="9.94"/>
  </r>
  <r>
    <x v="339"/>
    <n v="9.94"/>
  </r>
  <r>
    <x v="339"/>
    <n v="9.91"/>
  </r>
  <r>
    <x v="339"/>
    <n v="9.94"/>
  </r>
  <r>
    <x v="339"/>
    <n v="9.91"/>
  </r>
  <r>
    <x v="339"/>
    <n v="9.94"/>
  </r>
  <r>
    <x v="339"/>
    <n v="9.91"/>
  </r>
  <r>
    <x v="339"/>
    <n v="9.91"/>
  </r>
  <r>
    <x v="340"/>
    <n v="9.91"/>
  </r>
  <r>
    <x v="340"/>
    <n v="9.91"/>
  </r>
  <r>
    <x v="340"/>
    <n v="9.91"/>
  </r>
  <r>
    <x v="340"/>
    <n v="9.8699999999999992"/>
  </r>
  <r>
    <x v="340"/>
    <n v="9.8699999999999992"/>
  </r>
  <r>
    <x v="340"/>
    <n v="9.8699999999999992"/>
  </r>
  <r>
    <x v="340"/>
    <n v="9.8699999999999992"/>
  </r>
  <r>
    <x v="340"/>
    <n v="9.8699999999999992"/>
  </r>
  <r>
    <x v="341"/>
    <n v="9.8699999999999992"/>
  </r>
  <r>
    <x v="341"/>
    <n v="9.8699999999999992"/>
  </r>
  <r>
    <x v="341"/>
    <n v="9.84"/>
  </r>
  <r>
    <x v="341"/>
    <n v="9.84"/>
  </r>
  <r>
    <x v="341"/>
    <n v="9.84"/>
  </r>
  <r>
    <x v="341"/>
    <n v="9.84"/>
  </r>
  <r>
    <x v="341"/>
    <n v="9.84"/>
  </r>
  <r>
    <x v="341"/>
    <n v="9.77"/>
  </r>
  <r>
    <x v="342"/>
    <n v="9.77"/>
  </r>
  <r>
    <x v="342"/>
    <n v="9.77"/>
  </r>
  <r>
    <x v="342"/>
    <n v="9.74"/>
  </r>
  <r>
    <x v="342"/>
    <n v="9.77"/>
  </r>
  <r>
    <x v="342"/>
    <n v="9.74"/>
  </r>
  <r>
    <x v="342"/>
    <n v="9.74"/>
  </r>
  <r>
    <x v="342"/>
    <n v="9.74"/>
  </r>
  <r>
    <x v="342"/>
    <n v="9.77"/>
  </r>
  <r>
    <x v="343"/>
    <n v="9.74"/>
  </r>
  <r>
    <x v="343"/>
    <n v="9.74"/>
  </r>
  <r>
    <x v="343"/>
    <n v="9.74"/>
  </r>
  <r>
    <x v="343"/>
    <n v="9.6999999999999993"/>
  </r>
  <r>
    <x v="343"/>
    <n v="9.6999999999999993"/>
  </r>
  <r>
    <x v="343"/>
    <n v="9.6999999999999993"/>
  </r>
  <r>
    <x v="343"/>
    <n v="9.6999999999999993"/>
  </r>
  <r>
    <x v="343"/>
    <n v="9.6999999999999993"/>
  </r>
  <r>
    <x v="344"/>
    <n v="9.6999999999999993"/>
  </r>
  <r>
    <x v="344"/>
    <n v="9.6999999999999993"/>
  </r>
  <r>
    <x v="344"/>
    <n v="9.6999999999999993"/>
  </r>
  <r>
    <x v="344"/>
    <n v="9.6999999999999993"/>
  </r>
  <r>
    <x v="344"/>
    <n v="9.6999999999999993"/>
  </r>
  <r>
    <x v="344"/>
    <n v="9.67"/>
  </r>
  <r>
    <x v="344"/>
    <n v="9.64"/>
  </r>
  <r>
    <x v="344"/>
    <n v="9.67"/>
  </r>
  <r>
    <x v="345"/>
    <n v="9.67"/>
  </r>
  <r>
    <x v="345"/>
    <n v="9.67"/>
  </r>
  <r>
    <x v="345"/>
    <n v="9.64"/>
  </r>
  <r>
    <x v="345"/>
    <n v="9.64"/>
  </r>
  <r>
    <x v="345"/>
    <n v="9.64"/>
  </r>
  <r>
    <x v="345"/>
    <n v="9.64"/>
  </r>
  <r>
    <x v="345"/>
    <n v="9.6"/>
  </r>
  <r>
    <x v="345"/>
    <n v="9.6"/>
  </r>
  <r>
    <x v="346"/>
    <n v="9.6"/>
  </r>
  <r>
    <x v="346"/>
    <n v="9.64"/>
  </r>
  <r>
    <x v="346"/>
    <n v="9.6"/>
  </r>
  <r>
    <x v="346"/>
    <n v="9.6"/>
  </r>
  <r>
    <x v="346"/>
    <n v="9.6"/>
  </r>
  <r>
    <x v="346"/>
    <n v="9.57"/>
  </r>
  <r>
    <x v="346"/>
    <n v="9.57"/>
  </r>
  <r>
    <x v="346"/>
    <n v="9.57"/>
  </r>
  <r>
    <x v="347"/>
    <n v="9.57"/>
  </r>
  <r>
    <x v="347"/>
    <n v="9.57"/>
  </r>
  <r>
    <x v="347"/>
    <n v="9.57"/>
  </r>
  <r>
    <x v="347"/>
    <n v="9.57"/>
  </r>
  <r>
    <x v="347"/>
    <n v="9.57"/>
  </r>
  <r>
    <x v="347"/>
    <n v="9.57"/>
  </r>
  <r>
    <x v="347"/>
    <n v="9.57"/>
  </r>
  <r>
    <x v="347"/>
    <n v="9.57"/>
  </r>
  <r>
    <x v="348"/>
    <n v="9.57"/>
  </r>
  <r>
    <x v="348"/>
    <n v="9.57"/>
  </r>
  <r>
    <x v="348"/>
    <n v="9.57"/>
  </r>
  <r>
    <x v="348"/>
    <n v="9.57"/>
  </r>
  <r>
    <x v="348"/>
    <n v="9.57"/>
  </r>
  <r>
    <x v="348"/>
    <n v="9.4700000000000006"/>
  </r>
  <r>
    <x v="348"/>
    <n v="9.5"/>
  </r>
  <r>
    <x v="348"/>
    <n v="9.57"/>
  </r>
  <r>
    <x v="349"/>
    <n v="9.4700000000000006"/>
  </r>
  <r>
    <x v="349"/>
    <n v="9.4700000000000006"/>
  </r>
  <r>
    <x v="349"/>
    <n v="9.4700000000000006"/>
  </r>
  <r>
    <x v="349"/>
    <n v="9.4700000000000006"/>
  </r>
  <r>
    <x v="349"/>
    <n v="9.4700000000000006"/>
  </r>
  <r>
    <x v="349"/>
    <n v="9.4700000000000006"/>
  </r>
  <r>
    <x v="349"/>
    <n v="9.4700000000000006"/>
  </r>
  <r>
    <x v="349"/>
    <n v="9.4700000000000006"/>
  </r>
  <r>
    <x v="350"/>
    <n v="9.4700000000000006"/>
  </r>
  <r>
    <x v="350"/>
    <n v="9.4700000000000006"/>
  </r>
  <r>
    <x v="350"/>
    <n v="9.4700000000000006"/>
  </r>
  <r>
    <x v="350"/>
    <n v="9.57"/>
  </r>
  <r>
    <x v="350"/>
    <n v="9.4700000000000006"/>
  </r>
  <r>
    <x v="350"/>
    <n v="9.43"/>
  </r>
  <r>
    <x v="350"/>
    <n v="9.43"/>
  </r>
  <r>
    <x v="350"/>
    <n v="9.36"/>
  </r>
  <r>
    <x v="351"/>
    <n v="9.36"/>
  </r>
  <r>
    <x v="351"/>
    <n v="9.36"/>
  </r>
  <r>
    <x v="351"/>
    <n v="9.33"/>
  </r>
  <r>
    <x v="351"/>
    <n v="9.3000000000000007"/>
  </r>
  <r>
    <x v="351"/>
    <n v="9.3000000000000007"/>
  </r>
  <r>
    <x v="351"/>
    <n v="9.23"/>
  </r>
  <r>
    <x v="351"/>
    <n v="9.23"/>
  </r>
  <r>
    <x v="351"/>
    <n v="9.27"/>
  </r>
  <r>
    <x v="352"/>
    <n v="9.23"/>
  </r>
  <r>
    <x v="352"/>
    <n v="9.23"/>
  </r>
  <r>
    <x v="352"/>
    <n v="9.23"/>
  </r>
  <r>
    <x v="352"/>
    <n v="9.23"/>
  </r>
  <r>
    <x v="352"/>
    <n v="9.23"/>
  </r>
  <r>
    <x v="352"/>
    <n v="9.23"/>
  </r>
  <r>
    <x v="352"/>
    <n v="9.3000000000000007"/>
  </r>
  <r>
    <x v="352"/>
    <n v="9.3000000000000007"/>
  </r>
  <r>
    <x v="353"/>
    <n v="9.3000000000000007"/>
  </r>
  <r>
    <x v="353"/>
    <n v="9.23"/>
  </r>
  <r>
    <x v="353"/>
    <n v="9.3000000000000007"/>
  </r>
  <r>
    <x v="353"/>
    <n v="9.3000000000000007"/>
  </r>
  <r>
    <x v="353"/>
    <n v="9.3000000000000007"/>
  </r>
  <r>
    <x v="353"/>
    <n v="9.3000000000000007"/>
  </r>
  <r>
    <x v="353"/>
    <n v="9.3000000000000007"/>
  </r>
  <r>
    <x v="353"/>
    <n v="9.3000000000000007"/>
  </r>
  <r>
    <x v="354"/>
    <n v="9.3000000000000007"/>
  </r>
  <r>
    <x v="354"/>
    <n v="9.3000000000000007"/>
  </r>
  <r>
    <x v="354"/>
    <n v="9.3000000000000007"/>
  </r>
  <r>
    <x v="354"/>
    <n v="9.3000000000000007"/>
  </r>
  <r>
    <x v="354"/>
    <n v="9.3000000000000007"/>
  </r>
  <r>
    <x v="354"/>
    <n v="9.3000000000000007"/>
  </r>
  <r>
    <x v="354"/>
    <n v="9.3000000000000007"/>
  </r>
  <r>
    <x v="354"/>
    <n v="9.3000000000000007"/>
  </r>
  <r>
    <x v="355"/>
    <n v="9.3000000000000007"/>
  </r>
  <r>
    <x v="355"/>
    <n v="9.3000000000000007"/>
  </r>
  <r>
    <x v="355"/>
    <n v="9.3000000000000007"/>
  </r>
  <r>
    <x v="355"/>
    <n v="9.3000000000000007"/>
  </r>
  <r>
    <x v="355"/>
    <n v="9.3000000000000007"/>
  </r>
  <r>
    <x v="355"/>
    <n v="9.3000000000000007"/>
  </r>
  <r>
    <x v="355"/>
    <n v="9.3000000000000007"/>
  </r>
  <r>
    <x v="355"/>
    <n v="9.3000000000000007"/>
  </r>
  <r>
    <x v="356"/>
    <n v="9.3000000000000007"/>
  </r>
  <r>
    <x v="356"/>
    <n v="9.3000000000000007"/>
  </r>
  <r>
    <x v="356"/>
    <n v="9.3000000000000007"/>
  </r>
  <r>
    <x v="356"/>
    <n v="9.23"/>
  </r>
  <r>
    <x v="356"/>
    <n v="9.23"/>
  </r>
  <r>
    <x v="356"/>
    <n v="9.19"/>
  </r>
  <r>
    <x v="356"/>
    <n v="9.19"/>
  </r>
  <r>
    <x v="356"/>
    <n v="9.19"/>
  </r>
  <r>
    <x v="357"/>
    <n v="9.16"/>
  </r>
  <r>
    <x v="357"/>
    <n v="9.19"/>
  </r>
  <r>
    <x v="357"/>
    <n v="9.16"/>
  </r>
  <r>
    <x v="357"/>
    <n v="9.19"/>
  </r>
  <r>
    <x v="357"/>
    <n v="9.19"/>
  </r>
  <r>
    <x v="357"/>
    <n v="9.16"/>
  </r>
  <r>
    <x v="357"/>
    <n v="9.16"/>
  </r>
  <r>
    <x v="357"/>
    <n v="9.16"/>
  </r>
  <r>
    <x v="358"/>
    <n v="9.16"/>
  </r>
  <r>
    <x v="358"/>
    <n v="9.16"/>
  </r>
  <r>
    <x v="358"/>
    <n v="9.16"/>
  </r>
  <r>
    <x v="358"/>
    <n v="9.16"/>
  </r>
  <r>
    <x v="358"/>
    <n v="9.16"/>
  </r>
  <r>
    <x v="358"/>
    <n v="9.16"/>
  </r>
  <r>
    <x v="358"/>
    <n v="9.16"/>
  </r>
  <r>
    <x v="358"/>
    <n v="9.16"/>
  </r>
  <r>
    <x v="359"/>
    <n v="9.09"/>
  </r>
  <r>
    <x v="359"/>
    <n v="9.1300000000000008"/>
  </r>
  <r>
    <x v="359"/>
    <n v="9.1300000000000008"/>
  </r>
  <r>
    <x v="359"/>
    <n v="9.1300000000000008"/>
  </r>
  <r>
    <x v="359"/>
    <n v="9.09"/>
  </r>
  <r>
    <x v="359"/>
    <n v="9.09"/>
  </r>
  <r>
    <x v="359"/>
    <n v="9.09"/>
  </r>
  <r>
    <x v="359"/>
    <n v="9.09"/>
  </r>
  <r>
    <x v="360"/>
    <n v="9.09"/>
  </r>
  <r>
    <x v="360"/>
    <n v="9.09"/>
  </r>
  <r>
    <x v="360"/>
    <n v="9.09"/>
  </r>
  <r>
    <x v="360"/>
    <n v="9.06"/>
  </r>
  <r>
    <x v="360"/>
    <n v="9.06"/>
  </r>
  <r>
    <x v="360"/>
    <n v="9.06"/>
  </r>
  <r>
    <x v="360"/>
    <n v="9.0299999999999994"/>
  </r>
  <r>
    <x v="360"/>
    <n v="9.0299999999999994"/>
  </r>
  <r>
    <x v="361"/>
    <n v="9.06"/>
  </r>
  <r>
    <x v="361"/>
    <n v="9.0299999999999994"/>
  </r>
  <r>
    <x v="361"/>
    <n v="9.0299999999999994"/>
  </r>
  <r>
    <x v="361"/>
    <n v="9.0299999999999994"/>
  </r>
  <r>
    <x v="361"/>
    <n v="9.06"/>
  </r>
  <r>
    <x v="361"/>
    <n v="9.06"/>
  </r>
  <r>
    <x v="361"/>
    <n v="9.09"/>
  </r>
  <r>
    <x v="361"/>
    <n v="9.1300000000000008"/>
  </r>
  <r>
    <x v="362"/>
    <n v="9.09"/>
  </r>
  <r>
    <x v="362"/>
    <n v="9.1300000000000008"/>
  </r>
  <r>
    <x v="362"/>
    <n v="9.09"/>
  </r>
  <r>
    <x v="362"/>
    <n v="9.09"/>
  </r>
  <r>
    <x v="362"/>
    <n v="9.09"/>
  </r>
  <r>
    <x v="362"/>
    <n v="9.09"/>
  </r>
  <r>
    <x v="362"/>
    <n v="9.09"/>
  </r>
  <r>
    <x v="362"/>
    <n v="9.09"/>
  </r>
  <r>
    <x v="363"/>
    <n v="9.09"/>
  </r>
  <r>
    <x v="363"/>
    <n v="9.09"/>
  </r>
  <r>
    <x v="363"/>
    <n v="9.06"/>
  </r>
  <r>
    <x v="363"/>
    <n v="9.06"/>
  </r>
  <r>
    <x v="363"/>
    <n v="9.06"/>
  </r>
  <r>
    <x v="363"/>
    <n v="9.06"/>
  </r>
  <r>
    <x v="363"/>
    <n v="9.06"/>
  </r>
  <r>
    <x v="363"/>
    <n v="9.06"/>
  </r>
  <r>
    <x v="364"/>
    <n v="9.0299999999999994"/>
  </r>
  <r>
    <x v="364"/>
    <n v="9.06"/>
  </r>
  <r>
    <x v="364"/>
    <n v="9.06"/>
  </r>
  <r>
    <x v="364"/>
    <n v="9.0299999999999994"/>
  </r>
  <r>
    <x v="364"/>
    <n v="9.0299999999999994"/>
  </r>
  <r>
    <x v="364"/>
    <n v="9.0299999999999994"/>
  </r>
  <r>
    <x v="364"/>
    <n v="9.0299999999999994"/>
  </r>
  <r>
    <x v="364"/>
    <n v="9.0299999999999994"/>
  </r>
  <r>
    <x v="365"/>
    <n v="9.0299999999999994"/>
  </r>
  <r>
    <x v="365"/>
    <n v="9.0299999999999994"/>
  </r>
  <r>
    <x v="365"/>
    <n v="9.0299999999999994"/>
  </r>
  <r>
    <x v="365"/>
    <n v="9.0299999999999994"/>
  </r>
  <r>
    <x v="365"/>
    <n v="9.0299999999999994"/>
  </r>
  <r>
    <x v="365"/>
    <n v="9.0299999999999994"/>
  </r>
  <r>
    <x v="365"/>
    <n v="9.0299999999999994"/>
  </r>
  <r>
    <x v="365"/>
    <n v="9.0299999999999994"/>
  </r>
  <r>
    <x v="366"/>
    <n v="9.0299999999999994"/>
  </r>
  <r>
    <x v="366"/>
    <n v="9.0299999999999994"/>
  </r>
  <r>
    <x v="366"/>
    <n v="9.0299999999999994"/>
  </r>
  <r>
    <x v="366"/>
    <n v="9.0299999999999994"/>
  </r>
  <r>
    <x v="366"/>
    <n v="9.0299999999999994"/>
  </r>
  <r>
    <x v="366"/>
    <n v="9.0299999999999994"/>
  </r>
  <r>
    <x v="366"/>
    <n v="9.0299999999999994"/>
  </r>
  <r>
    <x v="366"/>
    <n v="9.0299999999999994"/>
  </r>
  <r>
    <x v="367"/>
    <n v="9.0299999999999994"/>
  </r>
  <r>
    <x v="367"/>
    <n v="9.0299999999999994"/>
  </r>
  <r>
    <x v="367"/>
    <n v="8.86"/>
  </r>
  <r>
    <x v="367"/>
    <n v="8.86"/>
  </r>
  <r>
    <x v="367"/>
    <n v="8.89"/>
  </r>
  <r>
    <x v="367"/>
    <n v="8.89"/>
  </r>
  <r>
    <x v="367"/>
    <n v="8.89"/>
  </r>
  <r>
    <x v="367"/>
    <n v="8.89"/>
  </r>
  <r>
    <x v="368"/>
    <n v="8.89"/>
  </r>
  <r>
    <x v="368"/>
    <n v="8.89"/>
  </r>
  <r>
    <x v="368"/>
    <n v="9.0299999999999994"/>
  </r>
  <r>
    <x v="368"/>
    <n v="9.0299999999999994"/>
  </r>
  <r>
    <x v="368"/>
    <n v="8.86"/>
  </r>
  <r>
    <x v="368"/>
    <n v="8.89"/>
  </r>
  <r>
    <x v="368"/>
    <n v="8.89"/>
  </r>
  <r>
    <x v="368"/>
    <n v="8.89"/>
  </r>
  <r>
    <x v="369"/>
    <n v="8.86"/>
  </r>
  <r>
    <x v="369"/>
    <n v="8.86"/>
  </r>
  <r>
    <x v="369"/>
    <n v="8.86"/>
  </r>
  <r>
    <x v="369"/>
    <n v="8.86"/>
  </r>
  <r>
    <x v="369"/>
    <n v="8.86"/>
  </r>
  <r>
    <x v="369"/>
    <n v="8.86"/>
  </r>
  <r>
    <x v="369"/>
    <n v="8.7799999999999994"/>
  </r>
  <r>
    <x v="369"/>
    <n v="8.82"/>
  </r>
  <r>
    <x v="370"/>
    <n v="8.7799999999999994"/>
  </r>
  <r>
    <x v="370"/>
    <n v="8.7799999999999994"/>
  </r>
  <r>
    <x v="370"/>
    <n v="8.7799999999999994"/>
  </r>
  <r>
    <x v="370"/>
    <n v="8.7799999999999994"/>
  </r>
  <r>
    <x v="370"/>
    <n v="8.7799999999999994"/>
  </r>
  <r>
    <x v="370"/>
    <n v="8.7799999999999994"/>
  </r>
  <r>
    <x v="370"/>
    <n v="8.7799999999999994"/>
  </r>
  <r>
    <x v="370"/>
    <n v="8.7799999999999994"/>
  </r>
  <r>
    <x v="371"/>
    <n v="8.82"/>
  </r>
  <r>
    <x v="371"/>
    <n v="8.82"/>
  </r>
  <r>
    <x v="371"/>
    <n v="8.7799999999999994"/>
  </r>
  <r>
    <x v="371"/>
    <n v="8.7799999999999994"/>
  </r>
  <r>
    <x v="371"/>
    <n v="8.75"/>
  </r>
  <r>
    <x v="371"/>
    <n v="8.75"/>
  </r>
  <r>
    <x v="371"/>
    <n v="8.75"/>
  </r>
  <r>
    <x v="371"/>
    <n v="8.75"/>
  </r>
  <r>
    <x v="372"/>
    <n v="8.75"/>
  </r>
  <r>
    <x v="372"/>
    <n v="8.75"/>
  </r>
  <r>
    <x v="372"/>
    <n v="8.75"/>
  </r>
  <r>
    <x v="372"/>
    <n v="8.75"/>
  </r>
  <r>
    <x v="372"/>
    <n v="8.75"/>
  </r>
  <r>
    <x v="372"/>
    <n v="8.75"/>
  </r>
  <r>
    <x v="372"/>
    <n v="8.75"/>
  </r>
  <r>
    <x v="372"/>
    <n v="8.68"/>
  </r>
  <r>
    <x v="373"/>
    <n v="8.68"/>
  </r>
  <r>
    <x v="373"/>
    <n v="8.68"/>
  </r>
  <r>
    <x v="373"/>
    <n v="8.65"/>
  </r>
  <r>
    <x v="373"/>
    <n v="8.65"/>
  </r>
  <r>
    <x v="373"/>
    <n v="8.65"/>
  </r>
  <r>
    <x v="373"/>
    <n v="8.65"/>
  </r>
  <r>
    <x v="373"/>
    <n v="8.65"/>
  </r>
  <r>
    <x v="373"/>
    <n v="8.61"/>
  </r>
  <r>
    <x v="374"/>
    <n v="8.61"/>
  </r>
  <r>
    <x v="374"/>
    <n v="8.61"/>
  </r>
  <r>
    <x v="374"/>
    <n v="8.61"/>
  </r>
  <r>
    <x v="374"/>
    <n v="8.61"/>
  </r>
  <r>
    <x v="374"/>
    <n v="8.61"/>
  </r>
  <r>
    <x v="374"/>
    <n v="8.61"/>
  </r>
  <r>
    <x v="374"/>
    <n v="8.61"/>
  </r>
  <r>
    <x v="374"/>
    <n v="8.61"/>
  </r>
  <r>
    <x v="375"/>
    <n v="8.61"/>
  </r>
  <r>
    <x v="375"/>
    <n v="8.61"/>
  </r>
  <r>
    <x v="375"/>
    <n v="8.61"/>
  </r>
  <r>
    <x v="375"/>
    <n v="8.61"/>
  </r>
  <r>
    <x v="375"/>
    <n v="8.58"/>
  </r>
  <r>
    <x v="375"/>
    <n v="8.58"/>
  </r>
  <r>
    <x v="375"/>
    <n v="8.58"/>
  </r>
  <r>
    <x v="375"/>
    <n v="8.58"/>
  </r>
  <r>
    <x v="376"/>
    <n v="8.58"/>
  </r>
  <r>
    <x v="376"/>
    <n v="8.58"/>
  </r>
  <r>
    <x v="376"/>
    <n v="8.58"/>
  </r>
  <r>
    <x v="376"/>
    <n v="8.58"/>
  </r>
  <r>
    <x v="376"/>
    <n v="8.58"/>
  </r>
  <r>
    <x v="376"/>
    <n v="8.58"/>
  </r>
  <r>
    <x v="376"/>
    <n v="8.61"/>
  </r>
  <r>
    <x v="376"/>
    <n v="8.61"/>
  </r>
  <r>
    <x v="377"/>
    <n v="8.61"/>
  </r>
  <r>
    <x v="377"/>
    <n v="8.58"/>
  </r>
  <r>
    <x v="377"/>
    <n v="8.58"/>
  </r>
  <r>
    <x v="377"/>
    <n v="8.5399999999999991"/>
  </r>
  <r>
    <x v="377"/>
    <n v="8.5399999999999991"/>
  </r>
  <r>
    <x v="377"/>
    <n v="8.51"/>
  </r>
  <r>
    <x v="377"/>
    <n v="8.4700000000000006"/>
  </r>
  <r>
    <x v="377"/>
    <n v="8.4700000000000006"/>
  </r>
  <r>
    <x v="378"/>
    <n v="8.4700000000000006"/>
  </r>
  <r>
    <x v="378"/>
    <n v="8.4700000000000006"/>
  </r>
  <r>
    <x v="378"/>
    <n v="8.51"/>
  </r>
  <r>
    <x v="378"/>
    <n v="8.51"/>
  </r>
  <r>
    <x v="378"/>
    <n v="8.51"/>
  </r>
  <r>
    <x v="378"/>
    <n v="8.51"/>
  </r>
  <r>
    <x v="378"/>
    <n v="8.51"/>
  </r>
  <r>
    <x v="378"/>
    <n v="8.51"/>
  </r>
  <r>
    <x v="379"/>
    <n v="8.5399999999999991"/>
  </r>
  <r>
    <x v="379"/>
    <n v="8.51"/>
  </r>
  <r>
    <x v="379"/>
    <n v="8.51"/>
  </r>
  <r>
    <x v="379"/>
    <n v="8.51"/>
  </r>
  <r>
    <x v="379"/>
    <n v="8.51"/>
  </r>
  <r>
    <x v="379"/>
    <n v="8.5399999999999991"/>
  </r>
  <r>
    <x v="379"/>
    <n v="8.51"/>
  </r>
  <r>
    <x v="379"/>
    <n v="8.51"/>
  </r>
  <r>
    <x v="380"/>
    <n v="8.51"/>
  </r>
  <r>
    <x v="380"/>
    <n v="8.51"/>
  </r>
  <r>
    <x v="380"/>
    <n v="8.4700000000000006"/>
  </r>
  <r>
    <x v="380"/>
    <n v="8.4700000000000006"/>
  </r>
  <r>
    <x v="380"/>
    <n v="8.3699999999999992"/>
  </r>
  <r>
    <x v="380"/>
    <n v="8.34"/>
  </r>
  <r>
    <x v="380"/>
    <n v="8.34"/>
  </r>
  <r>
    <x v="380"/>
    <n v="8.3000000000000007"/>
  </r>
  <r>
    <x v="381"/>
    <n v="8.3000000000000007"/>
  </r>
  <r>
    <x v="381"/>
    <n v="8.26"/>
  </r>
  <r>
    <x v="381"/>
    <n v="8.26"/>
  </r>
  <r>
    <x v="381"/>
    <n v="8.26"/>
  </r>
  <r>
    <x v="381"/>
    <n v="8.26"/>
  </r>
  <r>
    <x v="381"/>
    <n v="8.26"/>
  </r>
  <r>
    <x v="381"/>
    <n v="8.3000000000000007"/>
  </r>
  <r>
    <x v="381"/>
    <n v="8.3000000000000007"/>
  </r>
  <r>
    <x v="382"/>
    <n v="8.26"/>
  </r>
  <r>
    <x v="382"/>
    <n v="8.3000000000000007"/>
  </r>
  <r>
    <x v="382"/>
    <n v="8.34"/>
  </r>
  <r>
    <x v="382"/>
    <n v="8.3000000000000007"/>
  </r>
  <r>
    <x v="382"/>
    <n v="8.3000000000000007"/>
  </r>
  <r>
    <x v="382"/>
    <n v="8.23"/>
  </r>
  <r>
    <x v="382"/>
    <n v="8.26"/>
  </r>
  <r>
    <x v="382"/>
    <n v="8.23"/>
  </r>
  <r>
    <x v="383"/>
    <n v="8.23"/>
  </r>
  <r>
    <x v="383"/>
    <n v="8.23"/>
  </r>
  <r>
    <x v="383"/>
    <n v="8.19"/>
  </r>
  <r>
    <x v="383"/>
    <n v="8.19"/>
  </r>
  <r>
    <x v="383"/>
    <n v="8.19"/>
  </r>
  <r>
    <x v="383"/>
    <n v="8.19"/>
  </r>
  <r>
    <x v="383"/>
    <n v="8.19"/>
  </r>
  <r>
    <x v="383"/>
    <n v="8.19"/>
  </r>
  <r>
    <x v="384"/>
    <n v="8.19"/>
  </r>
  <r>
    <x v="384"/>
    <n v="8.19"/>
  </r>
  <r>
    <x v="384"/>
    <n v="8.19"/>
  </r>
  <r>
    <x v="384"/>
    <n v="8.19"/>
  </r>
  <r>
    <x v="384"/>
    <n v="8.19"/>
  </r>
  <r>
    <x v="384"/>
    <n v="8.19"/>
  </r>
  <r>
    <x v="384"/>
    <n v="8.19"/>
  </r>
  <r>
    <x v="384"/>
    <n v="8.16"/>
  </r>
  <r>
    <x v="385"/>
    <n v="8.19"/>
  </r>
  <r>
    <x v="385"/>
    <n v="8.19"/>
  </r>
  <r>
    <x v="385"/>
    <n v="8.19"/>
  </r>
  <r>
    <x v="385"/>
    <n v="8.19"/>
  </r>
  <r>
    <x v="385"/>
    <n v="8.19"/>
  </r>
  <r>
    <x v="385"/>
    <n v="8.19"/>
  </r>
  <r>
    <x v="385"/>
    <n v="8.19"/>
  </r>
  <r>
    <x v="385"/>
    <n v="8.19"/>
  </r>
  <r>
    <x v="386"/>
    <n v="8.16"/>
  </r>
  <r>
    <x v="386"/>
    <n v="8.19"/>
  </r>
  <r>
    <x v="386"/>
    <n v="8.19"/>
  </r>
  <r>
    <x v="386"/>
    <n v="8.19"/>
  </r>
  <r>
    <x v="386"/>
    <n v="8.19"/>
  </r>
  <r>
    <x v="386"/>
    <n v="8.19"/>
  </r>
  <r>
    <x v="386"/>
    <n v="8.19"/>
  </r>
  <r>
    <x v="386"/>
    <n v="8.1300000000000008"/>
  </r>
  <r>
    <x v="387"/>
    <n v="8.09"/>
  </r>
  <r>
    <x v="387"/>
    <n v="8.09"/>
  </r>
  <r>
    <x v="387"/>
    <n v="8.09"/>
  </r>
  <r>
    <x v="387"/>
    <n v="8.09"/>
  </r>
  <r>
    <x v="387"/>
    <n v="8.06"/>
  </r>
  <r>
    <x v="387"/>
    <n v="8.06"/>
  </r>
  <r>
    <x v="387"/>
    <n v="8.06"/>
  </r>
  <r>
    <x v="387"/>
    <n v="8.06"/>
  </r>
  <r>
    <x v="388"/>
    <n v="8.06"/>
  </r>
  <r>
    <x v="388"/>
    <n v="8.06"/>
  </r>
  <r>
    <x v="388"/>
    <n v="8.02"/>
  </r>
  <r>
    <x v="388"/>
    <n v="8.02"/>
  </r>
  <r>
    <x v="388"/>
    <n v="8.02"/>
  </r>
  <r>
    <x v="388"/>
    <n v="7.98"/>
  </r>
  <r>
    <x v="388"/>
    <n v="8.02"/>
  </r>
  <r>
    <x v="388"/>
    <n v="8.02"/>
  </r>
  <r>
    <x v="389"/>
    <n v="8.02"/>
  </r>
  <r>
    <x v="389"/>
    <n v="8.02"/>
  </r>
  <r>
    <x v="389"/>
    <n v="8.02"/>
  </r>
  <r>
    <x v="389"/>
    <n v="8.06"/>
  </r>
  <r>
    <x v="389"/>
    <n v="8.06"/>
  </r>
  <r>
    <x v="389"/>
    <n v="8.06"/>
  </r>
  <r>
    <x v="389"/>
    <n v="8.06"/>
  </r>
  <r>
    <x v="389"/>
    <n v="8.06"/>
  </r>
  <r>
    <x v="390"/>
    <n v="8.06"/>
  </r>
  <r>
    <x v="390"/>
    <n v="8.06"/>
  </r>
  <r>
    <x v="390"/>
    <n v="8.02"/>
  </r>
  <r>
    <x v="390"/>
    <n v="7.98"/>
  </r>
  <r>
    <x v="390"/>
    <n v="7.98"/>
  </r>
  <r>
    <x v="390"/>
    <n v="7.95"/>
  </r>
  <r>
    <x v="390"/>
    <n v="7.95"/>
  </r>
  <r>
    <x v="390"/>
    <n v="7.91"/>
  </r>
  <r>
    <x v="391"/>
    <n v="7.91"/>
  </r>
  <r>
    <x v="391"/>
    <n v="7.91"/>
  </r>
  <r>
    <x v="391"/>
    <n v="7.91"/>
  </r>
  <r>
    <x v="391"/>
    <n v="7.91"/>
  </r>
  <r>
    <x v="391"/>
    <n v="7.95"/>
  </r>
  <r>
    <x v="391"/>
    <n v="7.95"/>
  </r>
  <r>
    <x v="391"/>
    <n v="7.98"/>
  </r>
  <r>
    <x v="391"/>
    <n v="7.98"/>
  </r>
  <r>
    <x v="392"/>
    <n v="7.98"/>
  </r>
  <r>
    <x v="392"/>
    <n v="7.95"/>
  </r>
  <r>
    <x v="392"/>
    <n v="7.95"/>
  </r>
  <r>
    <x v="392"/>
    <n v="7.91"/>
  </r>
  <r>
    <x v="392"/>
    <n v="7.74"/>
  </r>
  <r>
    <x v="392"/>
    <n v="7.63"/>
  </r>
  <r>
    <x v="392"/>
    <n v="7.53"/>
  </r>
  <r>
    <x v="392"/>
    <n v="7.5"/>
  </r>
  <r>
    <x v="393"/>
    <n v="7.5"/>
  </r>
  <r>
    <x v="393"/>
    <n v="7.46"/>
  </r>
  <r>
    <x v="393"/>
    <n v="7.43"/>
  </r>
  <r>
    <x v="393"/>
    <n v="7.43"/>
  </r>
  <r>
    <x v="393"/>
    <n v="7.43"/>
  </r>
  <r>
    <x v="393"/>
    <n v="7.39"/>
  </r>
  <r>
    <x v="393"/>
    <n v="7.39"/>
  </r>
  <r>
    <x v="393"/>
    <n v="7.35"/>
  </r>
  <r>
    <x v="394"/>
    <n v="7.39"/>
  </r>
  <r>
    <x v="394"/>
    <n v="7.39"/>
  </r>
  <r>
    <x v="394"/>
    <n v="7.39"/>
  </r>
  <r>
    <x v="394"/>
    <n v="7.39"/>
  </r>
  <r>
    <x v="394"/>
    <n v="7.39"/>
  </r>
  <r>
    <x v="394"/>
    <n v="7.39"/>
  </r>
  <r>
    <x v="394"/>
    <n v="7.39"/>
  </r>
  <r>
    <x v="394"/>
    <n v="7.39"/>
  </r>
  <r>
    <x v="395"/>
    <n v="7.39"/>
  </r>
  <r>
    <x v="395"/>
    <n v="7.43"/>
  </r>
  <r>
    <x v="395"/>
    <n v="7.43"/>
  </r>
  <r>
    <x v="395"/>
    <n v="7.43"/>
  </r>
  <r>
    <x v="395"/>
    <n v="7.43"/>
  </r>
  <r>
    <x v="395"/>
    <n v="7.43"/>
  </r>
  <r>
    <x v="395"/>
    <n v="7.43"/>
  </r>
  <r>
    <x v="395"/>
    <n v="7.43"/>
  </r>
  <r>
    <x v="396"/>
    <n v="7.43"/>
  </r>
  <r>
    <x v="396"/>
    <n v="7.43"/>
  </r>
  <r>
    <x v="396"/>
    <n v="7.43"/>
  </r>
  <r>
    <x v="396"/>
    <n v="7.43"/>
  </r>
  <r>
    <x v="396"/>
    <n v="7.43"/>
  </r>
  <r>
    <x v="396"/>
    <n v="7.43"/>
  </r>
  <r>
    <x v="396"/>
    <n v="7.43"/>
  </r>
  <r>
    <x v="396"/>
    <n v="7.39"/>
  </r>
  <r>
    <x v="397"/>
    <n v="7.35"/>
  </r>
  <r>
    <x v="397"/>
    <n v="7.39"/>
  </r>
  <r>
    <x v="397"/>
    <n v="7.35"/>
  </r>
  <r>
    <x v="397"/>
    <n v="7.35"/>
  </r>
  <r>
    <x v="397"/>
    <n v="7.35"/>
  </r>
  <r>
    <x v="397"/>
    <n v="7.35"/>
  </r>
  <r>
    <x v="397"/>
    <n v="7.35"/>
  </r>
  <r>
    <x v="397"/>
    <n v="7.35"/>
  </r>
  <r>
    <x v="398"/>
    <n v="7.35"/>
  </r>
  <r>
    <x v="398"/>
    <n v="7.35"/>
  </r>
  <r>
    <x v="398"/>
    <n v="7.35"/>
  </r>
  <r>
    <x v="398"/>
    <n v="7.35"/>
  </r>
  <r>
    <x v="398"/>
    <n v="7.35"/>
  </r>
  <r>
    <x v="398"/>
    <n v="7.35"/>
  </r>
  <r>
    <x v="398"/>
    <n v="7.35"/>
  </r>
  <r>
    <x v="398"/>
    <n v="7.35"/>
  </r>
  <r>
    <x v="399"/>
    <n v="7.35"/>
  </r>
  <r>
    <x v="399"/>
    <n v="7.35"/>
  </r>
  <r>
    <x v="399"/>
    <n v="7.35"/>
  </r>
  <r>
    <x v="399"/>
    <n v="7.35"/>
  </r>
  <r>
    <x v="399"/>
    <n v="7.35"/>
  </r>
  <r>
    <x v="399"/>
    <n v="7.35"/>
  </r>
  <r>
    <x v="399"/>
    <n v="7.35"/>
  </r>
  <r>
    <x v="399"/>
    <n v="7.35"/>
  </r>
  <r>
    <x v="400"/>
    <n v="7.35"/>
  </r>
  <r>
    <x v="400"/>
    <n v="7.35"/>
  </r>
  <r>
    <x v="400"/>
    <n v="7.35"/>
  </r>
  <r>
    <x v="400"/>
    <n v="7.35"/>
  </r>
  <r>
    <x v="400"/>
    <n v="7.35"/>
  </r>
  <r>
    <x v="400"/>
    <n v="7.35"/>
  </r>
  <r>
    <x v="400"/>
    <n v="7.35"/>
  </r>
  <r>
    <x v="400"/>
    <n v="7.35"/>
  </r>
  <r>
    <x v="401"/>
    <n v="7.35"/>
  </r>
  <r>
    <x v="401"/>
    <n v="7.35"/>
  </r>
  <r>
    <x v="401"/>
    <n v="7.35"/>
  </r>
  <r>
    <x v="401"/>
    <n v="7.35"/>
  </r>
  <r>
    <x v="401"/>
    <n v="7.35"/>
  </r>
  <r>
    <x v="401"/>
    <n v="7.35"/>
  </r>
  <r>
    <x v="401"/>
    <n v="7.35"/>
  </r>
  <r>
    <x v="401"/>
    <n v="7.35"/>
  </r>
  <r>
    <x v="402"/>
    <n v="7.35"/>
  </r>
  <r>
    <x v="402"/>
    <n v="7.28"/>
  </r>
  <r>
    <x v="402"/>
    <n v="7.35"/>
  </r>
  <r>
    <x v="402"/>
    <n v="7.35"/>
  </r>
  <r>
    <x v="402"/>
    <n v="7.35"/>
  </r>
  <r>
    <x v="402"/>
    <n v="7.35"/>
  </r>
  <r>
    <x v="402"/>
    <n v="7.35"/>
  </r>
  <r>
    <x v="402"/>
    <n v="7.35"/>
  </r>
  <r>
    <x v="403"/>
    <n v="7.24"/>
  </r>
  <r>
    <x v="403"/>
    <n v="7.21"/>
  </r>
  <r>
    <x v="403"/>
    <n v="7.24"/>
  </r>
  <r>
    <x v="403"/>
    <n v="7.24"/>
  </r>
  <r>
    <x v="403"/>
    <n v="7.21"/>
  </r>
  <r>
    <x v="403"/>
    <n v="7.21"/>
  </r>
  <r>
    <x v="403"/>
    <n v="7.21"/>
  </r>
  <r>
    <x v="403"/>
    <n v="7.21"/>
  </r>
  <r>
    <x v="404"/>
    <n v="7.21"/>
  </r>
  <r>
    <x v="404"/>
    <n v="7.17"/>
  </r>
  <r>
    <x v="404"/>
    <n v="7.21"/>
  </r>
  <r>
    <x v="404"/>
    <n v="7.21"/>
  </r>
  <r>
    <x v="404"/>
    <n v="7.21"/>
  </r>
  <r>
    <x v="404"/>
    <n v="7.21"/>
  </r>
  <r>
    <x v="404"/>
    <n v="7.21"/>
  </r>
  <r>
    <x v="404"/>
    <n v="7.21"/>
  </r>
  <r>
    <x v="405"/>
    <n v="7.21"/>
  </r>
  <r>
    <x v="405"/>
    <n v="7.21"/>
  </r>
  <r>
    <x v="405"/>
    <n v="7.17"/>
  </r>
  <r>
    <x v="405"/>
    <n v="7.14"/>
  </r>
  <r>
    <x v="405"/>
    <n v="7.14"/>
  </r>
  <r>
    <x v="405"/>
    <n v="7.1"/>
  </r>
  <r>
    <x v="405"/>
    <n v="7.07"/>
  </r>
  <r>
    <x v="405"/>
    <n v="7.07"/>
  </r>
  <r>
    <x v="406"/>
    <n v="7.07"/>
  </r>
  <r>
    <x v="406"/>
    <n v="7.07"/>
  </r>
  <r>
    <x v="406"/>
    <n v="7.07"/>
  </r>
  <r>
    <x v="406"/>
    <n v="7"/>
  </r>
  <r>
    <x v="406"/>
    <n v="7"/>
  </r>
  <r>
    <x v="406"/>
    <n v="7"/>
  </r>
  <r>
    <x v="406"/>
    <n v="7"/>
  </r>
  <r>
    <x v="406"/>
    <n v="6.96"/>
  </r>
  <r>
    <x v="407"/>
    <n v="6.96"/>
  </r>
  <r>
    <x v="407"/>
    <n v="6.92"/>
  </r>
  <r>
    <x v="407"/>
    <n v="7.07"/>
  </r>
  <r>
    <x v="407"/>
    <n v="7.21"/>
  </r>
  <r>
    <x v="407"/>
    <n v="7.21"/>
  </r>
  <r>
    <x v="407"/>
    <n v="7.21"/>
  </r>
  <r>
    <x v="407"/>
    <n v="7.07"/>
  </r>
  <r>
    <x v="407"/>
    <n v="7.07"/>
  </r>
  <r>
    <x v="408"/>
    <n v="6.96"/>
  </r>
  <r>
    <x v="408"/>
    <n v="6.89"/>
  </r>
  <r>
    <x v="408"/>
    <n v="6.85"/>
  </r>
  <r>
    <x v="408"/>
    <n v="6.81"/>
  </r>
  <r>
    <x v="408"/>
    <n v="6.78"/>
  </r>
  <r>
    <x v="408"/>
    <n v="6.78"/>
  </r>
  <r>
    <x v="408"/>
    <n v="6.78"/>
  </r>
  <r>
    <x v="408"/>
    <n v="6.78"/>
  </r>
  <r>
    <x v="409"/>
    <n v="6.78"/>
  </r>
  <r>
    <x v="409"/>
    <n v="6.78"/>
  </r>
  <r>
    <x v="409"/>
    <n v="6.78"/>
  </r>
  <r>
    <x v="409"/>
    <n v="6.78"/>
  </r>
  <r>
    <x v="409"/>
    <n v="6.78"/>
  </r>
  <r>
    <x v="409"/>
    <n v="6.78"/>
  </r>
  <r>
    <x v="409"/>
    <n v="6.78"/>
  </r>
  <r>
    <x v="409"/>
    <n v="6.78"/>
  </r>
  <r>
    <x v="410"/>
    <n v="6.78"/>
  </r>
  <r>
    <x v="410"/>
    <n v="6.78"/>
  </r>
  <r>
    <x v="410"/>
    <n v="6.78"/>
  </r>
  <r>
    <x v="410"/>
    <n v="6.6"/>
  </r>
  <r>
    <x v="410"/>
    <n v="6.6"/>
  </r>
  <r>
    <x v="410"/>
    <n v="6.57"/>
  </r>
  <r>
    <x v="410"/>
    <n v="6.57"/>
  </r>
  <r>
    <x v="410"/>
    <n v="6.57"/>
  </r>
  <r>
    <x v="411"/>
    <n v="6.57"/>
  </r>
  <r>
    <x v="411"/>
    <n v="6.53"/>
  </r>
  <r>
    <x v="411"/>
    <n v="6.53"/>
  </r>
  <r>
    <x v="411"/>
    <n v="6.53"/>
  </r>
  <r>
    <x v="411"/>
    <n v="6.53"/>
  </r>
  <r>
    <x v="411"/>
    <n v="6.5"/>
  </r>
  <r>
    <x v="411"/>
    <n v="6.5"/>
  </r>
  <r>
    <x v="411"/>
    <n v="6.53"/>
  </r>
  <r>
    <x v="412"/>
    <n v="6.5"/>
  </r>
  <r>
    <x v="412"/>
    <n v="6.42"/>
  </r>
  <r>
    <x v="412"/>
    <n v="6.39"/>
  </r>
  <r>
    <x v="412"/>
    <n v="6.39"/>
  </r>
  <r>
    <x v="412"/>
    <n v="6.35"/>
  </r>
  <r>
    <x v="412"/>
    <n v="6.35"/>
  </r>
  <r>
    <x v="412"/>
    <n v="6.31"/>
  </r>
  <r>
    <x v="412"/>
    <n v="6.31"/>
  </r>
  <r>
    <x v="413"/>
    <n v="6.31"/>
  </r>
  <r>
    <x v="413"/>
    <n v="6.31"/>
  </r>
  <r>
    <x v="413"/>
    <n v="6.31"/>
  </r>
  <r>
    <x v="413"/>
    <n v="6.27"/>
  </r>
  <r>
    <x v="413"/>
    <n v="6.27"/>
  </r>
  <r>
    <x v="413"/>
    <n v="6.27"/>
  </r>
  <r>
    <x v="413"/>
    <n v="6.27"/>
  </r>
  <r>
    <x v="413"/>
    <n v="6.27"/>
  </r>
  <r>
    <x v="414"/>
    <n v="6.27"/>
  </r>
  <r>
    <x v="414"/>
    <n v="6.24"/>
  </r>
  <r>
    <x v="414"/>
    <n v="6.24"/>
  </r>
  <r>
    <x v="414"/>
    <n v="6.24"/>
  </r>
  <r>
    <x v="414"/>
    <n v="6.24"/>
  </r>
  <r>
    <x v="414"/>
    <n v="6.27"/>
  </r>
  <r>
    <x v="414"/>
    <n v="6.27"/>
  </r>
  <r>
    <x v="414"/>
    <n v="6.31"/>
  </r>
  <r>
    <x v="415"/>
    <n v="6.31"/>
  </r>
  <r>
    <x v="415"/>
    <n v="6.31"/>
  </r>
  <r>
    <x v="415"/>
    <n v="6.31"/>
  </r>
  <r>
    <x v="415"/>
    <n v="6.27"/>
  </r>
  <r>
    <x v="415"/>
    <n v="6.27"/>
  </r>
  <r>
    <x v="415"/>
    <n v="6.27"/>
  </r>
  <r>
    <x v="415"/>
    <n v="6.24"/>
  </r>
  <r>
    <x v="415"/>
    <n v="6.24"/>
  </r>
  <r>
    <x v="416"/>
    <n v="6.24"/>
  </r>
  <r>
    <x v="416"/>
    <n v="6.24"/>
  </r>
  <r>
    <x v="416"/>
    <n v="6.24"/>
  </r>
  <r>
    <x v="416"/>
    <n v="6.27"/>
  </r>
  <r>
    <x v="416"/>
    <n v="6.27"/>
  </r>
  <r>
    <x v="416"/>
    <n v="6.27"/>
  </r>
  <r>
    <x v="416"/>
    <n v="6.27"/>
  </r>
  <r>
    <x v="416"/>
    <n v="6.27"/>
  </r>
  <r>
    <x v="417"/>
    <n v="6.27"/>
  </r>
  <r>
    <x v="417"/>
    <n v="6.27"/>
  </r>
  <r>
    <x v="417"/>
    <n v="6.24"/>
  </r>
  <r>
    <x v="417"/>
    <n v="6.27"/>
  </r>
  <r>
    <x v="417"/>
    <n v="6.27"/>
  </r>
  <r>
    <x v="417"/>
    <n v="6.24"/>
  </r>
  <r>
    <x v="417"/>
    <n v="6.24"/>
  </r>
  <r>
    <x v="417"/>
    <n v="6.24"/>
  </r>
  <r>
    <x v="418"/>
    <n v="6.24"/>
  </r>
  <r>
    <x v="418"/>
    <n v="6.2"/>
  </r>
  <r>
    <x v="418"/>
    <n v="6.24"/>
  </r>
  <r>
    <x v="418"/>
    <n v="6.24"/>
  </r>
  <r>
    <x v="418"/>
    <n v="6.24"/>
  </r>
  <r>
    <x v="418"/>
    <n v="6.24"/>
  </r>
  <r>
    <x v="418"/>
    <n v="6.24"/>
  </r>
  <r>
    <x v="418"/>
    <n v="6.24"/>
  </r>
  <r>
    <x v="419"/>
    <n v="6.24"/>
  </r>
  <r>
    <x v="419"/>
    <n v="6.2"/>
  </r>
  <r>
    <x v="419"/>
    <n v="6.2"/>
  </r>
  <r>
    <x v="419"/>
    <n v="6.2"/>
  </r>
  <r>
    <x v="419"/>
    <n v="6.2"/>
  </r>
  <r>
    <x v="419"/>
    <n v="6.2"/>
  </r>
  <r>
    <x v="419"/>
    <n v="6.2"/>
  </r>
  <r>
    <x v="419"/>
    <n v="6.2"/>
  </r>
  <r>
    <x v="420"/>
    <n v="6.2"/>
  </r>
  <r>
    <x v="420"/>
    <n v="6.2"/>
  </r>
  <r>
    <x v="420"/>
    <n v="6.2"/>
  </r>
  <r>
    <x v="420"/>
    <n v="6.2"/>
  </r>
  <r>
    <x v="420"/>
    <n v="6.2"/>
  </r>
  <r>
    <x v="420"/>
    <n v="6.2"/>
  </r>
  <r>
    <x v="420"/>
    <n v="6.2"/>
  </r>
  <r>
    <x v="420"/>
    <n v="6.2"/>
  </r>
  <r>
    <x v="421"/>
    <n v="6.2"/>
  </r>
  <r>
    <x v="421"/>
    <n v="6.2"/>
  </r>
  <r>
    <x v="421"/>
    <n v="6.2"/>
  </r>
  <r>
    <x v="421"/>
    <n v="6.2"/>
  </r>
  <r>
    <x v="421"/>
    <n v="6.2"/>
  </r>
  <r>
    <x v="421"/>
    <n v="6.2"/>
  </r>
  <r>
    <x v="421"/>
    <n v="6.2"/>
  </r>
  <r>
    <x v="421"/>
    <n v="6.2"/>
  </r>
  <r>
    <x v="422"/>
    <n v="6.2"/>
  </r>
  <r>
    <x v="422"/>
    <n v="6.2"/>
  </r>
  <r>
    <x v="422"/>
    <n v="6.2"/>
  </r>
  <r>
    <x v="422"/>
    <n v="6.2"/>
  </r>
  <r>
    <x v="422"/>
    <n v="6.2"/>
  </r>
  <r>
    <x v="422"/>
    <n v="6.2"/>
  </r>
  <r>
    <x v="422"/>
    <n v="6.2"/>
  </r>
  <r>
    <x v="422"/>
    <n v="6.2"/>
  </r>
  <r>
    <x v="423"/>
    <n v="6.2"/>
  </r>
  <r>
    <x v="423"/>
    <n v="6.2"/>
  </r>
  <r>
    <x v="423"/>
    <n v="6.2"/>
  </r>
  <r>
    <x v="423"/>
    <n v="6.2"/>
  </r>
  <r>
    <x v="423"/>
    <n v="6.2"/>
  </r>
  <r>
    <x v="423"/>
    <n v="6.2"/>
  </r>
  <r>
    <x v="423"/>
    <n v="6.2"/>
  </r>
  <r>
    <x v="423"/>
    <n v="6.2"/>
  </r>
  <r>
    <x v="424"/>
    <n v="6.2"/>
  </r>
  <r>
    <x v="424"/>
    <n v="6.2"/>
  </r>
  <r>
    <x v="424"/>
    <n v="6.2"/>
  </r>
  <r>
    <x v="424"/>
    <n v="6.2"/>
  </r>
  <r>
    <x v="424"/>
    <n v="6.2"/>
  </r>
  <r>
    <x v="424"/>
    <n v="6.2"/>
  </r>
  <r>
    <x v="424"/>
    <n v="6.2"/>
  </r>
  <r>
    <x v="424"/>
    <n v="6.2"/>
  </r>
  <r>
    <x v="425"/>
    <n v="6.2"/>
  </r>
  <r>
    <x v="425"/>
    <n v="6.2"/>
  </r>
  <r>
    <x v="425"/>
    <n v="6.2"/>
  </r>
  <r>
    <x v="425"/>
    <n v="6.2"/>
  </r>
  <r>
    <x v="425"/>
    <n v="6.2"/>
  </r>
  <r>
    <x v="425"/>
    <n v="6.09"/>
  </r>
  <r>
    <x v="425"/>
    <n v="6.09"/>
  </r>
  <r>
    <x v="425"/>
    <n v="6.09"/>
  </r>
  <r>
    <x v="426"/>
    <n v="6.06"/>
  </r>
  <r>
    <x v="426"/>
    <n v="6.06"/>
  </r>
  <r>
    <x v="426"/>
    <n v="6.02"/>
  </r>
  <r>
    <x v="426"/>
    <n v="5.98"/>
  </r>
  <r>
    <x v="426"/>
    <n v="5.98"/>
  </r>
  <r>
    <x v="426"/>
    <n v="5.98"/>
  </r>
  <r>
    <x v="426"/>
    <n v="5.95"/>
  </r>
  <r>
    <x v="426"/>
    <n v="5.95"/>
  </r>
  <r>
    <x v="427"/>
    <n v="5.95"/>
  </r>
  <r>
    <x v="427"/>
    <n v="5.95"/>
  </r>
  <r>
    <x v="427"/>
    <n v="5.91"/>
  </r>
  <r>
    <x v="427"/>
    <n v="5.91"/>
  </r>
  <r>
    <x v="427"/>
    <n v="5.91"/>
  </r>
  <r>
    <x v="427"/>
    <n v="5.91"/>
  </r>
  <r>
    <x v="427"/>
    <n v="5.91"/>
  </r>
  <r>
    <x v="427"/>
    <n v="5.91"/>
  </r>
  <r>
    <x v="428"/>
    <n v="5.91"/>
  </r>
  <r>
    <x v="428"/>
    <n v="5.91"/>
  </r>
  <r>
    <x v="428"/>
    <n v="5.87"/>
  </r>
  <r>
    <x v="428"/>
    <n v="5.84"/>
  </r>
  <r>
    <x v="428"/>
    <n v="5.84"/>
  </r>
  <r>
    <x v="428"/>
    <n v="5.8"/>
  </r>
  <r>
    <x v="428"/>
    <n v="5.8"/>
  </r>
  <r>
    <x v="428"/>
    <n v="5.8"/>
  </r>
  <r>
    <x v="429"/>
    <n v="5.77"/>
  </r>
  <r>
    <x v="429"/>
    <n v="5.77"/>
  </r>
  <r>
    <x v="429"/>
    <n v="5.8"/>
  </r>
  <r>
    <x v="429"/>
    <n v="5.8"/>
  </r>
  <r>
    <x v="429"/>
    <n v="5.8"/>
  </r>
  <r>
    <x v="429"/>
    <n v="5.8"/>
  </r>
  <r>
    <x v="429"/>
    <n v="5.8"/>
  </r>
  <r>
    <x v="429"/>
    <n v="5.8"/>
  </r>
  <r>
    <x v="430"/>
    <n v="5.8"/>
  </r>
  <r>
    <x v="430"/>
    <n v="5.8"/>
  </r>
  <r>
    <x v="430"/>
    <n v="5.84"/>
  </r>
  <r>
    <x v="430"/>
    <n v="5.8"/>
  </r>
  <r>
    <x v="430"/>
    <n v="5.77"/>
  </r>
  <r>
    <x v="430"/>
    <n v="5.8"/>
  </r>
  <r>
    <x v="430"/>
    <n v="5.8"/>
  </r>
  <r>
    <x v="430"/>
    <n v="5.77"/>
  </r>
  <r>
    <x v="431"/>
    <n v="5.8"/>
  </r>
  <r>
    <x v="431"/>
    <n v="5.8"/>
  </r>
  <r>
    <x v="431"/>
    <n v="5.8"/>
  </r>
  <r>
    <x v="431"/>
    <n v="5.8"/>
  </r>
  <r>
    <x v="431"/>
    <n v="5.84"/>
  </r>
  <r>
    <x v="431"/>
    <n v="5.84"/>
  </r>
  <r>
    <x v="431"/>
    <n v="5.84"/>
  </r>
  <r>
    <x v="431"/>
    <n v="5.84"/>
  </r>
  <r>
    <x v="432"/>
    <n v="5.84"/>
  </r>
  <r>
    <x v="432"/>
    <n v="5.84"/>
  </r>
  <r>
    <x v="432"/>
    <n v="5.87"/>
  </r>
  <r>
    <x v="432"/>
    <n v="5.84"/>
  </r>
  <r>
    <x v="432"/>
    <n v="5.84"/>
  </r>
  <r>
    <x v="432"/>
    <n v="5.84"/>
  </r>
  <r>
    <x v="432"/>
    <n v="5.84"/>
  </r>
  <r>
    <x v="432"/>
    <n v="5.84"/>
  </r>
  <r>
    <x v="433"/>
    <n v="5.8"/>
  </r>
  <r>
    <x v="433"/>
    <n v="5.84"/>
  </r>
  <r>
    <x v="433"/>
    <n v="5.84"/>
  </r>
  <r>
    <x v="433"/>
    <n v="5.84"/>
  </r>
  <r>
    <x v="433"/>
    <n v="5.84"/>
  </r>
  <r>
    <x v="433"/>
    <n v="5.84"/>
  </r>
  <r>
    <x v="433"/>
    <n v="5.84"/>
  </r>
  <r>
    <x v="433"/>
    <n v="5.84"/>
  </r>
  <r>
    <x v="434"/>
    <n v="5.91"/>
  </r>
  <r>
    <x v="434"/>
    <n v="5.91"/>
  </r>
  <r>
    <x v="434"/>
    <n v="5.91"/>
  </r>
  <r>
    <x v="434"/>
    <n v="5.91"/>
  </r>
  <r>
    <x v="434"/>
    <n v="5.91"/>
  </r>
  <r>
    <x v="434"/>
    <n v="5.95"/>
  </r>
  <r>
    <x v="434"/>
    <n v="5.91"/>
  </r>
  <r>
    <x v="434"/>
    <n v="5.95"/>
  </r>
  <r>
    <x v="435"/>
    <n v="5.95"/>
  </r>
  <r>
    <x v="435"/>
    <n v="5.98"/>
  </r>
  <r>
    <x v="435"/>
    <n v="5.95"/>
  </r>
  <r>
    <x v="435"/>
    <n v="5.98"/>
  </r>
  <r>
    <x v="435"/>
    <n v="6.06"/>
  </r>
  <r>
    <x v="435"/>
    <n v="6.02"/>
  </r>
  <r>
    <x v="435"/>
    <n v="6.06"/>
  </r>
  <r>
    <x v="435"/>
    <n v="6.06"/>
  </r>
  <r>
    <x v="436"/>
    <n v="6.06"/>
  </r>
  <r>
    <x v="436"/>
    <n v="6.06"/>
  </r>
  <r>
    <x v="436"/>
    <n v="6.06"/>
  </r>
  <r>
    <x v="436"/>
    <n v="6.02"/>
  </r>
  <r>
    <x v="436"/>
    <n v="6.02"/>
  </r>
  <r>
    <x v="436"/>
    <n v="5.98"/>
  </r>
  <r>
    <x v="436"/>
    <n v="5.98"/>
  </r>
  <r>
    <x v="436"/>
    <n v="6.02"/>
  </r>
  <r>
    <x v="437"/>
    <n v="5.98"/>
  </r>
  <r>
    <x v="437"/>
    <n v="6.02"/>
  </r>
  <r>
    <x v="437"/>
    <n v="5.98"/>
  </r>
  <r>
    <x v="437"/>
    <n v="5.95"/>
  </r>
  <r>
    <x v="437"/>
    <n v="5.95"/>
  </r>
  <r>
    <x v="437"/>
    <n v="5.95"/>
  </r>
  <r>
    <x v="437"/>
    <n v="6.78"/>
  </r>
  <r>
    <x v="437"/>
    <n v="7.17"/>
  </r>
  <r>
    <x v="438"/>
    <n v="7.21"/>
  </r>
  <r>
    <x v="438"/>
    <n v="7.1"/>
  </r>
  <r>
    <x v="438"/>
    <n v="6.92"/>
  </r>
  <r>
    <x v="438"/>
    <n v="6.78"/>
  </r>
  <r>
    <x v="438"/>
    <n v="6.57"/>
  </r>
  <r>
    <x v="438"/>
    <n v="6.42"/>
  </r>
  <r>
    <x v="438"/>
    <n v="6.31"/>
  </r>
  <r>
    <x v="438"/>
    <n v="6.2"/>
  </r>
  <r>
    <x v="439"/>
    <n v="6.09"/>
  </r>
  <r>
    <x v="439"/>
    <n v="6.02"/>
  </r>
  <r>
    <x v="439"/>
    <n v="5.95"/>
  </r>
  <r>
    <x v="439"/>
    <n v="5.91"/>
  </r>
  <r>
    <x v="439"/>
    <n v="5.8"/>
  </r>
  <r>
    <x v="439"/>
    <n v="5.77"/>
  </r>
  <r>
    <x v="439"/>
    <n v="5.69"/>
  </r>
  <r>
    <x v="439"/>
    <n v="5.66"/>
  </r>
  <r>
    <x v="440"/>
    <n v="5.62"/>
  </r>
  <r>
    <x v="440"/>
    <n v="5.62"/>
  </r>
  <r>
    <x v="440"/>
    <n v="5.62"/>
  </r>
  <r>
    <x v="440"/>
    <n v="5.47"/>
  </r>
  <r>
    <x v="440"/>
    <n v="5.47"/>
  </r>
  <r>
    <x v="440"/>
    <n v="5.47"/>
  </r>
  <r>
    <x v="440"/>
    <n v="5.4"/>
  </r>
  <r>
    <x v="440"/>
    <n v="5.36"/>
  </r>
  <r>
    <x v="441"/>
    <n v="5.32"/>
  </r>
  <r>
    <x v="441"/>
    <n v="5.32"/>
  </r>
  <r>
    <x v="441"/>
    <n v="5.32"/>
  </r>
  <r>
    <x v="441"/>
    <n v="5.32"/>
  </r>
  <r>
    <x v="441"/>
    <n v="5.29"/>
  </r>
  <r>
    <x v="441"/>
    <n v="5.29"/>
  </r>
  <r>
    <x v="441"/>
    <n v="5.25"/>
  </r>
  <r>
    <x v="441"/>
    <n v="5.21"/>
  </r>
  <r>
    <x v="442"/>
    <n v="5.21"/>
  </r>
  <r>
    <x v="442"/>
    <n v="5.21"/>
  </r>
  <r>
    <x v="442"/>
    <n v="5.21"/>
  </r>
  <r>
    <x v="442"/>
    <n v="5.21"/>
  </r>
  <r>
    <x v="442"/>
    <n v="5.17"/>
  </r>
  <r>
    <x v="442"/>
    <n v="5.32"/>
  </r>
  <r>
    <x v="442"/>
    <n v="5.21"/>
  </r>
  <r>
    <x v="442"/>
    <n v="5.14"/>
  </r>
  <r>
    <x v="443"/>
    <n v="5.03"/>
  </r>
  <r>
    <x v="443"/>
    <n v="5.0599999999999996"/>
  </r>
  <r>
    <x v="443"/>
    <n v="5.03"/>
  </r>
  <r>
    <x v="443"/>
    <n v="5.0599999999999996"/>
  </r>
  <r>
    <x v="443"/>
    <n v="5.03"/>
  </r>
  <r>
    <x v="443"/>
    <n v="5.03"/>
  </r>
  <r>
    <x v="443"/>
    <n v="5.03"/>
  </r>
  <r>
    <x v="443"/>
    <n v="5.03"/>
  </r>
  <r>
    <x v="444"/>
    <n v="4.91"/>
  </r>
  <r>
    <x v="444"/>
    <n v="4.91"/>
  </r>
  <r>
    <x v="444"/>
    <n v="4.91"/>
  </r>
  <r>
    <x v="444"/>
    <n v="4.91"/>
  </r>
  <r>
    <x v="444"/>
    <n v="4.91"/>
  </r>
  <r>
    <x v="444"/>
    <n v="4.91"/>
  </r>
  <r>
    <x v="444"/>
    <n v="5.03"/>
  </r>
  <r>
    <x v="444"/>
    <n v="5.03"/>
  </r>
  <r>
    <x v="445"/>
    <n v="5.03"/>
  </r>
  <r>
    <x v="445"/>
    <n v="5.03"/>
  </r>
  <r>
    <x v="445"/>
    <n v="5.03"/>
  </r>
  <r>
    <x v="445"/>
    <n v="5.03"/>
  </r>
  <r>
    <x v="445"/>
    <n v="5.03"/>
  </r>
  <r>
    <x v="445"/>
    <n v="5.03"/>
  </r>
  <r>
    <x v="445"/>
    <n v="5.03"/>
  </r>
  <r>
    <x v="445"/>
    <n v="5.03"/>
  </r>
  <r>
    <x v="446"/>
    <n v="5.03"/>
  </r>
  <r>
    <x v="446"/>
    <n v="5.0599999999999996"/>
  </r>
  <r>
    <x v="446"/>
    <n v="5.0999999999999996"/>
  </r>
  <r>
    <x v="446"/>
    <n v="5.0999999999999996"/>
  </r>
  <r>
    <x v="446"/>
    <n v="5.14"/>
  </r>
  <r>
    <x v="446"/>
    <n v="5.14"/>
  </r>
  <r>
    <x v="446"/>
    <n v="5.14"/>
  </r>
  <r>
    <x v="446"/>
    <n v="5.14"/>
  </r>
  <r>
    <x v="447"/>
    <n v="5.17"/>
  </r>
  <r>
    <x v="447"/>
    <n v="5.17"/>
  </r>
  <r>
    <x v="447"/>
    <n v="5.21"/>
  </r>
  <r>
    <x v="447"/>
    <n v="5.21"/>
  </r>
  <r>
    <x v="447"/>
    <n v="5.25"/>
  </r>
  <r>
    <x v="447"/>
    <n v="5.25"/>
  </r>
  <r>
    <x v="447"/>
    <n v="5.25"/>
  </r>
  <r>
    <x v="447"/>
    <n v="5.25"/>
  </r>
  <r>
    <x v="448"/>
    <n v="5.32"/>
  </r>
  <r>
    <x v="448"/>
    <n v="5.32"/>
  </r>
  <r>
    <x v="448"/>
    <n v="5.32"/>
  </r>
  <r>
    <x v="448"/>
    <n v="5.32"/>
  </r>
  <r>
    <x v="448"/>
    <n v="5.36"/>
  </r>
  <r>
    <x v="448"/>
    <n v="5.32"/>
  </r>
  <r>
    <x v="448"/>
    <n v="5.36"/>
  </r>
  <r>
    <x v="448"/>
    <n v="5.36"/>
  </r>
  <r>
    <x v="449"/>
    <n v="5.36"/>
  </r>
  <r>
    <x v="449"/>
    <n v="5.43"/>
  </r>
  <r>
    <x v="449"/>
    <n v="5.43"/>
  </r>
  <r>
    <x v="449"/>
    <n v="5.62"/>
  </r>
  <r>
    <x v="449"/>
    <n v="5.62"/>
  </r>
  <r>
    <x v="449"/>
    <n v="5.66"/>
  </r>
  <r>
    <x v="449"/>
    <n v="5.69"/>
  </r>
  <r>
    <x v="449"/>
    <n v="5.66"/>
  </r>
  <r>
    <x v="450"/>
    <n v="5.62"/>
  </r>
  <r>
    <x v="450"/>
    <n v="5.62"/>
  </r>
  <r>
    <x v="450"/>
    <n v="5.62"/>
  </r>
  <r>
    <x v="450"/>
    <n v="5.66"/>
  </r>
  <r>
    <x v="450"/>
    <n v="5.69"/>
  </r>
  <r>
    <x v="450"/>
    <n v="5.77"/>
  </r>
  <r>
    <x v="450"/>
    <n v="5.73"/>
  </r>
  <r>
    <x v="450"/>
    <n v="5.73"/>
  </r>
  <r>
    <x v="451"/>
    <n v="5.69"/>
  </r>
  <r>
    <x v="451"/>
    <n v="5.69"/>
  </r>
  <r>
    <x v="451"/>
    <n v="5.77"/>
  </r>
  <r>
    <x v="451"/>
    <n v="5.69"/>
  </r>
  <r>
    <x v="451"/>
    <n v="5.66"/>
  </r>
  <r>
    <x v="451"/>
    <n v="5.62"/>
  </r>
  <r>
    <x v="451"/>
    <n v="5.62"/>
  </r>
  <r>
    <x v="451"/>
    <n v="5.62"/>
  </r>
  <r>
    <x v="452"/>
    <n v="5.47"/>
  </r>
  <r>
    <x v="452"/>
    <n v="5.43"/>
  </r>
  <r>
    <x v="452"/>
    <n v="5.4"/>
  </r>
  <r>
    <x v="452"/>
    <n v="5.47"/>
  </r>
  <r>
    <x v="452"/>
    <n v="5.47"/>
  </r>
  <r>
    <x v="452"/>
    <n v="5.62"/>
  </r>
  <r>
    <x v="452"/>
    <n v="5.62"/>
  </r>
  <r>
    <x v="452"/>
    <n v="5.62"/>
  </r>
  <r>
    <x v="453"/>
    <n v="5.62"/>
  </r>
  <r>
    <x v="453"/>
    <n v="5.62"/>
  </r>
  <r>
    <x v="453"/>
    <n v="5.62"/>
  </r>
  <r>
    <x v="453"/>
    <n v="5.62"/>
  </r>
  <r>
    <x v="453"/>
    <n v="5.62"/>
  </r>
  <r>
    <x v="453"/>
    <n v="5.62"/>
  </r>
  <r>
    <x v="453"/>
    <n v="5.62"/>
  </r>
  <r>
    <x v="453"/>
    <n v="5.62"/>
  </r>
  <r>
    <x v="454"/>
    <n v="5.62"/>
  </r>
  <r>
    <x v="454"/>
    <n v="5.62"/>
  </r>
  <r>
    <x v="454"/>
    <n v="5.62"/>
  </r>
  <r>
    <x v="454"/>
    <n v="5.62"/>
  </r>
  <r>
    <x v="454"/>
    <n v="5.62"/>
  </r>
  <r>
    <x v="454"/>
    <n v="5.62"/>
  </r>
  <r>
    <x v="454"/>
    <n v="5.62"/>
  </r>
  <r>
    <x v="454"/>
    <n v="5.62"/>
  </r>
  <r>
    <x v="455"/>
    <n v="5.62"/>
  </r>
  <r>
    <x v="455"/>
    <n v="5.62"/>
  </r>
  <r>
    <x v="455"/>
    <n v="5.62"/>
  </r>
  <r>
    <x v="455"/>
    <n v="5.62"/>
  </r>
  <r>
    <x v="455"/>
    <n v="5.66"/>
  </r>
  <r>
    <x v="455"/>
    <n v="5.66"/>
  </r>
  <r>
    <x v="455"/>
    <n v="5.66"/>
  </r>
  <r>
    <x v="455"/>
    <n v="5.66"/>
  </r>
  <r>
    <x v="456"/>
    <n v="5.66"/>
  </r>
  <r>
    <x v="456"/>
    <n v="5.66"/>
  </r>
  <r>
    <x v="456"/>
    <n v="5.66"/>
  </r>
  <r>
    <x v="456"/>
    <n v="5.69"/>
  </r>
  <r>
    <x v="456"/>
    <n v="5.69"/>
  </r>
  <r>
    <x v="456"/>
    <n v="5.69"/>
  </r>
  <r>
    <x v="456"/>
    <n v="5.69"/>
  </r>
  <r>
    <x v="456"/>
    <n v="5.69"/>
  </r>
  <r>
    <x v="457"/>
    <n v="5.69"/>
  </r>
  <r>
    <x v="457"/>
    <n v="5.69"/>
  </r>
  <r>
    <x v="457"/>
    <n v="5.73"/>
  </r>
  <r>
    <x v="457"/>
    <n v="5.69"/>
  </r>
  <r>
    <x v="457"/>
    <n v="5.69"/>
  </r>
  <r>
    <x v="457"/>
    <n v="5.69"/>
  </r>
  <r>
    <x v="457"/>
    <n v="5.73"/>
  </r>
  <r>
    <x v="457"/>
    <n v="5.77"/>
  </r>
  <r>
    <x v="458"/>
    <n v="5.77"/>
  </r>
  <r>
    <x v="458"/>
    <n v="5.8"/>
  </r>
  <r>
    <x v="458"/>
    <n v="5.8"/>
  </r>
  <r>
    <x v="458"/>
    <n v="5.8"/>
  </r>
  <r>
    <x v="458"/>
    <n v="5.8"/>
  </r>
  <r>
    <x v="458"/>
    <n v="5.84"/>
  </r>
  <r>
    <x v="458"/>
    <n v="5.84"/>
  </r>
  <r>
    <x v="458"/>
    <n v="5.91"/>
  </r>
  <r>
    <x v="459"/>
    <n v="5.91"/>
  </r>
  <r>
    <x v="459"/>
    <n v="5.91"/>
  </r>
  <r>
    <x v="459"/>
    <n v="5.91"/>
  </r>
  <r>
    <x v="459"/>
    <n v="5.95"/>
  </r>
  <r>
    <x v="459"/>
    <n v="5.98"/>
  </r>
  <r>
    <x v="459"/>
    <n v="5.95"/>
  </r>
  <r>
    <x v="459"/>
    <n v="5.98"/>
  </r>
  <r>
    <x v="459"/>
    <n v="6.02"/>
  </r>
  <r>
    <x v="460"/>
    <n v="6.06"/>
  </r>
  <r>
    <x v="460"/>
    <n v="6.06"/>
  </r>
  <r>
    <x v="460"/>
    <n v="6.06"/>
  </r>
  <r>
    <x v="460"/>
    <n v="6.09"/>
  </r>
  <r>
    <x v="460"/>
    <n v="6.09"/>
  </r>
  <r>
    <x v="460"/>
    <n v="6.09"/>
  </r>
  <r>
    <x v="460"/>
    <n v="6.6"/>
  </r>
  <r>
    <x v="461"/>
    <n v="6.53"/>
  </r>
  <r>
    <x v="461"/>
    <n v="6.5"/>
  </r>
  <r>
    <x v="461"/>
    <n v="6.5"/>
  </r>
  <r>
    <x v="461"/>
    <n v="6.5"/>
  </r>
  <r>
    <x v="461"/>
    <n v="6.5"/>
  </r>
  <r>
    <x v="461"/>
    <n v="6.5"/>
  </r>
  <r>
    <x v="461"/>
    <n v="6.5"/>
  </r>
  <r>
    <x v="461"/>
    <n v="6.42"/>
  </r>
  <r>
    <x v="462"/>
    <n v="6.53"/>
  </r>
  <r>
    <x v="462"/>
    <n v="6.53"/>
  </r>
  <r>
    <x v="462"/>
    <n v="6.53"/>
  </r>
  <r>
    <x v="462"/>
    <n v="6.5"/>
  </r>
  <r>
    <x v="462"/>
    <n v="6.53"/>
  </r>
  <r>
    <x v="462"/>
    <n v="6.6"/>
  </r>
  <r>
    <x v="462"/>
    <n v="6.78"/>
  </r>
  <r>
    <x v="462"/>
    <n v="6.78"/>
  </r>
  <r>
    <x v="463"/>
    <n v="6.6"/>
  </r>
  <r>
    <x v="463"/>
    <n v="6.6"/>
  </r>
  <r>
    <x v="463"/>
    <n v="6.64"/>
  </r>
  <r>
    <x v="463"/>
    <n v="6.78"/>
  </r>
  <r>
    <x v="463"/>
    <n v="6.78"/>
  </r>
  <r>
    <x v="463"/>
    <n v="6.78"/>
  </r>
  <r>
    <x v="463"/>
    <n v="6.78"/>
  </r>
  <r>
    <x v="463"/>
    <n v="6.78"/>
  </r>
  <r>
    <x v="464"/>
    <n v="6.81"/>
  </r>
  <r>
    <x v="464"/>
    <n v="6.81"/>
  </r>
  <r>
    <x v="464"/>
    <n v="6.81"/>
  </r>
  <r>
    <x v="464"/>
    <n v="6.81"/>
  </r>
  <r>
    <x v="464"/>
    <n v="6.85"/>
  </r>
  <r>
    <x v="464"/>
    <n v="6.81"/>
  </r>
  <r>
    <x v="464"/>
    <n v="6.81"/>
  </r>
  <r>
    <x v="464"/>
    <n v="6.81"/>
  </r>
  <r>
    <x v="465"/>
    <n v="6.85"/>
  </r>
  <r>
    <x v="465"/>
    <n v="6.85"/>
  </r>
  <r>
    <x v="465"/>
    <n v="6.85"/>
  </r>
  <r>
    <x v="465"/>
    <n v="6.89"/>
  </r>
  <r>
    <x v="465"/>
    <n v="6.89"/>
  </r>
  <r>
    <x v="465"/>
    <n v="6.92"/>
  </r>
  <r>
    <x v="465"/>
    <n v="6.92"/>
  </r>
  <r>
    <x v="465"/>
    <n v="6.92"/>
  </r>
  <r>
    <x v="466"/>
    <n v="6.89"/>
  </r>
  <r>
    <x v="466"/>
    <n v="6.92"/>
  </r>
  <r>
    <x v="466"/>
    <n v="6.89"/>
  </r>
  <r>
    <x v="466"/>
    <n v="6.92"/>
  </r>
  <r>
    <x v="466"/>
    <n v="6.92"/>
  </r>
  <r>
    <x v="466"/>
    <n v="6.96"/>
  </r>
  <r>
    <x v="466"/>
    <n v="6.96"/>
  </r>
  <r>
    <x v="466"/>
    <n v="6.96"/>
  </r>
  <r>
    <x v="467"/>
    <n v="6.92"/>
  </r>
  <r>
    <x v="467"/>
    <n v="6.89"/>
  </r>
  <r>
    <x v="467"/>
    <n v="6.85"/>
  </r>
  <r>
    <x v="467"/>
    <n v="6.85"/>
  </r>
  <r>
    <x v="467"/>
    <n v="6.85"/>
  </r>
  <r>
    <x v="467"/>
    <n v="6.85"/>
  </r>
  <r>
    <x v="467"/>
    <n v="6.85"/>
  </r>
  <r>
    <x v="467"/>
    <n v="6.89"/>
  </r>
  <r>
    <x v="468"/>
    <n v="6.85"/>
  </r>
  <r>
    <x v="468"/>
    <n v="6.85"/>
  </r>
  <r>
    <x v="468"/>
    <n v="6.85"/>
  </r>
  <r>
    <x v="468"/>
    <n v="6.85"/>
  </r>
  <r>
    <x v="468"/>
    <n v="6.89"/>
  </r>
  <r>
    <x v="468"/>
    <n v="6.85"/>
  </r>
  <r>
    <x v="468"/>
    <n v="6.89"/>
  </r>
  <r>
    <x v="468"/>
    <n v="6.89"/>
  </r>
  <r>
    <x v="469"/>
    <n v="6.89"/>
  </r>
  <r>
    <x v="469"/>
    <n v="6.89"/>
  </r>
  <r>
    <x v="469"/>
    <n v="7"/>
  </r>
  <r>
    <x v="469"/>
    <n v="7"/>
  </r>
  <r>
    <x v="469"/>
    <n v="7.07"/>
  </r>
  <r>
    <x v="469"/>
    <n v="7.07"/>
  </r>
  <r>
    <x v="469"/>
    <n v="7.07"/>
  </r>
  <r>
    <x v="469"/>
    <n v="7.07"/>
  </r>
  <r>
    <x v="470"/>
    <n v="7.1"/>
  </r>
  <r>
    <x v="470"/>
    <n v="7.14"/>
  </r>
  <r>
    <x v="470"/>
    <n v="7.17"/>
  </r>
  <r>
    <x v="470"/>
    <n v="7.21"/>
  </r>
  <r>
    <x v="470"/>
    <n v="7.35"/>
  </r>
  <r>
    <x v="470"/>
    <n v="7.39"/>
  </r>
  <r>
    <x v="470"/>
    <n v="7.39"/>
  </r>
  <r>
    <x v="470"/>
    <n v="7.35"/>
  </r>
  <r>
    <x v="471"/>
    <n v="7.35"/>
  </r>
  <r>
    <x v="471"/>
    <n v="7.35"/>
  </r>
  <r>
    <x v="471"/>
    <n v="7.28"/>
  </r>
  <r>
    <x v="471"/>
    <n v="7.24"/>
  </r>
  <r>
    <x v="471"/>
    <n v="7.21"/>
  </r>
  <r>
    <x v="471"/>
    <n v="7.24"/>
  </r>
  <r>
    <x v="471"/>
    <n v="7.35"/>
  </r>
  <r>
    <x v="471"/>
    <n v="7.35"/>
  </r>
  <r>
    <x v="472"/>
    <n v="7.35"/>
  </r>
  <r>
    <x v="472"/>
    <n v="7.35"/>
  </r>
  <r>
    <x v="472"/>
    <n v="7.35"/>
  </r>
  <r>
    <x v="472"/>
    <n v="7.24"/>
  </r>
  <r>
    <x v="472"/>
    <n v="7.35"/>
  </r>
  <r>
    <x v="472"/>
    <n v="7.35"/>
  </r>
  <r>
    <x v="472"/>
    <n v="7.35"/>
  </r>
  <r>
    <x v="472"/>
    <n v="7.35"/>
  </r>
  <r>
    <x v="473"/>
    <n v="7.35"/>
  </r>
  <r>
    <x v="473"/>
    <n v="7.35"/>
  </r>
  <r>
    <x v="473"/>
    <n v="7.35"/>
  </r>
  <r>
    <x v="473"/>
    <n v="7.35"/>
  </r>
  <r>
    <x v="473"/>
    <n v="7.35"/>
  </r>
  <r>
    <x v="473"/>
    <n v="7.35"/>
  </r>
  <r>
    <x v="473"/>
    <n v="7.35"/>
  </r>
  <r>
    <x v="473"/>
    <n v="7.35"/>
  </r>
  <r>
    <x v="474"/>
    <n v="7.35"/>
  </r>
  <r>
    <x v="474"/>
    <n v="7.35"/>
  </r>
  <r>
    <x v="474"/>
    <n v="7.35"/>
  </r>
  <r>
    <x v="474"/>
    <n v="7.35"/>
  </r>
  <r>
    <x v="474"/>
    <n v="7.35"/>
  </r>
  <r>
    <x v="474"/>
    <n v="7.35"/>
  </r>
  <r>
    <x v="474"/>
    <n v="7.35"/>
  </r>
  <r>
    <x v="474"/>
    <n v="7.39"/>
  </r>
  <r>
    <x v="475"/>
    <n v="7.39"/>
  </r>
  <r>
    <x v="475"/>
    <n v="7.39"/>
  </r>
  <r>
    <x v="475"/>
    <n v="7.43"/>
  </r>
  <r>
    <x v="475"/>
    <n v="7.5"/>
  </r>
  <r>
    <x v="475"/>
    <n v="7.5"/>
  </r>
  <r>
    <x v="475"/>
    <n v="7.5"/>
  </r>
  <r>
    <x v="475"/>
    <n v="7.5"/>
  </r>
  <r>
    <x v="475"/>
    <n v="7.5"/>
  </r>
  <r>
    <x v="476"/>
    <n v="7.46"/>
  </r>
  <r>
    <x v="476"/>
    <n v="7.5"/>
  </r>
  <r>
    <x v="476"/>
    <n v="7.5"/>
  </r>
  <r>
    <x v="476"/>
    <n v="7.5"/>
  </r>
  <r>
    <x v="476"/>
    <n v="7.53"/>
  </r>
  <r>
    <x v="476"/>
    <n v="7.5"/>
  </r>
  <r>
    <x v="476"/>
    <n v="7.53"/>
  </r>
  <r>
    <x v="476"/>
    <n v="7.53"/>
  </r>
  <r>
    <x v="477"/>
    <n v="7.5"/>
  </r>
  <r>
    <x v="477"/>
    <n v="7.5"/>
  </r>
  <r>
    <x v="477"/>
    <n v="7.5"/>
  </r>
  <r>
    <x v="477"/>
    <n v="7.5"/>
  </r>
  <r>
    <x v="477"/>
    <n v="7.46"/>
  </r>
  <r>
    <x v="477"/>
    <n v="7.5"/>
  </r>
  <r>
    <x v="477"/>
    <n v="7.53"/>
  </r>
  <r>
    <x v="477"/>
    <n v="7.53"/>
  </r>
  <r>
    <x v="478"/>
    <n v="7.53"/>
  </r>
  <r>
    <x v="478"/>
    <n v="7.56"/>
  </r>
  <r>
    <x v="478"/>
    <n v="7.53"/>
  </r>
  <r>
    <x v="478"/>
    <n v="7.56"/>
  </r>
  <r>
    <x v="478"/>
    <n v="7.53"/>
  </r>
  <r>
    <x v="478"/>
    <n v="7.53"/>
  </r>
  <r>
    <x v="478"/>
    <n v="7.53"/>
  </r>
  <r>
    <x v="478"/>
    <n v="7.56"/>
  </r>
  <r>
    <x v="479"/>
    <n v="7.53"/>
  </r>
  <r>
    <x v="479"/>
    <n v="7.53"/>
  </r>
  <r>
    <x v="479"/>
    <n v="7.53"/>
  </r>
  <r>
    <x v="479"/>
    <n v="7.53"/>
  </r>
  <r>
    <x v="479"/>
    <n v="7.53"/>
  </r>
  <r>
    <x v="479"/>
    <n v="7.53"/>
  </r>
  <r>
    <x v="479"/>
    <n v="7.53"/>
  </r>
  <r>
    <x v="479"/>
    <n v="7.53"/>
  </r>
  <r>
    <x v="480"/>
    <n v="7.53"/>
  </r>
  <r>
    <x v="480"/>
    <n v="7.56"/>
  </r>
  <r>
    <x v="480"/>
    <n v="7.56"/>
  </r>
  <r>
    <x v="480"/>
    <n v="7.63"/>
  </r>
  <r>
    <x v="480"/>
    <n v="7.63"/>
  </r>
  <r>
    <x v="480"/>
    <n v="7.63"/>
  </r>
  <r>
    <x v="480"/>
    <n v="7.63"/>
  </r>
  <r>
    <x v="480"/>
    <n v="7.63"/>
  </r>
  <r>
    <x v="481"/>
    <n v="7.63"/>
  </r>
  <r>
    <x v="481"/>
    <n v="7.67"/>
  </r>
  <r>
    <x v="481"/>
    <n v="7.63"/>
  </r>
  <r>
    <x v="481"/>
    <n v="7.67"/>
  </r>
  <r>
    <x v="481"/>
    <n v="7.67"/>
  </r>
  <r>
    <x v="481"/>
    <n v="7.71"/>
  </r>
  <r>
    <x v="481"/>
    <n v="7.74"/>
  </r>
  <r>
    <x v="481"/>
    <n v="7.71"/>
  </r>
  <r>
    <x v="482"/>
    <n v="7.74"/>
  </r>
  <r>
    <x v="482"/>
    <n v="7.74"/>
  </r>
  <r>
    <x v="482"/>
    <n v="7.74"/>
  </r>
  <r>
    <x v="482"/>
    <n v="7.78"/>
  </r>
  <r>
    <x v="482"/>
    <n v="7.91"/>
  </r>
  <r>
    <x v="482"/>
    <n v="7.91"/>
  </r>
  <r>
    <x v="482"/>
    <n v="7.91"/>
  </r>
  <r>
    <x v="482"/>
    <n v="7.91"/>
  </r>
  <r>
    <x v="483"/>
    <n v="7.91"/>
  </r>
  <r>
    <x v="483"/>
    <n v="7.91"/>
  </r>
  <r>
    <x v="483"/>
    <n v="7.78"/>
  </r>
  <r>
    <x v="483"/>
    <n v="7.74"/>
  </r>
  <r>
    <x v="483"/>
    <n v="7.71"/>
  </r>
  <r>
    <x v="483"/>
    <n v="7.91"/>
  </r>
  <r>
    <x v="483"/>
    <n v="7.91"/>
  </r>
  <r>
    <x v="483"/>
    <n v="7.91"/>
  </r>
  <r>
    <x v="484"/>
    <n v="7.91"/>
  </r>
  <r>
    <x v="484"/>
    <n v="7.98"/>
  </r>
  <r>
    <x v="484"/>
    <n v="7.98"/>
  </r>
  <r>
    <x v="484"/>
    <n v="7.98"/>
  </r>
  <r>
    <x v="484"/>
    <n v="7.95"/>
  </r>
  <r>
    <x v="484"/>
    <n v="7.91"/>
  </r>
  <r>
    <x v="484"/>
    <n v="7.91"/>
  </r>
  <r>
    <x v="484"/>
    <n v="7.95"/>
  </r>
  <r>
    <x v="485"/>
    <n v="7.95"/>
  </r>
  <r>
    <x v="485"/>
    <n v="7.98"/>
  </r>
  <r>
    <x v="485"/>
    <n v="7.98"/>
  </r>
  <r>
    <x v="485"/>
    <n v="7.91"/>
  </r>
  <r>
    <x v="485"/>
    <n v="8.26"/>
  </r>
  <r>
    <x v="485"/>
    <n v="8.3699999999999992"/>
  </r>
  <r>
    <x v="485"/>
    <n v="8.26"/>
  </r>
  <r>
    <x v="485"/>
    <n v="8.23"/>
  </r>
  <r>
    <x v="486"/>
    <n v="8.19"/>
  </r>
  <r>
    <x v="486"/>
    <n v="8.19"/>
  </r>
  <r>
    <x v="486"/>
    <n v="8.19"/>
  </r>
  <r>
    <x v="486"/>
    <n v="8.1300000000000008"/>
  </r>
  <r>
    <x v="486"/>
    <n v="8.1300000000000008"/>
  </r>
  <r>
    <x v="486"/>
    <n v="8.1300000000000008"/>
  </r>
  <r>
    <x v="486"/>
    <n v="8.1300000000000008"/>
  </r>
  <r>
    <x v="486"/>
    <n v="8.1300000000000008"/>
  </r>
  <r>
    <x v="487"/>
    <n v="8.1300000000000008"/>
  </r>
  <r>
    <x v="487"/>
    <n v="8.1300000000000008"/>
  </r>
  <r>
    <x v="487"/>
    <n v="8.1300000000000008"/>
  </r>
  <r>
    <x v="487"/>
    <n v="8.1300000000000008"/>
  </r>
  <r>
    <x v="487"/>
    <n v="8.1300000000000008"/>
  </r>
  <r>
    <x v="487"/>
    <n v="8.1300000000000008"/>
  </r>
  <r>
    <x v="487"/>
    <n v="8.1300000000000008"/>
  </r>
  <r>
    <x v="487"/>
    <n v="8.1300000000000008"/>
  </r>
  <r>
    <x v="488"/>
    <n v="8.1300000000000008"/>
  </r>
  <r>
    <x v="488"/>
    <n v="8.1300000000000008"/>
  </r>
  <r>
    <x v="488"/>
    <n v="8.19"/>
  </r>
  <r>
    <x v="488"/>
    <n v="8.1300000000000008"/>
  </r>
  <r>
    <x v="488"/>
    <n v="8.16"/>
  </r>
  <r>
    <x v="488"/>
    <n v="8.19"/>
  </r>
  <r>
    <x v="488"/>
    <n v="8.19"/>
  </r>
  <r>
    <x v="488"/>
    <n v="8.19"/>
  </r>
  <r>
    <x v="489"/>
    <n v="8.19"/>
  </r>
  <r>
    <x v="489"/>
    <n v="8.1300000000000008"/>
  </r>
  <r>
    <x v="489"/>
    <n v="8.19"/>
  </r>
  <r>
    <x v="489"/>
    <n v="8.19"/>
  </r>
  <r>
    <x v="489"/>
    <n v="8.19"/>
  </r>
  <r>
    <x v="489"/>
    <n v="8.19"/>
  </r>
  <r>
    <x v="489"/>
    <n v="8.19"/>
  </r>
  <r>
    <x v="489"/>
    <n v="8.19"/>
  </r>
  <r>
    <x v="490"/>
    <n v="8.19"/>
  </r>
  <r>
    <x v="490"/>
    <n v="8.19"/>
  </r>
  <r>
    <x v="490"/>
    <n v="8.19"/>
  </r>
  <r>
    <x v="490"/>
    <n v="8.19"/>
  </r>
  <r>
    <x v="490"/>
    <n v="8.19"/>
  </r>
  <r>
    <x v="490"/>
    <n v="8.19"/>
  </r>
  <r>
    <x v="490"/>
    <n v="8.19"/>
  </r>
  <r>
    <x v="490"/>
    <n v="8.19"/>
  </r>
  <r>
    <x v="491"/>
    <n v="8.19"/>
  </r>
  <r>
    <x v="491"/>
    <n v="8.19"/>
  </r>
  <r>
    <x v="491"/>
    <n v="8.19"/>
  </r>
  <r>
    <x v="491"/>
    <n v="8.19"/>
  </r>
  <r>
    <x v="491"/>
    <n v="8.19"/>
  </r>
  <r>
    <x v="491"/>
    <n v="8.19"/>
  </r>
  <r>
    <x v="491"/>
    <n v="8.19"/>
  </r>
  <r>
    <x v="491"/>
    <n v="8.19"/>
  </r>
  <r>
    <x v="492"/>
    <n v="8.19"/>
  </r>
  <r>
    <x v="492"/>
    <n v="8.19"/>
  </r>
  <r>
    <x v="492"/>
    <n v="8.19"/>
  </r>
  <r>
    <x v="492"/>
    <n v="8.23"/>
  </r>
  <r>
    <x v="492"/>
    <n v="8.19"/>
  </r>
  <r>
    <x v="492"/>
    <n v="8.23"/>
  </r>
  <r>
    <x v="492"/>
    <n v="8.23"/>
  </r>
  <r>
    <x v="492"/>
    <n v="8.23"/>
  </r>
  <r>
    <x v="493"/>
    <n v="8.23"/>
  </r>
  <r>
    <x v="493"/>
    <n v="8.23"/>
  </r>
  <r>
    <x v="493"/>
    <n v="8.23"/>
  </r>
  <r>
    <x v="493"/>
    <n v="8.23"/>
  </r>
  <r>
    <x v="493"/>
    <n v="8.23"/>
  </r>
  <r>
    <x v="493"/>
    <n v="8.26"/>
  </r>
  <r>
    <x v="493"/>
    <n v="8.26"/>
  </r>
  <r>
    <x v="493"/>
    <n v="8.26"/>
  </r>
  <r>
    <x v="494"/>
    <n v="8.26"/>
  </r>
  <r>
    <x v="494"/>
    <n v="8.26"/>
  </r>
  <r>
    <x v="494"/>
    <n v="8.26"/>
  </r>
  <r>
    <x v="494"/>
    <n v="8.3000000000000007"/>
  </r>
  <r>
    <x v="494"/>
    <n v="8.3000000000000007"/>
  </r>
  <r>
    <x v="494"/>
    <n v="8.34"/>
  </r>
  <r>
    <x v="494"/>
    <n v="8.34"/>
  </r>
  <r>
    <x v="494"/>
    <n v="8.34"/>
  </r>
  <r>
    <x v="495"/>
    <n v="8.34"/>
  </r>
  <r>
    <x v="495"/>
    <n v="8.34"/>
  </r>
  <r>
    <x v="495"/>
    <n v="8.34"/>
  </r>
  <r>
    <x v="495"/>
    <n v="8.3699999999999992"/>
  </r>
  <r>
    <x v="495"/>
    <n v="8.3699999999999992"/>
  </r>
  <r>
    <x v="495"/>
    <n v="8.4700000000000006"/>
  </r>
  <r>
    <x v="495"/>
    <n v="8.4700000000000006"/>
  </r>
  <r>
    <x v="495"/>
    <n v="8.4700000000000006"/>
  </r>
  <r>
    <x v="496"/>
    <n v="8.4700000000000006"/>
  </r>
  <r>
    <x v="496"/>
    <n v="8.4700000000000006"/>
  </r>
  <r>
    <x v="496"/>
    <n v="8.4700000000000006"/>
  </r>
  <r>
    <x v="496"/>
    <n v="8.4700000000000006"/>
  </r>
  <r>
    <x v="496"/>
    <n v="8.5399999999999991"/>
  </r>
  <r>
    <x v="496"/>
    <n v="8.58"/>
  </r>
  <r>
    <x v="496"/>
    <n v="8.61"/>
  </r>
  <r>
    <x v="496"/>
    <n v="8.61"/>
  </r>
  <r>
    <x v="497"/>
    <n v="8.61"/>
  </r>
  <r>
    <x v="497"/>
    <n v="8.65"/>
  </r>
  <r>
    <x v="497"/>
    <n v="8.65"/>
  </r>
  <r>
    <x v="497"/>
    <n v="8.68"/>
  </r>
  <r>
    <x v="497"/>
    <n v="8.68"/>
  </r>
  <r>
    <x v="497"/>
    <n v="8.7100000000000009"/>
  </r>
  <r>
    <x v="497"/>
    <n v="8.75"/>
  </r>
  <r>
    <x v="497"/>
    <n v="8.75"/>
  </r>
  <r>
    <x v="498"/>
    <n v="8.75"/>
  </r>
  <r>
    <x v="498"/>
    <n v="8.7799999999999994"/>
  </r>
  <r>
    <x v="498"/>
    <n v="8.82"/>
  </r>
  <r>
    <x v="498"/>
    <n v="8.82"/>
  </r>
  <r>
    <x v="498"/>
    <n v="9.0299999999999994"/>
  </r>
  <r>
    <x v="498"/>
    <n v="9.0299999999999994"/>
  </r>
  <r>
    <x v="498"/>
    <n v="9.0299999999999994"/>
  </r>
  <r>
    <x v="498"/>
    <n v="9.0299999999999994"/>
  </r>
  <r>
    <x v="499"/>
    <n v="9.0299999999999994"/>
  </r>
  <r>
    <x v="499"/>
    <n v="9.0299999999999994"/>
  </r>
  <r>
    <x v="499"/>
    <n v="9.0299999999999994"/>
  </r>
  <r>
    <x v="499"/>
    <n v="9.06"/>
  </r>
  <r>
    <x v="499"/>
    <n v="9.16"/>
  </r>
  <r>
    <x v="499"/>
    <n v="9.19"/>
  </r>
  <r>
    <x v="499"/>
    <n v="9.19"/>
  </r>
  <r>
    <x v="499"/>
    <n v="9.19"/>
  </r>
  <r>
    <x v="500"/>
    <n v="9.19"/>
  </r>
  <r>
    <x v="500"/>
    <n v="9.19"/>
  </r>
  <r>
    <x v="500"/>
    <n v="9.23"/>
  </r>
  <r>
    <x v="500"/>
    <n v="9.27"/>
  </r>
  <r>
    <x v="500"/>
    <n v="9.3000000000000007"/>
  </r>
  <r>
    <x v="500"/>
    <n v="9.33"/>
  </r>
  <r>
    <x v="500"/>
    <n v="9.33"/>
  </r>
  <r>
    <x v="500"/>
    <n v="9.33"/>
  </r>
  <r>
    <x v="501"/>
    <n v="9.36"/>
  </r>
  <r>
    <x v="501"/>
    <n v="9.36"/>
  </r>
  <r>
    <x v="501"/>
    <n v="9.4"/>
  </r>
  <r>
    <x v="501"/>
    <n v="9.43"/>
  </r>
  <r>
    <x v="501"/>
    <n v="9.57"/>
  </r>
  <r>
    <x v="501"/>
    <n v="9.57"/>
  </r>
  <r>
    <x v="501"/>
    <n v="9.57"/>
  </r>
  <r>
    <x v="501"/>
    <n v="9.57"/>
  </r>
  <r>
    <x v="502"/>
    <n v="9.57"/>
  </r>
  <r>
    <x v="502"/>
    <n v="9.57"/>
  </r>
  <r>
    <x v="502"/>
    <n v="9.57"/>
  </r>
  <r>
    <x v="502"/>
    <n v="9.57"/>
  </r>
  <r>
    <x v="502"/>
    <n v="9.67"/>
  </r>
  <r>
    <x v="502"/>
    <n v="9.6999999999999993"/>
  </r>
  <r>
    <x v="502"/>
    <n v="9.77"/>
  </r>
  <r>
    <x v="502"/>
    <n v="9.74"/>
  </r>
  <r>
    <x v="503"/>
    <n v="9.74"/>
  </r>
  <r>
    <x v="503"/>
    <n v="9.77"/>
  </r>
  <r>
    <x v="503"/>
    <n v="9.84"/>
  </r>
  <r>
    <x v="503"/>
    <n v="9.84"/>
  </r>
  <r>
    <x v="503"/>
    <n v="9.84"/>
  </r>
  <r>
    <x v="503"/>
    <n v="9.91"/>
  </r>
  <r>
    <x v="503"/>
    <n v="9.91"/>
  </r>
  <r>
    <x v="503"/>
    <n v="9.94"/>
  </r>
  <r>
    <x v="504"/>
    <n v="9.94"/>
  </r>
  <r>
    <x v="504"/>
    <n v="9.94"/>
  </r>
  <r>
    <x v="504"/>
    <n v="9.9700000000000006"/>
  </r>
  <r>
    <x v="504"/>
    <n v="9.9700000000000006"/>
  </r>
  <r>
    <x v="504"/>
    <n v="9.9700000000000006"/>
  </r>
  <r>
    <x v="504"/>
    <n v="9.9700000000000006"/>
  </r>
  <r>
    <x v="504"/>
    <n v="10.11"/>
  </r>
  <r>
    <x v="504"/>
    <n v="10.11"/>
  </r>
  <r>
    <x v="505"/>
    <n v="10.11"/>
  </r>
  <r>
    <x v="505"/>
    <n v="10.11"/>
  </r>
  <r>
    <x v="505"/>
    <n v="10.11"/>
  </r>
  <r>
    <x v="505"/>
    <n v="10.11"/>
  </r>
  <r>
    <x v="505"/>
    <n v="10.14"/>
  </r>
  <r>
    <x v="505"/>
    <n v="10.11"/>
  </r>
  <r>
    <x v="505"/>
    <n v="10.18"/>
  </r>
  <r>
    <x v="505"/>
    <n v="10.210000000000001"/>
  </r>
  <r>
    <x v="506"/>
    <n v="10.210000000000001"/>
  </r>
  <r>
    <x v="506"/>
    <n v="10.24"/>
  </r>
  <r>
    <x v="506"/>
    <n v="10.24"/>
  </r>
  <r>
    <x v="506"/>
    <n v="10.24"/>
  </r>
  <r>
    <x v="506"/>
    <n v="10.27"/>
  </r>
  <r>
    <x v="506"/>
    <n v="10.27"/>
  </r>
  <r>
    <x v="506"/>
    <n v="10.27"/>
  </r>
  <r>
    <x v="506"/>
    <n v="10.31"/>
  </r>
  <r>
    <x v="507"/>
    <n v="10.31"/>
  </r>
  <r>
    <x v="507"/>
    <n v="10.38"/>
  </r>
  <r>
    <x v="507"/>
    <n v="10.38"/>
  </r>
  <r>
    <x v="507"/>
    <n v="10.38"/>
  </r>
  <r>
    <x v="507"/>
    <n v="10.38"/>
  </r>
  <r>
    <x v="507"/>
    <n v="10.27"/>
  </r>
  <r>
    <x v="507"/>
    <n v="10.27"/>
  </r>
  <r>
    <x v="507"/>
    <n v="10.27"/>
  </r>
  <r>
    <x v="508"/>
    <n v="10.27"/>
  </r>
  <r>
    <x v="508"/>
    <n v="10.27"/>
  </r>
  <r>
    <x v="508"/>
    <n v="10.31"/>
  </r>
  <r>
    <x v="508"/>
    <n v="10.27"/>
  </r>
  <r>
    <x v="508"/>
    <n v="10.31"/>
  </r>
  <r>
    <x v="508"/>
    <n v="10.38"/>
  </r>
  <r>
    <x v="508"/>
    <n v="10.38"/>
  </r>
  <r>
    <x v="508"/>
    <n v="10.38"/>
  </r>
  <r>
    <x v="509"/>
    <n v="10.41"/>
  </r>
  <r>
    <x v="509"/>
    <n v="10.41"/>
  </r>
  <r>
    <x v="509"/>
    <n v="10.41"/>
  </r>
  <r>
    <x v="509"/>
    <n v="10.41"/>
  </r>
  <r>
    <x v="509"/>
    <n v="10.44"/>
  </r>
  <r>
    <x v="509"/>
    <n v="10.44"/>
  </r>
  <r>
    <x v="509"/>
    <n v="10.44"/>
  </r>
  <r>
    <x v="509"/>
    <n v="10.44"/>
  </r>
  <r>
    <x v="510"/>
    <n v="10.48"/>
  </r>
  <r>
    <x v="510"/>
    <n v="10.44"/>
  </r>
  <r>
    <x v="510"/>
    <n v="10.44"/>
  </r>
  <r>
    <x v="510"/>
    <n v="10.44"/>
  </r>
  <r>
    <x v="510"/>
    <n v="10.44"/>
  </r>
  <r>
    <x v="510"/>
    <n v="10.48"/>
  </r>
  <r>
    <x v="510"/>
    <n v="10.51"/>
  </r>
  <r>
    <x v="510"/>
    <n v="10.51"/>
  </r>
  <r>
    <x v="511"/>
    <n v="10.51"/>
  </r>
  <r>
    <x v="511"/>
    <n v="10.48"/>
  </r>
  <r>
    <x v="511"/>
    <n v="10.48"/>
  </r>
  <r>
    <x v="511"/>
    <n v="10.48"/>
  </r>
  <r>
    <x v="511"/>
    <n v="10.51"/>
  </r>
  <r>
    <x v="511"/>
    <n v="10.51"/>
  </r>
  <r>
    <x v="511"/>
    <n v="10.51"/>
  </r>
  <r>
    <x v="511"/>
    <n v="10.51"/>
  </r>
  <r>
    <x v="512"/>
    <n v="10.51"/>
  </r>
  <r>
    <x v="512"/>
    <n v="10.51"/>
  </r>
  <r>
    <x v="512"/>
    <n v="10.51"/>
  </r>
  <r>
    <x v="512"/>
    <n v="10.54"/>
  </r>
  <r>
    <x v="512"/>
    <n v="10.54"/>
  </r>
  <r>
    <x v="512"/>
    <n v="10.57"/>
  </r>
  <r>
    <x v="512"/>
    <n v="10.54"/>
  </r>
  <r>
    <x v="512"/>
    <n v="10.64"/>
  </r>
  <r>
    <x v="513"/>
    <n v="10.64"/>
  </r>
  <r>
    <x v="513"/>
    <n v="10.64"/>
  </r>
  <r>
    <x v="513"/>
    <n v="10.64"/>
  </r>
  <r>
    <x v="513"/>
    <n v="10.64"/>
  </r>
  <r>
    <x v="513"/>
    <n v="10.64"/>
  </r>
  <r>
    <x v="513"/>
    <n v="10.64"/>
  </r>
  <r>
    <x v="513"/>
    <n v="10.68"/>
  </r>
  <r>
    <x v="513"/>
    <n v="10.64"/>
  </r>
  <r>
    <x v="514"/>
    <n v="10.68"/>
  </r>
  <r>
    <x v="514"/>
    <n v="10.68"/>
  </r>
  <r>
    <x v="514"/>
    <n v="10.71"/>
  </r>
  <r>
    <x v="514"/>
    <n v="10.71"/>
  </r>
  <r>
    <x v="514"/>
    <n v="10.71"/>
  </r>
  <r>
    <x v="514"/>
    <n v="10.74"/>
  </r>
  <r>
    <x v="514"/>
    <n v="10.74"/>
  </r>
  <r>
    <x v="514"/>
    <n v="10.77"/>
  </r>
  <r>
    <x v="515"/>
    <n v="10.77"/>
  </r>
  <r>
    <x v="515"/>
    <n v="10.77"/>
  </r>
  <r>
    <x v="515"/>
    <n v="10.77"/>
  </r>
  <r>
    <x v="515"/>
    <n v="10.77"/>
  </r>
  <r>
    <x v="515"/>
    <n v="10.77"/>
  </r>
  <r>
    <x v="515"/>
    <n v="10.77"/>
  </r>
  <r>
    <x v="515"/>
    <n v="10.81"/>
  </r>
  <r>
    <x v="515"/>
    <n v="10.81"/>
  </r>
  <r>
    <x v="516"/>
    <n v="10.84"/>
  </r>
  <r>
    <x v="516"/>
    <n v="10.81"/>
  </r>
  <r>
    <x v="516"/>
    <n v="10.81"/>
  </r>
  <r>
    <x v="516"/>
    <n v="10.81"/>
  </r>
  <r>
    <x v="516"/>
    <n v="10.81"/>
  </r>
  <r>
    <x v="516"/>
    <n v="10.84"/>
  </r>
  <r>
    <x v="516"/>
    <n v="10.84"/>
  </r>
  <r>
    <x v="516"/>
    <n v="10.84"/>
  </r>
  <r>
    <x v="517"/>
    <n v="10.84"/>
  </r>
  <r>
    <x v="517"/>
    <n v="10.84"/>
  </r>
  <r>
    <x v="517"/>
    <n v="10.81"/>
  </r>
  <r>
    <x v="517"/>
    <n v="10.81"/>
  </r>
  <r>
    <x v="517"/>
    <n v="10.77"/>
  </r>
  <r>
    <x v="517"/>
    <n v="10.77"/>
  </r>
  <r>
    <x v="517"/>
    <n v="10.77"/>
  </r>
  <r>
    <x v="517"/>
    <n v="10.77"/>
  </r>
  <r>
    <x v="518"/>
    <n v="10.81"/>
  </r>
  <r>
    <x v="518"/>
    <n v="10.77"/>
  </r>
  <r>
    <x v="518"/>
    <n v="10.81"/>
  </r>
  <r>
    <x v="518"/>
    <n v="10.81"/>
  </r>
  <r>
    <x v="518"/>
    <n v="10.77"/>
  </r>
  <r>
    <x v="518"/>
    <n v="10.81"/>
  </r>
  <r>
    <x v="518"/>
    <n v="10.81"/>
  </r>
  <r>
    <x v="518"/>
    <n v="10.81"/>
  </r>
  <r>
    <x v="519"/>
    <n v="10.81"/>
  </r>
  <r>
    <x v="519"/>
    <n v="10.81"/>
  </r>
  <r>
    <x v="519"/>
    <n v="10.81"/>
  </r>
  <r>
    <x v="519"/>
    <n v="10.81"/>
  </r>
  <r>
    <x v="519"/>
    <n v="10.81"/>
  </r>
  <r>
    <x v="519"/>
    <n v="10.81"/>
  </r>
  <r>
    <x v="519"/>
    <n v="10.84"/>
  </r>
  <r>
    <x v="519"/>
    <n v="10.84"/>
  </r>
  <r>
    <x v="520"/>
    <n v="10.81"/>
  </r>
  <r>
    <x v="520"/>
    <n v="10.84"/>
  </r>
  <r>
    <x v="520"/>
    <n v="10.84"/>
  </r>
  <r>
    <x v="520"/>
    <n v="10.84"/>
  </r>
  <r>
    <x v="520"/>
    <n v="10.84"/>
  </r>
  <r>
    <x v="520"/>
    <n v="10.84"/>
  </r>
  <r>
    <x v="520"/>
    <n v="10.84"/>
  </r>
  <r>
    <x v="520"/>
    <n v="10.84"/>
  </r>
  <r>
    <x v="521"/>
    <n v="10.84"/>
  </r>
  <r>
    <x v="521"/>
    <n v="10.84"/>
  </r>
  <r>
    <x v="521"/>
    <n v="10.84"/>
  </r>
  <r>
    <x v="521"/>
    <n v="10.87"/>
  </r>
  <r>
    <x v="521"/>
    <n v="10.9"/>
  </r>
  <r>
    <x v="521"/>
    <n v="10.9"/>
  </r>
  <r>
    <x v="521"/>
    <n v="10.9"/>
  </r>
  <r>
    <x v="521"/>
    <n v="10.9"/>
  </r>
  <r>
    <x v="522"/>
    <n v="10.9"/>
  </r>
  <r>
    <x v="522"/>
    <n v="10.9"/>
  </r>
  <r>
    <x v="522"/>
    <n v="10.9"/>
  </r>
  <r>
    <x v="522"/>
    <n v="10.94"/>
  </r>
  <r>
    <x v="522"/>
    <n v="10.94"/>
  </r>
  <r>
    <x v="522"/>
    <n v="10.94"/>
  </r>
  <r>
    <x v="522"/>
    <n v="10.97"/>
  </r>
  <r>
    <x v="522"/>
    <n v="10.97"/>
  </r>
  <r>
    <x v="523"/>
    <n v="10.97"/>
  </r>
  <r>
    <x v="523"/>
    <n v="10.97"/>
  </r>
  <r>
    <x v="523"/>
    <n v="11"/>
  </r>
  <r>
    <x v="523"/>
    <n v="11"/>
  </r>
  <r>
    <x v="523"/>
    <n v="10.97"/>
  </r>
  <r>
    <x v="523"/>
    <n v="10.97"/>
  </r>
  <r>
    <x v="523"/>
    <n v="10.97"/>
  </r>
  <r>
    <x v="523"/>
    <n v="11"/>
  </r>
  <r>
    <x v="524"/>
    <n v="10.97"/>
  </r>
  <r>
    <x v="524"/>
    <n v="11"/>
  </r>
  <r>
    <x v="524"/>
    <n v="11"/>
  </r>
  <r>
    <x v="524"/>
    <n v="11.17"/>
  </r>
  <r>
    <x v="524"/>
    <n v="11.03"/>
  </r>
  <r>
    <x v="524"/>
    <n v="11.17"/>
  </r>
  <r>
    <x v="524"/>
    <n v="11.17"/>
  </r>
  <r>
    <x v="524"/>
    <n v="11"/>
  </r>
  <r>
    <x v="525"/>
    <n v="11"/>
  </r>
  <r>
    <x v="525"/>
    <n v="11"/>
  </r>
  <r>
    <x v="525"/>
    <n v="11.03"/>
  </r>
  <r>
    <x v="525"/>
    <n v="11.17"/>
  </r>
  <r>
    <x v="525"/>
    <n v="11.17"/>
  </r>
  <r>
    <x v="525"/>
    <n v="11.17"/>
  </r>
  <r>
    <x v="525"/>
    <n v="11.17"/>
  </r>
  <r>
    <x v="525"/>
    <n v="11.17"/>
  </r>
  <r>
    <x v="526"/>
    <n v="11.17"/>
  </r>
  <r>
    <x v="526"/>
    <n v="11.17"/>
  </r>
  <r>
    <x v="526"/>
    <n v="11.17"/>
  </r>
  <r>
    <x v="526"/>
    <n v="11.17"/>
  </r>
  <r>
    <x v="526"/>
    <n v="11.17"/>
  </r>
  <r>
    <x v="526"/>
    <n v="11.17"/>
  </r>
  <r>
    <x v="526"/>
    <n v="11.17"/>
  </r>
  <r>
    <x v="526"/>
    <n v="11.17"/>
  </r>
  <r>
    <x v="527"/>
    <n v="11.17"/>
  </r>
  <r>
    <x v="527"/>
    <n v="11.17"/>
  </r>
  <r>
    <x v="527"/>
    <n v="11.17"/>
  </r>
  <r>
    <x v="527"/>
    <n v="11.17"/>
  </r>
  <r>
    <x v="527"/>
    <n v="11.17"/>
  </r>
  <r>
    <x v="527"/>
    <n v="11.17"/>
  </r>
  <r>
    <x v="527"/>
    <n v="11.17"/>
  </r>
  <r>
    <x v="527"/>
    <n v="11.17"/>
  </r>
  <r>
    <x v="528"/>
    <n v="11.17"/>
  </r>
  <r>
    <x v="528"/>
    <n v="11.2"/>
  </r>
  <r>
    <x v="528"/>
    <n v="11.2"/>
  </r>
  <r>
    <x v="528"/>
    <n v="11.2"/>
  </r>
  <r>
    <x v="528"/>
    <n v="11.2"/>
  </r>
  <r>
    <x v="528"/>
    <n v="11.24"/>
  </r>
  <r>
    <x v="528"/>
    <n v="11.27"/>
  </r>
  <r>
    <x v="528"/>
    <n v="11.27"/>
  </r>
  <r>
    <x v="529"/>
    <n v="11.3"/>
  </r>
  <r>
    <x v="529"/>
    <n v="11.3"/>
  </r>
  <r>
    <x v="529"/>
    <n v="11.3"/>
  </r>
  <r>
    <x v="529"/>
    <n v="11.3"/>
  </r>
  <r>
    <x v="529"/>
    <n v="11.3"/>
  </r>
  <r>
    <x v="529"/>
    <n v="11.33"/>
  </r>
  <r>
    <x v="529"/>
    <n v="11.33"/>
  </r>
  <r>
    <x v="529"/>
    <n v="11.37"/>
  </r>
  <r>
    <x v="530"/>
    <n v="11.37"/>
  </r>
  <r>
    <x v="530"/>
    <n v="11.37"/>
  </r>
  <r>
    <x v="530"/>
    <n v="11.37"/>
  </r>
  <r>
    <x v="530"/>
    <n v="11.4"/>
  </r>
  <r>
    <x v="530"/>
    <n v="11.43"/>
  </r>
  <r>
    <x v="530"/>
    <n v="11.43"/>
  </r>
  <r>
    <x v="530"/>
    <n v="11.43"/>
  </r>
  <r>
    <x v="530"/>
    <n v="11.43"/>
  </r>
  <r>
    <x v="531"/>
    <n v="11.43"/>
  </r>
  <r>
    <x v="531"/>
    <n v="11.43"/>
  </r>
  <r>
    <x v="531"/>
    <n v="11.43"/>
  </r>
  <r>
    <x v="531"/>
    <n v="11.43"/>
  </r>
  <r>
    <x v="531"/>
    <n v="11.46"/>
  </r>
  <r>
    <x v="531"/>
    <n v="11.46"/>
  </r>
  <r>
    <x v="531"/>
    <n v="11.43"/>
  </r>
  <r>
    <x v="531"/>
    <n v="11.43"/>
  </r>
  <r>
    <x v="532"/>
    <n v="11.43"/>
  </r>
  <r>
    <x v="532"/>
    <n v="11.43"/>
  </r>
  <r>
    <x v="532"/>
    <n v="11.43"/>
  </r>
  <r>
    <x v="532"/>
    <n v="11.43"/>
  </r>
  <r>
    <x v="532"/>
    <n v="11.43"/>
  </r>
  <r>
    <x v="532"/>
    <n v="11.43"/>
  </r>
  <r>
    <x v="532"/>
    <n v="11.43"/>
  </r>
  <r>
    <x v="532"/>
    <n v="11.46"/>
  </r>
  <r>
    <x v="533"/>
    <n v="11.46"/>
  </r>
  <r>
    <x v="533"/>
    <n v="11.46"/>
  </r>
  <r>
    <x v="533"/>
    <n v="11.5"/>
  </r>
  <r>
    <x v="533"/>
    <n v="11.5"/>
  </r>
  <r>
    <x v="533"/>
    <n v="11.5"/>
  </r>
  <r>
    <x v="533"/>
    <n v="11.53"/>
  </r>
  <r>
    <x v="533"/>
    <n v="11.53"/>
  </r>
  <r>
    <x v="533"/>
    <n v="11.53"/>
  </r>
  <r>
    <x v="534"/>
    <n v="11.56"/>
  </r>
  <r>
    <x v="534"/>
    <n v="11.56"/>
  </r>
  <r>
    <x v="534"/>
    <n v="11.56"/>
  </r>
  <r>
    <x v="534"/>
    <n v="11.56"/>
  </r>
  <r>
    <x v="534"/>
    <n v="11.59"/>
  </r>
  <r>
    <x v="534"/>
    <n v="11.59"/>
  </r>
  <r>
    <x v="534"/>
    <n v="11.59"/>
  </r>
  <r>
    <x v="534"/>
    <n v="11.69"/>
  </r>
  <r>
    <x v="535"/>
    <n v="11.69"/>
  </r>
  <r>
    <x v="535"/>
    <n v="11.69"/>
  </r>
  <r>
    <x v="535"/>
    <n v="11.69"/>
  </r>
  <r>
    <x v="535"/>
    <n v="11.69"/>
  </r>
  <r>
    <x v="535"/>
    <n v="11.69"/>
  </r>
  <r>
    <x v="535"/>
    <n v="11.69"/>
  </r>
  <r>
    <x v="535"/>
    <n v="11.69"/>
  </r>
  <r>
    <x v="535"/>
    <n v="11.69"/>
  </r>
  <r>
    <x v="536"/>
    <n v="11.72"/>
  </r>
  <r>
    <x v="536"/>
    <n v="11.72"/>
  </r>
  <r>
    <x v="536"/>
    <n v="11.72"/>
  </r>
  <r>
    <x v="536"/>
    <n v="11.72"/>
  </r>
  <r>
    <x v="536"/>
    <n v="11.76"/>
  </r>
  <r>
    <x v="536"/>
    <n v="11.79"/>
  </r>
  <r>
    <x v="536"/>
    <n v="11.82"/>
  </r>
  <r>
    <x v="536"/>
    <n v="11.82"/>
  </r>
  <r>
    <x v="537"/>
    <n v="11.82"/>
  </r>
  <r>
    <x v="537"/>
    <n v="11.82"/>
  </r>
  <r>
    <x v="537"/>
    <n v="11.85"/>
  </r>
  <r>
    <x v="537"/>
    <n v="11.85"/>
  </r>
  <r>
    <x v="537"/>
    <n v="11.85"/>
  </r>
  <r>
    <x v="537"/>
    <n v="11.89"/>
  </r>
  <r>
    <x v="537"/>
    <n v="11.95"/>
  </r>
  <r>
    <x v="537"/>
    <n v="11.95"/>
  </r>
  <r>
    <x v="538"/>
    <n v="11.95"/>
  </r>
  <r>
    <x v="538"/>
    <n v="11.95"/>
  </r>
  <r>
    <x v="538"/>
    <n v="11.95"/>
  </r>
  <r>
    <x v="538"/>
    <n v="11.95"/>
  </r>
  <r>
    <x v="538"/>
    <n v="11.98"/>
  </r>
  <r>
    <x v="538"/>
    <n v="12.02"/>
  </r>
  <r>
    <x v="538"/>
    <n v="12.02"/>
  </r>
  <r>
    <x v="538"/>
    <n v="12.02"/>
  </r>
  <r>
    <x v="539"/>
    <n v="12.02"/>
  </r>
  <r>
    <x v="539"/>
    <n v="12.02"/>
  </r>
  <r>
    <x v="539"/>
    <n v="12.05"/>
  </r>
  <r>
    <x v="539"/>
    <n v="12.05"/>
  </r>
  <r>
    <x v="539"/>
    <n v="12.08"/>
  </r>
  <r>
    <x v="539"/>
    <n v="12.21"/>
  </r>
  <r>
    <x v="539"/>
    <n v="12.21"/>
  </r>
  <r>
    <x v="539"/>
    <n v="12.21"/>
  </r>
  <r>
    <x v="540"/>
    <n v="12.21"/>
  </r>
  <r>
    <x v="540"/>
    <n v="12.21"/>
  </r>
  <r>
    <x v="540"/>
    <n v="12.21"/>
  </r>
  <r>
    <x v="540"/>
    <n v="12.21"/>
  </r>
  <r>
    <x v="540"/>
    <n v="12.21"/>
  </r>
  <r>
    <x v="540"/>
    <n v="12.21"/>
  </r>
  <r>
    <x v="540"/>
    <n v="12.24"/>
  </r>
  <r>
    <x v="540"/>
    <n v="12.24"/>
  </r>
  <r>
    <x v="541"/>
    <n v="12.28"/>
  </r>
  <r>
    <x v="541"/>
    <n v="12.28"/>
  </r>
  <r>
    <x v="541"/>
    <n v="12.28"/>
  </r>
  <r>
    <x v="541"/>
    <n v="12.28"/>
  </r>
  <r>
    <x v="541"/>
    <n v="12.3"/>
  </r>
  <r>
    <x v="541"/>
    <n v="12.33"/>
  </r>
  <r>
    <x v="541"/>
    <n v="12.4"/>
  </r>
  <r>
    <x v="541"/>
    <n v="12.46"/>
  </r>
  <r>
    <x v="542"/>
    <n v="12.46"/>
  </r>
  <r>
    <x v="542"/>
    <n v="12.46"/>
  </r>
  <r>
    <x v="542"/>
    <n v="12.46"/>
  </r>
  <r>
    <x v="542"/>
    <n v="12.46"/>
  </r>
  <r>
    <x v="542"/>
    <n v="12.46"/>
  </r>
  <r>
    <x v="542"/>
    <n v="12.4"/>
  </r>
  <r>
    <x v="542"/>
    <n v="12.46"/>
  </r>
  <r>
    <x v="542"/>
    <n v="12.4"/>
  </r>
  <r>
    <x v="543"/>
    <n v="12.46"/>
  </r>
  <r>
    <x v="543"/>
    <n v="12.46"/>
  </r>
  <r>
    <x v="543"/>
    <n v="12.46"/>
  </r>
  <r>
    <x v="543"/>
    <n v="12.46"/>
  </r>
  <r>
    <x v="543"/>
    <n v="12.46"/>
  </r>
  <r>
    <x v="543"/>
    <n v="12.46"/>
  </r>
  <r>
    <x v="543"/>
    <n v="12.5"/>
  </r>
  <r>
    <x v="543"/>
    <n v="12.5"/>
  </r>
  <r>
    <x v="544"/>
    <n v="12.5"/>
  </r>
  <r>
    <x v="544"/>
    <n v="12.5"/>
  </r>
  <r>
    <x v="544"/>
    <n v="12.5"/>
  </r>
  <r>
    <x v="544"/>
    <n v="12.46"/>
  </r>
  <r>
    <x v="544"/>
    <n v="12.46"/>
  </r>
  <r>
    <x v="544"/>
    <n v="12.46"/>
  </r>
  <r>
    <x v="544"/>
    <n v="12.4"/>
  </r>
  <r>
    <x v="544"/>
    <n v="12.37"/>
  </r>
  <r>
    <x v="545"/>
    <n v="12.3"/>
  </r>
  <r>
    <x v="545"/>
    <n v="12.3"/>
  </r>
  <r>
    <x v="545"/>
    <n v="12.28"/>
  </r>
  <r>
    <x v="545"/>
    <n v="12.28"/>
  </r>
  <r>
    <x v="545"/>
    <n v="12.28"/>
  </r>
  <r>
    <x v="545"/>
    <n v="12.28"/>
  </r>
  <r>
    <x v="545"/>
    <n v="12.33"/>
  </r>
  <r>
    <x v="545"/>
    <n v="12.33"/>
  </r>
  <r>
    <x v="546"/>
    <n v="12.37"/>
  </r>
  <r>
    <x v="546"/>
    <n v="12.37"/>
  </r>
  <r>
    <x v="546"/>
    <n v="12.37"/>
  </r>
  <r>
    <x v="546"/>
    <n v="12.4"/>
  </r>
  <r>
    <x v="546"/>
    <n v="12.46"/>
  </r>
  <r>
    <x v="546"/>
    <n v="12.53"/>
  </r>
  <r>
    <x v="546"/>
    <n v="12.56"/>
  </r>
  <r>
    <x v="546"/>
    <n v="12.59"/>
  </r>
  <r>
    <x v="547"/>
    <n v="12.59"/>
  </r>
  <r>
    <x v="547"/>
    <n v="12.63"/>
  </r>
  <r>
    <x v="547"/>
    <n v="12.63"/>
  </r>
  <r>
    <x v="547"/>
    <n v="12.72"/>
  </r>
  <r>
    <x v="547"/>
    <n v="12.72"/>
  </r>
  <r>
    <x v="547"/>
    <n v="12.72"/>
  </r>
  <r>
    <x v="547"/>
    <n v="12.75"/>
  </r>
  <r>
    <x v="547"/>
    <n v="12.75"/>
  </r>
  <r>
    <x v="548"/>
    <n v="12.78"/>
  </r>
  <r>
    <x v="548"/>
    <n v="12.78"/>
  </r>
  <r>
    <x v="548"/>
    <n v="12.82"/>
  </r>
  <r>
    <x v="548"/>
    <n v="12.82"/>
  </r>
  <r>
    <x v="548"/>
    <n v="12.85"/>
  </r>
  <r>
    <x v="548"/>
    <n v="12.85"/>
  </r>
  <r>
    <x v="548"/>
    <n v="12.88"/>
  </r>
  <r>
    <x v="548"/>
    <n v="12.88"/>
  </r>
  <r>
    <x v="549"/>
    <n v="12.98"/>
  </r>
  <r>
    <x v="549"/>
    <n v="12.98"/>
  </r>
  <r>
    <x v="549"/>
    <n v="12.98"/>
  </r>
  <r>
    <x v="549"/>
    <n v="12.98"/>
  </r>
  <r>
    <x v="549"/>
    <n v="12.98"/>
  </r>
  <r>
    <x v="549"/>
    <n v="13.01"/>
  </r>
  <r>
    <x v="549"/>
    <n v="13.01"/>
  </r>
  <r>
    <x v="549"/>
    <n v="12.98"/>
  </r>
  <r>
    <x v="550"/>
    <n v="13.01"/>
  </r>
  <r>
    <x v="550"/>
    <n v="13.04"/>
  </r>
  <r>
    <x v="550"/>
    <n v="13.01"/>
  </r>
  <r>
    <x v="550"/>
    <n v="13.04"/>
  </r>
  <r>
    <x v="550"/>
    <n v="13.07"/>
  </r>
  <r>
    <x v="550"/>
    <n v="13.07"/>
  </r>
  <r>
    <x v="550"/>
    <n v="13.1"/>
  </r>
  <r>
    <x v="550"/>
    <n v="13.23"/>
  </r>
  <r>
    <x v="551"/>
    <n v="13.23"/>
  </r>
  <r>
    <x v="551"/>
    <n v="13.23"/>
  </r>
  <r>
    <x v="551"/>
    <n v="13.23"/>
  </r>
  <r>
    <x v="551"/>
    <n v="13.23"/>
  </r>
  <r>
    <x v="551"/>
    <n v="13.26"/>
  </r>
  <r>
    <x v="551"/>
    <n v="13.29"/>
  </r>
  <r>
    <x v="551"/>
    <n v="13.36"/>
  </r>
  <r>
    <x v="551"/>
    <n v="13.39"/>
  </r>
  <r>
    <x v="552"/>
    <n v="13.42"/>
  </r>
  <r>
    <x v="552"/>
    <n v="13.48"/>
  </r>
  <r>
    <x v="552"/>
    <n v="13.48"/>
  </r>
  <r>
    <x v="552"/>
    <n v="13.48"/>
  </r>
  <r>
    <x v="552"/>
    <n v="13.48"/>
  </r>
  <r>
    <x v="552"/>
    <n v="13.48"/>
  </r>
  <r>
    <x v="552"/>
    <n v="13.48"/>
  </r>
  <r>
    <x v="552"/>
    <n v="12.98"/>
  </r>
  <r>
    <x v="553"/>
    <n v="12.4"/>
  </r>
  <r>
    <x v="553"/>
    <n v="12.24"/>
  </r>
  <r>
    <x v="553"/>
    <n v="12.24"/>
  </r>
  <r>
    <x v="553"/>
    <n v="12.56"/>
  </r>
  <r>
    <x v="553"/>
    <n v="12.72"/>
  </r>
  <r>
    <x v="553"/>
    <n v="12.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426">
  <r>
    <x v="0"/>
    <n v="3.69"/>
  </r>
  <r>
    <x v="0"/>
    <n v="3.81"/>
  </r>
  <r>
    <x v="0"/>
    <n v="3.81"/>
  </r>
  <r>
    <x v="0"/>
    <n v="3.81"/>
  </r>
  <r>
    <x v="1"/>
    <n v="3.81"/>
  </r>
  <r>
    <x v="1"/>
    <n v="3.81"/>
  </r>
  <r>
    <x v="1"/>
    <n v="3.81"/>
  </r>
  <r>
    <x v="1"/>
    <n v="3.81"/>
  </r>
  <r>
    <x v="1"/>
    <n v="3.81"/>
  </r>
  <r>
    <x v="1"/>
    <n v="3.81"/>
  </r>
  <r>
    <x v="1"/>
    <n v="3.81"/>
  </r>
  <r>
    <x v="1"/>
    <n v="3.81"/>
  </r>
  <r>
    <x v="2"/>
    <n v="3.81"/>
  </r>
  <r>
    <x v="2"/>
    <n v="3.81"/>
  </r>
  <r>
    <x v="2"/>
    <n v="3.81"/>
  </r>
  <r>
    <x v="2"/>
    <n v="3.81"/>
  </r>
  <r>
    <x v="2"/>
    <n v="3.81"/>
  </r>
  <r>
    <x v="2"/>
    <n v="3.81"/>
  </r>
  <r>
    <x v="2"/>
    <n v="3.81"/>
  </r>
  <r>
    <x v="2"/>
    <n v="3.81"/>
  </r>
  <r>
    <x v="3"/>
    <n v="3.81"/>
  </r>
  <r>
    <x v="3"/>
    <n v="3.81"/>
  </r>
  <r>
    <x v="3"/>
    <n v="3.81"/>
  </r>
  <r>
    <x v="3"/>
    <n v="3.81"/>
  </r>
  <r>
    <x v="3"/>
    <n v="3.81"/>
  </r>
  <r>
    <x v="3"/>
    <n v="3.81"/>
  </r>
  <r>
    <x v="3"/>
    <n v="3.81"/>
  </r>
  <r>
    <x v="3"/>
    <n v="3.81"/>
  </r>
  <r>
    <x v="4"/>
    <n v="3.81"/>
  </r>
  <r>
    <x v="4"/>
    <n v="3.81"/>
  </r>
  <r>
    <x v="4"/>
    <n v="3.81"/>
  </r>
  <r>
    <x v="4"/>
    <n v="3.81"/>
  </r>
  <r>
    <x v="4"/>
    <n v="3.69"/>
  </r>
  <r>
    <x v="4"/>
    <n v="3.69"/>
  </r>
  <r>
    <x v="4"/>
    <n v="3.69"/>
  </r>
  <r>
    <x v="4"/>
    <n v="3.69"/>
  </r>
  <r>
    <x v="5"/>
    <n v="3.69"/>
  </r>
  <r>
    <x v="5"/>
    <n v="3.69"/>
  </r>
  <r>
    <x v="5"/>
    <n v="3.65"/>
  </r>
  <r>
    <x v="5"/>
    <n v="3.65"/>
  </r>
  <r>
    <x v="5"/>
    <n v="3.62"/>
  </r>
  <r>
    <x v="5"/>
    <n v="3.62"/>
  </r>
  <r>
    <x v="5"/>
    <n v="3.62"/>
  </r>
  <r>
    <x v="5"/>
    <n v="3.62"/>
  </r>
  <r>
    <x v="6"/>
    <n v="3.81"/>
  </r>
  <r>
    <x v="6"/>
    <n v="3.89"/>
  </r>
  <r>
    <x v="6"/>
    <n v="3.93"/>
  </r>
  <r>
    <x v="6"/>
    <n v="3.89"/>
  </r>
  <r>
    <x v="6"/>
    <n v="3.85"/>
  </r>
  <r>
    <x v="6"/>
    <n v="3.81"/>
  </r>
  <r>
    <x v="6"/>
    <n v="3.69"/>
  </r>
  <r>
    <x v="6"/>
    <n v="3.65"/>
  </r>
  <r>
    <x v="7"/>
    <n v="3.62"/>
  </r>
  <r>
    <x v="7"/>
    <n v="3.58"/>
  </r>
  <r>
    <x v="7"/>
    <n v="3.54"/>
  </r>
  <r>
    <x v="7"/>
    <n v="3.54"/>
  </r>
  <r>
    <x v="7"/>
    <n v="3.5"/>
  </r>
  <r>
    <x v="7"/>
    <n v="3.5"/>
  </r>
  <r>
    <x v="7"/>
    <n v="3.5"/>
  </r>
  <r>
    <x v="7"/>
    <n v="3.5"/>
  </r>
  <r>
    <x v="8"/>
    <n v="3.5"/>
  </r>
  <r>
    <x v="8"/>
    <n v="3.5"/>
  </r>
  <r>
    <x v="8"/>
    <n v="3.5"/>
  </r>
  <r>
    <x v="8"/>
    <n v="3.5"/>
  </r>
  <r>
    <x v="8"/>
    <n v="3.5"/>
  </r>
  <r>
    <x v="8"/>
    <n v="3.5"/>
  </r>
  <r>
    <x v="8"/>
    <n v="3.5"/>
  </r>
  <r>
    <x v="8"/>
    <n v="3.5"/>
  </r>
  <r>
    <x v="9"/>
    <n v="3.5"/>
  </r>
  <r>
    <x v="9"/>
    <n v="3.5"/>
  </r>
  <r>
    <x v="9"/>
    <n v="3.5"/>
  </r>
  <r>
    <x v="9"/>
    <n v="3.42"/>
  </r>
  <r>
    <x v="9"/>
    <n v="3.42"/>
  </r>
  <r>
    <x v="9"/>
    <n v="3.38"/>
  </r>
  <r>
    <x v="9"/>
    <n v="3.38"/>
  </r>
  <r>
    <x v="9"/>
    <n v="3.38"/>
  </r>
  <r>
    <x v="10"/>
    <n v="3.38"/>
  </r>
  <r>
    <x v="10"/>
    <n v="3.38"/>
  </r>
  <r>
    <x v="10"/>
    <n v="3.38"/>
  </r>
  <r>
    <x v="10"/>
    <n v="3.38"/>
  </r>
  <r>
    <x v="10"/>
    <n v="3.34"/>
  </r>
  <r>
    <x v="10"/>
    <n v="3.34"/>
  </r>
  <r>
    <x v="10"/>
    <n v="3.34"/>
  </r>
  <r>
    <x v="10"/>
    <n v="3.34"/>
  </r>
  <r>
    <x v="11"/>
    <n v="3.34"/>
  </r>
  <r>
    <x v="11"/>
    <n v="3.3"/>
  </r>
  <r>
    <x v="11"/>
    <n v="3.3"/>
  </r>
  <r>
    <x v="11"/>
    <n v="3.3"/>
  </r>
  <r>
    <x v="11"/>
    <n v="3.26"/>
  </r>
  <r>
    <x v="11"/>
    <n v="3.26"/>
  </r>
  <r>
    <x v="11"/>
    <n v="3.23"/>
  </r>
  <r>
    <x v="11"/>
    <n v="3.26"/>
  </r>
  <r>
    <x v="12"/>
    <n v="3.23"/>
  </r>
  <r>
    <x v="12"/>
    <n v="3.23"/>
  </r>
  <r>
    <x v="12"/>
    <n v="3.19"/>
  </r>
  <r>
    <x v="12"/>
    <n v="3.26"/>
  </r>
  <r>
    <x v="12"/>
    <n v="3.23"/>
  </r>
  <r>
    <x v="12"/>
    <n v="3.23"/>
  </r>
  <r>
    <x v="12"/>
    <n v="3.26"/>
  </r>
  <r>
    <x v="12"/>
    <n v="3.26"/>
  </r>
  <r>
    <x v="13"/>
    <n v="3.23"/>
  </r>
  <r>
    <x v="13"/>
    <n v="3.19"/>
  </r>
  <r>
    <x v="13"/>
    <n v="3.23"/>
  </r>
  <r>
    <x v="13"/>
    <n v="3.19"/>
  </r>
  <r>
    <x v="13"/>
    <n v="3.19"/>
  </r>
  <r>
    <x v="13"/>
    <n v="3.19"/>
  </r>
  <r>
    <x v="13"/>
    <n v="3.19"/>
  </r>
  <r>
    <x v="13"/>
    <n v="3.19"/>
  </r>
  <r>
    <x v="14"/>
    <n v="3.03"/>
  </r>
  <r>
    <x v="14"/>
    <n v="3.03"/>
  </r>
  <r>
    <x v="14"/>
    <n v="2.99"/>
  </r>
  <r>
    <x v="14"/>
    <n v="2.95"/>
  </r>
  <r>
    <x v="14"/>
    <n v="2.99"/>
  </r>
  <r>
    <x v="14"/>
    <n v="2.99"/>
  </r>
  <r>
    <x v="14"/>
    <n v="2.95"/>
  </r>
  <r>
    <x v="14"/>
    <n v="2.95"/>
  </r>
  <r>
    <x v="15"/>
    <n v="2.95"/>
  </r>
  <r>
    <x v="15"/>
    <n v="2.95"/>
  </r>
  <r>
    <x v="15"/>
    <n v="2.95"/>
  </r>
  <r>
    <x v="15"/>
    <n v="2.95"/>
  </r>
  <r>
    <x v="15"/>
    <n v="2.95"/>
  </r>
  <r>
    <x v="15"/>
    <n v="2.91"/>
  </r>
  <r>
    <x v="15"/>
    <n v="2.95"/>
  </r>
  <r>
    <x v="15"/>
    <n v="2.91"/>
  </r>
  <r>
    <x v="16"/>
    <n v="2.91"/>
  </r>
  <r>
    <x v="16"/>
    <n v="2.95"/>
  </r>
  <r>
    <x v="16"/>
    <n v="2.95"/>
  </r>
  <r>
    <x v="16"/>
    <n v="2.95"/>
  </r>
  <r>
    <x v="16"/>
    <n v="2.91"/>
  </r>
  <r>
    <x v="16"/>
    <n v="2.95"/>
  </r>
  <r>
    <x v="16"/>
    <n v="2.95"/>
  </r>
  <r>
    <x v="16"/>
    <n v="2.95"/>
  </r>
  <r>
    <x v="17"/>
    <n v="2.95"/>
  </r>
  <r>
    <x v="17"/>
    <n v="2.95"/>
  </r>
  <r>
    <x v="17"/>
    <n v="2.95"/>
  </r>
  <r>
    <x v="17"/>
    <n v="2.91"/>
  </r>
  <r>
    <x v="17"/>
    <n v="2.91"/>
  </r>
  <r>
    <x v="17"/>
    <n v="2.91"/>
  </r>
  <r>
    <x v="17"/>
    <n v="2.91"/>
  </r>
  <r>
    <x v="17"/>
    <n v="2.95"/>
  </r>
  <r>
    <x v="18"/>
    <n v="2.91"/>
  </r>
  <r>
    <x v="18"/>
    <n v="2.91"/>
  </r>
  <r>
    <x v="18"/>
    <n v="2.91"/>
  </r>
  <r>
    <x v="18"/>
    <n v="2.91"/>
  </r>
  <r>
    <x v="18"/>
    <n v="2.95"/>
  </r>
  <r>
    <x v="18"/>
    <n v="2.91"/>
  </r>
  <r>
    <x v="18"/>
    <n v="2.91"/>
  </r>
  <r>
    <x v="18"/>
    <n v="2.91"/>
  </r>
  <r>
    <x v="19"/>
    <n v="2.87"/>
  </r>
  <r>
    <x v="19"/>
    <n v="2.87"/>
  </r>
  <r>
    <x v="19"/>
    <n v="2.91"/>
  </r>
  <r>
    <x v="19"/>
    <n v="2.87"/>
  </r>
  <r>
    <x v="19"/>
    <n v="2.87"/>
  </r>
  <r>
    <x v="19"/>
    <n v="2.87"/>
  </r>
  <r>
    <x v="19"/>
    <n v="2.87"/>
  </r>
  <r>
    <x v="19"/>
    <n v="2.87"/>
  </r>
  <r>
    <x v="20"/>
    <n v="2.87"/>
  </r>
  <r>
    <x v="20"/>
    <n v="2.87"/>
  </r>
  <r>
    <x v="20"/>
    <n v="2.87"/>
  </r>
  <r>
    <x v="20"/>
    <n v="2.87"/>
  </r>
  <r>
    <x v="20"/>
    <n v="2.87"/>
  </r>
  <r>
    <x v="20"/>
    <n v="2.87"/>
  </r>
  <r>
    <x v="20"/>
    <n v="2.87"/>
  </r>
  <r>
    <x v="20"/>
    <n v="2.87"/>
  </r>
  <r>
    <x v="21"/>
    <n v="2.87"/>
  </r>
  <r>
    <x v="21"/>
    <n v="2.87"/>
  </r>
  <r>
    <x v="21"/>
    <n v="2.87"/>
  </r>
  <r>
    <x v="21"/>
    <n v="2.87"/>
  </r>
  <r>
    <x v="21"/>
    <n v="2.87"/>
  </r>
  <r>
    <x v="21"/>
    <n v="2.87"/>
  </r>
  <r>
    <x v="21"/>
    <n v="2.87"/>
  </r>
  <r>
    <x v="21"/>
    <n v="2.87"/>
  </r>
  <r>
    <x v="22"/>
    <n v="2.87"/>
  </r>
  <r>
    <x v="22"/>
    <n v="2.87"/>
  </r>
  <r>
    <x v="22"/>
    <n v="2.95"/>
  </r>
  <r>
    <x v="22"/>
    <n v="2.87"/>
  </r>
  <r>
    <x v="22"/>
    <n v="2.87"/>
  </r>
  <r>
    <x v="22"/>
    <n v="2.76"/>
  </r>
  <r>
    <x v="22"/>
    <n v="2.68"/>
  </r>
  <r>
    <x v="22"/>
    <n v="2.64"/>
  </r>
  <r>
    <x v="23"/>
    <n v="2.6"/>
  </r>
  <r>
    <x v="23"/>
    <n v="2.6"/>
  </r>
  <r>
    <x v="23"/>
    <n v="2.6"/>
  </r>
  <r>
    <x v="23"/>
    <n v="2.56"/>
  </r>
  <r>
    <x v="23"/>
    <n v="2.56"/>
  </r>
  <r>
    <x v="23"/>
    <n v="2.56"/>
  </r>
  <r>
    <x v="23"/>
    <n v="2.56"/>
  </r>
  <r>
    <x v="23"/>
    <n v="2.56"/>
  </r>
  <r>
    <x v="24"/>
    <n v="2.6"/>
  </r>
  <r>
    <x v="24"/>
    <n v="2.56"/>
  </r>
  <r>
    <x v="24"/>
    <n v="2.56"/>
  </r>
  <r>
    <x v="24"/>
    <n v="2.56"/>
  </r>
  <r>
    <x v="24"/>
    <n v="2.56"/>
  </r>
  <r>
    <x v="24"/>
    <n v="2.56"/>
  </r>
  <r>
    <x v="24"/>
    <n v="2.56"/>
  </r>
  <r>
    <x v="24"/>
    <n v="2.56"/>
  </r>
  <r>
    <x v="25"/>
    <n v="2.56"/>
  </r>
  <r>
    <x v="25"/>
    <n v="2.56"/>
  </r>
  <r>
    <x v="25"/>
    <n v="2.56"/>
  </r>
  <r>
    <x v="25"/>
    <n v="2.56"/>
  </r>
  <r>
    <x v="25"/>
    <n v="2.44"/>
  </r>
  <r>
    <x v="25"/>
    <n v="2.44"/>
  </r>
  <r>
    <x v="25"/>
    <n v="2.44"/>
  </r>
  <r>
    <x v="25"/>
    <n v="2.4"/>
  </r>
  <r>
    <x v="26"/>
    <n v="2.4"/>
  </r>
  <r>
    <x v="26"/>
    <n v="2.4"/>
  </r>
  <r>
    <x v="26"/>
    <n v="2.44"/>
  </r>
  <r>
    <x v="26"/>
    <n v="2.4"/>
  </r>
  <r>
    <x v="26"/>
    <n v="2.4"/>
  </r>
  <r>
    <x v="26"/>
    <n v="2.4"/>
  </r>
  <r>
    <x v="26"/>
    <n v="2.4"/>
  </r>
  <r>
    <x v="26"/>
    <n v="2.36"/>
  </r>
  <r>
    <x v="27"/>
    <n v="2.36"/>
  </r>
  <r>
    <x v="27"/>
    <n v="2.3199999999999998"/>
  </r>
  <r>
    <x v="27"/>
    <n v="2.36"/>
  </r>
  <r>
    <x v="27"/>
    <n v="2.36"/>
  </r>
  <r>
    <x v="27"/>
    <n v="2.36"/>
  </r>
  <r>
    <x v="27"/>
    <n v="2.36"/>
  </r>
  <r>
    <x v="27"/>
    <n v="2.3199999999999998"/>
  </r>
  <r>
    <x v="27"/>
    <n v="2.3199999999999998"/>
  </r>
  <r>
    <x v="28"/>
    <n v="2.3199999999999998"/>
  </r>
  <r>
    <x v="28"/>
    <n v="2.2799999999999998"/>
  </r>
  <r>
    <x v="28"/>
    <n v="2.2799999999999998"/>
  </r>
  <r>
    <x v="28"/>
    <n v="2.2799999999999998"/>
  </r>
  <r>
    <x v="28"/>
    <n v="2.2799999999999998"/>
  </r>
  <r>
    <x v="28"/>
    <n v="2.2799999999999998"/>
  </r>
  <r>
    <x v="28"/>
    <n v="2.2799999999999998"/>
  </r>
  <r>
    <x v="28"/>
    <n v="2.2400000000000002"/>
  </r>
  <r>
    <x v="29"/>
    <n v="2.2400000000000002"/>
  </r>
  <r>
    <x v="29"/>
    <n v="2.2400000000000002"/>
  </r>
  <r>
    <x v="29"/>
    <n v="2.2400000000000002"/>
  </r>
  <r>
    <x v="29"/>
    <n v="2.2400000000000002"/>
  </r>
  <r>
    <x v="29"/>
    <n v="2.2400000000000002"/>
  </r>
  <r>
    <x v="29"/>
    <n v="2.2400000000000002"/>
  </r>
  <r>
    <x v="29"/>
    <n v="2.2400000000000002"/>
  </r>
  <r>
    <x v="29"/>
    <n v="2.2400000000000002"/>
  </r>
  <r>
    <x v="30"/>
    <n v="2.2400000000000002"/>
  </r>
  <r>
    <x v="30"/>
    <n v="2.2400000000000002"/>
  </r>
  <r>
    <x v="30"/>
    <n v="2.2400000000000002"/>
  </r>
  <r>
    <x v="30"/>
    <n v="2.2400000000000002"/>
  </r>
  <r>
    <x v="30"/>
    <n v="2.2400000000000002"/>
  </r>
  <r>
    <x v="30"/>
    <n v="2.2400000000000002"/>
  </r>
  <r>
    <x v="30"/>
    <n v="2.2400000000000002"/>
  </r>
  <r>
    <x v="30"/>
    <n v="2.2400000000000002"/>
  </r>
  <r>
    <x v="31"/>
    <n v="2.2400000000000002"/>
  </r>
  <r>
    <x v="31"/>
    <n v="2.2799999999999998"/>
  </r>
  <r>
    <x v="31"/>
    <n v="2.2799999999999998"/>
  </r>
  <r>
    <x v="31"/>
    <n v="2.2400000000000002"/>
  </r>
  <r>
    <x v="31"/>
    <n v="2.2400000000000002"/>
  </r>
  <r>
    <x v="31"/>
    <n v="2.2400000000000002"/>
  </r>
  <r>
    <x v="31"/>
    <n v="2.2400000000000002"/>
  </r>
  <r>
    <x v="31"/>
    <n v="2.16"/>
  </r>
  <r>
    <x v="32"/>
    <n v="2.12"/>
  </r>
  <r>
    <x v="32"/>
    <n v="2.16"/>
  </r>
  <r>
    <x v="32"/>
    <n v="2.12"/>
  </r>
  <r>
    <x v="32"/>
    <n v="2.12"/>
  </r>
  <r>
    <x v="32"/>
    <n v="2.08"/>
  </r>
  <r>
    <x v="32"/>
    <n v="2.08"/>
  </r>
  <r>
    <x v="32"/>
    <n v="2.08"/>
  </r>
  <r>
    <x v="32"/>
    <n v="2.08"/>
  </r>
  <r>
    <x v="33"/>
    <n v="2.08"/>
  </r>
  <r>
    <x v="33"/>
    <n v="2.04"/>
  </r>
  <r>
    <x v="33"/>
    <n v="2.04"/>
  </r>
  <r>
    <x v="33"/>
    <n v="2.04"/>
  </r>
  <r>
    <x v="33"/>
    <n v="2.08"/>
  </r>
  <r>
    <x v="33"/>
    <n v="2.04"/>
  </r>
  <r>
    <x v="33"/>
    <n v="2.04"/>
  </r>
  <r>
    <x v="33"/>
    <n v="2"/>
  </r>
  <r>
    <x v="34"/>
    <n v="2"/>
  </r>
  <r>
    <x v="34"/>
    <n v="2"/>
  </r>
  <r>
    <x v="34"/>
    <n v="2"/>
  </r>
  <r>
    <x v="34"/>
    <n v="2"/>
  </r>
  <r>
    <x v="34"/>
    <n v="1.96"/>
  </r>
  <r>
    <x v="34"/>
    <n v="1.96"/>
  </r>
  <r>
    <x v="34"/>
    <n v="1.96"/>
  </r>
  <r>
    <x v="34"/>
    <n v="1.96"/>
  </r>
  <r>
    <x v="35"/>
    <n v="1.96"/>
  </r>
  <r>
    <x v="35"/>
    <n v="1.92"/>
  </r>
  <r>
    <x v="35"/>
    <n v="1.92"/>
  </r>
  <r>
    <x v="35"/>
    <n v="1.92"/>
  </r>
  <r>
    <x v="35"/>
    <n v="1.92"/>
  </r>
  <r>
    <x v="35"/>
    <n v="1.92"/>
  </r>
  <r>
    <x v="35"/>
    <n v="1.92"/>
  </r>
  <r>
    <x v="35"/>
    <n v="1.92"/>
  </r>
  <r>
    <x v="36"/>
    <n v="1.92"/>
  </r>
  <r>
    <x v="36"/>
    <n v="1.92"/>
  </r>
  <r>
    <x v="36"/>
    <n v="1.92"/>
  </r>
  <r>
    <x v="36"/>
    <n v="1.92"/>
  </r>
  <r>
    <x v="36"/>
    <n v="1.92"/>
  </r>
  <r>
    <x v="36"/>
    <n v="1.92"/>
  </r>
  <r>
    <x v="36"/>
    <n v="1.92"/>
  </r>
  <r>
    <x v="36"/>
    <n v="1.92"/>
  </r>
  <r>
    <x v="37"/>
    <n v="1.92"/>
  </r>
  <r>
    <x v="37"/>
    <n v="1.92"/>
  </r>
  <r>
    <x v="37"/>
    <n v="1.92"/>
  </r>
  <r>
    <x v="37"/>
    <n v="1.92"/>
  </r>
  <r>
    <x v="37"/>
    <n v="1.92"/>
  </r>
  <r>
    <x v="37"/>
    <n v="1.92"/>
  </r>
  <r>
    <x v="37"/>
    <n v="1.92"/>
  </r>
  <r>
    <x v="37"/>
    <n v="1.92"/>
  </r>
  <r>
    <x v="38"/>
    <n v="1.92"/>
  </r>
  <r>
    <x v="38"/>
    <n v="1.92"/>
  </r>
  <r>
    <x v="38"/>
    <n v="1.92"/>
  </r>
  <r>
    <x v="38"/>
    <n v="1.92"/>
  </r>
  <r>
    <x v="38"/>
    <n v="1.92"/>
  </r>
  <r>
    <x v="38"/>
    <n v="1.92"/>
  </r>
  <r>
    <x v="38"/>
    <n v="1.92"/>
  </r>
  <r>
    <x v="38"/>
    <n v="1.68"/>
  </r>
  <r>
    <x v="39"/>
    <n v="1.72"/>
  </r>
  <r>
    <x v="39"/>
    <n v="1.68"/>
  </r>
  <r>
    <x v="39"/>
    <n v="1.68"/>
  </r>
  <r>
    <x v="39"/>
    <n v="1.72"/>
  </r>
  <r>
    <x v="39"/>
    <n v="1.68"/>
  </r>
  <r>
    <x v="39"/>
    <n v="1.68"/>
  </r>
  <r>
    <x v="39"/>
    <n v="1.92"/>
  </r>
  <r>
    <x v="39"/>
    <n v="1.68"/>
  </r>
  <r>
    <x v="40"/>
    <n v="1.72"/>
  </r>
  <r>
    <x v="40"/>
    <n v="1.68"/>
  </r>
  <r>
    <x v="40"/>
    <n v="1.92"/>
  </r>
  <r>
    <x v="40"/>
    <n v="1.68"/>
  </r>
  <r>
    <x v="40"/>
    <n v="1.68"/>
  </r>
  <r>
    <x v="40"/>
    <n v="1.68"/>
  </r>
  <r>
    <x v="40"/>
    <n v="1.68"/>
  </r>
  <r>
    <x v="40"/>
    <n v="1.68"/>
  </r>
  <r>
    <x v="41"/>
    <n v="1.72"/>
  </r>
  <r>
    <x v="41"/>
    <n v="1.72"/>
  </r>
  <r>
    <x v="41"/>
    <n v="1.72"/>
  </r>
  <r>
    <x v="41"/>
    <n v="1.72"/>
  </r>
  <r>
    <x v="41"/>
    <n v="1.72"/>
  </r>
  <r>
    <x v="41"/>
    <n v="1.72"/>
  </r>
  <r>
    <x v="41"/>
    <n v="1.92"/>
  </r>
  <r>
    <x v="41"/>
    <n v="1.72"/>
  </r>
  <r>
    <x v="42"/>
    <n v="1.72"/>
  </r>
  <r>
    <x v="42"/>
    <n v="1.68"/>
  </r>
  <r>
    <x v="42"/>
    <n v="1.68"/>
  </r>
  <r>
    <x v="42"/>
    <n v="1.68"/>
  </r>
  <r>
    <x v="42"/>
    <n v="1.68"/>
  </r>
  <r>
    <x v="42"/>
    <n v="1.68"/>
  </r>
  <r>
    <x v="42"/>
    <n v="1.63"/>
  </r>
  <r>
    <x v="42"/>
    <n v="1.63"/>
  </r>
  <r>
    <x v="43"/>
    <n v="1.63"/>
  </r>
  <r>
    <x v="43"/>
    <n v="1.63"/>
  </r>
  <r>
    <x v="43"/>
    <n v="1.63"/>
  </r>
  <r>
    <x v="43"/>
    <n v="1.63"/>
  </r>
  <r>
    <x v="43"/>
    <n v="1.63"/>
  </r>
  <r>
    <x v="43"/>
    <n v="1.59"/>
  </r>
  <r>
    <x v="43"/>
    <n v="1.63"/>
  </r>
  <r>
    <x v="43"/>
    <n v="1.63"/>
  </r>
  <r>
    <x v="44"/>
    <n v="1.59"/>
  </r>
  <r>
    <x v="44"/>
    <n v="1.63"/>
  </r>
  <r>
    <x v="44"/>
    <n v="1.63"/>
  </r>
  <r>
    <x v="44"/>
    <n v="1.59"/>
  </r>
  <r>
    <x v="44"/>
    <n v="1.59"/>
  </r>
  <r>
    <x v="44"/>
    <n v="1.59"/>
  </r>
  <r>
    <x v="44"/>
    <n v="1.59"/>
  </r>
  <r>
    <x v="44"/>
    <n v="1.59"/>
  </r>
  <r>
    <x v="45"/>
    <n v="1.59"/>
  </r>
  <r>
    <x v="45"/>
    <n v="1.59"/>
  </r>
  <r>
    <x v="45"/>
    <n v="1.59"/>
  </r>
  <r>
    <x v="45"/>
    <n v="1.59"/>
  </r>
  <r>
    <x v="45"/>
    <n v="1.52"/>
  </r>
  <r>
    <x v="45"/>
    <n v="1.52"/>
  </r>
  <r>
    <x v="45"/>
    <n v="1.52"/>
  </r>
  <r>
    <x v="45"/>
    <n v="1.55"/>
  </r>
  <r>
    <x v="46"/>
    <n v="1.52"/>
  </r>
  <r>
    <x v="46"/>
    <n v="1.52"/>
  </r>
  <r>
    <x v="46"/>
    <n v="1.52"/>
  </r>
  <r>
    <x v="46"/>
    <n v="1.47"/>
  </r>
  <r>
    <x v="46"/>
    <n v="1.52"/>
  </r>
  <r>
    <x v="46"/>
    <n v="1.52"/>
  </r>
  <r>
    <x v="46"/>
    <n v="1.55"/>
  </r>
  <r>
    <x v="46"/>
    <n v="1.59"/>
  </r>
  <r>
    <x v="47"/>
    <n v="1.52"/>
  </r>
  <r>
    <x v="47"/>
    <n v="1.52"/>
  </r>
  <r>
    <x v="47"/>
    <n v="1.52"/>
  </r>
  <r>
    <x v="47"/>
    <n v="1.52"/>
  </r>
  <r>
    <x v="47"/>
    <n v="1.47"/>
  </r>
  <r>
    <x v="47"/>
    <n v="1.47"/>
  </r>
  <r>
    <x v="47"/>
    <n v="1.47"/>
  </r>
  <r>
    <x v="47"/>
    <n v="1.47"/>
  </r>
  <r>
    <x v="48"/>
    <n v="1.47"/>
  </r>
  <r>
    <x v="48"/>
    <n v="1.47"/>
  </r>
  <r>
    <x v="48"/>
    <n v="1.47"/>
  </r>
  <r>
    <x v="48"/>
    <n v="1.47"/>
  </r>
  <r>
    <x v="48"/>
    <n v="1.47"/>
  </r>
  <r>
    <x v="48"/>
    <n v="1.47"/>
  </r>
  <r>
    <x v="48"/>
    <n v="1.43"/>
  </r>
  <r>
    <x v="48"/>
    <n v="1.43"/>
  </r>
  <r>
    <x v="49"/>
    <n v="1.43"/>
  </r>
  <r>
    <x v="49"/>
    <n v="1.47"/>
  </r>
  <r>
    <x v="49"/>
    <n v="1.92"/>
  </r>
  <r>
    <x v="49"/>
    <n v="1.92"/>
  </r>
  <r>
    <x v="49"/>
    <n v="1.92"/>
  </r>
  <r>
    <x v="49"/>
    <n v="2"/>
  </r>
  <r>
    <x v="49"/>
    <n v="2.04"/>
  </r>
  <r>
    <x v="49"/>
    <n v="2.08"/>
  </r>
  <r>
    <x v="50"/>
    <n v="2.08"/>
  </r>
  <r>
    <x v="50"/>
    <n v="2.08"/>
  </r>
  <r>
    <x v="50"/>
    <n v="2.12"/>
  </r>
  <r>
    <x v="50"/>
    <n v="2.16"/>
  </r>
  <r>
    <x v="50"/>
    <n v="2.12"/>
  </r>
  <r>
    <x v="50"/>
    <n v="2.12"/>
  </r>
  <r>
    <x v="50"/>
    <n v="2.12"/>
  </r>
  <r>
    <x v="50"/>
    <n v="2.12"/>
  </r>
  <r>
    <x v="51"/>
    <n v="2.08"/>
  </r>
  <r>
    <x v="51"/>
    <n v="2.08"/>
  </r>
  <r>
    <x v="51"/>
    <n v="2.2400000000000002"/>
  </r>
  <r>
    <x v="51"/>
    <n v="2.2799999999999998"/>
  </r>
  <r>
    <x v="51"/>
    <n v="2.2400000000000002"/>
  </r>
  <r>
    <x v="51"/>
    <n v="2.2400000000000002"/>
  </r>
  <r>
    <x v="51"/>
    <n v="2.2400000000000002"/>
  </r>
  <r>
    <x v="51"/>
    <n v="2.2400000000000002"/>
  </r>
  <r>
    <x v="52"/>
    <n v="2.2400000000000002"/>
  </r>
  <r>
    <x v="52"/>
    <n v="2.2400000000000002"/>
  </r>
  <r>
    <x v="52"/>
    <n v="2.4"/>
  </r>
  <r>
    <x v="52"/>
    <n v="2.44"/>
  </r>
  <r>
    <x v="52"/>
    <n v="2.44"/>
  </r>
  <r>
    <x v="52"/>
    <n v="2.44"/>
  </r>
  <r>
    <x v="52"/>
    <n v="2.68"/>
  </r>
  <r>
    <x v="52"/>
    <n v="2.8"/>
  </r>
  <r>
    <x v="53"/>
    <n v="2.87"/>
  </r>
  <r>
    <x v="53"/>
    <n v="2.8"/>
  </r>
  <r>
    <x v="53"/>
    <n v="2.8"/>
  </r>
  <r>
    <x v="53"/>
    <n v="2.87"/>
  </r>
  <r>
    <x v="53"/>
    <n v="2.8"/>
  </r>
  <r>
    <x v="53"/>
    <n v="2.76"/>
  </r>
  <r>
    <x v="53"/>
    <n v="2.72"/>
  </r>
  <r>
    <x v="53"/>
    <n v="2.72"/>
  </r>
  <r>
    <x v="54"/>
    <n v="2.72"/>
  </r>
  <r>
    <x v="54"/>
    <n v="2.76"/>
  </r>
  <r>
    <x v="54"/>
    <n v="2.72"/>
  </r>
  <r>
    <x v="54"/>
    <n v="2.72"/>
  </r>
  <r>
    <x v="54"/>
    <n v="2.68"/>
  </r>
  <r>
    <x v="54"/>
    <n v="2.68"/>
  </r>
  <r>
    <x v="54"/>
    <n v="2.8"/>
  </r>
  <r>
    <x v="54"/>
    <n v="2.76"/>
  </r>
  <r>
    <x v="55"/>
    <n v="2.72"/>
  </r>
  <r>
    <x v="55"/>
    <n v="2.68"/>
  </r>
  <r>
    <x v="55"/>
    <n v="2.91"/>
  </r>
  <r>
    <x v="55"/>
    <n v="2.99"/>
  </r>
  <r>
    <x v="55"/>
    <n v="2.87"/>
  </r>
  <r>
    <x v="55"/>
    <n v="2.8"/>
  </r>
  <r>
    <x v="55"/>
    <n v="3.81"/>
  </r>
  <r>
    <x v="55"/>
    <n v="3.62"/>
  </r>
  <r>
    <x v="56"/>
    <n v="3.5"/>
  </r>
  <r>
    <x v="56"/>
    <n v="3.38"/>
  </r>
  <r>
    <x v="56"/>
    <n v="3.81"/>
  </r>
  <r>
    <x v="56"/>
    <n v="3.62"/>
  </r>
  <r>
    <x v="56"/>
    <n v="3.5"/>
  </r>
  <r>
    <x v="56"/>
    <n v="3.38"/>
  </r>
  <r>
    <x v="56"/>
    <n v="3.3"/>
  </r>
  <r>
    <x v="56"/>
    <n v="3.19"/>
  </r>
  <r>
    <x v="57"/>
    <n v="3.19"/>
  </r>
  <r>
    <x v="57"/>
    <n v="3.5"/>
  </r>
  <r>
    <x v="57"/>
    <n v="4.12"/>
  </r>
  <r>
    <x v="57"/>
    <n v="4.12"/>
  </r>
  <r>
    <x v="57"/>
    <n v="3.96"/>
  </r>
  <r>
    <x v="57"/>
    <n v="4"/>
  </r>
  <r>
    <x v="57"/>
    <n v="4.2300000000000004"/>
  </r>
  <r>
    <x v="57"/>
    <n v="4.12"/>
  </r>
  <r>
    <x v="58"/>
    <n v="3.89"/>
  </r>
  <r>
    <x v="58"/>
    <n v="3.81"/>
  </r>
  <r>
    <x v="58"/>
    <n v="3.65"/>
  </r>
  <r>
    <x v="58"/>
    <n v="3.58"/>
  </r>
  <r>
    <x v="58"/>
    <n v="3.5"/>
  </r>
  <r>
    <x v="58"/>
    <n v="3.38"/>
  </r>
  <r>
    <x v="58"/>
    <n v="3.34"/>
  </r>
  <r>
    <x v="58"/>
    <n v="3.26"/>
  </r>
  <r>
    <x v="59"/>
    <n v="3.23"/>
  </r>
  <r>
    <x v="59"/>
    <n v="3.19"/>
  </r>
  <r>
    <x v="59"/>
    <n v="3.19"/>
  </r>
  <r>
    <x v="59"/>
    <n v="3.19"/>
  </r>
  <r>
    <x v="59"/>
    <n v="3.07"/>
  </r>
  <r>
    <x v="59"/>
    <n v="3.19"/>
  </r>
  <r>
    <x v="59"/>
    <n v="3.23"/>
  </r>
  <r>
    <x v="59"/>
    <n v="3.19"/>
  </r>
  <r>
    <x v="60"/>
    <n v="3.19"/>
  </r>
  <r>
    <x v="60"/>
    <n v="2.99"/>
  </r>
  <r>
    <x v="60"/>
    <n v="3.23"/>
  </r>
  <r>
    <x v="60"/>
    <n v="3.19"/>
  </r>
  <r>
    <x v="60"/>
    <n v="3.19"/>
  </r>
  <r>
    <x v="60"/>
    <n v="3.19"/>
  </r>
  <r>
    <x v="60"/>
    <n v="3.5"/>
  </r>
  <r>
    <x v="60"/>
    <n v="3.34"/>
  </r>
  <r>
    <x v="61"/>
    <n v="3.54"/>
  </r>
  <r>
    <x v="61"/>
    <n v="3.38"/>
  </r>
  <r>
    <x v="61"/>
    <n v="3.42"/>
  </r>
  <r>
    <x v="61"/>
    <n v="3.42"/>
  </r>
  <r>
    <x v="61"/>
    <n v="3.3"/>
  </r>
  <r>
    <x v="61"/>
    <n v="3.19"/>
  </r>
  <r>
    <x v="61"/>
    <n v="3.19"/>
  </r>
  <r>
    <x v="61"/>
    <n v="3.19"/>
  </r>
  <r>
    <x v="62"/>
    <n v="3.03"/>
  </r>
  <r>
    <x v="62"/>
    <n v="2.99"/>
  </r>
  <r>
    <x v="62"/>
    <n v="2.95"/>
  </r>
  <r>
    <x v="62"/>
    <n v="2.91"/>
  </r>
  <r>
    <x v="62"/>
    <n v="2.91"/>
  </r>
  <r>
    <x v="62"/>
    <n v="2.87"/>
  </r>
  <r>
    <x v="62"/>
    <n v="2.87"/>
  </r>
  <r>
    <x v="62"/>
    <n v="2.8"/>
  </r>
  <r>
    <x v="63"/>
    <n v="2.8"/>
  </r>
  <r>
    <x v="63"/>
    <n v="2.76"/>
  </r>
  <r>
    <x v="63"/>
    <n v="2.8"/>
  </r>
  <r>
    <x v="63"/>
    <n v="2.76"/>
  </r>
  <r>
    <x v="63"/>
    <n v="2.76"/>
  </r>
  <r>
    <x v="63"/>
    <n v="2.76"/>
  </r>
  <r>
    <x v="63"/>
    <n v="2.76"/>
  </r>
  <r>
    <x v="63"/>
    <n v="2.76"/>
  </r>
  <r>
    <x v="64"/>
    <n v="2.76"/>
  </r>
  <r>
    <x v="64"/>
    <n v="2.72"/>
  </r>
  <r>
    <x v="64"/>
    <n v="2.91"/>
  </r>
  <r>
    <x v="64"/>
    <n v="3.42"/>
  </r>
  <r>
    <x v="64"/>
    <n v="3.26"/>
  </r>
  <r>
    <x v="64"/>
    <n v="3.19"/>
  </r>
  <r>
    <x v="64"/>
    <n v="3.03"/>
  </r>
  <r>
    <x v="64"/>
    <n v="3.03"/>
  </r>
  <r>
    <x v="65"/>
    <n v="2.91"/>
  </r>
  <r>
    <x v="65"/>
    <n v="2.87"/>
  </r>
  <r>
    <x v="65"/>
    <n v="2.8"/>
  </r>
  <r>
    <x v="65"/>
    <n v="2.8"/>
  </r>
  <r>
    <x v="65"/>
    <n v="2.8"/>
  </r>
  <r>
    <x v="65"/>
    <n v="2.76"/>
  </r>
  <r>
    <x v="65"/>
    <n v="2.76"/>
  </r>
  <r>
    <x v="65"/>
    <n v="2.72"/>
  </r>
  <r>
    <x v="66"/>
    <n v="2.68"/>
  </r>
  <r>
    <x v="66"/>
    <n v="2.64"/>
  </r>
  <r>
    <x v="66"/>
    <n v="4.12"/>
  </r>
  <r>
    <x v="66"/>
    <n v="3.89"/>
  </r>
  <r>
    <x v="66"/>
    <n v="3.81"/>
  </r>
  <r>
    <x v="66"/>
    <n v="3.81"/>
  </r>
  <r>
    <x v="66"/>
    <n v="3.69"/>
  </r>
  <r>
    <x v="66"/>
    <n v="3.65"/>
  </r>
  <r>
    <x v="67"/>
    <n v="3.69"/>
  </r>
  <r>
    <x v="67"/>
    <n v="3.65"/>
  </r>
  <r>
    <x v="67"/>
    <n v="3.89"/>
  </r>
  <r>
    <x v="67"/>
    <n v="4.12"/>
  </r>
  <r>
    <x v="67"/>
    <n v="4.12"/>
  </r>
  <r>
    <x v="67"/>
    <n v="4"/>
  </r>
  <r>
    <x v="67"/>
    <n v="3.93"/>
  </r>
  <r>
    <x v="67"/>
    <n v="3.85"/>
  </r>
  <r>
    <x v="68"/>
    <n v="3.81"/>
  </r>
  <r>
    <x v="68"/>
    <n v="3.81"/>
  </r>
  <r>
    <x v="68"/>
    <n v="3.73"/>
  </r>
  <r>
    <x v="68"/>
    <n v="3.69"/>
  </r>
  <r>
    <x v="68"/>
    <n v="3.65"/>
  </r>
  <r>
    <x v="68"/>
    <n v="3.62"/>
  </r>
  <r>
    <x v="68"/>
    <n v="3.58"/>
  </r>
  <r>
    <x v="68"/>
    <n v="3.54"/>
  </r>
  <r>
    <x v="69"/>
    <n v="3.5"/>
  </r>
  <r>
    <x v="69"/>
    <n v="3.42"/>
  </r>
  <r>
    <x v="69"/>
    <n v="3.42"/>
  </r>
  <r>
    <x v="69"/>
    <n v="3.34"/>
  </r>
  <r>
    <x v="69"/>
    <n v="3.34"/>
  </r>
  <r>
    <x v="69"/>
    <n v="3.34"/>
  </r>
  <r>
    <x v="69"/>
    <n v="3.3"/>
  </r>
  <r>
    <x v="69"/>
    <n v="3.26"/>
  </r>
  <r>
    <x v="70"/>
    <n v="3.23"/>
  </r>
  <r>
    <x v="70"/>
    <n v="3.19"/>
  </r>
  <r>
    <x v="70"/>
    <n v="3.19"/>
  </r>
  <r>
    <x v="70"/>
    <n v="3.19"/>
  </r>
  <r>
    <x v="70"/>
    <n v="3.19"/>
  </r>
  <r>
    <x v="70"/>
    <n v="3.19"/>
  </r>
  <r>
    <x v="70"/>
    <n v="3.07"/>
  </r>
  <r>
    <x v="70"/>
    <n v="3.03"/>
  </r>
  <r>
    <x v="71"/>
    <n v="2.99"/>
  </r>
  <r>
    <x v="71"/>
    <n v="2.99"/>
  </r>
  <r>
    <x v="71"/>
    <n v="2.95"/>
  </r>
  <r>
    <x v="71"/>
    <n v="2.91"/>
  </r>
  <r>
    <x v="71"/>
    <n v="2.91"/>
  </r>
  <r>
    <x v="71"/>
    <n v="2.91"/>
  </r>
  <r>
    <x v="71"/>
    <n v="2.87"/>
  </r>
  <r>
    <x v="71"/>
    <n v="2.87"/>
  </r>
  <r>
    <x v="72"/>
    <n v="2.87"/>
  </r>
  <r>
    <x v="72"/>
    <n v="2.91"/>
  </r>
  <r>
    <x v="72"/>
    <n v="2.91"/>
  </r>
  <r>
    <x v="72"/>
    <n v="3.03"/>
  </r>
  <r>
    <x v="72"/>
    <n v="3.19"/>
  </r>
  <r>
    <x v="72"/>
    <n v="3.03"/>
  </r>
  <r>
    <x v="72"/>
    <n v="3.03"/>
  </r>
  <r>
    <x v="72"/>
    <n v="2.99"/>
  </r>
  <r>
    <x v="73"/>
    <n v="2.91"/>
  </r>
  <r>
    <x v="73"/>
    <n v="2.95"/>
  </r>
  <r>
    <x v="73"/>
    <n v="2.91"/>
  </r>
  <r>
    <x v="73"/>
    <n v="2.87"/>
  </r>
  <r>
    <x v="73"/>
    <n v="2.87"/>
  </r>
  <r>
    <x v="73"/>
    <n v="2.87"/>
  </r>
  <r>
    <x v="73"/>
    <n v="2.87"/>
  </r>
  <r>
    <x v="73"/>
    <n v="2.8"/>
  </r>
  <r>
    <x v="74"/>
    <n v="2.8"/>
  </r>
  <r>
    <x v="74"/>
    <n v="2.8"/>
  </r>
  <r>
    <x v="74"/>
    <n v="2.76"/>
  </r>
  <r>
    <x v="74"/>
    <n v="2.76"/>
  </r>
  <r>
    <x v="74"/>
    <n v="2.72"/>
  </r>
  <r>
    <x v="74"/>
    <n v="2.72"/>
  </r>
  <r>
    <x v="74"/>
    <n v="2.72"/>
  </r>
  <r>
    <x v="74"/>
    <n v="2.68"/>
  </r>
  <r>
    <x v="75"/>
    <n v="2.64"/>
  </r>
  <r>
    <x v="75"/>
    <n v="2.68"/>
  </r>
  <r>
    <x v="75"/>
    <n v="2.64"/>
  </r>
  <r>
    <x v="75"/>
    <n v="2.6"/>
  </r>
  <r>
    <x v="75"/>
    <n v="2.64"/>
  </r>
  <r>
    <x v="75"/>
    <n v="2.6"/>
  </r>
  <r>
    <x v="75"/>
    <n v="2.56"/>
  </r>
  <r>
    <x v="75"/>
    <n v="2.56"/>
  </r>
  <r>
    <x v="76"/>
    <n v="2.56"/>
  </r>
  <r>
    <x v="76"/>
    <n v="2.56"/>
  </r>
  <r>
    <x v="76"/>
    <n v="2.56"/>
  </r>
  <r>
    <x v="76"/>
    <n v="2.56"/>
  </r>
  <r>
    <x v="76"/>
    <n v="2.56"/>
  </r>
  <r>
    <x v="76"/>
    <n v="2.56"/>
  </r>
  <r>
    <x v="76"/>
    <n v="2.6"/>
  </r>
  <r>
    <x v="76"/>
    <n v="2.76"/>
  </r>
  <r>
    <x v="77"/>
    <n v="2.91"/>
  </r>
  <r>
    <x v="77"/>
    <n v="2.91"/>
  </r>
  <r>
    <x v="77"/>
    <n v="2.95"/>
  </r>
  <r>
    <x v="77"/>
    <n v="2.99"/>
  </r>
  <r>
    <x v="77"/>
    <n v="3.03"/>
  </r>
  <r>
    <x v="77"/>
    <n v="3.5"/>
  </r>
  <r>
    <x v="77"/>
    <n v="3.42"/>
  </r>
  <r>
    <x v="77"/>
    <n v="3.34"/>
  </r>
  <r>
    <x v="78"/>
    <n v="3.26"/>
  </r>
  <r>
    <x v="78"/>
    <n v="3.23"/>
  </r>
  <r>
    <x v="78"/>
    <n v="3.23"/>
  </r>
  <r>
    <x v="78"/>
    <n v="3.19"/>
  </r>
  <r>
    <x v="78"/>
    <n v="3.19"/>
  </r>
  <r>
    <x v="78"/>
    <n v="3.03"/>
  </r>
  <r>
    <x v="78"/>
    <n v="3.03"/>
  </r>
  <r>
    <x v="78"/>
    <n v="2.99"/>
  </r>
  <r>
    <x v="79"/>
    <n v="2.95"/>
  </r>
  <r>
    <x v="79"/>
    <n v="2.95"/>
  </r>
  <r>
    <x v="79"/>
    <n v="2.95"/>
  </r>
  <r>
    <x v="79"/>
    <n v="3.03"/>
  </r>
  <r>
    <x v="79"/>
    <n v="3.03"/>
  </r>
  <r>
    <x v="79"/>
    <n v="2.99"/>
  </r>
  <r>
    <x v="79"/>
    <n v="2.99"/>
  </r>
  <r>
    <x v="79"/>
    <n v="2.95"/>
  </r>
  <r>
    <x v="80"/>
    <n v="2.95"/>
  </r>
  <r>
    <x v="80"/>
    <n v="2.91"/>
  </r>
  <r>
    <x v="80"/>
    <n v="2.91"/>
  </r>
  <r>
    <x v="80"/>
    <n v="2.87"/>
  </r>
  <r>
    <x v="80"/>
    <n v="2.87"/>
  </r>
  <r>
    <x v="80"/>
    <n v="2.87"/>
  </r>
  <r>
    <x v="80"/>
    <n v="2.87"/>
  </r>
  <r>
    <x v="80"/>
    <n v="2.83"/>
  </r>
  <r>
    <x v="81"/>
    <n v="2.8"/>
  </r>
  <r>
    <x v="81"/>
    <n v="2.72"/>
  </r>
  <r>
    <x v="81"/>
    <n v="2.76"/>
  </r>
  <r>
    <x v="81"/>
    <n v="2.8"/>
  </r>
  <r>
    <x v="81"/>
    <n v="2.83"/>
  </r>
  <r>
    <x v="81"/>
    <n v="2.87"/>
  </r>
  <r>
    <x v="81"/>
    <n v="2.91"/>
  </r>
  <r>
    <x v="81"/>
    <n v="2.91"/>
  </r>
  <r>
    <x v="82"/>
    <n v="2.91"/>
  </r>
  <r>
    <x v="82"/>
    <n v="2.95"/>
  </r>
  <r>
    <x v="82"/>
    <n v="2.91"/>
  </r>
  <r>
    <x v="82"/>
    <n v="2.91"/>
  </r>
  <r>
    <x v="82"/>
    <n v="2.95"/>
  </r>
  <r>
    <x v="82"/>
    <n v="3.19"/>
  </r>
  <r>
    <x v="82"/>
    <n v="3.19"/>
  </r>
  <r>
    <x v="82"/>
    <n v="3.19"/>
  </r>
  <r>
    <x v="83"/>
    <n v="2.99"/>
  </r>
  <r>
    <x v="83"/>
    <n v="2.95"/>
  </r>
  <r>
    <x v="83"/>
    <n v="2.99"/>
  </r>
  <r>
    <x v="83"/>
    <n v="2.95"/>
  </r>
  <r>
    <x v="83"/>
    <n v="2.95"/>
  </r>
  <r>
    <x v="83"/>
    <n v="2.95"/>
  </r>
  <r>
    <x v="83"/>
    <n v="2.95"/>
  </r>
  <r>
    <x v="83"/>
    <n v="2.95"/>
  </r>
  <r>
    <x v="84"/>
    <n v="2.91"/>
  </r>
  <r>
    <x v="84"/>
    <n v="2.91"/>
  </r>
  <r>
    <x v="84"/>
    <n v="2.87"/>
  </r>
  <r>
    <x v="84"/>
    <n v="2.91"/>
  </r>
  <r>
    <x v="84"/>
    <n v="2.87"/>
  </r>
  <r>
    <x v="84"/>
    <n v="2.91"/>
  </r>
  <r>
    <x v="84"/>
    <n v="2.91"/>
  </r>
  <r>
    <x v="84"/>
    <n v="2.95"/>
  </r>
  <r>
    <x v="85"/>
    <n v="2.91"/>
  </r>
  <r>
    <x v="85"/>
    <n v="2.87"/>
  </r>
  <r>
    <x v="85"/>
    <n v="2.87"/>
  </r>
  <r>
    <x v="85"/>
    <n v="2.91"/>
  </r>
  <r>
    <x v="85"/>
    <n v="2.95"/>
  </r>
  <r>
    <x v="85"/>
    <n v="2.91"/>
  </r>
  <r>
    <x v="85"/>
    <n v="2.91"/>
  </r>
  <r>
    <x v="85"/>
    <n v="2.87"/>
  </r>
  <r>
    <x v="86"/>
    <n v="2.91"/>
  </r>
  <r>
    <x v="86"/>
    <n v="3.03"/>
  </r>
  <r>
    <x v="86"/>
    <n v="3.19"/>
  </r>
  <r>
    <x v="86"/>
    <n v="3.19"/>
  </r>
  <r>
    <x v="86"/>
    <n v="3.19"/>
  </r>
  <r>
    <x v="86"/>
    <n v="3.23"/>
  </r>
  <r>
    <x v="86"/>
    <n v="3.3"/>
  </r>
  <r>
    <x v="86"/>
    <n v="3.26"/>
  </r>
  <r>
    <x v="87"/>
    <n v="3.34"/>
  </r>
  <r>
    <x v="87"/>
    <n v="3.34"/>
  </r>
  <r>
    <x v="87"/>
    <n v="3.26"/>
  </r>
  <r>
    <x v="87"/>
    <n v="3.26"/>
  </r>
  <r>
    <x v="87"/>
    <n v="3.34"/>
  </r>
  <r>
    <x v="87"/>
    <n v="3.26"/>
  </r>
  <r>
    <x v="87"/>
    <n v="3.23"/>
  </r>
  <r>
    <x v="87"/>
    <n v="3.34"/>
  </r>
  <r>
    <x v="88"/>
    <n v="3.34"/>
  </r>
  <r>
    <x v="88"/>
    <n v="3.42"/>
  </r>
  <r>
    <x v="88"/>
    <n v="3.46"/>
  </r>
  <r>
    <x v="88"/>
    <n v="3.5"/>
  </r>
  <r>
    <x v="88"/>
    <n v="3.62"/>
  </r>
  <r>
    <x v="88"/>
    <n v="3.65"/>
  </r>
  <r>
    <x v="88"/>
    <n v="3.73"/>
  </r>
  <r>
    <x v="88"/>
    <n v="3.85"/>
  </r>
  <r>
    <x v="89"/>
    <n v="3.96"/>
  </r>
  <r>
    <x v="89"/>
    <n v="4.12"/>
  </r>
  <r>
    <x v="89"/>
    <n v="3.96"/>
  </r>
  <r>
    <x v="89"/>
    <n v="4"/>
  </r>
  <r>
    <x v="89"/>
    <n v="4.1500000000000004"/>
  </r>
  <r>
    <x v="89"/>
    <n v="4.2300000000000004"/>
  </r>
  <r>
    <x v="89"/>
    <n v="4.1900000000000004"/>
  </r>
  <r>
    <x v="89"/>
    <n v="4.1500000000000004"/>
  </r>
  <r>
    <x v="90"/>
    <n v="4.12"/>
  </r>
  <r>
    <x v="90"/>
    <n v="4.12"/>
  </r>
  <r>
    <x v="90"/>
    <n v="4.04"/>
  </r>
  <r>
    <x v="90"/>
    <n v="4.1500000000000004"/>
  </r>
  <r>
    <x v="90"/>
    <n v="4.2300000000000004"/>
  </r>
  <r>
    <x v="90"/>
    <n v="4.2300000000000004"/>
  </r>
  <r>
    <x v="90"/>
    <n v="4.12"/>
  </r>
  <r>
    <x v="90"/>
    <n v="4.1900000000000004"/>
  </r>
  <r>
    <x v="91"/>
    <n v="4.2699999999999996"/>
  </r>
  <r>
    <x v="91"/>
    <n v="4.42"/>
  </r>
  <r>
    <x v="91"/>
    <n v="4.2300000000000004"/>
  </r>
  <r>
    <x v="91"/>
    <n v="4.1900000000000004"/>
  </r>
  <r>
    <x v="91"/>
    <n v="4.2300000000000004"/>
  </r>
  <r>
    <x v="91"/>
    <n v="4.1900000000000004"/>
  </r>
  <r>
    <x v="91"/>
    <n v="4.1900000000000004"/>
  </r>
  <r>
    <x v="91"/>
    <n v="4"/>
  </r>
  <r>
    <x v="92"/>
    <n v="4"/>
  </r>
  <r>
    <x v="92"/>
    <n v="3.96"/>
  </r>
  <r>
    <x v="92"/>
    <n v="4"/>
  </r>
  <r>
    <x v="92"/>
    <n v="4.04"/>
  </r>
  <r>
    <x v="92"/>
    <n v="4.12"/>
  </r>
  <r>
    <x v="92"/>
    <n v="4.12"/>
  </r>
  <r>
    <x v="92"/>
    <n v="4.1500000000000004"/>
  </r>
  <r>
    <x v="92"/>
    <n v="4.1500000000000004"/>
  </r>
  <r>
    <x v="93"/>
    <n v="4.12"/>
  </r>
  <r>
    <x v="93"/>
    <n v="4.12"/>
  </r>
  <r>
    <x v="93"/>
    <n v="4.12"/>
  </r>
  <r>
    <x v="93"/>
    <n v="4.04"/>
  </r>
  <r>
    <x v="93"/>
    <n v="4.04"/>
  </r>
  <r>
    <x v="93"/>
    <n v="4.04"/>
  </r>
  <r>
    <x v="93"/>
    <n v="3.96"/>
  </r>
  <r>
    <x v="93"/>
    <n v="3.96"/>
  </r>
  <r>
    <x v="94"/>
    <n v="3.96"/>
  </r>
  <r>
    <x v="94"/>
    <n v="3.93"/>
  </r>
  <r>
    <x v="94"/>
    <n v="3.93"/>
  </r>
  <r>
    <x v="94"/>
    <n v="3.93"/>
  </r>
  <r>
    <x v="94"/>
    <n v="3.89"/>
  </r>
  <r>
    <x v="94"/>
    <n v="3.85"/>
  </r>
  <r>
    <x v="94"/>
    <n v="3.85"/>
  </r>
  <r>
    <x v="94"/>
    <n v="3.85"/>
  </r>
  <r>
    <x v="95"/>
    <n v="3.81"/>
  </r>
  <r>
    <x v="95"/>
    <n v="3.85"/>
  </r>
  <r>
    <x v="95"/>
    <n v="3.85"/>
  </r>
  <r>
    <x v="95"/>
    <n v="3.85"/>
  </r>
  <r>
    <x v="95"/>
    <n v="3.85"/>
  </r>
  <r>
    <x v="95"/>
    <n v="3.81"/>
  </r>
  <r>
    <x v="95"/>
    <n v="3.81"/>
  </r>
  <r>
    <x v="95"/>
    <n v="3.81"/>
  </r>
  <r>
    <x v="96"/>
    <n v="3.81"/>
  </r>
  <r>
    <x v="96"/>
    <n v="3.81"/>
  </r>
  <r>
    <x v="96"/>
    <n v="3.81"/>
  </r>
  <r>
    <x v="96"/>
    <n v="3.73"/>
  </r>
  <r>
    <x v="96"/>
    <n v="3.81"/>
  </r>
  <r>
    <x v="96"/>
    <n v="3.69"/>
  </r>
  <r>
    <x v="96"/>
    <n v="3.69"/>
  </r>
  <r>
    <x v="96"/>
    <n v="3.69"/>
  </r>
  <r>
    <x v="97"/>
    <n v="3.65"/>
  </r>
  <r>
    <x v="97"/>
    <n v="3.62"/>
  </r>
  <r>
    <x v="97"/>
    <n v="3.62"/>
  </r>
  <r>
    <x v="97"/>
    <n v="3.54"/>
  </r>
  <r>
    <x v="97"/>
    <n v="3.54"/>
  </r>
  <r>
    <x v="97"/>
    <n v="3.5"/>
  </r>
  <r>
    <x v="97"/>
    <n v="3.5"/>
  </r>
  <r>
    <x v="97"/>
    <n v="3.42"/>
  </r>
  <r>
    <x v="98"/>
    <n v="3.38"/>
  </r>
  <r>
    <x v="98"/>
    <n v="3.38"/>
  </r>
  <r>
    <x v="98"/>
    <n v="3.34"/>
  </r>
  <r>
    <x v="98"/>
    <n v="3.3"/>
  </r>
  <r>
    <x v="98"/>
    <n v="3.26"/>
  </r>
  <r>
    <x v="98"/>
    <n v="3.23"/>
  </r>
  <r>
    <x v="98"/>
    <n v="3.19"/>
  </r>
  <r>
    <x v="98"/>
    <n v="3.19"/>
  </r>
  <r>
    <x v="99"/>
    <n v="3.19"/>
  </r>
  <r>
    <x v="99"/>
    <n v="3.03"/>
  </r>
  <r>
    <x v="99"/>
    <n v="3.03"/>
  </r>
  <r>
    <x v="99"/>
    <n v="2.95"/>
  </r>
  <r>
    <x v="99"/>
    <n v="2.95"/>
  </r>
  <r>
    <x v="99"/>
    <n v="2.87"/>
  </r>
  <r>
    <x v="99"/>
    <n v="2.76"/>
  </r>
  <r>
    <x v="99"/>
    <n v="2.76"/>
  </r>
  <r>
    <x v="100"/>
    <n v="2.76"/>
  </r>
  <r>
    <x v="100"/>
    <n v="2.72"/>
  </r>
  <r>
    <x v="100"/>
    <n v="2.72"/>
  </r>
  <r>
    <x v="100"/>
    <n v="2.72"/>
  </r>
  <r>
    <x v="100"/>
    <n v="2.68"/>
  </r>
  <r>
    <x v="100"/>
    <n v="2.64"/>
  </r>
  <r>
    <x v="100"/>
    <n v="2.64"/>
  </r>
  <r>
    <x v="100"/>
    <n v="2.64"/>
  </r>
  <r>
    <x v="101"/>
    <n v="2.6"/>
  </r>
  <r>
    <x v="101"/>
    <n v="2.56"/>
  </r>
  <r>
    <x v="101"/>
    <n v="2.56"/>
  </r>
  <r>
    <x v="101"/>
    <n v="2.56"/>
  </r>
  <r>
    <x v="101"/>
    <n v="2.56"/>
  </r>
  <r>
    <x v="101"/>
    <n v="2.56"/>
  </r>
  <r>
    <x v="101"/>
    <n v="2.56"/>
  </r>
  <r>
    <x v="101"/>
    <n v="2.56"/>
  </r>
  <r>
    <x v="102"/>
    <n v="2.44"/>
  </r>
  <r>
    <x v="102"/>
    <n v="2.44"/>
  </r>
  <r>
    <x v="102"/>
    <n v="2.44"/>
  </r>
  <r>
    <x v="102"/>
    <n v="2.44"/>
  </r>
  <r>
    <x v="102"/>
    <n v="2.2799999999999998"/>
  </r>
  <r>
    <x v="102"/>
    <n v="2.2400000000000002"/>
  </r>
  <r>
    <x v="102"/>
    <n v="2.2400000000000002"/>
  </r>
  <r>
    <x v="102"/>
    <n v="2.08"/>
  </r>
  <r>
    <x v="103"/>
    <n v="2"/>
  </r>
  <r>
    <x v="103"/>
    <n v="2"/>
  </r>
  <r>
    <x v="103"/>
    <n v="2"/>
  </r>
  <r>
    <x v="103"/>
    <n v="2"/>
  </r>
  <r>
    <x v="103"/>
    <n v="2"/>
  </r>
  <r>
    <x v="103"/>
    <n v="2.08"/>
  </r>
  <r>
    <x v="103"/>
    <n v="2.08"/>
  </r>
  <r>
    <x v="103"/>
    <n v="2.08"/>
  </r>
  <r>
    <x v="104"/>
    <n v="2.04"/>
  </r>
  <r>
    <x v="104"/>
    <n v="2.04"/>
  </r>
  <r>
    <x v="104"/>
    <n v="2.04"/>
  </r>
  <r>
    <x v="104"/>
    <n v="2.08"/>
  </r>
  <r>
    <x v="104"/>
    <n v="2.12"/>
  </r>
  <r>
    <x v="104"/>
    <n v="2.12"/>
  </r>
  <r>
    <x v="104"/>
    <n v="2.12"/>
  </r>
  <r>
    <x v="104"/>
    <n v="2.12"/>
  </r>
  <r>
    <x v="105"/>
    <n v="2.16"/>
  </r>
  <r>
    <x v="105"/>
    <n v="2.2000000000000002"/>
  </r>
  <r>
    <x v="105"/>
    <n v="2.2400000000000002"/>
  </r>
  <r>
    <x v="105"/>
    <n v="2.2400000000000002"/>
  </r>
  <r>
    <x v="105"/>
    <n v="2.2400000000000002"/>
  </r>
  <r>
    <x v="105"/>
    <n v="2.16"/>
  </r>
  <r>
    <x v="105"/>
    <n v="2.16"/>
  </r>
  <r>
    <x v="105"/>
    <n v="2.16"/>
  </r>
  <r>
    <x v="106"/>
    <n v="2.2400000000000002"/>
  </r>
  <r>
    <x v="106"/>
    <n v="2.2400000000000002"/>
  </r>
  <r>
    <x v="106"/>
    <n v="2.2400000000000002"/>
  </r>
  <r>
    <x v="106"/>
    <n v="2.2400000000000002"/>
  </r>
  <r>
    <x v="106"/>
    <n v="2.2400000000000002"/>
  </r>
  <r>
    <x v="106"/>
    <n v="2.2799999999999998"/>
  </r>
  <r>
    <x v="106"/>
    <n v="2.2799999999999998"/>
  </r>
  <r>
    <x v="106"/>
    <n v="2.2799999999999998"/>
  </r>
  <r>
    <x v="107"/>
    <n v="2.3199999999999998"/>
  </r>
  <r>
    <x v="107"/>
    <n v="2.3199999999999998"/>
  </r>
  <r>
    <x v="107"/>
    <n v="2.3199999999999998"/>
  </r>
  <r>
    <x v="107"/>
    <n v="2.36"/>
  </r>
  <r>
    <x v="107"/>
    <n v="2.4"/>
  </r>
  <r>
    <x v="107"/>
    <n v="2.4"/>
  </r>
  <r>
    <x v="107"/>
    <n v="2.44"/>
  </r>
  <r>
    <x v="107"/>
    <n v="2.56"/>
  </r>
  <r>
    <x v="108"/>
    <n v="2.56"/>
  </r>
  <r>
    <x v="108"/>
    <n v="2.56"/>
  </r>
  <r>
    <x v="108"/>
    <n v="2.56"/>
  </r>
  <r>
    <x v="108"/>
    <n v="2.56"/>
  </r>
  <r>
    <x v="108"/>
    <n v="2.56"/>
  </r>
  <r>
    <x v="108"/>
    <n v="2.56"/>
  </r>
  <r>
    <x v="108"/>
    <n v="2.56"/>
  </r>
  <r>
    <x v="108"/>
    <n v="2.56"/>
  </r>
  <r>
    <x v="109"/>
    <n v="2.56"/>
  </r>
  <r>
    <x v="109"/>
    <n v="2.56"/>
  </r>
  <r>
    <x v="109"/>
    <n v="2.56"/>
  </r>
  <r>
    <x v="109"/>
    <n v="2.56"/>
  </r>
  <r>
    <x v="109"/>
    <n v="2.56"/>
  </r>
  <r>
    <x v="109"/>
    <n v="2.56"/>
  </r>
  <r>
    <x v="109"/>
    <n v="2.6"/>
  </r>
  <r>
    <x v="109"/>
    <n v="2.6"/>
  </r>
  <r>
    <x v="110"/>
    <n v="2.56"/>
  </r>
  <r>
    <x v="110"/>
    <n v="2.56"/>
  </r>
  <r>
    <x v="110"/>
    <n v="2.6"/>
  </r>
  <r>
    <x v="110"/>
    <n v="2.6"/>
  </r>
  <r>
    <x v="110"/>
    <n v="2.6"/>
  </r>
  <r>
    <x v="110"/>
    <n v="2.6"/>
  </r>
  <r>
    <x v="110"/>
    <n v="2.6"/>
  </r>
  <r>
    <x v="110"/>
    <n v="2.64"/>
  </r>
  <r>
    <x v="111"/>
    <n v="2.6"/>
  </r>
  <r>
    <x v="111"/>
    <n v="2.6"/>
  </r>
  <r>
    <x v="111"/>
    <n v="2.6"/>
  </r>
  <r>
    <x v="111"/>
    <n v="2.6"/>
  </r>
  <r>
    <x v="111"/>
    <n v="2.64"/>
  </r>
  <r>
    <x v="111"/>
    <n v="2.6"/>
  </r>
  <r>
    <x v="111"/>
    <n v="2.64"/>
  </r>
  <r>
    <x v="111"/>
    <n v="2.64"/>
  </r>
  <r>
    <x v="112"/>
    <n v="2.6"/>
  </r>
  <r>
    <x v="112"/>
    <n v="2.6"/>
  </r>
  <r>
    <x v="112"/>
    <n v="2.64"/>
  </r>
  <r>
    <x v="112"/>
    <n v="2.64"/>
  </r>
  <r>
    <x v="112"/>
    <n v="2.64"/>
  </r>
  <r>
    <x v="112"/>
    <n v="2.64"/>
  </r>
  <r>
    <x v="112"/>
    <n v="2.68"/>
  </r>
  <r>
    <x v="112"/>
    <n v="2.68"/>
  </r>
  <r>
    <x v="113"/>
    <n v="2.68"/>
  </r>
  <r>
    <x v="113"/>
    <n v="2.68"/>
  </r>
  <r>
    <x v="113"/>
    <n v="2.72"/>
  </r>
  <r>
    <x v="113"/>
    <n v="2.68"/>
  </r>
  <r>
    <x v="113"/>
    <n v="2.68"/>
  </r>
  <r>
    <x v="113"/>
    <n v="2.72"/>
  </r>
  <r>
    <x v="113"/>
    <n v="2.72"/>
  </r>
  <r>
    <x v="113"/>
    <n v="2.72"/>
  </r>
  <r>
    <x v="114"/>
    <n v="2.72"/>
  </r>
  <r>
    <x v="114"/>
    <n v="2.72"/>
  </r>
  <r>
    <x v="114"/>
    <n v="2.72"/>
  </r>
  <r>
    <x v="114"/>
    <n v="2.76"/>
  </r>
  <r>
    <x v="114"/>
    <n v="2.76"/>
  </r>
  <r>
    <x v="114"/>
    <n v="2.76"/>
  </r>
  <r>
    <x v="114"/>
    <n v="2.76"/>
  </r>
  <r>
    <x v="114"/>
    <n v="2.8"/>
  </r>
  <r>
    <x v="115"/>
    <n v="2.87"/>
  </r>
  <r>
    <x v="115"/>
    <n v="2.87"/>
  </r>
  <r>
    <x v="115"/>
    <n v="2.87"/>
  </r>
  <r>
    <x v="115"/>
    <n v="2.87"/>
  </r>
  <r>
    <x v="115"/>
    <n v="2.87"/>
  </r>
  <r>
    <x v="115"/>
    <n v="2.87"/>
  </r>
  <r>
    <x v="115"/>
    <n v="2.83"/>
  </r>
  <r>
    <x v="115"/>
    <n v="2.87"/>
  </r>
  <r>
    <x v="116"/>
    <n v="2.87"/>
  </r>
  <r>
    <x v="116"/>
    <n v="2.87"/>
  </r>
  <r>
    <x v="116"/>
    <n v="2.87"/>
  </r>
  <r>
    <x v="116"/>
    <n v="2.91"/>
  </r>
  <r>
    <x v="116"/>
    <n v="2.91"/>
  </r>
  <r>
    <x v="116"/>
    <n v="2.91"/>
  </r>
  <r>
    <x v="116"/>
    <n v="2.95"/>
  </r>
  <r>
    <x v="116"/>
    <n v="2.95"/>
  </r>
  <r>
    <x v="117"/>
    <n v="2.95"/>
  </r>
  <r>
    <x v="117"/>
    <n v="2.99"/>
  </r>
  <r>
    <x v="117"/>
    <n v="3.03"/>
  </r>
  <r>
    <x v="117"/>
    <n v="3.03"/>
  </r>
  <r>
    <x v="117"/>
    <n v="3.03"/>
  </r>
  <r>
    <x v="117"/>
    <n v="3.03"/>
  </r>
  <r>
    <x v="117"/>
    <n v="3.19"/>
  </r>
  <r>
    <x v="117"/>
    <n v="3.19"/>
  </r>
  <r>
    <x v="118"/>
    <n v="3.19"/>
  </r>
  <r>
    <x v="118"/>
    <n v="3.19"/>
  </r>
  <r>
    <x v="118"/>
    <n v="3.19"/>
  </r>
  <r>
    <x v="118"/>
    <n v="3.19"/>
  </r>
  <r>
    <x v="118"/>
    <n v="3.19"/>
  </r>
  <r>
    <x v="118"/>
    <n v="3.23"/>
  </r>
  <r>
    <x v="118"/>
    <n v="3.23"/>
  </r>
  <r>
    <x v="118"/>
    <n v="3.26"/>
  </r>
  <r>
    <x v="119"/>
    <n v="3.26"/>
  </r>
  <r>
    <x v="119"/>
    <n v="3.3"/>
  </r>
  <r>
    <x v="119"/>
    <n v="3.34"/>
  </r>
  <r>
    <x v="119"/>
    <n v="3.38"/>
  </r>
  <r>
    <x v="119"/>
    <n v="3.38"/>
  </r>
  <r>
    <x v="119"/>
    <n v="3.38"/>
  </r>
  <r>
    <x v="119"/>
    <n v="3.38"/>
  </r>
  <r>
    <x v="119"/>
    <n v="3.5"/>
  </r>
  <r>
    <x v="120"/>
    <n v="3.54"/>
  </r>
  <r>
    <x v="120"/>
    <n v="3.62"/>
  </r>
  <r>
    <x v="120"/>
    <n v="3.65"/>
  </r>
  <r>
    <x v="120"/>
    <n v="3.65"/>
  </r>
  <r>
    <x v="120"/>
    <n v="3.69"/>
  </r>
  <r>
    <x v="120"/>
    <n v="3.69"/>
  </r>
  <r>
    <x v="120"/>
    <n v="3.81"/>
  </r>
  <r>
    <x v="120"/>
    <n v="3.81"/>
  </r>
  <r>
    <x v="121"/>
    <n v="3.81"/>
  </r>
  <r>
    <x v="121"/>
    <n v="3.81"/>
  </r>
  <r>
    <x v="121"/>
    <n v="3.85"/>
  </r>
  <r>
    <x v="121"/>
    <n v="3.85"/>
  </r>
  <r>
    <x v="121"/>
    <n v="3.85"/>
  </r>
  <r>
    <x v="121"/>
    <n v="3.89"/>
  </r>
  <r>
    <x v="121"/>
    <n v="3.89"/>
  </r>
  <r>
    <x v="121"/>
    <n v="3.96"/>
  </r>
  <r>
    <x v="122"/>
    <n v="3.93"/>
  </r>
  <r>
    <x v="122"/>
    <n v="3.96"/>
  </r>
  <r>
    <x v="122"/>
    <n v="3.96"/>
  </r>
  <r>
    <x v="122"/>
    <n v="3.96"/>
  </r>
  <r>
    <x v="122"/>
    <n v="4"/>
  </r>
  <r>
    <x v="122"/>
    <n v="4"/>
  </r>
  <r>
    <x v="122"/>
    <n v="4"/>
  </r>
  <r>
    <x v="122"/>
    <n v="4.04"/>
  </r>
  <r>
    <x v="123"/>
    <n v="4.04"/>
  </r>
  <r>
    <x v="123"/>
    <n v="4.04"/>
  </r>
  <r>
    <x v="123"/>
    <n v="4.12"/>
  </r>
  <r>
    <x v="123"/>
    <n v="4.12"/>
  </r>
  <r>
    <x v="123"/>
    <n v="4.12"/>
  </r>
  <r>
    <x v="123"/>
    <n v="4.12"/>
  </r>
  <r>
    <x v="123"/>
    <n v="4.1500000000000004"/>
  </r>
  <r>
    <x v="123"/>
    <n v="4.12"/>
  </r>
  <r>
    <x v="124"/>
    <n v="4.1500000000000004"/>
  </r>
  <r>
    <x v="124"/>
    <n v="4.1500000000000004"/>
  </r>
  <r>
    <x v="124"/>
    <n v="4.1500000000000004"/>
  </r>
  <r>
    <x v="124"/>
    <n v="4.1900000000000004"/>
  </r>
  <r>
    <x v="124"/>
    <n v="4.1900000000000004"/>
  </r>
  <r>
    <x v="124"/>
    <n v="4.2300000000000004"/>
  </r>
  <r>
    <x v="124"/>
    <n v="6.64"/>
  </r>
  <r>
    <x v="124"/>
    <n v="5.21"/>
  </r>
  <r>
    <x v="125"/>
    <n v="4.57"/>
  </r>
  <r>
    <x v="125"/>
    <n v="3.93"/>
  </r>
  <r>
    <x v="125"/>
    <n v="4.84"/>
  </r>
  <r>
    <x v="125"/>
    <n v="4.8"/>
  </r>
  <r>
    <x v="125"/>
    <n v="4.76"/>
  </r>
  <r>
    <x v="125"/>
    <n v="4.76"/>
  </r>
  <r>
    <x v="125"/>
    <n v="4.8"/>
  </r>
  <r>
    <x v="125"/>
    <n v="4.76"/>
  </r>
  <r>
    <x v="126"/>
    <n v="4.8"/>
  </r>
  <r>
    <x v="126"/>
    <n v="4.76"/>
  </r>
  <r>
    <x v="126"/>
    <n v="4.8"/>
  </r>
  <r>
    <x v="126"/>
    <n v="4.8"/>
  </r>
  <r>
    <x v="126"/>
    <n v="4.8"/>
  </r>
  <r>
    <x v="126"/>
    <n v="4.8"/>
  </r>
  <r>
    <x v="126"/>
    <n v="4.8"/>
  </r>
  <r>
    <x v="126"/>
    <n v="4.84"/>
  </r>
  <r>
    <x v="127"/>
    <n v="4.84"/>
  </r>
  <r>
    <x v="127"/>
    <n v="4.84"/>
  </r>
  <r>
    <x v="127"/>
    <n v="5.03"/>
  </r>
  <r>
    <x v="127"/>
    <n v="5.29"/>
  </r>
  <r>
    <x v="127"/>
    <n v="5.4"/>
  </r>
  <r>
    <x v="127"/>
    <n v="5.62"/>
  </r>
  <r>
    <x v="127"/>
    <n v="5.62"/>
  </r>
  <r>
    <x v="127"/>
    <n v="5.62"/>
  </r>
  <r>
    <x v="128"/>
    <n v="5.66"/>
  </r>
  <r>
    <x v="128"/>
    <n v="5.8"/>
  </r>
  <r>
    <x v="128"/>
    <n v="5.91"/>
  </r>
  <r>
    <x v="128"/>
    <n v="5.84"/>
  </r>
  <r>
    <x v="128"/>
    <n v="5.8"/>
  </r>
  <r>
    <x v="128"/>
    <n v="5.77"/>
  </r>
  <r>
    <x v="128"/>
    <n v="5.73"/>
  </r>
  <r>
    <x v="128"/>
    <n v="5.69"/>
  </r>
  <r>
    <x v="129"/>
    <n v="5.66"/>
  </r>
  <r>
    <x v="129"/>
    <n v="5.66"/>
  </r>
  <r>
    <x v="129"/>
    <n v="5.62"/>
  </r>
  <r>
    <x v="129"/>
    <n v="5.62"/>
  </r>
  <r>
    <x v="129"/>
    <n v="5.62"/>
  </r>
  <r>
    <x v="129"/>
    <n v="5.62"/>
  </r>
  <r>
    <x v="129"/>
    <n v="5.62"/>
  </r>
  <r>
    <x v="129"/>
    <n v="5.62"/>
  </r>
  <r>
    <x v="130"/>
    <n v="5.62"/>
  </r>
  <r>
    <x v="130"/>
    <n v="5.62"/>
  </r>
  <r>
    <x v="130"/>
    <n v="5.62"/>
  </r>
  <r>
    <x v="130"/>
    <n v="5.66"/>
  </r>
  <r>
    <x v="130"/>
    <n v="5.66"/>
  </r>
  <r>
    <x v="130"/>
    <n v="5.69"/>
  </r>
  <r>
    <x v="130"/>
    <n v="5.73"/>
  </r>
  <r>
    <x v="130"/>
    <n v="5.73"/>
  </r>
  <r>
    <x v="131"/>
    <n v="5.77"/>
  </r>
  <r>
    <x v="131"/>
    <n v="5.98"/>
  </r>
  <r>
    <x v="131"/>
    <n v="6.2"/>
  </r>
  <r>
    <x v="131"/>
    <n v="6.35"/>
  </r>
  <r>
    <x v="131"/>
    <n v="6.39"/>
  </r>
  <r>
    <x v="131"/>
    <n v="6.39"/>
  </r>
  <r>
    <x v="131"/>
    <n v="6.35"/>
  </r>
  <r>
    <x v="131"/>
    <n v="6.35"/>
  </r>
  <r>
    <x v="132"/>
    <n v="6.39"/>
  </r>
  <r>
    <x v="132"/>
    <n v="6.39"/>
  </r>
  <r>
    <x v="132"/>
    <n v="6.35"/>
  </r>
  <r>
    <x v="132"/>
    <n v="6.27"/>
  </r>
  <r>
    <x v="132"/>
    <n v="6.2"/>
  </r>
  <r>
    <x v="132"/>
    <n v="6.13"/>
  </r>
  <r>
    <x v="132"/>
    <n v="6.06"/>
  </r>
  <r>
    <x v="132"/>
    <n v="6.06"/>
  </r>
  <r>
    <x v="133"/>
    <n v="6.06"/>
  </r>
  <r>
    <x v="133"/>
    <n v="6.02"/>
  </r>
  <r>
    <x v="133"/>
    <n v="5.98"/>
  </r>
  <r>
    <x v="133"/>
    <n v="5.91"/>
  </r>
  <r>
    <x v="133"/>
    <n v="5.95"/>
  </r>
  <r>
    <x v="133"/>
    <n v="6.2"/>
  </r>
  <r>
    <x v="133"/>
    <n v="6.53"/>
  </r>
  <r>
    <x v="133"/>
    <n v="6.78"/>
  </r>
  <r>
    <x v="134"/>
    <n v="6.85"/>
  </r>
  <r>
    <x v="134"/>
    <n v="6.89"/>
  </r>
  <r>
    <x v="134"/>
    <n v="6.92"/>
  </r>
  <r>
    <x v="134"/>
    <n v="6.92"/>
  </r>
  <r>
    <x v="134"/>
    <n v="6.89"/>
  </r>
  <r>
    <x v="134"/>
    <n v="6.92"/>
  </r>
  <r>
    <x v="134"/>
    <n v="7"/>
  </r>
  <r>
    <x v="134"/>
    <n v="6.96"/>
  </r>
  <r>
    <x v="135"/>
    <n v="6.92"/>
  </r>
  <r>
    <x v="135"/>
    <n v="6.92"/>
  </r>
  <r>
    <x v="135"/>
    <n v="6.53"/>
  </r>
  <r>
    <x v="135"/>
    <n v="6.5"/>
  </r>
  <r>
    <x v="135"/>
    <n v="7.17"/>
  </r>
  <r>
    <x v="135"/>
    <n v="8.19"/>
  </r>
  <r>
    <x v="135"/>
    <n v="8.51"/>
  </r>
  <r>
    <x v="135"/>
    <n v="8.51"/>
  </r>
  <r>
    <x v="136"/>
    <n v="8.4700000000000006"/>
  </r>
  <r>
    <x v="136"/>
    <n v="8.4700000000000006"/>
  </r>
  <r>
    <x v="136"/>
    <n v="8.3699999999999992"/>
  </r>
  <r>
    <x v="136"/>
    <n v="8.3699999999999992"/>
  </r>
  <r>
    <x v="136"/>
    <n v="9.0299999999999994"/>
  </r>
  <r>
    <x v="136"/>
    <n v="9.23"/>
  </r>
  <r>
    <x v="136"/>
    <n v="9.16"/>
  </r>
  <r>
    <x v="136"/>
    <n v="9.0299999999999994"/>
  </r>
  <r>
    <x v="137"/>
    <n v="9.0299999999999994"/>
  </r>
  <r>
    <x v="137"/>
    <n v="8.75"/>
  </r>
  <r>
    <x v="137"/>
    <n v="8.68"/>
  </r>
  <r>
    <x v="137"/>
    <n v="8.61"/>
  </r>
  <r>
    <x v="137"/>
    <n v="8.5399999999999991"/>
  </r>
  <r>
    <x v="137"/>
    <n v="8.5399999999999991"/>
  </r>
  <r>
    <x v="137"/>
    <n v="8.58"/>
  </r>
  <r>
    <x v="137"/>
    <n v="8.5399999999999991"/>
  </r>
  <r>
    <x v="138"/>
    <n v="8.4700000000000006"/>
  </r>
  <r>
    <x v="138"/>
    <n v="8.4700000000000006"/>
  </r>
  <r>
    <x v="138"/>
    <n v="8.4700000000000006"/>
  </r>
  <r>
    <x v="138"/>
    <n v="8.4700000000000006"/>
  </r>
  <r>
    <x v="138"/>
    <n v="8.4700000000000006"/>
  </r>
  <r>
    <x v="138"/>
    <n v="8.4700000000000006"/>
  </r>
  <r>
    <x v="138"/>
    <n v="8.5399999999999991"/>
  </r>
  <r>
    <x v="138"/>
    <n v="8.5399999999999991"/>
  </r>
  <r>
    <x v="139"/>
    <n v="8.58"/>
  </r>
  <r>
    <x v="139"/>
    <n v="8.61"/>
  </r>
  <r>
    <x v="139"/>
    <n v="8.65"/>
  </r>
  <r>
    <x v="139"/>
    <n v="8.68"/>
  </r>
  <r>
    <x v="139"/>
    <n v="8.75"/>
  </r>
  <r>
    <x v="139"/>
    <n v="8.82"/>
  </r>
  <r>
    <x v="139"/>
    <n v="9.0299999999999994"/>
  </r>
  <r>
    <x v="139"/>
    <n v="9.0299999999999994"/>
  </r>
  <r>
    <x v="140"/>
    <n v="9.0299999999999994"/>
  </r>
  <r>
    <x v="140"/>
    <n v="9.06"/>
  </r>
  <r>
    <x v="140"/>
    <n v="9.09"/>
  </r>
  <r>
    <x v="140"/>
    <n v="9.19"/>
  </r>
  <r>
    <x v="140"/>
    <n v="9.3000000000000007"/>
  </r>
  <r>
    <x v="140"/>
    <n v="9.3000000000000007"/>
  </r>
  <r>
    <x v="140"/>
    <n v="9.4"/>
  </r>
  <r>
    <x v="140"/>
    <n v="9.43"/>
  </r>
  <r>
    <x v="141"/>
    <n v="9.4700000000000006"/>
  </r>
  <r>
    <x v="141"/>
    <n v="9.57"/>
  </r>
  <r>
    <x v="141"/>
    <n v="9.57"/>
  </r>
  <r>
    <x v="141"/>
    <n v="9.57"/>
  </r>
  <r>
    <x v="141"/>
    <n v="9.16"/>
  </r>
  <r>
    <x v="141"/>
    <n v="9.19"/>
  </r>
  <r>
    <x v="141"/>
    <n v="9.23"/>
  </r>
  <r>
    <x v="141"/>
    <n v="9.23"/>
  </r>
  <r>
    <x v="142"/>
    <n v="9.3000000000000007"/>
  </r>
  <r>
    <x v="142"/>
    <n v="9.3000000000000007"/>
  </r>
  <r>
    <x v="142"/>
    <n v="9.19"/>
  </r>
  <r>
    <x v="142"/>
    <n v="9.0299999999999994"/>
  </r>
  <r>
    <x v="142"/>
    <n v="9.09"/>
  </r>
  <r>
    <x v="142"/>
    <n v="9.23"/>
  </r>
  <r>
    <x v="142"/>
    <n v="9.43"/>
  </r>
  <r>
    <x v="142"/>
    <n v="9.57"/>
  </r>
  <r>
    <x v="143"/>
    <n v="9.64"/>
  </r>
  <r>
    <x v="143"/>
    <n v="9.6999999999999993"/>
  </r>
  <r>
    <x v="143"/>
    <n v="9.84"/>
  </r>
  <r>
    <x v="143"/>
    <n v="10.11"/>
  </r>
  <r>
    <x v="143"/>
    <n v="10.18"/>
  </r>
  <r>
    <x v="143"/>
    <n v="10.34"/>
  </r>
  <r>
    <x v="143"/>
    <n v="10.48"/>
  </r>
  <r>
    <x v="143"/>
    <n v="10.64"/>
  </r>
  <r>
    <x v="144"/>
    <n v="10.64"/>
  </r>
  <r>
    <x v="144"/>
    <n v="10.71"/>
  </r>
  <r>
    <x v="144"/>
    <n v="10.77"/>
  </r>
  <r>
    <x v="144"/>
    <n v="10.9"/>
  </r>
  <r>
    <x v="144"/>
    <n v="11"/>
  </r>
  <r>
    <x v="144"/>
    <n v="11.17"/>
  </r>
  <r>
    <x v="144"/>
    <n v="11.17"/>
  </r>
  <r>
    <x v="144"/>
    <n v="11.17"/>
  </r>
  <r>
    <x v="145"/>
    <n v="11.17"/>
  </r>
  <r>
    <x v="145"/>
    <n v="11.17"/>
  </r>
  <r>
    <x v="145"/>
    <n v="11.24"/>
  </r>
  <r>
    <x v="145"/>
    <n v="11.33"/>
  </r>
  <r>
    <x v="145"/>
    <n v="11.46"/>
  </r>
  <r>
    <x v="145"/>
    <n v="11.53"/>
  </r>
  <r>
    <x v="145"/>
    <n v="11.56"/>
  </r>
  <r>
    <x v="145"/>
    <n v="11.59"/>
  </r>
  <r>
    <x v="146"/>
    <n v="11.56"/>
  </r>
  <r>
    <x v="146"/>
    <n v="11.56"/>
  </r>
  <r>
    <x v="146"/>
    <n v="11.56"/>
  </r>
  <r>
    <x v="146"/>
    <n v="11.59"/>
  </r>
  <r>
    <x v="146"/>
    <n v="11.69"/>
  </r>
  <r>
    <x v="146"/>
    <n v="11.72"/>
  </r>
  <r>
    <x v="146"/>
    <n v="11.72"/>
  </r>
  <r>
    <x v="146"/>
    <n v="11.72"/>
  </r>
  <r>
    <x v="147"/>
    <n v="11.72"/>
  </r>
  <r>
    <x v="147"/>
    <n v="11.72"/>
  </r>
  <r>
    <x v="147"/>
    <n v="11.72"/>
  </r>
  <r>
    <x v="147"/>
    <n v="11.76"/>
  </r>
  <r>
    <x v="147"/>
    <n v="11.76"/>
  </r>
  <r>
    <x v="147"/>
    <n v="11.79"/>
  </r>
  <r>
    <x v="147"/>
    <n v="11.79"/>
  </r>
  <r>
    <x v="147"/>
    <n v="11.82"/>
  </r>
  <r>
    <x v="148"/>
    <n v="11.82"/>
  </r>
  <r>
    <x v="148"/>
    <n v="11.82"/>
  </r>
  <r>
    <x v="148"/>
    <n v="11.89"/>
  </r>
  <r>
    <x v="148"/>
    <n v="11.95"/>
  </r>
  <r>
    <x v="148"/>
    <n v="11.98"/>
  </r>
  <r>
    <x v="148"/>
    <n v="12.02"/>
  </r>
  <r>
    <x v="148"/>
    <n v="12.02"/>
  </r>
  <r>
    <x v="148"/>
    <n v="12.02"/>
  </r>
  <r>
    <x v="149"/>
    <n v="11.98"/>
  </r>
  <r>
    <x v="149"/>
    <n v="11.98"/>
  </r>
  <r>
    <x v="149"/>
    <n v="11.98"/>
  </r>
  <r>
    <x v="149"/>
    <n v="11.98"/>
  </r>
  <r>
    <x v="149"/>
    <n v="11.98"/>
  </r>
  <r>
    <x v="149"/>
    <n v="11.98"/>
  </r>
  <r>
    <x v="149"/>
    <n v="11.98"/>
  </r>
  <r>
    <x v="149"/>
    <n v="11.98"/>
  </r>
  <r>
    <x v="150"/>
    <n v="11.98"/>
  </r>
  <r>
    <x v="150"/>
    <n v="11.95"/>
  </r>
  <r>
    <x v="150"/>
    <n v="11.95"/>
  </r>
  <r>
    <x v="150"/>
    <n v="11.95"/>
  </r>
  <r>
    <x v="150"/>
    <n v="11.95"/>
  </r>
  <r>
    <x v="150"/>
    <n v="11.92"/>
  </r>
  <r>
    <x v="150"/>
    <n v="11.85"/>
  </r>
  <r>
    <x v="150"/>
    <n v="11.85"/>
  </r>
  <r>
    <x v="151"/>
    <n v="11.82"/>
  </r>
  <r>
    <x v="151"/>
    <n v="11.82"/>
  </r>
  <r>
    <x v="151"/>
    <n v="11.79"/>
  </r>
  <r>
    <x v="151"/>
    <n v="11.79"/>
  </r>
  <r>
    <x v="151"/>
    <n v="11.79"/>
  </r>
  <r>
    <x v="151"/>
    <n v="11.79"/>
  </r>
  <r>
    <x v="151"/>
    <n v="11.76"/>
  </r>
  <r>
    <x v="151"/>
    <n v="11.72"/>
  </r>
  <r>
    <x v="152"/>
    <n v="11.69"/>
  </r>
  <r>
    <x v="152"/>
    <n v="11.72"/>
  </r>
  <r>
    <x v="152"/>
    <n v="11.69"/>
  </r>
  <r>
    <x v="152"/>
    <n v="11.69"/>
  </r>
  <r>
    <x v="152"/>
    <n v="11.69"/>
  </r>
  <r>
    <x v="152"/>
    <n v="11.63"/>
  </r>
  <r>
    <x v="152"/>
    <n v="11.69"/>
  </r>
  <r>
    <x v="152"/>
    <n v="11.59"/>
  </r>
  <r>
    <x v="153"/>
    <n v="11.59"/>
  </r>
  <r>
    <x v="153"/>
    <n v="11.59"/>
  </r>
  <r>
    <x v="153"/>
    <n v="11.56"/>
  </r>
  <r>
    <x v="153"/>
    <n v="11.56"/>
  </r>
  <r>
    <x v="153"/>
    <n v="11.53"/>
  </r>
  <r>
    <x v="153"/>
    <n v="11.56"/>
  </r>
  <r>
    <x v="153"/>
    <n v="11.53"/>
  </r>
  <r>
    <x v="153"/>
    <n v="11.53"/>
  </r>
  <r>
    <x v="154"/>
    <n v="11.5"/>
  </r>
  <r>
    <x v="154"/>
    <n v="11.5"/>
  </r>
  <r>
    <x v="154"/>
    <n v="11.46"/>
  </r>
  <r>
    <x v="154"/>
    <n v="11.5"/>
  </r>
  <r>
    <x v="154"/>
    <n v="11.46"/>
  </r>
  <r>
    <x v="154"/>
    <n v="11.43"/>
  </r>
  <r>
    <x v="154"/>
    <n v="11.43"/>
  </r>
  <r>
    <x v="154"/>
    <n v="11.43"/>
  </r>
  <r>
    <x v="155"/>
    <n v="11.43"/>
  </r>
  <r>
    <x v="155"/>
    <n v="11.43"/>
  </r>
  <r>
    <x v="155"/>
    <n v="11.37"/>
  </r>
  <r>
    <x v="155"/>
    <n v="11.37"/>
  </r>
  <r>
    <x v="155"/>
    <n v="11.37"/>
  </r>
  <r>
    <x v="155"/>
    <n v="11.33"/>
  </r>
  <r>
    <x v="155"/>
    <n v="11.33"/>
  </r>
  <r>
    <x v="155"/>
    <n v="11.3"/>
  </r>
  <r>
    <x v="156"/>
    <n v="11.3"/>
  </r>
  <r>
    <x v="156"/>
    <n v="11.27"/>
  </r>
  <r>
    <x v="156"/>
    <n v="11.24"/>
  </r>
  <r>
    <x v="156"/>
    <n v="11.2"/>
  </r>
  <r>
    <x v="156"/>
    <n v="11.2"/>
  </r>
  <r>
    <x v="156"/>
    <n v="11.17"/>
  </r>
  <r>
    <x v="156"/>
    <n v="11.17"/>
  </r>
  <r>
    <x v="156"/>
    <n v="11.17"/>
  </r>
  <r>
    <x v="157"/>
    <n v="11.17"/>
  </r>
  <r>
    <x v="157"/>
    <n v="11.17"/>
  </r>
  <r>
    <x v="157"/>
    <n v="11.17"/>
  </r>
  <r>
    <x v="157"/>
    <n v="11.17"/>
  </r>
  <r>
    <x v="157"/>
    <n v="11.03"/>
  </r>
  <r>
    <x v="157"/>
    <n v="11.03"/>
  </r>
  <r>
    <x v="157"/>
    <n v="10.97"/>
  </r>
  <r>
    <x v="157"/>
    <n v="10.97"/>
  </r>
  <r>
    <x v="158"/>
    <n v="10.97"/>
  </r>
  <r>
    <x v="158"/>
    <n v="10.94"/>
  </r>
  <r>
    <x v="158"/>
    <n v="10.94"/>
  </r>
  <r>
    <x v="158"/>
    <n v="10.94"/>
  </r>
  <r>
    <x v="158"/>
    <n v="10.9"/>
  </r>
  <r>
    <x v="158"/>
    <n v="10.9"/>
  </r>
  <r>
    <x v="158"/>
    <n v="10.9"/>
  </r>
  <r>
    <x v="158"/>
    <n v="10.9"/>
  </r>
  <r>
    <x v="159"/>
    <n v="10.9"/>
  </r>
  <r>
    <x v="159"/>
    <n v="10.9"/>
  </r>
  <r>
    <x v="159"/>
    <n v="10.9"/>
  </r>
  <r>
    <x v="159"/>
    <n v="10.9"/>
  </r>
  <r>
    <x v="159"/>
    <n v="10.9"/>
  </r>
  <r>
    <x v="159"/>
    <n v="10.9"/>
  </r>
  <r>
    <x v="159"/>
    <n v="10.94"/>
  </r>
  <r>
    <x v="159"/>
    <n v="10.94"/>
  </r>
  <r>
    <x v="160"/>
    <n v="10.97"/>
  </r>
  <r>
    <x v="160"/>
    <n v="10.97"/>
  </r>
  <r>
    <x v="160"/>
    <n v="10.97"/>
  </r>
  <r>
    <x v="160"/>
    <n v="11"/>
  </r>
  <r>
    <x v="160"/>
    <n v="11"/>
  </r>
  <r>
    <x v="160"/>
    <n v="11"/>
  </r>
  <r>
    <x v="160"/>
    <n v="11.03"/>
  </r>
  <r>
    <x v="160"/>
    <n v="11.03"/>
  </r>
  <r>
    <x v="161"/>
    <n v="11.17"/>
  </r>
  <r>
    <x v="161"/>
    <n v="11.03"/>
  </r>
  <r>
    <x v="161"/>
    <n v="11.17"/>
  </r>
  <r>
    <x v="161"/>
    <n v="11.17"/>
  </r>
  <r>
    <x v="161"/>
    <n v="11.17"/>
  </r>
  <r>
    <x v="161"/>
    <n v="11.17"/>
  </r>
  <r>
    <x v="161"/>
    <n v="11.17"/>
  </r>
  <r>
    <x v="161"/>
    <n v="11.17"/>
  </r>
  <r>
    <x v="162"/>
    <n v="11.17"/>
  </r>
  <r>
    <x v="162"/>
    <n v="11.17"/>
  </r>
  <r>
    <x v="162"/>
    <n v="11.17"/>
  </r>
  <r>
    <x v="162"/>
    <n v="11.17"/>
  </r>
  <r>
    <x v="162"/>
    <n v="11.17"/>
  </r>
  <r>
    <x v="162"/>
    <n v="11.17"/>
  </r>
  <r>
    <x v="162"/>
    <n v="11.17"/>
  </r>
  <r>
    <x v="162"/>
    <n v="11.17"/>
  </r>
  <r>
    <x v="163"/>
    <n v="11.17"/>
  </r>
  <r>
    <x v="163"/>
    <n v="11.17"/>
  </r>
  <r>
    <x v="163"/>
    <n v="11.17"/>
  </r>
  <r>
    <x v="163"/>
    <n v="11.17"/>
  </r>
  <r>
    <x v="163"/>
    <n v="11.17"/>
  </r>
  <r>
    <x v="163"/>
    <n v="11.2"/>
  </r>
  <r>
    <x v="163"/>
    <n v="11.17"/>
  </r>
  <r>
    <x v="163"/>
    <n v="11.2"/>
  </r>
  <r>
    <x v="164"/>
    <n v="11.17"/>
  </r>
  <r>
    <x v="164"/>
    <n v="11.2"/>
  </r>
  <r>
    <x v="164"/>
    <n v="11.2"/>
  </r>
  <r>
    <x v="164"/>
    <n v="11.24"/>
  </r>
  <r>
    <x v="164"/>
    <n v="11.24"/>
  </r>
  <r>
    <x v="164"/>
    <n v="11.24"/>
  </r>
  <r>
    <x v="164"/>
    <n v="11.24"/>
  </r>
  <r>
    <x v="164"/>
    <n v="11.24"/>
  </r>
  <r>
    <x v="165"/>
    <n v="11.24"/>
  </r>
  <r>
    <x v="165"/>
    <n v="11.24"/>
  </r>
  <r>
    <x v="165"/>
    <n v="11.27"/>
  </r>
  <r>
    <x v="165"/>
    <n v="11.3"/>
  </r>
  <r>
    <x v="165"/>
    <n v="11.33"/>
  </r>
  <r>
    <x v="165"/>
    <n v="11.33"/>
  </r>
  <r>
    <x v="165"/>
    <n v="11.33"/>
  </r>
  <r>
    <x v="165"/>
    <n v="11.33"/>
  </r>
  <r>
    <x v="166"/>
    <n v="11.33"/>
  </r>
  <r>
    <x v="166"/>
    <n v="11.37"/>
  </r>
  <r>
    <x v="166"/>
    <n v="11.37"/>
  </r>
  <r>
    <x v="166"/>
    <n v="11.43"/>
  </r>
  <r>
    <x v="166"/>
    <n v="11.43"/>
  </r>
  <r>
    <x v="166"/>
    <n v="11.43"/>
  </r>
  <r>
    <x v="166"/>
    <n v="11.43"/>
  </r>
  <r>
    <x v="166"/>
    <n v="11.43"/>
  </r>
  <r>
    <x v="167"/>
    <n v="11.37"/>
  </r>
  <r>
    <x v="167"/>
    <n v="11.37"/>
  </r>
  <r>
    <x v="167"/>
    <n v="11.37"/>
  </r>
  <r>
    <x v="167"/>
    <n v="11.37"/>
  </r>
  <r>
    <x v="167"/>
    <n v="11.37"/>
  </r>
  <r>
    <x v="167"/>
    <n v="11.37"/>
  </r>
  <r>
    <x v="167"/>
    <n v="11.33"/>
  </r>
  <r>
    <x v="167"/>
    <n v="11.3"/>
  </r>
  <r>
    <x v="168"/>
    <n v="11.3"/>
  </r>
  <r>
    <x v="168"/>
    <n v="11.3"/>
  </r>
  <r>
    <x v="168"/>
    <n v="11.27"/>
  </r>
  <r>
    <x v="168"/>
    <n v="11.3"/>
  </r>
  <r>
    <x v="168"/>
    <n v="11.3"/>
  </r>
  <r>
    <x v="168"/>
    <n v="11.33"/>
  </r>
  <r>
    <x v="168"/>
    <n v="11.3"/>
  </r>
  <r>
    <x v="168"/>
    <n v="11.3"/>
  </r>
  <r>
    <x v="169"/>
    <n v="11.33"/>
  </r>
  <r>
    <x v="169"/>
    <n v="11.3"/>
  </r>
  <r>
    <x v="169"/>
    <n v="11.3"/>
  </r>
  <r>
    <x v="169"/>
    <n v="11.3"/>
  </r>
  <r>
    <x v="169"/>
    <n v="11.3"/>
  </r>
  <r>
    <x v="169"/>
    <n v="11.33"/>
  </r>
  <r>
    <x v="169"/>
    <n v="11.37"/>
  </r>
  <r>
    <x v="169"/>
    <n v="11.37"/>
  </r>
  <r>
    <x v="170"/>
    <n v="11.37"/>
  </r>
  <r>
    <x v="170"/>
    <n v="11.37"/>
  </r>
  <r>
    <x v="170"/>
    <n v="11.37"/>
  </r>
  <r>
    <x v="170"/>
    <n v="11.43"/>
  </r>
  <r>
    <x v="170"/>
    <n v="11.46"/>
  </r>
  <r>
    <x v="170"/>
    <n v="11.5"/>
  </r>
  <r>
    <x v="170"/>
    <n v="11.56"/>
  </r>
  <r>
    <x v="170"/>
    <n v="11.59"/>
  </r>
  <r>
    <x v="171"/>
    <n v="11.69"/>
  </r>
  <r>
    <x v="171"/>
    <n v="11.69"/>
  </r>
  <r>
    <x v="171"/>
    <n v="11.76"/>
  </r>
  <r>
    <x v="171"/>
    <n v="11.89"/>
  </r>
  <r>
    <x v="171"/>
    <n v="11.98"/>
  </r>
  <r>
    <x v="171"/>
    <n v="12.08"/>
  </r>
  <r>
    <x v="171"/>
    <n v="12.11"/>
  </r>
  <r>
    <x v="171"/>
    <n v="12.21"/>
  </r>
  <r>
    <x v="172"/>
    <n v="12.21"/>
  </r>
  <r>
    <x v="172"/>
    <n v="12.21"/>
  </r>
  <r>
    <x v="172"/>
    <n v="12.21"/>
  </r>
  <r>
    <x v="172"/>
    <n v="12.28"/>
  </r>
  <r>
    <x v="172"/>
    <n v="12.4"/>
  </r>
  <r>
    <x v="172"/>
    <n v="12.46"/>
  </r>
  <r>
    <x v="172"/>
    <n v="12.53"/>
  </r>
  <r>
    <x v="172"/>
    <n v="12.59"/>
  </r>
  <r>
    <x v="173"/>
    <n v="12.59"/>
  </r>
  <r>
    <x v="173"/>
    <n v="12.59"/>
  </r>
  <r>
    <x v="173"/>
    <n v="12.63"/>
  </r>
  <r>
    <x v="173"/>
    <n v="12.72"/>
  </r>
  <r>
    <x v="173"/>
    <n v="12.78"/>
  </r>
  <r>
    <x v="173"/>
    <n v="12.85"/>
  </r>
  <r>
    <x v="173"/>
    <n v="12.98"/>
  </r>
  <r>
    <x v="173"/>
    <n v="13.01"/>
  </r>
  <r>
    <x v="174"/>
    <n v="13.07"/>
  </r>
  <r>
    <x v="174"/>
    <n v="13.23"/>
  </r>
  <r>
    <x v="174"/>
    <n v="13.23"/>
  </r>
  <r>
    <x v="174"/>
    <n v="13.36"/>
  </r>
  <r>
    <x v="174"/>
    <n v="13.54"/>
  </r>
  <r>
    <x v="174"/>
    <n v="13.73"/>
  </r>
  <r>
    <x v="174"/>
    <n v="13.77"/>
  </r>
  <r>
    <x v="174"/>
    <n v="13.8"/>
  </r>
  <r>
    <x v="175"/>
    <n v="13.86"/>
  </r>
  <r>
    <x v="175"/>
    <n v="13.92"/>
  </r>
  <r>
    <x v="175"/>
    <n v="13.86"/>
  </r>
  <r>
    <x v="175"/>
    <n v="13.83"/>
  </r>
  <r>
    <x v="175"/>
    <n v="13.99"/>
  </r>
  <r>
    <x v="175"/>
    <n v="14.11"/>
  </r>
  <r>
    <x v="175"/>
    <n v="14.23"/>
  </r>
  <r>
    <x v="175"/>
    <n v="14.39"/>
  </r>
  <r>
    <x v="176"/>
    <n v="14.42"/>
  </r>
  <r>
    <x v="176"/>
    <n v="14.48"/>
  </r>
  <r>
    <x v="176"/>
    <n v="14.55"/>
  </r>
  <r>
    <x v="176"/>
    <n v="14.67"/>
  </r>
  <r>
    <x v="176"/>
    <n v="14.79"/>
  </r>
  <r>
    <x v="176"/>
    <n v="14.85"/>
  </r>
  <r>
    <x v="176"/>
    <n v="14.92"/>
  </r>
  <r>
    <x v="176"/>
    <n v="14.97"/>
  </r>
  <r>
    <x v="177"/>
    <n v="15.01"/>
  </r>
  <r>
    <x v="177"/>
    <n v="15.07"/>
  </r>
  <r>
    <x v="177"/>
    <n v="15.1"/>
  </r>
  <r>
    <x v="177"/>
    <n v="15.22"/>
  </r>
  <r>
    <x v="177"/>
    <n v="15.31"/>
  </r>
  <r>
    <x v="177"/>
    <n v="15.35"/>
  </r>
  <r>
    <x v="177"/>
    <n v="15.37"/>
  </r>
  <r>
    <x v="177"/>
    <n v="15.37"/>
  </r>
  <r>
    <x v="178"/>
    <n v="15.4"/>
  </r>
  <r>
    <x v="178"/>
    <n v="15.46"/>
  </r>
  <r>
    <x v="178"/>
    <n v="15.53"/>
  </r>
  <r>
    <x v="178"/>
    <n v="15.71"/>
  </r>
  <r>
    <x v="178"/>
    <n v="15.77"/>
  </r>
  <r>
    <x v="178"/>
    <n v="15.83"/>
  </r>
  <r>
    <x v="178"/>
    <n v="15.83"/>
  </r>
  <r>
    <x v="178"/>
    <n v="15.83"/>
  </r>
  <r>
    <x v="179"/>
    <n v="15.86"/>
  </r>
  <r>
    <x v="179"/>
    <n v="15.86"/>
  </r>
  <r>
    <x v="179"/>
    <n v="15.71"/>
  </r>
  <r>
    <x v="179"/>
    <n v="15.37"/>
  </r>
  <r>
    <x v="179"/>
    <n v="15.71"/>
  </r>
  <r>
    <x v="179"/>
    <n v="15.59"/>
  </r>
  <r>
    <x v="179"/>
    <n v="15.62"/>
  </r>
  <r>
    <x v="179"/>
    <n v="15.71"/>
  </r>
  <r>
    <x v="180"/>
    <n v="15.74"/>
  </r>
  <r>
    <x v="180"/>
    <n v="15.8"/>
  </r>
  <r>
    <x v="180"/>
    <n v="15.89"/>
  </r>
  <r>
    <x v="180"/>
    <n v="16.010000000000002"/>
  </r>
  <r>
    <x v="180"/>
    <n v="16.190000000000001"/>
  </r>
  <r>
    <x v="180"/>
    <n v="16.28"/>
  </r>
  <r>
    <x v="180"/>
    <n v="16.34"/>
  </r>
  <r>
    <x v="180"/>
    <n v="16.37"/>
  </r>
  <r>
    <x v="181"/>
    <n v="16.489999999999998"/>
  </r>
  <r>
    <x v="181"/>
    <n v="16.55"/>
  </r>
  <r>
    <x v="181"/>
    <n v="16.55"/>
  </r>
  <r>
    <x v="181"/>
    <n v="16.670000000000002"/>
  </r>
  <r>
    <x v="181"/>
    <n v="16.8"/>
  </r>
  <r>
    <x v="181"/>
    <n v="16.850000000000001"/>
  </r>
  <r>
    <x v="181"/>
    <n v="16.850000000000001"/>
  </r>
  <r>
    <x v="181"/>
    <n v="16.850000000000001"/>
  </r>
  <r>
    <x v="182"/>
    <n v="16.850000000000001"/>
  </r>
  <r>
    <x v="182"/>
    <n v="16.88"/>
  </r>
  <r>
    <x v="182"/>
    <n v="16.82"/>
  </r>
  <r>
    <x v="182"/>
    <n v="16.91"/>
  </r>
  <r>
    <x v="182"/>
    <n v="16.97"/>
  </r>
  <r>
    <x v="182"/>
    <n v="16.97"/>
  </r>
  <r>
    <x v="182"/>
    <n v="17"/>
  </r>
  <r>
    <x v="182"/>
    <n v="16.940000000000001"/>
  </r>
  <r>
    <x v="183"/>
    <n v="17"/>
  </r>
  <r>
    <x v="183"/>
    <n v="16.97"/>
  </r>
  <r>
    <x v="183"/>
    <n v="16.97"/>
  </r>
  <r>
    <x v="183"/>
    <n v="17.149999999999999"/>
  </r>
  <r>
    <x v="183"/>
    <n v="17.149999999999999"/>
  </r>
  <r>
    <x v="183"/>
    <n v="17.149999999999999"/>
  </r>
  <r>
    <x v="183"/>
    <n v="16.97"/>
  </r>
  <r>
    <x v="183"/>
    <n v="16.91"/>
  </r>
  <r>
    <x v="184"/>
    <n v="16.82"/>
  </r>
  <r>
    <x v="184"/>
    <n v="16.8"/>
  </r>
  <r>
    <x v="184"/>
    <n v="16.760000000000002"/>
  </r>
  <r>
    <x v="184"/>
    <n v="16.7"/>
  </r>
  <r>
    <x v="184"/>
    <n v="16.670000000000002"/>
  </r>
  <r>
    <x v="184"/>
    <n v="16.670000000000002"/>
  </r>
  <r>
    <x v="184"/>
    <n v="16.579999999999998"/>
  </r>
  <r>
    <x v="184"/>
    <n v="16.52"/>
  </r>
  <r>
    <x v="185"/>
    <n v="16.489999999999998"/>
  </r>
  <r>
    <x v="185"/>
    <n v="16.46"/>
  </r>
  <r>
    <x v="185"/>
    <n v="16.43"/>
  </r>
  <r>
    <x v="185"/>
    <n v="16.34"/>
  </r>
  <r>
    <x v="185"/>
    <n v="16.25"/>
  </r>
  <r>
    <x v="185"/>
    <n v="16.190000000000001"/>
  </r>
  <r>
    <x v="185"/>
    <n v="16.07"/>
  </r>
  <r>
    <x v="185"/>
    <n v="16.010000000000002"/>
  </r>
  <r>
    <x v="186"/>
    <n v="15.95"/>
  </r>
  <r>
    <x v="186"/>
    <n v="15.95"/>
  </r>
  <r>
    <x v="186"/>
    <n v="15.89"/>
  </r>
  <r>
    <x v="186"/>
    <n v="15.86"/>
  </r>
  <r>
    <x v="186"/>
    <n v="15.83"/>
  </r>
  <r>
    <x v="186"/>
    <n v="15.8"/>
  </r>
  <r>
    <x v="186"/>
    <n v="15.74"/>
  </r>
  <r>
    <x v="186"/>
    <n v="15.71"/>
  </r>
  <r>
    <x v="187"/>
    <n v="15.62"/>
  </r>
  <r>
    <x v="187"/>
    <n v="15.59"/>
  </r>
  <r>
    <x v="187"/>
    <n v="15.59"/>
  </r>
  <r>
    <x v="187"/>
    <n v="15.55"/>
  </r>
  <r>
    <x v="187"/>
    <n v="15.53"/>
  </r>
  <r>
    <x v="187"/>
    <n v="15.53"/>
  </r>
  <r>
    <x v="187"/>
    <n v="15.49"/>
  </r>
  <r>
    <x v="187"/>
    <n v="15.46"/>
  </r>
  <r>
    <x v="188"/>
    <n v="15.46"/>
  </r>
  <r>
    <x v="188"/>
    <n v="15.49"/>
  </r>
  <r>
    <x v="188"/>
    <n v="15.53"/>
  </r>
  <r>
    <x v="188"/>
    <n v="15.55"/>
  </r>
  <r>
    <x v="188"/>
    <n v="15.62"/>
  </r>
  <r>
    <x v="188"/>
    <n v="15.62"/>
  </r>
  <r>
    <x v="188"/>
    <n v="15.71"/>
  </r>
  <r>
    <x v="188"/>
    <n v="15.74"/>
  </r>
  <r>
    <x v="189"/>
    <n v="15.8"/>
  </r>
  <r>
    <x v="189"/>
    <n v="15.8"/>
  </r>
  <r>
    <x v="189"/>
    <n v="15.71"/>
  </r>
  <r>
    <x v="189"/>
    <n v="15.71"/>
  </r>
  <r>
    <x v="189"/>
    <n v="15.64"/>
  </r>
  <r>
    <x v="189"/>
    <n v="15.62"/>
  </r>
  <r>
    <x v="189"/>
    <n v="15.62"/>
  </r>
  <r>
    <x v="189"/>
    <n v="15.59"/>
  </r>
  <r>
    <x v="190"/>
    <n v="15.59"/>
  </r>
  <r>
    <x v="190"/>
    <n v="15.59"/>
  </r>
  <r>
    <x v="190"/>
    <n v="15.59"/>
  </r>
  <r>
    <x v="190"/>
    <n v="15.59"/>
  </r>
  <r>
    <x v="190"/>
    <n v="15.53"/>
  </r>
  <r>
    <x v="190"/>
    <n v="15.49"/>
  </r>
  <r>
    <x v="190"/>
    <n v="15.46"/>
  </r>
  <r>
    <x v="190"/>
    <n v="15.4"/>
  </r>
  <r>
    <x v="191"/>
    <n v="15.37"/>
  </r>
  <r>
    <x v="191"/>
    <n v="15.35"/>
  </r>
  <r>
    <x v="191"/>
    <n v="15.28"/>
  </r>
  <r>
    <x v="191"/>
    <n v="15.25"/>
  </r>
  <r>
    <x v="191"/>
    <n v="15.22"/>
  </r>
  <r>
    <x v="191"/>
    <n v="15.22"/>
  </r>
  <r>
    <x v="191"/>
    <n v="15.13"/>
  </r>
  <r>
    <x v="191"/>
    <n v="15.1"/>
  </r>
  <r>
    <x v="192"/>
    <n v="15.13"/>
  </r>
  <r>
    <x v="192"/>
    <n v="15.13"/>
  </r>
  <r>
    <x v="192"/>
    <n v="15.13"/>
  </r>
  <r>
    <x v="192"/>
    <n v="15.22"/>
  </r>
  <r>
    <x v="192"/>
    <n v="15.22"/>
  </r>
  <r>
    <x v="192"/>
    <n v="15.22"/>
  </r>
  <r>
    <x v="192"/>
    <n v="15.22"/>
  </r>
  <r>
    <x v="192"/>
    <n v="15.22"/>
  </r>
  <r>
    <x v="193"/>
    <n v="15.25"/>
  </r>
  <r>
    <x v="193"/>
    <n v="15.31"/>
  </r>
  <r>
    <x v="193"/>
    <n v="15.37"/>
  </r>
  <r>
    <x v="193"/>
    <n v="14.82"/>
  </r>
  <r>
    <x v="193"/>
    <n v="14.73"/>
  </r>
  <r>
    <x v="193"/>
    <n v="14.82"/>
  </r>
  <r>
    <x v="193"/>
    <n v="14.92"/>
  </r>
  <r>
    <x v="193"/>
    <n v="15.03"/>
  </r>
  <r>
    <x v="194"/>
    <n v="15.22"/>
  </r>
  <r>
    <x v="194"/>
    <n v="15.37"/>
  </r>
  <r>
    <x v="194"/>
    <n v="15.53"/>
  </r>
  <r>
    <x v="194"/>
    <n v="15.71"/>
  </r>
  <r>
    <x v="194"/>
    <n v="15.77"/>
  </r>
  <r>
    <x v="194"/>
    <n v="15.83"/>
  </r>
  <r>
    <x v="194"/>
    <n v="15.95"/>
  </r>
  <r>
    <x v="194"/>
    <n v="15.98"/>
  </r>
  <r>
    <x v="195"/>
    <n v="16.04"/>
  </r>
  <r>
    <x v="195"/>
    <n v="16.190000000000001"/>
  </r>
  <r>
    <x v="195"/>
    <n v="16.309999999999999"/>
  </r>
  <r>
    <x v="195"/>
    <n v="16.43"/>
  </r>
  <r>
    <x v="195"/>
    <n v="16.52"/>
  </r>
  <r>
    <x v="195"/>
    <n v="16.61"/>
  </r>
  <r>
    <x v="195"/>
    <n v="16.670000000000002"/>
  </r>
  <r>
    <x v="195"/>
    <n v="16.8"/>
  </r>
  <r>
    <x v="196"/>
    <n v="16.760000000000002"/>
  </r>
  <r>
    <x v="196"/>
    <n v="16.7"/>
  </r>
  <r>
    <x v="196"/>
    <n v="16.82"/>
  </r>
  <r>
    <x v="196"/>
    <n v="16.91"/>
  </r>
  <r>
    <x v="196"/>
    <n v="16.97"/>
  </r>
  <r>
    <x v="196"/>
    <n v="16.97"/>
  </r>
  <r>
    <x v="196"/>
    <n v="17"/>
  </r>
  <r>
    <x v="196"/>
    <n v="17.149999999999999"/>
  </r>
  <r>
    <x v="197"/>
    <n v="17.149999999999999"/>
  </r>
  <r>
    <x v="197"/>
    <n v="17.18"/>
  </r>
  <r>
    <x v="197"/>
    <n v="16.91"/>
  </r>
  <r>
    <x v="197"/>
    <n v="16.97"/>
  </r>
  <r>
    <x v="197"/>
    <n v="17.149999999999999"/>
  </r>
  <r>
    <x v="197"/>
    <n v="17.239999999999998"/>
  </r>
  <r>
    <x v="197"/>
    <n v="17.329999999999998"/>
  </r>
  <r>
    <x v="197"/>
    <n v="17.5"/>
  </r>
  <r>
    <x v="198"/>
    <n v="17.62"/>
  </r>
  <r>
    <x v="198"/>
    <n v="17.559999999999999"/>
  </r>
  <r>
    <x v="198"/>
    <n v="17.5"/>
  </r>
  <r>
    <x v="198"/>
    <n v="17.62"/>
  </r>
  <r>
    <x v="198"/>
    <n v="17.86"/>
  </r>
  <r>
    <x v="198"/>
    <n v="17.98"/>
  </r>
  <r>
    <x v="198"/>
    <n v="17.98"/>
  </r>
  <r>
    <x v="198"/>
    <n v="18.100000000000001"/>
  </r>
  <r>
    <x v="199"/>
    <n v="18.100000000000001"/>
  </r>
  <r>
    <x v="199"/>
    <n v="18.12"/>
  </r>
  <r>
    <x v="199"/>
    <n v="18.149999999999999"/>
  </r>
  <r>
    <x v="199"/>
    <n v="18.329999999999998"/>
  </r>
  <r>
    <x v="199"/>
    <n v="18.45"/>
  </r>
  <r>
    <x v="199"/>
    <n v="18.559999999999999"/>
  </r>
  <r>
    <x v="199"/>
    <n v="17.3"/>
  </r>
  <r>
    <x v="199"/>
    <n v="17.54"/>
  </r>
  <r>
    <x v="200"/>
    <n v="17.649999999999999"/>
  </r>
  <r>
    <x v="200"/>
    <n v="17.77"/>
  </r>
  <r>
    <x v="200"/>
    <n v="17.86"/>
  </r>
  <r>
    <x v="200"/>
    <n v="17.98"/>
  </r>
  <r>
    <x v="200"/>
    <n v="18.100000000000001"/>
  </r>
  <r>
    <x v="200"/>
    <n v="18.12"/>
  </r>
  <r>
    <x v="200"/>
    <n v="18.12"/>
  </r>
  <r>
    <x v="200"/>
    <n v="18.12"/>
  </r>
  <r>
    <x v="201"/>
    <n v="18.149999999999999"/>
  </r>
  <r>
    <x v="201"/>
    <n v="18.18"/>
  </r>
  <r>
    <x v="201"/>
    <n v="18.18"/>
  </r>
  <r>
    <x v="201"/>
    <n v="18.27"/>
  </r>
  <r>
    <x v="201"/>
    <n v="18.239999999999998"/>
  </r>
  <r>
    <x v="201"/>
    <n v="18.27"/>
  </r>
  <r>
    <x v="201"/>
    <n v="18.239999999999998"/>
  </r>
  <r>
    <x v="201"/>
    <n v="18.21"/>
  </r>
  <r>
    <x v="202"/>
    <n v="18.239999999999998"/>
  </r>
  <r>
    <x v="202"/>
    <n v="18.27"/>
  </r>
  <r>
    <x v="202"/>
    <n v="18.27"/>
  </r>
  <r>
    <x v="202"/>
    <n v="18.329999999999998"/>
  </r>
  <r>
    <x v="202"/>
    <n v="18.36"/>
  </r>
  <r>
    <x v="202"/>
    <n v="18.36"/>
  </r>
  <r>
    <x v="202"/>
    <n v="18.36"/>
  </r>
  <r>
    <x v="202"/>
    <n v="18.329999999999998"/>
  </r>
  <r>
    <x v="203"/>
    <n v="18.36"/>
  </r>
  <r>
    <x v="203"/>
    <n v="18.39"/>
  </r>
  <r>
    <x v="203"/>
    <n v="18.39"/>
  </r>
  <r>
    <x v="203"/>
    <n v="18.39"/>
  </r>
  <r>
    <x v="203"/>
    <n v="18.39"/>
  </r>
  <r>
    <x v="203"/>
    <n v="18.559999999999999"/>
  </r>
  <r>
    <x v="203"/>
    <n v="18.559999999999999"/>
  </r>
  <r>
    <x v="203"/>
    <n v="18.45"/>
  </r>
  <r>
    <x v="204"/>
    <n v="18.41"/>
  </r>
  <r>
    <x v="204"/>
    <n v="18.36"/>
  </r>
  <r>
    <x v="204"/>
    <n v="18.36"/>
  </r>
  <r>
    <x v="204"/>
    <n v="18.329999999999998"/>
  </r>
  <r>
    <x v="204"/>
    <n v="18.3"/>
  </r>
  <r>
    <x v="204"/>
    <n v="18.239999999999998"/>
  </r>
  <r>
    <x v="204"/>
    <n v="18.21"/>
  </r>
  <r>
    <x v="204"/>
    <n v="18.149999999999999"/>
  </r>
  <r>
    <x v="205"/>
    <n v="18.12"/>
  </r>
  <r>
    <x v="205"/>
    <n v="18.100000000000001"/>
  </r>
  <r>
    <x v="205"/>
    <n v="18.100000000000001"/>
  </r>
  <r>
    <x v="205"/>
    <n v="18.100000000000001"/>
  </r>
  <r>
    <x v="205"/>
    <n v="18.100000000000001"/>
  </r>
  <r>
    <x v="205"/>
    <n v="18.100000000000001"/>
  </r>
  <r>
    <x v="205"/>
    <n v="17.98"/>
  </r>
  <r>
    <x v="205"/>
    <n v="17.920000000000002"/>
  </r>
  <r>
    <x v="206"/>
    <n v="17.86"/>
  </r>
  <r>
    <x v="206"/>
    <n v="17.77"/>
  </r>
  <r>
    <x v="206"/>
    <n v="17.77"/>
  </r>
  <r>
    <x v="206"/>
    <n v="17.71"/>
  </r>
  <r>
    <x v="206"/>
    <n v="17.690000000000001"/>
  </r>
  <r>
    <x v="206"/>
    <n v="17.62"/>
  </r>
  <r>
    <x v="206"/>
    <n v="17.559999999999999"/>
  </r>
  <r>
    <x v="206"/>
    <n v="17.54"/>
  </r>
  <r>
    <x v="207"/>
    <n v="17.5"/>
  </r>
  <r>
    <x v="207"/>
    <n v="17.54"/>
  </r>
  <r>
    <x v="207"/>
    <n v="17.5"/>
  </r>
  <r>
    <x v="207"/>
    <n v="17.62"/>
  </r>
  <r>
    <x v="207"/>
    <n v="17.62"/>
  </r>
  <r>
    <x v="207"/>
    <n v="17.559999999999999"/>
  </r>
  <r>
    <x v="207"/>
    <n v="17.54"/>
  </r>
  <r>
    <x v="207"/>
    <n v="17.54"/>
  </r>
  <r>
    <x v="208"/>
    <n v="17.62"/>
  </r>
  <r>
    <x v="208"/>
    <n v="17.62"/>
  </r>
  <r>
    <x v="208"/>
    <n v="17.649999999999999"/>
  </r>
  <r>
    <x v="208"/>
    <n v="17.739999999999998"/>
  </r>
  <r>
    <x v="208"/>
    <n v="17.8"/>
  </r>
  <r>
    <x v="208"/>
    <n v="17.77"/>
  </r>
  <r>
    <x v="208"/>
    <n v="17.77"/>
  </r>
  <r>
    <x v="208"/>
    <n v="17.739999999999998"/>
  </r>
  <r>
    <x v="209"/>
    <n v="17.8"/>
  </r>
  <r>
    <x v="209"/>
    <n v="17.86"/>
  </r>
  <r>
    <x v="209"/>
    <n v="17.86"/>
  </r>
  <r>
    <x v="209"/>
    <n v="18"/>
  </r>
  <r>
    <x v="209"/>
    <n v="18.100000000000001"/>
  </r>
  <r>
    <x v="209"/>
    <n v="18.100000000000001"/>
  </r>
  <r>
    <x v="209"/>
    <n v="18.12"/>
  </r>
  <r>
    <x v="209"/>
    <n v="18.12"/>
  </r>
  <r>
    <x v="210"/>
    <n v="18.12"/>
  </r>
  <r>
    <x v="210"/>
    <n v="18.18"/>
  </r>
  <r>
    <x v="210"/>
    <n v="18.21"/>
  </r>
  <r>
    <x v="210"/>
    <n v="18.27"/>
  </r>
  <r>
    <x v="210"/>
    <n v="18.39"/>
  </r>
  <r>
    <x v="210"/>
    <n v="18.45"/>
  </r>
  <r>
    <x v="210"/>
    <n v="18.39"/>
  </r>
  <r>
    <x v="210"/>
    <n v="18.36"/>
  </r>
  <r>
    <x v="211"/>
    <n v="18.36"/>
  </r>
  <r>
    <x v="211"/>
    <n v="18.36"/>
  </r>
  <r>
    <x v="211"/>
    <n v="18.36"/>
  </r>
  <r>
    <x v="211"/>
    <n v="18.41"/>
  </r>
  <r>
    <x v="211"/>
    <n v="18.47"/>
  </r>
  <r>
    <x v="211"/>
    <n v="18.47"/>
  </r>
  <r>
    <x v="211"/>
    <n v="18.45"/>
  </r>
  <r>
    <x v="211"/>
    <n v="18.45"/>
  </r>
  <r>
    <x v="212"/>
    <n v="18.45"/>
  </r>
  <r>
    <x v="212"/>
    <n v="18.510000000000002"/>
  </r>
  <r>
    <x v="212"/>
    <n v="18.559999999999999"/>
  </r>
  <r>
    <x v="212"/>
    <n v="18.59"/>
  </r>
  <r>
    <x v="212"/>
    <n v="18.68"/>
  </r>
  <r>
    <x v="212"/>
    <n v="18.71"/>
  </r>
  <r>
    <x v="212"/>
    <n v="18.71"/>
  </r>
  <r>
    <x v="212"/>
    <n v="18.739999999999998"/>
  </r>
  <r>
    <x v="213"/>
    <n v="18.8"/>
  </r>
  <r>
    <x v="213"/>
    <n v="18.82"/>
  </r>
  <r>
    <x v="213"/>
    <n v="18.88"/>
  </r>
  <r>
    <x v="213"/>
    <n v="19.03"/>
  </r>
  <r>
    <x v="213"/>
    <n v="19.03"/>
  </r>
  <r>
    <x v="213"/>
    <n v="19.03"/>
  </r>
  <r>
    <x v="213"/>
    <n v="18.41"/>
  </r>
  <r>
    <x v="213"/>
    <n v="18.45"/>
  </r>
  <r>
    <x v="214"/>
    <n v="18.559999999999999"/>
  </r>
  <r>
    <x v="214"/>
    <n v="18.59"/>
  </r>
  <r>
    <x v="214"/>
    <n v="18.62"/>
  </r>
  <r>
    <x v="214"/>
    <n v="18.71"/>
  </r>
  <r>
    <x v="214"/>
    <n v="18.68"/>
  </r>
  <r>
    <x v="214"/>
    <n v="18.59"/>
  </r>
  <r>
    <x v="214"/>
    <n v="18.62"/>
  </r>
  <r>
    <x v="214"/>
    <n v="18.62"/>
  </r>
  <r>
    <x v="215"/>
    <n v="18.62"/>
  </r>
  <r>
    <x v="215"/>
    <n v="18.71"/>
  </r>
  <r>
    <x v="215"/>
    <n v="18.8"/>
  </r>
  <r>
    <x v="215"/>
    <n v="18.82"/>
  </r>
  <r>
    <x v="215"/>
    <n v="18.86"/>
  </r>
  <r>
    <x v="215"/>
    <n v="18.86"/>
  </r>
  <r>
    <x v="215"/>
    <n v="18.86"/>
  </r>
  <r>
    <x v="215"/>
    <n v="18.88"/>
  </r>
  <r>
    <x v="216"/>
    <n v="19.03"/>
  </r>
  <r>
    <x v="216"/>
    <n v="19.03"/>
  </r>
  <r>
    <x v="216"/>
    <n v="19.03"/>
  </r>
  <r>
    <x v="216"/>
    <n v="19.03"/>
  </r>
  <r>
    <x v="216"/>
    <n v="19.03"/>
  </r>
  <r>
    <x v="216"/>
    <n v="19.059999999999999"/>
  </r>
  <r>
    <x v="216"/>
    <n v="19.059999999999999"/>
  </r>
  <r>
    <x v="216"/>
    <n v="19.059999999999999"/>
  </r>
  <r>
    <x v="217"/>
    <n v="19.079999999999998"/>
  </r>
  <r>
    <x v="217"/>
    <n v="19.059999999999999"/>
  </r>
  <r>
    <x v="217"/>
    <n v="19.079999999999998"/>
  </r>
  <r>
    <x v="217"/>
    <n v="19.170000000000002"/>
  </r>
  <r>
    <x v="217"/>
    <n v="19.2"/>
  </r>
  <r>
    <x v="217"/>
    <n v="19.079999999999998"/>
  </r>
  <r>
    <x v="217"/>
    <n v="18.59"/>
  </r>
  <r>
    <x v="217"/>
    <n v="18.47"/>
  </r>
  <r>
    <x v="218"/>
    <n v="18.559999999999999"/>
  </r>
  <r>
    <x v="218"/>
    <n v="18.559999999999999"/>
  </r>
  <r>
    <x v="218"/>
    <n v="18.59"/>
  </r>
  <r>
    <x v="218"/>
    <n v="18.68"/>
  </r>
  <r>
    <x v="218"/>
    <n v="18.68"/>
  </r>
  <r>
    <x v="218"/>
    <n v="18.68"/>
  </r>
  <r>
    <x v="218"/>
    <n v="18.739999999999998"/>
  </r>
  <r>
    <x v="218"/>
    <n v="18.739999999999998"/>
  </r>
  <r>
    <x v="219"/>
    <n v="18.77"/>
  </r>
  <r>
    <x v="219"/>
    <n v="18.8"/>
  </r>
  <r>
    <x v="219"/>
    <n v="18.8"/>
  </r>
  <r>
    <x v="219"/>
    <n v="18.88"/>
  </r>
  <r>
    <x v="219"/>
    <n v="19.03"/>
  </r>
  <r>
    <x v="219"/>
    <n v="19.03"/>
  </r>
  <r>
    <x v="219"/>
    <n v="19.03"/>
  </r>
  <r>
    <x v="219"/>
    <n v="19.03"/>
  </r>
  <r>
    <x v="220"/>
    <n v="19.059999999999999"/>
  </r>
  <r>
    <x v="220"/>
    <n v="19.12"/>
  </r>
  <r>
    <x v="220"/>
    <n v="19.079999999999998"/>
  </r>
  <r>
    <x v="220"/>
    <n v="19.14"/>
  </r>
  <r>
    <x v="220"/>
    <n v="19.2"/>
  </r>
  <r>
    <x v="220"/>
    <n v="19.260000000000002"/>
  </r>
  <r>
    <x v="220"/>
    <n v="19.260000000000002"/>
  </r>
  <r>
    <x v="220"/>
    <n v="19.29"/>
  </r>
  <r>
    <x v="221"/>
    <n v="19.29"/>
  </r>
  <r>
    <x v="221"/>
    <n v="19.29"/>
  </r>
  <r>
    <x v="221"/>
    <n v="19.260000000000002"/>
  </r>
  <r>
    <x v="221"/>
    <n v="19.29"/>
  </r>
  <r>
    <x v="221"/>
    <n v="19.260000000000002"/>
  </r>
  <r>
    <x v="221"/>
    <n v="19.260000000000002"/>
  </r>
  <r>
    <x v="221"/>
    <n v="19.2"/>
  </r>
  <r>
    <x v="221"/>
    <n v="19.2"/>
  </r>
  <r>
    <x v="222"/>
    <n v="19.2"/>
  </r>
  <r>
    <x v="222"/>
    <n v="19.2"/>
  </r>
  <r>
    <x v="222"/>
    <n v="19.2"/>
  </r>
  <r>
    <x v="222"/>
    <n v="19.170000000000002"/>
  </r>
  <r>
    <x v="222"/>
    <n v="19.2"/>
  </r>
  <r>
    <x v="222"/>
    <n v="19.170000000000002"/>
  </r>
  <r>
    <x v="222"/>
    <n v="19.12"/>
  </r>
  <r>
    <x v="222"/>
    <n v="19.12"/>
  </r>
  <r>
    <x v="223"/>
    <n v="19.12"/>
  </r>
  <r>
    <x v="223"/>
    <n v="19.14"/>
  </r>
  <r>
    <x v="223"/>
    <n v="19.12"/>
  </r>
  <r>
    <x v="223"/>
    <n v="19.14"/>
  </r>
  <r>
    <x v="223"/>
    <n v="19.260000000000002"/>
  </r>
  <r>
    <x v="223"/>
    <n v="19.2"/>
  </r>
  <r>
    <x v="223"/>
    <n v="19.14"/>
  </r>
  <r>
    <x v="223"/>
    <n v="19.12"/>
  </r>
  <r>
    <x v="224"/>
    <n v="19.079999999999998"/>
  </r>
  <r>
    <x v="224"/>
    <n v="19.079999999999998"/>
  </r>
  <r>
    <x v="224"/>
    <n v="19.059999999999999"/>
  </r>
  <r>
    <x v="224"/>
    <n v="19.03"/>
  </r>
  <r>
    <x v="224"/>
    <n v="19.03"/>
  </r>
  <r>
    <x v="224"/>
    <n v="19.03"/>
  </r>
  <r>
    <x v="224"/>
    <n v="19.03"/>
  </r>
  <r>
    <x v="224"/>
    <n v="18.91"/>
  </r>
  <r>
    <x v="225"/>
    <n v="18.86"/>
  </r>
  <r>
    <x v="225"/>
    <n v="18.100000000000001"/>
  </r>
  <r>
    <x v="225"/>
    <n v="16.97"/>
  </r>
  <r>
    <x v="225"/>
    <n v="15.74"/>
  </r>
  <r>
    <x v="225"/>
    <n v="16.07"/>
  </r>
  <r>
    <x v="225"/>
    <n v="16.46"/>
  </r>
  <r>
    <x v="225"/>
    <n v="16.670000000000002"/>
  </r>
  <r>
    <x v="225"/>
    <n v="16.73"/>
  </r>
  <r>
    <x v="226"/>
    <n v="16.760000000000002"/>
  </r>
  <r>
    <x v="226"/>
    <n v="16.8"/>
  </r>
  <r>
    <x v="226"/>
    <n v="16.8"/>
  </r>
  <r>
    <x v="226"/>
    <n v="16.82"/>
  </r>
  <r>
    <x v="226"/>
    <n v="16.82"/>
  </r>
  <r>
    <x v="226"/>
    <n v="16.8"/>
  </r>
  <r>
    <x v="226"/>
    <n v="16.8"/>
  </r>
  <r>
    <x v="226"/>
    <n v="16.760000000000002"/>
  </r>
  <r>
    <x v="227"/>
    <n v="16.73"/>
  </r>
  <r>
    <x v="227"/>
    <n v="16.73"/>
  </r>
  <r>
    <x v="227"/>
    <n v="16.73"/>
  </r>
  <r>
    <x v="227"/>
    <n v="15.95"/>
  </r>
  <r>
    <x v="227"/>
    <n v="16.04"/>
  </r>
  <r>
    <x v="227"/>
    <n v="16.100000000000001"/>
  </r>
  <r>
    <x v="227"/>
    <n v="16.190000000000001"/>
  </r>
  <r>
    <x v="227"/>
    <n v="16.190000000000001"/>
  </r>
  <r>
    <x v="228"/>
    <n v="16.190000000000001"/>
  </r>
  <r>
    <x v="228"/>
    <n v="16.190000000000001"/>
  </r>
  <r>
    <x v="228"/>
    <n v="16.22"/>
  </r>
  <r>
    <x v="228"/>
    <n v="16.25"/>
  </r>
  <r>
    <x v="228"/>
    <n v="16.28"/>
  </r>
  <r>
    <x v="228"/>
    <n v="16.309999999999999"/>
  </r>
  <r>
    <x v="228"/>
    <n v="16.34"/>
  </r>
  <r>
    <x v="228"/>
    <n v="16.37"/>
  </r>
  <r>
    <x v="229"/>
    <n v="16.43"/>
  </r>
  <r>
    <x v="229"/>
    <n v="16.46"/>
  </r>
  <r>
    <x v="229"/>
    <n v="16.52"/>
  </r>
  <r>
    <x v="229"/>
    <n v="16.579999999999998"/>
  </r>
  <r>
    <x v="229"/>
    <n v="16.670000000000002"/>
  </r>
  <r>
    <x v="229"/>
    <n v="16.670000000000002"/>
  </r>
  <r>
    <x v="229"/>
    <n v="16.670000000000002"/>
  </r>
  <r>
    <x v="229"/>
    <n v="16.7"/>
  </r>
  <r>
    <x v="230"/>
    <n v="16.73"/>
  </r>
  <r>
    <x v="230"/>
    <n v="16.73"/>
  </r>
  <r>
    <x v="230"/>
    <n v="16.8"/>
  </r>
  <r>
    <x v="230"/>
    <n v="16.82"/>
  </r>
  <r>
    <x v="230"/>
    <n v="16.91"/>
  </r>
  <r>
    <x v="230"/>
    <n v="16.91"/>
  </r>
  <r>
    <x v="230"/>
    <n v="16.91"/>
  </r>
  <r>
    <x v="230"/>
    <n v="16.91"/>
  </r>
  <r>
    <x v="231"/>
    <n v="16.940000000000001"/>
  </r>
  <r>
    <x v="231"/>
    <n v="17"/>
  </r>
  <r>
    <x v="231"/>
    <n v="17.149999999999999"/>
  </r>
  <r>
    <x v="231"/>
    <n v="17.149999999999999"/>
  </r>
  <r>
    <x v="231"/>
    <n v="17.149999999999999"/>
  </r>
  <r>
    <x v="231"/>
    <n v="17.18"/>
  </r>
  <r>
    <x v="231"/>
    <n v="17.21"/>
  </r>
  <r>
    <x v="231"/>
    <n v="17.21"/>
  </r>
  <r>
    <x v="232"/>
    <n v="17.3"/>
  </r>
  <r>
    <x v="232"/>
    <n v="17.149999999999999"/>
  </r>
  <r>
    <x v="232"/>
    <n v="17.149999999999999"/>
  </r>
  <r>
    <x v="232"/>
    <n v="17.21"/>
  </r>
  <r>
    <x v="232"/>
    <n v="17.239999999999998"/>
  </r>
  <r>
    <x v="232"/>
    <n v="17.27"/>
  </r>
  <r>
    <x v="232"/>
    <n v="17.3"/>
  </r>
  <r>
    <x v="232"/>
    <n v="17.329999999999998"/>
  </r>
  <r>
    <x v="233"/>
    <n v="17.39"/>
  </r>
  <r>
    <x v="233"/>
    <n v="17.39"/>
  </r>
  <r>
    <x v="233"/>
    <n v="17.39"/>
  </r>
  <r>
    <x v="233"/>
    <n v="17.420000000000002"/>
  </r>
  <r>
    <x v="233"/>
    <n v="17.420000000000002"/>
  </r>
  <r>
    <x v="233"/>
    <n v="17.420000000000002"/>
  </r>
  <r>
    <x v="233"/>
    <n v="17.420000000000002"/>
  </r>
  <r>
    <x v="233"/>
    <n v="17.39"/>
  </r>
  <r>
    <x v="234"/>
    <n v="17.420000000000002"/>
  </r>
  <r>
    <x v="234"/>
    <n v="17.39"/>
  </r>
  <r>
    <x v="234"/>
    <n v="17.420000000000002"/>
  </r>
  <r>
    <x v="234"/>
    <n v="17.420000000000002"/>
  </r>
  <r>
    <x v="234"/>
    <n v="17.420000000000002"/>
  </r>
  <r>
    <x v="234"/>
    <n v="17.420000000000002"/>
  </r>
  <r>
    <x v="234"/>
    <n v="17.45"/>
  </r>
  <r>
    <x v="234"/>
    <n v="17.420000000000002"/>
  </r>
  <r>
    <x v="235"/>
    <n v="17.420000000000002"/>
  </r>
  <r>
    <x v="235"/>
    <n v="17.39"/>
  </r>
  <r>
    <x v="235"/>
    <n v="17.39"/>
  </r>
  <r>
    <x v="235"/>
    <n v="17.39"/>
  </r>
  <r>
    <x v="235"/>
    <n v="17.39"/>
  </r>
  <r>
    <x v="235"/>
    <n v="17.39"/>
  </r>
  <r>
    <x v="235"/>
    <n v="17.39"/>
  </r>
  <r>
    <x v="235"/>
    <n v="17.3"/>
  </r>
  <r>
    <x v="236"/>
    <n v="17.21"/>
  </r>
  <r>
    <x v="236"/>
    <n v="17.149999999999999"/>
  </r>
  <r>
    <x v="236"/>
    <n v="17.149999999999999"/>
  </r>
  <r>
    <x v="236"/>
    <n v="17.149999999999999"/>
  </r>
  <r>
    <x v="236"/>
    <n v="17.149999999999999"/>
  </r>
  <r>
    <x v="236"/>
    <n v="17"/>
  </r>
  <r>
    <x v="236"/>
    <n v="16.97"/>
  </r>
  <r>
    <x v="236"/>
    <n v="16.940000000000001"/>
  </r>
  <r>
    <x v="237"/>
    <n v="16.940000000000001"/>
  </r>
  <r>
    <x v="237"/>
    <n v="16.91"/>
  </r>
  <r>
    <x v="237"/>
    <n v="16.91"/>
  </r>
  <r>
    <x v="237"/>
    <n v="16.850000000000001"/>
  </r>
  <r>
    <x v="237"/>
    <n v="16.850000000000001"/>
  </r>
  <r>
    <x v="237"/>
    <n v="16.8"/>
  </r>
  <r>
    <x v="237"/>
    <n v="16.8"/>
  </r>
  <r>
    <x v="237"/>
    <n v="16.8"/>
  </r>
  <r>
    <x v="238"/>
    <n v="16.760000000000002"/>
  </r>
  <r>
    <x v="238"/>
    <n v="16.760000000000002"/>
  </r>
  <r>
    <x v="238"/>
    <n v="16.73"/>
  </r>
  <r>
    <x v="238"/>
    <n v="16.73"/>
  </r>
  <r>
    <x v="238"/>
    <n v="16.73"/>
  </r>
  <r>
    <x v="238"/>
    <n v="16.7"/>
  </r>
  <r>
    <x v="238"/>
    <n v="16.670000000000002"/>
  </r>
  <r>
    <x v="238"/>
    <n v="16.670000000000002"/>
  </r>
  <r>
    <x v="239"/>
    <n v="16.670000000000002"/>
  </r>
  <r>
    <x v="239"/>
    <n v="16.670000000000002"/>
  </r>
  <r>
    <x v="239"/>
    <n v="16.670000000000002"/>
  </r>
  <r>
    <x v="239"/>
    <n v="16.579999999999998"/>
  </r>
  <r>
    <x v="239"/>
    <n v="16.55"/>
  </r>
  <r>
    <x v="239"/>
    <n v="16.55"/>
  </r>
  <r>
    <x v="239"/>
    <n v="16.52"/>
  </r>
  <r>
    <x v="239"/>
    <n v="16.489999999999998"/>
  </r>
  <r>
    <x v="240"/>
    <n v="16.489999999999998"/>
  </r>
  <r>
    <x v="240"/>
    <n v="16.46"/>
  </r>
  <r>
    <x v="240"/>
    <n v="16.46"/>
  </r>
  <r>
    <x v="240"/>
    <n v="16.46"/>
  </r>
  <r>
    <x v="240"/>
    <n v="16.46"/>
  </r>
  <r>
    <x v="240"/>
    <n v="16.46"/>
  </r>
  <r>
    <x v="240"/>
    <n v="16.43"/>
  </r>
  <r>
    <x v="240"/>
    <n v="16.43"/>
  </r>
  <r>
    <x v="241"/>
    <n v="16.43"/>
  </r>
  <r>
    <x v="241"/>
    <n v="16.37"/>
  </r>
  <r>
    <x v="241"/>
    <n v="16.43"/>
  </r>
  <r>
    <x v="241"/>
    <n v="16.43"/>
  </r>
  <r>
    <x v="241"/>
    <n v="16.43"/>
  </r>
  <r>
    <x v="241"/>
    <n v="16.399999999999999"/>
  </r>
  <r>
    <x v="241"/>
    <n v="16.37"/>
  </r>
  <r>
    <x v="241"/>
    <n v="16.37"/>
  </r>
  <r>
    <x v="242"/>
    <n v="16.37"/>
  </r>
  <r>
    <x v="242"/>
    <n v="16.37"/>
  </r>
  <r>
    <x v="242"/>
    <n v="16.399999999999999"/>
  </r>
  <r>
    <x v="242"/>
    <n v="16.43"/>
  </r>
  <r>
    <x v="242"/>
    <n v="16.43"/>
  </r>
  <r>
    <x v="242"/>
    <n v="16.46"/>
  </r>
  <r>
    <x v="242"/>
    <n v="16.46"/>
  </r>
  <r>
    <x v="242"/>
    <n v="16.46"/>
  </r>
  <r>
    <x v="243"/>
    <n v="16.46"/>
  </r>
  <r>
    <x v="243"/>
    <n v="16.46"/>
  </r>
  <r>
    <x v="243"/>
    <n v="16.46"/>
  </r>
  <r>
    <x v="243"/>
    <n v="16.46"/>
  </r>
  <r>
    <x v="243"/>
    <n v="16.46"/>
  </r>
  <r>
    <x v="243"/>
    <n v="16.46"/>
  </r>
  <r>
    <x v="243"/>
    <n v="16.43"/>
  </r>
  <r>
    <x v="243"/>
    <n v="16.43"/>
  </r>
  <r>
    <x v="244"/>
    <n v="16.37"/>
  </r>
  <r>
    <x v="244"/>
    <n v="16.37"/>
  </r>
  <r>
    <x v="244"/>
    <n v="16.37"/>
  </r>
  <r>
    <x v="244"/>
    <n v="16.34"/>
  </r>
  <r>
    <x v="244"/>
    <n v="16.34"/>
  </r>
  <r>
    <x v="244"/>
    <n v="16.34"/>
  </r>
  <r>
    <x v="244"/>
    <n v="16.309999999999999"/>
  </r>
  <r>
    <x v="244"/>
    <n v="16.309999999999999"/>
  </r>
  <r>
    <x v="245"/>
    <n v="16.309999999999999"/>
  </r>
  <r>
    <x v="245"/>
    <n v="16.309999999999999"/>
  </r>
  <r>
    <x v="245"/>
    <n v="16.309999999999999"/>
  </r>
  <r>
    <x v="245"/>
    <n v="16.309999999999999"/>
  </r>
  <r>
    <x v="245"/>
    <n v="16.309999999999999"/>
  </r>
  <r>
    <x v="245"/>
    <n v="16.309999999999999"/>
  </r>
  <r>
    <x v="245"/>
    <n v="16.309999999999999"/>
  </r>
  <r>
    <x v="245"/>
    <n v="16.34"/>
  </r>
  <r>
    <x v="246"/>
    <n v="16.309999999999999"/>
  </r>
  <r>
    <x v="246"/>
    <n v="16.28"/>
  </r>
  <r>
    <x v="246"/>
    <n v="16.28"/>
  </r>
  <r>
    <x v="246"/>
    <n v="16.309999999999999"/>
  </r>
  <r>
    <x v="246"/>
    <n v="16.28"/>
  </r>
  <r>
    <x v="246"/>
    <n v="16.28"/>
  </r>
  <r>
    <x v="246"/>
    <n v="16.28"/>
  </r>
  <r>
    <x v="246"/>
    <n v="16.28"/>
  </r>
  <r>
    <x v="247"/>
    <n v="16.28"/>
  </r>
  <r>
    <x v="247"/>
    <n v="16.25"/>
  </r>
  <r>
    <x v="247"/>
    <n v="16.25"/>
  </r>
  <r>
    <x v="247"/>
    <n v="16.25"/>
  </r>
  <r>
    <x v="247"/>
    <n v="16.25"/>
  </r>
  <r>
    <x v="247"/>
    <n v="16.25"/>
  </r>
  <r>
    <x v="247"/>
    <n v="16.25"/>
  </r>
  <r>
    <x v="247"/>
    <n v="16.25"/>
  </r>
  <r>
    <x v="248"/>
    <n v="16.22"/>
  </r>
  <r>
    <x v="248"/>
    <n v="16.25"/>
  </r>
  <r>
    <x v="248"/>
    <n v="16.25"/>
  </r>
  <r>
    <x v="248"/>
    <n v="16.28"/>
  </r>
  <r>
    <x v="248"/>
    <n v="16.25"/>
  </r>
  <r>
    <x v="248"/>
    <n v="16.25"/>
  </r>
  <r>
    <x v="248"/>
    <n v="16.25"/>
  </r>
  <r>
    <x v="248"/>
    <n v="16.25"/>
  </r>
  <r>
    <x v="249"/>
    <n v="16.22"/>
  </r>
  <r>
    <x v="249"/>
    <n v="16.25"/>
  </r>
  <r>
    <x v="249"/>
    <n v="16.25"/>
  </r>
  <r>
    <x v="249"/>
    <n v="16.25"/>
  </r>
  <r>
    <x v="249"/>
    <n v="16.28"/>
  </r>
  <r>
    <x v="249"/>
    <n v="16.25"/>
  </r>
  <r>
    <x v="249"/>
    <n v="16.25"/>
  </r>
  <r>
    <x v="249"/>
    <n v="16.28"/>
  </r>
  <r>
    <x v="250"/>
    <n v="16.25"/>
  </r>
  <r>
    <x v="250"/>
    <n v="16.25"/>
  </r>
  <r>
    <x v="250"/>
    <n v="16.25"/>
  </r>
  <r>
    <x v="250"/>
    <n v="16.309999999999999"/>
  </r>
  <r>
    <x v="250"/>
    <n v="16.28"/>
  </r>
  <r>
    <x v="250"/>
    <n v="16.309999999999999"/>
  </r>
  <r>
    <x v="250"/>
    <n v="16.28"/>
  </r>
  <r>
    <x v="250"/>
    <n v="16.28"/>
  </r>
  <r>
    <x v="251"/>
    <n v="16.28"/>
  </r>
  <r>
    <x v="251"/>
    <n v="16.28"/>
  </r>
  <r>
    <x v="251"/>
    <n v="16.28"/>
  </r>
  <r>
    <x v="251"/>
    <n v="16.28"/>
  </r>
  <r>
    <x v="251"/>
    <n v="16.28"/>
  </r>
  <r>
    <x v="251"/>
    <n v="16.25"/>
  </r>
  <r>
    <x v="251"/>
    <n v="16.22"/>
  </r>
  <r>
    <x v="251"/>
    <n v="16.22"/>
  </r>
  <r>
    <x v="252"/>
    <n v="16.190000000000001"/>
  </r>
  <r>
    <x v="252"/>
    <n v="16.190000000000001"/>
  </r>
  <r>
    <x v="252"/>
    <n v="16.190000000000001"/>
  </r>
  <r>
    <x v="252"/>
    <n v="16.190000000000001"/>
  </r>
  <r>
    <x v="252"/>
    <n v="16.190000000000001"/>
  </r>
  <r>
    <x v="252"/>
    <n v="16.190000000000001"/>
  </r>
  <r>
    <x v="252"/>
    <n v="16.190000000000001"/>
  </r>
  <r>
    <x v="252"/>
    <n v="16.100000000000001"/>
  </r>
  <r>
    <x v="253"/>
    <n v="16.07"/>
  </r>
  <r>
    <x v="253"/>
    <n v="16.07"/>
  </r>
  <r>
    <x v="253"/>
    <n v="16.07"/>
  </r>
  <r>
    <x v="253"/>
    <n v="16.07"/>
  </r>
  <r>
    <x v="253"/>
    <n v="16.04"/>
  </r>
  <r>
    <x v="253"/>
    <n v="16.04"/>
  </r>
  <r>
    <x v="253"/>
    <n v="16.010000000000002"/>
  </r>
  <r>
    <x v="253"/>
    <n v="15.98"/>
  </r>
  <r>
    <x v="254"/>
    <n v="15.98"/>
  </r>
  <r>
    <x v="254"/>
    <n v="15.98"/>
  </r>
  <r>
    <x v="254"/>
    <n v="15.95"/>
  </r>
  <r>
    <x v="254"/>
    <n v="15.95"/>
  </r>
  <r>
    <x v="254"/>
    <n v="15.95"/>
  </r>
  <r>
    <x v="254"/>
    <n v="15.92"/>
  </r>
  <r>
    <x v="254"/>
    <n v="15.89"/>
  </r>
  <r>
    <x v="254"/>
    <n v="15.86"/>
  </r>
  <r>
    <x v="255"/>
    <n v="15.86"/>
  </r>
  <r>
    <x v="255"/>
    <n v="15.83"/>
  </r>
  <r>
    <x v="255"/>
    <n v="15.83"/>
  </r>
  <r>
    <x v="255"/>
    <n v="15.83"/>
  </r>
  <r>
    <x v="255"/>
    <n v="15.83"/>
  </r>
  <r>
    <x v="255"/>
    <n v="15.8"/>
  </r>
  <r>
    <x v="255"/>
    <n v="15.77"/>
  </r>
  <r>
    <x v="255"/>
    <n v="15.77"/>
  </r>
  <r>
    <x v="256"/>
    <n v="15.77"/>
  </r>
  <r>
    <x v="256"/>
    <n v="15.74"/>
  </r>
  <r>
    <x v="256"/>
    <n v="15.74"/>
  </r>
  <r>
    <x v="256"/>
    <n v="15.74"/>
  </r>
  <r>
    <x v="256"/>
    <n v="15.74"/>
  </r>
  <r>
    <x v="256"/>
    <n v="15.74"/>
  </r>
  <r>
    <x v="256"/>
    <n v="15.74"/>
  </r>
  <r>
    <x v="256"/>
    <n v="15.74"/>
  </r>
  <r>
    <x v="257"/>
    <n v="15.74"/>
  </r>
  <r>
    <x v="257"/>
    <n v="15.74"/>
  </r>
  <r>
    <x v="257"/>
    <n v="15.74"/>
  </r>
  <r>
    <x v="257"/>
    <n v="15.74"/>
  </r>
  <r>
    <x v="257"/>
    <n v="15.77"/>
  </r>
  <r>
    <x v="257"/>
    <n v="15.74"/>
  </r>
  <r>
    <x v="257"/>
    <n v="15.77"/>
  </r>
  <r>
    <x v="257"/>
    <n v="15.74"/>
  </r>
  <r>
    <x v="258"/>
    <n v="15.74"/>
  </r>
  <r>
    <x v="258"/>
    <n v="15.77"/>
  </r>
  <r>
    <x v="258"/>
    <n v="15.74"/>
  </r>
  <r>
    <x v="258"/>
    <n v="15.74"/>
  </r>
  <r>
    <x v="258"/>
    <n v="15.74"/>
  </r>
  <r>
    <x v="258"/>
    <n v="15.71"/>
  </r>
  <r>
    <x v="258"/>
    <n v="15.71"/>
  </r>
  <r>
    <x v="258"/>
    <n v="15.71"/>
  </r>
  <r>
    <x v="259"/>
    <n v="15.71"/>
  </r>
  <r>
    <x v="259"/>
    <n v="15.71"/>
  </r>
  <r>
    <x v="259"/>
    <n v="15.71"/>
  </r>
  <r>
    <x v="259"/>
    <n v="15.71"/>
  </r>
  <r>
    <x v="259"/>
    <n v="15.64"/>
  </r>
  <r>
    <x v="259"/>
    <n v="15.64"/>
  </r>
  <r>
    <x v="259"/>
    <n v="15.62"/>
  </r>
  <r>
    <x v="259"/>
    <n v="15.62"/>
  </r>
  <r>
    <x v="260"/>
    <n v="15.62"/>
  </r>
  <r>
    <x v="260"/>
    <n v="15.62"/>
  </r>
  <r>
    <x v="260"/>
    <n v="15.62"/>
  </r>
  <r>
    <x v="260"/>
    <n v="15.62"/>
  </r>
  <r>
    <x v="260"/>
    <n v="15.64"/>
  </r>
  <r>
    <x v="260"/>
    <n v="15.71"/>
  </r>
  <r>
    <x v="260"/>
    <n v="15.64"/>
  </r>
  <r>
    <x v="260"/>
    <n v="15.71"/>
  </r>
  <r>
    <x v="261"/>
    <n v="15.64"/>
  </r>
  <r>
    <x v="261"/>
    <n v="15.62"/>
  </r>
  <r>
    <x v="261"/>
    <n v="15.62"/>
  </r>
  <r>
    <x v="261"/>
    <n v="15.59"/>
  </r>
  <r>
    <x v="261"/>
    <n v="15.59"/>
  </r>
  <r>
    <x v="261"/>
    <n v="15.55"/>
  </r>
  <r>
    <x v="261"/>
    <n v="15.59"/>
  </r>
  <r>
    <x v="261"/>
    <n v="15.59"/>
  </r>
  <r>
    <x v="262"/>
    <n v="15.59"/>
  </r>
  <r>
    <x v="262"/>
    <n v="15.55"/>
  </r>
  <r>
    <x v="262"/>
    <n v="15.55"/>
  </r>
  <r>
    <x v="262"/>
    <n v="15.55"/>
  </r>
  <r>
    <x v="262"/>
    <n v="15.55"/>
  </r>
  <r>
    <x v="262"/>
    <n v="15.55"/>
  </r>
  <r>
    <x v="262"/>
    <n v="15.53"/>
  </r>
  <r>
    <x v="262"/>
    <n v="15.53"/>
  </r>
  <r>
    <x v="263"/>
    <n v="15.53"/>
  </r>
  <r>
    <x v="263"/>
    <n v="15.49"/>
  </r>
  <r>
    <x v="263"/>
    <n v="15.49"/>
  </r>
  <r>
    <x v="263"/>
    <n v="15.53"/>
  </r>
  <r>
    <x v="263"/>
    <n v="15.49"/>
  </r>
  <r>
    <x v="263"/>
    <n v="15.49"/>
  </r>
  <r>
    <x v="263"/>
    <n v="15.49"/>
  </r>
  <r>
    <x v="263"/>
    <n v="15.49"/>
  </r>
  <r>
    <x v="264"/>
    <n v="15.46"/>
  </r>
  <r>
    <x v="264"/>
    <n v="15.46"/>
  </r>
  <r>
    <x v="264"/>
    <n v="15.46"/>
  </r>
  <r>
    <x v="264"/>
    <n v="15.49"/>
  </r>
  <r>
    <x v="264"/>
    <n v="15.46"/>
  </r>
  <r>
    <x v="264"/>
    <n v="15.49"/>
  </r>
  <r>
    <x v="264"/>
    <n v="15.49"/>
  </r>
  <r>
    <x v="264"/>
    <n v="15.49"/>
  </r>
  <r>
    <x v="265"/>
    <n v="15.49"/>
  </r>
  <r>
    <x v="265"/>
    <n v="15.53"/>
  </r>
  <r>
    <x v="265"/>
    <n v="15.53"/>
  </r>
  <r>
    <x v="265"/>
    <n v="15.53"/>
  </r>
  <r>
    <x v="265"/>
    <n v="15.49"/>
  </r>
  <r>
    <x v="265"/>
    <n v="15.53"/>
  </r>
  <r>
    <x v="265"/>
    <n v="15.49"/>
  </r>
  <r>
    <x v="265"/>
    <n v="15.46"/>
  </r>
  <r>
    <x v="266"/>
    <n v="15.46"/>
  </r>
  <r>
    <x v="266"/>
    <n v="15.49"/>
  </r>
  <r>
    <x v="266"/>
    <n v="15.46"/>
  </r>
  <r>
    <x v="266"/>
    <n v="15.49"/>
  </r>
  <r>
    <x v="266"/>
    <n v="15.49"/>
  </r>
  <r>
    <x v="266"/>
    <n v="15.49"/>
  </r>
  <r>
    <x v="266"/>
    <n v="15.49"/>
  </r>
  <r>
    <x v="266"/>
    <n v="15.49"/>
  </r>
  <r>
    <x v="267"/>
    <n v="15.49"/>
  </r>
  <r>
    <x v="267"/>
    <n v="15.49"/>
  </r>
  <r>
    <x v="267"/>
    <n v="15.49"/>
  </r>
  <r>
    <x v="267"/>
    <n v="15.53"/>
  </r>
  <r>
    <x v="267"/>
    <n v="15.53"/>
  </r>
  <r>
    <x v="267"/>
    <n v="15.53"/>
  </r>
  <r>
    <x v="267"/>
    <n v="15.49"/>
  </r>
  <r>
    <x v="267"/>
    <n v="15.46"/>
  </r>
  <r>
    <x v="268"/>
    <n v="15.46"/>
  </r>
  <r>
    <x v="268"/>
    <n v="15.46"/>
  </r>
  <r>
    <x v="268"/>
    <n v="15.46"/>
  </r>
  <r>
    <x v="268"/>
    <n v="15.49"/>
  </r>
  <r>
    <x v="268"/>
    <n v="15.53"/>
  </r>
  <r>
    <x v="268"/>
    <n v="15.53"/>
  </r>
  <r>
    <x v="268"/>
    <n v="15.53"/>
  </r>
  <r>
    <x v="268"/>
    <n v="15.55"/>
  </r>
  <r>
    <x v="269"/>
    <n v="15.55"/>
  </r>
  <r>
    <x v="269"/>
    <n v="15.59"/>
  </r>
  <r>
    <x v="269"/>
    <n v="15.62"/>
  </r>
  <r>
    <x v="269"/>
    <n v="15.64"/>
  </r>
  <r>
    <x v="269"/>
    <n v="15.71"/>
  </r>
  <r>
    <x v="269"/>
    <n v="15.71"/>
  </r>
  <r>
    <x v="269"/>
    <n v="15.71"/>
  </r>
  <r>
    <x v="269"/>
    <n v="15.71"/>
  </r>
  <r>
    <x v="270"/>
    <n v="15.71"/>
  </r>
  <r>
    <x v="270"/>
    <n v="15.71"/>
  </r>
  <r>
    <x v="270"/>
    <n v="15.74"/>
  </r>
  <r>
    <x v="270"/>
    <n v="15.77"/>
  </r>
  <r>
    <x v="270"/>
    <n v="15.77"/>
  </r>
  <r>
    <x v="270"/>
    <n v="15.77"/>
  </r>
  <r>
    <x v="270"/>
    <n v="15.8"/>
  </r>
  <r>
    <x v="270"/>
    <n v="15.77"/>
  </r>
  <r>
    <x v="271"/>
    <n v="15.8"/>
  </r>
  <r>
    <x v="271"/>
    <n v="15.8"/>
  </r>
  <r>
    <x v="271"/>
    <n v="15.8"/>
  </r>
  <r>
    <x v="271"/>
    <n v="15.8"/>
  </r>
  <r>
    <x v="271"/>
    <n v="15.8"/>
  </r>
  <r>
    <x v="271"/>
    <n v="15.8"/>
  </r>
  <r>
    <x v="271"/>
    <n v="15.8"/>
  </r>
  <r>
    <x v="271"/>
    <n v="15.8"/>
  </r>
  <r>
    <x v="272"/>
    <n v="15.8"/>
  </r>
  <r>
    <x v="272"/>
    <n v="15.8"/>
  </r>
  <r>
    <x v="272"/>
    <n v="15.77"/>
  </r>
  <r>
    <x v="272"/>
    <n v="15.8"/>
  </r>
  <r>
    <x v="272"/>
    <n v="15.8"/>
  </r>
  <r>
    <x v="272"/>
    <n v="15.8"/>
  </r>
  <r>
    <x v="272"/>
    <n v="15.77"/>
  </r>
  <r>
    <x v="272"/>
    <n v="15.77"/>
  </r>
  <r>
    <x v="273"/>
    <n v="15.77"/>
  </r>
  <r>
    <x v="273"/>
    <n v="15.77"/>
  </r>
  <r>
    <x v="273"/>
    <n v="15.77"/>
  </r>
  <r>
    <x v="273"/>
    <n v="15.77"/>
  </r>
  <r>
    <x v="273"/>
    <n v="15.77"/>
  </r>
  <r>
    <x v="273"/>
    <n v="15.77"/>
  </r>
  <r>
    <x v="273"/>
    <n v="15.8"/>
  </r>
  <r>
    <x v="273"/>
    <n v="15.77"/>
  </r>
  <r>
    <x v="274"/>
    <n v="15.8"/>
  </r>
  <r>
    <x v="274"/>
    <n v="15.8"/>
  </r>
  <r>
    <x v="274"/>
    <n v="15.77"/>
  </r>
  <r>
    <x v="274"/>
    <n v="15.8"/>
  </r>
  <r>
    <x v="274"/>
    <n v="15.8"/>
  </r>
  <r>
    <x v="274"/>
    <n v="15.8"/>
  </r>
  <r>
    <x v="274"/>
    <n v="15.77"/>
  </r>
  <r>
    <x v="274"/>
    <n v="15.77"/>
  </r>
  <r>
    <x v="275"/>
    <n v="15.77"/>
  </r>
  <r>
    <x v="275"/>
    <n v="15.77"/>
  </r>
  <r>
    <x v="275"/>
    <n v="15.74"/>
  </r>
  <r>
    <x v="275"/>
    <n v="15.74"/>
  </r>
  <r>
    <x v="275"/>
    <n v="15.74"/>
  </r>
  <r>
    <x v="275"/>
    <n v="15.71"/>
  </r>
  <r>
    <x v="275"/>
    <n v="15.71"/>
  </r>
  <r>
    <x v="275"/>
    <n v="15.71"/>
  </r>
  <r>
    <x v="276"/>
    <n v="15.71"/>
  </r>
  <r>
    <x v="276"/>
    <n v="15.71"/>
  </r>
  <r>
    <x v="276"/>
    <n v="15.71"/>
  </r>
  <r>
    <x v="276"/>
    <n v="15.71"/>
  </r>
  <r>
    <x v="276"/>
    <n v="15.71"/>
  </r>
  <r>
    <x v="276"/>
    <n v="15.71"/>
  </r>
  <r>
    <x v="276"/>
    <n v="15.64"/>
  </r>
  <r>
    <x v="276"/>
    <n v="15.62"/>
  </r>
  <r>
    <x v="277"/>
    <n v="15.62"/>
  </r>
  <r>
    <x v="277"/>
    <n v="15.62"/>
  </r>
  <r>
    <x v="277"/>
    <n v="15.64"/>
  </r>
  <r>
    <x v="277"/>
    <n v="15.62"/>
  </r>
  <r>
    <x v="277"/>
    <n v="15.62"/>
  </r>
  <r>
    <x v="277"/>
    <n v="15.62"/>
  </r>
  <r>
    <x v="277"/>
    <n v="15.62"/>
  </r>
  <r>
    <x v="277"/>
    <n v="15.62"/>
  </r>
  <r>
    <x v="278"/>
    <n v="15.62"/>
  </r>
  <r>
    <x v="278"/>
    <n v="15.64"/>
  </r>
  <r>
    <x v="278"/>
    <n v="15.64"/>
  </r>
  <r>
    <x v="278"/>
    <n v="15.71"/>
  </r>
  <r>
    <x v="278"/>
    <n v="15.71"/>
  </r>
  <r>
    <x v="278"/>
    <n v="15.71"/>
  </r>
  <r>
    <x v="278"/>
    <n v="15.64"/>
  </r>
  <r>
    <x v="278"/>
    <n v="15.71"/>
  </r>
  <r>
    <x v="279"/>
    <n v="15.71"/>
  </r>
  <r>
    <x v="279"/>
    <n v="15.71"/>
  </r>
  <r>
    <x v="279"/>
    <n v="15.71"/>
  </r>
  <r>
    <x v="279"/>
    <n v="15.71"/>
  </r>
  <r>
    <x v="279"/>
    <n v="15.71"/>
  </r>
  <r>
    <x v="279"/>
    <n v="15.71"/>
  </r>
  <r>
    <x v="279"/>
    <n v="15.71"/>
  </r>
  <r>
    <x v="279"/>
    <n v="15.71"/>
  </r>
  <r>
    <x v="280"/>
    <n v="15.71"/>
  </r>
  <r>
    <x v="280"/>
    <n v="15.71"/>
  </r>
  <r>
    <x v="280"/>
    <n v="15.71"/>
  </r>
  <r>
    <x v="280"/>
    <n v="15.74"/>
  </r>
  <r>
    <x v="280"/>
    <n v="15.77"/>
  </r>
  <r>
    <x v="280"/>
    <n v="15.77"/>
  </r>
  <r>
    <x v="280"/>
    <n v="15.77"/>
  </r>
  <r>
    <x v="280"/>
    <n v="15.77"/>
  </r>
  <r>
    <x v="281"/>
    <n v="15.8"/>
  </r>
  <r>
    <x v="281"/>
    <n v="15.8"/>
  </r>
  <r>
    <x v="281"/>
    <n v="15.8"/>
  </r>
  <r>
    <x v="281"/>
    <n v="15.83"/>
  </r>
  <r>
    <x v="281"/>
    <n v="15.83"/>
  </r>
  <r>
    <x v="281"/>
    <n v="15.86"/>
  </r>
  <r>
    <x v="281"/>
    <n v="15.86"/>
  </r>
  <r>
    <x v="281"/>
    <n v="15.86"/>
  </r>
  <r>
    <x v="282"/>
    <n v="15.89"/>
  </r>
  <r>
    <x v="282"/>
    <n v="15.86"/>
  </r>
  <r>
    <x v="282"/>
    <n v="15.89"/>
  </r>
  <r>
    <x v="282"/>
    <n v="15.89"/>
  </r>
  <r>
    <x v="282"/>
    <n v="15.92"/>
  </r>
  <r>
    <x v="282"/>
    <n v="15.89"/>
  </r>
  <r>
    <x v="282"/>
    <n v="15.89"/>
  </r>
  <r>
    <x v="282"/>
    <n v="15.86"/>
  </r>
  <r>
    <x v="283"/>
    <n v="15.86"/>
  </r>
  <r>
    <x v="283"/>
    <n v="15.86"/>
  </r>
  <r>
    <x v="283"/>
    <n v="15.83"/>
  </r>
  <r>
    <x v="283"/>
    <n v="15.83"/>
  </r>
  <r>
    <x v="283"/>
    <n v="15.8"/>
  </r>
  <r>
    <x v="283"/>
    <n v="15.8"/>
  </r>
  <r>
    <x v="283"/>
    <n v="15.74"/>
  </r>
  <r>
    <x v="283"/>
    <n v="15.74"/>
  </r>
  <r>
    <x v="284"/>
    <n v="15.74"/>
  </r>
  <r>
    <x v="284"/>
    <n v="15.71"/>
  </r>
  <r>
    <x v="284"/>
    <n v="15.71"/>
  </r>
  <r>
    <x v="284"/>
    <n v="15.71"/>
  </r>
  <r>
    <x v="284"/>
    <n v="15.74"/>
  </r>
  <r>
    <x v="284"/>
    <n v="15.71"/>
  </r>
  <r>
    <x v="284"/>
    <n v="15.74"/>
  </r>
  <r>
    <x v="284"/>
    <n v="15.71"/>
  </r>
  <r>
    <x v="285"/>
    <n v="15.71"/>
  </r>
  <r>
    <x v="285"/>
    <n v="15.71"/>
  </r>
  <r>
    <x v="285"/>
    <n v="15.71"/>
  </r>
  <r>
    <x v="285"/>
    <n v="15.71"/>
  </r>
  <r>
    <x v="285"/>
    <n v="15.71"/>
  </r>
  <r>
    <x v="285"/>
    <n v="15.71"/>
  </r>
  <r>
    <x v="285"/>
    <n v="15.71"/>
  </r>
  <r>
    <x v="285"/>
    <n v="15.71"/>
  </r>
  <r>
    <x v="286"/>
    <n v="15.71"/>
  </r>
  <r>
    <x v="286"/>
    <n v="15.71"/>
  </r>
  <r>
    <x v="286"/>
    <n v="15.71"/>
  </r>
  <r>
    <x v="286"/>
    <n v="15.71"/>
  </r>
  <r>
    <x v="286"/>
    <n v="15.62"/>
  </r>
  <r>
    <x v="286"/>
    <n v="15.62"/>
  </r>
  <r>
    <x v="286"/>
    <n v="15.55"/>
  </r>
  <r>
    <x v="286"/>
    <n v="15.53"/>
  </r>
  <r>
    <x v="287"/>
    <n v="15.25"/>
  </r>
  <r>
    <x v="287"/>
    <n v="15.22"/>
  </r>
  <r>
    <x v="287"/>
    <n v="15.22"/>
  </r>
  <r>
    <x v="287"/>
    <n v="15.22"/>
  </r>
  <r>
    <x v="287"/>
    <n v="15.22"/>
  </r>
  <r>
    <x v="287"/>
    <n v="15.22"/>
  </r>
  <r>
    <x v="287"/>
    <n v="15.22"/>
  </r>
  <r>
    <x v="287"/>
    <n v="15.22"/>
  </r>
  <r>
    <x v="288"/>
    <n v="15.13"/>
  </r>
  <r>
    <x v="288"/>
    <n v="15.1"/>
  </r>
  <r>
    <x v="288"/>
    <n v="15.1"/>
  </r>
  <r>
    <x v="288"/>
    <n v="15.1"/>
  </r>
  <r>
    <x v="288"/>
    <n v="15.1"/>
  </r>
  <r>
    <x v="288"/>
    <n v="15.1"/>
  </r>
  <r>
    <x v="288"/>
    <n v="15.07"/>
  </r>
  <r>
    <x v="288"/>
    <n v="15.03"/>
  </r>
  <r>
    <x v="289"/>
    <n v="15.03"/>
  </r>
  <r>
    <x v="289"/>
    <n v="15.01"/>
  </r>
  <r>
    <x v="289"/>
    <n v="14.97"/>
  </r>
  <r>
    <x v="289"/>
    <n v="14.92"/>
  </r>
  <r>
    <x v="289"/>
    <n v="14.92"/>
  </r>
  <r>
    <x v="289"/>
    <n v="14.85"/>
  </r>
  <r>
    <x v="289"/>
    <n v="14.88"/>
  </r>
  <r>
    <x v="289"/>
    <n v="14.85"/>
  </r>
  <r>
    <x v="290"/>
    <n v="14.85"/>
  </r>
  <r>
    <x v="290"/>
    <n v="14.82"/>
  </r>
  <r>
    <x v="290"/>
    <n v="14.73"/>
  </r>
  <r>
    <x v="290"/>
    <n v="14.73"/>
  </r>
  <r>
    <x v="290"/>
    <n v="14.73"/>
  </r>
  <r>
    <x v="290"/>
    <n v="14.73"/>
  </r>
  <r>
    <x v="290"/>
    <n v="14.64"/>
  </r>
  <r>
    <x v="290"/>
    <n v="14.67"/>
  </r>
  <r>
    <x v="291"/>
    <n v="14.64"/>
  </r>
  <r>
    <x v="291"/>
    <n v="14.6"/>
  </r>
  <r>
    <x v="291"/>
    <n v="14.6"/>
  </r>
  <r>
    <x v="291"/>
    <n v="14.57"/>
  </r>
  <r>
    <x v="291"/>
    <n v="14.55"/>
  </r>
  <r>
    <x v="291"/>
    <n v="13.95"/>
  </r>
  <r>
    <x v="291"/>
    <n v="13.95"/>
  </r>
  <r>
    <x v="291"/>
    <n v="13.48"/>
  </r>
  <r>
    <x v="292"/>
    <n v="14.55"/>
  </r>
  <r>
    <x v="292"/>
    <n v="14.57"/>
  </r>
  <r>
    <x v="292"/>
    <n v="14.57"/>
  </r>
  <r>
    <x v="292"/>
    <n v="14.48"/>
  </r>
  <r>
    <x v="292"/>
    <n v="14.48"/>
  </r>
  <r>
    <x v="292"/>
    <n v="14.42"/>
  </r>
  <r>
    <x v="292"/>
    <n v="14.48"/>
  </r>
  <r>
    <x v="292"/>
    <n v="14.48"/>
  </r>
  <r>
    <x v="293"/>
    <n v="14.48"/>
  </r>
  <r>
    <x v="293"/>
    <n v="14.48"/>
  </r>
  <r>
    <x v="293"/>
    <n v="14.48"/>
  </r>
  <r>
    <x v="293"/>
    <n v="14.48"/>
  </r>
  <r>
    <x v="293"/>
    <n v="14.48"/>
  </r>
  <r>
    <x v="293"/>
    <n v="14.48"/>
  </r>
  <r>
    <x v="293"/>
    <n v="14.48"/>
  </r>
  <r>
    <x v="293"/>
    <n v="14.48"/>
  </r>
  <r>
    <x v="294"/>
    <n v="14.48"/>
  </r>
  <r>
    <x v="294"/>
    <n v="14.48"/>
  </r>
  <r>
    <x v="294"/>
    <n v="14.42"/>
  </r>
  <r>
    <x v="294"/>
    <n v="14.42"/>
  </r>
  <r>
    <x v="294"/>
    <n v="14.42"/>
  </r>
  <r>
    <x v="294"/>
    <n v="14.39"/>
  </r>
  <r>
    <x v="294"/>
    <n v="14.39"/>
  </r>
  <r>
    <x v="294"/>
    <n v="14.36"/>
  </r>
  <r>
    <x v="295"/>
    <n v="14.36"/>
  </r>
  <r>
    <x v="295"/>
    <n v="14.36"/>
  </r>
  <r>
    <x v="295"/>
    <n v="14.36"/>
  </r>
  <r>
    <x v="295"/>
    <n v="14.32"/>
  </r>
  <r>
    <x v="295"/>
    <n v="14.3"/>
  </r>
  <r>
    <x v="295"/>
    <n v="14.3"/>
  </r>
  <r>
    <x v="295"/>
    <n v="14.27"/>
  </r>
  <r>
    <x v="295"/>
    <n v="14.27"/>
  </r>
  <r>
    <x v="296"/>
    <n v="14.27"/>
  </r>
  <r>
    <x v="296"/>
    <n v="14.23"/>
  </r>
  <r>
    <x v="296"/>
    <n v="14.23"/>
  </r>
  <r>
    <x v="296"/>
    <n v="14.23"/>
  </r>
  <r>
    <x v="296"/>
    <n v="14.23"/>
  </r>
  <r>
    <x v="296"/>
    <n v="14.23"/>
  </r>
  <r>
    <x v="296"/>
    <n v="14.23"/>
  </r>
  <r>
    <x v="296"/>
    <n v="14.23"/>
  </r>
  <r>
    <x v="297"/>
    <n v="14.23"/>
  </r>
  <r>
    <x v="297"/>
    <n v="14.23"/>
  </r>
  <r>
    <x v="297"/>
    <n v="14.23"/>
  </r>
  <r>
    <x v="297"/>
    <n v="14.14"/>
  </r>
  <r>
    <x v="297"/>
    <n v="14.11"/>
  </r>
  <r>
    <x v="297"/>
    <n v="14.11"/>
  </r>
  <r>
    <x v="297"/>
    <n v="14.08"/>
  </r>
  <r>
    <x v="297"/>
    <n v="14.11"/>
  </r>
  <r>
    <x v="298"/>
    <n v="14.08"/>
  </r>
  <r>
    <x v="298"/>
    <n v="14.08"/>
  </r>
  <r>
    <x v="298"/>
    <n v="14.04"/>
  </r>
  <r>
    <x v="298"/>
    <n v="14.04"/>
  </r>
  <r>
    <x v="298"/>
    <n v="14.01"/>
  </r>
  <r>
    <x v="298"/>
    <n v="14.01"/>
  </r>
  <r>
    <x v="298"/>
    <n v="14.01"/>
  </r>
  <r>
    <x v="298"/>
    <n v="14.01"/>
  </r>
  <r>
    <x v="299"/>
    <n v="13.99"/>
  </r>
  <r>
    <x v="299"/>
    <n v="13.99"/>
  </r>
  <r>
    <x v="299"/>
    <n v="13.99"/>
  </r>
  <r>
    <x v="299"/>
    <n v="13.99"/>
  </r>
  <r>
    <x v="299"/>
    <n v="13.92"/>
  </r>
  <r>
    <x v="299"/>
    <n v="13.92"/>
  </r>
  <r>
    <x v="299"/>
    <n v="13.92"/>
  </r>
  <r>
    <x v="299"/>
    <n v="13.89"/>
  </r>
  <r>
    <x v="300"/>
    <n v="13.89"/>
  </r>
  <r>
    <x v="300"/>
    <n v="13.86"/>
  </r>
  <r>
    <x v="300"/>
    <n v="13.86"/>
  </r>
  <r>
    <x v="300"/>
    <n v="13.86"/>
  </r>
  <r>
    <x v="300"/>
    <n v="13.8"/>
  </r>
  <r>
    <x v="300"/>
    <n v="13.8"/>
  </r>
  <r>
    <x v="300"/>
    <n v="13.8"/>
  </r>
  <r>
    <x v="300"/>
    <n v="13.77"/>
  </r>
  <r>
    <x v="301"/>
    <n v="13.77"/>
  </r>
  <r>
    <x v="301"/>
    <n v="13.73"/>
  </r>
  <r>
    <x v="301"/>
    <n v="13.73"/>
  </r>
  <r>
    <x v="301"/>
    <n v="13.73"/>
  </r>
  <r>
    <x v="301"/>
    <n v="13.67"/>
  </r>
  <r>
    <x v="301"/>
    <n v="13.64"/>
  </r>
  <r>
    <x v="301"/>
    <n v="13.61"/>
  </r>
  <r>
    <x v="301"/>
    <n v="13.61"/>
  </r>
  <r>
    <x v="302"/>
    <n v="13.61"/>
  </r>
  <r>
    <x v="302"/>
    <n v="13.61"/>
  </r>
  <r>
    <x v="302"/>
    <n v="13.48"/>
  </r>
  <r>
    <x v="302"/>
    <n v="13.48"/>
  </r>
  <r>
    <x v="302"/>
    <n v="13.48"/>
  </r>
  <r>
    <x v="302"/>
    <n v="13.42"/>
  </r>
  <r>
    <x v="302"/>
    <n v="13.42"/>
  </r>
  <r>
    <x v="302"/>
    <n v="13.42"/>
  </r>
  <r>
    <x v="303"/>
    <n v="13.39"/>
  </r>
  <r>
    <x v="303"/>
    <n v="13.39"/>
  </r>
  <r>
    <x v="303"/>
    <n v="13.36"/>
  </r>
  <r>
    <x v="303"/>
    <n v="13.36"/>
  </r>
  <r>
    <x v="303"/>
    <n v="13.36"/>
  </r>
  <r>
    <x v="303"/>
    <n v="13.36"/>
  </r>
  <r>
    <x v="303"/>
    <n v="13.32"/>
  </r>
  <r>
    <x v="303"/>
    <n v="13.29"/>
  </r>
  <r>
    <x v="304"/>
    <n v="13.29"/>
  </r>
  <r>
    <x v="304"/>
    <n v="13.29"/>
  </r>
  <r>
    <x v="304"/>
    <n v="13.26"/>
  </r>
  <r>
    <x v="304"/>
    <n v="13.26"/>
  </r>
  <r>
    <x v="304"/>
    <n v="13.23"/>
  </r>
  <r>
    <x v="304"/>
    <n v="13.23"/>
  </r>
  <r>
    <x v="304"/>
    <n v="13.23"/>
  </r>
  <r>
    <x v="304"/>
    <n v="13.23"/>
  </r>
  <r>
    <x v="305"/>
    <n v="13.23"/>
  </r>
  <r>
    <x v="305"/>
    <n v="13.23"/>
  </r>
  <r>
    <x v="305"/>
    <n v="13.23"/>
  </r>
  <r>
    <x v="305"/>
    <n v="13.23"/>
  </r>
  <r>
    <x v="305"/>
    <n v="13.23"/>
  </r>
  <r>
    <x v="305"/>
    <n v="13.23"/>
  </r>
  <r>
    <x v="305"/>
    <n v="13.23"/>
  </r>
  <r>
    <x v="305"/>
    <n v="13.23"/>
  </r>
  <r>
    <x v="306"/>
    <n v="13.23"/>
  </r>
  <r>
    <x v="306"/>
    <n v="13.23"/>
  </r>
  <r>
    <x v="306"/>
    <n v="13.23"/>
  </r>
  <r>
    <x v="306"/>
    <n v="13.23"/>
  </r>
  <r>
    <x v="306"/>
    <n v="13.1"/>
  </r>
  <r>
    <x v="306"/>
    <n v="13.1"/>
  </r>
  <r>
    <x v="306"/>
    <n v="13.1"/>
  </r>
  <r>
    <x v="306"/>
    <n v="13.1"/>
  </r>
  <r>
    <x v="307"/>
    <n v="13.1"/>
  </r>
  <r>
    <x v="307"/>
    <n v="13.1"/>
  </r>
  <r>
    <x v="307"/>
    <n v="13.1"/>
  </r>
  <r>
    <x v="307"/>
    <n v="13.07"/>
  </r>
  <r>
    <x v="307"/>
    <n v="13.04"/>
  </r>
  <r>
    <x v="307"/>
    <n v="13.01"/>
  </r>
  <r>
    <x v="307"/>
    <n v="13.01"/>
  </r>
  <r>
    <x v="307"/>
    <n v="13.01"/>
  </r>
  <r>
    <x v="308"/>
    <n v="13.01"/>
  </r>
  <r>
    <x v="308"/>
    <n v="13.01"/>
  </r>
  <r>
    <x v="308"/>
    <n v="13.01"/>
  </r>
  <r>
    <x v="308"/>
    <n v="13.01"/>
  </r>
  <r>
    <x v="308"/>
    <n v="13.04"/>
  </r>
  <r>
    <x v="308"/>
    <n v="13.01"/>
  </r>
  <r>
    <x v="308"/>
    <n v="13.01"/>
  </r>
  <r>
    <x v="308"/>
    <n v="13.01"/>
  </r>
  <r>
    <x v="309"/>
    <n v="13.01"/>
  </r>
  <r>
    <x v="309"/>
    <n v="13.01"/>
  </r>
  <r>
    <x v="309"/>
    <n v="13.01"/>
  </r>
  <r>
    <x v="309"/>
    <n v="13.01"/>
  </r>
  <r>
    <x v="309"/>
    <n v="13.01"/>
  </r>
  <r>
    <x v="309"/>
    <n v="13.01"/>
  </r>
  <r>
    <x v="309"/>
    <n v="13.01"/>
  </r>
  <r>
    <x v="309"/>
    <n v="13.01"/>
  </r>
  <r>
    <x v="310"/>
    <n v="13.01"/>
  </r>
  <r>
    <x v="310"/>
    <n v="13.01"/>
  </r>
  <r>
    <x v="310"/>
    <n v="13.01"/>
  </r>
  <r>
    <x v="310"/>
    <n v="12.98"/>
  </r>
  <r>
    <x v="310"/>
    <n v="12.98"/>
  </r>
  <r>
    <x v="310"/>
    <n v="12.98"/>
  </r>
  <r>
    <x v="310"/>
    <n v="12.98"/>
  </r>
  <r>
    <x v="310"/>
    <n v="12.91"/>
  </r>
  <r>
    <x v="311"/>
    <n v="12.88"/>
  </r>
  <r>
    <x v="311"/>
    <n v="12.85"/>
  </r>
  <r>
    <x v="311"/>
    <n v="12.85"/>
  </r>
  <r>
    <x v="311"/>
    <n v="12.78"/>
  </r>
  <r>
    <x v="311"/>
    <n v="12.78"/>
  </r>
  <r>
    <x v="311"/>
    <n v="12.78"/>
  </r>
  <r>
    <x v="311"/>
    <n v="12.75"/>
  </r>
  <r>
    <x v="311"/>
    <n v="12.75"/>
  </r>
  <r>
    <x v="312"/>
    <n v="12.72"/>
  </r>
  <r>
    <x v="312"/>
    <n v="12.72"/>
  </r>
  <r>
    <x v="312"/>
    <n v="12.72"/>
  </r>
  <r>
    <x v="312"/>
    <n v="12.72"/>
  </r>
  <r>
    <x v="312"/>
    <n v="12.72"/>
  </r>
  <r>
    <x v="312"/>
    <n v="12.72"/>
  </r>
  <r>
    <x v="312"/>
    <n v="12.63"/>
  </r>
  <r>
    <x v="312"/>
    <n v="12.59"/>
  </r>
  <r>
    <x v="313"/>
    <n v="12.56"/>
  </r>
  <r>
    <x v="313"/>
    <n v="12.5"/>
  </r>
  <r>
    <x v="313"/>
    <n v="12.5"/>
  </r>
  <r>
    <x v="313"/>
    <n v="12.5"/>
  </r>
  <r>
    <x v="313"/>
    <n v="12.46"/>
  </r>
  <r>
    <x v="313"/>
    <n v="12.46"/>
  </r>
  <r>
    <x v="313"/>
    <n v="12.46"/>
  </r>
  <r>
    <x v="313"/>
    <n v="12.4"/>
  </r>
  <r>
    <x v="313"/>
    <n v="12.4"/>
  </r>
  <r>
    <x v="314"/>
    <n v="12.37"/>
  </r>
  <r>
    <x v="314"/>
    <n v="12.33"/>
  </r>
  <r>
    <x v="314"/>
    <n v="12.33"/>
  </r>
  <r>
    <x v="314"/>
    <n v="12.28"/>
  </r>
  <r>
    <x v="314"/>
    <n v="12.24"/>
  </r>
  <r>
    <x v="314"/>
    <n v="12.21"/>
  </r>
  <r>
    <x v="314"/>
    <n v="12.21"/>
  </r>
  <r>
    <x v="314"/>
    <n v="12.21"/>
  </r>
  <r>
    <x v="315"/>
    <n v="12.11"/>
  </r>
  <r>
    <x v="315"/>
    <n v="12.08"/>
  </r>
  <r>
    <x v="315"/>
    <n v="12.02"/>
  </r>
  <r>
    <x v="315"/>
    <n v="11.98"/>
  </r>
  <r>
    <x v="315"/>
    <n v="11.95"/>
  </r>
  <r>
    <x v="315"/>
    <n v="11.95"/>
  </r>
  <r>
    <x v="315"/>
    <n v="11.95"/>
  </r>
  <r>
    <x v="315"/>
    <n v="11.89"/>
  </r>
  <r>
    <x v="316"/>
    <n v="11.89"/>
  </r>
  <r>
    <x v="316"/>
    <n v="11.89"/>
  </r>
  <r>
    <x v="316"/>
    <n v="12.72"/>
  </r>
  <r>
    <x v="316"/>
    <n v="12"/>
  </r>
  <r>
    <x v="316"/>
    <n v="12"/>
  </r>
  <r>
    <x v="316"/>
    <n v="12"/>
  </r>
  <r>
    <x v="316"/>
    <n v="12"/>
  </r>
  <r>
    <x v="316"/>
    <n v="12"/>
  </r>
  <r>
    <x v="317"/>
    <n v="12"/>
  </r>
  <r>
    <x v="317"/>
    <n v="12"/>
  </r>
  <r>
    <x v="317"/>
    <n v="12"/>
  </r>
  <r>
    <x v="317"/>
    <n v="12"/>
  </r>
  <r>
    <x v="317"/>
    <n v="12"/>
  </r>
  <r>
    <x v="317"/>
    <n v="12"/>
  </r>
  <r>
    <x v="317"/>
    <n v="12"/>
  </r>
  <r>
    <x v="317"/>
    <n v="12"/>
  </r>
  <r>
    <x v="318"/>
    <n v="11.59"/>
  </r>
  <r>
    <x v="318"/>
    <n v="11.63"/>
  </r>
  <r>
    <x v="318"/>
    <n v="11.56"/>
  </r>
  <r>
    <x v="318"/>
    <n v="11.76"/>
  </r>
  <r>
    <x v="318"/>
    <n v="11.59"/>
  </r>
  <r>
    <x v="318"/>
    <n v="11.53"/>
  </r>
  <r>
    <x v="318"/>
    <n v="11.43"/>
  </r>
  <r>
    <x v="318"/>
    <n v="11.46"/>
  </r>
  <r>
    <x v="319"/>
    <n v="11.37"/>
  </r>
  <r>
    <x v="319"/>
    <n v="11.27"/>
  </r>
  <r>
    <x v="319"/>
    <n v="11.24"/>
  </r>
  <r>
    <x v="319"/>
    <n v="10.81"/>
  </r>
  <r>
    <x v="319"/>
    <n v="9.77"/>
  </r>
  <r>
    <x v="319"/>
    <n v="10.54"/>
  </r>
  <r>
    <x v="319"/>
    <n v="10.9"/>
  </r>
  <r>
    <x v="319"/>
    <n v="10.77"/>
  </r>
  <r>
    <x v="320"/>
    <n v="10.51"/>
  </r>
  <r>
    <x v="320"/>
    <n v="10.77"/>
  </r>
  <r>
    <x v="320"/>
    <n v="10.74"/>
  </r>
  <r>
    <x v="320"/>
    <n v="10.64"/>
  </r>
  <r>
    <x v="320"/>
    <n v="10.54"/>
  </r>
  <r>
    <x v="320"/>
    <n v="10.64"/>
  </r>
  <r>
    <x v="320"/>
    <n v="10.64"/>
  </r>
  <r>
    <x v="320"/>
    <n v="10.51"/>
  </r>
  <r>
    <x v="321"/>
    <n v="10.11"/>
  </r>
  <r>
    <x v="321"/>
    <n v="10.31"/>
  </r>
  <r>
    <x v="321"/>
    <n v="10.51"/>
  </r>
  <r>
    <x v="321"/>
    <n v="10.77"/>
  </r>
  <r>
    <x v="321"/>
    <n v="10.84"/>
  </r>
  <r>
    <x v="321"/>
    <n v="10.81"/>
  </r>
  <r>
    <x v="321"/>
    <n v="10.71"/>
  </r>
  <r>
    <x v="321"/>
    <n v="10.71"/>
  </r>
  <r>
    <x v="322"/>
    <n v="10.71"/>
  </r>
  <r>
    <x v="322"/>
    <n v="10.71"/>
  </r>
  <r>
    <x v="322"/>
    <n v="10.68"/>
  </r>
  <r>
    <x v="322"/>
    <n v="10.51"/>
  </r>
  <r>
    <x v="322"/>
    <n v="10.54"/>
  </r>
  <r>
    <x v="322"/>
    <n v="10.54"/>
  </r>
  <r>
    <x v="322"/>
    <n v="10.41"/>
  </r>
  <r>
    <x v="322"/>
    <n v="10.44"/>
  </r>
  <r>
    <x v="323"/>
    <n v="10.34"/>
  </r>
  <r>
    <x v="323"/>
    <n v="10.38"/>
  </r>
  <r>
    <x v="323"/>
    <n v="10.38"/>
  </r>
  <r>
    <x v="323"/>
    <n v="10.44"/>
  </r>
  <r>
    <x v="323"/>
    <n v="10.44"/>
  </r>
  <r>
    <x v="323"/>
    <n v="10.48"/>
  </r>
  <r>
    <x v="323"/>
    <n v="10.64"/>
  </r>
  <r>
    <x v="323"/>
    <n v="10.64"/>
  </r>
  <r>
    <x v="324"/>
    <n v="10.64"/>
  </r>
  <r>
    <x v="324"/>
    <n v="10.64"/>
  </r>
  <r>
    <x v="324"/>
    <n v="10.64"/>
  </r>
  <r>
    <x v="324"/>
    <n v="10.64"/>
  </r>
  <r>
    <x v="324"/>
    <n v="10.54"/>
  </r>
  <r>
    <x v="324"/>
    <n v="10.51"/>
  </r>
  <r>
    <x v="324"/>
    <n v="10.51"/>
  </r>
  <r>
    <x v="324"/>
    <n v="10.48"/>
  </r>
  <r>
    <x v="325"/>
    <n v="10.44"/>
  </r>
  <r>
    <x v="325"/>
    <n v="10.44"/>
  </r>
  <r>
    <x v="325"/>
    <n v="10.41"/>
  </r>
  <r>
    <x v="325"/>
    <n v="10.38"/>
  </r>
  <r>
    <x v="325"/>
    <n v="10.38"/>
  </r>
  <r>
    <x v="325"/>
    <n v="10.31"/>
  </r>
  <r>
    <x v="325"/>
    <n v="10.14"/>
  </r>
  <r>
    <x v="325"/>
    <n v="9.74"/>
  </r>
  <r>
    <x v="326"/>
    <n v="9.8699999999999992"/>
  </r>
  <r>
    <x v="326"/>
    <n v="9.36"/>
  </r>
  <r>
    <x v="326"/>
    <n v="9.6999999999999993"/>
  </r>
  <r>
    <x v="326"/>
    <n v="10.14"/>
  </r>
  <r>
    <x v="326"/>
    <n v="10.27"/>
  </r>
  <r>
    <x v="326"/>
    <n v="10.27"/>
  </r>
  <r>
    <x v="326"/>
    <n v="10.18"/>
  </r>
  <r>
    <x v="326"/>
    <n v="10.11"/>
  </r>
  <r>
    <x v="327"/>
    <n v="10.11"/>
  </r>
  <r>
    <x v="327"/>
    <n v="9.9700000000000006"/>
  </r>
  <r>
    <x v="327"/>
    <n v="9.94"/>
  </r>
  <r>
    <x v="327"/>
    <n v="9.91"/>
  </r>
  <r>
    <x v="327"/>
    <n v="9.8699999999999992"/>
  </r>
  <r>
    <x v="327"/>
    <n v="9.8699999999999992"/>
  </r>
  <r>
    <x v="327"/>
    <n v="9.84"/>
  </r>
  <r>
    <x v="327"/>
    <n v="9.77"/>
  </r>
  <r>
    <x v="328"/>
    <n v="9.74"/>
  </r>
  <r>
    <x v="328"/>
    <n v="9.67"/>
  </r>
  <r>
    <x v="328"/>
    <n v="9.57"/>
  </r>
  <r>
    <x v="328"/>
    <n v="9.43"/>
  </r>
  <r>
    <x v="328"/>
    <n v="9.57"/>
  </r>
  <r>
    <x v="328"/>
    <n v="9.16"/>
  </r>
  <r>
    <x v="328"/>
    <n v="8.58"/>
  </r>
  <r>
    <x v="328"/>
    <n v="8.65"/>
  </r>
  <r>
    <x v="329"/>
    <n v="9.3000000000000007"/>
  </r>
  <r>
    <x v="329"/>
    <n v="9.67"/>
  </r>
  <r>
    <x v="329"/>
    <n v="9.57"/>
  </r>
  <r>
    <x v="329"/>
    <n v="9.57"/>
  </r>
  <r>
    <x v="329"/>
    <n v="9.3000000000000007"/>
  </r>
  <r>
    <x v="329"/>
    <n v="9.33"/>
  </r>
  <r>
    <x v="329"/>
    <n v="9.3000000000000007"/>
  </r>
  <r>
    <x v="329"/>
    <n v="9.3000000000000007"/>
  </r>
  <r>
    <x v="330"/>
    <n v="9.16"/>
  </r>
  <r>
    <x v="330"/>
    <n v="9.1300000000000008"/>
  </r>
  <r>
    <x v="330"/>
    <n v="9.09"/>
  </r>
  <r>
    <x v="330"/>
    <n v="8.75"/>
  </r>
  <r>
    <x v="330"/>
    <n v="8.65"/>
  </r>
  <r>
    <x v="330"/>
    <n v="8.7799999999999994"/>
  </r>
  <r>
    <x v="330"/>
    <n v="8.86"/>
  </r>
  <r>
    <x v="330"/>
    <n v="9.0299999999999994"/>
  </r>
  <r>
    <x v="331"/>
    <n v="9.0299999999999994"/>
  </r>
  <r>
    <x v="331"/>
    <n v="8.82"/>
  </r>
  <r>
    <x v="331"/>
    <n v="8.61"/>
  </r>
  <r>
    <x v="331"/>
    <n v="8.4700000000000006"/>
  </r>
  <r>
    <x v="331"/>
    <n v="8.4700000000000006"/>
  </r>
  <r>
    <x v="331"/>
    <n v="8.4700000000000006"/>
  </r>
  <r>
    <x v="331"/>
    <n v="8.51"/>
  </r>
  <r>
    <x v="331"/>
    <n v="8.51"/>
  </r>
  <r>
    <x v="332"/>
    <n v="8.51"/>
  </r>
  <r>
    <x v="332"/>
    <n v="8.5399999999999991"/>
  </r>
  <r>
    <x v="332"/>
    <n v="8.5399999999999991"/>
  </r>
  <r>
    <x v="332"/>
    <n v="8.5399999999999991"/>
  </r>
  <r>
    <x v="332"/>
    <n v="8.51"/>
  </r>
  <r>
    <x v="332"/>
    <n v="8.4700000000000006"/>
  </r>
  <r>
    <x v="332"/>
    <n v="8.4700000000000006"/>
  </r>
  <r>
    <x v="332"/>
    <n v="8.4700000000000006"/>
  </r>
  <r>
    <x v="333"/>
    <n v="8.4700000000000006"/>
  </r>
  <r>
    <x v="333"/>
    <n v="8.4700000000000006"/>
  </r>
  <r>
    <x v="333"/>
    <n v="8.51"/>
  </r>
  <r>
    <x v="333"/>
    <n v="8.51"/>
  </r>
  <r>
    <x v="333"/>
    <n v="8.5399999999999991"/>
  </r>
  <r>
    <x v="333"/>
    <n v="8.58"/>
  </r>
  <r>
    <x v="333"/>
    <n v="8.61"/>
  </r>
  <r>
    <x v="333"/>
    <n v="8.65"/>
  </r>
  <r>
    <x v="334"/>
    <n v="8.65"/>
  </r>
  <r>
    <x v="334"/>
    <n v="8.65"/>
  </r>
  <r>
    <x v="334"/>
    <n v="8.75"/>
  </r>
  <r>
    <x v="334"/>
    <n v="8.75"/>
  </r>
  <r>
    <x v="334"/>
    <n v="8.75"/>
  </r>
  <r>
    <x v="334"/>
    <n v="8.75"/>
  </r>
  <r>
    <x v="334"/>
    <n v="8.75"/>
  </r>
  <r>
    <x v="334"/>
    <n v="8.75"/>
  </r>
  <r>
    <x v="335"/>
    <n v="8.75"/>
  </r>
  <r>
    <x v="335"/>
    <n v="8.75"/>
  </r>
  <r>
    <x v="335"/>
    <n v="8.7799999999999994"/>
  </r>
  <r>
    <x v="335"/>
    <n v="8.7799999999999994"/>
  </r>
  <r>
    <x v="335"/>
    <n v="8.7799999999999994"/>
  </r>
  <r>
    <x v="335"/>
    <n v="8.7799999999999994"/>
  </r>
  <r>
    <x v="335"/>
    <n v="8.7799999999999994"/>
  </r>
  <r>
    <x v="335"/>
    <n v="8.7799999999999994"/>
  </r>
  <r>
    <x v="336"/>
    <n v="8.7799999999999994"/>
  </r>
  <r>
    <x v="336"/>
    <n v="8.7799999999999994"/>
  </r>
  <r>
    <x v="336"/>
    <n v="8.7799999999999994"/>
  </r>
  <r>
    <x v="336"/>
    <n v="8.75"/>
  </r>
  <r>
    <x v="336"/>
    <n v="8.75"/>
  </r>
  <r>
    <x v="336"/>
    <n v="8.75"/>
  </r>
  <r>
    <x v="336"/>
    <n v="8.68"/>
  </r>
  <r>
    <x v="336"/>
    <n v="8.68"/>
  </r>
  <r>
    <x v="337"/>
    <n v="8.65"/>
  </r>
  <r>
    <x v="337"/>
    <n v="8.68"/>
  </r>
  <r>
    <x v="337"/>
    <n v="8.65"/>
  </r>
  <r>
    <x v="337"/>
    <n v="8.68"/>
  </r>
  <r>
    <x v="337"/>
    <n v="8.68"/>
  </r>
  <r>
    <x v="337"/>
    <n v="8.75"/>
  </r>
  <r>
    <x v="337"/>
    <n v="8.7100000000000009"/>
  </r>
  <r>
    <x v="337"/>
    <n v="8.68"/>
  </r>
  <r>
    <x v="338"/>
    <n v="8.68"/>
  </r>
  <r>
    <x v="338"/>
    <n v="8.65"/>
  </r>
  <r>
    <x v="338"/>
    <n v="8.65"/>
  </r>
  <r>
    <x v="338"/>
    <n v="8.65"/>
  </r>
  <r>
    <x v="338"/>
    <n v="8.61"/>
  </r>
  <r>
    <x v="338"/>
    <n v="8.61"/>
  </r>
  <r>
    <x v="338"/>
    <n v="8.58"/>
  </r>
  <r>
    <x v="338"/>
    <n v="8.61"/>
  </r>
  <r>
    <x v="339"/>
    <n v="8.61"/>
  </r>
  <r>
    <x v="339"/>
    <n v="8.58"/>
  </r>
  <r>
    <x v="339"/>
    <n v="8.58"/>
  </r>
  <r>
    <x v="339"/>
    <n v="8.58"/>
  </r>
  <r>
    <x v="339"/>
    <n v="8.5399999999999991"/>
  </r>
  <r>
    <x v="339"/>
    <n v="8.5399999999999991"/>
  </r>
  <r>
    <x v="339"/>
    <n v="8.5399999999999991"/>
  </r>
  <r>
    <x v="339"/>
    <n v="8.51"/>
  </r>
  <r>
    <x v="340"/>
    <n v="8.51"/>
  </r>
  <r>
    <x v="340"/>
    <n v="8.51"/>
  </r>
  <r>
    <x v="340"/>
    <n v="8.51"/>
  </r>
  <r>
    <x v="340"/>
    <n v="8.51"/>
  </r>
  <r>
    <x v="340"/>
    <n v="8.4700000000000006"/>
  </r>
  <r>
    <x v="340"/>
    <n v="8.4700000000000006"/>
  </r>
  <r>
    <x v="340"/>
    <n v="8.4700000000000006"/>
  </r>
  <r>
    <x v="340"/>
    <n v="8.4700000000000006"/>
  </r>
  <r>
    <x v="341"/>
    <n v="8.41"/>
  </r>
  <r>
    <x v="341"/>
    <n v="8.4700000000000006"/>
  </r>
  <r>
    <x v="341"/>
    <n v="8.41"/>
  </r>
  <r>
    <x v="341"/>
    <n v="8.3699999999999992"/>
  </r>
  <r>
    <x v="341"/>
    <n v="8.3699999999999992"/>
  </r>
  <r>
    <x v="341"/>
    <n v="8.3699999999999992"/>
  </r>
  <r>
    <x v="341"/>
    <n v="8.4700000000000006"/>
  </r>
  <r>
    <x v="341"/>
    <n v="8.4700000000000006"/>
  </r>
  <r>
    <x v="342"/>
    <n v="8.4700000000000006"/>
  </r>
  <r>
    <x v="342"/>
    <n v="8.4700000000000006"/>
  </r>
  <r>
    <x v="342"/>
    <n v="8.4700000000000006"/>
  </r>
  <r>
    <x v="342"/>
    <n v="8.4700000000000006"/>
  </r>
  <r>
    <x v="342"/>
    <n v="8.4700000000000006"/>
  </r>
  <r>
    <x v="342"/>
    <n v="8.4700000000000006"/>
  </r>
  <r>
    <x v="342"/>
    <n v="8.4700000000000006"/>
  </r>
  <r>
    <x v="342"/>
    <n v="8.4700000000000006"/>
  </r>
  <r>
    <x v="343"/>
    <n v="8.4700000000000006"/>
  </r>
  <r>
    <x v="343"/>
    <n v="8.4700000000000006"/>
  </r>
  <r>
    <x v="343"/>
    <n v="8.4700000000000006"/>
  </r>
  <r>
    <x v="343"/>
    <n v="8.51"/>
  </r>
  <r>
    <x v="343"/>
    <n v="8.51"/>
  </r>
  <r>
    <x v="343"/>
    <n v="8.5399999999999991"/>
  </r>
  <r>
    <x v="343"/>
    <n v="8.51"/>
  </r>
  <r>
    <x v="343"/>
    <n v="8.5399999999999991"/>
  </r>
  <r>
    <x v="344"/>
    <n v="8.5399999999999991"/>
  </r>
  <r>
    <x v="344"/>
    <n v="8.51"/>
  </r>
  <r>
    <x v="344"/>
    <n v="8.51"/>
  </r>
  <r>
    <x v="344"/>
    <n v="8.51"/>
  </r>
  <r>
    <x v="344"/>
    <n v="8.5399999999999991"/>
  </r>
  <r>
    <x v="344"/>
    <n v="8.51"/>
  </r>
  <r>
    <x v="344"/>
    <n v="8.5399999999999991"/>
  </r>
  <r>
    <x v="344"/>
    <n v="8.5399999999999991"/>
  </r>
  <r>
    <x v="345"/>
    <n v="8.5399999999999991"/>
  </r>
  <r>
    <x v="345"/>
    <n v="8.5399999999999991"/>
  </r>
  <r>
    <x v="345"/>
    <n v="8.5399999999999991"/>
  </r>
  <r>
    <x v="345"/>
    <n v="8.5399999999999991"/>
  </r>
  <r>
    <x v="345"/>
    <n v="8.5399999999999991"/>
  </r>
  <r>
    <x v="345"/>
    <n v="8.61"/>
  </r>
  <r>
    <x v="345"/>
    <n v="8.61"/>
  </r>
  <r>
    <x v="345"/>
    <n v="8.61"/>
  </r>
  <r>
    <x v="346"/>
    <n v="8.61"/>
  </r>
  <r>
    <x v="346"/>
    <n v="8.61"/>
  </r>
  <r>
    <x v="346"/>
    <n v="8.58"/>
  </r>
  <r>
    <x v="346"/>
    <n v="8.61"/>
  </r>
  <r>
    <x v="346"/>
    <n v="8.61"/>
  </r>
  <r>
    <x v="346"/>
    <n v="8.61"/>
  </r>
  <r>
    <x v="346"/>
    <n v="8.61"/>
  </r>
  <r>
    <x v="346"/>
    <n v="8.61"/>
  </r>
  <r>
    <x v="347"/>
    <n v="8.61"/>
  </r>
  <r>
    <x v="347"/>
    <n v="8.65"/>
  </r>
  <r>
    <x v="347"/>
    <n v="8.65"/>
  </r>
  <r>
    <x v="347"/>
    <n v="8.61"/>
  </r>
  <r>
    <x v="347"/>
    <n v="8.65"/>
  </r>
  <r>
    <x v="347"/>
    <n v="8.61"/>
  </r>
  <r>
    <x v="347"/>
    <n v="8.61"/>
  </r>
  <r>
    <x v="347"/>
    <n v="8.61"/>
  </r>
  <r>
    <x v="348"/>
    <n v="8.61"/>
  </r>
  <r>
    <x v="348"/>
    <n v="8.61"/>
  </r>
  <r>
    <x v="348"/>
    <n v="8.61"/>
  </r>
  <r>
    <x v="348"/>
    <n v="8.61"/>
  </r>
  <r>
    <x v="348"/>
    <n v="8.61"/>
  </r>
  <r>
    <x v="348"/>
    <n v="8.61"/>
  </r>
  <r>
    <x v="348"/>
    <n v="8.5399999999999991"/>
  </r>
  <r>
    <x v="348"/>
    <n v="8.58"/>
  </r>
  <r>
    <x v="349"/>
    <n v="8.58"/>
  </r>
  <r>
    <x v="349"/>
    <n v="8.5399999999999991"/>
  </r>
  <r>
    <x v="349"/>
    <n v="8.51"/>
  </r>
  <r>
    <x v="349"/>
    <n v="8.51"/>
  </r>
  <r>
    <x v="349"/>
    <n v="8.51"/>
  </r>
  <r>
    <x v="349"/>
    <n v="8.51"/>
  </r>
  <r>
    <x v="349"/>
    <n v="8.51"/>
  </r>
  <r>
    <x v="349"/>
    <n v="8.51"/>
  </r>
  <r>
    <x v="350"/>
    <n v="8.51"/>
  </r>
  <r>
    <x v="350"/>
    <n v="8.4700000000000006"/>
  </r>
  <r>
    <x v="350"/>
    <n v="8.4700000000000006"/>
  </r>
  <r>
    <x v="350"/>
    <n v="8.4700000000000006"/>
  </r>
  <r>
    <x v="350"/>
    <n v="8.4700000000000006"/>
  </r>
  <r>
    <x v="350"/>
    <n v="8.4700000000000006"/>
  </r>
  <r>
    <x v="350"/>
    <n v="8.4700000000000006"/>
  </r>
  <r>
    <x v="350"/>
    <n v="8.4700000000000006"/>
  </r>
  <r>
    <x v="351"/>
    <n v="8.4700000000000006"/>
  </r>
  <r>
    <x v="351"/>
    <n v="8.4700000000000006"/>
  </r>
  <r>
    <x v="351"/>
    <n v="8.4700000000000006"/>
  </r>
  <r>
    <x v="351"/>
    <n v="8.51"/>
  </r>
  <r>
    <x v="351"/>
    <n v="8.51"/>
  </r>
  <r>
    <x v="351"/>
    <n v="8.5399999999999991"/>
  </r>
  <r>
    <x v="351"/>
    <n v="8.51"/>
  </r>
  <r>
    <x v="351"/>
    <n v="8.5399999999999991"/>
  </r>
  <r>
    <x v="352"/>
    <n v="8.5399999999999991"/>
  </r>
  <r>
    <x v="352"/>
    <n v="8.5399999999999991"/>
  </r>
  <r>
    <x v="352"/>
    <n v="8.5399999999999991"/>
  </r>
  <r>
    <x v="352"/>
    <n v="8.61"/>
  </r>
  <r>
    <x v="352"/>
    <n v="8.58"/>
  </r>
  <r>
    <x v="352"/>
    <n v="8.5399999999999991"/>
  </r>
  <r>
    <x v="352"/>
    <n v="8.58"/>
  </r>
  <r>
    <x v="352"/>
    <n v="8.5399999999999991"/>
  </r>
  <r>
    <x v="353"/>
    <n v="8.5399999999999991"/>
  </r>
  <r>
    <x v="353"/>
    <n v="8.51"/>
  </r>
  <r>
    <x v="353"/>
    <n v="8.51"/>
  </r>
  <r>
    <x v="353"/>
    <n v="8.4700000000000006"/>
  </r>
  <r>
    <x v="353"/>
    <n v="8.4700000000000006"/>
  </r>
  <r>
    <x v="353"/>
    <n v="8.4700000000000006"/>
  </r>
  <r>
    <x v="353"/>
    <n v="8.4700000000000006"/>
  </r>
  <r>
    <x v="353"/>
    <n v="8.4700000000000006"/>
  </r>
  <r>
    <x v="354"/>
    <n v="8.4700000000000006"/>
  </r>
  <r>
    <x v="354"/>
    <n v="8.4700000000000006"/>
  </r>
  <r>
    <x v="354"/>
    <n v="8.41"/>
  </r>
  <r>
    <x v="354"/>
    <n v="8.3699999999999992"/>
  </r>
  <r>
    <x v="354"/>
    <n v="8.3699999999999992"/>
  </r>
  <r>
    <x v="354"/>
    <n v="8.3699999999999992"/>
  </r>
  <r>
    <x v="354"/>
    <n v="8.3699999999999992"/>
  </r>
  <r>
    <x v="354"/>
    <n v="8.34"/>
  </r>
  <r>
    <x v="355"/>
    <n v="8.3699999999999992"/>
  </r>
  <r>
    <x v="355"/>
    <n v="8.34"/>
  </r>
  <r>
    <x v="355"/>
    <n v="8.3699999999999992"/>
  </r>
  <r>
    <x v="355"/>
    <n v="8.34"/>
  </r>
  <r>
    <x v="355"/>
    <n v="8.34"/>
  </r>
  <r>
    <x v="355"/>
    <n v="8.34"/>
  </r>
  <r>
    <x v="355"/>
    <n v="8.34"/>
  </r>
  <r>
    <x v="355"/>
    <n v="8.3000000000000007"/>
  </r>
  <r>
    <x v="356"/>
    <n v="8.34"/>
  </r>
  <r>
    <x v="356"/>
    <n v="8.3000000000000007"/>
  </r>
  <r>
    <x v="356"/>
    <n v="8.26"/>
  </r>
  <r>
    <x v="356"/>
    <n v="8.26"/>
  </r>
  <r>
    <x v="356"/>
    <n v="8.23"/>
  </r>
  <r>
    <x v="356"/>
    <n v="8.23"/>
  </r>
  <r>
    <x v="356"/>
    <n v="8.19"/>
  </r>
  <r>
    <x v="356"/>
    <n v="8.19"/>
  </r>
  <r>
    <x v="357"/>
    <n v="8.19"/>
  </r>
  <r>
    <x v="357"/>
    <n v="8.19"/>
  </r>
  <r>
    <x v="357"/>
    <n v="8.1300000000000008"/>
  </r>
  <r>
    <x v="357"/>
    <n v="8.09"/>
  </r>
  <r>
    <x v="357"/>
    <n v="8.09"/>
  </r>
  <r>
    <x v="357"/>
    <n v="8.09"/>
  </r>
  <r>
    <x v="357"/>
    <n v="8.06"/>
  </r>
  <r>
    <x v="357"/>
    <n v="8.02"/>
  </r>
  <r>
    <x v="358"/>
    <n v="7.98"/>
  </r>
  <r>
    <x v="358"/>
    <n v="7.95"/>
  </r>
  <r>
    <x v="358"/>
    <n v="7.95"/>
  </r>
  <r>
    <x v="358"/>
    <n v="7.95"/>
  </r>
  <r>
    <x v="358"/>
    <n v="7.91"/>
  </r>
  <r>
    <x v="358"/>
    <n v="7.91"/>
  </r>
  <r>
    <x v="358"/>
    <n v="7.91"/>
  </r>
  <r>
    <x v="358"/>
    <n v="7.91"/>
  </r>
  <r>
    <x v="359"/>
    <n v="7.81"/>
  </r>
  <r>
    <x v="359"/>
    <n v="7.74"/>
  </r>
  <r>
    <x v="359"/>
    <n v="7.74"/>
  </r>
  <r>
    <x v="359"/>
    <n v="7.74"/>
  </r>
  <r>
    <x v="359"/>
    <n v="7.71"/>
  </r>
  <r>
    <x v="359"/>
    <n v="7.74"/>
  </r>
  <r>
    <x v="359"/>
    <n v="7.74"/>
  </r>
  <r>
    <x v="359"/>
    <n v="7.74"/>
  </r>
  <r>
    <x v="360"/>
    <n v="7.71"/>
  </r>
  <r>
    <x v="360"/>
    <n v="7.74"/>
  </r>
  <r>
    <x v="360"/>
    <n v="7.78"/>
  </r>
  <r>
    <x v="360"/>
    <n v="7.78"/>
  </r>
  <r>
    <x v="360"/>
    <n v="7.78"/>
  </r>
  <r>
    <x v="360"/>
    <n v="7.78"/>
  </r>
  <r>
    <x v="360"/>
    <n v="7.78"/>
  </r>
  <r>
    <x v="360"/>
    <n v="7.91"/>
  </r>
  <r>
    <x v="361"/>
    <n v="7.78"/>
  </r>
  <r>
    <x v="361"/>
    <n v="7.81"/>
  </r>
  <r>
    <x v="361"/>
    <n v="7.81"/>
  </r>
  <r>
    <x v="361"/>
    <n v="7.91"/>
  </r>
  <r>
    <x v="361"/>
    <n v="7.91"/>
  </r>
  <r>
    <x v="361"/>
    <n v="7.91"/>
  </r>
  <r>
    <x v="361"/>
    <n v="7.91"/>
  </r>
  <r>
    <x v="361"/>
    <n v="7.98"/>
  </r>
  <r>
    <x v="362"/>
    <n v="8.06"/>
  </r>
  <r>
    <x v="362"/>
    <n v="8.09"/>
  </r>
  <r>
    <x v="362"/>
    <n v="8.06"/>
  </r>
  <r>
    <x v="362"/>
    <n v="8.02"/>
  </r>
  <r>
    <x v="362"/>
    <n v="7.98"/>
  </r>
  <r>
    <x v="362"/>
    <n v="7.95"/>
  </r>
  <r>
    <x v="362"/>
    <n v="7.91"/>
  </r>
  <r>
    <x v="362"/>
    <n v="7.91"/>
  </r>
  <r>
    <x v="363"/>
    <n v="7.91"/>
  </r>
  <r>
    <x v="363"/>
    <n v="7.91"/>
  </r>
  <r>
    <x v="363"/>
    <n v="7.91"/>
  </r>
  <r>
    <x v="363"/>
    <n v="7.78"/>
  </r>
  <r>
    <x v="363"/>
    <n v="7.78"/>
  </r>
  <r>
    <x v="363"/>
    <n v="7.74"/>
  </r>
  <r>
    <x v="363"/>
    <n v="7.74"/>
  </r>
  <r>
    <x v="363"/>
    <n v="7.78"/>
  </r>
  <r>
    <x v="364"/>
    <n v="7.71"/>
  </r>
  <r>
    <x v="364"/>
    <n v="7.71"/>
  </r>
  <r>
    <x v="364"/>
    <n v="7.67"/>
  </r>
  <r>
    <x v="364"/>
    <n v="7.67"/>
  </r>
  <r>
    <x v="364"/>
    <n v="7.63"/>
  </r>
  <r>
    <x v="364"/>
    <n v="7.56"/>
  </r>
  <r>
    <x v="364"/>
    <n v="7.5"/>
  </r>
  <r>
    <x v="364"/>
    <n v="7.5"/>
  </r>
  <r>
    <x v="365"/>
    <n v="7.43"/>
  </r>
  <r>
    <x v="365"/>
    <n v="7.39"/>
  </r>
  <r>
    <x v="365"/>
    <n v="7.39"/>
  </r>
  <r>
    <x v="365"/>
    <n v="7.35"/>
  </r>
  <r>
    <x v="365"/>
    <n v="7.35"/>
  </r>
  <r>
    <x v="365"/>
    <n v="7.35"/>
  </r>
  <r>
    <x v="365"/>
    <n v="7.35"/>
  </r>
  <r>
    <x v="365"/>
    <n v="7.24"/>
  </r>
  <r>
    <x v="366"/>
    <n v="7.24"/>
  </r>
  <r>
    <x v="366"/>
    <n v="7.24"/>
  </r>
  <r>
    <x v="366"/>
    <n v="7.21"/>
  </r>
  <r>
    <x v="366"/>
    <n v="7.21"/>
  </r>
  <r>
    <x v="366"/>
    <n v="7.17"/>
  </r>
  <r>
    <x v="366"/>
    <n v="7.17"/>
  </r>
  <r>
    <x v="366"/>
    <n v="7.14"/>
  </r>
  <r>
    <x v="366"/>
    <n v="7.14"/>
  </r>
  <r>
    <x v="367"/>
    <n v="7.1"/>
  </r>
  <r>
    <x v="367"/>
    <n v="7.1"/>
  </r>
  <r>
    <x v="367"/>
    <n v="7.1"/>
  </r>
  <r>
    <x v="367"/>
    <n v="7.07"/>
  </r>
  <r>
    <x v="367"/>
    <n v="7.07"/>
  </r>
  <r>
    <x v="367"/>
    <n v="7.07"/>
  </r>
  <r>
    <x v="367"/>
    <n v="7.07"/>
  </r>
  <r>
    <x v="367"/>
    <n v="7.07"/>
  </r>
  <r>
    <x v="368"/>
    <n v="7"/>
  </r>
  <r>
    <x v="368"/>
    <n v="7.07"/>
  </r>
  <r>
    <x v="368"/>
    <n v="7.07"/>
  </r>
  <r>
    <x v="368"/>
    <n v="7.07"/>
  </r>
  <r>
    <x v="368"/>
    <n v="7"/>
  </r>
  <r>
    <x v="368"/>
    <n v="7"/>
  </r>
  <r>
    <x v="368"/>
    <n v="7"/>
  </r>
  <r>
    <x v="368"/>
    <n v="7.07"/>
  </r>
  <r>
    <x v="369"/>
    <n v="7.03"/>
  </r>
  <r>
    <x v="369"/>
    <n v="7.07"/>
  </r>
  <r>
    <x v="369"/>
    <n v="7.07"/>
  </r>
  <r>
    <x v="369"/>
    <n v="7.07"/>
  </r>
  <r>
    <x v="369"/>
    <n v="7"/>
  </r>
  <r>
    <x v="369"/>
    <n v="7"/>
  </r>
  <r>
    <x v="369"/>
    <n v="7"/>
  </r>
  <r>
    <x v="369"/>
    <n v="7"/>
  </r>
  <r>
    <x v="370"/>
    <n v="7"/>
  </r>
  <r>
    <x v="370"/>
    <n v="7.07"/>
  </r>
  <r>
    <x v="370"/>
    <n v="7.07"/>
  </r>
  <r>
    <x v="370"/>
    <n v="7.07"/>
  </r>
  <r>
    <x v="370"/>
    <n v="7.07"/>
  </r>
  <r>
    <x v="370"/>
    <n v="7.1"/>
  </r>
  <r>
    <x v="370"/>
    <n v="7.1"/>
  </r>
  <r>
    <x v="370"/>
    <n v="6.96"/>
  </r>
  <r>
    <x v="371"/>
    <n v="7.07"/>
  </r>
  <r>
    <x v="371"/>
    <n v="7.1"/>
  </r>
  <r>
    <x v="371"/>
    <n v="7.07"/>
  </r>
  <r>
    <x v="371"/>
    <n v="7.07"/>
  </r>
  <r>
    <x v="371"/>
    <n v="7.1"/>
  </r>
  <r>
    <x v="371"/>
    <n v="7.1"/>
  </r>
  <r>
    <x v="371"/>
    <n v="7.1"/>
  </r>
  <r>
    <x v="371"/>
    <n v="7.1"/>
  </r>
  <r>
    <x v="372"/>
    <n v="7.1"/>
  </r>
  <r>
    <x v="372"/>
    <n v="7.1"/>
  </r>
  <r>
    <x v="372"/>
    <n v="7.14"/>
  </r>
  <r>
    <x v="372"/>
    <n v="7.1"/>
  </r>
  <r>
    <x v="372"/>
    <n v="7.1"/>
  </r>
  <r>
    <x v="372"/>
    <n v="7.1"/>
  </r>
  <r>
    <x v="372"/>
    <n v="7.1"/>
  </r>
  <r>
    <x v="372"/>
    <n v="7.07"/>
  </r>
  <r>
    <x v="373"/>
    <n v="7.07"/>
  </r>
  <r>
    <x v="373"/>
    <n v="7.07"/>
  </r>
  <r>
    <x v="373"/>
    <n v="7.07"/>
  </r>
  <r>
    <x v="373"/>
    <n v="7.07"/>
  </r>
  <r>
    <x v="373"/>
    <n v="7.07"/>
  </r>
  <r>
    <x v="373"/>
    <n v="7.07"/>
  </r>
  <r>
    <x v="373"/>
    <n v="7.07"/>
  </r>
  <r>
    <x v="373"/>
    <n v="7.07"/>
  </r>
  <r>
    <x v="374"/>
    <n v="7.07"/>
  </r>
  <r>
    <x v="374"/>
    <n v="7.07"/>
  </r>
  <r>
    <x v="374"/>
    <n v="7"/>
  </r>
  <r>
    <x v="374"/>
    <n v="7"/>
  </r>
  <r>
    <x v="374"/>
    <n v="7"/>
  </r>
  <r>
    <x v="374"/>
    <n v="6.96"/>
  </r>
  <r>
    <x v="374"/>
    <n v="6.96"/>
  </r>
  <r>
    <x v="374"/>
    <n v="6.96"/>
  </r>
  <r>
    <x v="375"/>
    <n v="6.92"/>
  </r>
  <r>
    <x v="375"/>
    <n v="6.92"/>
  </r>
  <r>
    <x v="375"/>
    <n v="6.92"/>
  </r>
  <r>
    <x v="375"/>
    <n v="6.85"/>
  </r>
  <r>
    <x v="375"/>
    <n v="6.78"/>
  </r>
  <r>
    <x v="375"/>
    <n v="6.78"/>
  </r>
  <r>
    <x v="375"/>
    <n v="6.78"/>
  </r>
  <r>
    <x v="375"/>
    <n v="6.81"/>
  </r>
  <r>
    <x v="376"/>
    <n v="6.78"/>
  </r>
  <r>
    <x v="376"/>
    <n v="6.78"/>
  </r>
  <r>
    <x v="376"/>
    <n v="6.78"/>
  </r>
  <r>
    <x v="376"/>
    <n v="6.78"/>
  </r>
  <r>
    <x v="376"/>
    <n v="6.78"/>
  </r>
  <r>
    <x v="376"/>
    <n v="6.78"/>
  </r>
  <r>
    <x v="376"/>
    <n v="6.78"/>
  </r>
  <r>
    <x v="376"/>
    <n v="6.78"/>
  </r>
  <r>
    <x v="377"/>
    <n v="6.78"/>
  </r>
  <r>
    <x v="377"/>
    <n v="6.78"/>
  </r>
  <r>
    <x v="377"/>
    <n v="6.64"/>
  </r>
  <r>
    <x v="377"/>
    <n v="6.78"/>
  </r>
  <r>
    <x v="377"/>
    <n v="6.6"/>
  </r>
  <r>
    <x v="377"/>
    <n v="6.78"/>
  </r>
  <r>
    <x v="377"/>
    <n v="6.78"/>
  </r>
  <r>
    <x v="377"/>
    <n v="6.78"/>
  </r>
  <r>
    <x v="378"/>
    <n v="6.78"/>
  </r>
  <r>
    <x v="378"/>
    <n v="6.78"/>
  </r>
  <r>
    <x v="378"/>
    <n v="6.78"/>
  </r>
  <r>
    <x v="378"/>
    <n v="6.78"/>
  </r>
  <r>
    <x v="378"/>
    <n v="6.78"/>
  </r>
  <r>
    <x v="378"/>
    <n v="6.78"/>
  </r>
  <r>
    <x v="378"/>
    <n v="6.78"/>
  </r>
  <r>
    <x v="378"/>
    <n v="6.78"/>
  </r>
  <r>
    <x v="379"/>
    <n v="6.78"/>
  </r>
  <r>
    <x v="379"/>
    <n v="6.78"/>
  </r>
  <r>
    <x v="379"/>
    <n v="6.78"/>
  </r>
  <r>
    <x v="379"/>
    <n v="6.78"/>
  </r>
  <r>
    <x v="379"/>
    <n v="6.78"/>
  </r>
  <r>
    <x v="379"/>
    <n v="6.78"/>
  </r>
  <r>
    <x v="379"/>
    <n v="6.78"/>
  </r>
  <r>
    <x v="379"/>
    <n v="6.78"/>
  </r>
  <r>
    <x v="380"/>
    <n v="6.78"/>
  </r>
  <r>
    <x v="380"/>
    <n v="6.78"/>
  </r>
  <r>
    <x v="380"/>
    <n v="6.78"/>
  </r>
  <r>
    <x v="380"/>
    <n v="6.6"/>
  </r>
  <r>
    <x v="380"/>
    <n v="6.57"/>
  </r>
  <r>
    <x v="380"/>
    <n v="6.57"/>
  </r>
  <r>
    <x v="380"/>
    <n v="6.57"/>
  </r>
  <r>
    <x v="380"/>
    <n v="6.53"/>
  </r>
  <r>
    <x v="381"/>
    <n v="6.53"/>
  </r>
  <r>
    <x v="381"/>
    <n v="6.53"/>
  </r>
  <r>
    <x v="381"/>
    <n v="6.5"/>
  </r>
  <r>
    <x v="381"/>
    <n v="6.5"/>
  </r>
  <r>
    <x v="381"/>
    <n v="6.53"/>
  </r>
  <r>
    <x v="381"/>
    <n v="6.53"/>
  </r>
  <r>
    <x v="381"/>
    <n v="6.53"/>
  </r>
  <r>
    <x v="381"/>
    <n v="6.5"/>
  </r>
  <r>
    <x v="382"/>
    <n v="6.42"/>
  </r>
  <r>
    <x v="382"/>
    <n v="6.5"/>
  </r>
  <r>
    <x v="382"/>
    <n v="6.5"/>
  </r>
  <r>
    <x v="382"/>
    <n v="6.5"/>
  </r>
  <r>
    <x v="382"/>
    <n v="6.53"/>
  </r>
  <r>
    <x v="382"/>
    <n v="6.57"/>
  </r>
  <r>
    <x v="382"/>
    <n v="6.53"/>
  </r>
  <r>
    <x v="382"/>
    <n v="6.57"/>
  </r>
  <r>
    <x v="383"/>
    <n v="6.53"/>
  </r>
  <r>
    <x v="383"/>
    <n v="6.57"/>
  </r>
  <r>
    <x v="383"/>
    <n v="6.57"/>
  </r>
  <r>
    <x v="383"/>
    <n v="6.53"/>
  </r>
  <r>
    <x v="383"/>
    <n v="6.53"/>
  </r>
  <r>
    <x v="383"/>
    <n v="6.53"/>
  </r>
  <r>
    <x v="383"/>
    <n v="6.53"/>
  </r>
  <r>
    <x v="383"/>
    <n v="6.53"/>
  </r>
  <r>
    <x v="384"/>
    <n v="6.53"/>
  </r>
  <r>
    <x v="384"/>
    <n v="6.53"/>
  </r>
  <r>
    <x v="384"/>
    <n v="6.53"/>
  </r>
  <r>
    <x v="384"/>
    <n v="6.53"/>
  </r>
  <r>
    <x v="384"/>
    <n v="6.53"/>
  </r>
  <r>
    <x v="384"/>
    <n v="6.53"/>
  </r>
  <r>
    <x v="384"/>
    <n v="6.5"/>
  </r>
  <r>
    <x v="384"/>
    <n v="6.53"/>
  </r>
  <r>
    <x v="385"/>
    <n v="6.53"/>
  </r>
  <r>
    <x v="385"/>
    <n v="6.53"/>
  </r>
  <r>
    <x v="385"/>
    <n v="6.53"/>
  </r>
  <r>
    <x v="385"/>
    <n v="6.5"/>
  </r>
  <r>
    <x v="385"/>
    <n v="6.5"/>
  </r>
  <r>
    <x v="385"/>
    <n v="6.5"/>
  </r>
  <r>
    <x v="385"/>
    <n v="6.5"/>
  </r>
  <r>
    <x v="385"/>
    <n v="6.5"/>
  </r>
  <r>
    <x v="386"/>
    <n v="6.5"/>
  </r>
  <r>
    <x v="386"/>
    <n v="6.53"/>
  </r>
  <r>
    <x v="386"/>
    <n v="6.53"/>
  </r>
  <r>
    <x v="386"/>
    <n v="6.53"/>
  </r>
  <r>
    <x v="386"/>
    <n v="6.57"/>
  </r>
  <r>
    <x v="386"/>
    <n v="6.53"/>
  </r>
  <r>
    <x v="386"/>
    <n v="6.57"/>
  </r>
  <r>
    <x v="386"/>
    <n v="6.57"/>
  </r>
  <r>
    <x v="387"/>
    <n v="6.57"/>
  </r>
  <r>
    <x v="387"/>
    <n v="6.6"/>
  </r>
  <r>
    <x v="387"/>
    <n v="6.64"/>
  </r>
  <r>
    <x v="387"/>
    <n v="6.78"/>
  </r>
  <r>
    <x v="387"/>
    <n v="6.64"/>
  </r>
  <r>
    <x v="387"/>
    <n v="6.6"/>
  </r>
  <r>
    <x v="387"/>
    <n v="6.57"/>
  </r>
  <r>
    <x v="387"/>
    <n v="6.5"/>
  </r>
  <r>
    <x v="388"/>
    <n v="6.5"/>
  </r>
  <r>
    <x v="388"/>
    <n v="6.5"/>
  </r>
  <r>
    <x v="388"/>
    <n v="6.5"/>
  </r>
  <r>
    <x v="388"/>
    <n v="6.5"/>
  </r>
  <r>
    <x v="388"/>
    <n v="6.42"/>
  </r>
  <r>
    <x v="388"/>
    <n v="6.5"/>
  </r>
  <r>
    <x v="388"/>
    <n v="6.42"/>
  </r>
  <r>
    <x v="388"/>
    <n v="6.39"/>
  </r>
  <r>
    <x v="389"/>
    <n v="6.39"/>
  </r>
  <r>
    <x v="389"/>
    <n v="6.39"/>
  </r>
  <r>
    <x v="389"/>
    <n v="6.39"/>
  </r>
  <r>
    <x v="389"/>
    <n v="6.35"/>
  </r>
  <r>
    <x v="389"/>
    <n v="6.39"/>
  </r>
  <r>
    <x v="389"/>
    <n v="6.42"/>
  </r>
  <r>
    <x v="389"/>
    <n v="6.42"/>
  </r>
  <r>
    <x v="389"/>
    <n v="6.42"/>
  </r>
  <r>
    <x v="390"/>
    <n v="6.39"/>
  </r>
  <r>
    <x v="390"/>
    <n v="6.39"/>
  </r>
  <r>
    <x v="390"/>
    <n v="6.39"/>
  </r>
  <r>
    <x v="390"/>
    <n v="6.39"/>
  </r>
  <r>
    <x v="390"/>
    <n v="6.39"/>
  </r>
  <r>
    <x v="390"/>
    <n v="6.42"/>
  </r>
  <r>
    <x v="390"/>
    <n v="6.42"/>
  </r>
  <r>
    <x v="390"/>
    <n v="6.42"/>
  </r>
  <r>
    <x v="391"/>
    <n v="6.42"/>
  </r>
  <r>
    <x v="391"/>
    <n v="6.42"/>
  </r>
  <r>
    <x v="391"/>
    <n v="6.5"/>
  </r>
  <r>
    <x v="391"/>
    <n v="6.5"/>
  </r>
  <r>
    <x v="391"/>
    <n v="6.46"/>
  </r>
  <r>
    <x v="391"/>
    <n v="6.5"/>
  </r>
  <r>
    <x v="391"/>
    <n v="6.5"/>
  </r>
  <r>
    <x v="391"/>
    <n v="6.5"/>
  </r>
  <r>
    <x v="392"/>
    <n v="6.46"/>
  </r>
  <r>
    <x v="392"/>
    <n v="6.42"/>
  </r>
  <r>
    <x v="392"/>
    <n v="6.5"/>
  </r>
  <r>
    <x v="392"/>
    <n v="6.92"/>
  </r>
  <r>
    <x v="392"/>
    <n v="6.89"/>
  </r>
  <r>
    <x v="392"/>
    <n v="6.92"/>
  </r>
  <r>
    <x v="392"/>
    <n v="6.85"/>
  </r>
  <r>
    <x v="392"/>
    <n v="6.81"/>
  </r>
  <r>
    <x v="393"/>
    <n v="6.78"/>
  </r>
  <r>
    <x v="393"/>
    <n v="6.78"/>
  </r>
  <r>
    <x v="393"/>
    <n v="6.78"/>
  </r>
  <r>
    <x v="393"/>
    <n v="6.78"/>
  </r>
  <r>
    <x v="393"/>
    <n v="6.78"/>
  </r>
  <r>
    <x v="393"/>
    <n v="6.78"/>
  </r>
  <r>
    <x v="393"/>
    <n v="6.78"/>
  </r>
  <r>
    <x v="393"/>
    <n v="6.64"/>
  </r>
  <r>
    <x v="394"/>
    <n v="6.57"/>
  </r>
  <r>
    <x v="394"/>
    <n v="6.53"/>
  </r>
  <r>
    <x v="394"/>
    <n v="6.5"/>
  </r>
  <r>
    <x v="394"/>
    <n v="6.5"/>
  </r>
  <r>
    <x v="394"/>
    <n v="6.5"/>
  </r>
  <r>
    <x v="394"/>
    <n v="6.42"/>
  </r>
  <r>
    <x v="394"/>
    <n v="6.42"/>
  </r>
  <r>
    <x v="394"/>
    <n v="6.42"/>
  </r>
  <r>
    <x v="395"/>
    <n v="6.42"/>
  </r>
  <r>
    <x v="395"/>
    <n v="6.39"/>
  </r>
  <r>
    <x v="395"/>
    <n v="6.35"/>
  </r>
  <r>
    <x v="395"/>
    <n v="6.39"/>
  </r>
  <r>
    <x v="395"/>
    <n v="6.31"/>
  </r>
  <r>
    <x v="395"/>
    <n v="6.35"/>
  </r>
  <r>
    <x v="395"/>
    <n v="6.31"/>
  </r>
  <r>
    <x v="395"/>
    <n v="6.31"/>
  </r>
  <r>
    <x v="396"/>
    <n v="6.27"/>
  </r>
  <r>
    <x v="396"/>
    <n v="6.27"/>
  </r>
  <r>
    <x v="396"/>
    <n v="6.24"/>
  </r>
  <r>
    <x v="396"/>
    <n v="6.24"/>
  </r>
  <r>
    <x v="396"/>
    <n v="6.24"/>
  </r>
  <r>
    <x v="396"/>
    <n v="6.2"/>
  </r>
  <r>
    <x v="396"/>
    <n v="6.2"/>
  </r>
  <r>
    <x v="396"/>
    <n v="6.2"/>
  </r>
  <r>
    <x v="397"/>
    <n v="5.95"/>
  </r>
  <r>
    <x v="397"/>
    <n v="5.69"/>
  </r>
  <r>
    <x v="397"/>
    <n v="5.62"/>
  </r>
  <r>
    <x v="397"/>
    <n v="5.47"/>
  </r>
  <r>
    <x v="397"/>
    <n v="5.36"/>
  </r>
  <r>
    <x v="397"/>
    <n v="5.36"/>
  </r>
  <r>
    <x v="397"/>
    <n v="5.32"/>
  </r>
  <r>
    <x v="397"/>
    <n v="5.32"/>
  </r>
  <r>
    <x v="398"/>
    <n v="5.32"/>
  </r>
  <r>
    <x v="398"/>
    <n v="5.32"/>
  </r>
  <r>
    <x v="398"/>
    <n v="5.32"/>
  </r>
  <r>
    <x v="398"/>
    <n v="5.32"/>
  </r>
  <r>
    <x v="398"/>
    <n v="5.32"/>
  </r>
  <r>
    <x v="398"/>
    <n v="5.32"/>
  </r>
  <r>
    <x v="398"/>
    <n v="5.32"/>
  </r>
  <r>
    <x v="398"/>
    <n v="5.32"/>
  </r>
  <r>
    <x v="399"/>
    <n v="5.32"/>
  </r>
  <r>
    <x v="399"/>
    <n v="5.29"/>
  </r>
  <r>
    <x v="399"/>
    <n v="5.32"/>
  </r>
  <r>
    <x v="399"/>
    <n v="5.25"/>
  </r>
  <r>
    <x v="399"/>
    <n v="5.25"/>
  </r>
  <r>
    <x v="399"/>
    <n v="5.25"/>
  </r>
  <r>
    <x v="399"/>
    <n v="5.21"/>
  </r>
  <r>
    <x v="399"/>
    <n v="5.21"/>
  </r>
  <r>
    <x v="400"/>
    <n v="5.17"/>
  </r>
  <r>
    <x v="400"/>
    <n v="5.17"/>
  </r>
  <r>
    <x v="400"/>
    <n v="5.14"/>
  </r>
  <r>
    <x v="400"/>
    <n v="5.14"/>
  </r>
  <r>
    <x v="400"/>
    <n v="5.14"/>
  </r>
  <r>
    <x v="400"/>
    <n v="5.0999999999999996"/>
  </r>
  <r>
    <x v="400"/>
    <n v="5.0599999999999996"/>
  </r>
  <r>
    <x v="400"/>
    <n v="5.0599999999999996"/>
  </r>
  <r>
    <x v="401"/>
    <n v="5.03"/>
  </r>
  <r>
    <x v="401"/>
    <n v="5.03"/>
  </r>
  <r>
    <x v="401"/>
    <n v="5.03"/>
  </r>
  <r>
    <x v="401"/>
    <n v="5.03"/>
  </r>
  <r>
    <x v="401"/>
    <n v="5.03"/>
  </r>
  <r>
    <x v="401"/>
    <n v="5.03"/>
  </r>
  <r>
    <x v="401"/>
    <n v="4.91"/>
  </r>
  <r>
    <x v="401"/>
    <n v="4.91"/>
  </r>
  <r>
    <x v="402"/>
    <n v="4.87"/>
  </r>
  <r>
    <x v="402"/>
    <n v="4.87"/>
  </r>
  <r>
    <x v="402"/>
    <n v="4.87"/>
  </r>
  <r>
    <x v="402"/>
    <n v="4.87"/>
  </r>
  <r>
    <x v="402"/>
    <n v="4.8"/>
  </r>
  <r>
    <x v="402"/>
    <n v="4.76"/>
  </r>
  <r>
    <x v="402"/>
    <n v="4.72"/>
  </r>
  <r>
    <x v="402"/>
    <n v="4.6500000000000004"/>
  </r>
  <r>
    <x v="403"/>
    <n v="4.6500000000000004"/>
  </r>
  <r>
    <x v="403"/>
    <n v="4.6500000000000004"/>
  </r>
  <r>
    <x v="403"/>
    <n v="4.6100000000000003"/>
  </r>
  <r>
    <x v="403"/>
    <n v="4.57"/>
  </r>
  <r>
    <x v="403"/>
    <n v="4.57"/>
  </r>
  <r>
    <x v="403"/>
    <n v="4.57"/>
  </r>
  <r>
    <x v="403"/>
    <n v="4.5"/>
  </r>
  <r>
    <x v="403"/>
    <n v="4.5"/>
  </r>
  <r>
    <x v="404"/>
    <n v="4.46"/>
  </r>
  <r>
    <x v="404"/>
    <n v="4.46"/>
  </r>
  <r>
    <x v="404"/>
    <n v="5.0999999999999996"/>
  </r>
  <r>
    <x v="404"/>
    <n v="5.21"/>
  </r>
  <r>
    <x v="404"/>
    <n v="5.32"/>
  </r>
  <r>
    <x v="404"/>
    <n v="5.21"/>
  </r>
  <r>
    <x v="404"/>
    <n v="5.14"/>
  </r>
  <r>
    <x v="404"/>
    <n v="5.03"/>
  </r>
  <r>
    <x v="405"/>
    <n v="4.87"/>
  </r>
  <r>
    <x v="405"/>
    <n v="4.8"/>
  </r>
  <r>
    <x v="405"/>
    <n v="4.72"/>
  </r>
  <r>
    <x v="405"/>
    <n v="4.6500000000000004"/>
  </r>
  <r>
    <x v="405"/>
    <n v="4.57"/>
  </r>
  <r>
    <x v="405"/>
    <n v="4.5"/>
  </r>
  <r>
    <x v="405"/>
    <n v="4.46"/>
  </r>
  <r>
    <x v="405"/>
    <n v="4.42"/>
  </r>
  <r>
    <x v="406"/>
    <n v="4.42"/>
  </r>
  <r>
    <x v="406"/>
    <n v="4.42"/>
  </r>
  <r>
    <x v="406"/>
    <n v="4.42"/>
  </r>
  <r>
    <x v="406"/>
    <n v="4.42"/>
  </r>
  <r>
    <x v="406"/>
    <n v="4.2300000000000004"/>
  </r>
  <r>
    <x v="406"/>
    <n v="4.1900000000000004"/>
  </r>
  <r>
    <x v="406"/>
    <n v="4.1500000000000004"/>
  </r>
  <r>
    <x v="406"/>
    <n v="4.1500000000000004"/>
  </r>
  <r>
    <x v="407"/>
    <n v="4.1900000000000004"/>
  </r>
  <r>
    <x v="407"/>
    <n v="4.12"/>
  </r>
  <r>
    <x v="407"/>
    <n v="5.0599999999999996"/>
  </r>
  <r>
    <x v="407"/>
    <n v="4.91"/>
  </r>
  <r>
    <x v="407"/>
    <n v="4.76"/>
  </r>
  <r>
    <x v="407"/>
    <n v="4.57"/>
  </r>
  <r>
    <x v="407"/>
    <n v="4.53"/>
  </r>
  <r>
    <x v="407"/>
    <n v="4.46"/>
  </r>
  <r>
    <x v="408"/>
    <n v="4.42"/>
  </r>
  <r>
    <x v="408"/>
    <n v="4.42"/>
  </r>
  <r>
    <x v="408"/>
    <n v="4.42"/>
  </r>
  <r>
    <x v="408"/>
    <n v="4.42"/>
  </r>
  <r>
    <x v="408"/>
    <n v="4.42"/>
  </r>
  <r>
    <x v="408"/>
    <n v="4.42"/>
  </r>
  <r>
    <x v="408"/>
    <n v="4.42"/>
  </r>
  <r>
    <x v="408"/>
    <n v="4.42"/>
  </r>
  <r>
    <x v="409"/>
    <n v="4.42"/>
  </r>
  <r>
    <x v="409"/>
    <n v="4.1900000000000004"/>
  </r>
  <r>
    <x v="409"/>
    <n v="4.1900000000000004"/>
  </r>
  <r>
    <x v="409"/>
    <n v="4.1500000000000004"/>
  </r>
  <r>
    <x v="409"/>
    <n v="4.12"/>
  </r>
  <r>
    <x v="409"/>
    <n v="4.12"/>
  </r>
  <r>
    <x v="409"/>
    <n v="4.04"/>
  </r>
  <r>
    <x v="409"/>
    <n v="4"/>
  </r>
  <r>
    <x v="410"/>
    <n v="4.04"/>
  </r>
  <r>
    <x v="410"/>
    <n v="4.04"/>
  </r>
  <r>
    <x v="410"/>
    <n v="4.12"/>
  </r>
  <r>
    <x v="410"/>
    <n v="4.04"/>
  </r>
  <r>
    <x v="410"/>
    <n v="4.04"/>
  </r>
  <r>
    <x v="410"/>
    <n v="4.04"/>
  </r>
  <r>
    <x v="410"/>
    <n v="4.12"/>
  </r>
  <r>
    <x v="410"/>
    <n v="4.12"/>
  </r>
  <r>
    <x v="411"/>
    <n v="4.12"/>
  </r>
  <r>
    <x v="411"/>
    <n v="4.12"/>
  </r>
  <r>
    <x v="411"/>
    <n v="4.12"/>
  </r>
  <r>
    <x v="411"/>
    <n v="4.12"/>
  </r>
  <r>
    <x v="411"/>
    <n v="4.12"/>
  </r>
  <r>
    <x v="411"/>
    <n v="4.12"/>
  </r>
  <r>
    <x v="411"/>
    <n v="4.1500000000000004"/>
  </r>
  <r>
    <x v="411"/>
    <n v="4.2300000000000004"/>
  </r>
  <r>
    <x v="412"/>
    <n v="4.2699999999999996"/>
  </r>
  <r>
    <x v="412"/>
    <n v="4.42"/>
  </r>
  <r>
    <x v="412"/>
    <n v="4.42"/>
  </r>
  <r>
    <x v="412"/>
    <n v="4.42"/>
  </r>
  <r>
    <x v="412"/>
    <n v="4.42"/>
  </r>
  <r>
    <x v="412"/>
    <n v="4.2699999999999996"/>
  </r>
  <r>
    <x v="412"/>
    <n v="4.42"/>
  </r>
  <r>
    <x v="412"/>
    <n v="4.42"/>
  </r>
  <r>
    <x v="413"/>
    <n v="4.42"/>
  </r>
  <r>
    <x v="413"/>
    <n v="4.42"/>
  </r>
  <r>
    <x v="413"/>
    <n v="4.42"/>
  </r>
  <r>
    <x v="413"/>
    <n v="4.42"/>
  </r>
  <r>
    <x v="413"/>
    <n v="4.42"/>
  </r>
  <r>
    <x v="413"/>
    <n v="4.42"/>
  </r>
  <r>
    <x v="413"/>
    <n v="4.42"/>
  </r>
  <r>
    <x v="413"/>
    <n v="4.42"/>
  </r>
  <r>
    <x v="414"/>
    <n v="4.42"/>
  </r>
  <r>
    <x v="414"/>
    <n v="4.42"/>
  </r>
  <r>
    <x v="414"/>
    <n v="4.42"/>
  </r>
  <r>
    <x v="414"/>
    <n v="4.42"/>
  </r>
  <r>
    <x v="414"/>
    <n v="4.42"/>
  </r>
  <r>
    <x v="414"/>
    <n v="4.42"/>
  </r>
  <r>
    <x v="414"/>
    <n v="4.42"/>
  </r>
  <r>
    <x v="414"/>
    <n v="4.42"/>
  </r>
  <r>
    <x v="415"/>
    <n v="4.42"/>
  </r>
  <r>
    <x v="415"/>
    <n v="4.42"/>
  </r>
  <r>
    <x v="415"/>
    <n v="4.42"/>
  </r>
  <r>
    <x v="415"/>
    <n v="4.42"/>
  </r>
  <r>
    <x v="415"/>
    <n v="4.42"/>
  </r>
  <r>
    <x v="415"/>
    <n v="4.42"/>
  </r>
  <r>
    <x v="415"/>
    <n v="4.42"/>
  </r>
  <r>
    <x v="415"/>
    <n v="4.42"/>
  </r>
  <r>
    <x v="416"/>
    <n v="4.42"/>
  </r>
  <r>
    <x v="416"/>
    <n v="4.42"/>
  </r>
  <r>
    <x v="416"/>
    <n v="4.42"/>
  </r>
  <r>
    <x v="416"/>
    <n v="4.42"/>
  </r>
  <r>
    <x v="416"/>
    <n v="4.42"/>
  </r>
  <r>
    <x v="416"/>
    <n v="4.42"/>
  </r>
  <r>
    <x v="416"/>
    <n v="4.42"/>
  </r>
  <r>
    <x v="416"/>
    <n v="4.42"/>
  </r>
  <r>
    <x v="417"/>
    <n v="4.42"/>
  </r>
  <r>
    <x v="417"/>
    <n v="4.42"/>
  </r>
  <r>
    <x v="417"/>
    <n v="4.42"/>
  </r>
  <r>
    <x v="417"/>
    <n v="4.42"/>
  </r>
  <r>
    <x v="417"/>
    <n v="4.42"/>
  </r>
  <r>
    <x v="417"/>
    <n v="4.42"/>
  </r>
  <r>
    <x v="417"/>
    <n v="4.42"/>
  </r>
  <r>
    <x v="417"/>
    <n v="4.42"/>
  </r>
  <r>
    <x v="418"/>
    <n v="4.42"/>
  </r>
  <r>
    <x v="418"/>
    <n v="4.2300000000000004"/>
  </r>
  <r>
    <x v="418"/>
    <n v="4.1900000000000004"/>
  </r>
  <r>
    <x v="418"/>
    <n v="4.1900000000000004"/>
  </r>
  <r>
    <x v="418"/>
    <n v="4.2300000000000004"/>
  </r>
  <r>
    <x v="418"/>
    <n v="4.2300000000000004"/>
  </r>
  <r>
    <x v="418"/>
    <n v="4.2300000000000004"/>
  </r>
  <r>
    <x v="418"/>
    <n v="4.2300000000000004"/>
  </r>
  <r>
    <x v="419"/>
    <n v="4.1900000000000004"/>
  </r>
  <r>
    <x v="419"/>
    <n v="4.1900000000000004"/>
  </r>
  <r>
    <x v="419"/>
    <n v="4.1900000000000004"/>
  </r>
  <r>
    <x v="419"/>
    <n v="4.1500000000000004"/>
  </r>
  <r>
    <x v="419"/>
    <n v="4.1500000000000004"/>
  </r>
  <r>
    <x v="419"/>
    <n v="4.1500000000000004"/>
  </r>
  <r>
    <x v="419"/>
    <n v="4.53"/>
  </r>
  <r>
    <x v="419"/>
    <n v="4.46"/>
  </r>
  <r>
    <x v="420"/>
    <n v="4.42"/>
  </r>
  <r>
    <x v="420"/>
    <n v="4.42"/>
  </r>
  <r>
    <x v="420"/>
    <n v="4.42"/>
  </r>
  <r>
    <x v="420"/>
    <n v="4.2699999999999996"/>
  </r>
  <r>
    <x v="420"/>
    <n v="4.1900000000000004"/>
  </r>
  <r>
    <x v="420"/>
    <n v="4.1500000000000004"/>
  </r>
  <r>
    <x v="420"/>
    <n v="4.1500000000000004"/>
  </r>
  <r>
    <x v="420"/>
    <n v="4.12"/>
  </r>
  <r>
    <x v="421"/>
    <n v="4.12"/>
  </r>
  <r>
    <x v="421"/>
    <n v="4.12"/>
  </r>
  <r>
    <x v="421"/>
    <n v="4.12"/>
  </r>
  <r>
    <x v="421"/>
    <n v="4.04"/>
  </r>
  <r>
    <x v="421"/>
    <n v="4.04"/>
  </r>
  <r>
    <x v="421"/>
    <n v="4"/>
  </r>
  <r>
    <x v="421"/>
    <n v="4"/>
  </r>
  <r>
    <x v="421"/>
    <n v="4"/>
  </r>
  <r>
    <x v="422"/>
    <n v="4"/>
  </r>
  <r>
    <x v="422"/>
    <n v="3.96"/>
  </r>
  <r>
    <x v="422"/>
    <n v="3.96"/>
  </r>
  <r>
    <x v="422"/>
    <n v="3.93"/>
  </r>
  <r>
    <x v="422"/>
    <n v="3.93"/>
  </r>
  <r>
    <x v="422"/>
    <n v="3.93"/>
  </r>
  <r>
    <x v="422"/>
    <n v="3.93"/>
  </r>
  <r>
    <x v="422"/>
    <n v="3.93"/>
  </r>
  <r>
    <x v="423"/>
    <n v="3.93"/>
  </r>
  <r>
    <x v="423"/>
    <n v="3.89"/>
  </r>
  <r>
    <x v="423"/>
    <n v="3.85"/>
  </r>
  <r>
    <x v="423"/>
    <n v="3.89"/>
  </r>
  <r>
    <x v="423"/>
    <n v="3.89"/>
  </r>
  <r>
    <x v="423"/>
    <n v="3.85"/>
  </r>
  <r>
    <x v="423"/>
    <n v="3.81"/>
  </r>
  <r>
    <x v="423"/>
    <n v="3.96"/>
  </r>
  <r>
    <x v="424"/>
    <n v="3.89"/>
  </r>
  <r>
    <x v="424"/>
    <n v="3.89"/>
  </r>
  <r>
    <x v="424"/>
    <n v="3.85"/>
  </r>
  <r>
    <x v="424"/>
    <n v="3.85"/>
  </r>
  <r>
    <x v="424"/>
    <n v="3.81"/>
  </r>
  <r>
    <x v="424"/>
    <n v="3.81"/>
  </r>
  <r>
    <x v="424"/>
    <n v="3.81"/>
  </r>
  <r>
    <x v="424"/>
    <n v="3.81"/>
  </r>
  <r>
    <x v="425"/>
    <n v="3.73"/>
  </r>
  <r>
    <x v="425"/>
    <n v="3.69"/>
  </r>
  <r>
    <x v="425"/>
    <n v="3.69"/>
  </r>
  <r>
    <x v="425"/>
    <n v="3.69"/>
  </r>
  <r>
    <x v="425"/>
    <n v="3.69"/>
  </r>
  <r>
    <x v="425"/>
    <n v="3.69"/>
  </r>
  <r>
    <x v="425"/>
    <n v="3.65"/>
  </r>
  <r>
    <x v="425"/>
    <n v="3.65"/>
  </r>
  <r>
    <x v="426"/>
    <n v="3.62"/>
  </r>
  <r>
    <x v="426"/>
    <n v="3.65"/>
  </r>
  <r>
    <x v="426"/>
    <n v="3.62"/>
  </r>
  <r>
    <x v="426"/>
    <n v="3.62"/>
  </r>
  <r>
    <x v="426"/>
    <n v="3.58"/>
  </r>
  <r>
    <x v="426"/>
    <n v="3.58"/>
  </r>
  <r>
    <x v="426"/>
    <n v="3.54"/>
  </r>
  <r>
    <x v="426"/>
    <n v="3.5"/>
  </r>
  <r>
    <x v="427"/>
    <n v="3.5"/>
  </r>
  <r>
    <x v="427"/>
    <n v="3.5"/>
  </r>
  <r>
    <x v="427"/>
    <n v="3.5"/>
  </r>
  <r>
    <x v="427"/>
    <n v="3.5"/>
  </r>
  <r>
    <x v="427"/>
    <n v="3.5"/>
  </r>
  <r>
    <x v="427"/>
    <n v="3.46"/>
  </r>
  <r>
    <x v="427"/>
    <n v="3.38"/>
  </r>
  <r>
    <x v="427"/>
    <n v="3.42"/>
  </r>
  <r>
    <x v="428"/>
    <n v="3.38"/>
  </r>
  <r>
    <x v="428"/>
    <n v="3.38"/>
  </r>
  <r>
    <x v="428"/>
    <n v="3.42"/>
  </r>
  <r>
    <x v="428"/>
    <n v="3.42"/>
  </r>
  <r>
    <x v="428"/>
    <n v="3.42"/>
  </r>
  <r>
    <x v="428"/>
    <n v="3.42"/>
  </r>
  <r>
    <x v="428"/>
    <n v="3.46"/>
  </r>
  <r>
    <x v="428"/>
    <n v="3.42"/>
  </r>
  <r>
    <x v="429"/>
    <n v="3.38"/>
  </r>
  <r>
    <x v="429"/>
    <n v="3.38"/>
  </r>
  <r>
    <x v="429"/>
    <n v="3.42"/>
  </r>
  <r>
    <x v="429"/>
    <n v="3.42"/>
  </r>
  <r>
    <x v="429"/>
    <n v="3.42"/>
  </r>
  <r>
    <x v="429"/>
    <n v="3.42"/>
  </r>
  <r>
    <x v="429"/>
    <n v="3.38"/>
  </r>
  <r>
    <x v="429"/>
    <n v="3.38"/>
  </r>
  <r>
    <x v="430"/>
    <n v="3.38"/>
  </r>
  <r>
    <x v="430"/>
    <n v="3.38"/>
  </r>
  <r>
    <x v="430"/>
    <n v="3.38"/>
  </r>
  <r>
    <x v="430"/>
    <n v="3.38"/>
  </r>
  <r>
    <x v="430"/>
    <n v="3.34"/>
  </r>
  <r>
    <x v="430"/>
    <n v="3.34"/>
  </r>
  <r>
    <x v="430"/>
    <n v="3.3"/>
  </r>
  <r>
    <x v="430"/>
    <n v="3.3"/>
  </r>
  <r>
    <x v="431"/>
    <n v="3.3"/>
  </r>
  <r>
    <x v="431"/>
    <n v="3.3"/>
  </r>
  <r>
    <x v="431"/>
    <n v="3.26"/>
  </r>
  <r>
    <x v="431"/>
    <n v="3.26"/>
  </r>
  <r>
    <x v="431"/>
    <n v="3.26"/>
  </r>
  <r>
    <x v="431"/>
    <n v="3.26"/>
  </r>
  <r>
    <x v="431"/>
    <n v="3.26"/>
  </r>
  <r>
    <x v="431"/>
    <n v="3.26"/>
  </r>
  <r>
    <x v="432"/>
    <n v="3.26"/>
  </r>
  <r>
    <x v="432"/>
    <n v="3.26"/>
  </r>
  <r>
    <x v="432"/>
    <n v="3.26"/>
  </r>
  <r>
    <x v="432"/>
    <n v="3.26"/>
  </r>
  <r>
    <x v="432"/>
    <n v="3.26"/>
  </r>
  <r>
    <x v="432"/>
    <n v="3.26"/>
  </r>
  <r>
    <x v="432"/>
    <n v="3.26"/>
  </r>
  <r>
    <x v="432"/>
    <n v="3.23"/>
  </r>
  <r>
    <x v="433"/>
    <n v="3.23"/>
  </r>
  <r>
    <x v="433"/>
    <n v="3.23"/>
  </r>
  <r>
    <x v="433"/>
    <n v="3.23"/>
  </r>
  <r>
    <x v="433"/>
    <n v="3.23"/>
  </r>
  <r>
    <x v="433"/>
    <n v="3.23"/>
  </r>
  <r>
    <x v="433"/>
    <n v="3.26"/>
  </r>
  <r>
    <x v="433"/>
    <n v="3.23"/>
  </r>
  <r>
    <x v="433"/>
    <n v="3.23"/>
  </r>
  <r>
    <x v="434"/>
    <n v="3.23"/>
  </r>
  <r>
    <x v="434"/>
    <n v="3.19"/>
  </r>
  <r>
    <x v="434"/>
    <n v="3.19"/>
  </r>
  <r>
    <x v="434"/>
    <n v="3.19"/>
  </r>
  <r>
    <x v="434"/>
    <n v="3.19"/>
  </r>
  <r>
    <x v="434"/>
    <n v="3.19"/>
  </r>
  <r>
    <x v="434"/>
    <n v="3.19"/>
  </r>
  <r>
    <x v="434"/>
    <n v="3.19"/>
  </r>
  <r>
    <x v="435"/>
    <n v="3.19"/>
  </r>
  <r>
    <x v="435"/>
    <n v="3.19"/>
  </r>
  <r>
    <x v="435"/>
    <n v="3.19"/>
  </r>
  <r>
    <x v="435"/>
    <n v="3.19"/>
  </r>
  <r>
    <x v="435"/>
    <n v="3.19"/>
  </r>
  <r>
    <x v="435"/>
    <n v="3.19"/>
  </r>
  <r>
    <x v="435"/>
    <n v="3.07"/>
  </r>
  <r>
    <x v="435"/>
    <n v="3.03"/>
  </r>
  <r>
    <x v="436"/>
    <n v="3.03"/>
  </r>
  <r>
    <x v="436"/>
    <n v="2.95"/>
  </r>
  <r>
    <x v="436"/>
    <n v="2.95"/>
  </r>
  <r>
    <x v="436"/>
    <n v="2.91"/>
  </r>
  <r>
    <x v="436"/>
    <n v="2.87"/>
  </r>
  <r>
    <x v="436"/>
    <n v="2.8"/>
  </r>
  <r>
    <x v="436"/>
    <n v="2.76"/>
  </r>
  <r>
    <x v="436"/>
    <n v="2.76"/>
  </r>
  <r>
    <x v="437"/>
    <n v="2.72"/>
  </r>
  <r>
    <x v="437"/>
    <n v="2.72"/>
  </r>
  <r>
    <x v="437"/>
    <n v="2.76"/>
  </r>
  <r>
    <x v="437"/>
    <n v="2.72"/>
  </r>
  <r>
    <x v="437"/>
    <n v="2.72"/>
  </r>
  <r>
    <x v="437"/>
    <n v="2.68"/>
  </r>
  <r>
    <x v="437"/>
    <n v="2.87"/>
  </r>
  <r>
    <x v="437"/>
    <n v="5.91"/>
  </r>
  <r>
    <x v="438"/>
    <n v="5.62"/>
  </r>
  <r>
    <x v="438"/>
    <n v="5.62"/>
  </r>
  <r>
    <x v="438"/>
    <n v="5.36"/>
  </r>
  <r>
    <x v="438"/>
    <n v="5.21"/>
  </r>
  <r>
    <x v="438"/>
    <n v="5.0599999999999996"/>
  </r>
  <r>
    <x v="438"/>
    <n v="4.91"/>
  </r>
  <r>
    <x v="438"/>
    <n v="4.76"/>
  </r>
  <r>
    <x v="438"/>
    <n v="4.6500000000000004"/>
  </r>
  <r>
    <x v="439"/>
    <n v="4.53"/>
  </r>
  <r>
    <x v="439"/>
    <n v="4.46"/>
  </r>
  <r>
    <x v="439"/>
    <n v="4.42"/>
  </r>
  <r>
    <x v="439"/>
    <n v="4.2699999999999996"/>
  </r>
  <r>
    <x v="439"/>
    <n v="4.12"/>
  </r>
  <r>
    <x v="439"/>
    <n v="4"/>
  </r>
  <r>
    <x v="439"/>
    <n v="3.96"/>
  </r>
  <r>
    <x v="439"/>
    <n v="3.89"/>
  </r>
  <r>
    <x v="440"/>
    <n v="3.85"/>
  </r>
  <r>
    <x v="440"/>
    <n v="3.85"/>
  </r>
  <r>
    <x v="440"/>
    <n v="3.81"/>
  </r>
  <r>
    <x v="440"/>
    <n v="3.81"/>
  </r>
  <r>
    <x v="440"/>
    <n v="3.81"/>
  </r>
  <r>
    <x v="440"/>
    <n v="3.58"/>
  </r>
  <r>
    <x v="440"/>
    <n v="3.62"/>
  </r>
  <r>
    <x v="440"/>
    <n v="3.58"/>
  </r>
  <r>
    <x v="441"/>
    <n v="3.58"/>
  </r>
  <r>
    <x v="441"/>
    <n v="3.54"/>
  </r>
  <r>
    <x v="441"/>
    <n v="3.54"/>
  </r>
  <r>
    <x v="441"/>
    <n v="3.5"/>
  </r>
  <r>
    <x v="441"/>
    <n v="3.38"/>
  </r>
  <r>
    <x v="441"/>
    <n v="3.34"/>
  </r>
  <r>
    <x v="441"/>
    <n v="3.34"/>
  </r>
  <r>
    <x v="441"/>
    <n v="3.3"/>
  </r>
  <r>
    <x v="442"/>
    <n v="3.34"/>
  </r>
  <r>
    <x v="442"/>
    <n v="3.34"/>
  </r>
  <r>
    <x v="442"/>
    <n v="3.26"/>
  </r>
  <r>
    <x v="442"/>
    <n v="3.23"/>
  </r>
  <r>
    <x v="442"/>
    <n v="3.23"/>
  </r>
  <r>
    <x v="442"/>
    <n v="3.81"/>
  </r>
  <r>
    <x v="442"/>
    <n v="3.65"/>
  </r>
  <r>
    <x v="442"/>
    <n v="3.69"/>
  </r>
  <r>
    <x v="443"/>
    <n v="3.69"/>
  </r>
  <r>
    <x v="443"/>
    <n v="3.65"/>
  </r>
  <r>
    <x v="443"/>
    <n v="3.65"/>
  </r>
  <r>
    <x v="443"/>
    <n v="3.58"/>
  </r>
  <r>
    <x v="443"/>
    <n v="3.58"/>
  </r>
  <r>
    <x v="443"/>
    <n v="3.54"/>
  </r>
  <r>
    <x v="443"/>
    <n v="3.5"/>
  </r>
  <r>
    <x v="443"/>
    <n v="3.5"/>
  </r>
  <r>
    <x v="444"/>
    <n v="3.42"/>
  </r>
  <r>
    <x v="444"/>
    <n v="3.42"/>
  </r>
  <r>
    <x v="444"/>
    <n v="3.5"/>
  </r>
  <r>
    <x v="444"/>
    <n v="3.42"/>
  </r>
  <r>
    <x v="444"/>
    <n v="3.5"/>
  </r>
  <r>
    <x v="444"/>
    <n v="3.5"/>
  </r>
  <r>
    <x v="444"/>
    <n v="3.5"/>
  </r>
  <r>
    <x v="444"/>
    <n v="3.5"/>
  </r>
  <r>
    <x v="445"/>
    <n v="3.5"/>
  </r>
  <r>
    <x v="445"/>
    <n v="3.5"/>
  </r>
  <r>
    <x v="445"/>
    <n v="3.5"/>
  </r>
  <r>
    <x v="445"/>
    <n v="3.5"/>
  </r>
  <r>
    <x v="445"/>
    <n v="3.5"/>
  </r>
  <r>
    <x v="445"/>
    <n v="3.5"/>
  </r>
  <r>
    <x v="445"/>
    <n v="3.5"/>
  </r>
  <r>
    <x v="445"/>
    <n v="3.5"/>
  </r>
  <r>
    <x v="446"/>
    <n v="3.5"/>
  </r>
  <r>
    <x v="446"/>
    <n v="3.5"/>
  </r>
  <r>
    <x v="446"/>
    <n v="3.54"/>
  </r>
  <r>
    <x v="446"/>
    <n v="3.54"/>
  </r>
  <r>
    <x v="446"/>
    <n v="3.58"/>
  </r>
  <r>
    <x v="446"/>
    <n v="3.58"/>
  </r>
  <r>
    <x v="446"/>
    <n v="3.58"/>
  </r>
  <r>
    <x v="446"/>
    <n v="3.62"/>
  </r>
  <r>
    <x v="447"/>
    <n v="3.62"/>
  </r>
  <r>
    <x v="447"/>
    <n v="3.65"/>
  </r>
  <r>
    <x v="447"/>
    <n v="3.65"/>
  </r>
  <r>
    <x v="447"/>
    <n v="3.65"/>
  </r>
  <r>
    <x v="447"/>
    <n v="3.69"/>
  </r>
  <r>
    <x v="447"/>
    <n v="3.69"/>
  </r>
  <r>
    <x v="447"/>
    <n v="3.69"/>
  </r>
  <r>
    <x v="447"/>
    <n v="3.73"/>
  </r>
  <r>
    <x v="448"/>
    <n v="3.81"/>
  </r>
  <r>
    <x v="448"/>
    <n v="3.81"/>
  </r>
  <r>
    <x v="448"/>
    <n v="3.81"/>
  </r>
  <r>
    <x v="448"/>
    <n v="3.81"/>
  </r>
  <r>
    <x v="448"/>
    <n v="3.85"/>
  </r>
  <r>
    <x v="448"/>
    <n v="3.81"/>
  </r>
  <r>
    <x v="448"/>
    <n v="3.85"/>
  </r>
  <r>
    <x v="448"/>
    <n v="3.85"/>
  </r>
  <r>
    <x v="449"/>
    <n v="3.89"/>
  </r>
  <r>
    <x v="449"/>
    <n v="3.89"/>
  </r>
  <r>
    <x v="449"/>
    <n v="3.93"/>
  </r>
  <r>
    <x v="449"/>
    <n v="4"/>
  </r>
  <r>
    <x v="449"/>
    <n v="4.04"/>
  </r>
  <r>
    <x v="449"/>
    <n v="4.08"/>
  </r>
  <r>
    <x v="449"/>
    <n v="4.12"/>
  </r>
  <r>
    <x v="449"/>
    <n v="4.12"/>
  </r>
  <r>
    <x v="450"/>
    <n v="4.12"/>
  </r>
  <r>
    <x v="450"/>
    <n v="4.12"/>
  </r>
  <r>
    <x v="450"/>
    <n v="4.12"/>
  </r>
  <r>
    <x v="450"/>
    <n v="4.1500000000000004"/>
  </r>
  <r>
    <x v="450"/>
    <n v="4.1500000000000004"/>
  </r>
  <r>
    <x v="450"/>
    <n v="4.1900000000000004"/>
  </r>
  <r>
    <x v="450"/>
    <n v="4.1900000000000004"/>
  </r>
  <r>
    <x v="450"/>
    <n v="4.42"/>
  </r>
  <r>
    <x v="451"/>
    <n v="5.36"/>
  </r>
  <r>
    <x v="451"/>
    <n v="5.47"/>
  </r>
  <r>
    <x v="451"/>
    <n v="5.62"/>
  </r>
  <r>
    <x v="451"/>
    <n v="5.69"/>
  </r>
  <r>
    <x v="451"/>
    <n v="5.73"/>
  </r>
  <r>
    <x v="451"/>
    <n v="5.77"/>
  </r>
  <r>
    <x v="451"/>
    <n v="5.77"/>
  </r>
  <r>
    <x v="451"/>
    <n v="5.73"/>
  </r>
  <r>
    <x v="452"/>
    <n v="5.69"/>
  </r>
  <r>
    <x v="452"/>
    <n v="5.69"/>
  </r>
  <r>
    <x v="452"/>
    <n v="5.66"/>
  </r>
  <r>
    <x v="452"/>
    <n v="5.66"/>
  </r>
  <r>
    <x v="452"/>
    <n v="5.66"/>
  </r>
  <r>
    <x v="452"/>
    <n v="5.62"/>
  </r>
  <r>
    <x v="452"/>
    <n v="5.66"/>
  </r>
  <r>
    <x v="452"/>
    <n v="5.62"/>
  </r>
  <r>
    <x v="453"/>
    <n v="5.62"/>
  </r>
  <r>
    <x v="453"/>
    <n v="5.62"/>
  </r>
  <r>
    <x v="453"/>
    <n v="5.62"/>
  </r>
  <r>
    <x v="453"/>
    <n v="5.62"/>
  </r>
  <r>
    <x v="453"/>
    <n v="5.62"/>
  </r>
  <r>
    <x v="453"/>
    <n v="5.62"/>
  </r>
  <r>
    <x v="453"/>
    <n v="5.62"/>
  </r>
  <r>
    <x v="453"/>
    <n v="5.62"/>
  </r>
  <r>
    <x v="454"/>
    <n v="5.62"/>
  </r>
  <r>
    <x v="454"/>
    <n v="5.62"/>
  </r>
  <r>
    <x v="454"/>
    <n v="5.62"/>
  </r>
  <r>
    <x v="454"/>
    <n v="5.62"/>
  </r>
  <r>
    <x v="454"/>
    <n v="5.62"/>
  </r>
  <r>
    <x v="454"/>
    <n v="5.62"/>
  </r>
  <r>
    <x v="454"/>
    <n v="5.62"/>
  </r>
  <r>
    <x v="454"/>
    <n v="5.62"/>
  </r>
  <r>
    <x v="455"/>
    <n v="5.62"/>
  </r>
  <r>
    <x v="455"/>
    <n v="5.62"/>
  </r>
  <r>
    <x v="455"/>
    <n v="5.62"/>
  </r>
  <r>
    <x v="455"/>
    <n v="5.62"/>
  </r>
  <r>
    <x v="455"/>
    <n v="5.62"/>
  </r>
  <r>
    <x v="455"/>
    <n v="5.62"/>
  </r>
  <r>
    <x v="455"/>
    <n v="5.62"/>
  </r>
  <r>
    <x v="455"/>
    <n v="5.47"/>
  </r>
  <r>
    <x v="456"/>
    <n v="5.47"/>
  </r>
  <r>
    <x v="456"/>
    <n v="5.47"/>
  </r>
  <r>
    <x v="456"/>
    <n v="5.47"/>
  </r>
  <r>
    <x v="456"/>
    <n v="5.47"/>
  </r>
  <r>
    <x v="456"/>
    <n v="5.4"/>
  </r>
  <r>
    <x v="456"/>
    <n v="5.4"/>
  </r>
  <r>
    <x v="456"/>
    <n v="5.4"/>
  </r>
  <r>
    <x v="456"/>
    <n v="5.36"/>
  </r>
  <r>
    <x v="457"/>
    <n v="5.36"/>
  </r>
  <r>
    <x v="457"/>
    <n v="5.36"/>
  </r>
  <r>
    <x v="457"/>
    <n v="5.32"/>
  </r>
  <r>
    <x v="457"/>
    <n v="5.14"/>
  </r>
  <r>
    <x v="457"/>
    <n v="5.03"/>
  </r>
  <r>
    <x v="457"/>
    <n v="5.0999999999999996"/>
  </r>
  <r>
    <x v="457"/>
    <n v="5.17"/>
  </r>
  <r>
    <x v="457"/>
    <n v="5.17"/>
  </r>
  <r>
    <x v="458"/>
    <n v="5.21"/>
  </r>
  <r>
    <x v="458"/>
    <n v="5.21"/>
  </r>
  <r>
    <x v="458"/>
    <n v="5.25"/>
  </r>
  <r>
    <x v="458"/>
    <n v="5.25"/>
  </r>
  <r>
    <x v="458"/>
    <n v="5.21"/>
  </r>
  <r>
    <x v="458"/>
    <n v="5.21"/>
  </r>
  <r>
    <x v="458"/>
    <n v="5.25"/>
  </r>
  <r>
    <x v="458"/>
    <n v="5.21"/>
  </r>
  <r>
    <x v="459"/>
    <n v="5.25"/>
  </r>
  <r>
    <x v="459"/>
    <n v="5.25"/>
  </r>
  <r>
    <x v="459"/>
    <n v="5.32"/>
  </r>
  <r>
    <x v="459"/>
    <n v="5.32"/>
  </r>
  <r>
    <x v="459"/>
    <n v="5.32"/>
  </r>
  <r>
    <x v="459"/>
    <n v="5.32"/>
  </r>
  <r>
    <x v="459"/>
    <n v="5.36"/>
  </r>
  <r>
    <x v="459"/>
    <n v="5.4"/>
  </r>
  <r>
    <x v="460"/>
    <n v="5.4"/>
  </r>
  <r>
    <x v="460"/>
    <n v="5.47"/>
  </r>
  <r>
    <x v="460"/>
    <n v="5.47"/>
  </r>
  <r>
    <x v="460"/>
    <n v="5.62"/>
  </r>
  <r>
    <x v="460"/>
    <n v="5.62"/>
  </r>
  <r>
    <x v="460"/>
    <n v="5.62"/>
  </r>
  <r>
    <x v="460"/>
    <n v="6.78"/>
  </r>
  <r>
    <x v="461"/>
    <n v="6.64"/>
  </r>
  <r>
    <x v="461"/>
    <n v="6.57"/>
  </r>
  <r>
    <x v="461"/>
    <n v="6.6"/>
  </r>
  <r>
    <x v="461"/>
    <n v="6.6"/>
  </r>
  <r>
    <x v="461"/>
    <n v="6.57"/>
  </r>
  <r>
    <x v="461"/>
    <n v="6.5"/>
  </r>
  <r>
    <x v="461"/>
    <n v="6.5"/>
  </r>
  <r>
    <x v="461"/>
    <n v="6.78"/>
  </r>
  <r>
    <x v="462"/>
    <n v="6.78"/>
  </r>
  <r>
    <x v="462"/>
    <n v="6.78"/>
  </r>
  <r>
    <x v="462"/>
    <n v="6.78"/>
  </r>
  <r>
    <x v="462"/>
    <n v="6.78"/>
  </r>
  <r>
    <x v="462"/>
    <n v="6.78"/>
  </r>
  <r>
    <x v="462"/>
    <n v="6.78"/>
  </r>
  <r>
    <x v="462"/>
    <n v="6.78"/>
  </r>
  <r>
    <x v="462"/>
    <n v="6.78"/>
  </r>
  <r>
    <x v="463"/>
    <n v="6.96"/>
  </r>
  <r>
    <x v="463"/>
    <n v="6.96"/>
  </r>
  <r>
    <x v="463"/>
    <n v="6.92"/>
  </r>
  <r>
    <x v="463"/>
    <n v="6.78"/>
  </r>
  <r>
    <x v="463"/>
    <n v="6.78"/>
  </r>
  <r>
    <x v="463"/>
    <n v="6.78"/>
  </r>
  <r>
    <x v="463"/>
    <n v="6.81"/>
  </r>
  <r>
    <x v="463"/>
    <n v="6.78"/>
  </r>
  <r>
    <x v="464"/>
    <n v="6.85"/>
  </r>
  <r>
    <x v="464"/>
    <n v="6.85"/>
  </r>
  <r>
    <x v="464"/>
    <n v="6.89"/>
  </r>
  <r>
    <x v="464"/>
    <n v="6.85"/>
  </r>
  <r>
    <x v="464"/>
    <n v="6.92"/>
  </r>
  <r>
    <x v="464"/>
    <n v="6.92"/>
  </r>
  <r>
    <x v="464"/>
    <n v="6.92"/>
  </r>
  <r>
    <x v="464"/>
    <n v="6.92"/>
  </r>
  <r>
    <x v="465"/>
    <n v="6.92"/>
  </r>
  <r>
    <x v="465"/>
    <n v="6.96"/>
  </r>
  <r>
    <x v="465"/>
    <n v="6.96"/>
  </r>
  <r>
    <x v="465"/>
    <n v="6.96"/>
  </r>
  <r>
    <x v="465"/>
    <n v="6.92"/>
  </r>
  <r>
    <x v="465"/>
    <n v="6.92"/>
  </r>
  <r>
    <x v="465"/>
    <n v="6.92"/>
  </r>
  <r>
    <x v="465"/>
    <n v="6.96"/>
  </r>
  <r>
    <x v="466"/>
    <n v="6.96"/>
  </r>
  <r>
    <x v="466"/>
    <n v="7"/>
  </r>
  <r>
    <x v="466"/>
    <n v="7.07"/>
  </r>
  <r>
    <x v="466"/>
    <n v="7.07"/>
  </r>
  <r>
    <x v="466"/>
    <n v="7.07"/>
  </r>
  <r>
    <x v="466"/>
    <n v="7.07"/>
  </r>
  <r>
    <x v="466"/>
    <n v="7.07"/>
  </r>
  <r>
    <x v="466"/>
    <n v="7.1"/>
  </r>
  <r>
    <x v="467"/>
    <n v="7.14"/>
  </r>
  <r>
    <x v="467"/>
    <n v="7.17"/>
  </r>
  <r>
    <x v="467"/>
    <n v="7.14"/>
  </r>
  <r>
    <x v="467"/>
    <n v="7.14"/>
  </r>
  <r>
    <x v="467"/>
    <n v="7.14"/>
  </r>
  <r>
    <x v="467"/>
    <n v="7.14"/>
  </r>
  <r>
    <x v="467"/>
    <n v="7.14"/>
  </r>
  <r>
    <x v="467"/>
    <n v="7.14"/>
  </r>
  <r>
    <x v="468"/>
    <n v="7.14"/>
  </r>
  <r>
    <x v="468"/>
    <n v="7.14"/>
  </r>
  <r>
    <x v="468"/>
    <n v="7.1"/>
  </r>
  <r>
    <x v="468"/>
    <n v="7.14"/>
  </r>
  <r>
    <x v="468"/>
    <n v="7.1"/>
  </r>
  <r>
    <x v="468"/>
    <n v="7.07"/>
  </r>
  <r>
    <x v="468"/>
    <n v="7.1"/>
  </r>
  <r>
    <x v="468"/>
    <n v="7.1"/>
  </r>
  <r>
    <x v="469"/>
    <n v="7.07"/>
  </r>
  <r>
    <x v="469"/>
    <n v="7.1"/>
  </r>
  <r>
    <x v="469"/>
    <n v="7.17"/>
  </r>
  <r>
    <x v="469"/>
    <n v="7.24"/>
  </r>
  <r>
    <x v="469"/>
    <n v="7.21"/>
  </r>
  <r>
    <x v="469"/>
    <n v="7.17"/>
  </r>
  <r>
    <x v="469"/>
    <n v="7.17"/>
  </r>
  <r>
    <x v="469"/>
    <n v="7.14"/>
  </r>
  <r>
    <x v="470"/>
    <n v="7.21"/>
  </r>
  <r>
    <x v="470"/>
    <n v="7.21"/>
  </r>
  <r>
    <x v="470"/>
    <n v="7.24"/>
  </r>
  <r>
    <x v="470"/>
    <n v="7.24"/>
  </r>
  <r>
    <x v="470"/>
    <n v="7.35"/>
  </r>
  <r>
    <x v="470"/>
    <n v="7.35"/>
  </r>
  <r>
    <x v="470"/>
    <n v="7.35"/>
  </r>
  <r>
    <x v="470"/>
    <n v="7.39"/>
  </r>
  <r>
    <x v="471"/>
    <n v="7.39"/>
  </r>
  <r>
    <x v="471"/>
    <n v="7.43"/>
  </r>
  <r>
    <x v="471"/>
    <n v="7.43"/>
  </r>
  <r>
    <x v="471"/>
    <n v="7.39"/>
  </r>
  <r>
    <x v="471"/>
    <n v="7.35"/>
  </r>
  <r>
    <x v="471"/>
    <n v="7.35"/>
  </r>
  <r>
    <x v="471"/>
    <n v="7.39"/>
  </r>
  <r>
    <x v="471"/>
    <n v="7.39"/>
  </r>
  <r>
    <x v="472"/>
    <n v="7.39"/>
  </r>
  <r>
    <x v="472"/>
    <n v="7.39"/>
  </r>
  <r>
    <x v="472"/>
    <n v="7.39"/>
  </r>
  <r>
    <x v="472"/>
    <n v="7.39"/>
  </r>
  <r>
    <x v="472"/>
    <n v="7.39"/>
  </r>
  <r>
    <x v="472"/>
    <n v="7.35"/>
  </r>
  <r>
    <x v="472"/>
    <n v="7.39"/>
  </r>
  <r>
    <x v="472"/>
    <n v="7.39"/>
  </r>
  <r>
    <x v="473"/>
    <n v="7.39"/>
  </r>
  <r>
    <x v="473"/>
    <n v="7.43"/>
  </r>
  <r>
    <x v="473"/>
    <n v="7.39"/>
  </r>
  <r>
    <x v="473"/>
    <n v="7.46"/>
  </r>
  <r>
    <x v="473"/>
    <n v="7.5"/>
  </r>
  <r>
    <x v="473"/>
    <n v="7.56"/>
  </r>
  <r>
    <x v="473"/>
    <n v="7.56"/>
  </r>
  <r>
    <x v="473"/>
    <n v="7.56"/>
  </r>
  <r>
    <x v="474"/>
    <n v="7.63"/>
  </r>
  <r>
    <x v="474"/>
    <n v="7.56"/>
  </r>
  <r>
    <x v="474"/>
    <n v="7.56"/>
  </r>
  <r>
    <x v="474"/>
    <n v="7.56"/>
  </r>
  <r>
    <x v="474"/>
    <n v="7.56"/>
  </r>
  <r>
    <x v="474"/>
    <n v="7.56"/>
  </r>
  <r>
    <x v="474"/>
    <n v="7.56"/>
  </r>
  <r>
    <x v="474"/>
    <n v="7.56"/>
  </r>
  <r>
    <x v="475"/>
    <n v="7.71"/>
  </r>
  <r>
    <x v="475"/>
    <n v="7.91"/>
  </r>
  <r>
    <x v="475"/>
    <n v="7.78"/>
  </r>
  <r>
    <x v="475"/>
    <n v="7.78"/>
  </r>
  <r>
    <x v="475"/>
    <n v="7.67"/>
  </r>
  <r>
    <x v="475"/>
    <n v="7.56"/>
  </r>
  <r>
    <x v="475"/>
    <n v="7.56"/>
  </r>
  <r>
    <x v="475"/>
    <n v="7.56"/>
  </r>
  <r>
    <x v="476"/>
    <n v="7.56"/>
  </r>
  <r>
    <x v="476"/>
    <n v="7.56"/>
  </r>
  <r>
    <x v="476"/>
    <n v="7.56"/>
  </r>
  <r>
    <x v="476"/>
    <n v="7.53"/>
  </r>
  <r>
    <x v="476"/>
    <n v="7.56"/>
  </r>
  <r>
    <x v="476"/>
    <n v="7.56"/>
  </r>
  <r>
    <x v="476"/>
    <n v="7.63"/>
  </r>
  <r>
    <x v="476"/>
    <n v="7.63"/>
  </r>
  <r>
    <x v="477"/>
    <n v="7.63"/>
  </r>
  <r>
    <x v="477"/>
    <n v="7.63"/>
  </r>
  <r>
    <x v="477"/>
    <n v="7.67"/>
  </r>
  <r>
    <x v="477"/>
    <n v="7.67"/>
  </r>
  <r>
    <x v="477"/>
    <n v="7.71"/>
  </r>
  <r>
    <x v="477"/>
    <n v="7.67"/>
  </r>
  <r>
    <x v="477"/>
    <n v="7.67"/>
  </r>
  <r>
    <x v="477"/>
    <n v="7.71"/>
  </r>
  <r>
    <x v="478"/>
    <n v="7.71"/>
  </r>
  <r>
    <x v="478"/>
    <n v="7.67"/>
  </r>
  <r>
    <x v="478"/>
    <n v="7.67"/>
  </r>
  <r>
    <x v="478"/>
    <n v="7.67"/>
  </r>
  <r>
    <x v="478"/>
    <n v="7.67"/>
  </r>
  <r>
    <x v="478"/>
    <n v="7.74"/>
  </r>
  <r>
    <x v="478"/>
    <n v="7.78"/>
  </r>
  <r>
    <x v="478"/>
    <n v="7.78"/>
  </r>
  <r>
    <x v="479"/>
    <n v="7.81"/>
  </r>
  <r>
    <x v="479"/>
    <n v="7.91"/>
  </r>
  <r>
    <x v="479"/>
    <n v="7.91"/>
  </r>
  <r>
    <x v="479"/>
    <n v="7.91"/>
  </r>
  <r>
    <x v="479"/>
    <n v="7.91"/>
  </r>
  <r>
    <x v="479"/>
    <n v="7.91"/>
  </r>
  <r>
    <x v="479"/>
    <n v="7.91"/>
  </r>
  <r>
    <x v="479"/>
    <n v="7.91"/>
  </r>
  <r>
    <x v="480"/>
    <n v="7.91"/>
  </r>
  <r>
    <x v="480"/>
    <n v="7.78"/>
  </r>
  <r>
    <x v="480"/>
    <n v="7.91"/>
  </r>
  <r>
    <x v="480"/>
    <n v="7.91"/>
  </r>
  <r>
    <x v="480"/>
    <n v="7.95"/>
  </r>
  <r>
    <x v="480"/>
    <n v="7.98"/>
  </r>
  <r>
    <x v="480"/>
    <n v="8.02"/>
  </r>
  <r>
    <x v="480"/>
    <n v="8.06"/>
  </r>
  <r>
    <x v="481"/>
    <n v="8.06"/>
  </r>
  <r>
    <x v="481"/>
    <n v="8.06"/>
  </r>
  <r>
    <x v="481"/>
    <n v="8.09"/>
  </r>
  <r>
    <x v="481"/>
    <n v="8.1300000000000008"/>
  </r>
  <r>
    <x v="481"/>
    <n v="8.26"/>
  </r>
  <r>
    <x v="481"/>
    <n v="8.34"/>
  </r>
  <r>
    <x v="481"/>
    <n v="8.3000000000000007"/>
  </r>
  <r>
    <x v="481"/>
    <n v="8.3000000000000007"/>
  </r>
  <r>
    <x v="482"/>
    <n v="8.3000000000000007"/>
  </r>
  <r>
    <x v="482"/>
    <n v="8.3699999999999992"/>
  </r>
  <r>
    <x v="482"/>
    <n v="8.4700000000000006"/>
  </r>
  <r>
    <x v="482"/>
    <n v="8.3000000000000007"/>
  </r>
  <r>
    <x v="482"/>
    <n v="8.19"/>
  </r>
  <r>
    <x v="482"/>
    <n v="8.02"/>
  </r>
  <r>
    <x v="482"/>
    <n v="7.95"/>
  </r>
  <r>
    <x v="482"/>
    <n v="7.95"/>
  </r>
  <r>
    <x v="483"/>
    <n v="7.98"/>
  </r>
  <r>
    <x v="483"/>
    <n v="8.1300000000000008"/>
  </r>
  <r>
    <x v="483"/>
    <n v="8.1300000000000008"/>
  </r>
  <r>
    <x v="483"/>
    <n v="8.1300000000000008"/>
  </r>
  <r>
    <x v="483"/>
    <n v="8.19"/>
  </r>
  <r>
    <x v="483"/>
    <n v="8.4700000000000006"/>
  </r>
  <r>
    <x v="483"/>
    <n v="8.75"/>
  </r>
  <r>
    <x v="483"/>
    <n v="8.7799999999999994"/>
  </r>
  <r>
    <x v="484"/>
    <n v="8.7799999999999994"/>
  </r>
  <r>
    <x v="484"/>
    <n v="8.82"/>
  </r>
  <r>
    <x v="484"/>
    <n v="8.86"/>
  </r>
  <r>
    <x v="484"/>
    <n v="9.0299999999999994"/>
  </r>
  <r>
    <x v="484"/>
    <n v="9.06"/>
  </r>
  <r>
    <x v="484"/>
    <n v="9.23"/>
  </r>
  <r>
    <x v="484"/>
    <n v="9.23"/>
  </r>
  <r>
    <x v="484"/>
    <n v="9.19"/>
  </r>
  <r>
    <x v="485"/>
    <n v="9.16"/>
  </r>
  <r>
    <x v="485"/>
    <n v="9.09"/>
  </r>
  <r>
    <x v="485"/>
    <n v="9.0299999999999994"/>
  </r>
  <r>
    <x v="485"/>
    <n v="9.06"/>
  </r>
  <r>
    <x v="485"/>
    <n v="9.0299999999999994"/>
  </r>
  <r>
    <x v="485"/>
    <n v="8.7799999999999994"/>
  </r>
  <r>
    <x v="485"/>
    <n v="8.68"/>
  </r>
  <r>
    <x v="485"/>
    <n v="9.0299999999999994"/>
  </r>
  <r>
    <x v="486"/>
    <n v="9.0299999999999994"/>
  </r>
  <r>
    <x v="486"/>
    <n v="9.0299999999999994"/>
  </r>
  <r>
    <x v="486"/>
    <n v="9.0299999999999994"/>
  </r>
  <r>
    <x v="486"/>
    <n v="8.89"/>
  </r>
  <r>
    <x v="486"/>
    <n v="8.82"/>
  </r>
  <r>
    <x v="486"/>
    <n v="8.86"/>
  </r>
  <r>
    <x v="486"/>
    <n v="8.82"/>
  </r>
  <r>
    <x v="486"/>
    <n v="8.82"/>
  </r>
  <r>
    <x v="487"/>
    <n v="8.7799999999999994"/>
  </r>
  <r>
    <x v="487"/>
    <n v="8.75"/>
  </r>
  <r>
    <x v="487"/>
    <n v="8.75"/>
  </r>
  <r>
    <x v="487"/>
    <n v="8.68"/>
  </r>
  <r>
    <x v="487"/>
    <n v="8.75"/>
  </r>
  <r>
    <x v="487"/>
    <n v="8.75"/>
  </r>
  <r>
    <x v="487"/>
    <n v="8.68"/>
  </r>
  <r>
    <x v="487"/>
    <n v="8.68"/>
  </r>
  <r>
    <x v="488"/>
    <n v="8.68"/>
  </r>
  <r>
    <x v="488"/>
    <n v="8.65"/>
  </r>
  <r>
    <x v="488"/>
    <n v="8.65"/>
  </r>
  <r>
    <x v="488"/>
    <n v="8.65"/>
  </r>
  <r>
    <x v="488"/>
    <n v="8.65"/>
  </r>
  <r>
    <x v="488"/>
    <n v="8.68"/>
  </r>
  <r>
    <x v="488"/>
    <n v="8.65"/>
  </r>
  <r>
    <x v="488"/>
    <n v="8.65"/>
  </r>
  <r>
    <x v="489"/>
    <n v="8.65"/>
  </r>
  <r>
    <x v="489"/>
    <n v="8.65"/>
  </r>
  <r>
    <x v="489"/>
    <n v="8.65"/>
  </r>
  <r>
    <x v="489"/>
    <n v="8.61"/>
  </r>
  <r>
    <x v="489"/>
    <n v="8.61"/>
  </r>
  <r>
    <x v="489"/>
    <n v="8.61"/>
  </r>
  <r>
    <x v="489"/>
    <n v="8.61"/>
  </r>
  <r>
    <x v="489"/>
    <n v="8.61"/>
  </r>
  <r>
    <x v="490"/>
    <n v="8.61"/>
  </r>
  <r>
    <x v="490"/>
    <n v="8.58"/>
  </r>
  <r>
    <x v="490"/>
    <n v="8.5399999999999991"/>
  </r>
  <r>
    <x v="490"/>
    <n v="8.58"/>
  </r>
  <r>
    <x v="490"/>
    <n v="8.58"/>
  </r>
  <r>
    <x v="490"/>
    <n v="8.58"/>
  </r>
  <r>
    <x v="490"/>
    <n v="8.5399999999999991"/>
  </r>
  <r>
    <x v="490"/>
    <n v="8.58"/>
  </r>
  <r>
    <x v="491"/>
    <n v="8.58"/>
  </r>
  <r>
    <x v="491"/>
    <n v="8.61"/>
  </r>
  <r>
    <x v="491"/>
    <n v="8.58"/>
  </r>
  <r>
    <x v="491"/>
    <n v="8.61"/>
  </r>
  <r>
    <x v="491"/>
    <n v="8.61"/>
  </r>
  <r>
    <x v="491"/>
    <n v="8.65"/>
  </r>
  <r>
    <x v="491"/>
    <n v="8.68"/>
  </r>
  <r>
    <x v="491"/>
    <n v="8.68"/>
  </r>
  <r>
    <x v="492"/>
    <n v="8.75"/>
  </r>
  <r>
    <x v="492"/>
    <n v="8.75"/>
  </r>
  <r>
    <x v="492"/>
    <n v="8.75"/>
  </r>
  <r>
    <x v="492"/>
    <n v="8.82"/>
  </r>
  <r>
    <x v="492"/>
    <n v="8.89"/>
  </r>
  <r>
    <x v="492"/>
    <n v="9.0299999999999994"/>
  </r>
  <r>
    <x v="492"/>
    <n v="9.0299999999999994"/>
  </r>
  <r>
    <x v="492"/>
    <n v="9.0299999999999994"/>
  </r>
  <r>
    <x v="493"/>
    <n v="9.06"/>
  </r>
  <r>
    <x v="493"/>
    <n v="9.09"/>
  </r>
  <r>
    <x v="493"/>
    <n v="9.1300000000000008"/>
  </r>
  <r>
    <x v="493"/>
    <n v="9.19"/>
  </r>
  <r>
    <x v="493"/>
    <n v="9.3000000000000007"/>
  </r>
  <r>
    <x v="493"/>
    <n v="9.36"/>
  </r>
  <r>
    <x v="493"/>
    <n v="9.4700000000000006"/>
  </r>
  <r>
    <x v="493"/>
    <n v="9.57"/>
  </r>
  <r>
    <x v="494"/>
    <n v="9.57"/>
  </r>
  <r>
    <x v="494"/>
    <n v="9.64"/>
  </r>
  <r>
    <x v="494"/>
    <n v="9.6999999999999993"/>
  </r>
  <r>
    <x v="494"/>
    <n v="9.77"/>
  </r>
  <r>
    <x v="494"/>
    <n v="9.94"/>
  </r>
  <r>
    <x v="494"/>
    <n v="10.11"/>
  </r>
  <r>
    <x v="494"/>
    <n v="10.18"/>
  </r>
  <r>
    <x v="494"/>
    <n v="10.24"/>
  </r>
  <r>
    <x v="495"/>
    <n v="10.24"/>
  </r>
  <r>
    <x v="495"/>
    <n v="10.34"/>
  </r>
  <r>
    <x v="495"/>
    <n v="10.38"/>
  </r>
  <r>
    <x v="495"/>
    <n v="10.44"/>
  </r>
  <r>
    <x v="495"/>
    <n v="10.54"/>
  </r>
  <r>
    <x v="495"/>
    <n v="10.68"/>
  </r>
  <r>
    <x v="495"/>
    <n v="10.74"/>
  </r>
  <r>
    <x v="495"/>
    <n v="10.77"/>
  </r>
  <r>
    <x v="496"/>
    <n v="10.81"/>
  </r>
  <r>
    <x v="496"/>
    <n v="10.81"/>
  </r>
  <r>
    <x v="496"/>
    <n v="10.84"/>
  </r>
  <r>
    <x v="496"/>
    <n v="10.9"/>
  </r>
  <r>
    <x v="496"/>
    <n v="10.94"/>
  </r>
  <r>
    <x v="496"/>
    <n v="11.03"/>
  </r>
  <r>
    <x v="496"/>
    <n v="11.17"/>
  </r>
  <r>
    <x v="496"/>
    <n v="11.17"/>
  </r>
  <r>
    <x v="497"/>
    <n v="11.17"/>
  </r>
  <r>
    <x v="497"/>
    <n v="11.17"/>
  </r>
  <r>
    <x v="497"/>
    <n v="11.17"/>
  </r>
  <r>
    <x v="497"/>
    <n v="11.17"/>
  </r>
  <r>
    <x v="497"/>
    <n v="11.17"/>
  </r>
  <r>
    <x v="497"/>
    <n v="11.17"/>
  </r>
  <r>
    <x v="497"/>
    <n v="11.17"/>
  </r>
  <r>
    <x v="497"/>
    <n v="11.17"/>
  </r>
  <r>
    <x v="498"/>
    <n v="11.17"/>
  </r>
  <r>
    <x v="498"/>
    <n v="11.17"/>
  </r>
  <r>
    <x v="498"/>
    <n v="11.17"/>
  </r>
  <r>
    <x v="498"/>
    <n v="11.17"/>
  </r>
  <r>
    <x v="498"/>
    <n v="11.2"/>
  </r>
  <r>
    <x v="498"/>
    <n v="11.24"/>
  </r>
  <r>
    <x v="498"/>
    <n v="11.24"/>
  </r>
  <r>
    <x v="498"/>
    <n v="11.24"/>
  </r>
  <r>
    <x v="499"/>
    <n v="11.24"/>
  </r>
  <r>
    <x v="499"/>
    <n v="11.24"/>
  </r>
  <r>
    <x v="499"/>
    <n v="11.27"/>
  </r>
  <r>
    <x v="499"/>
    <n v="11.3"/>
  </r>
  <r>
    <x v="499"/>
    <n v="11.4"/>
  </r>
  <r>
    <x v="499"/>
    <n v="11.46"/>
  </r>
  <r>
    <x v="499"/>
    <n v="11.46"/>
  </r>
  <r>
    <x v="499"/>
    <n v="11.46"/>
  </r>
  <r>
    <x v="500"/>
    <n v="11.46"/>
  </r>
  <r>
    <x v="500"/>
    <n v="11.53"/>
  </r>
  <r>
    <x v="500"/>
    <n v="11.56"/>
  </r>
  <r>
    <x v="500"/>
    <n v="11.59"/>
  </r>
  <r>
    <x v="500"/>
    <n v="11.69"/>
  </r>
  <r>
    <x v="500"/>
    <n v="11.72"/>
  </r>
  <r>
    <x v="500"/>
    <n v="11.76"/>
  </r>
  <r>
    <x v="500"/>
    <n v="11.72"/>
  </r>
  <r>
    <x v="501"/>
    <n v="11.76"/>
  </r>
  <r>
    <x v="501"/>
    <n v="11.76"/>
  </r>
  <r>
    <x v="501"/>
    <n v="11.82"/>
  </r>
  <r>
    <x v="501"/>
    <n v="11.82"/>
  </r>
  <r>
    <x v="501"/>
    <n v="11.95"/>
  </r>
  <r>
    <x v="501"/>
    <n v="11.98"/>
  </r>
  <r>
    <x v="501"/>
    <n v="12.02"/>
  </r>
  <r>
    <x v="501"/>
    <n v="12.02"/>
  </r>
  <r>
    <x v="502"/>
    <n v="12.02"/>
  </r>
  <r>
    <x v="502"/>
    <n v="12.05"/>
  </r>
  <r>
    <x v="502"/>
    <n v="12.11"/>
  </r>
  <r>
    <x v="502"/>
    <n v="12.08"/>
  </r>
  <r>
    <x v="502"/>
    <n v="12.21"/>
  </r>
  <r>
    <x v="502"/>
    <n v="12.28"/>
  </r>
  <r>
    <x v="502"/>
    <n v="12.28"/>
  </r>
  <r>
    <x v="502"/>
    <n v="12.3"/>
  </r>
  <r>
    <x v="503"/>
    <n v="12.33"/>
  </r>
  <r>
    <x v="503"/>
    <n v="12.37"/>
  </r>
  <r>
    <x v="503"/>
    <n v="12.4"/>
  </r>
  <r>
    <x v="503"/>
    <n v="12.4"/>
  </r>
  <r>
    <x v="503"/>
    <n v="12.46"/>
  </r>
  <r>
    <x v="503"/>
    <n v="12.46"/>
  </r>
  <r>
    <x v="503"/>
    <n v="12.46"/>
  </r>
  <r>
    <x v="503"/>
    <n v="12.46"/>
  </r>
  <r>
    <x v="504"/>
    <n v="12.46"/>
  </r>
  <r>
    <x v="504"/>
    <n v="12.46"/>
  </r>
  <r>
    <x v="504"/>
    <n v="12.46"/>
  </r>
  <r>
    <x v="504"/>
    <n v="12.46"/>
  </r>
  <r>
    <x v="504"/>
    <n v="12.46"/>
  </r>
  <r>
    <x v="504"/>
    <n v="12.4"/>
  </r>
  <r>
    <x v="504"/>
    <n v="12.37"/>
  </r>
  <r>
    <x v="504"/>
    <n v="12.33"/>
  </r>
  <r>
    <x v="505"/>
    <n v="12.33"/>
  </r>
  <r>
    <x v="505"/>
    <n v="12.28"/>
  </r>
  <r>
    <x v="505"/>
    <n v="12.28"/>
  </r>
  <r>
    <x v="505"/>
    <n v="12.24"/>
  </r>
  <r>
    <x v="505"/>
    <n v="12.21"/>
  </r>
  <r>
    <x v="505"/>
    <n v="12.21"/>
  </r>
  <r>
    <x v="505"/>
    <n v="12.21"/>
  </r>
  <r>
    <x v="505"/>
    <n v="12.08"/>
  </r>
  <r>
    <x v="506"/>
    <n v="12.11"/>
  </r>
  <r>
    <x v="506"/>
    <n v="12.08"/>
  </r>
  <r>
    <x v="506"/>
    <n v="12.08"/>
  </r>
  <r>
    <x v="506"/>
    <n v="12.08"/>
  </r>
  <r>
    <x v="506"/>
    <n v="12.05"/>
  </r>
  <r>
    <x v="506"/>
    <n v="12.05"/>
  </r>
  <r>
    <x v="506"/>
    <n v="12.02"/>
  </r>
  <r>
    <x v="506"/>
    <n v="11.98"/>
  </r>
  <r>
    <x v="507"/>
    <n v="11.95"/>
  </r>
  <r>
    <x v="507"/>
    <n v="11.92"/>
  </r>
  <r>
    <x v="507"/>
    <n v="11.89"/>
  </r>
  <r>
    <x v="507"/>
    <n v="11.85"/>
  </r>
  <r>
    <x v="507"/>
    <n v="11.82"/>
  </r>
  <r>
    <x v="507"/>
    <n v="11.76"/>
  </r>
  <r>
    <x v="507"/>
    <n v="11.72"/>
  </r>
  <r>
    <x v="507"/>
    <n v="11.69"/>
  </r>
  <r>
    <x v="508"/>
    <n v="11.69"/>
  </r>
  <r>
    <x v="508"/>
    <n v="11.69"/>
  </r>
  <r>
    <x v="508"/>
    <n v="11.69"/>
  </r>
  <r>
    <x v="508"/>
    <n v="11.69"/>
  </r>
  <r>
    <x v="508"/>
    <n v="11.59"/>
  </r>
  <r>
    <x v="508"/>
    <n v="11.59"/>
  </r>
  <r>
    <x v="508"/>
    <n v="11.56"/>
  </r>
  <r>
    <x v="508"/>
    <n v="11.56"/>
  </r>
  <r>
    <x v="509"/>
    <n v="11.56"/>
  </r>
  <r>
    <x v="509"/>
    <n v="11.59"/>
  </r>
  <r>
    <x v="509"/>
    <n v="11.69"/>
  </r>
  <r>
    <x v="509"/>
    <n v="11.69"/>
  </r>
  <r>
    <x v="509"/>
    <n v="11.69"/>
  </r>
  <r>
    <x v="509"/>
    <n v="11.72"/>
  </r>
  <r>
    <x v="509"/>
    <n v="11.72"/>
  </r>
  <r>
    <x v="509"/>
    <n v="11.76"/>
  </r>
  <r>
    <x v="510"/>
    <n v="11.76"/>
  </r>
  <r>
    <x v="510"/>
    <n v="11.76"/>
  </r>
  <r>
    <x v="510"/>
    <n v="11.79"/>
  </r>
  <r>
    <x v="510"/>
    <n v="11.79"/>
  </r>
  <r>
    <x v="510"/>
    <n v="11.82"/>
  </r>
  <r>
    <x v="510"/>
    <n v="11.82"/>
  </r>
  <r>
    <x v="510"/>
    <n v="11.82"/>
  </r>
  <r>
    <x v="510"/>
    <n v="11.85"/>
  </r>
  <r>
    <x v="511"/>
    <n v="11.85"/>
  </r>
  <r>
    <x v="511"/>
    <n v="11.89"/>
  </r>
  <r>
    <x v="511"/>
    <n v="11.95"/>
  </r>
  <r>
    <x v="511"/>
    <n v="11.95"/>
  </r>
  <r>
    <x v="511"/>
    <n v="11.92"/>
  </r>
  <r>
    <x v="511"/>
    <n v="11.95"/>
  </r>
  <r>
    <x v="511"/>
    <n v="11.95"/>
  </r>
  <r>
    <x v="511"/>
    <n v="11.95"/>
  </r>
  <r>
    <x v="512"/>
    <n v="11.95"/>
  </r>
  <r>
    <x v="512"/>
    <n v="11.95"/>
  </r>
  <r>
    <x v="512"/>
    <n v="11.98"/>
  </r>
  <r>
    <x v="512"/>
    <n v="11.98"/>
  </r>
  <r>
    <x v="512"/>
    <n v="11.98"/>
  </r>
  <r>
    <x v="512"/>
    <n v="11.98"/>
  </r>
  <r>
    <x v="512"/>
    <n v="11.95"/>
  </r>
  <r>
    <x v="512"/>
    <n v="11.95"/>
  </r>
  <r>
    <x v="513"/>
    <n v="11.98"/>
  </r>
  <r>
    <x v="513"/>
    <n v="12.02"/>
  </r>
  <r>
    <x v="513"/>
    <n v="12.05"/>
  </r>
  <r>
    <x v="513"/>
    <n v="12.08"/>
  </r>
  <r>
    <x v="513"/>
    <n v="12.08"/>
  </r>
  <r>
    <x v="513"/>
    <n v="12.08"/>
  </r>
  <r>
    <x v="513"/>
    <n v="12.05"/>
  </r>
  <r>
    <x v="513"/>
    <n v="11.98"/>
  </r>
  <r>
    <x v="514"/>
    <n v="11.98"/>
  </r>
  <r>
    <x v="514"/>
    <n v="11.95"/>
  </r>
  <r>
    <x v="514"/>
    <n v="11.89"/>
  </r>
  <r>
    <x v="514"/>
    <n v="11.85"/>
  </r>
  <r>
    <x v="514"/>
    <n v="11.82"/>
  </r>
  <r>
    <x v="514"/>
    <n v="11.76"/>
  </r>
  <r>
    <x v="514"/>
    <n v="11.72"/>
  </r>
  <r>
    <x v="514"/>
    <n v="11.72"/>
  </r>
  <r>
    <x v="515"/>
    <n v="11.72"/>
  </r>
  <r>
    <x v="515"/>
    <n v="11.76"/>
  </r>
  <r>
    <x v="515"/>
    <n v="11.76"/>
  </r>
  <r>
    <x v="515"/>
    <n v="11.79"/>
  </r>
  <r>
    <x v="515"/>
    <n v="11.79"/>
  </r>
  <r>
    <x v="515"/>
    <n v="11.79"/>
  </r>
  <r>
    <x v="515"/>
    <n v="11.79"/>
  </r>
  <r>
    <x v="515"/>
    <n v="11.79"/>
  </r>
  <r>
    <x v="516"/>
    <n v="11.82"/>
  </r>
  <r>
    <x v="516"/>
    <n v="11.82"/>
  </r>
  <r>
    <x v="516"/>
    <n v="11.85"/>
  </r>
  <r>
    <x v="516"/>
    <n v="11.85"/>
  </r>
  <r>
    <x v="516"/>
    <n v="11.85"/>
  </r>
  <r>
    <x v="516"/>
    <n v="11.85"/>
  </r>
  <r>
    <x v="516"/>
    <n v="11.85"/>
  </r>
  <r>
    <x v="516"/>
    <n v="11.89"/>
  </r>
  <r>
    <x v="517"/>
    <n v="11.89"/>
  </r>
  <r>
    <x v="517"/>
    <n v="11.95"/>
  </r>
  <r>
    <x v="517"/>
    <n v="11.98"/>
  </r>
  <r>
    <x v="517"/>
    <n v="12.02"/>
  </r>
  <r>
    <x v="517"/>
    <n v="12.05"/>
  </r>
  <r>
    <x v="517"/>
    <n v="12.05"/>
  </r>
  <r>
    <x v="517"/>
    <n v="12.08"/>
  </r>
  <r>
    <x v="517"/>
    <n v="12.08"/>
  </r>
  <r>
    <x v="518"/>
    <n v="12.11"/>
  </r>
  <r>
    <x v="518"/>
    <n v="12.21"/>
  </r>
  <r>
    <x v="518"/>
    <n v="12.21"/>
  </r>
  <r>
    <x v="518"/>
    <n v="12.21"/>
  </r>
  <r>
    <x v="518"/>
    <n v="12.24"/>
  </r>
  <r>
    <x v="518"/>
    <n v="12.3"/>
  </r>
  <r>
    <x v="518"/>
    <n v="12.3"/>
  </r>
  <r>
    <x v="518"/>
    <n v="12.37"/>
  </r>
  <r>
    <x v="519"/>
    <n v="12.4"/>
  </r>
  <r>
    <x v="519"/>
    <n v="12.46"/>
  </r>
  <r>
    <x v="519"/>
    <n v="12.5"/>
  </r>
  <r>
    <x v="519"/>
    <n v="12.53"/>
  </r>
  <r>
    <x v="519"/>
    <n v="12.59"/>
  </r>
  <r>
    <x v="519"/>
    <n v="12.59"/>
  </r>
  <r>
    <x v="519"/>
    <n v="12.63"/>
  </r>
  <r>
    <x v="519"/>
    <n v="12.72"/>
  </r>
  <r>
    <x v="520"/>
    <n v="12.72"/>
  </r>
  <r>
    <x v="520"/>
    <n v="12.75"/>
  </r>
  <r>
    <x v="520"/>
    <n v="12.82"/>
  </r>
  <r>
    <x v="520"/>
    <n v="12.82"/>
  </r>
  <r>
    <x v="520"/>
    <n v="12.85"/>
  </r>
  <r>
    <x v="520"/>
    <n v="12.85"/>
  </r>
  <r>
    <x v="520"/>
    <n v="12.85"/>
  </r>
  <r>
    <x v="520"/>
    <n v="12.85"/>
  </r>
  <r>
    <x v="521"/>
    <n v="12.85"/>
  </r>
  <r>
    <x v="521"/>
    <n v="12.82"/>
  </r>
  <r>
    <x v="521"/>
    <n v="12.85"/>
  </r>
  <r>
    <x v="521"/>
    <n v="12.82"/>
  </r>
  <r>
    <x v="521"/>
    <n v="12.82"/>
  </r>
  <r>
    <x v="521"/>
    <n v="12.85"/>
  </r>
  <r>
    <x v="521"/>
    <n v="12.78"/>
  </r>
  <r>
    <x v="521"/>
    <n v="12.82"/>
  </r>
  <r>
    <x v="522"/>
    <n v="12.82"/>
  </r>
  <r>
    <x v="522"/>
    <n v="12.85"/>
  </r>
  <r>
    <x v="522"/>
    <n v="12.88"/>
  </r>
  <r>
    <x v="522"/>
    <n v="12.91"/>
  </r>
  <r>
    <x v="522"/>
    <n v="12.95"/>
  </r>
  <r>
    <x v="522"/>
    <n v="12.95"/>
  </r>
  <r>
    <x v="522"/>
    <n v="12.98"/>
  </r>
  <r>
    <x v="522"/>
    <n v="12.98"/>
  </r>
  <r>
    <x v="523"/>
    <n v="12.98"/>
  </r>
  <r>
    <x v="523"/>
    <n v="12.98"/>
  </r>
  <r>
    <x v="523"/>
    <n v="12.98"/>
  </r>
  <r>
    <x v="523"/>
    <n v="12.98"/>
  </r>
  <r>
    <x v="523"/>
    <n v="12.98"/>
  </r>
  <r>
    <x v="523"/>
    <n v="12.95"/>
  </r>
  <r>
    <x v="523"/>
    <n v="12.91"/>
  </r>
  <r>
    <x v="523"/>
    <n v="12.91"/>
  </r>
  <r>
    <x v="524"/>
    <n v="12.91"/>
  </r>
  <r>
    <x v="524"/>
    <n v="12.91"/>
  </r>
  <r>
    <x v="524"/>
    <n v="12.88"/>
  </r>
  <r>
    <x v="524"/>
    <n v="12.88"/>
  </r>
  <r>
    <x v="524"/>
    <n v="12.88"/>
  </r>
  <r>
    <x v="524"/>
    <n v="12.88"/>
  </r>
  <r>
    <x v="524"/>
    <n v="12.88"/>
  </r>
  <r>
    <x v="524"/>
    <n v="12.85"/>
  </r>
  <r>
    <x v="525"/>
    <n v="12.85"/>
  </r>
  <r>
    <x v="525"/>
    <n v="12.85"/>
  </r>
  <r>
    <x v="525"/>
    <n v="12.85"/>
  </r>
  <r>
    <x v="525"/>
    <n v="12.85"/>
  </r>
  <r>
    <x v="525"/>
    <n v="12.85"/>
  </r>
  <r>
    <x v="525"/>
    <n v="12.85"/>
  </r>
  <r>
    <x v="525"/>
    <n v="12.85"/>
  </r>
  <r>
    <x v="525"/>
    <n v="12.88"/>
  </r>
  <r>
    <x v="526"/>
    <n v="12.91"/>
  </r>
  <r>
    <x v="526"/>
    <n v="12.98"/>
  </r>
  <r>
    <x v="526"/>
    <n v="13.01"/>
  </r>
  <r>
    <x v="526"/>
    <n v="13.01"/>
  </r>
  <r>
    <x v="526"/>
    <n v="13.07"/>
  </r>
  <r>
    <x v="526"/>
    <n v="13.1"/>
  </r>
  <r>
    <x v="526"/>
    <n v="13.1"/>
  </r>
  <r>
    <x v="526"/>
    <n v="13.23"/>
  </r>
  <r>
    <x v="527"/>
    <n v="13.23"/>
  </r>
  <r>
    <x v="527"/>
    <n v="13.23"/>
  </r>
  <r>
    <x v="527"/>
    <n v="13.23"/>
  </r>
  <r>
    <x v="527"/>
    <n v="13.23"/>
  </r>
  <r>
    <x v="527"/>
    <n v="13.23"/>
  </r>
  <r>
    <x v="527"/>
    <n v="13.23"/>
  </r>
  <r>
    <x v="527"/>
    <n v="13.23"/>
  </r>
  <r>
    <x v="527"/>
    <n v="13.23"/>
  </r>
  <r>
    <x v="528"/>
    <n v="13.23"/>
  </r>
  <r>
    <x v="528"/>
    <n v="13.26"/>
  </r>
  <r>
    <x v="528"/>
    <n v="13.26"/>
  </r>
  <r>
    <x v="528"/>
    <n v="13.29"/>
  </r>
  <r>
    <x v="528"/>
    <n v="13.36"/>
  </r>
  <r>
    <x v="528"/>
    <n v="13.36"/>
  </r>
  <r>
    <x v="528"/>
    <n v="13.39"/>
  </r>
  <r>
    <x v="528"/>
    <n v="13.39"/>
  </r>
  <r>
    <x v="529"/>
    <n v="13.42"/>
  </r>
  <r>
    <x v="529"/>
    <n v="13.42"/>
  </r>
  <r>
    <x v="529"/>
    <n v="13.42"/>
  </r>
  <r>
    <x v="529"/>
    <n v="13.48"/>
  </r>
  <r>
    <x v="529"/>
    <n v="13.48"/>
  </r>
  <r>
    <x v="529"/>
    <n v="13.48"/>
  </r>
  <r>
    <x v="529"/>
    <n v="13.48"/>
  </r>
  <r>
    <x v="529"/>
    <n v="13.48"/>
  </r>
  <r>
    <x v="530"/>
    <n v="13.48"/>
  </r>
  <r>
    <x v="530"/>
    <n v="13.48"/>
  </r>
  <r>
    <x v="530"/>
    <n v="13.51"/>
  </r>
  <r>
    <x v="530"/>
    <n v="13.51"/>
  </r>
  <r>
    <x v="530"/>
    <n v="13.51"/>
  </r>
  <r>
    <x v="530"/>
    <n v="13.51"/>
  </r>
  <r>
    <x v="530"/>
    <n v="13.51"/>
  </r>
  <r>
    <x v="530"/>
    <n v="13.54"/>
  </r>
  <r>
    <x v="531"/>
    <n v="13.54"/>
  </r>
  <r>
    <x v="531"/>
    <n v="13.61"/>
  </r>
  <r>
    <x v="531"/>
    <n v="13.64"/>
  </r>
  <r>
    <x v="531"/>
    <n v="13.67"/>
  </r>
  <r>
    <x v="531"/>
    <n v="13.73"/>
  </r>
  <r>
    <x v="531"/>
    <n v="13.73"/>
  </r>
  <r>
    <x v="531"/>
    <n v="13.73"/>
  </r>
  <r>
    <x v="531"/>
    <n v="13.73"/>
  </r>
  <r>
    <x v="532"/>
    <n v="13.73"/>
  </r>
  <r>
    <x v="532"/>
    <n v="13.77"/>
  </r>
  <r>
    <x v="532"/>
    <n v="13.8"/>
  </r>
  <r>
    <x v="532"/>
    <n v="13.8"/>
  </r>
  <r>
    <x v="532"/>
    <n v="13.86"/>
  </r>
  <r>
    <x v="532"/>
    <n v="13.89"/>
  </r>
  <r>
    <x v="532"/>
    <n v="13.89"/>
  </r>
  <r>
    <x v="532"/>
    <n v="13.99"/>
  </r>
  <r>
    <x v="533"/>
    <n v="13.99"/>
  </r>
  <r>
    <x v="533"/>
    <n v="14.01"/>
  </r>
  <r>
    <x v="533"/>
    <n v="14.08"/>
  </r>
  <r>
    <x v="533"/>
    <n v="14.08"/>
  </r>
  <r>
    <x v="533"/>
    <n v="14.14"/>
  </r>
  <r>
    <x v="533"/>
    <n v="14.14"/>
  </r>
  <r>
    <x v="533"/>
    <n v="14.23"/>
  </r>
  <r>
    <x v="533"/>
    <n v="14.23"/>
  </r>
  <r>
    <x v="534"/>
    <n v="14.23"/>
  </r>
  <r>
    <x v="534"/>
    <n v="14.23"/>
  </r>
  <r>
    <x v="534"/>
    <n v="14.23"/>
  </r>
  <r>
    <x v="534"/>
    <n v="14.23"/>
  </r>
  <r>
    <x v="534"/>
    <n v="14.3"/>
  </r>
  <r>
    <x v="534"/>
    <n v="14.3"/>
  </r>
  <r>
    <x v="534"/>
    <n v="14.32"/>
  </r>
  <r>
    <x v="534"/>
    <n v="14.39"/>
  </r>
  <r>
    <x v="535"/>
    <n v="14.42"/>
  </r>
  <r>
    <x v="535"/>
    <n v="14.48"/>
  </r>
  <r>
    <x v="535"/>
    <n v="14.55"/>
  </r>
  <r>
    <x v="535"/>
    <n v="14.6"/>
  </r>
  <r>
    <x v="535"/>
    <n v="14.64"/>
  </r>
  <r>
    <x v="535"/>
    <n v="14.73"/>
  </r>
  <r>
    <x v="535"/>
    <n v="14.73"/>
  </r>
  <r>
    <x v="535"/>
    <n v="14.82"/>
  </r>
  <r>
    <x v="536"/>
    <n v="14.85"/>
  </r>
  <r>
    <x v="536"/>
    <n v="14.97"/>
  </r>
  <r>
    <x v="536"/>
    <n v="15.01"/>
  </r>
  <r>
    <x v="536"/>
    <n v="15.07"/>
  </r>
  <r>
    <x v="536"/>
    <n v="15.22"/>
  </r>
  <r>
    <x v="536"/>
    <n v="15.22"/>
  </r>
  <r>
    <x v="536"/>
    <n v="15.22"/>
  </r>
  <r>
    <x v="536"/>
    <n v="15.25"/>
  </r>
  <r>
    <x v="537"/>
    <n v="15.31"/>
  </r>
  <r>
    <x v="537"/>
    <n v="15.37"/>
  </r>
  <r>
    <x v="537"/>
    <n v="15.46"/>
  </r>
  <r>
    <x v="537"/>
    <n v="15.49"/>
  </r>
  <r>
    <x v="537"/>
    <n v="15.59"/>
  </r>
  <r>
    <x v="537"/>
    <n v="15.71"/>
  </r>
  <r>
    <x v="537"/>
    <n v="15.71"/>
  </r>
  <r>
    <x v="537"/>
    <n v="15.71"/>
  </r>
  <r>
    <x v="538"/>
    <n v="15.77"/>
  </r>
  <r>
    <x v="538"/>
    <n v="15.8"/>
  </r>
  <r>
    <x v="538"/>
    <n v="15.89"/>
  </r>
  <r>
    <x v="538"/>
    <n v="15.89"/>
  </r>
  <r>
    <x v="538"/>
    <n v="15.98"/>
  </r>
  <r>
    <x v="538"/>
    <n v="16.010000000000002"/>
  </r>
  <r>
    <x v="538"/>
    <n v="16.010000000000002"/>
  </r>
  <r>
    <x v="538"/>
    <n v="16.07"/>
  </r>
  <r>
    <x v="539"/>
    <n v="16.100000000000001"/>
  </r>
  <r>
    <x v="539"/>
    <n v="16.190000000000001"/>
  </r>
  <r>
    <x v="539"/>
    <n v="16.22"/>
  </r>
  <r>
    <x v="539"/>
    <n v="16.22"/>
  </r>
  <r>
    <x v="539"/>
    <n v="16.34"/>
  </r>
  <r>
    <x v="539"/>
    <n v="16.34"/>
  </r>
  <r>
    <x v="539"/>
    <n v="16.34"/>
  </r>
  <r>
    <x v="539"/>
    <n v="16.34"/>
  </r>
  <r>
    <x v="540"/>
    <n v="16.399999999999999"/>
  </r>
  <r>
    <x v="540"/>
    <n v="16.43"/>
  </r>
  <r>
    <x v="540"/>
    <n v="16.46"/>
  </r>
  <r>
    <x v="540"/>
    <n v="16.46"/>
  </r>
  <r>
    <x v="540"/>
    <n v="16.489999999999998"/>
  </r>
  <r>
    <x v="540"/>
    <n v="16.489999999999998"/>
  </r>
  <r>
    <x v="540"/>
    <n v="16.489999999999998"/>
  </r>
  <r>
    <x v="540"/>
    <n v="16.489999999999998"/>
  </r>
  <r>
    <x v="541"/>
    <n v="16.52"/>
  </r>
  <r>
    <x v="541"/>
    <n v="16.55"/>
  </r>
  <r>
    <x v="541"/>
    <n v="16.55"/>
  </r>
  <r>
    <x v="541"/>
    <n v="16.52"/>
  </r>
  <r>
    <x v="541"/>
    <n v="16.489999999999998"/>
  </r>
  <r>
    <x v="541"/>
    <n v="16.489999999999998"/>
  </r>
  <r>
    <x v="541"/>
    <n v="16.46"/>
  </r>
  <r>
    <x v="541"/>
    <n v="16.43"/>
  </r>
  <r>
    <x v="542"/>
    <n v="16.43"/>
  </r>
  <r>
    <x v="542"/>
    <n v="16.399999999999999"/>
  </r>
  <r>
    <x v="542"/>
    <n v="16.37"/>
  </r>
  <r>
    <x v="542"/>
    <n v="16.309999999999999"/>
  </r>
  <r>
    <x v="542"/>
    <n v="16.28"/>
  </r>
  <r>
    <x v="542"/>
    <n v="16.22"/>
  </r>
  <r>
    <x v="542"/>
    <n v="16.190000000000001"/>
  </r>
  <r>
    <x v="542"/>
    <n v="16.100000000000001"/>
  </r>
  <r>
    <x v="543"/>
    <n v="16.07"/>
  </r>
  <r>
    <x v="543"/>
    <n v="16.07"/>
  </r>
  <r>
    <x v="543"/>
    <n v="16.04"/>
  </r>
  <r>
    <x v="543"/>
    <n v="15.98"/>
  </r>
  <r>
    <x v="543"/>
    <n v="15.95"/>
  </r>
  <r>
    <x v="543"/>
    <n v="15.95"/>
  </r>
  <r>
    <x v="543"/>
    <n v="15.89"/>
  </r>
  <r>
    <x v="543"/>
    <n v="15.89"/>
  </r>
  <r>
    <x v="544"/>
    <n v="15.83"/>
  </r>
  <r>
    <x v="544"/>
    <n v="15.74"/>
  </r>
  <r>
    <x v="544"/>
    <n v="15.64"/>
  </r>
  <r>
    <x v="544"/>
    <n v="15.55"/>
  </r>
  <r>
    <x v="544"/>
    <n v="15.49"/>
  </r>
  <r>
    <x v="544"/>
    <n v="15.46"/>
  </r>
  <r>
    <x v="544"/>
    <n v="15.37"/>
  </r>
  <r>
    <x v="544"/>
    <n v="15.37"/>
  </r>
  <r>
    <x v="545"/>
    <n v="15.35"/>
  </r>
  <r>
    <x v="545"/>
    <n v="15.35"/>
  </r>
  <r>
    <x v="545"/>
    <n v="15.35"/>
  </r>
  <r>
    <x v="545"/>
    <n v="15.35"/>
  </r>
  <r>
    <x v="545"/>
    <n v="15.35"/>
  </r>
  <r>
    <x v="545"/>
    <n v="15.31"/>
  </r>
  <r>
    <x v="545"/>
    <n v="15.31"/>
  </r>
  <r>
    <x v="545"/>
    <n v="15.28"/>
  </r>
  <r>
    <x v="546"/>
    <n v="15.28"/>
  </r>
  <r>
    <x v="546"/>
    <n v="15.28"/>
  </r>
  <r>
    <x v="546"/>
    <n v="15.28"/>
  </r>
  <r>
    <x v="546"/>
    <n v="15.28"/>
  </r>
  <r>
    <x v="546"/>
    <n v="15.25"/>
  </r>
  <r>
    <x v="546"/>
    <n v="15.22"/>
  </r>
  <r>
    <x v="546"/>
    <n v="15.22"/>
  </r>
  <r>
    <x v="546"/>
    <n v="15.22"/>
  </r>
  <r>
    <x v="547"/>
    <n v="15.22"/>
  </r>
  <r>
    <x v="547"/>
    <n v="15.22"/>
  </r>
  <r>
    <x v="547"/>
    <n v="15.22"/>
  </r>
  <r>
    <x v="547"/>
    <n v="15.22"/>
  </r>
  <r>
    <x v="547"/>
    <n v="15.22"/>
  </r>
  <r>
    <x v="547"/>
    <n v="15.22"/>
  </r>
  <r>
    <x v="547"/>
    <n v="15.22"/>
  </r>
  <r>
    <x v="547"/>
    <n v="15.22"/>
  </r>
  <r>
    <x v="548"/>
    <n v="15.25"/>
  </r>
  <r>
    <x v="548"/>
    <n v="15.31"/>
  </r>
  <r>
    <x v="548"/>
    <n v="15.37"/>
  </r>
  <r>
    <x v="548"/>
    <n v="15.37"/>
  </r>
  <r>
    <x v="548"/>
    <n v="15.4"/>
  </r>
  <r>
    <x v="548"/>
    <n v="15.4"/>
  </r>
  <r>
    <x v="548"/>
    <n v="15.4"/>
  </r>
  <r>
    <x v="548"/>
    <n v="15.44"/>
  </r>
  <r>
    <x v="549"/>
    <n v="15.4"/>
  </r>
  <r>
    <x v="549"/>
    <n v="15.44"/>
  </r>
  <r>
    <x v="549"/>
    <n v="15.46"/>
  </r>
  <r>
    <x v="549"/>
    <n v="15.46"/>
  </r>
  <r>
    <x v="549"/>
    <n v="15.46"/>
  </r>
  <r>
    <x v="549"/>
    <n v="15.46"/>
  </r>
  <r>
    <x v="549"/>
    <n v="15.46"/>
  </r>
  <r>
    <x v="549"/>
    <n v="15.46"/>
  </r>
  <r>
    <x v="550"/>
    <n v="15.37"/>
  </r>
  <r>
    <x v="550"/>
    <n v="15.37"/>
  </r>
  <r>
    <x v="550"/>
    <n v="15.37"/>
  </r>
  <r>
    <x v="550"/>
    <n v="15.37"/>
  </r>
  <r>
    <x v="550"/>
    <n v="15.35"/>
  </r>
  <r>
    <x v="550"/>
    <n v="15.31"/>
  </r>
  <r>
    <x v="550"/>
    <n v="15.22"/>
  </r>
  <r>
    <x v="550"/>
    <n v="15.22"/>
  </r>
  <r>
    <x v="551"/>
    <n v="15.22"/>
  </r>
  <r>
    <x v="551"/>
    <n v="15.1"/>
  </r>
  <r>
    <x v="551"/>
    <n v="15.13"/>
  </r>
  <r>
    <x v="551"/>
    <n v="15.22"/>
  </r>
  <r>
    <x v="551"/>
    <n v="15.22"/>
  </r>
  <r>
    <x v="551"/>
    <n v="15.22"/>
  </r>
  <r>
    <x v="551"/>
    <n v="15.22"/>
  </r>
  <r>
    <x v="551"/>
    <n v="14.97"/>
  </r>
  <r>
    <x v="552"/>
    <n v="14.79"/>
  </r>
  <r>
    <x v="552"/>
    <n v="14.67"/>
  </r>
  <r>
    <x v="552"/>
    <n v="14.64"/>
  </r>
  <r>
    <x v="552"/>
    <n v="14.73"/>
  </r>
  <r>
    <x v="552"/>
    <n v="14.76"/>
  </r>
  <r>
    <x v="552"/>
    <n v="14.79"/>
  </r>
  <r>
    <x v="552"/>
    <n v="14.82"/>
  </r>
  <r>
    <x v="552"/>
    <n v="14.85"/>
  </r>
  <r>
    <x v="553"/>
    <n v="14.88"/>
  </r>
  <r>
    <x v="553"/>
    <n v="14.92"/>
  </r>
  <r>
    <x v="553"/>
    <n v="15.1"/>
  </r>
  <r>
    <x v="553"/>
    <n v="15.22"/>
  </r>
  <r>
    <x v="553"/>
    <n v="15.22"/>
  </r>
  <r>
    <x v="553"/>
    <n v="15.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955">
  <r>
    <x v="0"/>
    <n v="4.42"/>
  </r>
  <r>
    <x v="0"/>
    <n v="4.42"/>
  </r>
  <r>
    <x v="0"/>
    <n v="4.42"/>
  </r>
  <r>
    <x v="0"/>
    <n v="4.42"/>
  </r>
  <r>
    <x v="0"/>
    <n v="4.42"/>
  </r>
  <r>
    <x v="0"/>
    <n v="4.42"/>
  </r>
  <r>
    <x v="0"/>
    <n v="4.42"/>
  </r>
  <r>
    <x v="0"/>
    <n v="4.42"/>
  </r>
  <r>
    <x v="1"/>
    <n v="4.42"/>
  </r>
  <r>
    <x v="1"/>
    <n v="4.42"/>
  </r>
  <r>
    <x v="1"/>
    <n v="4.42"/>
  </r>
  <r>
    <x v="1"/>
    <n v="4.2300000000000004"/>
  </r>
  <r>
    <x v="1"/>
    <n v="4.2699999999999996"/>
  </r>
  <r>
    <x v="1"/>
    <n v="4.2300000000000004"/>
  </r>
  <r>
    <x v="1"/>
    <n v="4.2300000000000004"/>
  </r>
  <r>
    <x v="1"/>
    <n v="4.1900000000000004"/>
  </r>
  <r>
    <x v="2"/>
    <n v="4.1900000000000004"/>
  </r>
  <r>
    <x v="2"/>
    <n v="4.1500000000000004"/>
  </r>
  <r>
    <x v="2"/>
    <n v="4.1500000000000004"/>
  </r>
  <r>
    <x v="2"/>
    <n v="4.12"/>
  </r>
  <r>
    <x v="2"/>
    <n v="4.12"/>
  </r>
  <r>
    <x v="2"/>
    <n v="4.12"/>
  </r>
  <r>
    <x v="2"/>
    <n v="4.12"/>
  </r>
  <r>
    <x v="2"/>
    <n v="4.08"/>
  </r>
  <r>
    <x v="3"/>
    <n v="4.04"/>
  </r>
  <r>
    <x v="3"/>
    <n v="4"/>
  </r>
  <r>
    <x v="3"/>
    <n v="4"/>
  </r>
  <r>
    <x v="3"/>
    <n v="3.93"/>
  </r>
  <r>
    <x v="3"/>
    <n v="3.89"/>
  </r>
  <r>
    <x v="3"/>
    <n v="3.85"/>
  </r>
  <r>
    <x v="3"/>
    <n v="3.85"/>
  </r>
  <r>
    <x v="3"/>
    <n v="3.81"/>
  </r>
  <r>
    <x v="4"/>
    <n v="3.81"/>
  </r>
  <r>
    <x v="4"/>
    <n v="3.81"/>
  </r>
  <r>
    <x v="4"/>
    <n v="3.81"/>
  </r>
  <r>
    <x v="4"/>
    <n v="3.69"/>
  </r>
  <r>
    <x v="4"/>
    <n v="3.69"/>
  </r>
  <r>
    <x v="4"/>
    <n v="3.69"/>
  </r>
  <r>
    <x v="4"/>
    <n v="3.65"/>
  </r>
  <r>
    <x v="4"/>
    <n v="3.65"/>
  </r>
  <r>
    <x v="5"/>
    <n v="3.65"/>
  </r>
  <r>
    <x v="5"/>
    <n v="3.65"/>
  </r>
  <r>
    <x v="5"/>
    <n v="3.62"/>
  </r>
  <r>
    <x v="5"/>
    <n v="3.62"/>
  </r>
  <r>
    <x v="5"/>
    <n v="3.62"/>
  </r>
  <r>
    <x v="5"/>
    <n v="3.58"/>
  </r>
  <r>
    <x v="5"/>
    <n v="3.58"/>
  </r>
  <r>
    <x v="5"/>
    <n v="3.54"/>
  </r>
  <r>
    <x v="6"/>
    <n v="3.58"/>
  </r>
  <r>
    <x v="6"/>
    <n v="3.54"/>
  </r>
  <r>
    <x v="6"/>
    <n v="3.54"/>
  </r>
  <r>
    <x v="6"/>
    <n v="3.54"/>
  </r>
  <r>
    <x v="6"/>
    <n v="3.54"/>
  </r>
  <r>
    <x v="6"/>
    <n v="3.54"/>
  </r>
  <r>
    <x v="6"/>
    <n v="3.54"/>
  </r>
  <r>
    <x v="6"/>
    <n v="3.5"/>
  </r>
  <r>
    <x v="7"/>
    <n v="3.5"/>
  </r>
  <r>
    <x v="7"/>
    <n v="3.5"/>
  </r>
  <r>
    <x v="7"/>
    <n v="3.5"/>
  </r>
  <r>
    <x v="7"/>
    <n v="3.5"/>
  </r>
  <r>
    <x v="7"/>
    <n v="3.5"/>
  </r>
  <r>
    <x v="7"/>
    <n v="3.5"/>
  </r>
  <r>
    <x v="7"/>
    <n v="3.5"/>
  </r>
  <r>
    <x v="7"/>
    <n v="3.5"/>
  </r>
  <r>
    <x v="8"/>
    <n v="3.5"/>
  </r>
  <r>
    <x v="8"/>
    <n v="3.5"/>
  </r>
  <r>
    <x v="8"/>
    <n v="3.5"/>
  </r>
  <r>
    <x v="8"/>
    <n v="3.5"/>
  </r>
  <r>
    <x v="8"/>
    <n v="3.5"/>
  </r>
  <r>
    <x v="8"/>
    <n v="3.5"/>
  </r>
  <r>
    <x v="8"/>
    <n v="3.5"/>
  </r>
  <r>
    <x v="8"/>
    <n v="3.5"/>
  </r>
  <r>
    <x v="9"/>
    <n v="3.5"/>
  </r>
  <r>
    <x v="9"/>
    <n v="3.5"/>
  </r>
  <r>
    <x v="9"/>
    <n v="3.5"/>
  </r>
  <r>
    <x v="9"/>
    <n v="3.26"/>
  </r>
  <r>
    <x v="9"/>
    <n v="3.23"/>
  </r>
  <r>
    <x v="9"/>
    <n v="3.23"/>
  </r>
  <r>
    <x v="9"/>
    <n v="3.23"/>
  </r>
  <r>
    <x v="9"/>
    <n v="3.19"/>
  </r>
  <r>
    <x v="10"/>
    <n v="3.23"/>
  </r>
  <r>
    <x v="10"/>
    <n v="3.19"/>
  </r>
  <r>
    <x v="10"/>
    <n v="3.19"/>
  </r>
  <r>
    <x v="10"/>
    <n v="3.19"/>
  </r>
  <r>
    <x v="10"/>
    <n v="3.19"/>
  </r>
  <r>
    <x v="10"/>
    <n v="3.19"/>
  </r>
  <r>
    <x v="10"/>
    <n v="3.19"/>
  </r>
  <r>
    <x v="10"/>
    <n v="3.19"/>
  </r>
  <r>
    <x v="11"/>
    <n v="3.19"/>
  </r>
  <r>
    <x v="11"/>
    <n v="3.03"/>
  </r>
  <r>
    <x v="11"/>
    <n v="3.07"/>
  </r>
  <r>
    <x v="11"/>
    <n v="3.03"/>
  </r>
  <r>
    <x v="11"/>
    <n v="2.99"/>
  </r>
  <r>
    <x v="11"/>
    <n v="2.95"/>
  </r>
  <r>
    <x v="11"/>
    <n v="2.95"/>
  </r>
  <r>
    <x v="11"/>
    <n v="2.95"/>
  </r>
  <r>
    <x v="12"/>
    <n v="2.95"/>
  </r>
  <r>
    <x v="12"/>
    <n v="2.91"/>
  </r>
  <r>
    <x v="12"/>
    <n v="2.91"/>
  </r>
  <r>
    <x v="12"/>
    <n v="2.91"/>
  </r>
  <r>
    <x v="12"/>
    <n v="2.87"/>
  </r>
  <r>
    <x v="12"/>
    <n v="2.87"/>
  </r>
  <r>
    <x v="12"/>
    <n v="2.87"/>
  </r>
  <r>
    <x v="12"/>
    <n v="2.87"/>
  </r>
  <r>
    <x v="13"/>
    <n v="2.87"/>
  </r>
  <r>
    <x v="13"/>
    <n v="2.87"/>
  </r>
  <r>
    <x v="13"/>
    <n v="2.87"/>
  </r>
  <r>
    <x v="13"/>
    <n v="2.87"/>
  </r>
  <r>
    <x v="13"/>
    <n v="2.87"/>
  </r>
  <r>
    <x v="13"/>
    <n v="2.87"/>
  </r>
  <r>
    <x v="13"/>
    <n v="2.87"/>
  </r>
  <r>
    <x v="13"/>
    <n v="2.87"/>
  </r>
  <r>
    <x v="14"/>
    <n v="2.87"/>
  </r>
  <r>
    <x v="14"/>
    <n v="2.87"/>
  </r>
  <r>
    <x v="14"/>
    <n v="2.8"/>
  </r>
  <r>
    <x v="14"/>
    <n v="2.8"/>
  </r>
  <r>
    <x v="14"/>
    <n v="2.8"/>
  </r>
  <r>
    <x v="14"/>
    <n v="2.8"/>
  </r>
  <r>
    <x v="14"/>
    <n v="2.8"/>
  </r>
  <r>
    <x v="14"/>
    <n v="2.76"/>
  </r>
  <r>
    <x v="15"/>
    <n v="2.76"/>
  </r>
  <r>
    <x v="15"/>
    <n v="2.76"/>
  </r>
  <r>
    <x v="15"/>
    <n v="2.76"/>
  </r>
  <r>
    <x v="15"/>
    <n v="2.76"/>
  </r>
  <r>
    <x v="15"/>
    <n v="2.72"/>
  </r>
  <r>
    <x v="15"/>
    <n v="2.76"/>
  </r>
  <r>
    <x v="15"/>
    <n v="2.72"/>
  </r>
  <r>
    <x v="15"/>
    <n v="2.72"/>
  </r>
  <r>
    <x v="16"/>
    <n v="2.72"/>
  </r>
  <r>
    <x v="16"/>
    <n v="2.72"/>
  </r>
  <r>
    <x v="16"/>
    <n v="2.68"/>
  </r>
  <r>
    <x v="16"/>
    <n v="2.68"/>
  </r>
  <r>
    <x v="16"/>
    <n v="2.64"/>
  </r>
  <r>
    <x v="16"/>
    <n v="2.64"/>
  </r>
  <r>
    <x v="16"/>
    <n v="2.64"/>
  </r>
  <r>
    <x v="16"/>
    <n v="2.6"/>
  </r>
  <r>
    <x v="17"/>
    <n v="2.6"/>
  </r>
  <r>
    <x v="17"/>
    <n v="2.6"/>
  </r>
  <r>
    <x v="17"/>
    <n v="2.6"/>
  </r>
  <r>
    <x v="17"/>
    <n v="2.56"/>
  </r>
  <r>
    <x v="17"/>
    <n v="2.56"/>
  </r>
  <r>
    <x v="17"/>
    <n v="2.56"/>
  </r>
  <r>
    <x v="17"/>
    <n v="2.56"/>
  </r>
  <r>
    <x v="17"/>
    <n v="2.56"/>
  </r>
  <r>
    <x v="18"/>
    <n v="2.56"/>
  </r>
  <r>
    <x v="18"/>
    <n v="2.56"/>
  </r>
  <r>
    <x v="18"/>
    <n v="2.56"/>
  </r>
  <r>
    <x v="18"/>
    <n v="2.56"/>
  </r>
  <r>
    <x v="18"/>
    <n v="2.56"/>
  </r>
  <r>
    <x v="18"/>
    <n v="2.56"/>
  </r>
  <r>
    <x v="18"/>
    <n v="2.56"/>
  </r>
  <r>
    <x v="18"/>
    <n v="2.56"/>
  </r>
  <r>
    <x v="19"/>
    <n v="2.48"/>
  </r>
  <r>
    <x v="19"/>
    <n v="2.48"/>
  </r>
  <r>
    <x v="19"/>
    <n v="2.56"/>
  </r>
  <r>
    <x v="19"/>
    <n v="2.44"/>
  </r>
  <r>
    <x v="19"/>
    <n v="2.44"/>
  </r>
  <r>
    <x v="19"/>
    <n v="2.44"/>
  </r>
  <r>
    <x v="19"/>
    <n v="2.44"/>
  </r>
  <r>
    <x v="19"/>
    <n v="2.44"/>
  </r>
  <r>
    <x v="20"/>
    <n v="2.44"/>
  </r>
  <r>
    <x v="20"/>
    <n v="2.44"/>
  </r>
  <r>
    <x v="20"/>
    <n v="2.44"/>
  </r>
  <r>
    <x v="20"/>
    <n v="2.44"/>
  </r>
  <r>
    <x v="20"/>
    <n v="2.4"/>
  </r>
  <r>
    <x v="20"/>
    <n v="2.4"/>
  </r>
  <r>
    <x v="20"/>
    <n v="2.4"/>
  </r>
  <r>
    <x v="20"/>
    <n v="2.4"/>
  </r>
  <r>
    <x v="21"/>
    <n v="2.4"/>
  </r>
  <r>
    <x v="21"/>
    <n v="2.4"/>
  </r>
  <r>
    <x v="21"/>
    <n v="2.4"/>
  </r>
  <r>
    <x v="21"/>
    <n v="2.4"/>
  </r>
  <r>
    <x v="21"/>
    <n v="2.4"/>
  </r>
  <r>
    <x v="21"/>
    <n v="2.4"/>
  </r>
  <r>
    <x v="21"/>
    <n v="2.36"/>
  </r>
  <r>
    <x v="21"/>
    <n v="2.4"/>
  </r>
  <r>
    <x v="22"/>
    <n v="2.4"/>
  </r>
  <r>
    <x v="22"/>
    <n v="2.4"/>
  </r>
  <r>
    <x v="22"/>
    <n v="2.4"/>
  </r>
  <r>
    <x v="22"/>
    <n v="2.4"/>
  </r>
  <r>
    <x v="22"/>
    <n v="2.4"/>
  </r>
  <r>
    <x v="22"/>
    <n v="2.4"/>
  </r>
  <r>
    <x v="22"/>
    <n v="2.36"/>
  </r>
  <r>
    <x v="22"/>
    <n v="2.36"/>
  </r>
  <r>
    <x v="23"/>
    <n v="2.36"/>
  </r>
  <r>
    <x v="23"/>
    <n v="2.4"/>
  </r>
  <r>
    <x v="23"/>
    <n v="2.4"/>
  </r>
  <r>
    <x v="23"/>
    <n v="2.4"/>
  </r>
  <r>
    <x v="23"/>
    <n v="2.36"/>
  </r>
  <r>
    <x v="23"/>
    <n v="2.4"/>
  </r>
  <r>
    <x v="23"/>
    <n v="2.36"/>
  </r>
  <r>
    <x v="23"/>
    <n v="2.36"/>
  </r>
  <r>
    <x v="24"/>
    <n v="2.36"/>
  </r>
  <r>
    <x v="24"/>
    <n v="2.4"/>
  </r>
  <r>
    <x v="24"/>
    <n v="2.4"/>
  </r>
  <r>
    <x v="24"/>
    <n v="2.3199999999999998"/>
  </r>
  <r>
    <x v="24"/>
    <n v="2.36"/>
  </r>
  <r>
    <x v="24"/>
    <n v="2.3199999999999998"/>
  </r>
  <r>
    <x v="24"/>
    <n v="2.2799999999999998"/>
  </r>
  <r>
    <x v="24"/>
    <n v="2.3199999999999998"/>
  </r>
  <r>
    <x v="25"/>
    <n v="2.3199999999999998"/>
  </r>
  <r>
    <x v="25"/>
    <n v="2.2799999999999998"/>
  </r>
  <r>
    <x v="25"/>
    <n v="2.2799999999999998"/>
  </r>
  <r>
    <x v="25"/>
    <n v="2.2400000000000002"/>
  </r>
  <r>
    <x v="25"/>
    <n v="2.2400000000000002"/>
  </r>
  <r>
    <x v="25"/>
    <n v="2.2400000000000002"/>
  </r>
  <r>
    <x v="25"/>
    <n v="2.2400000000000002"/>
  </r>
  <r>
    <x v="25"/>
    <n v="2.2400000000000002"/>
  </r>
  <r>
    <x v="26"/>
    <n v="2.16"/>
  </r>
  <r>
    <x v="26"/>
    <n v="2.16"/>
  </r>
  <r>
    <x v="26"/>
    <n v="2.12"/>
  </r>
  <r>
    <x v="26"/>
    <n v="2.12"/>
  </r>
  <r>
    <x v="26"/>
    <n v="2.12"/>
  </r>
  <r>
    <x v="26"/>
    <n v="2.08"/>
  </r>
  <r>
    <x v="26"/>
    <n v="2.08"/>
  </r>
  <r>
    <x v="26"/>
    <n v="2.08"/>
  </r>
  <r>
    <x v="27"/>
    <n v="2.08"/>
  </r>
  <r>
    <x v="27"/>
    <n v="2.08"/>
  </r>
  <r>
    <x v="27"/>
    <n v="2.08"/>
  </r>
  <r>
    <x v="27"/>
    <n v="2.08"/>
  </r>
  <r>
    <x v="27"/>
    <n v="2.08"/>
  </r>
  <r>
    <x v="27"/>
    <n v="2"/>
  </r>
  <r>
    <x v="27"/>
    <n v="2"/>
  </r>
  <r>
    <x v="27"/>
    <n v="2.04"/>
  </r>
  <r>
    <x v="28"/>
    <n v="2"/>
  </r>
  <r>
    <x v="28"/>
    <n v="2"/>
  </r>
  <r>
    <x v="28"/>
    <n v="1.96"/>
  </r>
  <r>
    <x v="28"/>
    <n v="2"/>
  </r>
  <r>
    <x v="28"/>
    <n v="1.96"/>
  </r>
  <r>
    <x v="28"/>
    <n v="1.96"/>
  </r>
  <r>
    <x v="28"/>
    <n v="1.92"/>
  </r>
  <r>
    <x v="28"/>
    <n v="1.92"/>
  </r>
  <r>
    <x v="29"/>
    <n v="1.92"/>
  </r>
  <r>
    <x v="29"/>
    <n v="1.92"/>
  </r>
  <r>
    <x v="29"/>
    <n v="1.92"/>
  </r>
  <r>
    <x v="29"/>
    <n v="1.92"/>
  </r>
  <r>
    <x v="29"/>
    <n v="1.92"/>
  </r>
  <r>
    <x v="29"/>
    <n v="1.92"/>
  </r>
  <r>
    <x v="29"/>
    <n v="1.92"/>
  </r>
  <r>
    <x v="29"/>
    <n v="1.92"/>
  </r>
  <r>
    <x v="30"/>
    <n v="1.92"/>
  </r>
  <r>
    <x v="30"/>
    <n v="1.92"/>
  </r>
  <r>
    <x v="30"/>
    <n v="1.92"/>
  </r>
  <r>
    <x v="30"/>
    <n v="1.92"/>
  </r>
  <r>
    <x v="30"/>
    <n v="1.92"/>
  </r>
  <r>
    <x v="30"/>
    <n v="1.92"/>
  </r>
  <r>
    <x v="30"/>
    <n v="1.92"/>
  </r>
  <r>
    <x v="30"/>
    <n v="1.92"/>
  </r>
  <r>
    <x v="31"/>
    <n v="1.92"/>
  </r>
  <r>
    <x v="31"/>
    <n v="1.92"/>
  </r>
  <r>
    <x v="31"/>
    <n v="1.92"/>
  </r>
  <r>
    <x v="31"/>
    <n v="1.92"/>
  </r>
  <r>
    <x v="31"/>
    <n v="1.92"/>
  </r>
  <r>
    <x v="31"/>
    <n v="1.92"/>
  </r>
  <r>
    <x v="31"/>
    <n v="1.92"/>
  </r>
  <r>
    <x v="31"/>
    <n v="1.92"/>
  </r>
  <r>
    <x v="32"/>
    <n v="1.92"/>
  </r>
  <r>
    <x v="32"/>
    <n v="1.92"/>
  </r>
  <r>
    <x v="32"/>
    <n v="1.92"/>
  </r>
  <r>
    <x v="32"/>
    <n v="1.92"/>
  </r>
  <r>
    <x v="32"/>
    <n v="1.92"/>
  </r>
  <r>
    <x v="32"/>
    <n v="1.92"/>
  </r>
  <r>
    <x v="32"/>
    <n v="1.92"/>
  </r>
  <r>
    <x v="32"/>
    <n v="1.92"/>
  </r>
  <r>
    <x v="33"/>
    <n v="1.92"/>
  </r>
  <r>
    <x v="33"/>
    <n v="1.92"/>
  </r>
  <r>
    <x v="33"/>
    <n v="1.92"/>
  </r>
  <r>
    <x v="33"/>
    <n v="1.92"/>
  </r>
  <r>
    <x v="33"/>
    <n v="1.92"/>
  </r>
  <r>
    <x v="33"/>
    <n v="1.92"/>
  </r>
  <r>
    <x v="33"/>
    <n v="1.92"/>
  </r>
  <r>
    <x v="33"/>
    <n v="1.92"/>
  </r>
  <r>
    <x v="34"/>
    <n v="1.92"/>
  </r>
  <r>
    <x v="34"/>
    <n v="1.92"/>
  </r>
  <r>
    <x v="34"/>
    <n v="1.92"/>
  </r>
  <r>
    <x v="34"/>
    <n v="1.92"/>
  </r>
  <r>
    <x v="34"/>
    <n v="1.92"/>
  </r>
  <r>
    <x v="34"/>
    <n v="1.92"/>
  </r>
  <r>
    <x v="34"/>
    <n v="1.92"/>
  </r>
  <r>
    <x v="34"/>
    <n v="1.92"/>
  </r>
  <r>
    <x v="35"/>
    <n v="1.92"/>
  </r>
  <r>
    <x v="35"/>
    <n v="1.92"/>
  </r>
  <r>
    <x v="35"/>
    <n v="1.92"/>
  </r>
  <r>
    <x v="35"/>
    <n v="1.92"/>
  </r>
  <r>
    <x v="35"/>
    <n v="1.92"/>
  </r>
  <r>
    <x v="35"/>
    <n v="1.92"/>
  </r>
  <r>
    <x v="35"/>
    <n v="1.92"/>
  </r>
  <r>
    <x v="35"/>
    <n v="1.68"/>
  </r>
  <r>
    <x v="36"/>
    <n v="1.68"/>
  </r>
  <r>
    <x v="36"/>
    <n v="1.68"/>
  </r>
  <r>
    <x v="36"/>
    <n v="1.68"/>
  </r>
  <r>
    <x v="36"/>
    <n v="1.63"/>
  </r>
  <r>
    <x v="36"/>
    <n v="1.68"/>
  </r>
  <r>
    <x v="36"/>
    <n v="1.63"/>
  </r>
  <r>
    <x v="36"/>
    <n v="1.63"/>
  </r>
  <r>
    <x v="36"/>
    <n v="1.63"/>
  </r>
  <r>
    <x v="37"/>
    <n v="1.59"/>
  </r>
  <r>
    <x v="37"/>
    <n v="1.59"/>
  </r>
  <r>
    <x v="37"/>
    <n v="1.59"/>
  </r>
  <r>
    <x v="37"/>
    <n v="1.52"/>
  </r>
  <r>
    <x v="37"/>
    <n v="1.52"/>
  </r>
  <r>
    <x v="37"/>
    <n v="1.47"/>
  </r>
  <r>
    <x v="37"/>
    <n v="1.52"/>
  </r>
  <r>
    <x v="37"/>
    <n v="1.47"/>
  </r>
  <r>
    <x v="38"/>
    <n v="1.47"/>
  </r>
  <r>
    <x v="38"/>
    <n v="1.43"/>
  </r>
  <r>
    <x v="38"/>
    <n v="1.39"/>
  </r>
  <r>
    <x v="38"/>
    <n v="1.31"/>
  </r>
  <r>
    <x v="38"/>
    <n v="1.27"/>
  </r>
  <r>
    <x v="38"/>
    <n v="1.27"/>
  </r>
  <r>
    <x v="38"/>
    <n v="1.27"/>
  </r>
  <r>
    <x v="38"/>
    <n v="1.27"/>
  </r>
  <r>
    <x v="39"/>
    <n v="1.27"/>
  </r>
  <r>
    <x v="39"/>
    <n v="1.1399999999999999"/>
  </r>
  <r>
    <x v="39"/>
    <n v="1.1399999999999999"/>
  </r>
  <r>
    <x v="39"/>
    <n v="1.1100000000000001"/>
  </r>
  <r>
    <x v="39"/>
    <n v="1.1100000000000001"/>
  </r>
  <r>
    <x v="39"/>
    <n v="1.1100000000000001"/>
  </r>
  <r>
    <x v="39"/>
    <n v="1.06"/>
  </r>
  <r>
    <x v="39"/>
    <n v="1.06"/>
  </r>
  <r>
    <x v="40"/>
    <n v="1.02"/>
  </r>
  <r>
    <x v="40"/>
    <n v="1.02"/>
  </r>
  <r>
    <x v="40"/>
    <n v="1.06"/>
  </r>
  <r>
    <x v="40"/>
    <n v="1.06"/>
  </r>
  <r>
    <x v="40"/>
    <n v="1.06"/>
  </r>
  <r>
    <x v="40"/>
    <n v="1.06"/>
  </r>
  <r>
    <x v="40"/>
    <n v="1.06"/>
  </r>
  <r>
    <x v="40"/>
    <n v="1.06"/>
  </r>
  <r>
    <x v="41"/>
    <n v="1.06"/>
  </r>
  <r>
    <x v="41"/>
    <n v="1.02"/>
  </r>
  <r>
    <x v="41"/>
    <n v="1.06"/>
  </r>
  <r>
    <x v="41"/>
    <n v="1.02"/>
  </r>
  <r>
    <x v="41"/>
    <n v="1.02"/>
  </r>
  <r>
    <x v="41"/>
    <n v="1.02"/>
  </r>
  <r>
    <x v="41"/>
    <n v="1.02"/>
  </r>
  <r>
    <x v="41"/>
    <n v="1.02"/>
  </r>
  <r>
    <x v="42"/>
    <n v="1.02"/>
  </r>
  <r>
    <x v="42"/>
    <n v="1.02"/>
  </r>
  <r>
    <x v="42"/>
    <n v="1.06"/>
  </r>
  <r>
    <x v="42"/>
    <n v="1.06"/>
  </r>
  <r>
    <x v="42"/>
    <n v="1.06"/>
  </r>
  <r>
    <x v="42"/>
    <n v="1.06"/>
  </r>
  <r>
    <x v="42"/>
    <n v="1.02"/>
  </r>
  <r>
    <x v="42"/>
    <n v="1.06"/>
  </r>
  <r>
    <x v="43"/>
    <n v="1.06"/>
  </r>
  <r>
    <x v="43"/>
    <n v="1.06"/>
  </r>
  <r>
    <x v="43"/>
    <n v="1.06"/>
  </r>
  <r>
    <x v="43"/>
    <n v="1.1100000000000001"/>
  </r>
  <r>
    <x v="43"/>
    <n v="1.1100000000000001"/>
  </r>
  <r>
    <x v="43"/>
    <n v="1.1100000000000001"/>
  </r>
  <r>
    <x v="43"/>
    <n v="1.1100000000000001"/>
  </r>
  <r>
    <x v="43"/>
    <n v="1.1100000000000001"/>
  </r>
  <r>
    <x v="44"/>
    <n v="1.1100000000000001"/>
  </r>
  <r>
    <x v="44"/>
    <n v="1.1100000000000001"/>
  </r>
  <r>
    <x v="44"/>
    <n v="1.1100000000000001"/>
  </r>
  <r>
    <x v="44"/>
    <n v="1.1399999999999999"/>
  </r>
  <r>
    <x v="44"/>
    <n v="1.1100000000000001"/>
  </r>
  <r>
    <x v="44"/>
    <n v="1.1100000000000001"/>
  </r>
  <r>
    <x v="44"/>
    <n v="1.1399999999999999"/>
  </r>
  <r>
    <x v="44"/>
    <n v="1.1100000000000001"/>
  </r>
  <r>
    <x v="45"/>
    <n v="1.1100000000000001"/>
  </r>
  <r>
    <x v="45"/>
    <n v="1.1100000000000001"/>
  </r>
  <r>
    <x v="45"/>
    <n v="1.1399999999999999"/>
  </r>
  <r>
    <x v="45"/>
    <n v="1.1399999999999999"/>
  </r>
  <r>
    <x v="45"/>
    <n v="1.1100000000000001"/>
  </r>
  <r>
    <x v="45"/>
    <n v="1.1100000000000001"/>
  </r>
  <r>
    <x v="45"/>
    <n v="1.02"/>
  </r>
  <r>
    <x v="45"/>
    <n v="1.06"/>
  </r>
  <r>
    <x v="46"/>
    <n v="1.02"/>
  </r>
  <r>
    <x v="46"/>
    <n v="1.02"/>
  </r>
  <r>
    <x v="46"/>
    <n v="1.02"/>
  </r>
  <r>
    <x v="46"/>
    <n v="1.02"/>
  </r>
  <r>
    <x v="46"/>
    <n v="1.02"/>
  </r>
  <r>
    <x v="46"/>
    <n v="1.02"/>
  </r>
  <r>
    <x v="46"/>
    <n v="0.98"/>
  </r>
  <r>
    <x v="46"/>
    <n v="1.02"/>
  </r>
  <r>
    <x v="47"/>
    <n v="1.02"/>
  </r>
  <r>
    <x v="47"/>
    <n v="1.06"/>
  </r>
  <r>
    <x v="47"/>
    <n v="1.06"/>
  </r>
  <r>
    <x v="47"/>
    <n v="1.02"/>
  </r>
  <r>
    <x v="47"/>
    <n v="1.02"/>
  </r>
  <r>
    <x v="47"/>
    <n v="1.02"/>
  </r>
  <r>
    <x v="47"/>
    <n v="1.02"/>
  </r>
  <r>
    <x v="47"/>
    <n v="1.02"/>
  </r>
  <r>
    <x v="48"/>
    <n v="1.02"/>
  </r>
  <r>
    <x v="48"/>
    <n v="1.02"/>
  </r>
  <r>
    <x v="48"/>
    <n v="1.02"/>
  </r>
  <r>
    <x v="48"/>
    <n v="1.02"/>
  </r>
  <r>
    <x v="48"/>
    <n v="1.06"/>
  </r>
  <r>
    <x v="48"/>
    <n v="1.02"/>
  </r>
  <r>
    <x v="48"/>
    <n v="1.06"/>
  </r>
  <r>
    <x v="48"/>
    <n v="1.06"/>
  </r>
  <r>
    <x v="49"/>
    <n v="1.06"/>
  </r>
  <r>
    <x v="49"/>
    <n v="1.1100000000000001"/>
  </r>
  <r>
    <x v="49"/>
    <n v="1.1100000000000001"/>
  </r>
  <r>
    <x v="49"/>
    <n v="1.1399999999999999"/>
  </r>
  <r>
    <x v="49"/>
    <n v="1.1399999999999999"/>
  </r>
  <r>
    <x v="49"/>
    <n v="1.1399999999999999"/>
  </r>
  <r>
    <x v="49"/>
    <n v="1.1399999999999999"/>
  </r>
  <r>
    <x v="49"/>
    <n v="1.1399999999999999"/>
  </r>
  <r>
    <x v="50"/>
    <n v="1.1399999999999999"/>
  </r>
  <r>
    <x v="50"/>
    <n v="1.1399999999999999"/>
  </r>
  <r>
    <x v="50"/>
    <n v="1.1100000000000001"/>
  </r>
  <r>
    <x v="50"/>
    <n v="1.1100000000000001"/>
  </r>
  <r>
    <x v="50"/>
    <n v="1.1100000000000001"/>
  </r>
  <r>
    <x v="50"/>
    <n v="1.1100000000000001"/>
  </r>
  <r>
    <x v="50"/>
    <n v="1.1100000000000001"/>
  </r>
  <r>
    <x v="50"/>
    <n v="1.1100000000000001"/>
  </r>
  <r>
    <x v="51"/>
    <n v="1.06"/>
  </r>
  <r>
    <x v="51"/>
    <n v="1.1100000000000001"/>
  </r>
  <r>
    <x v="51"/>
    <n v="1.06"/>
  </r>
  <r>
    <x v="51"/>
    <n v="1.06"/>
  </r>
  <r>
    <x v="51"/>
    <n v="1.02"/>
  </r>
  <r>
    <x v="51"/>
    <n v="1.02"/>
  </r>
  <r>
    <x v="51"/>
    <n v="1.06"/>
  </r>
  <r>
    <x v="51"/>
    <n v="1.1100000000000001"/>
  </r>
  <r>
    <x v="52"/>
    <n v="1.1399999999999999"/>
  </r>
  <r>
    <x v="52"/>
    <n v="1.27"/>
  </r>
  <r>
    <x v="52"/>
    <n v="1.27"/>
  </r>
  <r>
    <x v="52"/>
    <n v="1.27"/>
  </r>
  <r>
    <x v="52"/>
    <n v="1.31"/>
  </r>
  <r>
    <x v="52"/>
    <n v="1.35"/>
  </r>
  <r>
    <x v="52"/>
    <n v="1.39"/>
  </r>
  <r>
    <x v="52"/>
    <n v="1.47"/>
  </r>
  <r>
    <x v="53"/>
    <n v="1.59"/>
  </r>
  <r>
    <x v="53"/>
    <n v="1.59"/>
  </r>
  <r>
    <x v="53"/>
    <n v="1.59"/>
  </r>
  <r>
    <x v="53"/>
    <n v="1.59"/>
  </r>
  <r>
    <x v="53"/>
    <n v="1.52"/>
  </r>
  <r>
    <x v="53"/>
    <n v="1.47"/>
  </r>
  <r>
    <x v="53"/>
    <n v="1.43"/>
  </r>
  <r>
    <x v="53"/>
    <n v="1.43"/>
  </r>
  <r>
    <x v="54"/>
    <n v="1.47"/>
  </r>
  <r>
    <x v="54"/>
    <n v="1.47"/>
  </r>
  <r>
    <x v="54"/>
    <n v="1.43"/>
  </r>
  <r>
    <x v="54"/>
    <n v="1.43"/>
  </r>
  <r>
    <x v="54"/>
    <n v="1.47"/>
  </r>
  <r>
    <x v="54"/>
    <n v="1.43"/>
  </r>
  <r>
    <x v="54"/>
    <n v="1.43"/>
  </r>
  <r>
    <x v="54"/>
    <n v="1.43"/>
  </r>
  <r>
    <x v="55"/>
    <n v="1.43"/>
  </r>
  <r>
    <x v="55"/>
    <n v="1.39"/>
  </r>
  <r>
    <x v="55"/>
    <n v="1.43"/>
  </r>
  <r>
    <x v="55"/>
    <n v="1.43"/>
  </r>
  <r>
    <x v="55"/>
    <n v="1.47"/>
  </r>
  <r>
    <x v="55"/>
    <n v="1.47"/>
  </r>
  <r>
    <x v="55"/>
    <n v="1.47"/>
  </r>
  <r>
    <x v="55"/>
    <n v="1.43"/>
  </r>
  <r>
    <x v="56"/>
    <n v="1.43"/>
  </r>
  <r>
    <x v="56"/>
    <n v="1.39"/>
  </r>
  <r>
    <x v="56"/>
    <n v="1.39"/>
  </r>
  <r>
    <x v="56"/>
    <n v="1.39"/>
  </r>
  <r>
    <x v="56"/>
    <n v="1.35"/>
  </r>
  <r>
    <x v="56"/>
    <n v="1.39"/>
  </r>
  <r>
    <x v="56"/>
    <n v="1.35"/>
  </r>
  <r>
    <x v="56"/>
    <n v="1.35"/>
  </r>
  <r>
    <x v="57"/>
    <n v="1.35"/>
  </r>
  <r>
    <x v="57"/>
    <n v="1.35"/>
  </r>
  <r>
    <x v="57"/>
    <n v="1.31"/>
  </r>
  <r>
    <x v="57"/>
    <n v="1.31"/>
  </r>
  <r>
    <x v="57"/>
    <n v="1.31"/>
  </r>
  <r>
    <x v="57"/>
    <n v="1.27"/>
  </r>
  <r>
    <x v="57"/>
    <n v="1.27"/>
  </r>
  <r>
    <x v="57"/>
    <n v="1.27"/>
  </r>
  <r>
    <x v="58"/>
    <n v="1.27"/>
  </r>
  <r>
    <x v="58"/>
    <n v="1.27"/>
  </r>
  <r>
    <x v="58"/>
    <n v="1.27"/>
  </r>
  <r>
    <x v="58"/>
    <n v="1.27"/>
  </r>
  <r>
    <x v="58"/>
    <n v="1.27"/>
  </r>
  <r>
    <x v="58"/>
    <n v="1.27"/>
  </r>
  <r>
    <x v="58"/>
    <n v="1.31"/>
  </r>
  <r>
    <x v="58"/>
    <n v="1.31"/>
  </r>
  <r>
    <x v="59"/>
    <n v="1.35"/>
  </r>
  <r>
    <x v="59"/>
    <n v="1.35"/>
  </r>
  <r>
    <x v="59"/>
    <n v="1.35"/>
  </r>
  <r>
    <x v="59"/>
    <n v="1.35"/>
  </r>
  <r>
    <x v="59"/>
    <n v="1.35"/>
  </r>
  <r>
    <x v="59"/>
    <n v="1.39"/>
  </r>
  <r>
    <x v="59"/>
    <n v="1.35"/>
  </r>
  <r>
    <x v="59"/>
    <n v="1.35"/>
  </r>
  <r>
    <x v="60"/>
    <n v="1.35"/>
  </r>
  <r>
    <x v="60"/>
    <n v="1.35"/>
  </r>
  <r>
    <x v="60"/>
    <n v="1.35"/>
  </r>
  <r>
    <x v="60"/>
    <n v="1.35"/>
  </r>
  <r>
    <x v="60"/>
    <n v="1.35"/>
  </r>
  <r>
    <x v="60"/>
    <n v="1.35"/>
  </r>
  <r>
    <x v="60"/>
    <n v="1.35"/>
  </r>
  <r>
    <x v="60"/>
    <n v="1.35"/>
  </r>
  <r>
    <x v="61"/>
    <n v="1.31"/>
  </r>
  <r>
    <x v="61"/>
    <n v="1.31"/>
  </r>
  <r>
    <x v="61"/>
    <n v="1.31"/>
  </r>
  <r>
    <x v="61"/>
    <n v="1.31"/>
  </r>
  <r>
    <x v="61"/>
    <n v="1.31"/>
  </r>
  <r>
    <x v="61"/>
    <n v="1.31"/>
  </r>
  <r>
    <x v="61"/>
    <n v="1.27"/>
  </r>
  <r>
    <x v="61"/>
    <n v="1.31"/>
  </r>
  <r>
    <x v="62"/>
    <n v="1.27"/>
  </r>
  <r>
    <x v="62"/>
    <n v="1.27"/>
  </r>
  <r>
    <x v="62"/>
    <n v="1.27"/>
  </r>
  <r>
    <x v="62"/>
    <n v="1.27"/>
  </r>
  <r>
    <x v="62"/>
    <n v="1.27"/>
  </r>
  <r>
    <x v="62"/>
    <n v="1.27"/>
  </r>
  <r>
    <x v="62"/>
    <n v="1.27"/>
  </r>
  <r>
    <x v="62"/>
    <n v="1.27"/>
  </r>
  <r>
    <x v="63"/>
    <n v="1.27"/>
  </r>
  <r>
    <x v="63"/>
    <n v="1.27"/>
  </r>
  <r>
    <x v="63"/>
    <n v="1.27"/>
  </r>
  <r>
    <x v="63"/>
    <n v="1.27"/>
  </r>
  <r>
    <x v="63"/>
    <n v="1.27"/>
  </r>
  <r>
    <x v="63"/>
    <n v="1.27"/>
  </r>
  <r>
    <x v="63"/>
    <n v="1.27"/>
  </r>
  <r>
    <x v="63"/>
    <n v="1.27"/>
  </r>
  <r>
    <x v="64"/>
    <n v="1.27"/>
  </r>
  <r>
    <x v="64"/>
    <n v="1.27"/>
  </r>
  <r>
    <x v="64"/>
    <n v="1.27"/>
  </r>
  <r>
    <x v="64"/>
    <n v="1.27"/>
  </r>
  <r>
    <x v="64"/>
    <n v="1.27"/>
  </r>
  <r>
    <x v="64"/>
    <n v="1.27"/>
  </r>
  <r>
    <x v="64"/>
    <n v="1.27"/>
  </r>
  <r>
    <x v="64"/>
    <n v="1.27"/>
  </r>
  <r>
    <x v="65"/>
    <n v="1.27"/>
  </r>
  <r>
    <x v="65"/>
    <n v="1.27"/>
  </r>
  <r>
    <x v="65"/>
    <n v="1.27"/>
  </r>
  <r>
    <x v="65"/>
    <n v="1.27"/>
  </r>
  <r>
    <x v="65"/>
    <n v="1.27"/>
  </r>
  <r>
    <x v="65"/>
    <n v="1.31"/>
  </r>
  <r>
    <x v="65"/>
    <n v="1.31"/>
  </r>
  <r>
    <x v="65"/>
    <n v="1.31"/>
  </r>
  <r>
    <x v="66"/>
    <n v="1.35"/>
  </r>
  <r>
    <x v="66"/>
    <n v="1.39"/>
  </r>
  <r>
    <x v="66"/>
    <n v="1.39"/>
  </r>
  <r>
    <x v="66"/>
    <n v="1.43"/>
  </r>
  <r>
    <x v="66"/>
    <n v="1.43"/>
  </r>
  <r>
    <x v="66"/>
    <n v="1.43"/>
  </r>
  <r>
    <x v="66"/>
    <n v="1.43"/>
  </r>
  <r>
    <x v="66"/>
    <n v="1.43"/>
  </r>
  <r>
    <x v="67"/>
    <n v="1.43"/>
  </r>
  <r>
    <x v="67"/>
    <n v="1.43"/>
  </r>
  <r>
    <x v="67"/>
    <n v="1.43"/>
  </r>
  <r>
    <x v="67"/>
    <n v="1.43"/>
  </r>
  <r>
    <x v="67"/>
    <n v="1.43"/>
  </r>
  <r>
    <x v="67"/>
    <n v="1.43"/>
  </r>
  <r>
    <x v="67"/>
    <n v="1.43"/>
  </r>
  <r>
    <x v="67"/>
    <n v="1.43"/>
  </r>
  <r>
    <x v="68"/>
    <n v="1.43"/>
  </r>
  <r>
    <x v="68"/>
    <n v="1.43"/>
  </r>
  <r>
    <x v="68"/>
    <n v="1.43"/>
  </r>
  <r>
    <x v="68"/>
    <n v="1.47"/>
  </r>
  <r>
    <x v="68"/>
    <n v="1.43"/>
  </r>
  <r>
    <x v="68"/>
    <n v="1.43"/>
  </r>
  <r>
    <x v="68"/>
    <n v="1.43"/>
  </r>
  <r>
    <x v="68"/>
    <n v="1.43"/>
  </r>
  <r>
    <x v="69"/>
    <n v="1.43"/>
  </r>
  <r>
    <x v="69"/>
    <n v="1.39"/>
  </r>
  <r>
    <x v="69"/>
    <n v="1.39"/>
  </r>
  <r>
    <x v="69"/>
    <n v="1.35"/>
  </r>
  <r>
    <x v="69"/>
    <n v="1.35"/>
  </r>
  <r>
    <x v="69"/>
    <n v="1.35"/>
  </r>
  <r>
    <x v="69"/>
    <n v="1.31"/>
  </r>
  <r>
    <x v="69"/>
    <n v="1.31"/>
  </r>
  <r>
    <x v="70"/>
    <n v="1.31"/>
  </r>
  <r>
    <x v="70"/>
    <n v="1.31"/>
  </r>
  <r>
    <x v="70"/>
    <n v="1.27"/>
  </r>
  <r>
    <x v="70"/>
    <n v="1.27"/>
  </r>
  <r>
    <x v="70"/>
    <n v="1.27"/>
  </r>
  <r>
    <x v="70"/>
    <n v="1.27"/>
  </r>
  <r>
    <x v="70"/>
    <n v="1.27"/>
  </r>
  <r>
    <x v="70"/>
    <n v="1.27"/>
  </r>
  <r>
    <x v="71"/>
    <n v="1.27"/>
  </r>
  <r>
    <x v="71"/>
    <n v="1.27"/>
  </r>
  <r>
    <x v="71"/>
    <n v="1.27"/>
  </r>
  <r>
    <x v="71"/>
    <n v="1.27"/>
  </r>
  <r>
    <x v="71"/>
    <n v="1.27"/>
  </r>
  <r>
    <x v="71"/>
    <n v="1.27"/>
  </r>
  <r>
    <x v="71"/>
    <n v="1.27"/>
  </r>
  <r>
    <x v="71"/>
    <n v="1.18"/>
  </r>
  <r>
    <x v="72"/>
    <n v="1.1399999999999999"/>
  </r>
  <r>
    <x v="72"/>
    <n v="1.1399999999999999"/>
  </r>
  <r>
    <x v="72"/>
    <n v="1.1399999999999999"/>
  </r>
  <r>
    <x v="72"/>
    <n v="1.1399999999999999"/>
  </r>
  <r>
    <x v="72"/>
    <n v="1.1399999999999999"/>
  </r>
  <r>
    <x v="72"/>
    <n v="1.1399999999999999"/>
  </r>
  <r>
    <x v="72"/>
    <n v="1.1399999999999999"/>
  </r>
  <r>
    <x v="72"/>
    <n v="1.1399999999999999"/>
  </r>
  <r>
    <x v="73"/>
    <n v="1.1399999999999999"/>
  </r>
  <r>
    <x v="73"/>
    <n v="1.1100000000000001"/>
  </r>
  <r>
    <x v="73"/>
    <n v="1.1100000000000001"/>
  </r>
  <r>
    <x v="73"/>
    <n v="1.1399999999999999"/>
  </r>
  <r>
    <x v="73"/>
    <n v="1.1100000000000001"/>
  </r>
  <r>
    <x v="73"/>
    <n v="1.1100000000000001"/>
  </r>
  <r>
    <x v="73"/>
    <n v="1.1100000000000001"/>
  </r>
  <r>
    <x v="73"/>
    <n v="1.1100000000000001"/>
  </r>
  <r>
    <x v="74"/>
    <n v="1.1100000000000001"/>
  </r>
  <r>
    <x v="74"/>
    <n v="1.1100000000000001"/>
  </r>
  <r>
    <x v="74"/>
    <n v="1.1100000000000001"/>
  </r>
  <r>
    <x v="74"/>
    <n v="1.1100000000000001"/>
  </r>
  <r>
    <x v="74"/>
    <n v="1.1100000000000001"/>
  </r>
  <r>
    <x v="74"/>
    <n v="1.1100000000000001"/>
  </r>
  <r>
    <x v="74"/>
    <n v="1.06"/>
  </r>
  <r>
    <x v="74"/>
    <n v="1.02"/>
  </r>
  <r>
    <x v="75"/>
    <n v="1.06"/>
  </r>
  <r>
    <x v="75"/>
    <n v="1.02"/>
  </r>
  <r>
    <x v="75"/>
    <n v="1.02"/>
  </r>
  <r>
    <x v="75"/>
    <n v="1.02"/>
  </r>
  <r>
    <x v="75"/>
    <n v="0.98"/>
  </r>
  <r>
    <x v="75"/>
    <n v="1.02"/>
  </r>
  <r>
    <x v="75"/>
    <n v="0.98"/>
  </r>
  <r>
    <x v="75"/>
    <n v="0.98"/>
  </r>
  <r>
    <x v="76"/>
    <n v="0.98"/>
  </r>
  <r>
    <x v="76"/>
    <n v="0.94"/>
  </r>
  <r>
    <x v="76"/>
    <n v="0.94"/>
  </r>
  <r>
    <x v="76"/>
    <n v="0.98"/>
  </r>
  <r>
    <x v="76"/>
    <n v="0.94"/>
  </r>
  <r>
    <x v="76"/>
    <n v="0.94"/>
  </r>
  <r>
    <x v="76"/>
    <n v="0.94"/>
  </r>
  <r>
    <x v="76"/>
    <n v="0.9"/>
  </r>
  <r>
    <x v="77"/>
    <n v="0.85"/>
  </r>
  <r>
    <x v="77"/>
    <n v="0.85"/>
  </r>
  <r>
    <x v="77"/>
    <n v="0.85"/>
  </r>
  <r>
    <x v="77"/>
    <n v="0.85"/>
  </r>
  <r>
    <x v="77"/>
    <n v="0.81"/>
  </r>
  <r>
    <x v="77"/>
    <n v="0.81"/>
  </r>
  <r>
    <x v="77"/>
    <n v="0.81"/>
  </r>
  <r>
    <x v="77"/>
    <n v="0.77"/>
  </r>
  <r>
    <x v="78"/>
    <n v="0.81"/>
  </r>
  <r>
    <x v="78"/>
    <n v="0.77"/>
  </r>
  <r>
    <x v="78"/>
    <n v="0.77"/>
  </r>
  <r>
    <x v="78"/>
    <n v="0.77"/>
  </r>
  <r>
    <x v="78"/>
    <n v="0.77"/>
  </r>
  <r>
    <x v="78"/>
    <n v="0.77"/>
  </r>
  <r>
    <x v="78"/>
    <n v="0.73"/>
  </r>
  <r>
    <x v="78"/>
    <n v="0.73"/>
  </r>
  <r>
    <x v="79"/>
    <n v="0.73"/>
  </r>
  <r>
    <x v="79"/>
    <n v="0.73"/>
  </r>
  <r>
    <x v="79"/>
    <n v="0.69"/>
  </r>
  <r>
    <x v="79"/>
    <n v="0.73"/>
  </r>
  <r>
    <x v="79"/>
    <n v="0.69"/>
  </r>
  <r>
    <x v="79"/>
    <n v="0.69"/>
  </r>
  <r>
    <x v="79"/>
    <n v="0.73"/>
  </r>
  <r>
    <x v="79"/>
    <n v="0.73"/>
  </r>
  <r>
    <x v="80"/>
    <n v="0.69"/>
  </r>
  <r>
    <x v="80"/>
    <n v="0.69"/>
  </r>
  <r>
    <x v="80"/>
    <n v="0.69"/>
  </r>
  <r>
    <x v="80"/>
    <n v="0.69"/>
  </r>
  <r>
    <x v="80"/>
    <n v="0.69"/>
  </r>
  <r>
    <x v="80"/>
    <n v="0.69"/>
  </r>
  <r>
    <x v="80"/>
    <n v="0.64"/>
  </r>
  <r>
    <x v="80"/>
    <n v="0.64"/>
  </r>
  <r>
    <x v="81"/>
    <n v="0.64"/>
  </r>
  <r>
    <x v="81"/>
    <n v="0.64"/>
  </r>
  <r>
    <x v="81"/>
    <n v="0.64"/>
  </r>
  <r>
    <x v="81"/>
    <n v="0.73"/>
  </r>
  <r>
    <x v="81"/>
    <n v="0.94"/>
  </r>
  <r>
    <x v="81"/>
    <n v="1.06"/>
  </r>
  <r>
    <x v="81"/>
    <n v="1.18"/>
  </r>
  <r>
    <x v="81"/>
    <n v="1.31"/>
  </r>
  <r>
    <x v="82"/>
    <n v="1.39"/>
  </r>
  <r>
    <x v="82"/>
    <n v="1.43"/>
  </r>
  <r>
    <x v="82"/>
    <n v="1.43"/>
  </r>
  <r>
    <x v="82"/>
    <n v="1.39"/>
  </r>
  <r>
    <x v="82"/>
    <n v="1.35"/>
  </r>
  <r>
    <x v="82"/>
    <n v="1.27"/>
  </r>
  <r>
    <x v="82"/>
    <n v="1.1100000000000001"/>
  </r>
  <r>
    <x v="82"/>
    <n v="1.02"/>
  </r>
  <r>
    <x v="83"/>
    <n v="0.98"/>
  </r>
  <r>
    <x v="83"/>
    <n v="0.94"/>
  </r>
  <r>
    <x v="83"/>
    <n v="0.94"/>
  </r>
  <r>
    <x v="83"/>
    <n v="0.94"/>
  </r>
  <r>
    <x v="83"/>
    <n v="0.94"/>
  </r>
  <r>
    <x v="83"/>
    <n v="0.98"/>
  </r>
  <r>
    <x v="83"/>
    <n v="1.1100000000000001"/>
  </r>
  <r>
    <x v="83"/>
    <n v="1.27"/>
  </r>
  <r>
    <x v="84"/>
    <n v="1.43"/>
  </r>
  <r>
    <x v="84"/>
    <n v="1.59"/>
  </r>
  <r>
    <x v="84"/>
    <n v="1.68"/>
  </r>
  <r>
    <x v="84"/>
    <n v="1.92"/>
  </r>
  <r>
    <x v="84"/>
    <n v="1.92"/>
  </r>
  <r>
    <x v="84"/>
    <n v="1.92"/>
  </r>
  <r>
    <x v="84"/>
    <n v="1.92"/>
  </r>
  <r>
    <x v="84"/>
    <n v="1.96"/>
  </r>
  <r>
    <x v="85"/>
    <n v="1.96"/>
  </r>
  <r>
    <x v="85"/>
    <n v="1.96"/>
  </r>
  <r>
    <x v="85"/>
    <n v="2"/>
  </r>
  <r>
    <x v="85"/>
    <n v="2"/>
  </r>
  <r>
    <x v="85"/>
    <n v="2.04"/>
  </r>
  <r>
    <x v="85"/>
    <n v="2.04"/>
  </r>
  <r>
    <x v="85"/>
    <n v="2.08"/>
  </r>
  <r>
    <x v="85"/>
    <n v="2.12"/>
  </r>
  <r>
    <x v="86"/>
    <n v="2.12"/>
  </r>
  <r>
    <x v="86"/>
    <n v="2.16"/>
  </r>
  <r>
    <x v="86"/>
    <n v="2.16"/>
  </r>
  <r>
    <x v="86"/>
    <n v="2.2400000000000002"/>
  </r>
  <r>
    <x v="86"/>
    <n v="2.2400000000000002"/>
  </r>
  <r>
    <x v="86"/>
    <n v="2.2400000000000002"/>
  </r>
  <r>
    <x v="86"/>
    <n v="2.2400000000000002"/>
  </r>
  <r>
    <x v="86"/>
    <n v="2.2400000000000002"/>
  </r>
  <r>
    <x v="87"/>
    <n v="2.2400000000000002"/>
  </r>
  <r>
    <x v="87"/>
    <n v="2.2400000000000002"/>
  </r>
  <r>
    <x v="87"/>
    <n v="2.2400000000000002"/>
  </r>
  <r>
    <x v="87"/>
    <n v="2.2400000000000002"/>
  </r>
  <r>
    <x v="87"/>
    <n v="2.2400000000000002"/>
  </r>
  <r>
    <x v="87"/>
    <n v="2.2400000000000002"/>
  </r>
  <r>
    <x v="87"/>
    <n v="2.16"/>
  </r>
  <r>
    <x v="87"/>
    <n v="2.16"/>
  </r>
  <r>
    <x v="88"/>
    <n v="2.12"/>
  </r>
  <r>
    <x v="88"/>
    <n v="2.12"/>
  </r>
  <r>
    <x v="88"/>
    <n v="2.12"/>
  </r>
  <r>
    <x v="88"/>
    <n v="2.08"/>
  </r>
  <r>
    <x v="88"/>
    <n v="2.08"/>
  </r>
  <r>
    <x v="88"/>
    <n v="2.08"/>
  </r>
  <r>
    <x v="88"/>
    <n v="2.04"/>
  </r>
  <r>
    <x v="88"/>
    <n v="2.04"/>
  </r>
  <r>
    <x v="89"/>
    <n v="2"/>
  </r>
  <r>
    <x v="89"/>
    <n v="2"/>
  </r>
  <r>
    <x v="89"/>
    <n v="1.96"/>
  </r>
  <r>
    <x v="89"/>
    <n v="1.96"/>
  </r>
  <r>
    <x v="89"/>
    <n v="1.96"/>
  </r>
  <r>
    <x v="89"/>
    <n v="1.92"/>
  </r>
  <r>
    <x v="89"/>
    <n v="1.92"/>
  </r>
  <r>
    <x v="89"/>
    <n v="1.92"/>
  </r>
  <r>
    <x v="90"/>
    <n v="1.92"/>
  </r>
  <r>
    <x v="90"/>
    <n v="1.92"/>
  </r>
  <r>
    <x v="90"/>
    <n v="1.92"/>
  </r>
  <r>
    <x v="90"/>
    <n v="1.92"/>
  </r>
  <r>
    <x v="90"/>
    <n v="1.92"/>
  </r>
  <r>
    <x v="90"/>
    <n v="1.92"/>
  </r>
  <r>
    <x v="90"/>
    <n v="1.92"/>
  </r>
  <r>
    <x v="90"/>
    <n v="1.92"/>
  </r>
  <r>
    <x v="91"/>
    <n v="1.92"/>
  </r>
  <r>
    <x v="91"/>
    <n v="1.96"/>
  </r>
  <r>
    <x v="91"/>
    <n v="2"/>
  </r>
  <r>
    <x v="91"/>
    <n v="2"/>
  </r>
  <r>
    <x v="91"/>
    <n v="2"/>
  </r>
  <r>
    <x v="91"/>
    <n v="2.04"/>
  </r>
  <r>
    <x v="91"/>
    <n v="2.08"/>
  </r>
  <r>
    <x v="91"/>
    <n v="2.04"/>
  </r>
  <r>
    <x v="92"/>
    <n v="2.08"/>
  </r>
  <r>
    <x v="92"/>
    <n v="2.08"/>
  </r>
  <r>
    <x v="92"/>
    <n v="2.08"/>
  </r>
  <r>
    <x v="92"/>
    <n v="2.08"/>
  </r>
  <r>
    <x v="92"/>
    <n v="2.08"/>
  </r>
  <r>
    <x v="92"/>
    <n v="2.08"/>
  </r>
  <r>
    <x v="92"/>
    <n v="2.08"/>
  </r>
  <r>
    <x v="92"/>
    <n v="2.08"/>
  </r>
  <r>
    <x v="93"/>
    <n v="2.04"/>
  </r>
  <r>
    <x v="93"/>
    <n v="2.04"/>
  </r>
  <r>
    <x v="93"/>
    <n v="2"/>
  </r>
  <r>
    <x v="93"/>
    <n v="2"/>
  </r>
  <r>
    <x v="93"/>
    <n v="1.96"/>
  </r>
  <r>
    <x v="93"/>
    <n v="1.96"/>
  </r>
  <r>
    <x v="93"/>
    <n v="1.96"/>
  </r>
  <r>
    <x v="93"/>
    <n v="1.92"/>
  </r>
  <r>
    <x v="94"/>
    <n v="1.92"/>
  </r>
  <r>
    <x v="94"/>
    <n v="1.92"/>
  </r>
  <r>
    <x v="94"/>
    <n v="1.92"/>
  </r>
  <r>
    <x v="94"/>
    <n v="1.92"/>
  </r>
  <r>
    <x v="94"/>
    <n v="1.92"/>
  </r>
  <r>
    <x v="94"/>
    <n v="1.92"/>
  </r>
  <r>
    <x v="94"/>
    <n v="1.92"/>
  </r>
  <r>
    <x v="94"/>
    <n v="1.92"/>
  </r>
  <r>
    <x v="95"/>
    <n v="1.92"/>
  </r>
  <r>
    <x v="95"/>
    <n v="1.92"/>
  </r>
  <r>
    <x v="95"/>
    <n v="1.92"/>
  </r>
  <r>
    <x v="95"/>
    <n v="1.92"/>
  </r>
  <r>
    <x v="95"/>
    <n v="1.92"/>
  </r>
  <r>
    <x v="95"/>
    <n v="1.92"/>
  </r>
  <r>
    <x v="95"/>
    <n v="1.72"/>
  </r>
  <r>
    <x v="95"/>
    <n v="1.68"/>
  </r>
  <r>
    <x v="96"/>
    <n v="1.68"/>
  </r>
  <r>
    <x v="96"/>
    <n v="1.63"/>
  </r>
  <r>
    <x v="96"/>
    <n v="1.63"/>
  </r>
  <r>
    <x v="96"/>
    <n v="1.63"/>
  </r>
  <r>
    <x v="96"/>
    <n v="1.59"/>
  </r>
  <r>
    <x v="96"/>
    <n v="1.59"/>
  </r>
  <r>
    <x v="96"/>
    <n v="1.59"/>
  </r>
  <r>
    <x v="96"/>
    <n v="1.59"/>
  </r>
  <r>
    <x v="97"/>
    <n v="1.52"/>
  </r>
  <r>
    <x v="97"/>
    <n v="1.52"/>
  </r>
  <r>
    <x v="97"/>
    <n v="1.52"/>
  </r>
  <r>
    <x v="97"/>
    <n v="1.47"/>
  </r>
  <r>
    <x v="97"/>
    <n v="1.47"/>
  </r>
  <r>
    <x v="97"/>
    <n v="1.43"/>
  </r>
  <r>
    <x v="97"/>
    <n v="1.43"/>
  </r>
  <r>
    <x v="97"/>
    <n v="1.43"/>
  </r>
  <r>
    <x v="98"/>
    <n v="1.39"/>
  </r>
  <r>
    <x v="98"/>
    <n v="1.35"/>
  </r>
  <r>
    <x v="98"/>
    <n v="1.35"/>
  </r>
  <r>
    <x v="98"/>
    <n v="1.31"/>
  </r>
  <r>
    <x v="98"/>
    <n v="1.31"/>
  </r>
  <r>
    <x v="98"/>
    <n v="1.31"/>
  </r>
  <r>
    <x v="98"/>
    <n v="1.31"/>
  </r>
  <r>
    <x v="98"/>
    <n v="1.27"/>
  </r>
  <r>
    <x v="99"/>
    <n v="1.27"/>
  </r>
  <r>
    <x v="99"/>
    <n v="1.27"/>
  </r>
  <r>
    <x v="99"/>
    <n v="1.27"/>
  </r>
  <r>
    <x v="99"/>
    <n v="1.27"/>
  </r>
  <r>
    <x v="99"/>
    <n v="1.1399999999999999"/>
  </r>
  <r>
    <x v="99"/>
    <n v="1.1399999999999999"/>
  </r>
  <r>
    <x v="99"/>
    <n v="1.1399999999999999"/>
  </r>
  <r>
    <x v="99"/>
    <n v="1.1100000000000001"/>
  </r>
  <r>
    <x v="100"/>
    <n v="1.06"/>
  </r>
  <r>
    <x v="100"/>
    <n v="1.06"/>
  </r>
  <r>
    <x v="100"/>
    <n v="1.02"/>
  </r>
  <r>
    <x v="100"/>
    <n v="0.98"/>
  </r>
  <r>
    <x v="100"/>
    <n v="0.98"/>
  </r>
  <r>
    <x v="100"/>
    <n v="0.94"/>
  </r>
  <r>
    <x v="100"/>
    <n v="0.94"/>
  </r>
  <r>
    <x v="100"/>
    <n v="0.9"/>
  </r>
  <r>
    <x v="101"/>
    <n v="0.9"/>
  </r>
  <r>
    <x v="101"/>
    <n v="0.81"/>
  </r>
  <r>
    <x v="101"/>
    <n v="0.81"/>
  </r>
  <r>
    <x v="101"/>
    <n v="0.81"/>
  </r>
  <r>
    <x v="101"/>
    <n v="0.77"/>
  </r>
  <r>
    <x v="101"/>
    <n v="0.77"/>
  </r>
  <r>
    <x v="101"/>
    <n v="0.77"/>
  </r>
  <r>
    <x v="101"/>
    <n v="0.77"/>
  </r>
  <r>
    <x v="102"/>
    <n v="0.77"/>
  </r>
  <r>
    <x v="102"/>
    <n v="0.77"/>
  </r>
  <r>
    <x v="102"/>
    <n v="0.77"/>
  </r>
  <r>
    <x v="102"/>
    <n v="0.81"/>
  </r>
  <r>
    <x v="102"/>
    <n v="0.85"/>
  </r>
  <r>
    <x v="102"/>
    <n v="0.94"/>
  </r>
  <r>
    <x v="102"/>
    <n v="0.98"/>
  </r>
  <r>
    <x v="102"/>
    <n v="1.06"/>
  </r>
  <r>
    <x v="103"/>
    <n v="1.06"/>
  </r>
  <r>
    <x v="103"/>
    <n v="1.1100000000000001"/>
  </r>
  <r>
    <x v="103"/>
    <n v="1.1399999999999999"/>
  </r>
  <r>
    <x v="103"/>
    <n v="1.27"/>
  </r>
  <r>
    <x v="103"/>
    <n v="1.27"/>
  </r>
  <r>
    <x v="103"/>
    <n v="1.27"/>
  </r>
  <r>
    <x v="103"/>
    <n v="1.31"/>
  </r>
  <r>
    <x v="103"/>
    <n v="1.35"/>
  </r>
  <r>
    <x v="104"/>
    <n v="1.43"/>
  </r>
  <r>
    <x v="104"/>
    <n v="1.43"/>
  </r>
  <r>
    <x v="104"/>
    <n v="1.43"/>
  </r>
  <r>
    <x v="104"/>
    <n v="1.47"/>
  </r>
  <r>
    <x v="104"/>
    <n v="1.47"/>
  </r>
  <r>
    <x v="104"/>
    <n v="1.52"/>
  </r>
  <r>
    <x v="104"/>
    <n v="1.59"/>
  </r>
  <r>
    <x v="104"/>
    <n v="1.59"/>
  </r>
  <r>
    <x v="105"/>
    <n v="1.59"/>
  </r>
  <r>
    <x v="105"/>
    <n v="1.59"/>
  </r>
  <r>
    <x v="105"/>
    <n v="1.68"/>
  </r>
  <r>
    <x v="105"/>
    <n v="1.63"/>
  </r>
  <r>
    <x v="105"/>
    <n v="1.72"/>
  </r>
  <r>
    <x v="105"/>
    <n v="1.92"/>
  </r>
  <r>
    <x v="105"/>
    <n v="1.92"/>
  </r>
  <r>
    <x v="105"/>
    <n v="1.92"/>
  </r>
  <r>
    <x v="106"/>
    <n v="1.92"/>
  </r>
  <r>
    <x v="106"/>
    <n v="1.92"/>
  </r>
  <r>
    <x v="106"/>
    <n v="1.92"/>
  </r>
  <r>
    <x v="106"/>
    <n v="1.96"/>
  </r>
  <r>
    <x v="106"/>
    <n v="2"/>
  </r>
  <r>
    <x v="106"/>
    <n v="2"/>
  </r>
  <r>
    <x v="106"/>
    <n v="2.04"/>
  </r>
  <r>
    <x v="106"/>
    <n v="2"/>
  </r>
  <r>
    <x v="107"/>
    <n v="2.04"/>
  </r>
  <r>
    <x v="107"/>
    <n v="2.08"/>
  </r>
  <r>
    <x v="107"/>
    <n v="2.08"/>
  </r>
  <r>
    <x v="107"/>
    <n v="2.08"/>
  </r>
  <r>
    <x v="107"/>
    <n v="2.08"/>
  </r>
  <r>
    <x v="107"/>
    <n v="2.12"/>
  </r>
  <r>
    <x v="107"/>
    <n v="2.12"/>
  </r>
  <r>
    <x v="107"/>
    <n v="2.12"/>
  </r>
  <r>
    <x v="108"/>
    <n v="2.12"/>
  </r>
  <r>
    <x v="108"/>
    <n v="2.12"/>
  </r>
  <r>
    <x v="108"/>
    <n v="2.12"/>
  </r>
  <r>
    <x v="108"/>
    <n v="2.12"/>
  </r>
  <r>
    <x v="108"/>
    <n v="2.08"/>
  </r>
  <r>
    <x v="108"/>
    <n v="2.08"/>
  </r>
  <r>
    <x v="108"/>
    <n v="2.08"/>
  </r>
  <r>
    <x v="108"/>
    <n v="2.12"/>
  </r>
  <r>
    <x v="109"/>
    <n v="2.08"/>
  </r>
  <r>
    <x v="109"/>
    <n v="2.08"/>
  </r>
  <r>
    <x v="109"/>
    <n v="2.08"/>
  </r>
  <r>
    <x v="109"/>
    <n v="2.08"/>
  </r>
  <r>
    <x v="109"/>
    <n v="2.04"/>
  </r>
  <r>
    <x v="109"/>
    <n v="2.04"/>
  </r>
  <r>
    <x v="109"/>
    <n v="2.04"/>
  </r>
  <r>
    <x v="109"/>
    <n v="2.04"/>
  </r>
  <r>
    <x v="110"/>
    <n v="2.04"/>
  </r>
  <r>
    <x v="110"/>
    <n v="2.04"/>
  </r>
  <r>
    <x v="110"/>
    <n v="2"/>
  </r>
  <r>
    <x v="110"/>
    <n v="2"/>
  </r>
  <r>
    <x v="110"/>
    <n v="2"/>
  </r>
  <r>
    <x v="110"/>
    <n v="2"/>
  </r>
  <r>
    <x v="110"/>
    <n v="2"/>
  </r>
  <r>
    <x v="110"/>
    <n v="1.96"/>
  </r>
  <r>
    <x v="111"/>
    <n v="1.96"/>
  </r>
  <r>
    <x v="111"/>
    <n v="1.96"/>
  </r>
  <r>
    <x v="111"/>
    <n v="1.96"/>
  </r>
  <r>
    <x v="111"/>
    <n v="1.96"/>
  </r>
  <r>
    <x v="111"/>
    <n v="1.96"/>
  </r>
  <r>
    <x v="111"/>
    <n v="1.96"/>
  </r>
  <r>
    <x v="111"/>
    <n v="1.96"/>
  </r>
  <r>
    <x v="111"/>
    <n v="1.96"/>
  </r>
  <r>
    <x v="112"/>
    <n v="1.96"/>
  </r>
  <r>
    <x v="112"/>
    <n v="1.96"/>
  </r>
  <r>
    <x v="112"/>
    <n v="1.92"/>
  </r>
  <r>
    <x v="112"/>
    <n v="1.92"/>
  </r>
  <r>
    <x v="112"/>
    <n v="1.92"/>
  </r>
  <r>
    <x v="112"/>
    <n v="1.96"/>
  </r>
  <r>
    <x v="112"/>
    <n v="1.96"/>
  </r>
  <r>
    <x v="112"/>
    <n v="1.92"/>
  </r>
  <r>
    <x v="113"/>
    <n v="1.92"/>
  </r>
  <r>
    <x v="113"/>
    <n v="1.92"/>
  </r>
  <r>
    <x v="113"/>
    <n v="1.92"/>
  </r>
  <r>
    <x v="113"/>
    <n v="1.92"/>
  </r>
  <r>
    <x v="113"/>
    <n v="1.92"/>
  </r>
  <r>
    <x v="113"/>
    <n v="1.92"/>
  </r>
  <r>
    <x v="113"/>
    <n v="1.92"/>
  </r>
  <r>
    <x v="114"/>
    <n v="1.92"/>
  </r>
  <r>
    <x v="114"/>
    <n v="1.92"/>
  </r>
  <r>
    <x v="114"/>
    <n v="1.92"/>
  </r>
  <r>
    <x v="114"/>
    <n v="1.92"/>
  </r>
  <r>
    <x v="114"/>
    <n v="1.92"/>
  </r>
  <r>
    <x v="114"/>
    <n v="1.92"/>
  </r>
  <r>
    <x v="114"/>
    <n v="1.92"/>
  </r>
  <r>
    <x v="114"/>
    <n v="1.92"/>
  </r>
  <r>
    <x v="115"/>
    <n v="1.92"/>
  </r>
  <r>
    <x v="115"/>
    <n v="1.92"/>
  </r>
  <r>
    <x v="115"/>
    <n v="1.92"/>
  </r>
  <r>
    <x v="115"/>
    <n v="1.92"/>
  </r>
  <r>
    <x v="115"/>
    <n v="1.92"/>
  </r>
  <r>
    <x v="115"/>
    <n v="1.92"/>
  </r>
  <r>
    <x v="115"/>
    <n v="1.92"/>
  </r>
  <r>
    <x v="115"/>
    <n v="1.92"/>
  </r>
  <r>
    <x v="116"/>
    <n v="1.92"/>
  </r>
  <r>
    <x v="116"/>
    <n v="1.92"/>
  </r>
  <r>
    <x v="116"/>
    <n v="1.92"/>
  </r>
  <r>
    <x v="116"/>
    <n v="1.92"/>
  </r>
  <r>
    <x v="116"/>
    <n v="1.92"/>
  </r>
  <r>
    <x v="116"/>
    <n v="1.92"/>
  </r>
  <r>
    <x v="116"/>
    <n v="1.92"/>
  </r>
  <r>
    <x v="116"/>
    <n v="1.92"/>
  </r>
  <r>
    <x v="117"/>
    <n v="1.92"/>
  </r>
  <r>
    <x v="117"/>
    <n v="1.92"/>
  </r>
  <r>
    <x v="117"/>
    <n v="1.92"/>
  </r>
  <r>
    <x v="117"/>
    <n v="1.92"/>
  </r>
  <r>
    <x v="117"/>
    <n v="1.92"/>
  </r>
  <r>
    <x v="117"/>
    <n v="1.92"/>
  </r>
  <r>
    <x v="117"/>
    <n v="1.92"/>
  </r>
  <r>
    <x v="117"/>
    <n v="1.92"/>
  </r>
  <r>
    <x v="118"/>
    <n v="1.92"/>
  </r>
  <r>
    <x v="118"/>
    <n v="1.92"/>
  </r>
  <r>
    <x v="118"/>
    <n v="1.92"/>
  </r>
  <r>
    <x v="118"/>
    <n v="1.92"/>
  </r>
  <r>
    <x v="118"/>
    <n v="1.92"/>
  </r>
  <r>
    <x v="118"/>
    <n v="1.92"/>
  </r>
  <r>
    <x v="118"/>
    <n v="1.68"/>
  </r>
  <r>
    <x v="118"/>
    <n v="1.68"/>
  </r>
  <r>
    <x v="119"/>
    <n v="1.72"/>
  </r>
  <r>
    <x v="119"/>
    <n v="1.72"/>
  </r>
  <r>
    <x v="119"/>
    <n v="1.68"/>
  </r>
  <r>
    <x v="119"/>
    <n v="1.68"/>
  </r>
  <r>
    <x v="119"/>
    <n v="1.68"/>
  </r>
  <r>
    <x v="119"/>
    <n v="1.68"/>
  </r>
  <r>
    <x v="119"/>
    <n v="1.68"/>
  </r>
  <r>
    <x v="119"/>
    <n v="1.68"/>
  </r>
  <r>
    <x v="120"/>
    <n v="1.63"/>
  </r>
  <r>
    <x v="120"/>
    <n v="1.63"/>
  </r>
  <r>
    <x v="120"/>
    <n v="1.63"/>
  </r>
  <r>
    <x v="120"/>
    <n v="1.63"/>
  </r>
  <r>
    <x v="120"/>
    <n v="1.68"/>
  </r>
  <r>
    <x v="120"/>
    <n v="1.63"/>
  </r>
  <r>
    <x v="120"/>
    <n v="1.68"/>
  </r>
  <r>
    <x v="120"/>
    <n v="1.68"/>
  </r>
  <r>
    <x v="121"/>
    <n v="1.63"/>
  </r>
  <r>
    <x v="121"/>
    <n v="1.63"/>
  </r>
  <r>
    <x v="121"/>
    <n v="1.63"/>
  </r>
  <r>
    <x v="121"/>
    <n v="1.63"/>
  </r>
  <r>
    <x v="121"/>
    <n v="1.63"/>
  </r>
  <r>
    <x v="121"/>
    <n v="1.63"/>
  </r>
  <r>
    <x v="121"/>
    <n v="1.63"/>
  </r>
  <r>
    <x v="121"/>
    <n v="1.63"/>
  </r>
  <r>
    <x v="122"/>
    <n v="1.63"/>
  </r>
  <r>
    <x v="122"/>
    <n v="1.68"/>
  </r>
  <r>
    <x v="122"/>
    <n v="1.68"/>
  </r>
  <r>
    <x v="122"/>
    <n v="1.63"/>
  </r>
  <r>
    <x v="122"/>
    <n v="1.68"/>
  </r>
  <r>
    <x v="122"/>
    <n v="1.63"/>
  </r>
  <r>
    <x v="122"/>
    <n v="1.68"/>
  </r>
  <r>
    <x v="122"/>
    <n v="1.63"/>
  </r>
  <r>
    <x v="123"/>
    <n v="1.63"/>
  </r>
  <r>
    <x v="123"/>
    <n v="1.63"/>
  </r>
  <r>
    <x v="123"/>
    <n v="1.63"/>
  </r>
  <r>
    <x v="123"/>
    <n v="1.63"/>
  </r>
  <r>
    <x v="123"/>
    <n v="1.63"/>
  </r>
  <r>
    <x v="123"/>
    <n v="1.68"/>
  </r>
  <r>
    <x v="123"/>
    <n v="1.63"/>
  </r>
  <r>
    <x v="123"/>
    <n v="1.63"/>
  </r>
  <r>
    <x v="124"/>
    <n v="1.68"/>
  </r>
  <r>
    <x v="124"/>
    <n v="1.68"/>
  </r>
  <r>
    <x v="124"/>
    <n v="1.68"/>
  </r>
  <r>
    <x v="124"/>
    <n v="1.68"/>
  </r>
  <r>
    <x v="124"/>
    <n v="1.63"/>
  </r>
  <r>
    <x v="124"/>
    <n v="1.68"/>
  </r>
  <r>
    <x v="124"/>
    <n v="1.72"/>
  </r>
  <r>
    <x v="124"/>
    <n v="1.68"/>
  </r>
  <r>
    <x v="125"/>
    <n v="1.68"/>
  </r>
  <r>
    <x v="125"/>
    <n v="1.63"/>
  </r>
  <r>
    <x v="125"/>
    <n v="1.68"/>
  </r>
  <r>
    <x v="125"/>
    <n v="1.63"/>
  </r>
  <r>
    <x v="125"/>
    <n v="1.63"/>
  </r>
  <r>
    <x v="125"/>
    <n v="1.63"/>
  </r>
  <r>
    <x v="125"/>
    <n v="1.63"/>
  </r>
  <r>
    <x v="125"/>
    <n v="1.59"/>
  </r>
  <r>
    <x v="126"/>
    <n v="1.59"/>
  </r>
  <r>
    <x v="126"/>
    <n v="1.59"/>
  </r>
  <r>
    <x v="126"/>
    <n v="1.59"/>
  </r>
  <r>
    <x v="126"/>
    <n v="1.52"/>
  </r>
  <r>
    <x v="126"/>
    <n v="1.55"/>
  </r>
  <r>
    <x v="126"/>
    <n v="1.52"/>
  </r>
  <r>
    <x v="126"/>
    <n v="1.47"/>
  </r>
  <r>
    <x v="126"/>
    <n v="1.39"/>
  </r>
  <r>
    <x v="127"/>
    <n v="1.39"/>
  </r>
  <r>
    <x v="127"/>
    <n v="1.35"/>
  </r>
  <r>
    <x v="127"/>
    <n v="1.35"/>
  </r>
  <r>
    <x v="127"/>
    <n v="1.31"/>
  </r>
  <r>
    <x v="127"/>
    <n v="1.27"/>
  </r>
  <r>
    <x v="127"/>
    <n v="1.27"/>
  </r>
  <r>
    <x v="127"/>
    <n v="1.1100000000000001"/>
  </r>
  <r>
    <x v="127"/>
    <n v="1.06"/>
  </r>
  <r>
    <x v="128"/>
    <n v="1.02"/>
  </r>
  <r>
    <x v="128"/>
    <n v="1.02"/>
  </r>
  <r>
    <x v="128"/>
    <n v="0.98"/>
  </r>
  <r>
    <x v="128"/>
    <n v="0.94"/>
  </r>
  <r>
    <x v="128"/>
    <n v="0.94"/>
  </r>
  <r>
    <x v="128"/>
    <n v="0.94"/>
  </r>
  <r>
    <x v="128"/>
    <n v="0.85"/>
  </r>
  <r>
    <x v="128"/>
    <n v="0.94"/>
  </r>
  <r>
    <x v="129"/>
    <n v="0.94"/>
  </r>
  <r>
    <x v="129"/>
    <n v="0.94"/>
  </r>
  <r>
    <x v="129"/>
    <n v="0.94"/>
  </r>
  <r>
    <x v="129"/>
    <n v="0.94"/>
  </r>
  <r>
    <x v="129"/>
    <n v="0.94"/>
  </r>
  <r>
    <x v="129"/>
    <n v="0.94"/>
  </r>
  <r>
    <x v="129"/>
    <n v="0.94"/>
  </r>
  <r>
    <x v="129"/>
    <n v="0.94"/>
  </r>
  <r>
    <x v="130"/>
    <n v="0.94"/>
  </r>
  <r>
    <x v="130"/>
    <n v="0.94"/>
  </r>
  <r>
    <x v="130"/>
    <n v="0.94"/>
  </r>
  <r>
    <x v="130"/>
    <n v="0.94"/>
  </r>
  <r>
    <x v="130"/>
    <n v="0.94"/>
  </r>
  <r>
    <x v="130"/>
    <n v="0.98"/>
  </r>
  <r>
    <x v="130"/>
    <n v="0.94"/>
  </r>
  <r>
    <x v="130"/>
    <n v="0.98"/>
  </r>
  <r>
    <x v="131"/>
    <n v="0.94"/>
  </r>
  <r>
    <x v="131"/>
    <n v="0.98"/>
  </r>
  <r>
    <x v="131"/>
    <n v="0.98"/>
  </r>
  <r>
    <x v="131"/>
    <n v="0.98"/>
  </r>
  <r>
    <x v="131"/>
    <n v="1.02"/>
  </r>
  <r>
    <x v="131"/>
    <n v="1.02"/>
  </r>
  <r>
    <x v="131"/>
    <n v="1.02"/>
  </r>
  <r>
    <x v="131"/>
    <n v="1.06"/>
  </r>
  <r>
    <x v="132"/>
    <n v="1.06"/>
  </r>
  <r>
    <x v="132"/>
    <n v="1.1100000000000001"/>
  </r>
  <r>
    <x v="132"/>
    <n v="1.1100000000000001"/>
  </r>
  <r>
    <x v="132"/>
    <n v="1.1100000000000001"/>
  </r>
  <r>
    <x v="132"/>
    <n v="1.1399999999999999"/>
  </r>
  <r>
    <x v="132"/>
    <n v="1.1399999999999999"/>
  </r>
  <r>
    <x v="132"/>
    <n v="1.1399999999999999"/>
  </r>
  <r>
    <x v="132"/>
    <n v="1.1399999999999999"/>
  </r>
  <r>
    <x v="133"/>
    <n v="1.27"/>
  </r>
  <r>
    <x v="133"/>
    <n v="1.18"/>
  </r>
  <r>
    <x v="133"/>
    <n v="1.27"/>
  </r>
  <r>
    <x v="133"/>
    <n v="1.27"/>
  </r>
  <r>
    <x v="133"/>
    <n v="1.27"/>
  </r>
  <r>
    <x v="133"/>
    <n v="1.27"/>
  </r>
  <r>
    <x v="133"/>
    <n v="1.27"/>
  </r>
  <r>
    <x v="133"/>
    <n v="1.27"/>
  </r>
  <r>
    <x v="134"/>
    <n v="1.27"/>
  </r>
  <r>
    <x v="134"/>
    <n v="1.27"/>
  </r>
  <r>
    <x v="134"/>
    <n v="1.27"/>
  </r>
  <r>
    <x v="134"/>
    <n v="1.27"/>
  </r>
  <r>
    <x v="134"/>
    <n v="1.27"/>
  </r>
  <r>
    <x v="134"/>
    <n v="1.27"/>
  </r>
  <r>
    <x v="134"/>
    <n v="1.27"/>
  </r>
  <r>
    <x v="134"/>
    <n v="1.27"/>
  </r>
  <r>
    <x v="135"/>
    <n v="1.27"/>
  </r>
  <r>
    <x v="135"/>
    <n v="1.27"/>
  </r>
  <r>
    <x v="135"/>
    <n v="1.27"/>
  </r>
  <r>
    <x v="135"/>
    <n v="1.27"/>
  </r>
  <r>
    <x v="135"/>
    <n v="1.27"/>
  </r>
  <r>
    <x v="135"/>
    <n v="1.27"/>
  </r>
  <r>
    <x v="135"/>
    <n v="1.31"/>
  </r>
  <r>
    <x v="135"/>
    <n v="1.35"/>
  </r>
  <r>
    <x v="136"/>
    <n v="1.39"/>
  </r>
  <r>
    <x v="136"/>
    <n v="1.43"/>
  </r>
  <r>
    <x v="136"/>
    <n v="1.47"/>
  </r>
  <r>
    <x v="136"/>
    <n v="1.47"/>
  </r>
  <r>
    <x v="136"/>
    <n v="1.52"/>
  </r>
  <r>
    <x v="136"/>
    <n v="1.59"/>
  </r>
  <r>
    <x v="136"/>
    <n v="1.59"/>
  </r>
  <r>
    <x v="136"/>
    <n v="1.63"/>
  </r>
  <r>
    <x v="137"/>
    <n v="1.63"/>
  </r>
  <r>
    <x v="137"/>
    <n v="1.68"/>
  </r>
  <r>
    <x v="137"/>
    <n v="1.72"/>
  </r>
  <r>
    <x v="137"/>
    <n v="1.68"/>
  </r>
  <r>
    <x v="137"/>
    <n v="1.92"/>
  </r>
  <r>
    <x v="137"/>
    <n v="1.92"/>
  </r>
  <r>
    <x v="137"/>
    <n v="1.92"/>
  </r>
  <r>
    <x v="137"/>
    <n v="1.92"/>
  </r>
  <r>
    <x v="138"/>
    <n v="1.92"/>
  </r>
  <r>
    <x v="138"/>
    <n v="1.92"/>
  </r>
  <r>
    <x v="138"/>
    <n v="1.92"/>
  </r>
  <r>
    <x v="138"/>
    <n v="1.92"/>
  </r>
  <r>
    <x v="138"/>
    <n v="1.92"/>
  </r>
  <r>
    <x v="138"/>
    <n v="1.92"/>
  </r>
  <r>
    <x v="138"/>
    <n v="1.92"/>
  </r>
  <r>
    <x v="138"/>
    <n v="1.92"/>
  </r>
  <r>
    <x v="139"/>
    <n v="1.92"/>
  </r>
  <r>
    <x v="139"/>
    <n v="1.92"/>
  </r>
  <r>
    <x v="139"/>
    <n v="1.96"/>
  </r>
  <r>
    <x v="139"/>
    <n v="1.96"/>
  </r>
  <r>
    <x v="139"/>
    <n v="1.96"/>
  </r>
  <r>
    <x v="139"/>
    <n v="2"/>
  </r>
  <r>
    <x v="139"/>
    <n v="2"/>
  </r>
  <r>
    <x v="139"/>
    <n v="2.04"/>
  </r>
  <r>
    <x v="140"/>
    <n v="2.04"/>
  </r>
  <r>
    <x v="140"/>
    <n v="2.08"/>
  </r>
  <r>
    <x v="140"/>
    <n v="2.08"/>
  </r>
  <r>
    <x v="140"/>
    <n v="2.08"/>
  </r>
  <r>
    <x v="140"/>
    <n v="2.08"/>
  </r>
  <r>
    <x v="140"/>
    <n v="2.08"/>
  </r>
  <r>
    <x v="140"/>
    <n v="2.08"/>
  </r>
  <r>
    <x v="140"/>
    <n v="2.12"/>
  </r>
  <r>
    <x v="141"/>
    <n v="2.12"/>
  </r>
  <r>
    <x v="141"/>
    <n v="2.12"/>
  </r>
  <r>
    <x v="141"/>
    <n v="2.12"/>
  </r>
  <r>
    <x v="141"/>
    <n v="2.16"/>
  </r>
  <r>
    <x v="141"/>
    <n v="2.16"/>
  </r>
  <r>
    <x v="141"/>
    <n v="2.16"/>
  </r>
  <r>
    <x v="141"/>
    <n v="2.2000000000000002"/>
  </r>
  <r>
    <x v="141"/>
    <n v="2.2400000000000002"/>
  </r>
  <r>
    <x v="142"/>
    <n v="2.2400000000000002"/>
  </r>
  <r>
    <x v="142"/>
    <n v="2.2400000000000002"/>
  </r>
  <r>
    <x v="142"/>
    <n v="2.2400000000000002"/>
  </r>
  <r>
    <x v="142"/>
    <n v="2.2799999999999998"/>
  </r>
  <r>
    <x v="142"/>
    <n v="2.3199999999999998"/>
  </r>
  <r>
    <x v="142"/>
    <n v="2.3199999999999998"/>
  </r>
  <r>
    <x v="142"/>
    <n v="2.36"/>
  </r>
  <r>
    <x v="142"/>
    <n v="2.4"/>
  </r>
  <r>
    <x v="143"/>
    <n v="2.4"/>
  </r>
  <r>
    <x v="143"/>
    <n v="2.44"/>
  </r>
  <r>
    <x v="143"/>
    <n v="2.44"/>
  </r>
  <r>
    <x v="143"/>
    <n v="2.44"/>
  </r>
  <r>
    <x v="143"/>
    <n v="2.56"/>
  </r>
  <r>
    <x v="143"/>
    <n v="2.56"/>
  </r>
  <r>
    <x v="143"/>
    <n v="2.56"/>
  </r>
  <r>
    <x v="143"/>
    <n v="2.6"/>
  </r>
  <r>
    <x v="144"/>
    <n v="2.6"/>
  </r>
  <r>
    <x v="144"/>
    <n v="2.6"/>
  </r>
  <r>
    <x v="144"/>
    <n v="2.64"/>
  </r>
  <r>
    <x v="144"/>
    <n v="2.64"/>
  </r>
  <r>
    <x v="144"/>
    <n v="2.64"/>
  </r>
  <r>
    <x v="144"/>
    <n v="2.72"/>
  </r>
  <r>
    <x v="144"/>
    <n v="2.72"/>
  </r>
  <r>
    <x v="144"/>
    <n v="2.72"/>
  </r>
  <r>
    <x v="145"/>
    <n v="2.76"/>
  </r>
  <r>
    <x v="145"/>
    <n v="2.8"/>
  </r>
  <r>
    <x v="145"/>
    <n v="2.8"/>
  </r>
  <r>
    <x v="145"/>
    <n v="2.87"/>
  </r>
  <r>
    <x v="145"/>
    <n v="2.87"/>
  </r>
  <r>
    <x v="145"/>
    <n v="3.19"/>
  </r>
  <r>
    <x v="145"/>
    <n v="3.26"/>
  </r>
  <r>
    <x v="145"/>
    <n v="3.34"/>
  </r>
  <r>
    <x v="146"/>
    <n v="3.38"/>
  </r>
  <r>
    <x v="146"/>
    <n v="3.5"/>
  </r>
  <r>
    <x v="146"/>
    <n v="3.54"/>
  </r>
  <r>
    <x v="146"/>
    <n v="3.58"/>
  </r>
  <r>
    <x v="146"/>
    <n v="3.65"/>
  </r>
  <r>
    <x v="146"/>
    <n v="3.69"/>
  </r>
  <r>
    <x v="146"/>
    <n v="3.81"/>
  </r>
  <r>
    <x v="146"/>
    <n v="3.81"/>
  </r>
  <r>
    <x v="147"/>
    <n v="3.85"/>
  </r>
  <r>
    <x v="147"/>
    <n v="3.89"/>
  </r>
  <r>
    <x v="147"/>
    <n v="3.89"/>
  </r>
  <r>
    <x v="147"/>
    <n v="3.96"/>
  </r>
  <r>
    <x v="147"/>
    <n v="4"/>
  </r>
  <r>
    <x v="147"/>
    <n v="4"/>
  </r>
  <r>
    <x v="147"/>
    <n v="4"/>
  </r>
  <r>
    <x v="147"/>
    <n v="4.04"/>
  </r>
  <r>
    <x v="148"/>
    <n v="4"/>
  </r>
  <r>
    <x v="148"/>
    <n v="4.04"/>
  </r>
  <r>
    <x v="148"/>
    <n v="4.04"/>
  </r>
  <r>
    <x v="148"/>
    <n v="4.08"/>
  </r>
  <r>
    <x v="148"/>
    <n v="4.04"/>
  </r>
  <r>
    <x v="148"/>
    <n v="4.04"/>
  </r>
  <r>
    <x v="148"/>
    <n v="4.04"/>
  </r>
  <r>
    <x v="148"/>
    <n v="4.04"/>
  </r>
  <r>
    <x v="149"/>
    <n v="4.04"/>
  </r>
  <r>
    <x v="149"/>
    <n v="4.04"/>
  </r>
  <r>
    <x v="149"/>
    <n v="4.04"/>
  </r>
  <r>
    <x v="149"/>
    <n v="4.04"/>
  </r>
  <r>
    <x v="149"/>
    <n v="4"/>
  </r>
  <r>
    <x v="149"/>
    <n v="3.96"/>
  </r>
  <r>
    <x v="149"/>
    <n v="3.93"/>
  </r>
  <r>
    <x v="149"/>
    <n v="3.89"/>
  </r>
  <r>
    <x v="150"/>
    <n v="3.85"/>
  </r>
  <r>
    <x v="150"/>
    <n v="3.85"/>
  </r>
  <r>
    <x v="150"/>
    <n v="3.85"/>
  </r>
  <r>
    <x v="150"/>
    <n v="3.85"/>
  </r>
  <r>
    <x v="150"/>
    <n v="3.81"/>
  </r>
  <r>
    <x v="150"/>
    <n v="3.81"/>
  </r>
  <r>
    <x v="150"/>
    <n v="3.85"/>
  </r>
  <r>
    <x v="150"/>
    <n v="3.81"/>
  </r>
  <r>
    <x v="151"/>
    <n v="3.81"/>
  </r>
  <r>
    <x v="151"/>
    <n v="3.81"/>
  </r>
  <r>
    <x v="151"/>
    <n v="3.81"/>
  </r>
  <r>
    <x v="151"/>
    <n v="3.81"/>
  </r>
  <r>
    <x v="151"/>
    <n v="3.81"/>
  </r>
  <r>
    <x v="151"/>
    <n v="3.81"/>
  </r>
  <r>
    <x v="151"/>
    <n v="3.89"/>
  </r>
  <r>
    <x v="151"/>
    <n v="3.85"/>
  </r>
  <r>
    <x v="152"/>
    <n v="3.89"/>
  </r>
  <r>
    <x v="152"/>
    <n v="3.89"/>
  </r>
  <r>
    <x v="152"/>
    <n v="3.89"/>
  </r>
  <r>
    <x v="152"/>
    <n v="3.89"/>
  </r>
  <r>
    <x v="152"/>
    <n v="3.89"/>
  </r>
  <r>
    <x v="152"/>
    <n v="3.93"/>
  </r>
  <r>
    <x v="152"/>
    <n v="3.93"/>
  </r>
  <r>
    <x v="152"/>
    <n v="3.96"/>
  </r>
  <r>
    <x v="153"/>
    <n v="3.96"/>
  </r>
  <r>
    <x v="153"/>
    <n v="3.96"/>
  </r>
  <r>
    <x v="153"/>
    <n v="3.96"/>
  </r>
  <r>
    <x v="153"/>
    <n v="4"/>
  </r>
  <r>
    <x v="153"/>
    <n v="4.04"/>
  </r>
  <r>
    <x v="153"/>
    <n v="4.12"/>
  </r>
  <r>
    <x v="153"/>
    <n v="4.12"/>
  </r>
  <r>
    <x v="153"/>
    <n v="4.1500000000000004"/>
  </r>
  <r>
    <x v="154"/>
    <n v="4.1900000000000004"/>
  </r>
  <r>
    <x v="154"/>
    <n v="4.1900000000000004"/>
  </r>
  <r>
    <x v="154"/>
    <n v="4.2300000000000004"/>
  </r>
  <r>
    <x v="154"/>
    <n v="4.2300000000000004"/>
  </r>
  <r>
    <x v="154"/>
    <n v="4.2699999999999996"/>
  </r>
  <r>
    <x v="154"/>
    <n v="5.9499999999999993"/>
  </r>
  <r>
    <x v="154"/>
    <n v="5.95"/>
  </r>
  <r>
    <x v="154"/>
    <n v="5.95"/>
  </r>
  <r>
    <x v="155"/>
    <n v="5.95"/>
  </r>
  <r>
    <x v="155"/>
    <n v="5.95"/>
  </r>
  <r>
    <x v="155"/>
    <n v="5.95"/>
  </r>
  <r>
    <x v="155"/>
    <n v="5.95"/>
  </r>
  <r>
    <x v="155"/>
    <n v="5.95"/>
  </r>
  <r>
    <x v="155"/>
    <n v="5.95"/>
  </r>
  <r>
    <x v="155"/>
    <n v="5.95"/>
  </r>
  <r>
    <x v="155"/>
    <n v="5.95"/>
  </r>
  <r>
    <x v="156"/>
    <n v="5.95"/>
  </r>
  <r>
    <x v="156"/>
    <n v="5.95"/>
  </r>
  <r>
    <x v="156"/>
    <n v="5.95"/>
  </r>
  <r>
    <x v="156"/>
    <n v="5.95"/>
  </r>
  <r>
    <x v="156"/>
    <n v="5.95"/>
  </r>
  <r>
    <x v="156"/>
    <n v="5.95"/>
  </r>
  <r>
    <x v="156"/>
    <n v="5.95"/>
  </r>
  <r>
    <x v="156"/>
    <n v="5.95"/>
  </r>
  <r>
    <x v="157"/>
    <n v="5.95"/>
  </r>
  <r>
    <x v="157"/>
    <n v="5.95"/>
  </r>
  <r>
    <x v="157"/>
    <n v="5.95"/>
  </r>
  <r>
    <x v="157"/>
    <n v="5.95"/>
  </r>
  <r>
    <x v="157"/>
    <n v="5.95"/>
  </r>
  <r>
    <x v="157"/>
    <n v="5.95"/>
  </r>
  <r>
    <x v="157"/>
    <n v="5.95"/>
  </r>
  <r>
    <x v="157"/>
    <n v="5.95"/>
  </r>
  <r>
    <x v="158"/>
    <n v="5.95"/>
  </r>
  <r>
    <x v="158"/>
    <n v="5.95"/>
  </r>
  <r>
    <x v="158"/>
    <n v="5.95"/>
  </r>
  <r>
    <x v="158"/>
    <n v="5.95"/>
  </r>
  <r>
    <x v="158"/>
    <n v="5.95"/>
  </r>
  <r>
    <x v="158"/>
    <n v="7.63"/>
  </r>
  <r>
    <x v="158"/>
    <n v="7.24"/>
  </r>
  <r>
    <x v="158"/>
    <n v="7.1"/>
  </r>
  <r>
    <x v="158"/>
    <n v="7.07"/>
  </r>
  <r>
    <x v="159"/>
    <n v="7.03"/>
  </r>
  <r>
    <x v="159"/>
    <n v="7.07"/>
  </r>
  <r>
    <x v="159"/>
    <n v="7.07"/>
  </r>
  <r>
    <x v="159"/>
    <n v="7.14"/>
  </r>
  <r>
    <x v="159"/>
    <n v="7.17"/>
  </r>
  <r>
    <x v="159"/>
    <n v="7.14"/>
  </r>
  <r>
    <x v="159"/>
    <n v="7.14"/>
  </r>
  <r>
    <x v="159"/>
    <n v="7.14"/>
  </r>
  <r>
    <x v="160"/>
    <n v="7.1"/>
  </r>
  <r>
    <x v="160"/>
    <n v="7.07"/>
  </r>
  <r>
    <x v="160"/>
    <n v="7"/>
  </r>
  <r>
    <x v="160"/>
    <n v="6.92"/>
  </r>
  <r>
    <x v="160"/>
    <n v="6.96"/>
  </r>
  <r>
    <x v="160"/>
    <n v="6.96"/>
  </r>
  <r>
    <x v="160"/>
    <n v="6.92"/>
  </r>
  <r>
    <x v="160"/>
    <n v="6.96"/>
  </r>
  <r>
    <x v="161"/>
    <n v="7"/>
  </r>
  <r>
    <x v="161"/>
    <n v="7"/>
  </r>
  <r>
    <x v="161"/>
    <n v="7"/>
  </r>
  <r>
    <x v="161"/>
    <n v="7.35"/>
  </r>
  <r>
    <x v="161"/>
    <n v="6.96"/>
  </r>
  <r>
    <x v="161"/>
    <n v="7.07"/>
  </r>
  <r>
    <x v="161"/>
    <n v="7.07"/>
  </r>
  <r>
    <x v="161"/>
    <n v="7.07"/>
  </r>
  <r>
    <x v="162"/>
    <n v="7.1"/>
  </r>
  <r>
    <x v="162"/>
    <n v="7.14"/>
  </r>
  <r>
    <x v="162"/>
    <n v="7.14"/>
  </r>
  <r>
    <x v="162"/>
    <n v="7.14"/>
  </r>
  <r>
    <x v="162"/>
    <n v="7.17"/>
  </r>
  <r>
    <x v="162"/>
    <n v="7.21"/>
  </r>
  <r>
    <x v="162"/>
    <n v="7.24"/>
  </r>
  <r>
    <x v="162"/>
    <n v="7.35"/>
  </r>
  <r>
    <x v="163"/>
    <n v="7.39"/>
  </r>
  <r>
    <x v="163"/>
    <n v="7.43"/>
  </r>
  <r>
    <x v="163"/>
    <n v="7.46"/>
  </r>
  <r>
    <x v="163"/>
    <n v="7.53"/>
  </r>
  <r>
    <x v="163"/>
    <n v="7.63"/>
  </r>
  <r>
    <x v="163"/>
    <n v="7.67"/>
  </r>
  <r>
    <x v="163"/>
    <n v="7.67"/>
  </r>
  <r>
    <x v="163"/>
    <n v="7.63"/>
  </r>
  <r>
    <x v="164"/>
    <n v="7.6"/>
  </r>
  <r>
    <x v="164"/>
    <n v="7.56"/>
  </r>
  <r>
    <x v="164"/>
    <n v="7.53"/>
  </r>
  <r>
    <x v="164"/>
    <n v="7.53"/>
  </r>
  <r>
    <x v="164"/>
    <n v="7.63"/>
  </r>
  <r>
    <x v="164"/>
    <n v="7.63"/>
  </r>
  <r>
    <x v="164"/>
    <n v="7.71"/>
  </r>
  <r>
    <x v="164"/>
    <n v="7.74"/>
  </r>
  <r>
    <x v="165"/>
    <n v="7.78"/>
  </r>
  <r>
    <x v="165"/>
    <n v="7.91"/>
  </r>
  <r>
    <x v="165"/>
    <n v="7.91"/>
  </r>
  <r>
    <x v="165"/>
    <n v="7.95"/>
  </r>
  <r>
    <x v="165"/>
    <n v="8.06"/>
  </r>
  <r>
    <x v="165"/>
    <n v="8.1300000000000008"/>
  </r>
  <r>
    <x v="165"/>
    <n v="8.19"/>
  </r>
  <r>
    <x v="165"/>
    <n v="8.3000000000000007"/>
  </r>
  <r>
    <x v="166"/>
    <n v="8.4700000000000006"/>
  </r>
  <r>
    <x v="166"/>
    <n v="8.4700000000000006"/>
  </r>
  <r>
    <x v="166"/>
    <n v="8.5399999999999991"/>
  </r>
  <r>
    <x v="166"/>
    <n v="8.61"/>
  </r>
  <r>
    <x v="166"/>
    <n v="8.65"/>
  </r>
  <r>
    <x v="166"/>
    <n v="8.68"/>
  </r>
  <r>
    <x v="166"/>
    <n v="8.75"/>
  </r>
  <r>
    <x v="166"/>
    <n v="8.82"/>
  </r>
  <r>
    <x v="167"/>
    <n v="9.0299999999999994"/>
  </r>
  <r>
    <x v="167"/>
    <n v="9.0299999999999994"/>
  </r>
  <r>
    <x v="167"/>
    <n v="9.09"/>
  </r>
  <r>
    <x v="167"/>
    <n v="9.16"/>
  </r>
  <r>
    <x v="167"/>
    <n v="9.19"/>
  </r>
  <r>
    <x v="167"/>
    <n v="9.3000000000000007"/>
  </r>
  <r>
    <x v="167"/>
    <n v="9.3000000000000007"/>
  </r>
  <r>
    <x v="167"/>
    <n v="9.3000000000000007"/>
  </r>
  <r>
    <x v="168"/>
    <n v="9.19"/>
  </r>
  <r>
    <x v="168"/>
    <n v="9.16"/>
  </r>
  <r>
    <x v="168"/>
    <n v="9.09"/>
  </r>
  <r>
    <x v="168"/>
    <n v="9.06"/>
  </r>
  <r>
    <x v="168"/>
    <n v="9.0299999999999994"/>
  </r>
  <r>
    <x v="168"/>
    <n v="9.0299999999999994"/>
  </r>
  <r>
    <x v="168"/>
    <n v="9.0299999999999994"/>
  </r>
  <r>
    <x v="168"/>
    <n v="9.0299999999999994"/>
  </r>
  <r>
    <x v="169"/>
    <n v="9.0299999999999994"/>
  </r>
  <r>
    <x v="169"/>
    <n v="8.86"/>
  </r>
  <r>
    <x v="169"/>
    <n v="8.86"/>
  </r>
  <r>
    <x v="169"/>
    <n v="8.82"/>
  </r>
  <r>
    <x v="169"/>
    <n v="8.7799999999999994"/>
  </r>
  <r>
    <x v="169"/>
    <n v="8.75"/>
  </r>
  <r>
    <x v="169"/>
    <n v="8.68"/>
  </r>
  <r>
    <x v="169"/>
    <n v="8.61"/>
  </r>
  <r>
    <x v="170"/>
    <n v="8.5399999999999991"/>
  </r>
  <r>
    <x v="170"/>
    <n v="8.4700000000000006"/>
  </r>
  <r>
    <x v="170"/>
    <n v="8.4700000000000006"/>
  </r>
  <r>
    <x v="170"/>
    <n v="8.3699999999999992"/>
  </r>
  <r>
    <x v="170"/>
    <n v="8.34"/>
  </r>
  <r>
    <x v="170"/>
    <n v="8.34"/>
  </r>
  <r>
    <x v="170"/>
    <n v="8.34"/>
  </r>
  <r>
    <x v="170"/>
    <n v="8.3699999999999992"/>
  </r>
  <r>
    <x v="171"/>
    <n v="8.41"/>
  </r>
  <r>
    <x v="171"/>
    <n v="8.3699999999999992"/>
  </r>
  <r>
    <x v="171"/>
    <n v="8.4700000000000006"/>
  </r>
  <r>
    <x v="171"/>
    <n v="8.4700000000000006"/>
  </r>
  <r>
    <x v="171"/>
    <n v="8.4700000000000006"/>
  </r>
  <r>
    <x v="171"/>
    <n v="8.4700000000000006"/>
  </r>
  <r>
    <x v="171"/>
    <n v="8.4700000000000006"/>
  </r>
  <r>
    <x v="171"/>
    <n v="8.4700000000000006"/>
  </r>
  <r>
    <x v="172"/>
    <n v="8.4700000000000006"/>
  </r>
  <r>
    <x v="172"/>
    <n v="8.51"/>
  </r>
  <r>
    <x v="172"/>
    <n v="8.7799999999999994"/>
  </r>
  <r>
    <x v="172"/>
    <n v="9.4700000000000006"/>
  </r>
  <r>
    <x v="172"/>
    <n v="9.84"/>
  </r>
  <r>
    <x v="172"/>
    <n v="9.6999999999999993"/>
  </r>
  <r>
    <x v="172"/>
    <n v="9.43"/>
  </r>
  <r>
    <x v="172"/>
    <n v="9.3000000000000007"/>
  </r>
  <r>
    <x v="173"/>
    <n v="9.3000000000000007"/>
  </r>
  <r>
    <x v="173"/>
    <n v="9.23"/>
  </r>
  <r>
    <x v="173"/>
    <n v="9.19"/>
  </r>
  <r>
    <x v="173"/>
    <n v="9.19"/>
  </r>
  <r>
    <x v="173"/>
    <n v="9.16"/>
  </r>
  <r>
    <x v="173"/>
    <n v="9.19"/>
  </r>
  <r>
    <x v="173"/>
    <n v="9.3000000000000007"/>
  </r>
  <r>
    <x v="173"/>
    <n v="9.3000000000000007"/>
  </r>
  <r>
    <x v="174"/>
    <n v="9.36"/>
  </r>
  <r>
    <x v="174"/>
    <n v="9.4"/>
  </r>
  <r>
    <x v="174"/>
    <n v="9.4700000000000006"/>
  </r>
  <r>
    <x v="174"/>
    <n v="9.57"/>
  </r>
  <r>
    <x v="174"/>
    <n v="9.57"/>
  </r>
  <r>
    <x v="174"/>
    <n v="9.57"/>
  </r>
  <r>
    <x v="174"/>
    <n v="9.57"/>
  </r>
  <r>
    <x v="174"/>
    <n v="9.6"/>
  </r>
  <r>
    <x v="175"/>
    <n v="9.64"/>
  </r>
  <r>
    <x v="175"/>
    <n v="9.67"/>
  </r>
  <r>
    <x v="175"/>
    <n v="9.6999999999999993"/>
  </r>
  <r>
    <x v="175"/>
    <n v="9.6999999999999993"/>
  </r>
  <r>
    <x v="175"/>
    <n v="9.74"/>
  </r>
  <r>
    <x v="175"/>
    <n v="9.6999999999999993"/>
  </r>
  <r>
    <x v="175"/>
    <n v="9.6999999999999993"/>
  </r>
  <r>
    <x v="175"/>
    <n v="9.64"/>
  </r>
  <r>
    <x v="176"/>
    <n v="9.57"/>
  </r>
  <r>
    <x v="176"/>
    <n v="9.4700000000000006"/>
  </r>
  <r>
    <x v="176"/>
    <n v="9.33"/>
  </r>
  <r>
    <x v="176"/>
    <n v="9.16"/>
  </r>
  <r>
    <x v="176"/>
    <n v="9.06"/>
  </r>
  <r>
    <x v="176"/>
    <n v="9.0299999999999994"/>
  </r>
  <r>
    <x v="176"/>
    <n v="9.0299999999999994"/>
  </r>
  <r>
    <x v="176"/>
    <n v="9.0299999999999994"/>
  </r>
  <r>
    <x v="177"/>
    <n v="9.0299999999999994"/>
  </r>
  <r>
    <x v="177"/>
    <n v="9.0299999999999994"/>
  </r>
  <r>
    <x v="177"/>
    <n v="9.0299999999999994"/>
  </r>
  <r>
    <x v="177"/>
    <n v="9.0299999999999994"/>
  </r>
  <r>
    <x v="177"/>
    <n v="9.06"/>
  </r>
  <r>
    <x v="177"/>
    <n v="9.1300000000000008"/>
  </r>
  <r>
    <x v="177"/>
    <n v="9.16"/>
  </r>
  <r>
    <x v="177"/>
    <n v="9.23"/>
  </r>
  <r>
    <x v="178"/>
    <n v="9.3000000000000007"/>
  </r>
  <r>
    <x v="178"/>
    <n v="9.33"/>
  </r>
  <r>
    <x v="178"/>
    <n v="9.43"/>
  </r>
  <r>
    <x v="178"/>
    <n v="9.4700000000000006"/>
  </r>
  <r>
    <x v="178"/>
    <n v="9.57"/>
  </r>
  <r>
    <x v="178"/>
    <n v="9.6"/>
  </r>
  <r>
    <x v="178"/>
    <n v="9.64"/>
  </r>
  <r>
    <x v="178"/>
    <n v="9.67"/>
  </r>
  <r>
    <x v="179"/>
    <n v="9.6999999999999993"/>
  </r>
  <r>
    <x v="179"/>
    <n v="9.64"/>
  </r>
  <r>
    <x v="179"/>
    <n v="9.64"/>
  </r>
  <r>
    <x v="179"/>
    <n v="9.6"/>
  </r>
  <r>
    <x v="179"/>
    <n v="9.57"/>
  </r>
  <r>
    <x v="179"/>
    <n v="9.4700000000000006"/>
  </r>
  <r>
    <x v="179"/>
    <n v="9.4700000000000006"/>
  </r>
  <r>
    <x v="179"/>
    <n v="9.4700000000000006"/>
  </r>
  <r>
    <x v="180"/>
    <n v="9.43"/>
  </r>
  <r>
    <x v="180"/>
    <n v="9.43"/>
  </r>
  <r>
    <x v="180"/>
    <n v="9.4"/>
  </r>
  <r>
    <x v="180"/>
    <n v="9.4"/>
  </r>
  <r>
    <x v="180"/>
    <n v="9.43"/>
  </r>
  <r>
    <x v="180"/>
    <n v="9.36"/>
  </r>
  <r>
    <x v="180"/>
    <n v="9.36"/>
  </r>
  <r>
    <x v="180"/>
    <n v="9.4"/>
  </r>
  <r>
    <x v="181"/>
    <n v="9.36"/>
  </r>
  <r>
    <x v="181"/>
    <n v="9.36"/>
  </r>
  <r>
    <x v="181"/>
    <n v="9.36"/>
  </r>
  <r>
    <x v="181"/>
    <n v="9.4"/>
  </r>
  <r>
    <x v="181"/>
    <n v="9.4700000000000006"/>
  </r>
  <r>
    <x v="181"/>
    <n v="9.64"/>
  </r>
  <r>
    <x v="181"/>
    <n v="9.84"/>
  </r>
  <r>
    <x v="181"/>
    <n v="9.91"/>
  </r>
  <r>
    <x v="182"/>
    <n v="9.9700000000000006"/>
  </r>
  <r>
    <x v="182"/>
    <n v="9.9700000000000006"/>
  </r>
  <r>
    <x v="182"/>
    <n v="9.94"/>
  </r>
  <r>
    <x v="182"/>
    <n v="9.9700000000000006"/>
  </r>
  <r>
    <x v="182"/>
    <n v="10.01"/>
  </r>
  <r>
    <x v="182"/>
    <n v="10.11"/>
  </r>
  <r>
    <x v="182"/>
    <n v="10.11"/>
  </r>
  <r>
    <x v="182"/>
    <n v="10.11"/>
  </r>
  <r>
    <x v="183"/>
    <n v="10.11"/>
  </r>
  <r>
    <x v="183"/>
    <n v="10.14"/>
  </r>
  <r>
    <x v="183"/>
    <n v="10.210000000000001"/>
  </r>
  <r>
    <x v="183"/>
    <n v="10.27"/>
  </r>
  <r>
    <x v="183"/>
    <n v="10.38"/>
  </r>
  <r>
    <x v="183"/>
    <n v="10.38"/>
  </r>
  <r>
    <x v="183"/>
    <n v="10.44"/>
  </r>
  <r>
    <x v="183"/>
    <n v="10.44"/>
  </r>
  <r>
    <x v="184"/>
    <n v="10.48"/>
  </r>
  <r>
    <x v="184"/>
    <n v="10.44"/>
  </r>
  <r>
    <x v="184"/>
    <n v="10.41"/>
  </r>
  <r>
    <x v="184"/>
    <n v="10.38"/>
  </r>
  <r>
    <x v="184"/>
    <n v="10.38"/>
  </r>
  <r>
    <x v="184"/>
    <n v="10.38"/>
  </r>
  <r>
    <x v="184"/>
    <n v="10.38"/>
  </r>
  <r>
    <x v="184"/>
    <n v="10.41"/>
  </r>
  <r>
    <x v="185"/>
    <n v="10.41"/>
  </r>
  <r>
    <x v="185"/>
    <n v="10.41"/>
  </r>
  <r>
    <x v="185"/>
    <n v="10.41"/>
  </r>
  <r>
    <x v="185"/>
    <n v="10.38"/>
  </r>
  <r>
    <x v="185"/>
    <n v="10.38"/>
  </r>
  <r>
    <x v="185"/>
    <n v="10.44"/>
  </r>
  <r>
    <x v="185"/>
    <n v="10.48"/>
  </r>
  <r>
    <x v="185"/>
    <n v="10.51"/>
  </r>
  <r>
    <x v="186"/>
    <n v="10.54"/>
  </r>
  <r>
    <x v="186"/>
    <n v="10.54"/>
  </r>
  <r>
    <x v="186"/>
    <n v="10.54"/>
  </r>
  <r>
    <x v="186"/>
    <n v="10.54"/>
  </r>
  <r>
    <x v="186"/>
    <n v="10.54"/>
  </r>
  <r>
    <x v="186"/>
    <n v="10.54"/>
  </r>
  <r>
    <x v="186"/>
    <n v="10.54"/>
  </r>
  <r>
    <x v="186"/>
    <n v="10.54"/>
  </r>
  <r>
    <x v="187"/>
    <n v="10.54"/>
  </r>
  <r>
    <x v="187"/>
    <n v="10.64"/>
  </r>
  <r>
    <x v="187"/>
    <n v="10.57"/>
  </r>
  <r>
    <x v="187"/>
    <n v="10.57"/>
  </r>
  <r>
    <x v="187"/>
    <n v="10.54"/>
  </r>
  <r>
    <x v="187"/>
    <n v="10.54"/>
  </r>
  <r>
    <x v="187"/>
    <n v="10.54"/>
  </r>
  <r>
    <x v="187"/>
    <n v="10.57"/>
  </r>
  <r>
    <x v="188"/>
    <n v="10.54"/>
  </r>
  <r>
    <x v="188"/>
    <n v="10.64"/>
  </r>
  <r>
    <x v="188"/>
    <n v="10.64"/>
  </r>
  <r>
    <x v="188"/>
    <n v="10.64"/>
  </r>
  <r>
    <x v="188"/>
    <n v="10.64"/>
  </r>
  <r>
    <x v="188"/>
    <n v="10.64"/>
  </r>
  <r>
    <x v="188"/>
    <n v="10.64"/>
  </r>
  <r>
    <x v="188"/>
    <n v="10.64"/>
  </r>
  <r>
    <x v="189"/>
    <n v="10.68"/>
  </r>
  <r>
    <x v="189"/>
    <n v="10.68"/>
  </r>
  <r>
    <x v="189"/>
    <n v="10.71"/>
  </r>
  <r>
    <x v="189"/>
    <n v="10.74"/>
  </r>
  <r>
    <x v="189"/>
    <n v="10.77"/>
  </r>
  <r>
    <x v="189"/>
    <n v="10.77"/>
  </r>
  <r>
    <x v="189"/>
    <n v="10.81"/>
  </r>
  <r>
    <x v="189"/>
    <n v="10.84"/>
  </r>
  <r>
    <x v="190"/>
    <n v="10.9"/>
  </r>
  <r>
    <x v="190"/>
    <n v="10.9"/>
  </r>
  <r>
    <x v="190"/>
    <n v="10.94"/>
  </r>
  <r>
    <x v="190"/>
    <n v="10.94"/>
  </r>
  <r>
    <x v="190"/>
    <n v="10.97"/>
  </r>
  <r>
    <x v="190"/>
    <n v="10.97"/>
  </r>
  <r>
    <x v="190"/>
    <n v="11.17"/>
  </r>
  <r>
    <x v="190"/>
    <n v="11.17"/>
  </r>
  <r>
    <x v="191"/>
    <n v="11.17"/>
  </r>
  <r>
    <x v="191"/>
    <n v="11.17"/>
  </r>
  <r>
    <x v="191"/>
    <n v="11.24"/>
  </r>
  <r>
    <x v="191"/>
    <n v="11.27"/>
  </r>
  <r>
    <x v="191"/>
    <n v="11.3"/>
  </r>
  <r>
    <x v="191"/>
    <n v="11.37"/>
  </r>
  <r>
    <x v="191"/>
    <n v="11.43"/>
  </r>
  <r>
    <x v="191"/>
    <n v="11.53"/>
  </r>
  <r>
    <x v="192"/>
    <n v="11.56"/>
  </r>
  <r>
    <x v="192"/>
    <n v="11.63"/>
  </r>
  <r>
    <x v="192"/>
    <n v="11.63"/>
  </r>
  <r>
    <x v="192"/>
    <n v="11.63"/>
  </r>
  <r>
    <x v="192"/>
    <n v="11.79"/>
  </r>
  <r>
    <x v="192"/>
    <n v="12.11"/>
  </r>
  <r>
    <x v="192"/>
    <n v="12.37"/>
  </r>
  <r>
    <x v="192"/>
    <n v="12.5"/>
  </r>
  <r>
    <x v="193"/>
    <n v="12.56"/>
  </r>
  <r>
    <x v="193"/>
    <n v="12.59"/>
  </r>
  <r>
    <x v="193"/>
    <n v="12.5"/>
  </r>
  <r>
    <x v="193"/>
    <n v="12.72"/>
  </r>
  <r>
    <x v="193"/>
    <n v="12.88"/>
  </r>
  <r>
    <x v="193"/>
    <n v="12.98"/>
  </r>
  <r>
    <x v="193"/>
    <n v="13.01"/>
  </r>
  <r>
    <x v="193"/>
    <n v="13.04"/>
  </r>
  <r>
    <x v="194"/>
    <n v="13.23"/>
  </r>
  <r>
    <x v="194"/>
    <n v="13.23"/>
  </r>
  <r>
    <x v="194"/>
    <n v="13.23"/>
  </r>
  <r>
    <x v="194"/>
    <n v="13.23"/>
  </r>
  <r>
    <x v="194"/>
    <n v="13.26"/>
  </r>
  <r>
    <x v="194"/>
    <n v="13.32"/>
  </r>
  <r>
    <x v="194"/>
    <n v="13.39"/>
  </r>
  <r>
    <x v="194"/>
    <n v="13.42"/>
  </r>
  <r>
    <x v="195"/>
    <n v="13.48"/>
  </r>
  <r>
    <x v="195"/>
    <n v="13.48"/>
  </r>
  <r>
    <x v="195"/>
    <n v="13.51"/>
  </r>
  <r>
    <x v="195"/>
    <n v="13.48"/>
  </r>
  <r>
    <x v="195"/>
    <n v="13.51"/>
  </r>
  <r>
    <x v="195"/>
    <n v="13.58"/>
  </r>
  <r>
    <x v="195"/>
    <n v="13.64"/>
  </r>
  <r>
    <x v="195"/>
    <n v="13.67"/>
  </r>
  <r>
    <x v="196"/>
    <n v="13.73"/>
  </r>
  <r>
    <x v="196"/>
    <n v="13.73"/>
  </r>
  <r>
    <x v="196"/>
    <n v="13.77"/>
  </r>
  <r>
    <x v="196"/>
    <n v="13.73"/>
  </r>
  <r>
    <x v="196"/>
    <n v="13.77"/>
  </r>
  <r>
    <x v="196"/>
    <n v="13.73"/>
  </r>
  <r>
    <x v="196"/>
    <n v="13.73"/>
  </r>
  <r>
    <x v="196"/>
    <n v="13.54"/>
  </r>
  <r>
    <x v="197"/>
    <n v="13.42"/>
  </r>
  <r>
    <x v="197"/>
    <n v="13.29"/>
  </r>
  <r>
    <x v="197"/>
    <n v="13.23"/>
  </r>
  <r>
    <x v="197"/>
    <n v="13.23"/>
  </r>
  <r>
    <x v="197"/>
    <n v="13.07"/>
  </r>
  <r>
    <x v="197"/>
    <n v="13.23"/>
  </r>
  <r>
    <x v="197"/>
    <n v="13.36"/>
  </r>
  <r>
    <x v="197"/>
    <n v="13.54"/>
  </r>
  <r>
    <x v="198"/>
    <n v="13.64"/>
  </r>
  <r>
    <x v="198"/>
    <n v="13.73"/>
  </r>
  <r>
    <x v="198"/>
    <n v="13.77"/>
  </r>
  <r>
    <x v="198"/>
    <n v="13.8"/>
  </r>
  <r>
    <x v="198"/>
    <n v="13.83"/>
  </r>
  <r>
    <x v="198"/>
    <n v="13.89"/>
  </r>
  <r>
    <x v="198"/>
    <n v="14.01"/>
  </r>
  <r>
    <x v="198"/>
    <n v="14.14"/>
  </r>
  <r>
    <x v="199"/>
    <n v="14.23"/>
  </r>
  <r>
    <x v="199"/>
    <n v="14.27"/>
  </r>
  <r>
    <x v="199"/>
    <n v="14.3"/>
  </r>
  <r>
    <x v="199"/>
    <n v="14.42"/>
  </r>
  <r>
    <x v="199"/>
    <n v="14.6"/>
  </r>
  <r>
    <x v="199"/>
    <n v="14.76"/>
  </r>
  <r>
    <x v="199"/>
    <n v="14.85"/>
  </r>
  <r>
    <x v="199"/>
    <n v="14.92"/>
  </r>
  <r>
    <x v="200"/>
    <n v="14.92"/>
  </r>
  <r>
    <x v="200"/>
    <n v="14.97"/>
  </r>
  <r>
    <x v="200"/>
    <n v="15.01"/>
  </r>
  <r>
    <x v="200"/>
    <n v="15.01"/>
  </r>
  <r>
    <x v="200"/>
    <n v="15.07"/>
  </r>
  <r>
    <x v="200"/>
    <n v="15.1"/>
  </r>
  <r>
    <x v="200"/>
    <n v="15.22"/>
  </r>
  <r>
    <x v="200"/>
    <n v="15.13"/>
  </r>
  <r>
    <x v="201"/>
    <n v="15.1"/>
  </r>
  <r>
    <x v="201"/>
    <n v="15.13"/>
  </r>
  <r>
    <x v="201"/>
    <n v="15.13"/>
  </r>
  <r>
    <x v="201"/>
    <n v="15.22"/>
  </r>
  <r>
    <x v="201"/>
    <n v="15.22"/>
  </r>
  <r>
    <x v="201"/>
    <n v="15.28"/>
  </r>
  <r>
    <x v="201"/>
    <n v="15.25"/>
  </r>
  <r>
    <x v="201"/>
    <n v="15.25"/>
  </r>
  <r>
    <x v="202"/>
    <n v="15.28"/>
  </r>
  <r>
    <x v="202"/>
    <n v="15.28"/>
  </r>
  <r>
    <x v="202"/>
    <n v="15.31"/>
  </r>
  <r>
    <x v="202"/>
    <n v="15.37"/>
  </r>
  <r>
    <x v="202"/>
    <n v="15.4"/>
  </r>
  <r>
    <x v="202"/>
    <n v="15.46"/>
  </r>
  <r>
    <x v="202"/>
    <n v="15.4"/>
  </r>
  <r>
    <x v="202"/>
    <n v="15.4"/>
  </r>
  <r>
    <x v="203"/>
    <n v="15.37"/>
  </r>
  <r>
    <x v="203"/>
    <n v="15.37"/>
  </r>
  <r>
    <x v="203"/>
    <n v="15.35"/>
  </r>
  <r>
    <x v="203"/>
    <n v="15.35"/>
  </r>
  <r>
    <x v="203"/>
    <n v="15.31"/>
  </r>
  <r>
    <x v="203"/>
    <n v="15.28"/>
  </r>
  <r>
    <x v="203"/>
    <n v="15.25"/>
  </r>
  <r>
    <x v="203"/>
    <n v="15.25"/>
  </r>
  <r>
    <x v="204"/>
    <n v="15.25"/>
  </r>
  <r>
    <x v="204"/>
    <n v="15.25"/>
  </r>
  <r>
    <x v="204"/>
    <n v="15.25"/>
  </r>
  <r>
    <x v="204"/>
    <n v="15.22"/>
  </r>
  <r>
    <x v="204"/>
    <n v="15.22"/>
  </r>
  <r>
    <x v="204"/>
    <n v="15.25"/>
  </r>
  <r>
    <x v="204"/>
    <n v="15.25"/>
  </r>
  <r>
    <x v="204"/>
    <n v="15.25"/>
  </r>
  <r>
    <x v="205"/>
    <n v="15.28"/>
  </r>
  <r>
    <x v="205"/>
    <n v="15.35"/>
  </r>
  <r>
    <x v="205"/>
    <n v="15.35"/>
  </r>
  <r>
    <x v="205"/>
    <n v="15.35"/>
  </r>
  <r>
    <x v="205"/>
    <n v="15.37"/>
  </r>
  <r>
    <x v="205"/>
    <n v="15.37"/>
  </r>
  <r>
    <x v="205"/>
    <n v="15.4"/>
  </r>
  <r>
    <x v="205"/>
    <n v="15.4"/>
  </r>
  <r>
    <x v="206"/>
    <n v="15.4"/>
  </r>
  <r>
    <x v="206"/>
    <n v="15.44"/>
  </r>
  <r>
    <x v="206"/>
    <n v="15.46"/>
  </r>
  <r>
    <x v="206"/>
    <n v="15.49"/>
  </r>
  <r>
    <x v="206"/>
    <n v="15.49"/>
  </r>
  <r>
    <x v="206"/>
    <n v="15.49"/>
  </r>
  <r>
    <x v="206"/>
    <n v="15.55"/>
  </r>
  <r>
    <x v="206"/>
    <n v="15.62"/>
  </r>
  <r>
    <x v="207"/>
    <n v="15.71"/>
  </r>
  <r>
    <x v="207"/>
    <n v="15.71"/>
  </r>
  <r>
    <x v="207"/>
    <n v="15.71"/>
  </r>
  <r>
    <x v="207"/>
    <n v="15.77"/>
  </r>
  <r>
    <x v="207"/>
    <n v="15.83"/>
  </r>
  <r>
    <x v="207"/>
    <n v="15.86"/>
  </r>
  <r>
    <x v="207"/>
    <n v="15.86"/>
  </r>
  <r>
    <x v="207"/>
    <n v="15.86"/>
  </r>
  <r>
    <x v="208"/>
    <n v="15.83"/>
  </r>
  <r>
    <x v="208"/>
    <n v="15.8"/>
  </r>
  <r>
    <x v="208"/>
    <n v="15.8"/>
  </r>
  <r>
    <x v="208"/>
    <n v="15.8"/>
  </r>
  <r>
    <x v="208"/>
    <n v="15.77"/>
  </r>
  <r>
    <x v="208"/>
    <n v="15.77"/>
  </r>
  <r>
    <x v="208"/>
    <n v="15.74"/>
  </r>
  <r>
    <x v="208"/>
    <n v="15.71"/>
  </r>
  <r>
    <x v="209"/>
    <n v="15.71"/>
  </r>
  <r>
    <x v="209"/>
    <n v="15.71"/>
  </r>
  <r>
    <x v="209"/>
    <n v="15.71"/>
  </r>
  <r>
    <x v="209"/>
    <n v="15.64"/>
  </r>
  <r>
    <x v="209"/>
    <n v="15.62"/>
  </r>
  <r>
    <x v="209"/>
    <n v="15.62"/>
  </r>
  <r>
    <x v="209"/>
    <n v="15.62"/>
  </r>
  <r>
    <x v="209"/>
    <n v="15.62"/>
  </r>
  <r>
    <x v="210"/>
    <n v="15.59"/>
  </r>
  <r>
    <x v="210"/>
    <n v="15.59"/>
  </r>
  <r>
    <x v="210"/>
    <n v="15.59"/>
  </r>
  <r>
    <x v="210"/>
    <n v="15.59"/>
  </r>
  <r>
    <x v="210"/>
    <n v="15.59"/>
  </r>
  <r>
    <x v="210"/>
    <n v="15.62"/>
  </r>
  <r>
    <x v="210"/>
    <n v="15.62"/>
  </r>
  <r>
    <x v="210"/>
    <n v="15.64"/>
  </r>
  <r>
    <x v="211"/>
    <n v="15.71"/>
  </r>
  <r>
    <x v="211"/>
    <n v="15.71"/>
  </r>
  <r>
    <x v="211"/>
    <n v="15.71"/>
  </r>
  <r>
    <x v="211"/>
    <n v="15.71"/>
  </r>
  <r>
    <x v="211"/>
    <n v="15.74"/>
  </r>
  <r>
    <x v="211"/>
    <n v="15.74"/>
  </r>
  <r>
    <x v="211"/>
    <n v="15.8"/>
  </r>
  <r>
    <x v="211"/>
    <n v="15.8"/>
  </r>
  <r>
    <x v="212"/>
    <n v="15.83"/>
  </r>
  <r>
    <x v="212"/>
    <n v="15.86"/>
  </r>
  <r>
    <x v="212"/>
    <n v="15.89"/>
  </r>
  <r>
    <x v="212"/>
    <n v="15.95"/>
  </r>
  <r>
    <x v="212"/>
    <n v="16.010000000000002"/>
  </r>
  <r>
    <x v="212"/>
    <n v="16.07"/>
  </r>
  <r>
    <x v="212"/>
    <n v="16.190000000000001"/>
  </r>
  <r>
    <x v="212"/>
    <n v="16.190000000000001"/>
  </r>
  <r>
    <x v="213"/>
    <n v="16.190000000000001"/>
  </r>
  <r>
    <x v="213"/>
    <n v="16.190000000000001"/>
  </r>
  <r>
    <x v="213"/>
    <n v="16.22"/>
  </r>
  <r>
    <x v="213"/>
    <n v="16.22"/>
  </r>
  <r>
    <x v="213"/>
    <n v="16.25"/>
  </r>
  <r>
    <x v="213"/>
    <n v="16.25"/>
  </r>
  <r>
    <x v="213"/>
    <n v="16.309999999999999"/>
  </r>
  <r>
    <x v="213"/>
    <n v="16.309999999999999"/>
  </r>
  <r>
    <x v="214"/>
    <n v="16.34"/>
  </r>
  <r>
    <x v="214"/>
    <n v="16.309999999999999"/>
  </r>
  <r>
    <x v="214"/>
    <n v="16.309999999999999"/>
  </r>
  <r>
    <x v="214"/>
    <n v="16.34"/>
  </r>
  <r>
    <x v="214"/>
    <n v="16.34"/>
  </r>
  <r>
    <x v="214"/>
    <n v="16.34"/>
  </r>
  <r>
    <x v="214"/>
    <n v="16.309999999999999"/>
  </r>
  <r>
    <x v="214"/>
    <n v="16.34"/>
  </r>
  <r>
    <x v="215"/>
    <n v="16.34"/>
  </r>
  <r>
    <x v="215"/>
    <n v="16.37"/>
  </r>
  <r>
    <x v="215"/>
    <n v="16.43"/>
  </r>
  <r>
    <x v="215"/>
    <n v="16.43"/>
  </r>
  <r>
    <x v="215"/>
    <n v="16.43"/>
  </r>
  <r>
    <x v="215"/>
    <n v="16.43"/>
  </r>
  <r>
    <x v="215"/>
    <n v="16.43"/>
  </r>
  <r>
    <x v="215"/>
    <n v="16.46"/>
  </r>
  <r>
    <x v="216"/>
    <n v="16.489999999999998"/>
  </r>
  <r>
    <x v="216"/>
    <n v="16.52"/>
  </r>
  <r>
    <x v="216"/>
    <n v="16.55"/>
  </r>
  <r>
    <x v="216"/>
    <n v="16.55"/>
  </r>
  <r>
    <x v="216"/>
    <n v="16.55"/>
  </r>
  <r>
    <x v="216"/>
    <n v="16.579999999999998"/>
  </r>
  <r>
    <x v="216"/>
    <n v="16.7"/>
  </r>
  <r>
    <x v="216"/>
    <n v="16.760000000000002"/>
  </r>
  <r>
    <x v="217"/>
    <n v="16.8"/>
  </r>
  <r>
    <x v="217"/>
    <n v="16.82"/>
  </r>
  <r>
    <x v="217"/>
    <n v="16.850000000000001"/>
  </r>
  <r>
    <x v="217"/>
    <n v="16.850000000000001"/>
  </r>
  <r>
    <x v="217"/>
    <n v="16.82"/>
  </r>
  <r>
    <x v="217"/>
    <n v="16.850000000000001"/>
  </r>
  <r>
    <x v="217"/>
    <n v="16.91"/>
  </r>
  <r>
    <x v="217"/>
    <n v="16.97"/>
  </r>
  <r>
    <x v="218"/>
    <n v="17"/>
  </r>
  <r>
    <x v="218"/>
    <n v="17.149999999999999"/>
  </r>
  <r>
    <x v="218"/>
    <n v="17.149999999999999"/>
  </r>
  <r>
    <x v="218"/>
    <n v="17.149999999999999"/>
  </r>
  <r>
    <x v="218"/>
    <n v="17.21"/>
  </r>
  <r>
    <x v="218"/>
    <n v="17.329999999999998"/>
  </r>
  <r>
    <x v="218"/>
    <n v="17.420000000000002"/>
  </r>
  <r>
    <x v="218"/>
    <n v="17.5"/>
  </r>
  <r>
    <x v="219"/>
    <n v="17.559999999999999"/>
  </r>
  <r>
    <x v="219"/>
    <n v="17.62"/>
  </r>
  <r>
    <x v="219"/>
    <n v="17.649999999999999"/>
  </r>
  <r>
    <x v="219"/>
    <n v="17.649999999999999"/>
  </r>
  <r>
    <x v="219"/>
    <n v="17.739999999999998"/>
  </r>
  <r>
    <x v="219"/>
    <n v="17.739999999999998"/>
  </r>
  <r>
    <x v="219"/>
    <n v="17.77"/>
  </r>
  <r>
    <x v="219"/>
    <n v="17.77"/>
  </r>
  <r>
    <x v="220"/>
    <n v="17.77"/>
  </r>
  <r>
    <x v="220"/>
    <n v="17.77"/>
  </r>
  <r>
    <x v="220"/>
    <n v="17.77"/>
  </r>
  <r>
    <x v="220"/>
    <n v="17.8"/>
  </r>
  <r>
    <x v="220"/>
    <n v="17.86"/>
  </r>
  <r>
    <x v="220"/>
    <n v="17.86"/>
  </r>
  <r>
    <x v="220"/>
    <n v="17.86"/>
  </r>
  <r>
    <x v="220"/>
    <n v="17.920000000000002"/>
  </r>
  <r>
    <x v="221"/>
    <n v="17.920000000000002"/>
  </r>
  <r>
    <x v="221"/>
    <n v="17.89"/>
  </r>
  <r>
    <x v="221"/>
    <n v="17.77"/>
  </r>
  <r>
    <x v="221"/>
    <n v="17.649999999999999"/>
  </r>
  <r>
    <x v="221"/>
    <n v="17.62"/>
  </r>
  <r>
    <x v="221"/>
    <n v="17.62"/>
  </r>
  <r>
    <x v="221"/>
    <n v="17.62"/>
  </r>
  <r>
    <x v="221"/>
    <n v="17.62"/>
  </r>
  <r>
    <x v="222"/>
    <n v="17.649999999999999"/>
  </r>
  <r>
    <x v="222"/>
    <n v="17.62"/>
  </r>
  <r>
    <x v="222"/>
    <n v="17.62"/>
  </r>
  <r>
    <x v="222"/>
    <n v="17.5"/>
  </r>
  <r>
    <x v="222"/>
    <n v="17.420000000000002"/>
  </r>
  <r>
    <x v="222"/>
    <n v="17.39"/>
  </r>
  <r>
    <x v="222"/>
    <n v="17.39"/>
  </r>
  <r>
    <x v="222"/>
    <n v="17.329999999999998"/>
  </r>
  <r>
    <x v="223"/>
    <n v="17.329999999999998"/>
  </r>
  <r>
    <x v="223"/>
    <n v="17.3"/>
  </r>
  <r>
    <x v="223"/>
    <n v="17.3"/>
  </r>
  <r>
    <x v="223"/>
    <n v="17.21"/>
  </r>
  <r>
    <x v="223"/>
    <n v="17.149999999999999"/>
  </r>
  <r>
    <x v="223"/>
    <n v="17.149999999999999"/>
  </r>
  <r>
    <x v="223"/>
    <n v="17"/>
  </r>
  <r>
    <x v="223"/>
    <n v="16.940000000000001"/>
  </r>
  <r>
    <x v="224"/>
    <n v="16.91"/>
  </r>
  <r>
    <x v="224"/>
    <n v="16.82"/>
  </r>
  <r>
    <x v="224"/>
    <n v="16.8"/>
  </r>
  <r>
    <x v="224"/>
    <n v="16.73"/>
  </r>
  <r>
    <x v="224"/>
    <n v="16.670000000000002"/>
  </r>
  <r>
    <x v="224"/>
    <n v="16.670000000000002"/>
  </r>
  <r>
    <x v="224"/>
    <n v="16.670000000000002"/>
  </r>
  <r>
    <x v="224"/>
    <n v="16.579999999999998"/>
  </r>
  <r>
    <x v="225"/>
    <n v="16.52"/>
  </r>
  <r>
    <x v="225"/>
    <n v="16.489999999999998"/>
  </r>
  <r>
    <x v="225"/>
    <n v="16.46"/>
  </r>
  <r>
    <x v="225"/>
    <n v="16.43"/>
  </r>
  <r>
    <x v="225"/>
    <n v="16.37"/>
  </r>
  <r>
    <x v="225"/>
    <n v="16.37"/>
  </r>
  <r>
    <x v="225"/>
    <n v="16.309999999999999"/>
  </r>
  <r>
    <x v="225"/>
    <n v="16.28"/>
  </r>
  <r>
    <x v="226"/>
    <n v="16.22"/>
  </r>
  <r>
    <x v="226"/>
    <n v="16.190000000000001"/>
  </r>
  <r>
    <x v="226"/>
    <n v="16.190000000000001"/>
  </r>
  <r>
    <x v="226"/>
    <n v="16.07"/>
  </r>
  <r>
    <x v="226"/>
    <n v="16.07"/>
  </r>
  <r>
    <x v="226"/>
    <n v="16.100000000000001"/>
  </r>
  <r>
    <x v="226"/>
    <n v="16.04"/>
  </r>
  <r>
    <x v="226"/>
    <n v="15.98"/>
  </r>
  <r>
    <x v="227"/>
    <n v="15.83"/>
  </r>
  <r>
    <x v="227"/>
    <n v="15.59"/>
  </r>
  <r>
    <x v="227"/>
    <n v="15.37"/>
  </r>
  <r>
    <x v="227"/>
    <n v="15.28"/>
  </r>
  <r>
    <x v="227"/>
    <n v="15.25"/>
  </r>
  <r>
    <x v="227"/>
    <n v="15.28"/>
  </r>
  <r>
    <x v="227"/>
    <n v="15.37"/>
  </r>
  <r>
    <x v="227"/>
    <n v="15.46"/>
  </r>
  <r>
    <x v="228"/>
    <n v="15.49"/>
  </r>
  <r>
    <x v="228"/>
    <n v="15.59"/>
  </r>
  <r>
    <x v="228"/>
    <n v="15.64"/>
  </r>
  <r>
    <x v="228"/>
    <n v="15.71"/>
  </r>
  <r>
    <x v="228"/>
    <n v="15.77"/>
  </r>
  <r>
    <x v="228"/>
    <n v="15.83"/>
  </r>
  <r>
    <x v="228"/>
    <n v="15.89"/>
  </r>
  <r>
    <x v="228"/>
    <n v="15.95"/>
  </r>
  <r>
    <x v="229"/>
    <n v="15.98"/>
  </r>
  <r>
    <x v="229"/>
    <n v="16.010000000000002"/>
  </r>
  <r>
    <x v="229"/>
    <n v="16.04"/>
  </r>
  <r>
    <x v="229"/>
    <n v="16.04"/>
  </r>
  <r>
    <x v="229"/>
    <n v="16.07"/>
  </r>
  <r>
    <x v="229"/>
    <n v="16.100000000000001"/>
  </r>
  <r>
    <x v="229"/>
    <n v="16.190000000000001"/>
  </r>
  <r>
    <x v="229"/>
    <n v="16.190000000000001"/>
  </r>
  <r>
    <x v="230"/>
    <n v="16.190000000000001"/>
  </r>
  <r>
    <x v="230"/>
    <n v="16.190000000000001"/>
  </r>
  <r>
    <x v="230"/>
    <n v="16.190000000000001"/>
  </r>
  <r>
    <x v="230"/>
    <n v="16.22"/>
  </r>
  <r>
    <x v="230"/>
    <n v="16.28"/>
  </r>
  <r>
    <x v="230"/>
    <n v="16.309999999999999"/>
  </r>
  <r>
    <x v="230"/>
    <n v="16.34"/>
  </r>
  <r>
    <x v="230"/>
    <n v="16.309999999999999"/>
  </r>
  <r>
    <x v="231"/>
    <n v="16.309999999999999"/>
  </r>
  <r>
    <x v="231"/>
    <n v="16.309999999999999"/>
  </r>
  <r>
    <x v="231"/>
    <n v="16.309999999999999"/>
  </r>
  <r>
    <x v="231"/>
    <n v="16.34"/>
  </r>
  <r>
    <x v="231"/>
    <n v="16.34"/>
  </r>
  <r>
    <x v="231"/>
    <n v="16.399999999999999"/>
  </r>
  <r>
    <x v="231"/>
    <n v="16.43"/>
  </r>
  <r>
    <x v="231"/>
    <n v="16.46"/>
  </r>
  <r>
    <x v="232"/>
    <n v="16.489999999999998"/>
  </r>
  <r>
    <x v="232"/>
    <n v="16.52"/>
  </r>
  <r>
    <x v="232"/>
    <n v="16.55"/>
  </r>
  <r>
    <x v="232"/>
    <n v="16.579999999999998"/>
  </r>
  <r>
    <x v="232"/>
    <n v="16.61"/>
  </r>
  <r>
    <x v="232"/>
    <n v="16.670000000000002"/>
  </r>
  <r>
    <x v="232"/>
    <n v="16.670000000000002"/>
  </r>
  <r>
    <x v="232"/>
    <n v="16.670000000000002"/>
  </r>
  <r>
    <x v="233"/>
    <n v="16.670000000000002"/>
  </r>
  <r>
    <x v="233"/>
    <n v="16.670000000000002"/>
  </r>
  <r>
    <x v="233"/>
    <n v="16.670000000000002"/>
  </r>
  <r>
    <x v="233"/>
    <n v="16.670000000000002"/>
  </r>
  <r>
    <x v="233"/>
    <n v="16.7"/>
  </r>
  <r>
    <x v="233"/>
    <n v="16.73"/>
  </r>
  <r>
    <x v="233"/>
    <n v="16.73"/>
  </r>
  <r>
    <x v="233"/>
    <n v="16.760000000000002"/>
  </r>
  <r>
    <x v="234"/>
    <n v="16.8"/>
  </r>
  <r>
    <x v="234"/>
    <n v="16.8"/>
  </r>
  <r>
    <x v="234"/>
    <n v="16.8"/>
  </r>
  <r>
    <x v="234"/>
    <n v="16.8"/>
  </r>
  <r>
    <x v="234"/>
    <n v="16.82"/>
  </r>
  <r>
    <x v="234"/>
    <n v="16.850000000000001"/>
  </r>
  <r>
    <x v="234"/>
    <n v="16.88"/>
  </r>
  <r>
    <x v="234"/>
    <n v="16.88"/>
  </r>
  <r>
    <x v="235"/>
    <n v="16.88"/>
  </r>
  <r>
    <x v="235"/>
    <n v="16.91"/>
  </r>
  <r>
    <x v="235"/>
    <n v="16.88"/>
  </r>
  <r>
    <x v="235"/>
    <n v="16.91"/>
  </r>
  <r>
    <x v="235"/>
    <n v="16.940000000000001"/>
  </r>
  <r>
    <x v="235"/>
    <n v="16.97"/>
  </r>
  <r>
    <x v="235"/>
    <n v="17"/>
  </r>
  <r>
    <x v="235"/>
    <n v="17.03"/>
  </r>
  <r>
    <x v="236"/>
    <n v="17.03"/>
  </r>
  <r>
    <x v="236"/>
    <n v="17.149999999999999"/>
  </r>
  <r>
    <x v="236"/>
    <n v="17.149999999999999"/>
  </r>
  <r>
    <x v="236"/>
    <n v="17.149999999999999"/>
  </r>
  <r>
    <x v="236"/>
    <n v="17.149999999999999"/>
  </r>
  <r>
    <x v="236"/>
    <n v="17.18"/>
  </r>
  <r>
    <x v="236"/>
    <n v="17.239999999999998"/>
  </r>
  <r>
    <x v="236"/>
    <n v="17.27"/>
  </r>
  <r>
    <x v="237"/>
    <n v="17.3"/>
  </r>
  <r>
    <x v="237"/>
    <n v="17.39"/>
  </r>
  <r>
    <x v="237"/>
    <n v="17.420000000000002"/>
  </r>
  <r>
    <x v="237"/>
    <n v="17.45"/>
  </r>
  <r>
    <x v="237"/>
    <n v="17.5"/>
  </r>
  <r>
    <x v="237"/>
    <n v="17.54"/>
  </r>
  <r>
    <x v="237"/>
    <n v="17.62"/>
  </r>
  <r>
    <x v="237"/>
    <n v="17.62"/>
  </r>
  <r>
    <x v="238"/>
    <n v="17.62"/>
  </r>
  <r>
    <x v="238"/>
    <n v="17.690000000000001"/>
  </r>
  <r>
    <x v="238"/>
    <n v="17.77"/>
  </r>
  <r>
    <x v="238"/>
    <n v="17.86"/>
  </r>
  <r>
    <x v="238"/>
    <n v="17.95"/>
  </r>
  <r>
    <x v="238"/>
    <n v="18.100000000000001"/>
  </r>
  <r>
    <x v="238"/>
    <n v="18.21"/>
  </r>
  <r>
    <x v="238"/>
    <n v="18.27"/>
  </r>
  <r>
    <x v="239"/>
    <n v="18.36"/>
  </r>
  <r>
    <x v="239"/>
    <n v="18.39"/>
  </r>
  <r>
    <x v="239"/>
    <n v="18.41"/>
  </r>
  <r>
    <x v="239"/>
    <n v="18.41"/>
  </r>
  <r>
    <x v="239"/>
    <n v="18.45"/>
  </r>
  <r>
    <x v="239"/>
    <n v="18.47"/>
  </r>
  <r>
    <x v="239"/>
    <n v="18.47"/>
  </r>
  <r>
    <x v="239"/>
    <n v="18.45"/>
  </r>
  <r>
    <x v="240"/>
    <n v="18.36"/>
  </r>
  <r>
    <x v="240"/>
    <n v="18.239999999999998"/>
  </r>
  <r>
    <x v="240"/>
    <n v="18.12"/>
  </r>
  <r>
    <x v="240"/>
    <n v="17.86"/>
  </r>
  <r>
    <x v="240"/>
    <n v="17.77"/>
  </r>
  <r>
    <x v="240"/>
    <n v="17.690000000000001"/>
  </r>
  <r>
    <x v="240"/>
    <n v="17.45"/>
  </r>
  <r>
    <x v="240"/>
    <n v="16.88"/>
  </r>
  <r>
    <x v="241"/>
    <n v="16.850000000000001"/>
  </r>
  <r>
    <x v="241"/>
    <n v="16.8"/>
  </r>
  <r>
    <x v="241"/>
    <n v="16.760000000000002"/>
  </r>
  <r>
    <x v="241"/>
    <n v="16.8"/>
  </r>
  <r>
    <x v="241"/>
    <n v="16.760000000000002"/>
  </r>
  <r>
    <x v="241"/>
    <n v="16.670000000000002"/>
  </r>
  <r>
    <x v="241"/>
    <n v="16.670000000000002"/>
  </r>
  <r>
    <x v="241"/>
    <n v="16.579999999999998"/>
  </r>
  <r>
    <x v="242"/>
    <n v="16.579999999999998"/>
  </r>
  <r>
    <x v="242"/>
    <n v="16.579999999999998"/>
  </r>
  <r>
    <x v="242"/>
    <n v="16.579999999999998"/>
  </r>
  <r>
    <x v="242"/>
    <n v="16.61"/>
  </r>
  <r>
    <x v="242"/>
    <n v="16.579999999999998"/>
  </r>
  <r>
    <x v="242"/>
    <n v="16.55"/>
  </r>
  <r>
    <x v="242"/>
    <n v="16.46"/>
  </r>
  <r>
    <x v="242"/>
    <n v="16.43"/>
  </r>
  <r>
    <x v="243"/>
    <n v="16.22"/>
  </r>
  <r>
    <x v="243"/>
    <n v="16.190000000000001"/>
  </r>
  <r>
    <x v="243"/>
    <n v="16.190000000000001"/>
  </r>
  <r>
    <x v="243"/>
    <n v="15.59"/>
  </r>
  <r>
    <x v="243"/>
    <n v="15.92"/>
  </r>
  <r>
    <x v="243"/>
    <n v="15.71"/>
  </r>
  <r>
    <x v="243"/>
    <n v="15.37"/>
  </r>
  <r>
    <x v="243"/>
    <n v="15.35"/>
  </r>
  <r>
    <x v="244"/>
    <n v="15.1"/>
  </r>
  <r>
    <x v="244"/>
    <n v="14.92"/>
  </r>
  <r>
    <x v="244"/>
    <n v="14.94"/>
  </r>
  <r>
    <x v="244"/>
    <n v="14.97"/>
  </r>
  <r>
    <x v="244"/>
    <n v="14.97"/>
  </r>
  <r>
    <x v="244"/>
    <n v="14.97"/>
  </r>
  <r>
    <x v="244"/>
    <n v="15.03"/>
  </r>
  <r>
    <x v="244"/>
    <n v="14.92"/>
  </r>
  <r>
    <x v="245"/>
    <n v="14.73"/>
  </r>
  <r>
    <x v="245"/>
    <n v="14.64"/>
  </r>
  <r>
    <x v="245"/>
    <n v="14.64"/>
  </r>
  <r>
    <x v="245"/>
    <n v="14.64"/>
  </r>
  <r>
    <x v="245"/>
    <n v="14.73"/>
  </r>
  <r>
    <x v="245"/>
    <n v="14.82"/>
  </r>
  <r>
    <x v="245"/>
    <n v="14.88"/>
  </r>
  <r>
    <x v="245"/>
    <n v="14.92"/>
  </r>
  <r>
    <x v="246"/>
    <n v="14.97"/>
  </r>
  <r>
    <x v="246"/>
    <n v="15.01"/>
  </r>
  <r>
    <x v="246"/>
    <n v="15.1"/>
  </r>
  <r>
    <x v="246"/>
    <n v="15.22"/>
  </r>
  <r>
    <x v="246"/>
    <n v="15.37"/>
  </r>
  <r>
    <x v="246"/>
    <n v="15.55"/>
  </r>
  <r>
    <x v="246"/>
    <n v="15.74"/>
  </r>
  <r>
    <x v="246"/>
    <n v="15.86"/>
  </r>
  <r>
    <x v="247"/>
    <n v="15.95"/>
  </r>
  <r>
    <x v="247"/>
    <n v="15.86"/>
  </r>
  <r>
    <x v="247"/>
    <n v="15.71"/>
  </r>
  <r>
    <x v="247"/>
    <n v="15.71"/>
  </r>
  <r>
    <x v="247"/>
    <n v="15.62"/>
  </r>
  <r>
    <x v="247"/>
    <n v="15.71"/>
  </r>
  <r>
    <x v="247"/>
    <n v="15.83"/>
  </r>
  <r>
    <x v="247"/>
    <n v="15.95"/>
  </r>
  <r>
    <x v="248"/>
    <n v="16.010000000000002"/>
  </r>
  <r>
    <x v="248"/>
    <n v="16.07"/>
  </r>
  <r>
    <x v="248"/>
    <n v="16.190000000000001"/>
  </r>
  <r>
    <x v="248"/>
    <n v="16.22"/>
  </r>
  <r>
    <x v="248"/>
    <n v="16.37"/>
  </r>
  <r>
    <x v="248"/>
    <n v="16.399999999999999"/>
  </r>
  <r>
    <x v="248"/>
    <n v="16.43"/>
  </r>
  <r>
    <x v="248"/>
    <n v="16.43"/>
  </r>
  <r>
    <x v="249"/>
    <n v="16.46"/>
  </r>
  <r>
    <x v="249"/>
    <n v="16.43"/>
  </r>
  <r>
    <x v="249"/>
    <n v="16.190000000000001"/>
  </r>
  <r>
    <x v="249"/>
    <n v="16.190000000000001"/>
  </r>
  <r>
    <x v="249"/>
    <n v="16.190000000000001"/>
  </r>
  <r>
    <x v="249"/>
    <n v="16.25"/>
  </r>
  <r>
    <x v="249"/>
    <n v="16.43"/>
  </r>
  <r>
    <x v="249"/>
    <n v="16.52"/>
  </r>
  <r>
    <x v="250"/>
    <n v="16.61"/>
  </r>
  <r>
    <x v="250"/>
    <n v="16.670000000000002"/>
  </r>
  <r>
    <x v="250"/>
    <n v="16.73"/>
  </r>
  <r>
    <x v="250"/>
    <n v="16.850000000000001"/>
  </r>
  <r>
    <x v="250"/>
    <n v="16.940000000000001"/>
  </r>
  <r>
    <x v="250"/>
    <n v="17.149999999999999"/>
  </r>
  <r>
    <x v="250"/>
    <n v="17.149999999999999"/>
  </r>
  <r>
    <x v="250"/>
    <n v="17.18"/>
  </r>
  <r>
    <x v="251"/>
    <n v="17.18"/>
  </r>
  <r>
    <x v="251"/>
    <n v="17.18"/>
  </r>
  <r>
    <x v="251"/>
    <n v="17.21"/>
  </r>
  <r>
    <x v="251"/>
    <n v="17.21"/>
  </r>
  <r>
    <x v="251"/>
    <n v="17.27"/>
  </r>
  <r>
    <x v="251"/>
    <n v="17.3"/>
  </r>
  <r>
    <x v="251"/>
    <n v="17.3"/>
  </r>
  <r>
    <x v="251"/>
    <n v="17.329999999999998"/>
  </r>
  <r>
    <x v="252"/>
    <n v="17.329999999999998"/>
  </r>
  <r>
    <x v="252"/>
    <n v="17.3"/>
  </r>
  <r>
    <x v="252"/>
    <n v="17.3"/>
  </r>
  <r>
    <x v="252"/>
    <n v="17.39"/>
  </r>
  <r>
    <x v="252"/>
    <n v="17.420000000000002"/>
  </r>
  <r>
    <x v="252"/>
    <n v="17.48"/>
  </r>
  <r>
    <x v="252"/>
    <n v="17.54"/>
  </r>
  <r>
    <x v="252"/>
    <n v="17.62"/>
  </r>
  <r>
    <x v="253"/>
    <n v="17.71"/>
  </r>
  <r>
    <x v="253"/>
    <n v="17.77"/>
  </r>
  <r>
    <x v="253"/>
    <n v="17.86"/>
  </r>
  <r>
    <x v="253"/>
    <n v="17.86"/>
  </r>
  <r>
    <x v="253"/>
    <n v="17.89"/>
  </r>
  <r>
    <x v="253"/>
    <n v="17.86"/>
  </r>
  <r>
    <x v="253"/>
    <n v="17.86"/>
  </r>
  <r>
    <x v="253"/>
    <n v="17.8"/>
  </r>
  <r>
    <x v="254"/>
    <n v="17.77"/>
  </r>
  <r>
    <x v="254"/>
    <n v="17.739999999999998"/>
  </r>
  <r>
    <x v="254"/>
    <n v="17.71"/>
  </r>
  <r>
    <x v="254"/>
    <n v="17.77"/>
  </r>
  <r>
    <x v="254"/>
    <n v="17.739999999999998"/>
  </r>
  <r>
    <x v="254"/>
    <n v="17.739999999999998"/>
  </r>
  <r>
    <x v="254"/>
    <n v="17.739999999999998"/>
  </r>
  <r>
    <x v="254"/>
    <n v="17.71"/>
  </r>
  <r>
    <x v="255"/>
    <n v="17.649999999999999"/>
  </r>
  <r>
    <x v="255"/>
    <n v="17.62"/>
  </r>
  <r>
    <x v="255"/>
    <n v="17.5"/>
  </r>
  <r>
    <x v="255"/>
    <n v="17.48"/>
  </r>
  <r>
    <x v="255"/>
    <n v="17.48"/>
  </r>
  <r>
    <x v="255"/>
    <n v="17.54"/>
  </r>
  <r>
    <x v="255"/>
    <n v="17.62"/>
  </r>
  <r>
    <x v="255"/>
    <n v="17.559999999999999"/>
  </r>
  <r>
    <x v="256"/>
    <n v="17.62"/>
  </r>
  <r>
    <x v="256"/>
    <n v="17.62"/>
  </r>
  <r>
    <x v="256"/>
    <n v="17.649999999999999"/>
  </r>
  <r>
    <x v="256"/>
    <n v="17.690000000000001"/>
  </r>
  <r>
    <x v="256"/>
    <n v="17.739999999999998"/>
  </r>
  <r>
    <x v="256"/>
    <n v="17.739999999999998"/>
  </r>
  <r>
    <x v="256"/>
    <n v="17.739999999999998"/>
  </r>
  <r>
    <x v="256"/>
    <n v="17.739999999999998"/>
  </r>
  <r>
    <x v="257"/>
    <n v="17.739999999999998"/>
  </r>
  <r>
    <x v="257"/>
    <n v="17.71"/>
  </r>
  <r>
    <x v="257"/>
    <n v="17.71"/>
  </r>
  <r>
    <x v="257"/>
    <n v="17.690000000000001"/>
  </r>
  <r>
    <x v="257"/>
    <n v="17.649999999999999"/>
  </r>
  <r>
    <x v="257"/>
    <n v="17.690000000000001"/>
  </r>
  <r>
    <x v="257"/>
    <n v="17.649999999999999"/>
  </r>
  <r>
    <x v="257"/>
    <n v="17.649999999999999"/>
  </r>
  <r>
    <x v="258"/>
    <n v="17.62"/>
  </r>
  <r>
    <x v="258"/>
    <n v="17.62"/>
  </r>
  <r>
    <x v="258"/>
    <n v="17.559999999999999"/>
  </r>
  <r>
    <x v="258"/>
    <n v="17.54"/>
  </r>
  <r>
    <x v="258"/>
    <n v="17.54"/>
  </r>
  <r>
    <x v="258"/>
    <n v="17.62"/>
  </r>
  <r>
    <x v="258"/>
    <n v="17.62"/>
  </r>
  <r>
    <x v="258"/>
    <n v="17.62"/>
  </r>
  <r>
    <x v="259"/>
    <n v="17.54"/>
  </r>
  <r>
    <x v="259"/>
    <n v="17.5"/>
  </r>
  <r>
    <x v="259"/>
    <n v="17.48"/>
  </r>
  <r>
    <x v="259"/>
    <n v="17.45"/>
  </r>
  <r>
    <x v="259"/>
    <n v="17.420000000000002"/>
  </r>
  <r>
    <x v="259"/>
    <n v="17.420000000000002"/>
  </r>
  <r>
    <x v="259"/>
    <n v="17.39"/>
  </r>
  <r>
    <x v="259"/>
    <n v="17.39"/>
  </r>
  <r>
    <x v="260"/>
    <n v="17.45"/>
  </r>
  <r>
    <x v="260"/>
    <n v="16.579999999999998"/>
  </r>
  <r>
    <x v="260"/>
    <n v="16.61"/>
  </r>
  <r>
    <x v="260"/>
    <n v="16.61"/>
  </r>
  <r>
    <x v="260"/>
    <n v="16.61"/>
  </r>
  <r>
    <x v="260"/>
    <n v="16.670000000000002"/>
  </r>
  <r>
    <x v="260"/>
    <n v="16.7"/>
  </r>
  <r>
    <x v="260"/>
    <n v="16.760000000000002"/>
  </r>
  <r>
    <x v="261"/>
    <n v="16.82"/>
  </r>
  <r>
    <x v="261"/>
    <n v="16.850000000000001"/>
  </r>
  <r>
    <x v="261"/>
    <n v="16.91"/>
  </r>
  <r>
    <x v="261"/>
    <n v="16.97"/>
  </r>
  <r>
    <x v="261"/>
    <n v="17"/>
  </r>
  <r>
    <x v="261"/>
    <n v="17.03"/>
  </r>
  <r>
    <x v="261"/>
    <n v="16.97"/>
  </r>
  <r>
    <x v="261"/>
    <n v="16.91"/>
  </r>
  <r>
    <x v="262"/>
    <n v="16.850000000000001"/>
  </r>
  <r>
    <x v="262"/>
    <n v="16.82"/>
  </r>
  <r>
    <x v="262"/>
    <n v="16.88"/>
  </r>
  <r>
    <x v="262"/>
    <n v="16.91"/>
  </r>
  <r>
    <x v="262"/>
    <n v="16.97"/>
  </r>
  <r>
    <x v="262"/>
    <n v="17"/>
  </r>
  <r>
    <x v="262"/>
    <n v="17.149999999999999"/>
  </r>
  <r>
    <x v="262"/>
    <n v="17.149999999999999"/>
  </r>
  <r>
    <x v="263"/>
    <n v="17.149999999999999"/>
  </r>
  <r>
    <x v="263"/>
    <n v="17.149999999999999"/>
  </r>
  <r>
    <x v="263"/>
    <n v="17.149999999999999"/>
  </r>
  <r>
    <x v="263"/>
    <n v="17.149999999999999"/>
  </r>
  <r>
    <x v="263"/>
    <n v="17.18"/>
  </r>
  <r>
    <x v="263"/>
    <n v="17.21"/>
  </r>
  <r>
    <x v="263"/>
    <n v="17.239999999999998"/>
  </r>
  <r>
    <x v="263"/>
    <n v="17.18"/>
  </r>
  <r>
    <x v="264"/>
    <n v="17.149999999999999"/>
  </r>
  <r>
    <x v="264"/>
    <n v="17.149999999999999"/>
  </r>
  <r>
    <x v="264"/>
    <n v="17.149999999999999"/>
  </r>
  <r>
    <x v="264"/>
    <n v="17.149999999999999"/>
  </r>
  <r>
    <x v="264"/>
    <n v="17.149999999999999"/>
  </r>
  <r>
    <x v="264"/>
    <n v="17.149999999999999"/>
  </r>
  <r>
    <x v="264"/>
    <n v="17.149999999999999"/>
  </r>
  <r>
    <x v="264"/>
    <n v="17.149999999999999"/>
  </r>
  <r>
    <x v="265"/>
    <n v="17.18"/>
  </r>
  <r>
    <x v="265"/>
    <n v="17.149999999999999"/>
  </r>
  <r>
    <x v="265"/>
    <n v="17.149999999999999"/>
  </r>
  <r>
    <x v="265"/>
    <n v="17.149999999999999"/>
  </r>
  <r>
    <x v="265"/>
    <n v="17.149999999999999"/>
  </r>
  <r>
    <x v="265"/>
    <n v="17.18"/>
  </r>
  <r>
    <x v="265"/>
    <n v="17.18"/>
  </r>
  <r>
    <x v="265"/>
    <n v="17.18"/>
  </r>
  <r>
    <x v="266"/>
    <n v="17.18"/>
  </r>
  <r>
    <x v="266"/>
    <n v="17.21"/>
  </r>
  <r>
    <x v="266"/>
    <n v="17.18"/>
  </r>
  <r>
    <x v="266"/>
    <n v="17.21"/>
  </r>
  <r>
    <x v="266"/>
    <n v="17.21"/>
  </r>
  <r>
    <x v="266"/>
    <n v="17.239999999999998"/>
  </r>
  <r>
    <x v="266"/>
    <n v="17.239999999999998"/>
  </r>
  <r>
    <x v="266"/>
    <n v="17.27"/>
  </r>
  <r>
    <x v="267"/>
    <n v="17.27"/>
  </r>
  <r>
    <x v="267"/>
    <n v="17.27"/>
  </r>
  <r>
    <x v="267"/>
    <n v="17.239999999999998"/>
  </r>
  <r>
    <x v="267"/>
    <n v="17.27"/>
  </r>
  <r>
    <x v="267"/>
    <n v="17.3"/>
  </r>
  <r>
    <x v="267"/>
    <n v="17.3"/>
  </r>
  <r>
    <x v="267"/>
    <n v="17.3"/>
  </r>
  <r>
    <x v="267"/>
    <n v="17.3"/>
  </r>
  <r>
    <x v="268"/>
    <n v="17.329999999999998"/>
  </r>
  <r>
    <x v="268"/>
    <n v="17.3"/>
  </r>
  <r>
    <x v="268"/>
    <n v="17.3"/>
  </r>
  <r>
    <x v="268"/>
    <n v="17.329999999999998"/>
  </r>
  <r>
    <x v="268"/>
    <n v="17.329999999999998"/>
  </r>
  <r>
    <x v="268"/>
    <n v="17.39"/>
  </r>
  <r>
    <x v="268"/>
    <n v="17.39"/>
  </r>
  <r>
    <x v="268"/>
    <n v="17.39"/>
  </r>
  <r>
    <x v="269"/>
    <n v="17.420000000000002"/>
  </r>
  <r>
    <x v="269"/>
    <n v="17.39"/>
  </r>
  <r>
    <x v="269"/>
    <n v="17.350000000000001"/>
  </r>
  <r>
    <x v="269"/>
    <n v="17.3"/>
  </r>
  <r>
    <x v="269"/>
    <n v="17.3"/>
  </r>
  <r>
    <x v="269"/>
    <n v="17.329999999999998"/>
  </r>
  <r>
    <x v="269"/>
    <n v="17.329999999999998"/>
  </r>
  <r>
    <x v="269"/>
    <n v="17.3"/>
  </r>
  <r>
    <x v="270"/>
    <n v="17.3"/>
  </r>
  <r>
    <x v="270"/>
    <n v="17.3"/>
  </r>
  <r>
    <x v="270"/>
    <n v="17.27"/>
  </r>
  <r>
    <x v="270"/>
    <n v="17.27"/>
  </r>
  <r>
    <x v="270"/>
    <n v="17.27"/>
  </r>
  <r>
    <x v="270"/>
    <n v="17.27"/>
  </r>
  <r>
    <x v="270"/>
    <n v="17.27"/>
  </r>
  <r>
    <x v="270"/>
    <n v="17.27"/>
  </r>
  <r>
    <x v="271"/>
    <n v="17.239999999999998"/>
  </r>
  <r>
    <x v="271"/>
    <n v="17.239999999999998"/>
  </r>
  <r>
    <x v="271"/>
    <n v="17.21"/>
  </r>
  <r>
    <x v="271"/>
    <n v="17.21"/>
  </r>
  <r>
    <x v="271"/>
    <n v="17.21"/>
  </r>
  <r>
    <x v="271"/>
    <n v="17.18"/>
  </r>
  <r>
    <x v="271"/>
    <n v="17.149999999999999"/>
  </r>
  <r>
    <x v="271"/>
    <n v="17.149999999999999"/>
  </r>
  <r>
    <x v="272"/>
    <n v="17.149999999999999"/>
  </r>
  <r>
    <x v="272"/>
    <n v="17.149999999999999"/>
  </r>
  <r>
    <x v="272"/>
    <n v="17.149999999999999"/>
  </r>
  <r>
    <x v="272"/>
    <n v="17.149999999999999"/>
  </r>
  <r>
    <x v="272"/>
    <n v="17.149999999999999"/>
  </r>
  <r>
    <x v="272"/>
    <n v="17.149999999999999"/>
  </r>
  <r>
    <x v="272"/>
    <n v="17.149999999999999"/>
  </r>
  <r>
    <x v="272"/>
    <n v="17.149999999999999"/>
  </r>
  <r>
    <x v="273"/>
    <n v="17.149999999999999"/>
  </r>
  <r>
    <x v="273"/>
    <n v="17.149999999999999"/>
  </r>
  <r>
    <x v="273"/>
    <n v="17.149999999999999"/>
  </r>
  <r>
    <x v="273"/>
    <n v="17.149999999999999"/>
  </r>
  <r>
    <x v="273"/>
    <n v="17.149999999999999"/>
  </r>
  <r>
    <x v="273"/>
    <n v="17.149999999999999"/>
  </r>
  <r>
    <x v="273"/>
    <n v="17.03"/>
  </r>
  <r>
    <x v="273"/>
    <n v="17.03"/>
  </r>
  <r>
    <x v="274"/>
    <n v="17"/>
  </r>
  <r>
    <x v="274"/>
    <n v="16.97"/>
  </r>
  <r>
    <x v="274"/>
    <n v="16.97"/>
  </r>
  <r>
    <x v="274"/>
    <n v="16.97"/>
  </r>
  <r>
    <x v="274"/>
    <n v="16.91"/>
  </r>
  <r>
    <x v="274"/>
    <n v="16.82"/>
  </r>
  <r>
    <x v="274"/>
    <n v="16.670000000000002"/>
  </r>
  <r>
    <x v="274"/>
    <n v="16.760000000000002"/>
  </r>
  <r>
    <x v="275"/>
    <n v="16.8"/>
  </r>
  <r>
    <x v="275"/>
    <n v="16.760000000000002"/>
  </r>
  <r>
    <x v="275"/>
    <n v="11.025"/>
  </r>
  <r>
    <x v="275"/>
    <n v="11.025"/>
  </r>
  <r>
    <x v="275"/>
    <n v="11.025"/>
  </r>
  <r>
    <x v="275"/>
    <n v="11.025"/>
  </r>
  <r>
    <x v="275"/>
    <n v="11.025"/>
  </r>
  <r>
    <x v="275"/>
    <n v="11.025"/>
  </r>
  <r>
    <x v="276"/>
    <n v="11.025"/>
  </r>
  <r>
    <x v="276"/>
    <n v="11.025"/>
  </r>
  <r>
    <x v="276"/>
    <n v="11.025"/>
  </r>
  <r>
    <x v="276"/>
    <n v="11.025"/>
  </r>
  <r>
    <x v="276"/>
    <n v="11.025"/>
  </r>
  <r>
    <x v="276"/>
    <n v="11.025"/>
  </r>
  <r>
    <x v="276"/>
    <n v="11.025"/>
  </r>
  <r>
    <x v="276"/>
    <n v="11.025"/>
  </r>
  <r>
    <x v="277"/>
    <n v="11.025"/>
  </r>
  <r>
    <x v="277"/>
    <n v="11.025"/>
  </r>
  <r>
    <x v="277"/>
    <n v="11.025"/>
  </r>
  <r>
    <x v="277"/>
    <n v="11.025"/>
  </r>
  <r>
    <x v="277"/>
    <n v="11.025"/>
  </r>
  <r>
    <x v="277"/>
    <n v="11.025"/>
  </r>
  <r>
    <x v="277"/>
    <n v="11.025"/>
  </r>
  <r>
    <x v="277"/>
    <n v="11.025"/>
  </r>
  <r>
    <x v="278"/>
    <n v="11.025"/>
  </r>
  <r>
    <x v="278"/>
    <n v="11.025"/>
  </r>
  <r>
    <x v="278"/>
    <n v="11.025"/>
  </r>
  <r>
    <x v="278"/>
    <n v="11.025"/>
  </r>
  <r>
    <x v="278"/>
    <n v="11.025"/>
  </r>
  <r>
    <x v="278"/>
    <n v="11.025"/>
  </r>
  <r>
    <x v="278"/>
    <n v="11.025"/>
  </r>
  <r>
    <x v="278"/>
    <n v="11.025"/>
  </r>
  <r>
    <x v="279"/>
    <n v="11.025"/>
  </r>
  <r>
    <x v="279"/>
    <n v="11.025"/>
  </r>
  <r>
    <x v="279"/>
    <n v="11.025"/>
  </r>
  <r>
    <x v="279"/>
    <n v="11.025"/>
  </r>
  <r>
    <x v="279"/>
    <n v="11.025"/>
  </r>
  <r>
    <x v="279"/>
    <n v="11.025"/>
  </r>
  <r>
    <x v="279"/>
    <n v="11.025"/>
  </r>
  <r>
    <x v="279"/>
    <n v="11.025"/>
  </r>
  <r>
    <x v="280"/>
    <n v="11.025"/>
  </r>
  <r>
    <x v="280"/>
    <n v="11.025"/>
  </r>
  <r>
    <x v="280"/>
    <n v="11.025"/>
  </r>
  <r>
    <x v="280"/>
    <n v="11.025"/>
  </r>
  <r>
    <x v="280"/>
    <n v="11.025"/>
  </r>
  <r>
    <x v="280"/>
    <n v="11.025"/>
  </r>
  <r>
    <x v="280"/>
    <n v="11.025"/>
  </r>
  <r>
    <x v="280"/>
    <n v="11.025"/>
  </r>
  <r>
    <x v="281"/>
    <n v="11.025"/>
  </r>
  <r>
    <x v="281"/>
    <n v="11.025"/>
  </r>
  <r>
    <x v="281"/>
    <n v="11.025"/>
  </r>
  <r>
    <x v="281"/>
    <n v="11.025"/>
  </r>
  <r>
    <x v="281"/>
    <n v="11.025"/>
  </r>
  <r>
    <x v="281"/>
    <n v="11.025"/>
  </r>
  <r>
    <x v="281"/>
    <n v="11.025"/>
  </r>
  <r>
    <x v="281"/>
    <n v="11.025"/>
  </r>
  <r>
    <x v="282"/>
    <n v="11.025"/>
  </r>
  <r>
    <x v="282"/>
    <n v="11.025"/>
  </r>
  <r>
    <x v="282"/>
    <n v="11.025"/>
  </r>
  <r>
    <x v="282"/>
    <n v="11.025"/>
  </r>
  <r>
    <x v="282"/>
    <n v="11.025"/>
  </r>
  <r>
    <x v="282"/>
    <n v="11.025"/>
  </r>
  <r>
    <x v="282"/>
    <n v="11.025"/>
  </r>
  <r>
    <x v="282"/>
    <n v="11.025"/>
  </r>
  <r>
    <x v="283"/>
    <n v="11.025"/>
  </r>
  <r>
    <x v="283"/>
    <n v="11.025"/>
  </r>
  <r>
    <x v="283"/>
    <n v="11.025"/>
  </r>
  <r>
    <x v="283"/>
    <n v="11.025"/>
  </r>
  <r>
    <x v="283"/>
    <n v="11.025"/>
  </r>
  <r>
    <x v="283"/>
    <n v="11.025"/>
  </r>
  <r>
    <x v="283"/>
    <n v="11.025"/>
  </r>
  <r>
    <x v="283"/>
    <n v="11.025"/>
  </r>
  <r>
    <x v="284"/>
    <n v="11.025"/>
  </r>
  <r>
    <x v="284"/>
    <n v="11.025"/>
  </r>
  <r>
    <x v="284"/>
    <n v="11.025"/>
  </r>
  <r>
    <x v="284"/>
    <n v="11.025"/>
  </r>
  <r>
    <x v="284"/>
    <n v="11.025"/>
  </r>
  <r>
    <x v="284"/>
    <n v="11.025"/>
  </r>
  <r>
    <x v="284"/>
    <n v="11.025"/>
  </r>
  <r>
    <x v="284"/>
    <n v="11.025"/>
  </r>
  <r>
    <x v="285"/>
    <n v="11.025"/>
  </r>
  <r>
    <x v="285"/>
    <n v="11.025"/>
  </r>
  <r>
    <x v="285"/>
    <n v="11.025"/>
  </r>
  <r>
    <x v="285"/>
    <n v="11.025"/>
  </r>
  <r>
    <x v="285"/>
    <n v="11.025"/>
  </r>
  <r>
    <x v="285"/>
    <n v="11.025"/>
  </r>
  <r>
    <x v="285"/>
    <n v="11.025"/>
  </r>
  <r>
    <x v="285"/>
    <n v="11.025"/>
  </r>
  <r>
    <x v="286"/>
    <n v="11.025"/>
  </r>
  <r>
    <x v="286"/>
    <n v="11.025"/>
  </r>
  <r>
    <x v="286"/>
    <n v="11.025"/>
  </r>
  <r>
    <x v="286"/>
    <n v="11.025"/>
  </r>
  <r>
    <x v="286"/>
    <n v="11.025"/>
  </r>
  <r>
    <x v="286"/>
    <n v="11.025"/>
  </r>
  <r>
    <x v="286"/>
    <n v="11.025"/>
  </r>
  <r>
    <x v="286"/>
    <n v="11.025"/>
  </r>
  <r>
    <x v="287"/>
    <n v="11.025"/>
  </r>
  <r>
    <x v="287"/>
    <n v="11.025"/>
  </r>
  <r>
    <x v="287"/>
    <n v="11.025"/>
  </r>
  <r>
    <x v="287"/>
    <n v="11.025"/>
  </r>
  <r>
    <x v="287"/>
    <n v="11.025"/>
  </r>
  <r>
    <x v="287"/>
    <n v="11.025"/>
  </r>
  <r>
    <x v="287"/>
    <n v="11.025"/>
  </r>
  <r>
    <x v="287"/>
    <n v="11.025"/>
  </r>
  <r>
    <x v="288"/>
    <n v="11.025"/>
  </r>
  <r>
    <x v="288"/>
    <n v="11.025"/>
  </r>
  <r>
    <x v="288"/>
    <n v="11.025"/>
  </r>
  <r>
    <x v="288"/>
    <n v="11.025"/>
  </r>
  <r>
    <x v="288"/>
    <n v="11.025"/>
  </r>
  <r>
    <x v="288"/>
    <n v="11.025"/>
  </r>
  <r>
    <x v="288"/>
    <n v="11.025"/>
  </r>
  <r>
    <x v="288"/>
    <n v="11.025"/>
  </r>
  <r>
    <x v="289"/>
    <n v="11.025"/>
  </r>
  <r>
    <x v="289"/>
    <n v="11.025"/>
  </r>
  <r>
    <x v="289"/>
    <n v="11.025"/>
  </r>
  <r>
    <x v="289"/>
    <n v="11.025"/>
  </r>
  <r>
    <x v="289"/>
    <n v="11.025"/>
  </r>
  <r>
    <x v="289"/>
    <n v="11.025"/>
  </r>
  <r>
    <x v="289"/>
    <n v="11.025"/>
  </r>
  <r>
    <x v="289"/>
    <n v="11.025"/>
  </r>
  <r>
    <x v="290"/>
    <n v="11.025"/>
  </r>
  <r>
    <x v="290"/>
    <n v="11.025"/>
  </r>
  <r>
    <x v="290"/>
    <n v="11.025"/>
  </r>
  <r>
    <x v="290"/>
    <n v="11.025"/>
  </r>
  <r>
    <x v="290"/>
    <n v="11.025"/>
  </r>
  <r>
    <x v="290"/>
    <n v="11.025"/>
  </r>
  <r>
    <x v="290"/>
    <n v="11.025"/>
  </r>
  <r>
    <x v="290"/>
    <n v="11.025"/>
  </r>
  <r>
    <x v="291"/>
    <n v="11.025"/>
  </r>
  <r>
    <x v="291"/>
    <n v="11.025"/>
  </r>
  <r>
    <x v="291"/>
    <n v="11.025"/>
  </r>
  <r>
    <x v="291"/>
    <n v="11.025"/>
  </r>
  <r>
    <x v="291"/>
    <n v="11.025"/>
  </r>
  <r>
    <x v="291"/>
    <n v="11.025"/>
  </r>
  <r>
    <x v="291"/>
    <n v="11.025"/>
  </r>
  <r>
    <x v="291"/>
    <n v="11.025"/>
  </r>
  <r>
    <x v="292"/>
    <n v="11.025"/>
  </r>
  <r>
    <x v="292"/>
    <n v="11.025"/>
  </r>
  <r>
    <x v="292"/>
    <n v="11.025"/>
  </r>
  <r>
    <x v="292"/>
    <n v="11.025"/>
  </r>
  <r>
    <x v="292"/>
    <n v="11.025"/>
  </r>
  <r>
    <x v="292"/>
    <n v="11.025"/>
  </r>
  <r>
    <x v="292"/>
    <n v="11.025"/>
  </r>
  <r>
    <x v="292"/>
    <n v="11.025"/>
  </r>
  <r>
    <x v="293"/>
    <n v="11.025"/>
  </r>
  <r>
    <x v="293"/>
    <n v="11.025"/>
  </r>
  <r>
    <x v="293"/>
    <n v="11.025"/>
  </r>
  <r>
    <x v="293"/>
    <n v="11.025"/>
  </r>
  <r>
    <x v="293"/>
    <n v="11.025"/>
  </r>
  <r>
    <x v="293"/>
    <n v="11.025"/>
  </r>
  <r>
    <x v="293"/>
    <n v="11.025"/>
  </r>
  <r>
    <x v="293"/>
    <n v="11.025"/>
  </r>
  <r>
    <x v="294"/>
    <n v="11.025"/>
  </r>
  <r>
    <x v="294"/>
    <n v="11.025"/>
  </r>
  <r>
    <x v="294"/>
    <n v="11.025"/>
  </r>
  <r>
    <x v="294"/>
    <n v="11.025"/>
  </r>
  <r>
    <x v="294"/>
    <n v="11.025"/>
  </r>
  <r>
    <x v="294"/>
    <n v="11.025"/>
  </r>
  <r>
    <x v="294"/>
    <n v="11.025"/>
  </r>
  <r>
    <x v="294"/>
    <n v="11.025"/>
  </r>
  <r>
    <x v="295"/>
    <n v="11.025"/>
  </r>
  <r>
    <x v="295"/>
    <n v="11.025"/>
  </r>
  <r>
    <x v="295"/>
    <n v="11.025"/>
  </r>
  <r>
    <x v="295"/>
    <n v="11.025"/>
  </r>
  <r>
    <x v="295"/>
    <n v="11.025"/>
  </r>
  <r>
    <x v="295"/>
    <n v="11.025"/>
  </r>
  <r>
    <x v="295"/>
    <n v="11.025"/>
  </r>
  <r>
    <x v="295"/>
    <n v="11.025"/>
  </r>
  <r>
    <x v="296"/>
    <n v="11.025"/>
  </r>
  <r>
    <x v="296"/>
    <n v="11.025"/>
  </r>
  <r>
    <x v="296"/>
    <n v="11.025"/>
  </r>
  <r>
    <x v="296"/>
    <n v="11.025"/>
  </r>
  <r>
    <x v="296"/>
    <n v="11.025"/>
  </r>
  <r>
    <x v="296"/>
    <n v="11.025"/>
  </r>
  <r>
    <x v="296"/>
    <n v="11.025"/>
  </r>
  <r>
    <x v="296"/>
    <n v="11.025"/>
  </r>
  <r>
    <x v="297"/>
    <n v="11.025"/>
  </r>
  <r>
    <x v="297"/>
    <n v="11.025"/>
  </r>
  <r>
    <x v="297"/>
    <n v="11.025"/>
  </r>
  <r>
    <x v="297"/>
    <n v="11.025"/>
  </r>
  <r>
    <x v="297"/>
    <n v="11.025"/>
  </r>
  <r>
    <x v="297"/>
    <n v="11.025"/>
  </r>
  <r>
    <x v="297"/>
    <n v="11.025"/>
  </r>
  <r>
    <x v="297"/>
    <n v="11.025"/>
  </r>
  <r>
    <x v="298"/>
    <n v="11.025"/>
  </r>
  <r>
    <x v="298"/>
    <n v="11.025"/>
  </r>
  <r>
    <x v="298"/>
    <n v="11.025"/>
  </r>
  <r>
    <x v="298"/>
    <n v="11.025"/>
  </r>
  <r>
    <x v="298"/>
    <n v="11.025"/>
  </r>
  <r>
    <x v="298"/>
    <n v="11.025"/>
  </r>
  <r>
    <x v="298"/>
    <n v="11.025"/>
  </r>
  <r>
    <x v="298"/>
    <n v="11.025"/>
  </r>
  <r>
    <x v="299"/>
    <n v="11.025"/>
  </r>
  <r>
    <x v="299"/>
    <n v="11.025"/>
  </r>
  <r>
    <x v="299"/>
    <n v="11.025"/>
  </r>
  <r>
    <x v="299"/>
    <n v="11.025"/>
  </r>
  <r>
    <x v="299"/>
    <n v="11.025"/>
  </r>
  <r>
    <x v="299"/>
    <n v="11.025"/>
  </r>
  <r>
    <x v="299"/>
    <n v="11.025"/>
  </r>
  <r>
    <x v="299"/>
    <n v="11.025"/>
  </r>
  <r>
    <x v="300"/>
    <n v="11.025"/>
  </r>
  <r>
    <x v="300"/>
    <n v="11.025"/>
  </r>
  <r>
    <x v="300"/>
    <n v="11.025"/>
  </r>
  <r>
    <x v="300"/>
    <n v="11.025"/>
  </r>
  <r>
    <x v="300"/>
    <n v="11.025"/>
  </r>
  <r>
    <x v="300"/>
    <n v="11.025"/>
  </r>
  <r>
    <x v="300"/>
    <n v="11.025"/>
  </r>
  <r>
    <x v="300"/>
    <n v="11.025"/>
  </r>
  <r>
    <x v="301"/>
    <n v="11.025"/>
  </r>
  <r>
    <x v="301"/>
    <n v="11.025"/>
  </r>
  <r>
    <x v="301"/>
    <n v="11.025"/>
  </r>
  <r>
    <x v="301"/>
    <n v="11.025"/>
  </r>
  <r>
    <x v="301"/>
    <n v="11.025"/>
  </r>
  <r>
    <x v="301"/>
    <n v="11.025"/>
  </r>
  <r>
    <x v="301"/>
    <n v="11.025"/>
  </r>
  <r>
    <x v="301"/>
    <n v="11.025"/>
  </r>
  <r>
    <x v="302"/>
    <n v="11.025"/>
  </r>
  <r>
    <x v="302"/>
    <n v="11.025"/>
  </r>
  <r>
    <x v="302"/>
    <n v="11.025"/>
  </r>
  <r>
    <x v="302"/>
    <n v="11.025"/>
  </r>
  <r>
    <x v="302"/>
    <n v="11.025"/>
  </r>
  <r>
    <x v="302"/>
    <n v="11.025"/>
  </r>
  <r>
    <x v="302"/>
    <n v="11.025"/>
  </r>
  <r>
    <x v="302"/>
    <n v="11.025"/>
  </r>
  <r>
    <x v="303"/>
    <n v="11.025"/>
  </r>
  <r>
    <x v="303"/>
    <n v="11.025"/>
  </r>
  <r>
    <x v="303"/>
    <n v="11.025"/>
  </r>
  <r>
    <x v="303"/>
    <n v="11.025"/>
  </r>
  <r>
    <x v="303"/>
    <n v="11.025"/>
  </r>
  <r>
    <x v="303"/>
    <n v="11.025"/>
  </r>
  <r>
    <x v="303"/>
    <n v="11.025"/>
  </r>
  <r>
    <x v="303"/>
    <n v="11.025"/>
  </r>
  <r>
    <x v="304"/>
    <n v="11.025"/>
  </r>
  <r>
    <x v="304"/>
    <n v="11.025"/>
  </r>
  <r>
    <x v="304"/>
    <n v="11.025"/>
  </r>
  <r>
    <x v="304"/>
    <n v="11.025"/>
  </r>
  <r>
    <x v="304"/>
    <n v="11.025"/>
  </r>
  <r>
    <x v="304"/>
    <n v="11.025"/>
  </r>
  <r>
    <x v="304"/>
    <n v="11.025"/>
  </r>
  <r>
    <x v="304"/>
    <n v="11.025"/>
  </r>
  <r>
    <x v="305"/>
    <n v="11.025"/>
  </r>
  <r>
    <x v="305"/>
    <n v="11.025"/>
  </r>
  <r>
    <x v="305"/>
    <n v="11.025"/>
  </r>
  <r>
    <x v="305"/>
    <n v="11.025"/>
  </r>
  <r>
    <x v="305"/>
    <n v="11.025"/>
  </r>
  <r>
    <x v="305"/>
    <n v="11.025"/>
  </r>
  <r>
    <x v="305"/>
    <n v="11.025"/>
  </r>
  <r>
    <x v="305"/>
    <n v="11.025"/>
  </r>
  <r>
    <x v="306"/>
    <n v="11.025"/>
  </r>
  <r>
    <x v="306"/>
    <n v="11.025"/>
  </r>
  <r>
    <x v="306"/>
    <n v="11.025"/>
  </r>
  <r>
    <x v="306"/>
    <n v="11.025"/>
  </r>
  <r>
    <x v="306"/>
    <n v="11.025"/>
  </r>
  <r>
    <x v="306"/>
    <n v="11.025"/>
  </r>
  <r>
    <x v="306"/>
    <n v="11.025"/>
  </r>
  <r>
    <x v="306"/>
    <n v="11.025"/>
  </r>
  <r>
    <x v="307"/>
    <n v="11.025"/>
  </r>
  <r>
    <x v="307"/>
    <n v="11.025"/>
  </r>
  <r>
    <x v="307"/>
    <n v="11.025"/>
  </r>
  <r>
    <x v="307"/>
    <n v="11.025"/>
  </r>
  <r>
    <x v="307"/>
    <n v="11.025"/>
  </r>
  <r>
    <x v="307"/>
    <n v="11.025"/>
  </r>
  <r>
    <x v="307"/>
    <n v="11.025"/>
  </r>
  <r>
    <x v="307"/>
    <n v="11.025"/>
  </r>
  <r>
    <x v="308"/>
    <n v="11.025"/>
  </r>
  <r>
    <x v="308"/>
    <n v="11.025"/>
  </r>
  <r>
    <x v="308"/>
    <n v="11.025"/>
  </r>
  <r>
    <x v="308"/>
    <n v="11.025"/>
  </r>
  <r>
    <x v="308"/>
    <n v="11.025"/>
  </r>
  <r>
    <x v="308"/>
    <n v="11.025"/>
  </r>
  <r>
    <x v="308"/>
    <n v="11.025"/>
  </r>
  <r>
    <x v="308"/>
    <n v="11.025"/>
  </r>
  <r>
    <x v="309"/>
    <n v="11.025"/>
  </r>
  <r>
    <x v="309"/>
    <n v="11.025"/>
  </r>
  <r>
    <x v="309"/>
    <n v="11.025"/>
  </r>
  <r>
    <x v="309"/>
    <n v="11.025"/>
  </r>
  <r>
    <x v="309"/>
    <n v="11.025"/>
  </r>
  <r>
    <x v="309"/>
    <n v="11.025"/>
  </r>
  <r>
    <x v="309"/>
    <n v="11.025"/>
  </r>
  <r>
    <x v="309"/>
    <n v="11.025"/>
  </r>
  <r>
    <x v="310"/>
    <n v="11.025"/>
  </r>
  <r>
    <x v="310"/>
    <n v="11.025"/>
  </r>
  <r>
    <x v="310"/>
    <n v="11.025"/>
  </r>
  <r>
    <x v="310"/>
    <n v="11.025"/>
  </r>
  <r>
    <x v="310"/>
    <n v="11.025"/>
  </r>
  <r>
    <x v="310"/>
    <n v="11.025"/>
  </r>
  <r>
    <x v="310"/>
    <n v="11.025"/>
  </r>
  <r>
    <x v="310"/>
    <n v="11.025"/>
  </r>
  <r>
    <x v="311"/>
    <n v="11.025"/>
  </r>
  <r>
    <x v="311"/>
    <n v="11.025"/>
  </r>
  <r>
    <x v="311"/>
    <n v="11.025"/>
  </r>
  <r>
    <x v="311"/>
    <n v="11.025"/>
  </r>
  <r>
    <x v="311"/>
    <n v="11.025"/>
  </r>
  <r>
    <x v="311"/>
    <n v="11.025"/>
  </r>
  <r>
    <x v="311"/>
    <n v="11.025"/>
  </r>
  <r>
    <x v="311"/>
    <n v="11.025"/>
  </r>
  <r>
    <x v="312"/>
    <n v="11.025"/>
  </r>
  <r>
    <x v="312"/>
    <n v="11.025"/>
  </r>
  <r>
    <x v="312"/>
    <n v="11.025"/>
  </r>
  <r>
    <x v="312"/>
    <n v="11.025"/>
  </r>
  <r>
    <x v="312"/>
    <n v="11.025"/>
  </r>
  <r>
    <x v="312"/>
    <n v="11.025"/>
  </r>
  <r>
    <x v="312"/>
    <n v="11.025"/>
  </r>
  <r>
    <x v="312"/>
    <n v="11.025"/>
  </r>
  <r>
    <x v="313"/>
    <n v="11.025"/>
  </r>
  <r>
    <x v="313"/>
    <n v="11.025"/>
  </r>
  <r>
    <x v="313"/>
    <n v="11.025"/>
  </r>
  <r>
    <x v="313"/>
    <n v="11.025"/>
  </r>
  <r>
    <x v="313"/>
    <n v="11.025"/>
  </r>
  <r>
    <x v="313"/>
    <n v="11.025"/>
  </r>
  <r>
    <x v="313"/>
    <n v="11.025"/>
  </r>
  <r>
    <x v="313"/>
    <n v="11.025"/>
  </r>
  <r>
    <x v="314"/>
    <n v="11.025"/>
  </r>
  <r>
    <x v="314"/>
    <n v="11.025"/>
  </r>
  <r>
    <x v="314"/>
    <n v="11.025"/>
  </r>
  <r>
    <x v="314"/>
    <n v="11.025"/>
  </r>
  <r>
    <x v="314"/>
    <n v="11.025"/>
  </r>
  <r>
    <x v="314"/>
    <n v="11.025"/>
  </r>
  <r>
    <x v="314"/>
    <n v="11.025"/>
  </r>
  <r>
    <x v="314"/>
    <n v="11.025"/>
  </r>
  <r>
    <x v="315"/>
    <n v="11.025"/>
  </r>
  <r>
    <x v="315"/>
    <n v="11.025"/>
  </r>
  <r>
    <x v="315"/>
    <n v="11.025"/>
  </r>
  <r>
    <x v="315"/>
    <n v="11.025"/>
  </r>
  <r>
    <x v="315"/>
    <n v="11.025"/>
  </r>
  <r>
    <x v="315"/>
    <n v="11.025"/>
  </r>
  <r>
    <x v="315"/>
    <n v="11.025"/>
  </r>
  <r>
    <x v="315"/>
    <n v="11.025"/>
  </r>
  <r>
    <x v="316"/>
    <n v="11.025"/>
  </r>
  <r>
    <x v="316"/>
    <n v="11.025"/>
  </r>
  <r>
    <x v="316"/>
    <n v="11.025"/>
  </r>
  <r>
    <x v="316"/>
    <n v="11.025"/>
  </r>
  <r>
    <x v="316"/>
    <n v="11.025"/>
  </r>
  <r>
    <x v="316"/>
    <n v="11.025"/>
  </r>
  <r>
    <x v="316"/>
    <n v="11.025"/>
  </r>
  <r>
    <x v="316"/>
    <n v="11.025"/>
  </r>
  <r>
    <x v="317"/>
    <n v="11.025"/>
  </r>
  <r>
    <x v="317"/>
    <n v="11.025"/>
  </r>
  <r>
    <x v="317"/>
    <n v="11.025"/>
  </r>
  <r>
    <x v="317"/>
    <n v="11.025"/>
  </r>
  <r>
    <x v="317"/>
    <n v="11.025"/>
  </r>
  <r>
    <x v="317"/>
    <n v="11.025"/>
  </r>
  <r>
    <x v="317"/>
    <n v="11.025"/>
  </r>
  <r>
    <x v="317"/>
    <n v="11.025"/>
  </r>
  <r>
    <x v="318"/>
    <n v="11.025"/>
  </r>
  <r>
    <x v="318"/>
    <n v="11.025"/>
  </r>
  <r>
    <x v="318"/>
    <n v="11.025"/>
  </r>
  <r>
    <x v="318"/>
    <n v="11.025"/>
  </r>
  <r>
    <x v="318"/>
    <n v="11.025"/>
  </r>
  <r>
    <x v="318"/>
    <n v="11.025"/>
  </r>
  <r>
    <x v="318"/>
    <n v="11.025"/>
  </r>
  <r>
    <x v="318"/>
    <n v="11.025"/>
  </r>
  <r>
    <x v="319"/>
    <n v="11.025"/>
  </r>
  <r>
    <x v="319"/>
    <n v="11.025"/>
  </r>
  <r>
    <x v="319"/>
    <n v="11.025"/>
  </r>
  <r>
    <x v="319"/>
    <n v="11.025"/>
  </r>
  <r>
    <x v="319"/>
    <n v="11.025"/>
  </r>
  <r>
    <x v="319"/>
    <n v="11.025"/>
  </r>
  <r>
    <x v="319"/>
    <n v="11.025"/>
  </r>
  <r>
    <x v="319"/>
    <n v="11.025"/>
  </r>
  <r>
    <x v="320"/>
    <n v="11.025"/>
  </r>
  <r>
    <x v="320"/>
    <n v="11.025"/>
  </r>
  <r>
    <x v="320"/>
    <n v="11.025"/>
  </r>
  <r>
    <x v="320"/>
    <n v="11.025"/>
  </r>
  <r>
    <x v="320"/>
    <n v="11.025"/>
  </r>
  <r>
    <x v="320"/>
    <n v="11.025"/>
  </r>
  <r>
    <x v="320"/>
    <n v="11.025"/>
  </r>
  <r>
    <x v="320"/>
    <n v="11.025"/>
  </r>
  <r>
    <x v="321"/>
    <n v="11.025"/>
  </r>
  <r>
    <x v="321"/>
    <n v="11.025"/>
  </r>
  <r>
    <x v="321"/>
    <n v="11.025"/>
  </r>
  <r>
    <x v="321"/>
    <n v="11.025"/>
  </r>
  <r>
    <x v="321"/>
    <n v="11.025"/>
  </r>
  <r>
    <x v="321"/>
    <n v="11.025"/>
  </r>
  <r>
    <x v="321"/>
    <n v="11.025"/>
  </r>
  <r>
    <x v="321"/>
    <n v="11.025"/>
  </r>
  <r>
    <x v="322"/>
    <n v="11.025"/>
  </r>
  <r>
    <x v="322"/>
    <n v="11.025"/>
  </r>
  <r>
    <x v="322"/>
    <n v="11.025"/>
  </r>
  <r>
    <x v="322"/>
    <n v="11.025"/>
  </r>
  <r>
    <x v="322"/>
    <n v="11.025"/>
  </r>
  <r>
    <x v="322"/>
    <n v="11.025"/>
  </r>
  <r>
    <x v="322"/>
    <n v="11.025"/>
  </r>
  <r>
    <x v="322"/>
    <n v="11.025"/>
  </r>
  <r>
    <x v="323"/>
    <n v="11.025"/>
  </r>
  <r>
    <x v="323"/>
    <n v="11.025"/>
  </r>
  <r>
    <x v="323"/>
    <n v="11.025"/>
  </r>
  <r>
    <x v="323"/>
    <n v="11.025"/>
  </r>
  <r>
    <x v="323"/>
    <n v="11.025"/>
  </r>
  <r>
    <x v="323"/>
    <n v="11.025"/>
  </r>
  <r>
    <x v="323"/>
    <n v="11.025"/>
  </r>
  <r>
    <x v="323"/>
    <n v="11.025"/>
  </r>
  <r>
    <x v="324"/>
    <n v="11.025"/>
  </r>
  <r>
    <x v="324"/>
    <n v="11.025"/>
  </r>
  <r>
    <x v="324"/>
    <n v="11.025"/>
  </r>
  <r>
    <x v="324"/>
    <n v="11.025"/>
  </r>
  <r>
    <x v="324"/>
    <n v="11.025"/>
  </r>
  <r>
    <x v="324"/>
    <n v="11.025"/>
  </r>
  <r>
    <x v="324"/>
    <n v="11.025"/>
  </r>
  <r>
    <x v="324"/>
    <n v="11.025"/>
  </r>
  <r>
    <x v="325"/>
    <n v="11.025"/>
  </r>
  <r>
    <x v="325"/>
    <n v="11.025"/>
  </r>
  <r>
    <x v="325"/>
    <n v="11.025"/>
  </r>
  <r>
    <x v="325"/>
    <n v="11.025"/>
  </r>
  <r>
    <x v="325"/>
    <n v="11.025"/>
  </r>
  <r>
    <x v="325"/>
    <n v="11.025"/>
  </r>
  <r>
    <x v="325"/>
    <n v="11.025"/>
  </r>
  <r>
    <x v="325"/>
    <n v="11.025"/>
  </r>
  <r>
    <x v="326"/>
    <n v="11.025"/>
  </r>
  <r>
    <x v="326"/>
    <n v="11.025"/>
  </r>
  <r>
    <x v="326"/>
    <n v="11.025"/>
  </r>
  <r>
    <x v="326"/>
    <n v="11.025"/>
  </r>
  <r>
    <x v="326"/>
    <n v="11.025"/>
  </r>
  <r>
    <x v="326"/>
    <n v="11.025"/>
  </r>
  <r>
    <x v="326"/>
    <n v="11.025"/>
  </r>
  <r>
    <x v="326"/>
    <n v="11.025"/>
  </r>
  <r>
    <x v="327"/>
    <n v="11.025"/>
  </r>
  <r>
    <x v="327"/>
    <n v="11.025"/>
  </r>
  <r>
    <x v="327"/>
    <n v="11.025"/>
  </r>
  <r>
    <x v="327"/>
    <n v="11.025"/>
  </r>
  <r>
    <x v="327"/>
    <n v="11.025"/>
  </r>
  <r>
    <x v="327"/>
    <n v="11.025"/>
  </r>
  <r>
    <x v="327"/>
    <n v="11.025"/>
  </r>
  <r>
    <x v="327"/>
    <n v="11.025"/>
  </r>
  <r>
    <x v="328"/>
    <n v="11.025"/>
  </r>
  <r>
    <x v="328"/>
    <n v="11.025"/>
  </r>
  <r>
    <x v="328"/>
    <n v="11.025"/>
  </r>
  <r>
    <x v="328"/>
    <n v="11.025"/>
  </r>
  <r>
    <x v="328"/>
    <n v="11.025"/>
  </r>
  <r>
    <x v="328"/>
    <n v="11.025"/>
  </r>
  <r>
    <x v="328"/>
    <n v="11.025"/>
  </r>
  <r>
    <x v="328"/>
    <n v="11.025"/>
  </r>
  <r>
    <x v="329"/>
    <n v="11.025"/>
  </r>
  <r>
    <x v="329"/>
    <n v="11.025"/>
  </r>
  <r>
    <x v="329"/>
    <n v="11.025"/>
  </r>
  <r>
    <x v="329"/>
    <n v="11.025"/>
  </r>
  <r>
    <x v="329"/>
    <n v="11.025"/>
  </r>
  <r>
    <x v="329"/>
    <n v="11.025"/>
  </r>
  <r>
    <x v="329"/>
    <n v="11.025"/>
  </r>
  <r>
    <x v="329"/>
    <n v="11.025"/>
  </r>
  <r>
    <x v="330"/>
    <n v="11.025"/>
  </r>
  <r>
    <x v="330"/>
    <n v="11.025"/>
  </r>
  <r>
    <x v="330"/>
    <n v="11.025"/>
  </r>
  <r>
    <x v="330"/>
    <n v="11.025"/>
  </r>
  <r>
    <x v="330"/>
    <n v="11.025"/>
  </r>
  <r>
    <x v="330"/>
    <n v="11.025"/>
  </r>
  <r>
    <x v="330"/>
    <n v="11.025"/>
  </r>
  <r>
    <x v="330"/>
    <n v="11.025"/>
  </r>
  <r>
    <x v="331"/>
    <n v="11.025"/>
  </r>
  <r>
    <x v="331"/>
    <n v="11.025"/>
  </r>
  <r>
    <x v="331"/>
    <n v="11.025"/>
  </r>
  <r>
    <x v="331"/>
    <n v="11.025"/>
  </r>
  <r>
    <x v="331"/>
    <n v="11.025"/>
  </r>
  <r>
    <x v="331"/>
    <n v="11.025"/>
  </r>
  <r>
    <x v="331"/>
    <n v="11.025"/>
  </r>
  <r>
    <x v="331"/>
    <n v="11.025"/>
  </r>
  <r>
    <x v="332"/>
    <n v="11.025"/>
  </r>
  <r>
    <x v="332"/>
    <n v="11.025"/>
  </r>
  <r>
    <x v="332"/>
    <n v="11.025"/>
  </r>
  <r>
    <x v="332"/>
    <n v="11.025"/>
  </r>
  <r>
    <x v="332"/>
    <n v="11.025"/>
  </r>
  <r>
    <x v="332"/>
    <n v="11.025"/>
  </r>
  <r>
    <x v="332"/>
    <n v="11.025"/>
  </r>
  <r>
    <x v="332"/>
    <n v="11.025"/>
  </r>
  <r>
    <x v="333"/>
    <n v="11.025"/>
  </r>
  <r>
    <x v="333"/>
    <n v="11.025"/>
  </r>
  <r>
    <x v="333"/>
    <n v="11.025"/>
  </r>
  <r>
    <x v="333"/>
    <n v="11.025"/>
  </r>
  <r>
    <x v="333"/>
    <n v="11.025"/>
  </r>
  <r>
    <x v="333"/>
    <n v="11.025"/>
  </r>
  <r>
    <x v="333"/>
    <n v="11.025"/>
  </r>
  <r>
    <x v="333"/>
    <n v="11.025"/>
  </r>
  <r>
    <x v="334"/>
    <n v="11.025"/>
  </r>
  <r>
    <x v="334"/>
    <n v="11.025"/>
  </r>
  <r>
    <x v="334"/>
    <n v="11.025"/>
  </r>
  <r>
    <x v="334"/>
    <n v="11.025"/>
  </r>
  <r>
    <x v="334"/>
    <n v="11.025"/>
  </r>
  <r>
    <x v="334"/>
    <n v="11.025"/>
  </r>
  <r>
    <x v="334"/>
    <n v="11.025"/>
  </r>
  <r>
    <x v="334"/>
    <n v="11.025"/>
  </r>
  <r>
    <x v="335"/>
    <n v="11.025"/>
  </r>
  <r>
    <x v="335"/>
    <n v="11.025"/>
  </r>
  <r>
    <x v="335"/>
    <n v="11.025"/>
  </r>
  <r>
    <x v="335"/>
    <n v="11.025"/>
  </r>
  <r>
    <x v="335"/>
    <n v="11.025"/>
  </r>
  <r>
    <x v="335"/>
    <n v="11.025"/>
  </r>
  <r>
    <x v="335"/>
    <n v="11.025"/>
  </r>
  <r>
    <x v="335"/>
    <n v="11.025"/>
  </r>
  <r>
    <x v="336"/>
    <n v="11.025"/>
  </r>
  <r>
    <x v="336"/>
    <n v="11.025"/>
  </r>
  <r>
    <x v="336"/>
    <n v="11.025"/>
  </r>
  <r>
    <x v="336"/>
    <n v="11.025"/>
  </r>
  <r>
    <x v="336"/>
    <n v="11.025"/>
  </r>
  <r>
    <x v="336"/>
    <n v="11.025"/>
  </r>
  <r>
    <x v="336"/>
    <n v="11.025"/>
  </r>
  <r>
    <x v="336"/>
    <n v="11.025"/>
  </r>
  <r>
    <x v="337"/>
    <n v="11.025"/>
  </r>
  <r>
    <x v="337"/>
    <n v="11.025"/>
  </r>
  <r>
    <x v="337"/>
    <n v="11.025"/>
  </r>
  <r>
    <x v="337"/>
    <n v="11.025"/>
  </r>
  <r>
    <x v="337"/>
    <n v="11.025"/>
  </r>
  <r>
    <x v="337"/>
    <n v="11.025"/>
  </r>
  <r>
    <x v="337"/>
    <n v="11.025"/>
  </r>
  <r>
    <x v="337"/>
    <n v="11.025"/>
  </r>
  <r>
    <x v="338"/>
    <n v="11.025"/>
  </r>
  <r>
    <x v="338"/>
    <n v="11.025"/>
  </r>
  <r>
    <x v="338"/>
    <n v="11.025"/>
  </r>
  <r>
    <x v="338"/>
    <n v="11.025"/>
  </r>
  <r>
    <x v="338"/>
    <n v="11.025"/>
  </r>
  <r>
    <x v="338"/>
    <n v="11.025"/>
  </r>
  <r>
    <x v="338"/>
    <n v="11.025"/>
  </r>
  <r>
    <x v="338"/>
    <n v="11.025"/>
  </r>
  <r>
    <x v="339"/>
    <n v="11.025"/>
  </r>
  <r>
    <x v="339"/>
    <n v="11.025"/>
  </r>
  <r>
    <x v="339"/>
    <n v="11.025"/>
  </r>
  <r>
    <x v="339"/>
    <n v="11.025"/>
  </r>
  <r>
    <x v="339"/>
    <n v="11.025"/>
  </r>
  <r>
    <x v="339"/>
    <n v="11.025"/>
  </r>
  <r>
    <x v="339"/>
    <n v="11.025"/>
  </r>
  <r>
    <x v="339"/>
    <n v="11.025"/>
  </r>
  <r>
    <x v="340"/>
    <n v="11.025"/>
  </r>
  <r>
    <x v="340"/>
    <n v="11.025"/>
  </r>
  <r>
    <x v="340"/>
    <n v="11.025"/>
  </r>
  <r>
    <x v="340"/>
    <n v="11.025"/>
  </r>
  <r>
    <x v="340"/>
    <n v="11.025"/>
  </r>
  <r>
    <x v="340"/>
    <n v="11.025"/>
  </r>
  <r>
    <x v="340"/>
    <n v="11.025"/>
  </r>
  <r>
    <x v="340"/>
    <n v="11.025"/>
  </r>
  <r>
    <x v="341"/>
    <n v="11.025"/>
  </r>
  <r>
    <x v="341"/>
    <n v="11.025"/>
  </r>
  <r>
    <x v="341"/>
    <n v="11.025"/>
  </r>
  <r>
    <x v="341"/>
    <n v="11.025"/>
  </r>
  <r>
    <x v="341"/>
    <n v="11.025"/>
  </r>
  <r>
    <x v="341"/>
    <n v="11.025"/>
  </r>
  <r>
    <x v="341"/>
    <n v="11.025"/>
  </r>
  <r>
    <x v="341"/>
    <n v="11.025"/>
  </r>
  <r>
    <x v="342"/>
    <n v="5.29"/>
  </r>
  <r>
    <x v="342"/>
    <n v="5.29"/>
  </r>
  <r>
    <x v="342"/>
    <n v="5.32"/>
  </r>
  <r>
    <x v="342"/>
    <n v="5.21"/>
  </r>
  <r>
    <x v="342"/>
    <n v="5.25"/>
  </r>
  <r>
    <x v="342"/>
    <n v="5.25"/>
  </r>
  <r>
    <x v="342"/>
    <n v="5.25"/>
  </r>
  <r>
    <x v="342"/>
    <n v="5.21"/>
  </r>
  <r>
    <x v="343"/>
    <n v="5.25"/>
  </r>
  <r>
    <x v="343"/>
    <n v="5.25"/>
  </r>
  <r>
    <x v="343"/>
    <n v="5.32"/>
  </r>
  <r>
    <x v="343"/>
    <n v="5.36"/>
  </r>
  <r>
    <x v="343"/>
    <n v="5.4"/>
  </r>
  <r>
    <x v="343"/>
    <n v="5.36"/>
  </r>
  <r>
    <x v="343"/>
    <n v="5.29"/>
  </r>
  <r>
    <x v="343"/>
    <n v="5.25"/>
  </r>
  <r>
    <x v="344"/>
    <n v="5.17"/>
  </r>
  <r>
    <x v="344"/>
    <n v="5.17"/>
  </r>
  <r>
    <x v="344"/>
    <n v="5.14"/>
  </r>
  <r>
    <x v="344"/>
    <n v="4.91"/>
  </r>
  <r>
    <x v="344"/>
    <n v="4.8"/>
  </r>
  <r>
    <x v="344"/>
    <n v="4.72"/>
  </r>
  <r>
    <x v="344"/>
    <n v="4.72"/>
  </r>
  <r>
    <x v="344"/>
    <n v="4.6100000000000003"/>
  </r>
  <r>
    <x v="345"/>
    <n v="4.57"/>
  </r>
  <r>
    <x v="345"/>
    <n v="4.57"/>
  </r>
  <r>
    <x v="345"/>
    <n v="4.5"/>
  </r>
  <r>
    <x v="345"/>
    <n v="4.53"/>
  </r>
  <r>
    <x v="345"/>
    <n v="4.5"/>
  </r>
  <r>
    <x v="345"/>
    <n v="4.46"/>
  </r>
  <r>
    <x v="345"/>
    <n v="4.46"/>
  </r>
  <r>
    <x v="345"/>
    <n v="4.42"/>
  </r>
  <r>
    <x v="346"/>
    <n v="4.42"/>
  </r>
  <r>
    <x v="346"/>
    <n v="4.42"/>
  </r>
  <r>
    <x v="346"/>
    <n v="4.42"/>
  </r>
  <r>
    <x v="346"/>
    <n v="4.42"/>
  </r>
  <r>
    <x v="346"/>
    <n v="4.42"/>
  </r>
  <r>
    <x v="346"/>
    <n v="4.42"/>
  </r>
  <r>
    <x v="346"/>
    <n v="4.42"/>
  </r>
  <r>
    <x v="346"/>
    <n v="4.42"/>
  </r>
  <r>
    <x v="347"/>
    <n v="4.2300000000000004"/>
  </r>
  <r>
    <x v="347"/>
    <n v="4.1900000000000004"/>
  </r>
  <r>
    <x v="347"/>
    <n v="4.1900000000000004"/>
  </r>
  <r>
    <x v="347"/>
    <n v="4.1500000000000004"/>
  </r>
  <r>
    <x v="347"/>
    <n v="4.04"/>
  </r>
  <r>
    <x v="347"/>
    <n v="4"/>
  </r>
  <r>
    <x v="347"/>
    <n v="3.96"/>
  </r>
  <r>
    <x v="347"/>
    <n v="3.93"/>
  </r>
  <r>
    <x v="348"/>
    <n v="3.93"/>
  </r>
  <r>
    <x v="348"/>
    <n v="3.93"/>
  </r>
  <r>
    <x v="348"/>
    <n v="3.89"/>
  </r>
  <r>
    <x v="348"/>
    <n v="3.89"/>
  </r>
  <r>
    <x v="348"/>
    <n v="3.89"/>
  </r>
  <r>
    <x v="348"/>
    <n v="3.85"/>
  </r>
  <r>
    <x v="348"/>
    <n v="3.81"/>
  </r>
  <r>
    <x v="348"/>
    <n v="3.65"/>
  </r>
  <r>
    <x v="349"/>
    <n v="3.5"/>
  </r>
  <r>
    <x v="349"/>
    <n v="3.65"/>
  </r>
  <r>
    <x v="349"/>
    <n v="3.69"/>
  </r>
  <r>
    <x v="349"/>
    <n v="3.65"/>
  </r>
  <r>
    <x v="349"/>
    <n v="3.58"/>
  </r>
  <r>
    <x v="349"/>
    <n v="3.58"/>
  </r>
  <r>
    <x v="349"/>
    <n v="3.54"/>
  </r>
  <r>
    <x v="349"/>
    <n v="3.58"/>
  </r>
  <r>
    <x v="350"/>
    <n v="3.54"/>
  </r>
  <r>
    <x v="350"/>
    <n v="3.58"/>
  </r>
  <r>
    <x v="350"/>
    <n v="3.58"/>
  </r>
  <r>
    <x v="350"/>
    <n v="3.62"/>
  </r>
  <r>
    <x v="350"/>
    <n v="3.65"/>
  </r>
  <r>
    <x v="350"/>
    <n v="3.65"/>
  </r>
  <r>
    <x v="350"/>
    <n v="3.69"/>
  </r>
  <r>
    <x v="350"/>
    <n v="3.81"/>
  </r>
  <r>
    <x v="351"/>
    <n v="3.81"/>
  </r>
  <r>
    <x v="351"/>
    <n v="3.81"/>
  </r>
  <r>
    <x v="351"/>
    <n v="3.85"/>
  </r>
  <r>
    <x v="351"/>
    <n v="3.85"/>
  </r>
  <r>
    <x v="351"/>
    <n v="3.89"/>
  </r>
  <r>
    <x v="351"/>
    <n v="3.96"/>
  </r>
  <r>
    <x v="351"/>
    <n v="3.96"/>
  </r>
  <r>
    <x v="351"/>
    <n v="4"/>
  </r>
  <r>
    <x v="352"/>
    <n v="4.08"/>
  </r>
  <r>
    <x v="352"/>
    <n v="4.08"/>
  </r>
  <r>
    <x v="352"/>
    <n v="4.12"/>
  </r>
  <r>
    <x v="352"/>
    <n v="4.1500000000000004"/>
  </r>
  <r>
    <x v="352"/>
    <n v="4.1900000000000004"/>
  </r>
  <r>
    <x v="352"/>
    <n v="4.1900000000000004"/>
  </r>
  <r>
    <x v="352"/>
    <n v="4.2300000000000004"/>
  </r>
  <r>
    <x v="352"/>
    <n v="4.2699999999999996"/>
  </r>
  <r>
    <x v="353"/>
    <n v="4.42"/>
  </r>
  <r>
    <x v="353"/>
    <n v="4.42"/>
  </r>
  <r>
    <x v="353"/>
    <n v="4.42"/>
  </r>
  <r>
    <x v="353"/>
    <n v="4.42"/>
  </r>
  <r>
    <x v="353"/>
    <n v="4.2300000000000004"/>
  </r>
  <r>
    <x v="353"/>
    <n v="4.2699999999999996"/>
  </r>
  <r>
    <x v="353"/>
    <n v="4.42"/>
  </r>
  <r>
    <x v="353"/>
    <n v="4.2699999999999996"/>
  </r>
  <r>
    <x v="354"/>
    <n v="4.42"/>
  </r>
  <r>
    <x v="354"/>
    <n v="4.42"/>
  </r>
  <r>
    <x v="354"/>
    <n v="4.42"/>
  </r>
  <r>
    <x v="354"/>
    <n v="4.42"/>
  </r>
  <r>
    <x v="354"/>
    <n v="4.42"/>
  </r>
  <r>
    <x v="354"/>
    <n v="4.42"/>
  </r>
  <r>
    <x v="354"/>
    <n v="4.42"/>
  </r>
  <r>
    <x v="354"/>
    <n v="4.42"/>
  </r>
  <r>
    <x v="355"/>
    <n v="4.42"/>
  </r>
  <r>
    <x v="355"/>
    <n v="4.42"/>
  </r>
  <r>
    <x v="355"/>
    <n v="4.42"/>
  </r>
  <r>
    <x v="355"/>
    <n v="4.42"/>
  </r>
  <r>
    <x v="355"/>
    <n v="4.46"/>
  </r>
  <r>
    <x v="355"/>
    <n v="4.46"/>
  </r>
  <r>
    <x v="355"/>
    <n v="4.46"/>
  </r>
  <r>
    <x v="355"/>
    <n v="4.5"/>
  </r>
  <r>
    <x v="356"/>
    <n v="4.5"/>
  </r>
  <r>
    <x v="356"/>
    <n v="4.53"/>
  </r>
  <r>
    <x v="356"/>
    <n v="4.53"/>
  </r>
  <r>
    <x v="356"/>
    <n v="4.53"/>
  </r>
  <r>
    <x v="356"/>
    <n v="4.53"/>
  </r>
  <r>
    <x v="356"/>
    <n v="4.53"/>
  </r>
  <r>
    <x v="356"/>
    <n v="4.57"/>
  </r>
  <r>
    <x v="356"/>
    <n v="4.57"/>
  </r>
  <r>
    <x v="357"/>
    <n v="4.57"/>
  </r>
  <r>
    <x v="357"/>
    <n v="4.6100000000000003"/>
  </r>
  <r>
    <x v="357"/>
    <n v="4.6100000000000003"/>
  </r>
  <r>
    <x v="357"/>
    <n v="4.57"/>
  </r>
  <r>
    <x v="357"/>
    <n v="4.6100000000000003"/>
  </r>
  <r>
    <x v="357"/>
    <n v="4.6500000000000004"/>
  </r>
  <r>
    <x v="357"/>
    <n v="4.6500000000000004"/>
  </r>
  <r>
    <x v="357"/>
    <n v="4.6100000000000003"/>
  </r>
  <r>
    <x v="358"/>
    <n v="4.6500000000000004"/>
  </r>
  <r>
    <x v="358"/>
    <n v="4.72"/>
  </r>
  <r>
    <x v="358"/>
    <n v="4.6500000000000004"/>
  </r>
  <r>
    <x v="358"/>
    <n v="4.72"/>
  </r>
  <r>
    <x v="358"/>
    <n v="4.72"/>
  </r>
  <r>
    <x v="358"/>
    <n v="4.72"/>
  </r>
  <r>
    <x v="358"/>
    <n v="4.72"/>
  </r>
  <r>
    <x v="358"/>
    <n v="4.72"/>
  </r>
  <r>
    <x v="359"/>
    <n v="4.72"/>
  </r>
  <r>
    <x v="359"/>
    <n v="4.76"/>
  </r>
  <r>
    <x v="359"/>
    <n v="4.76"/>
  </r>
  <r>
    <x v="359"/>
    <n v="4.76"/>
  </r>
  <r>
    <x v="359"/>
    <n v="4.76"/>
  </r>
  <r>
    <x v="359"/>
    <n v="4.8"/>
  </r>
  <r>
    <x v="359"/>
    <n v="4.8"/>
  </r>
  <r>
    <x v="359"/>
    <n v="4.8"/>
  </r>
  <r>
    <x v="360"/>
    <n v="4.84"/>
  </r>
  <r>
    <x v="360"/>
    <n v="4.87"/>
  </r>
  <r>
    <x v="360"/>
    <n v="4.84"/>
  </r>
  <r>
    <x v="360"/>
    <n v="4.87"/>
  </r>
  <r>
    <x v="360"/>
    <n v="4.87"/>
  </r>
  <r>
    <x v="360"/>
    <n v="4.91"/>
  </r>
  <r>
    <x v="360"/>
    <n v="4.91"/>
  </r>
  <r>
    <x v="360"/>
    <n v="4.95"/>
  </r>
  <r>
    <x v="361"/>
    <n v="4.91"/>
  </r>
  <r>
    <x v="361"/>
    <n v="5.03"/>
  </r>
  <r>
    <x v="361"/>
    <n v="5.03"/>
  </r>
  <r>
    <x v="361"/>
    <n v="5.03"/>
  </r>
  <r>
    <x v="361"/>
    <n v="5.03"/>
  </r>
  <r>
    <x v="361"/>
    <n v="5.03"/>
  </r>
  <r>
    <x v="361"/>
    <n v="5.03"/>
  </r>
  <r>
    <x v="361"/>
    <n v="5.03"/>
  </r>
  <r>
    <x v="362"/>
    <n v="5.03"/>
  </r>
  <r>
    <x v="362"/>
    <n v="5.03"/>
  </r>
  <r>
    <x v="362"/>
    <n v="5.0999999999999996"/>
  </r>
  <r>
    <x v="362"/>
    <n v="5.0599999999999996"/>
  </r>
  <r>
    <x v="362"/>
    <n v="5.0999999999999996"/>
  </r>
  <r>
    <x v="362"/>
    <n v="5.0999999999999996"/>
  </r>
  <r>
    <x v="362"/>
    <n v="5.0999999999999996"/>
  </r>
  <r>
    <x v="362"/>
    <n v="5.14"/>
  </r>
  <r>
    <x v="363"/>
    <n v="5.17"/>
  </r>
  <r>
    <x v="363"/>
    <n v="5.17"/>
  </r>
  <r>
    <x v="363"/>
    <n v="5.17"/>
  </r>
  <r>
    <x v="363"/>
    <n v="5.17"/>
  </r>
  <r>
    <x v="363"/>
    <n v="5.17"/>
  </r>
  <r>
    <x v="363"/>
    <n v="5.17"/>
  </r>
  <r>
    <x v="363"/>
    <n v="5.21"/>
  </r>
  <r>
    <x v="363"/>
    <n v="5.21"/>
  </r>
  <r>
    <x v="364"/>
    <n v="5.21"/>
  </r>
  <r>
    <x v="364"/>
    <n v="5.29"/>
  </r>
  <r>
    <x v="364"/>
    <n v="5.25"/>
  </r>
  <r>
    <x v="364"/>
    <n v="5.32"/>
  </r>
  <r>
    <x v="364"/>
    <n v="5.32"/>
  </r>
  <r>
    <x v="364"/>
    <n v="5.32"/>
  </r>
  <r>
    <x v="364"/>
    <n v="5.32"/>
  </r>
  <r>
    <x v="364"/>
    <n v="5.32"/>
  </r>
  <r>
    <x v="365"/>
    <n v="5.32"/>
  </r>
  <r>
    <x v="365"/>
    <n v="5.36"/>
  </r>
  <r>
    <x v="365"/>
    <n v="5.36"/>
  </r>
  <r>
    <x v="365"/>
    <n v="5.36"/>
  </r>
  <r>
    <x v="365"/>
    <n v="5.36"/>
  </r>
  <r>
    <x v="365"/>
    <n v="5.43"/>
  </r>
  <r>
    <x v="365"/>
    <n v="5.4"/>
  </r>
  <r>
    <x v="365"/>
    <n v="5.4"/>
  </r>
  <r>
    <x v="366"/>
    <n v="5.43"/>
  </r>
  <r>
    <x v="366"/>
    <n v="5.43"/>
  </r>
  <r>
    <x v="366"/>
    <n v="5.43"/>
  </r>
  <r>
    <x v="366"/>
    <n v="5.43"/>
  </r>
  <r>
    <x v="366"/>
    <n v="5.47"/>
  </r>
  <r>
    <x v="366"/>
    <n v="5.47"/>
  </r>
  <r>
    <x v="366"/>
    <n v="5.47"/>
  </r>
  <r>
    <x v="366"/>
    <n v="5.47"/>
  </r>
  <r>
    <x v="367"/>
    <n v="5.47"/>
  </r>
  <r>
    <x v="367"/>
    <n v="5.62"/>
  </r>
  <r>
    <x v="367"/>
    <n v="5.47"/>
  </r>
  <r>
    <x v="367"/>
    <n v="5.62"/>
  </r>
  <r>
    <x v="367"/>
    <n v="5.51"/>
  </r>
  <r>
    <x v="367"/>
    <n v="5.51"/>
  </r>
  <r>
    <x v="367"/>
    <n v="5.51"/>
  </r>
  <r>
    <x v="367"/>
    <n v="5.51"/>
  </r>
  <r>
    <x v="368"/>
    <n v="5.62"/>
  </r>
  <r>
    <x v="368"/>
    <n v="5.51"/>
  </r>
  <r>
    <x v="368"/>
    <n v="5.62"/>
  </r>
  <r>
    <x v="368"/>
    <n v="5.62"/>
  </r>
  <r>
    <x v="368"/>
    <n v="5.62"/>
  </r>
  <r>
    <x v="368"/>
    <n v="5.62"/>
  </r>
  <r>
    <x v="368"/>
    <n v="5.62"/>
  </r>
  <r>
    <x v="368"/>
    <n v="5.62"/>
  </r>
  <r>
    <x v="369"/>
    <n v="5.62"/>
  </r>
  <r>
    <x v="369"/>
    <n v="5.62"/>
  </r>
  <r>
    <x v="369"/>
    <n v="5.62"/>
  </r>
  <r>
    <x v="369"/>
    <n v="5.62"/>
  </r>
  <r>
    <x v="369"/>
    <n v="5.62"/>
  </r>
  <r>
    <x v="369"/>
    <n v="5.62"/>
  </r>
  <r>
    <x v="369"/>
    <n v="5.62"/>
  </r>
  <r>
    <x v="369"/>
    <n v="5.62"/>
  </r>
  <r>
    <x v="370"/>
    <n v="5.62"/>
  </r>
  <r>
    <x v="370"/>
    <n v="5.66"/>
  </r>
  <r>
    <x v="370"/>
    <n v="5.66"/>
  </r>
  <r>
    <x v="370"/>
    <n v="5.66"/>
  </r>
  <r>
    <x v="370"/>
    <n v="5.66"/>
  </r>
  <r>
    <x v="370"/>
    <n v="5.66"/>
  </r>
  <r>
    <x v="370"/>
    <n v="5.66"/>
  </r>
  <r>
    <x v="370"/>
    <n v="5.66"/>
  </r>
  <r>
    <x v="371"/>
    <n v="5.69"/>
  </r>
  <r>
    <x v="371"/>
    <n v="5.69"/>
  </r>
  <r>
    <x v="371"/>
    <n v="5.69"/>
  </r>
  <r>
    <x v="371"/>
    <n v="5.73"/>
  </r>
  <r>
    <x v="371"/>
    <n v="5.69"/>
  </r>
  <r>
    <x v="371"/>
    <n v="5.69"/>
  </r>
  <r>
    <x v="371"/>
    <n v="5.69"/>
  </r>
  <r>
    <x v="371"/>
    <n v="5.73"/>
  </r>
  <r>
    <x v="372"/>
    <n v="5.73"/>
  </r>
  <r>
    <x v="372"/>
    <n v="5.73"/>
  </r>
  <r>
    <x v="372"/>
    <n v="5.73"/>
  </r>
  <r>
    <x v="372"/>
    <n v="5.73"/>
  </r>
  <r>
    <x v="372"/>
    <n v="5.73"/>
  </r>
  <r>
    <x v="372"/>
    <n v="5.77"/>
  </r>
  <r>
    <x v="372"/>
    <n v="5.73"/>
  </r>
  <r>
    <x v="372"/>
    <n v="5.77"/>
  </r>
  <r>
    <x v="373"/>
    <n v="5.77"/>
  </r>
  <r>
    <x v="373"/>
    <n v="5.77"/>
  </r>
  <r>
    <x v="373"/>
    <n v="5.77"/>
  </r>
  <r>
    <x v="373"/>
    <n v="5.77"/>
  </r>
  <r>
    <x v="373"/>
    <n v="5.69"/>
  </r>
  <r>
    <x v="373"/>
    <n v="5.73"/>
  </r>
  <r>
    <x v="373"/>
    <n v="5.73"/>
  </r>
  <r>
    <x v="373"/>
    <n v="5.73"/>
  </r>
  <r>
    <x v="374"/>
    <n v="5.69"/>
  </r>
  <r>
    <x v="374"/>
    <n v="5.69"/>
  </r>
  <r>
    <x v="374"/>
    <n v="5.73"/>
  </r>
  <r>
    <x v="374"/>
    <n v="5.73"/>
  </r>
  <r>
    <x v="374"/>
    <n v="5.69"/>
  </r>
  <r>
    <x v="374"/>
    <n v="5.73"/>
  </r>
  <r>
    <x v="374"/>
    <n v="5.69"/>
  </r>
  <r>
    <x v="374"/>
    <n v="5.69"/>
  </r>
  <r>
    <x v="375"/>
    <n v="5.69"/>
  </r>
  <r>
    <x v="375"/>
    <n v="5.69"/>
  </r>
  <r>
    <x v="375"/>
    <n v="5.69"/>
  </r>
  <r>
    <x v="375"/>
    <n v="5.69"/>
  </r>
  <r>
    <x v="375"/>
    <n v="5.69"/>
  </r>
  <r>
    <x v="375"/>
    <n v="5.66"/>
  </r>
  <r>
    <x v="375"/>
    <n v="5.66"/>
  </r>
  <r>
    <x v="375"/>
    <n v="5.69"/>
  </r>
  <r>
    <x v="376"/>
    <n v="5.66"/>
  </r>
  <r>
    <x v="376"/>
    <n v="5.66"/>
  </r>
  <r>
    <x v="376"/>
    <n v="5.66"/>
  </r>
  <r>
    <x v="376"/>
    <n v="5.62"/>
  </r>
  <r>
    <x v="376"/>
    <n v="5.62"/>
  </r>
  <r>
    <x v="376"/>
    <n v="5.62"/>
  </r>
  <r>
    <x v="376"/>
    <n v="5.62"/>
  </r>
  <r>
    <x v="376"/>
    <n v="5.62"/>
  </r>
  <r>
    <x v="377"/>
    <n v="5.62"/>
  </r>
  <r>
    <x v="377"/>
    <n v="5.62"/>
  </r>
  <r>
    <x v="377"/>
    <n v="5.62"/>
  </r>
  <r>
    <x v="377"/>
    <n v="5.62"/>
  </r>
  <r>
    <x v="377"/>
    <n v="5.51"/>
  </r>
  <r>
    <x v="377"/>
    <n v="5.51"/>
  </r>
  <r>
    <x v="377"/>
    <n v="5.51"/>
  </r>
  <r>
    <x v="377"/>
    <n v="5.47"/>
  </r>
  <r>
    <x v="378"/>
    <n v="5.47"/>
  </r>
  <r>
    <x v="378"/>
    <n v="5.47"/>
  </r>
  <r>
    <x v="378"/>
    <n v="5.47"/>
  </r>
  <r>
    <x v="378"/>
    <n v="5.47"/>
  </r>
  <r>
    <x v="378"/>
    <n v="5.47"/>
  </r>
  <r>
    <x v="378"/>
    <n v="5.47"/>
  </r>
  <r>
    <x v="378"/>
    <n v="5.47"/>
  </r>
  <r>
    <x v="378"/>
    <n v="5.47"/>
  </r>
  <r>
    <x v="379"/>
    <n v="5.47"/>
  </r>
  <r>
    <x v="379"/>
    <n v="5.47"/>
  </r>
  <r>
    <x v="379"/>
    <n v="5.47"/>
  </r>
  <r>
    <x v="379"/>
    <n v="5.47"/>
  </r>
  <r>
    <x v="379"/>
    <n v="5.47"/>
  </r>
  <r>
    <x v="379"/>
    <n v="5.47"/>
  </r>
  <r>
    <x v="379"/>
    <n v="5.47"/>
  </r>
  <r>
    <x v="379"/>
    <n v="5.47"/>
  </r>
  <r>
    <x v="380"/>
    <n v="5.47"/>
  </r>
  <r>
    <x v="380"/>
    <n v="5.47"/>
  </r>
  <r>
    <x v="380"/>
    <n v="5.43"/>
  </r>
  <r>
    <x v="380"/>
    <n v="5.43"/>
  </r>
  <r>
    <x v="380"/>
    <n v="5.4"/>
  </r>
  <r>
    <x v="380"/>
    <n v="5.4"/>
  </r>
  <r>
    <x v="380"/>
    <n v="5.36"/>
  </r>
  <r>
    <x v="380"/>
    <n v="5.36"/>
  </r>
  <r>
    <x v="381"/>
    <n v="5.36"/>
  </r>
  <r>
    <x v="381"/>
    <n v="5.32"/>
  </r>
  <r>
    <x v="381"/>
    <n v="5.32"/>
  </r>
  <r>
    <x v="381"/>
    <n v="5.32"/>
  </r>
  <r>
    <x v="381"/>
    <n v="5.25"/>
  </r>
  <r>
    <x v="381"/>
    <n v="5.25"/>
  </r>
  <r>
    <x v="381"/>
    <n v="5.21"/>
  </r>
  <r>
    <x v="381"/>
    <n v="5.21"/>
  </r>
  <r>
    <x v="382"/>
    <n v="5.17"/>
  </r>
  <r>
    <x v="382"/>
    <n v="5.14"/>
  </r>
  <r>
    <x v="382"/>
    <n v="5.14"/>
  </r>
  <r>
    <x v="382"/>
    <n v="5.0999999999999996"/>
  </r>
  <r>
    <x v="382"/>
    <n v="5.0999999999999996"/>
  </r>
  <r>
    <x v="382"/>
    <n v="5.0599999999999996"/>
  </r>
  <r>
    <x v="382"/>
    <n v="5.03"/>
  </r>
  <r>
    <x v="382"/>
    <n v="5.03"/>
  </r>
  <r>
    <x v="383"/>
    <n v="5.03"/>
  </r>
  <r>
    <x v="383"/>
    <n v="5.03"/>
  </r>
  <r>
    <x v="383"/>
    <n v="5.03"/>
  </r>
  <r>
    <x v="383"/>
    <n v="4.91"/>
  </r>
  <r>
    <x v="383"/>
    <n v="4.87"/>
  </r>
  <r>
    <x v="383"/>
    <n v="4.87"/>
  </r>
  <r>
    <x v="383"/>
    <n v="4.84"/>
  </r>
  <r>
    <x v="383"/>
    <n v="4.84"/>
  </r>
  <r>
    <x v="384"/>
    <n v="4.8"/>
  </r>
  <r>
    <x v="384"/>
    <n v="4.76"/>
  </r>
  <r>
    <x v="384"/>
    <n v="4.76"/>
  </r>
  <r>
    <x v="384"/>
    <n v="4.6500000000000004"/>
  </r>
  <r>
    <x v="384"/>
    <n v="4.6100000000000003"/>
  </r>
  <r>
    <x v="384"/>
    <n v="4.57"/>
  </r>
  <r>
    <x v="384"/>
    <n v="4.57"/>
  </r>
  <r>
    <x v="384"/>
    <n v="4.53"/>
  </r>
  <r>
    <x v="385"/>
    <n v="4.5"/>
  </r>
  <r>
    <x v="385"/>
    <n v="4.5"/>
  </r>
  <r>
    <x v="385"/>
    <n v="4.46"/>
  </r>
  <r>
    <x v="385"/>
    <n v="4.46"/>
  </r>
  <r>
    <x v="385"/>
    <n v="4.42"/>
  </r>
  <r>
    <x v="385"/>
    <n v="4.42"/>
  </r>
  <r>
    <x v="385"/>
    <n v="4.42"/>
  </r>
  <r>
    <x v="385"/>
    <n v="4.42"/>
  </r>
  <r>
    <x v="386"/>
    <n v="4.42"/>
  </r>
  <r>
    <x v="386"/>
    <n v="4.42"/>
  </r>
  <r>
    <x v="386"/>
    <n v="4.42"/>
  </r>
  <r>
    <x v="386"/>
    <n v="4.42"/>
  </r>
  <r>
    <x v="386"/>
    <n v="4.2699999999999996"/>
  </r>
  <r>
    <x v="386"/>
    <n v="4.2699999999999996"/>
  </r>
  <r>
    <x v="386"/>
    <n v="4.2300000000000004"/>
  </r>
  <r>
    <x v="386"/>
    <n v="4.2300000000000004"/>
  </r>
  <r>
    <x v="387"/>
    <n v="4.1900000000000004"/>
  </r>
  <r>
    <x v="387"/>
    <n v="4.1500000000000004"/>
  </r>
  <r>
    <x v="387"/>
    <n v="4.1500000000000004"/>
  </r>
  <r>
    <x v="387"/>
    <n v="4.1500000000000004"/>
  </r>
  <r>
    <x v="387"/>
    <n v="4.12"/>
  </r>
  <r>
    <x v="387"/>
    <n v="4.12"/>
  </r>
  <r>
    <x v="387"/>
    <n v="4.12"/>
  </r>
  <r>
    <x v="387"/>
    <n v="4.08"/>
  </r>
  <r>
    <x v="388"/>
    <n v="4.04"/>
  </r>
  <r>
    <x v="388"/>
    <n v="4"/>
  </r>
  <r>
    <x v="388"/>
    <n v="4"/>
  </r>
  <r>
    <x v="388"/>
    <n v="4"/>
  </r>
  <r>
    <x v="388"/>
    <n v="4"/>
  </r>
  <r>
    <x v="388"/>
    <n v="3.96"/>
  </r>
  <r>
    <x v="388"/>
    <n v="3.93"/>
  </r>
  <r>
    <x v="388"/>
    <n v="3.93"/>
  </r>
  <r>
    <x v="389"/>
    <n v="3.93"/>
  </r>
  <r>
    <x v="389"/>
    <n v="3.89"/>
  </r>
  <r>
    <x v="389"/>
    <n v="3.89"/>
  </r>
  <r>
    <x v="389"/>
    <n v="3.89"/>
  </r>
  <r>
    <x v="389"/>
    <n v="3.81"/>
  </r>
  <r>
    <x v="389"/>
    <n v="3.81"/>
  </r>
  <r>
    <x v="389"/>
    <n v="3.81"/>
  </r>
  <r>
    <x v="389"/>
    <n v="3.69"/>
  </r>
  <r>
    <x v="390"/>
    <n v="3.65"/>
  </r>
  <r>
    <x v="390"/>
    <n v="3.62"/>
  </r>
  <r>
    <x v="390"/>
    <n v="3.58"/>
  </r>
  <r>
    <x v="390"/>
    <n v="3.54"/>
  </r>
  <r>
    <x v="390"/>
    <n v="3.5"/>
  </r>
  <r>
    <x v="390"/>
    <n v="3.5"/>
  </r>
  <r>
    <x v="390"/>
    <n v="3.5"/>
  </r>
  <r>
    <x v="390"/>
    <n v="3.5"/>
  </r>
  <r>
    <x v="391"/>
    <n v="3.5"/>
  </r>
  <r>
    <x v="391"/>
    <n v="3.5"/>
  </r>
  <r>
    <x v="391"/>
    <n v="3.38"/>
  </r>
  <r>
    <x v="391"/>
    <n v="3.42"/>
  </r>
  <r>
    <x v="391"/>
    <n v="3.38"/>
  </r>
  <r>
    <x v="391"/>
    <n v="3.34"/>
  </r>
  <r>
    <x v="391"/>
    <n v="3.38"/>
  </r>
  <r>
    <x v="391"/>
    <n v="3.38"/>
  </r>
  <r>
    <x v="392"/>
    <n v="3.34"/>
  </r>
  <r>
    <x v="392"/>
    <n v="3.34"/>
  </r>
  <r>
    <x v="392"/>
    <n v="3.3"/>
  </r>
  <r>
    <x v="392"/>
    <n v="3.3"/>
  </r>
  <r>
    <x v="392"/>
    <n v="3.3"/>
  </r>
  <r>
    <x v="392"/>
    <n v="3.26"/>
  </r>
  <r>
    <x v="392"/>
    <n v="3.26"/>
  </r>
  <r>
    <x v="392"/>
    <n v="3.19"/>
  </r>
  <r>
    <x v="393"/>
    <n v="3.19"/>
  </r>
  <r>
    <x v="393"/>
    <n v="3.19"/>
  </r>
  <r>
    <x v="393"/>
    <n v="3.07"/>
  </r>
  <r>
    <x v="393"/>
    <n v="3.07"/>
  </r>
  <r>
    <x v="393"/>
    <n v="3.19"/>
  </r>
  <r>
    <x v="393"/>
    <n v="3.07"/>
  </r>
  <r>
    <x v="393"/>
    <n v="3.07"/>
  </r>
  <r>
    <x v="393"/>
    <n v="3.19"/>
  </r>
  <r>
    <x v="394"/>
    <n v="3.07"/>
  </r>
  <r>
    <x v="394"/>
    <n v="3.07"/>
  </r>
  <r>
    <x v="394"/>
    <n v="3.03"/>
  </r>
  <r>
    <x v="394"/>
    <n v="3.03"/>
  </r>
  <r>
    <x v="394"/>
    <n v="3.07"/>
  </r>
  <r>
    <x v="394"/>
    <n v="3.03"/>
  </r>
  <r>
    <x v="394"/>
    <n v="3.03"/>
  </r>
  <r>
    <x v="394"/>
    <n v="2.99"/>
  </r>
  <r>
    <x v="395"/>
    <n v="3.03"/>
  </r>
  <r>
    <x v="395"/>
    <n v="3.03"/>
  </r>
  <r>
    <x v="395"/>
    <n v="2.99"/>
  </r>
  <r>
    <x v="395"/>
    <n v="3.03"/>
  </r>
  <r>
    <x v="395"/>
    <n v="2.99"/>
  </r>
  <r>
    <x v="395"/>
    <n v="2.95"/>
  </r>
  <r>
    <x v="395"/>
    <n v="2.95"/>
  </r>
  <r>
    <x v="395"/>
    <n v="2.91"/>
  </r>
  <r>
    <x v="396"/>
    <n v="2.91"/>
  </r>
  <r>
    <x v="396"/>
    <n v="2.91"/>
  </r>
  <r>
    <x v="396"/>
    <n v="2.91"/>
  </r>
  <r>
    <x v="396"/>
    <n v="2.91"/>
  </r>
  <r>
    <x v="396"/>
    <n v="2.91"/>
  </r>
  <r>
    <x v="396"/>
    <n v="2.91"/>
  </r>
  <r>
    <x v="396"/>
    <n v="2.91"/>
  </r>
  <r>
    <x v="396"/>
    <n v="2.87"/>
  </r>
  <r>
    <x v="397"/>
    <n v="2.87"/>
  </r>
  <r>
    <x v="397"/>
    <n v="2.87"/>
  </r>
  <r>
    <x v="397"/>
    <n v="2.87"/>
  </r>
  <r>
    <x v="397"/>
    <n v="2.87"/>
  </r>
  <r>
    <x v="397"/>
    <n v="2.83"/>
  </r>
  <r>
    <x v="397"/>
    <n v="2.8"/>
  </r>
  <r>
    <x v="397"/>
    <n v="2.8"/>
  </r>
  <r>
    <x v="397"/>
    <n v="2.8"/>
  </r>
  <r>
    <x v="398"/>
    <n v="2.83"/>
  </r>
  <r>
    <x v="398"/>
    <n v="2.8"/>
  </r>
  <r>
    <x v="398"/>
    <n v="2.8"/>
  </r>
  <r>
    <x v="398"/>
    <n v="2.8"/>
  </r>
  <r>
    <x v="398"/>
    <n v="2.8"/>
  </r>
  <r>
    <x v="398"/>
    <n v="2.8"/>
  </r>
  <r>
    <x v="398"/>
    <n v="2.8"/>
  </r>
  <r>
    <x v="398"/>
    <n v="2.76"/>
  </r>
  <r>
    <x v="399"/>
    <n v="2.76"/>
  </r>
  <r>
    <x v="399"/>
    <n v="2.76"/>
  </r>
  <r>
    <x v="399"/>
    <n v="2.76"/>
  </r>
  <r>
    <x v="399"/>
    <n v="2.76"/>
  </r>
  <r>
    <x v="399"/>
    <n v="2.76"/>
  </r>
  <r>
    <x v="399"/>
    <n v="2.76"/>
  </r>
  <r>
    <x v="399"/>
    <n v="2.76"/>
  </r>
  <r>
    <x v="399"/>
    <n v="2.76"/>
  </r>
  <r>
    <x v="400"/>
    <n v="2.76"/>
  </r>
  <r>
    <x v="400"/>
    <n v="2.76"/>
  </r>
  <r>
    <x v="400"/>
    <n v="2.76"/>
  </r>
  <r>
    <x v="400"/>
    <n v="2.72"/>
  </r>
  <r>
    <x v="400"/>
    <n v="2.72"/>
  </r>
  <r>
    <x v="400"/>
    <n v="2.72"/>
  </r>
  <r>
    <x v="400"/>
    <n v="2.72"/>
  </r>
  <r>
    <x v="400"/>
    <n v="2.72"/>
  </r>
  <r>
    <x v="401"/>
    <n v="2.72"/>
  </r>
  <r>
    <x v="401"/>
    <n v="2.68"/>
  </r>
  <r>
    <x v="401"/>
    <n v="2.72"/>
  </r>
  <r>
    <x v="401"/>
    <n v="2.68"/>
  </r>
  <r>
    <x v="401"/>
    <n v="2.68"/>
  </r>
  <r>
    <x v="401"/>
    <n v="2.64"/>
  </r>
  <r>
    <x v="401"/>
    <n v="2.64"/>
  </r>
  <r>
    <x v="401"/>
    <n v="2.6"/>
  </r>
  <r>
    <x v="402"/>
    <n v="2.56"/>
  </r>
  <r>
    <x v="402"/>
    <n v="2.56"/>
  </r>
  <r>
    <x v="402"/>
    <n v="2.56"/>
  </r>
  <r>
    <x v="402"/>
    <n v="2.56"/>
  </r>
  <r>
    <x v="402"/>
    <n v="2.56"/>
  </r>
  <r>
    <x v="402"/>
    <n v="2.56"/>
  </r>
  <r>
    <x v="402"/>
    <n v="2.56"/>
  </r>
  <r>
    <x v="402"/>
    <n v="2.56"/>
  </r>
  <r>
    <x v="403"/>
    <n v="2.56"/>
  </r>
  <r>
    <x v="403"/>
    <n v="2.56"/>
  </r>
  <r>
    <x v="403"/>
    <n v="2.56"/>
  </r>
  <r>
    <x v="403"/>
    <n v="2.56"/>
  </r>
  <r>
    <x v="403"/>
    <n v="2.6"/>
  </r>
  <r>
    <x v="403"/>
    <n v="2.6"/>
  </r>
  <r>
    <x v="403"/>
    <n v="2.6"/>
  </r>
  <r>
    <x v="403"/>
    <n v="2.64"/>
  </r>
  <r>
    <x v="404"/>
    <n v="2.64"/>
  </r>
  <r>
    <x v="404"/>
    <n v="2.64"/>
  </r>
  <r>
    <x v="404"/>
    <n v="2.72"/>
  </r>
  <r>
    <x v="404"/>
    <n v="2.72"/>
  </r>
  <r>
    <x v="404"/>
    <n v="2.72"/>
  </r>
  <r>
    <x v="404"/>
    <n v="2.76"/>
  </r>
  <r>
    <x v="404"/>
    <n v="2.76"/>
  </r>
  <r>
    <x v="404"/>
    <n v="2.76"/>
  </r>
  <r>
    <x v="405"/>
    <n v="2.8"/>
  </r>
  <r>
    <x v="405"/>
    <n v="2.8"/>
  </r>
  <r>
    <x v="405"/>
    <n v="2.87"/>
  </r>
  <r>
    <x v="405"/>
    <n v="2.87"/>
  </r>
  <r>
    <x v="405"/>
    <n v="2.87"/>
  </r>
  <r>
    <x v="405"/>
    <n v="2.87"/>
  </r>
  <r>
    <x v="405"/>
    <n v="2.87"/>
  </r>
  <r>
    <x v="405"/>
    <n v="2.87"/>
  </r>
  <r>
    <x v="406"/>
    <n v="2.87"/>
  </r>
  <r>
    <x v="406"/>
    <n v="2.87"/>
  </r>
  <r>
    <x v="406"/>
    <n v="2.87"/>
  </r>
  <r>
    <x v="406"/>
    <n v="2.87"/>
  </r>
  <r>
    <x v="406"/>
    <n v="2.87"/>
  </r>
  <r>
    <x v="406"/>
    <n v="2.87"/>
  </r>
  <r>
    <x v="406"/>
    <n v="2.87"/>
  </r>
  <r>
    <x v="406"/>
    <n v="2.87"/>
  </r>
  <r>
    <x v="407"/>
    <n v="2.87"/>
  </r>
  <r>
    <x v="407"/>
    <n v="2.87"/>
  </r>
  <r>
    <x v="407"/>
    <n v="2.83"/>
  </r>
  <r>
    <x v="407"/>
    <n v="2.8"/>
  </r>
  <r>
    <x v="407"/>
    <n v="2.8"/>
  </r>
  <r>
    <x v="407"/>
    <n v="2.72"/>
  </r>
  <r>
    <x v="407"/>
    <n v="2.68"/>
  </r>
  <r>
    <x v="407"/>
    <n v="2.68"/>
  </r>
  <r>
    <x v="408"/>
    <n v="2.68"/>
  </r>
  <r>
    <x v="408"/>
    <n v="2.68"/>
  </r>
  <r>
    <x v="408"/>
    <n v="2.64"/>
  </r>
  <r>
    <x v="408"/>
    <n v="2.64"/>
  </r>
  <r>
    <x v="408"/>
    <n v="2.64"/>
  </r>
  <r>
    <x v="408"/>
    <n v="2.64"/>
  </r>
  <r>
    <x v="408"/>
    <n v="2.6"/>
  </r>
  <r>
    <x v="408"/>
    <n v="2.56"/>
  </r>
  <r>
    <x v="409"/>
    <n v="2.56"/>
  </r>
  <r>
    <x v="409"/>
    <n v="2.56"/>
  </r>
  <r>
    <x v="409"/>
    <n v="2.56"/>
  </r>
  <r>
    <x v="409"/>
    <n v="2.44"/>
  </r>
  <r>
    <x v="409"/>
    <n v="2.44"/>
  </r>
  <r>
    <x v="409"/>
    <n v="2.4"/>
  </r>
  <r>
    <x v="409"/>
    <n v="2.44"/>
  </r>
  <r>
    <x v="409"/>
    <n v="2.4"/>
  </r>
  <r>
    <x v="410"/>
    <n v="2.4"/>
  </r>
  <r>
    <x v="410"/>
    <n v="2.4"/>
  </r>
  <r>
    <x v="410"/>
    <n v="2.4"/>
  </r>
  <r>
    <x v="410"/>
    <n v="2.4"/>
  </r>
  <r>
    <x v="410"/>
    <n v="2.4"/>
  </r>
  <r>
    <x v="410"/>
    <n v="2.44"/>
  </r>
  <r>
    <x v="410"/>
    <n v="2.4"/>
  </r>
  <r>
    <x v="410"/>
    <n v="2.4"/>
  </r>
  <r>
    <x v="411"/>
    <n v="2.4"/>
  </r>
  <r>
    <x v="411"/>
    <n v="2.4"/>
  </r>
  <r>
    <x v="411"/>
    <n v="2.4"/>
  </r>
  <r>
    <x v="411"/>
    <n v="2.4"/>
  </r>
  <r>
    <x v="411"/>
    <n v="2.4"/>
  </r>
  <r>
    <x v="411"/>
    <n v="2.4"/>
  </r>
  <r>
    <x v="411"/>
    <n v="2.4"/>
  </r>
  <r>
    <x v="411"/>
    <n v="2.4"/>
  </r>
  <r>
    <x v="412"/>
    <n v="2.4"/>
  </r>
  <r>
    <x v="412"/>
    <n v="2.36"/>
  </r>
  <r>
    <x v="412"/>
    <n v="2.36"/>
  </r>
  <r>
    <x v="412"/>
    <n v="2.4"/>
  </r>
  <r>
    <x v="412"/>
    <n v="2.36"/>
  </r>
  <r>
    <x v="412"/>
    <n v="2.36"/>
  </r>
  <r>
    <x v="412"/>
    <n v="2.36"/>
  </r>
  <r>
    <x v="412"/>
    <n v="2.3199999999999998"/>
  </r>
  <r>
    <x v="413"/>
    <n v="2.3199999999999998"/>
  </r>
  <r>
    <x v="413"/>
    <n v="2.3199999999999998"/>
  </r>
  <r>
    <x v="413"/>
    <n v="2.2799999999999998"/>
  </r>
  <r>
    <x v="413"/>
    <n v="2.3199999999999998"/>
  </r>
  <r>
    <x v="413"/>
    <n v="2.2799999999999998"/>
  </r>
  <r>
    <x v="413"/>
    <n v="2.2799999999999998"/>
  </r>
  <r>
    <x v="413"/>
    <n v="2.2400000000000002"/>
  </r>
  <r>
    <x v="413"/>
    <n v="2.2799999999999998"/>
  </r>
  <r>
    <x v="414"/>
    <n v="2.2400000000000002"/>
  </r>
  <r>
    <x v="414"/>
    <n v="2.2799999999999998"/>
  </r>
  <r>
    <x v="414"/>
    <n v="2.2799999999999998"/>
  </r>
  <r>
    <x v="414"/>
    <n v="2.2400000000000002"/>
  </r>
  <r>
    <x v="414"/>
    <n v="2.3199999999999998"/>
  </r>
  <r>
    <x v="414"/>
    <n v="2.36"/>
  </r>
  <r>
    <x v="414"/>
    <n v="2.36"/>
  </r>
  <r>
    <x v="414"/>
    <n v="2.3199999999999998"/>
  </r>
  <r>
    <x v="415"/>
    <n v="2.3199999999999998"/>
  </r>
  <r>
    <x v="415"/>
    <n v="2.3199999999999998"/>
  </r>
  <r>
    <x v="415"/>
    <n v="2.3199999999999998"/>
  </r>
  <r>
    <x v="415"/>
    <n v="2.2799999999999998"/>
  </r>
  <r>
    <x v="415"/>
    <n v="2.2799999999999998"/>
  </r>
  <r>
    <x v="415"/>
    <n v="2.2799999999999998"/>
  </r>
  <r>
    <x v="415"/>
    <n v="2.2400000000000002"/>
  </r>
  <r>
    <x v="415"/>
    <n v="2.2400000000000002"/>
  </r>
  <r>
    <x v="416"/>
    <n v="2.2400000000000002"/>
  </r>
  <r>
    <x v="416"/>
    <n v="2.2400000000000002"/>
  </r>
  <r>
    <x v="416"/>
    <n v="2.2400000000000002"/>
  </r>
  <r>
    <x v="416"/>
    <n v="2.2400000000000002"/>
  </r>
  <r>
    <x v="416"/>
    <n v="2.16"/>
  </r>
  <r>
    <x v="416"/>
    <n v="2.16"/>
  </r>
  <r>
    <x v="416"/>
    <n v="2.16"/>
  </r>
  <r>
    <x v="416"/>
    <n v="2.12"/>
  </r>
  <r>
    <x v="417"/>
    <n v="2.12"/>
  </r>
  <r>
    <x v="417"/>
    <n v="2.12"/>
  </r>
  <r>
    <x v="417"/>
    <n v="2.08"/>
  </r>
  <r>
    <x v="417"/>
    <n v="2.08"/>
  </r>
  <r>
    <x v="417"/>
    <n v="2.08"/>
  </r>
  <r>
    <x v="417"/>
    <n v="2.04"/>
  </r>
  <r>
    <x v="417"/>
    <n v="2"/>
  </r>
  <r>
    <x v="417"/>
    <n v="2"/>
  </r>
  <r>
    <x v="418"/>
    <n v="1.96"/>
  </r>
  <r>
    <x v="418"/>
    <n v="1.96"/>
  </r>
  <r>
    <x v="418"/>
    <n v="1.92"/>
  </r>
  <r>
    <x v="418"/>
    <n v="1.92"/>
  </r>
  <r>
    <x v="418"/>
    <n v="1.92"/>
  </r>
  <r>
    <x v="418"/>
    <n v="1.92"/>
  </r>
  <r>
    <x v="418"/>
    <n v="1.92"/>
  </r>
  <r>
    <x v="418"/>
    <n v="1.92"/>
  </r>
  <r>
    <x v="419"/>
    <n v="1.92"/>
  </r>
  <r>
    <x v="419"/>
    <n v="1.92"/>
  </r>
  <r>
    <x v="419"/>
    <n v="1.92"/>
  </r>
  <r>
    <x v="419"/>
    <n v="1.92"/>
  </r>
  <r>
    <x v="419"/>
    <n v="1.92"/>
  </r>
  <r>
    <x v="419"/>
    <n v="1.92"/>
  </r>
  <r>
    <x v="419"/>
    <n v="1.92"/>
  </r>
  <r>
    <x v="419"/>
    <n v="1.92"/>
  </r>
  <r>
    <x v="420"/>
    <n v="1.92"/>
  </r>
  <r>
    <x v="420"/>
    <n v="1.92"/>
  </r>
  <r>
    <x v="420"/>
    <n v="1.92"/>
  </r>
  <r>
    <x v="420"/>
    <n v="1.92"/>
  </r>
  <r>
    <x v="420"/>
    <n v="1.92"/>
  </r>
  <r>
    <x v="420"/>
    <n v="1.92"/>
  </r>
  <r>
    <x v="420"/>
    <n v="1.92"/>
  </r>
  <r>
    <x v="420"/>
    <n v="1.92"/>
  </r>
  <r>
    <x v="421"/>
    <n v="1.92"/>
  </r>
  <r>
    <x v="421"/>
    <n v="1.92"/>
  </r>
  <r>
    <x v="421"/>
    <n v="1.72"/>
  </r>
  <r>
    <x v="421"/>
    <n v="1.72"/>
  </r>
  <r>
    <x v="421"/>
    <n v="1.72"/>
  </r>
  <r>
    <x v="421"/>
    <n v="1.72"/>
  </r>
  <r>
    <x v="421"/>
    <n v="1.68"/>
  </r>
  <r>
    <x v="421"/>
    <n v="1.68"/>
  </r>
  <r>
    <x v="422"/>
    <n v="1.63"/>
  </r>
  <r>
    <x v="422"/>
    <n v="1.68"/>
  </r>
  <r>
    <x v="422"/>
    <n v="1.63"/>
  </r>
  <r>
    <x v="422"/>
    <n v="1.63"/>
  </r>
  <r>
    <x v="422"/>
    <n v="1.63"/>
  </r>
  <r>
    <x v="422"/>
    <n v="1.63"/>
  </r>
  <r>
    <x v="422"/>
    <n v="1.63"/>
  </r>
  <r>
    <x v="422"/>
    <n v="1.59"/>
  </r>
  <r>
    <x v="423"/>
    <n v="1.59"/>
  </r>
  <r>
    <x v="423"/>
    <n v="1.59"/>
  </r>
  <r>
    <x v="423"/>
    <n v="1.59"/>
  </r>
  <r>
    <x v="423"/>
    <n v="1.59"/>
  </r>
  <r>
    <x v="423"/>
    <n v="1.55"/>
  </r>
  <r>
    <x v="423"/>
    <n v="1.59"/>
  </r>
  <r>
    <x v="423"/>
    <n v="1.59"/>
  </r>
  <r>
    <x v="423"/>
    <n v="1.52"/>
  </r>
  <r>
    <x v="424"/>
    <n v="1.52"/>
  </r>
  <r>
    <x v="424"/>
    <n v="1.52"/>
  </r>
  <r>
    <x v="424"/>
    <n v="1.47"/>
  </r>
  <r>
    <x v="424"/>
    <n v="1.52"/>
  </r>
  <r>
    <x v="424"/>
    <n v="1.59"/>
  </r>
  <r>
    <x v="424"/>
    <n v="1.59"/>
  </r>
  <r>
    <x v="424"/>
    <n v="1.59"/>
  </r>
  <r>
    <x v="424"/>
    <n v="1.59"/>
  </r>
  <r>
    <x v="425"/>
    <n v="1.59"/>
  </r>
  <r>
    <x v="425"/>
    <n v="1.59"/>
  </r>
  <r>
    <x v="425"/>
    <n v="1.59"/>
  </r>
  <r>
    <x v="425"/>
    <n v="1.59"/>
  </r>
  <r>
    <x v="425"/>
    <n v="1.59"/>
  </r>
  <r>
    <x v="425"/>
    <n v="1.59"/>
  </r>
  <r>
    <x v="425"/>
    <n v="1.59"/>
  </r>
  <r>
    <x v="425"/>
    <n v="1.55"/>
  </r>
  <r>
    <x v="426"/>
    <n v="1.55"/>
  </r>
  <r>
    <x v="426"/>
    <n v="1.59"/>
  </r>
  <r>
    <x v="426"/>
    <n v="1.52"/>
  </r>
  <r>
    <x v="426"/>
    <n v="1.52"/>
  </r>
  <r>
    <x v="426"/>
    <n v="1.59"/>
  </r>
  <r>
    <x v="426"/>
    <n v="1.59"/>
  </r>
  <r>
    <x v="426"/>
    <n v="1.59"/>
  </r>
  <r>
    <x v="426"/>
    <n v="1.59"/>
  </r>
  <r>
    <x v="427"/>
    <n v="1.59"/>
  </r>
  <r>
    <x v="427"/>
    <n v="1.59"/>
  </r>
  <r>
    <x v="427"/>
    <n v="1.59"/>
  </r>
  <r>
    <x v="427"/>
    <n v="1.59"/>
  </r>
  <r>
    <x v="427"/>
    <n v="1.55"/>
  </r>
  <r>
    <x v="427"/>
    <n v="1.55"/>
  </r>
  <r>
    <x v="427"/>
    <n v="1.55"/>
  </r>
  <r>
    <x v="427"/>
    <n v="1.52"/>
  </r>
  <r>
    <x v="428"/>
    <n v="1.52"/>
  </r>
  <r>
    <x v="428"/>
    <n v="1.47"/>
  </r>
  <r>
    <x v="428"/>
    <n v="1.52"/>
  </r>
  <r>
    <x v="428"/>
    <n v="1.52"/>
  </r>
  <r>
    <x v="428"/>
    <n v="1.52"/>
  </r>
  <r>
    <x v="428"/>
    <n v="1.52"/>
  </r>
  <r>
    <x v="428"/>
    <n v="1.52"/>
  </r>
  <r>
    <x v="428"/>
    <n v="1.52"/>
  </r>
  <r>
    <x v="429"/>
    <n v="1.47"/>
  </r>
  <r>
    <x v="429"/>
    <n v="1.52"/>
  </r>
  <r>
    <x v="429"/>
    <n v="1.47"/>
  </r>
  <r>
    <x v="429"/>
    <n v="1.47"/>
  </r>
  <r>
    <x v="429"/>
    <n v="1.47"/>
  </r>
  <r>
    <x v="429"/>
    <n v="1.47"/>
  </r>
  <r>
    <x v="429"/>
    <n v="1.47"/>
  </r>
  <r>
    <x v="429"/>
    <n v="1.47"/>
  </r>
  <r>
    <x v="430"/>
    <n v="1.47"/>
  </r>
  <r>
    <x v="430"/>
    <n v="1.47"/>
  </r>
  <r>
    <x v="430"/>
    <n v="1.43"/>
  </r>
  <r>
    <x v="430"/>
    <n v="1.43"/>
  </r>
  <r>
    <x v="430"/>
    <n v="1.43"/>
  </r>
  <r>
    <x v="430"/>
    <n v="1.43"/>
  </r>
  <r>
    <x v="430"/>
    <n v="1.43"/>
  </r>
  <r>
    <x v="430"/>
    <n v="1.43"/>
  </r>
  <r>
    <x v="431"/>
    <n v="1.43"/>
  </r>
  <r>
    <x v="431"/>
    <n v="1.39"/>
  </r>
  <r>
    <x v="431"/>
    <n v="1.39"/>
  </r>
  <r>
    <x v="431"/>
    <n v="1.39"/>
  </r>
  <r>
    <x v="431"/>
    <n v="1.39"/>
  </r>
  <r>
    <x v="431"/>
    <n v="1.39"/>
  </r>
  <r>
    <x v="431"/>
    <n v="1.35"/>
  </r>
  <r>
    <x v="431"/>
    <n v="1.35"/>
  </r>
  <r>
    <x v="432"/>
    <n v="1.35"/>
  </r>
  <r>
    <x v="432"/>
    <n v="1.31"/>
  </r>
  <r>
    <x v="432"/>
    <n v="1.31"/>
  </r>
  <r>
    <x v="432"/>
    <n v="1.27"/>
  </r>
  <r>
    <x v="432"/>
    <n v="1.31"/>
  </r>
  <r>
    <x v="432"/>
    <n v="1.27"/>
  </r>
  <r>
    <x v="432"/>
    <n v="1.27"/>
  </r>
  <r>
    <x v="432"/>
    <n v="1.27"/>
  </r>
  <r>
    <x v="433"/>
    <n v="1.27"/>
  </r>
  <r>
    <x v="433"/>
    <n v="1.27"/>
  </r>
  <r>
    <x v="433"/>
    <n v="1.27"/>
  </r>
  <r>
    <x v="433"/>
    <n v="1.27"/>
  </r>
  <r>
    <x v="433"/>
    <n v="1.27"/>
  </r>
  <r>
    <x v="433"/>
    <n v="1.18"/>
  </r>
  <r>
    <x v="433"/>
    <n v="1.18"/>
  </r>
  <r>
    <x v="433"/>
    <n v="1.1399999999999999"/>
  </r>
  <r>
    <x v="434"/>
    <n v="1.1399999999999999"/>
  </r>
  <r>
    <x v="434"/>
    <n v="1.1399999999999999"/>
  </r>
  <r>
    <x v="434"/>
    <n v="1.1399999999999999"/>
  </r>
  <r>
    <x v="434"/>
    <n v="1.1399999999999999"/>
  </r>
  <r>
    <x v="434"/>
    <n v="1.1100000000000001"/>
  </r>
  <r>
    <x v="434"/>
    <n v="1.1100000000000001"/>
  </r>
  <r>
    <x v="434"/>
    <n v="1.1100000000000001"/>
  </r>
  <r>
    <x v="434"/>
    <n v="1.1100000000000001"/>
  </r>
  <r>
    <x v="435"/>
    <n v="1.06"/>
  </r>
  <r>
    <x v="435"/>
    <n v="1.06"/>
  </r>
  <r>
    <x v="435"/>
    <n v="1.06"/>
  </r>
  <r>
    <x v="435"/>
    <n v="1.06"/>
  </r>
  <r>
    <x v="435"/>
    <n v="1.02"/>
  </r>
  <r>
    <x v="435"/>
    <n v="1.02"/>
  </r>
  <r>
    <x v="435"/>
    <n v="1.02"/>
  </r>
  <r>
    <x v="435"/>
    <n v="0.98"/>
  </r>
  <r>
    <x v="436"/>
    <n v="1.02"/>
  </r>
  <r>
    <x v="436"/>
    <n v="1.02"/>
  </r>
  <r>
    <x v="436"/>
    <n v="0.98"/>
  </r>
  <r>
    <x v="436"/>
    <n v="0.98"/>
  </r>
  <r>
    <x v="436"/>
    <n v="0.98"/>
  </r>
  <r>
    <x v="436"/>
    <n v="0.98"/>
  </r>
  <r>
    <x v="436"/>
    <n v="0.98"/>
  </r>
  <r>
    <x v="436"/>
    <n v="0.94"/>
  </r>
  <r>
    <x v="437"/>
    <n v="0.94"/>
  </r>
  <r>
    <x v="437"/>
    <n v="0.94"/>
  </r>
  <r>
    <x v="437"/>
    <n v="0.94"/>
  </r>
  <r>
    <x v="437"/>
    <n v="0.94"/>
  </r>
  <r>
    <x v="437"/>
    <n v="0.94"/>
  </r>
  <r>
    <x v="437"/>
    <n v="0.9"/>
  </r>
  <r>
    <x v="437"/>
    <n v="0.9"/>
  </r>
  <r>
    <x v="437"/>
    <n v="0.85"/>
  </r>
  <r>
    <x v="438"/>
    <n v="0.9"/>
  </r>
  <r>
    <x v="438"/>
    <n v="0.85"/>
  </r>
  <r>
    <x v="438"/>
    <n v="0.85"/>
  </r>
  <r>
    <x v="438"/>
    <n v="0.85"/>
  </r>
  <r>
    <x v="438"/>
    <n v="0.85"/>
  </r>
  <r>
    <x v="438"/>
    <n v="0.81"/>
  </r>
  <r>
    <x v="438"/>
    <n v="0.85"/>
  </r>
  <r>
    <x v="438"/>
    <n v="0.81"/>
  </r>
  <r>
    <x v="439"/>
    <n v="0.85"/>
  </r>
  <r>
    <x v="439"/>
    <n v="0.81"/>
  </r>
  <r>
    <x v="439"/>
    <n v="0.81"/>
  </r>
  <r>
    <x v="439"/>
    <n v="0.81"/>
  </r>
  <r>
    <x v="439"/>
    <n v="0.81"/>
  </r>
  <r>
    <x v="439"/>
    <n v="0.77"/>
  </r>
  <r>
    <x v="439"/>
    <n v="0.81"/>
  </r>
  <r>
    <x v="439"/>
    <n v="0.77"/>
  </r>
  <r>
    <x v="440"/>
    <n v="0.77"/>
  </r>
  <r>
    <x v="440"/>
    <n v="0.77"/>
  </r>
  <r>
    <x v="440"/>
    <n v="0.73"/>
  </r>
  <r>
    <x v="440"/>
    <n v="0.77"/>
  </r>
  <r>
    <x v="440"/>
    <n v="0.77"/>
  </r>
  <r>
    <x v="440"/>
    <n v="0.77"/>
  </r>
  <r>
    <x v="440"/>
    <n v="0.81"/>
  </r>
  <r>
    <x v="440"/>
    <n v="0.81"/>
  </r>
  <r>
    <x v="441"/>
    <n v="0.77"/>
  </r>
  <r>
    <x v="441"/>
    <n v="0.81"/>
  </r>
  <r>
    <x v="441"/>
    <n v="0.81"/>
  </r>
  <r>
    <x v="441"/>
    <n v="0.77"/>
  </r>
  <r>
    <x v="441"/>
    <n v="0.77"/>
  </r>
  <r>
    <x v="441"/>
    <n v="0.77"/>
  </r>
  <r>
    <x v="441"/>
    <n v="0.77"/>
  </r>
  <r>
    <x v="441"/>
    <n v="0.77"/>
  </r>
  <r>
    <x v="442"/>
    <n v="0.77"/>
  </r>
  <r>
    <x v="442"/>
    <n v="0.77"/>
  </r>
  <r>
    <x v="442"/>
    <n v="0.77"/>
  </r>
  <r>
    <x v="442"/>
    <n v="0.77"/>
  </r>
  <r>
    <x v="442"/>
    <n v="0.77"/>
  </r>
  <r>
    <x v="442"/>
    <n v="0.77"/>
  </r>
  <r>
    <x v="442"/>
    <n v="0.77"/>
  </r>
  <r>
    <x v="442"/>
    <n v="0.77"/>
  </r>
  <r>
    <x v="443"/>
    <n v="0.77"/>
  </r>
  <r>
    <x v="443"/>
    <n v="0.77"/>
  </r>
  <r>
    <x v="443"/>
    <n v="0.77"/>
  </r>
  <r>
    <x v="443"/>
    <n v="0.77"/>
  </r>
  <r>
    <x v="443"/>
    <n v="0.81"/>
  </r>
  <r>
    <x v="443"/>
    <n v="0.77"/>
  </r>
  <r>
    <x v="443"/>
    <n v="0.77"/>
  </r>
  <r>
    <x v="443"/>
    <n v="0.77"/>
  </r>
  <r>
    <x v="444"/>
    <n v="0.77"/>
  </r>
  <r>
    <x v="444"/>
    <n v="0.77"/>
  </r>
  <r>
    <x v="444"/>
    <n v="0.77"/>
  </r>
  <r>
    <x v="444"/>
    <n v="0.77"/>
  </r>
  <r>
    <x v="444"/>
    <n v="0.77"/>
  </r>
  <r>
    <x v="444"/>
    <n v="0.81"/>
  </r>
  <r>
    <x v="444"/>
    <n v="0.81"/>
  </r>
  <r>
    <x v="444"/>
    <n v="0.81"/>
  </r>
  <r>
    <x v="445"/>
    <n v="0.81"/>
  </r>
  <r>
    <x v="445"/>
    <n v="0.77"/>
  </r>
  <r>
    <x v="445"/>
    <n v="0.81"/>
  </r>
  <r>
    <x v="445"/>
    <n v="0.81"/>
  </r>
  <r>
    <x v="445"/>
    <n v="0.81"/>
  </r>
  <r>
    <x v="445"/>
    <n v="0.81"/>
  </r>
  <r>
    <x v="445"/>
    <n v="0.77"/>
  </r>
  <r>
    <x v="445"/>
    <n v="0.77"/>
  </r>
  <r>
    <x v="446"/>
    <n v="0.77"/>
  </r>
  <r>
    <x v="446"/>
    <n v="0.77"/>
  </r>
  <r>
    <x v="446"/>
    <n v="0.77"/>
  </r>
  <r>
    <x v="446"/>
    <n v="0.77"/>
  </r>
  <r>
    <x v="446"/>
    <n v="0.77"/>
  </r>
  <r>
    <x v="446"/>
    <n v="0.77"/>
  </r>
  <r>
    <x v="446"/>
    <n v="0.77"/>
  </r>
  <r>
    <x v="446"/>
    <n v="0.77"/>
  </r>
  <r>
    <x v="447"/>
    <n v="0.73"/>
  </r>
  <r>
    <x v="447"/>
    <n v="0.73"/>
  </r>
  <r>
    <x v="447"/>
    <n v="0.77"/>
  </r>
  <r>
    <x v="447"/>
    <n v="0.69"/>
  </r>
  <r>
    <x v="447"/>
    <n v="0.69"/>
  </r>
  <r>
    <x v="447"/>
    <n v="0.69"/>
  </r>
  <r>
    <x v="447"/>
    <n v="0.69"/>
  </r>
  <r>
    <x v="447"/>
    <n v="0.69"/>
  </r>
  <r>
    <x v="448"/>
    <n v="0.69"/>
  </r>
  <r>
    <x v="448"/>
    <n v="0.64"/>
  </r>
  <r>
    <x v="448"/>
    <n v="0.64"/>
  </r>
  <r>
    <x v="448"/>
    <n v="0.64"/>
  </r>
  <r>
    <x v="448"/>
    <n v="0.64"/>
  </r>
  <r>
    <x v="448"/>
    <n v="0.64"/>
  </r>
  <r>
    <x v="448"/>
    <n v="0.6"/>
  </r>
  <r>
    <x v="448"/>
    <n v="0.64"/>
  </r>
  <r>
    <x v="449"/>
    <n v="0.64"/>
  </r>
  <r>
    <x v="449"/>
    <n v="0.6"/>
  </r>
  <r>
    <x v="449"/>
    <n v="0.6"/>
  </r>
  <r>
    <x v="449"/>
    <n v="0.6"/>
  </r>
  <r>
    <x v="449"/>
    <n v="0.6"/>
  </r>
  <r>
    <x v="449"/>
    <n v="0.6"/>
  </r>
  <r>
    <x v="449"/>
    <n v="0.6"/>
  </r>
  <r>
    <x v="449"/>
    <n v="0.6"/>
  </r>
  <r>
    <x v="450"/>
    <n v="0.6"/>
  </r>
  <r>
    <x v="450"/>
    <n v="0.6"/>
  </r>
  <r>
    <x v="450"/>
    <n v="0.6"/>
  </r>
  <r>
    <x v="450"/>
    <n v="0.6"/>
  </r>
  <r>
    <x v="450"/>
    <n v="0.6"/>
  </r>
  <r>
    <x v="450"/>
    <n v="0.6"/>
  </r>
  <r>
    <x v="450"/>
    <n v="0.6"/>
  </r>
  <r>
    <x v="450"/>
    <n v="0.6"/>
  </r>
  <r>
    <x v="451"/>
    <n v="0.6"/>
  </r>
  <r>
    <x v="451"/>
    <n v="0.6"/>
  </r>
  <r>
    <x v="451"/>
    <n v="0.6"/>
  </r>
  <r>
    <x v="451"/>
    <n v="0.6"/>
  </r>
  <r>
    <x v="451"/>
    <n v="0.6"/>
  </r>
  <r>
    <x v="451"/>
    <n v="0.6"/>
  </r>
  <r>
    <x v="451"/>
    <n v="0.6"/>
  </r>
  <r>
    <x v="451"/>
    <n v="0.6"/>
  </r>
  <r>
    <x v="452"/>
    <n v="0.6"/>
  </r>
  <r>
    <x v="452"/>
    <n v="0.6"/>
  </r>
  <r>
    <x v="452"/>
    <n v="0.6"/>
  </r>
  <r>
    <x v="452"/>
    <n v="0.6"/>
  </r>
  <r>
    <x v="452"/>
    <n v="0.6"/>
  </r>
  <r>
    <x v="452"/>
    <n v="0.6"/>
  </r>
  <r>
    <x v="452"/>
    <n v="0.6"/>
  </r>
  <r>
    <x v="452"/>
    <n v="0.6"/>
  </r>
  <r>
    <x v="453"/>
    <n v="0.6"/>
  </r>
  <r>
    <x v="453"/>
    <n v="0.6"/>
  </r>
  <r>
    <x v="453"/>
    <n v="0.6"/>
  </r>
  <r>
    <x v="453"/>
    <n v="0.6"/>
  </r>
  <r>
    <x v="453"/>
    <n v="0.6"/>
  </r>
  <r>
    <x v="453"/>
    <n v="0.6"/>
  </r>
  <r>
    <x v="453"/>
    <n v="0.6"/>
  </r>
  <r>
    <x v="453"/>
    <n v="0.6"/>
  </r>
  <r>
    <x v="454"/>
    <n v="0.6"/>
  </r>
  <r>
    <x v="454"/>
    <n v="0.6"/>
  </r>
  <r>
    <x v="454"/>
    <n v="0.6"/>
  </r>
  <r>
    <x v="454"/>
    <n v="0.6"/>
  </r>
  <r>
    <x v="454"/>
    <n v="0.6"/>
  </r>
  <r>
    <x v="454"/>
    <n v="0.6"/>
  </r>
  <r>
    <x v="454"/>
    <n v="0.6"/>
  </r>
  <r>
    <x v="454"/>
    <n v="0.6"/>
  </r>
  <r>
    <x v="455"/>
    <n v="0.6"/>
  </r>
  <r>
    <x v="455"/>
    <n v="0.6"/>
  </r>
  <r>
    <x v="455"/>
    <n v="0.6"/>
  </r>
  <r>
    <x v="455"/>
    <n v="0.44"/>
  </r>
  <r>
    <x v="455"/>
    <n v="0.6"/>
  </r>
  <r>
    <x v="455"/>
    <n v="0.48"/>
  </r>
  <r>
    <x v="455"/>
    <n v="0.44"/>
  </r>
  <r>
    <x v="455"/>
    <n v="0.44"/>
  </r>
  <r>
    <x v="456"/>
    <n v="0.48"/>
  </r>
  <r>
    <x v="456"/>
    <n v="0.44"/>
  </r>
  <r>
    <x v="456"/>
    <n v="0.44"/>
  </r>
  <r>
    <x v="456"/>
    <n v="0.44"/>
  </r>
  <r>
    <x v="456"/>
    <n v="0.44"/>
  </r>
  <r>
    <x v="456"/>
    <n v="0.44"/>
  </r>
  <r>
    <x v="456"/>
    <n v="0.44"/>
  </r>
  <r>
    <x v="456"/>
    <n v="0.44"/>
  </r>
  <r>
    <x v="457"/>
    <n v="0.44"/>
  </r>
  <r>
    <x v="457"/>
    <n v="0.4"/>
  </r>
  <r>
    <x v="457"/>
    <n v="0.44"/>
  </r>
  <r>
    <x v="457"/>
    <n v="0.4"/>
  </r>
  <r>
    <x v="457"/>
    <n v="0.4"/>
  </r>
  <r>
    <x v="457"/>
    <n v="0.4"/>
  </r>
  <r>
    <x v="457"/>
    <n v="0.4"/>
  </r>
  <r>
    <x v="457"/>
    <n v="0.4"/>
  </r>
  <r>
    <x v="458"/>
    <n v="0.35"/>
  </r>
  <r>
    <x v="458"/>
    <n v="0.35"/>
  </r>
  <r>
    <x v="458"/>
    <n v="0.35"/>
  </r>
  <r>
    <x v="458"/>
    <n v="0.35"/>
  </r>
  <r>
    <x v="458"/>
    <n v="0.35"/>
  </r>
  <r>
    <x v="458"/>
    <n v="0.31"/>
  </r>
  <r>
    <x v="458"/>
    <n v="0.31"/>
  </r>
  <r>
    <x v="458"/>
    <n v="0.31"/>
  </r>
  <r>
    <x v="459"/>
    <n v="0.31"/>
  </r>
  <r>
    <x v="459"/>
    <n v="0.31"/>
  </r>
  <r>
    <x v="459"/>
    <n v="0.31"/>
  </r>
  <r>
    <x v="459"/>
    <n v="0.31"/>
  </r>
  <r>
    <x v="459"/>
    <n v="0.31"/>
  </r>
  <r>
    <x v="459"/>
    <n v="0.31"/>
  </r>
  <r>
    <x v="459"/>
    <n v="0.27"/>
  </r>
  <r>
    <x v="459"/>
    <n v="0.27"/>
  </r>
  <r>
    <x v="460"/>
    <n v="0.27"/>
  </r>
  <r>
    <x v="460"/>
    <n v="0.27"/>
  </r>
  <r>
    <x v="460"/>
    <n v="0.27"/>
  </r>
  <r>
    <x v="460"/>
    <n v="0.23"/>
  </r>
  <r>
    <x v="460"/>
    <n v="0.23"/>
  </r>
  <r>
    <x v="460"/>
    <n v="0.18"/>
  </r>
  <r>
    <x v="460"/>
    <n v="0.18"/>
  </r>
  <r>
    <x v="460"/>
    <n v="0.18"/>
  </r>
  <r>
    <x v="461"/>
    <n v="0.14000000000000001"/>
  </r>
  <r>
    <x v="461"/>
    <n v="0.14000000000000001"/>
  </r>
  <r>
    <x v="461"/>
    <n v="0.14000000000000001"/>
  </r>
  <r>
    <x v="461"/>
    <n v="0.14000000000000001"/>
  </r>
  <r>
    <x v="461"/>
    <n v="0.14000000000000001"/>
  </r>
  <r>
    <x v="461"/>
    <n v="0.14000000000000001"/>
  </r>
  <r>
    <x v="461"/>
    <n v="0.1"/>
  </r>
  <r>
    <x v="461"/>
    <n v="0.1"/>
  </r>
  <r>
    <x v="462"/>
    <n v="0.1"/>
  </r>
  <r>
    <x v="462"/>
    <n v="0.1"/>
  </r>
  <r>
    <x v="462"/>
    <n v="0.1"/>
  </r>
  <r>
    <x v="462"/>
    <n v="0.1"/>
  </r>
  <r>
    <x v="462"/>
    <n v="0.1"/>
  </r>
  <r>
    <x v="462"/>
    <n v="0.01"/>
  </r>
  <r>
    <x v="462"/>
    <n v="0.01"/>
  </r>
  <r>
    <x v="462"/>
    <n v="-7.0000000000000007E-2"/>
  </r>
  <r>
    <x v="463"/>
    <n v="-0.02"/>
  </r>
  <r>
    <x v="463"/>
    <n v="-0.02"/>
  </r>
  <r>
    <x v="463"/>
    <n v="-0.02"/>
  </r>
  <r>
    <x v="463"/>
    <n v="-0.02"/>
  </r>
  <r>
    <x v="463"/>
    <n v="-0.02"/>
  </r>
  <r>
    <x v="463"/>
    <n v="-0.02"/>
  </r>
  <r>
    <x v="463"/>
    <n v="0.01"/>
  </r>
  <r>
    <x v="463"/>
    <n v="-0.02"/>
  </r>
  <r>
    <x v="464"/>
    <n v="-0.02"/>
  </r>
  <r>
    <x v="464"/>
    <n v="-0.02"/>
  </r>
  <r>
    <x v="464"/>
    <n v="-0.02"/>
  </r>
  <r>
    <x v="464"/>
    <n v="-0.02"/>
  </r>
  <r>
    <x v="464"/>
    <n v="0.01"/>
  </r>
  <r>
    <x v="464"/>
    <n v="-0.02"/>
  </r>
  <r>
    <x v="464"/>
    <n v="-0.02"/>
  </r>
  <r>
    <x v="464"/>
    <n v="0.01"/>
  </r>
  <r>
    <x v="465"/>
    <n v="0.01"/>
  </r>
  <r>
    <x v="465"/>
    <n v="0.06"/>
  </r>
  <r>
    <x v="465"/>
    <n v="0.1"/>
  </r>
  <r>
    <x v="465"/>
    <n v="0.14000000000000001"/>
  </r>
  <r>
    <x v="465"/>
    <n v="0.14000000000000001"/>
  </r>
  <r>
    <x v="465"/>
    <n v="0.18"/>
  </r>
  <r>
    <x v="465"/>
    <n v="0.27"/>
  </r>
  <r>
    <x v="465"/>
    <n v="0.27"/>
  </r>
  <r>
    <x v="466"/>
    <n v="0.35"/>
  </r>
  <r>
    <x v="466"/>
    <n v="0.4"/>
  </r>
  <r>
    <x v="466"/>
    <n v="0.44"/>
  </r>
  <r>
    <x v="466"/>
    <n v="0.6"/>
  </r>
  <r>
    <x v="466"/>
    <n v="0.6"/>
  </r>
  <r>
    <x v="466"/>
    <n v="0.6"/>
  </r>
  <r>
    <x v="466"/>
    <n v="0.6"/>
  </r>
  <r>
    <x v="466"/>
    <n v="0.6"/>
  </r>
  <r>
    <x v="467"/>
    <n v="0.64"/>
  </r>
  <r>
    <x v="467"/>
    <n v="0.69"/>
  </r>
  <r>
    <x v="467"/>
    <n v="0.77"/>
  </r>
  <r>
    <x v="467"/>
    <n v="0.77"/>
  </r>
  <r>
    <x v="467"/>
    <n v="0.77"/>
  </r>
  <r>
    <x v="467"/>
    <n v="0.77"/>
  </r>
  <r>
    <x v="467"/>
    <n v="0.85"/>
  </r>
  <r>
    <x v="467"/>
    <n v="0.85"/>
  </r>
  <r>
    <x v="468"/>
    <n v="0.94"/>
  </r>
  <r>
    <x v="468"/>
    <n v="0.94"/>
  </r>
  <r>
    <x v="468"/>
    <n v="0.98"/>
  </r>
  <r>
    <x v="468"/>
    <n v="1.06"/>
  </r>
  <r>
    <x v="468"/>
    <n v="1.06"/>
  </r>
  <r>
    <x v="468"/>
    <n v="1.1399999999999999"/>
  </r>
  <r>
    <x v="468"/>
    <n v="1.1399999999999999"/>
  </r>
  <r>
    <x v="468"/>
    <n v="1.27"/>
  </r>
  <r>
    <x v="469"/>
    <n v="1.31"/>
  </r>
  <r>
    <x v="469"/>
    <n v="1.39"/>
  </r>
  <r>
    <x v="469"/>
    <n v="1.43"/>
  </r>
  <r>
    <x v="469"/>
    <n v="1.47"/>
  </r>
  <r>
    <x v="469"/>
    <n v="1.52"/>
  </r>
  <r>
    <x v="469"/>
    <n v="1.59"/>
  </r>
  <r>
    <x v="469"/>
    <n v="1.59"/>
  </r>
  <r>
    <x v="469"/>
    <n v="1.63"/>
  </r>
  <r>
    <x v="470"/>
    <n v="1.63"/>
  </r>
  <r>
    <x v="470"/>
    <n v="1.63"/>
  </r>
  <r>
    <x v="470"/>
    <n v="1.63"/>
  </r>
  <r>
    <x v="470"/>
    <n v="1.68"/>
  </r>
  <r>
    <x v="470"/>
    <n v="1.63"/>
  </r>
  <r>
    <x v="470"/>
    <n v="1.59"/>
  </r>
  <r>
    <x v="470"/>
    <n v="1.59"/>
  </r>
  <r>
    <x v="470"/>
    <n v="1.52"/>
  </r>
  <r>
    <x v="471"/>
    <n v="1.47"/>
  </r>
  <r>
    <x v="471"/>
    <n v="1.43"/>
  </r>
  <r>
    <x v="471"/>
    <n v="1.43"/>
  </r>
  <r>
    <x v="471"/>
    <n v="1.39"/>
  </r>
  <r>
    <x v="471"/>
    <n v="1.43"/>
  </r>
  <r>
    <x v="471"/>
    <n v="1.43"/>
  </r>
  <r>
    <x v="471"/>
    <n v="1.43"/>
  </r>
  <r>
    <x v="471"/>
    <n v="1.39"/>
  </r>
  <r>
    <x v="472"/>
    <n v="1.39"/>
  </r>
  <r>
    <x v="472"/>
    <n v="1.35"/>
  </r>
  <r>
    <x v="472"/>
    <n v="1.35"/>
  </r>
  <r>
    <x v="472"/>
    <n v="1.35"/>
  </r>
  <r>
    <x v="472"/>
    <n v="1.35"/>
  </r>
  <r>
    <x v="472"/>
    <n v="1.31"/>
  </r>
  <r>
    <x v="472"/>
    <n v="1.31"/>
  </r>
  <r>
    <x v="472"/>
    <n v="1.31"/>
  </r>
  <r>
    <x v="473"/>
    <n v="1.35"/>
  </r>
  <r>
    <x v="473"/>
    <n v="1.31"/>
  </r>
  <r>
    <x v="473"/>
    <n v="1.31"/>
  </r>
  <r>
    <x v="473"/>
    <n v="1.31"/>
  </r>
  <r>
    <x v="473"/>
    <n v="1.31"/>
  </r>
  <r>
    <x v="473"/>
    <n v="1.27"/>
  </r>
  <r>
    <x v="473"/>
    <n v="1.27"/>
  </r>
  <r>
    <x v="473"/>
    <n v="1.27"/>
  </r>
  <r>
    <x v="474"/>
    <n v="1.27"/>
  </r>
  <r>
    <x v="474"/>
    <n v="1.18"/>
  </r>
  <r>
    <x v="474"/>
    <n v="1.18"/>
  </r>
  <r>
    <x v="474"/>
    <n v="1.1399999999999999"/>
  </r>
  <r>
    <x v="474"/>
    <n v="1.1399999999999999"/>
  </r>
  <r>
    <x v="474"/>
    <n v="1.1100000000000001"/>
  </r>
  <r>
    <x v="474"/>
    <n v="1.1100000000000001"/>
  </r>
  <r>
    <x v="474"/>
    <n v="1.1100000000000001"/>
  </r>
  <r>
    <x v="475"/>
    <n v="1.06"/>
  </r>
  <r>
    <x v="475"/>
    <n v="1.02"/>
  </r>
  <r>
    <x v="475"/>
    <n v="0.98"/>
  </r>
  <r>
    <x v="475"/>
    <n v="0.98"/>
  </r>
  <r>
    <x v="475"/>
    <n v="0.98"/>
  </r>
  <r>
    <x v="475"/>
    <n v="0.94"/>
  </r>
  <r>
    <x v="475"/>
    <n v="0.94"/>
  </r>
  <r>
    <x v="475"/>
    <n v="0.94"/>
  </r>
  <r>
    <x v="476"/>
    <n v="0.94"/>
  </r>
  <r>
    <x v="476"/>
    <n v="0.94"/>
  </r>
  <r>
    <x v="476"/>
    <n v="0.94"/>
  </r>
  <r>
    <x v="476"/>
    <n v="0.94"/>
  </r>
  <r>
    <x v="476"/>
    <n v="0.94"/>
  </r>
  <r>
    <x v="476"/>
    <n v="0.98"/>
  </r>
  <r>
    <x v="476"/>
    <n v="1.02"/>
  </r>
  <r>
    <x v="476"/>
    <n v="0.98"/>
  </r>
  <r>
    <x v="477"/>
    <n v="1.02"/>
  </r>
  <r>
    <x v="477"/>
    <n v="1.02"/>
  </r>
  <r>
    <x v="477"/>
    <n v="1.02"/>
  </r>
  <r>
    <x v="477"/>
    <n v="1.06"/>
  </r>
  <r>
    <x v="477"/>
    <n v="1.06"/>
  </r>
  <r>
    <x v="477"/>
    <n v="1.06"/>
  </r>
  <r>
    <x v="477"/>
    <n v="1.06"/>
  </r>
  <r>
    <x v="477"/>
    <n v="1.06"/>
  </r>
  <r>
    <x v="478"/>
    <n v="1.06"/>
  </r>
  <r>
    <x v="478"/>
    <n v="1.06"/>
  </r>
  <r>
    <x v="478"/>
    <n v="1.06"/>
  </r>
  <r>
    <x v="478"/>
    <n v="1.1100000000000001"/>
  </r>
  <r>
    <x v="478"/>
    <n v="1.1100000000000001"/>
  </r>
  <r>
    <x v="478"/>
    <n v="1.1100000000000001"/>
  </r>
  <r>
    <x v="478"/>
    <n v="1.1100000000000001"/>
  </r>
  <r>
    <x v="478"/>
    <n v="1.1100000000000001"/>
  </r>
  <r>
    <x v="479"/>
    <n v="1.1399999999999999"/>
  </r>
  <r>
    <x v="479"/>
    <n v="1.27"/>
  </r>
  <r>
    <x v="479"/>
    <n v="1.27"/>
  </r>
  <r>
    <x v="479"/>
    <n v="1.31"/>
  </r>
  <r>
    <x v="479"/>
    <n v="1.35"/>
  </r>
  <r>
    <x v="479"/>
    <n v="1.43"/>
  </r>
  <r>
    <x v="479"/>
    <n v="1.43"/>
  </r>
  <r>
    <x v="479"/>
    <n v="1.47"/>
  </r>
  <r>
    <x v="480"/>
    <n v="1.52"/>
  </r>
  <r>
    <x v="480"/>
    <n v="1.63"/>
  </r>
  <r>
    <x v="480"/>
    <n v="1.68"/>
  </r>
  <r>
    <x v="480"/>
    <n v="1.72"/>
  </r>
  <r>
    <x v="480"/>
    <n v="1.92"/>
  </r>
  <r>
    <x v="480"/>
    <n v="1.92"/>
  </r>
  <r>
    <x v="480"/>
    <n v="1.92"/>
  </r>
  <r>
    <x v="480"/>
    <n v="1.92"/>
  </r>
  <r>
    <x v="481"/>
    <n v="2"/>
  </r>
  <r>
    <x v="481"/>
    <n v="2.04"/>
  </r>
  <r>
    <x v="481"/>
    <n v="2.12"/>
  </r>
  <r>
    <x v="481"/>
    <n v="2.2000000000000002"/>
  </r>
  <r>
    <x v="481"/>
    <n v="2.2799999999999998"/>
  </r>
  <r>
    <x v="481"/>
    <n v="2.3199999999999998"/>
  </r>
  <r>
    <x v="481"/>
    <n v="2.36"/>
  </r>
  <r>
    <x v="481"/>
    <n v="2.44"/>
  </r>
  <r>
    <x v="482"/>
    <n v="2.56"/>
  </r>
  <r>
    <x v="482"/>
    <n v="2.56"/>
  </r>
  <r>
    <x v="482"/>
    <n v="2.64"/>
  </r>
  <r>
    <x v="482"/>
    <n v="2.72"/>
  </r>
  <r>
    <x v="482"/>
    <n v="2.76"/>
  </r>
  <r>
    <x v="482"/>
    <n v="2.8"/>
  </r>
  <r>
    <x v="482"/>
    <n v="2.87"/>
  </r>
  <r>
    <x v="482"/>
    <n v="2.91"/>
  </r>
  <r>
    <x v="483"/>
    <n v="2.95"/>
  </r>
  <r>
    <x v="483"/>
    <n v="3.03"/>
  </r>
  <r>
    <x v="483"/>
    <n v="3.19"/>
  </r>
  <r>
    <x v="483"/>
    <n v="3.19"/>
  </r>
  <r>
    <x v="483"/>
    <n v="3.19"/>
  </r>
  <r>
    <x v="483"/>
    <n v="3.23"/>
  </r>
  <r>
    <x v="483"/>
    <n v="3.26"/>
  </r>
  <r>
    <x v="483"/>
    <n v="3.3"/>
  </r>
  <r>
    <x v="484"/>
    <n v="3.34"/>
  </r>
  <r>
    <x v="484"/>
    <n v="3.38"/>
  </r>
  <r>
    <x v="484"/>
    <n v="3.5"/>
  </r>
  <r>
    <x v="484"/>
    <n v="3.5"/>
  </r>
  <r>
    <x v="484"/>
    <n v="3.54"/>
  </r>
  <r>
    <x v="484"/>
    <n v="3.58"/>
  </r>
  <r>
    <x v="484"/>
    <n v="3.58"/>
  </r>
  <r>
    <x v="484"/>
    <n v="3.62"/>
  </r>
  <r>
    <x v="485"/>
    <n v="3.65"/>
  </r>
  <r>
    <x v="485"/>
    <n v="3.81"/>
  </r>
  <r>
    <x v="485"/>
    <n v="3.81"/>
  </r>
  <r>
    <x v="485"/>
    <n v="3.81"/>
  </r>
  <r>
    <x v="485"/>
    <n v="3.85"/>
  </r>
  <r>
    <x v="485"/>
    <n v="3.89"/>
  </r>
  <r>
    <x v="485"/>
    <n v="3.96"/>
  </r>
  <r>
    <x v="485"/>
    <n v="4.04"/>
  </r>
  <r>
    <x v="486"/>
    <n v="4.12"/>
  </r>
  <r>
    <x v="486"/>
    <n v="4.1500000000000004"/>
  </r>
  <r>
    <x v="486"/>
    <n v="4.2300000000000004"/>
  </r>
  <r>
    <x v="486"/>
    <n v="4.2300000000000004"/>
  </r>
  <r>
    <x v="486"/>
    <n v="4.42"/>
  </r>
  <r>
    <x v="486"/>
    <n v="4.42"/>
  </r>
  <r>
    <x v="486"/>
    <n v="4.42"/>
  </r>
  <r>
    <x v="486"/>
    <n v="4.42"/>
  </r>
  <r>
    <x v="487"/>
    <n v="4.42"/>
  </r>
  <r>
    <x v="487"/>
    <n v="4.42"/>
  </r>
  <r>
    <x v="487"/>
    <n v="4.42"/>
  </r>
  <r>
    <x v="487"/>
    <n v="4.42"/>
  </r>
  <r>
    <x v="487"/>
    <n v="4.42"/>
  </r>
  <r>
    <x v="487"/>
    <n v="4.42"/>
  </r>
  <r>
    <x v="487"/>
    <n v="4.42"/>
  </r>
  <r>
    <x v="487"/>
    <n v="4.42"/>
  </r>
  <r>
    <x v="488"/>
    <n v="4.42"/>
  </r>
  <r>
    <x v="488"/>
    <n v="4.42"/>
  </r>
  <r>
    <x v="488"/>
    <n v="4.42"/>
  </r>
  <r>
    <x v="488"/>
    <n v="4.42"/>
  </r>
  <r>
    <x v="488"/>
    <n v="4.42"/>
  </r>
  <r>
    <x v="488"/>
    <n v="4.42"/>
  </r>
  <r>
    <x v="488"/>
    <n v="4.42"/>
  </r>
  <r>
    <x v="488"/>
    <n v="4.42"/>
  </r>
  <r>
    <x v="489"/>
    <n v="4.42"/>
  </r>
  <r>
    <x v="489"/>
    <n v="4.42"/>
  </r>
  <r>
    <x v="489"/>
    <n v="4.42"/>
  </r>
  <r>
    <x v="489"/>
    <n v="4.42"/>
  </r>
  <r>
    <x v="489"/>
    <n v="4.42"/>
  </r>
  <r>
    <x v="489"/>
    <n v="4.42"/>
  </r>
  <r>
    <x v="489"/>
    <n v="4.42"/>
  </r>
  <r>
    <x v="489"/>
    <n v="4.42"/>
  </r>
  <r>
    <x v="490"/>
    <n v="4.42"/>
  </r>
  <r>
    <x v="490"/>
    <n v="4.42"/>
  </r>
  <r>
    <x v="490"/>
    <n v="4.42"/>
  </r>
  <r>
    <x v="490"/>
    <n v="4.42"/>
  </r>
  <r>
    <x v="490"/>
    <n v="4.42"/>
  </r>
  <r>
    <x v="490"/>
    <n v="4.42"/>
  </r>
  <r>
    <x v="490"/>
    <n v="4.42"/>
  </r>
  <r>
    <x v="490"/>
    <n v="4.42"/>
  </r>
  <r>
    <x v="491"/>
    <n v="4.42"/>
  </r>
  <r>
    <x v="491"/>
    <n v="4.42"/>
  </r>
  <r>
    <x v="491"/>
    <n v="4.42"/>
  </r>
  <r>
    <x v="491"/>
    <n v="4.42"/>
  </r>
  <r>
    <x v="491"/>
    <n v="4.42"/>
  </r>
  <r>
    <x v="491"/>
    <n v="4.42"/>
  </r>
  <r>
    <x v="491"/>
    <n v="4.42"/>
  </r>
  <r>
    <x v="491"/>
    <n v="4.42"/>
  </r>
  <r>
    <x v="492"/>
    <n v="4.42"/>
  </r>
  <r>
    <x v="492"/>
    <n v="4.42"/>
  </r>
  <r>
    <x v="492"/>
    <n v="4.42"/>
  </r>
  <r>
    <x v="492"/>
    <n v="4.42"/>
  </r>
  <r>
    <x v="492"/>
    <n v="4.42"/>
  </r>
  <r>
    <x v="492"/>
    <n v="4.42"/>
  </r>
  <r>
    <x v="492"/>
    <n v="4.2300000000000004"/>
  </r>
  <r>
    <x v="492"/>
    <n v="4.2300000000000004"/>
  </r>
  <r>
    <x v="493"/>
    <n v="4.1900000000000004"/>
  </r>
  <r>
    <x v="493"/>
    <n v="4.1500000000000004"/>
  </r>
  <r>
    <x v="493"/>
    <n v="4.12"/>
  </r>
  <r>
    <x v="493"/>
    <n v="4.12"/>
  </r>
  <r>
    <x v="493"/>
    <n v="4.04"/>
  </r>
  <r>
    <x v="493"/>
    <n v="3.96"/>
  </r>
  <r>
    <x v="493"/>
    <n v="3.93"/>
  </r>
  <r>
    <x v="493"/>
    <n v="3.89"/>
  </r>
  <r>
    <x v="494"/>
    <n v="3.85"/>
  </r>
  <r>
    <x v="494"/>
    <n v="3.81"/>
  </r>
  <r>
    <x v="494"/>
    <n v="3.8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955">
  <r>
    <x v="0"/>
    <n v="6.78"/>
  </r>
  <r>
    <x v="0"/>
    <n v="6.78"/>
  </r>
  <r>
    <x v="0"/>
    <n v="6.78"/>
  </r>
  <r>
    <x v="0"/>
    <n v="6.78"/>
  </r>
  <r>
    <x v="0"/>
    <n v="6.78"/>
  </r>
  <r>
    <x v="0"/>
    <n v="6.78"/>
  </r>
  <r>
    <x v="0"/>
    <n v="6.78"/>
  </r>
  <r>
    <x v="0"/>
    <n v="6.78"/>
  </r>
  <r>
    <x v="1"/>
    <n v="6.78"/>
  </r>
  <r>
    <x v="1"/>
    <n v="6.78"/>
  </r>
  <r>
    <x v="1"/>
    <n v="6.78"/>
  </r>
  <r>
    <x v="1"/>
    <n v="6.78"/>
  </r>
  <r>
    <x v="1"/>
    <n v="6.78"/>
  </r>
  <r>
    <x v="1"/>
    <n v="6.78"/>
  </r>
  <r>
    <x v="1"/>
    <n v="6.78"/>
  </r>
  <r>
    <x v="1"/>
    <n v="6.78"/>
  </r>
  <r>
    <x v="2"/>
    <n v="6.78"/>
  </r>
  <r>
    <x v="2"/>
    <n v="6.78"/>
  </r>
  <r>
    <x v="2"/>
    <n v="6.78"/>
  </r>
  <r>
    <x v="2"/>
    <n v="6.78"/>
  </r>
  <r>
    <x v="2"/>
    <n v="6.78"/>
  </r>
  <r>
    <x v="2"/>
    <n v="6.78"/>
  </r>
  <r>
    <x v="2"/>
    <n v="6.78"/>
  </r>
  <r>
    <x v="2"/>
    <n v="6.78"/>
  </r>
  <r>
    <x v="3"/>
    <n v="6.78"/>
  </r>
  <r>
    <x v="3"/>
    <n v="6.78"/>
  </r>
  <r>
    <x v="3"/>
    <n v="6.78"/>
  </r>
  <r>
    <x v="3"/>
    <n v="6.78"/>
  </r>
  <r>
    <x v="3"/>
    <n v="6.78"/>
  </r>
  <r>
    <x v="3"/>
    <n v="6.78"/>
  </r>
  <r>
    <x v="3"/>
    <n v="6.78"/>
  </r>
  <r>
    <x v="3"/>
    <n v="6.78"/>
  </r>
  <r>
    <x v="4"/>
    <n v="6.78"/>
  </r>
  <r>
    <x v="4"/>
    <n v="6.78"/>
  </r>
  <r>
    <x v="4"/>
    <n v="6.78"/>
  </r>
  <r>
    <x v="4"/>
    <n v="6.78"/>
  </r>
  <r>
    <x v="4"/>
    <n v="6.78"/>
  </r>
  <r>
    <x v="4"/>
    <n v="6.78"/>
  </r>
  <r>
    <x v="4"/>
    <n v="6.78"/>
  </r>
  <r>
    <x v="4"/>
    <n v="6.78"/>
  </r>
  <r>
    <x v="5"/>
    <n v="6.6"/>
  </r>
  <r>
    <x v="5"/>
    <n v="6.6"/>
  </r>
  <r>
    <x v="5"/>
    <n v="6.6"/>
  </r>
  <r>
    <x v="5"/>
    <n v="6.6"/>
  </r>
  <r>
    <x v="5"/>
    <n v="6.57"/>
  </r>
  <r>
    <x v="5"/>
    <n v="6.57"/>
  </r>
  <r>
    <x v="5"/>
    <n v="6.57"/>
  </r>
  <r>
    <x v="5"/>
    <n v="6.53"/>
  </r>
  <r>
    <x v="6"/>
    <n v="6.53"/>
  </r>
  <r>
    <x v="6"/>
    <n v="6.53"/>
  </r>
  <r>
    <x v="6"/>
    <n v="6.53"/>
  </r>
  <r>
    <x v="6"/>
    <n v="6.53"/>
  </r>
  <r>
    <x v="6"/>
    <n v="6.53"/>
  </r>
  <r>
    <x v="6"/>
    <n v="6.53"/>
  </r>
  <r>
    <x v="6"/>
    <n v="6.5"/>
  </r>
  <r>
    <x v="6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7"/>
    <n v="6.5"/>
  </r>
  <r>
    <x v="8"/>
    <n v="6.5"/>
  </r>
  <r>
    <x v="8"/>
    <n v="6.46"/>
  </r>
  <r>
    <x v="8"/>
    <n v="6.42"/>
  </r>
  <r>
    <x v="8"/>
    <n v="6.42"/>
  </r>
  <r>
    <x v="8"/>
    <n v="6.42"/>
  </r>
  <r>
    <x v="8"/>
    <n v="6.42"/>
  </r>
  <r>
    <x v="8"/>
    <n v="6.42"/>
  </r>
  <r>
    <x v="8"/>
    <n v="6.39"/>
  </r>
  <r>
    <x v="9"/>
    <n v="6.42"/>
  </r>
  <r>
    <x v="9"/>
    <n v="6.39"/>
  </r>
  <r>
    <x v="9"/>
    <n v="6.39"/>
  </r>
  <r>
    <x v="9"/>
    <n v="6.39"/>
  </r>
  <r>
    <x v="9"/>
    <n v="6.39"/>
  </r>
  <r>
    <x v="9"/>
    <n v="6.39"/>
  </r>
  <r>
    <x v="9"/>
    <n v="6.39"/>
  </r>
  <r>
    <x v="9"/>
    <n v="6.35"/>
  </r>
  <r>
    <x v="10"/>
    <n v="6.35"/>
  </r>
  <r>
    <x v="10"/>
    <n v="6.35"/>
  </r>
  <r>
    <x v="10"/>
    <n v="6.35"/>
  </r>
  <r>
    <x v="10"/>
    <n v="6.35"/>
  </r>
  <r>
    <x v="10"/>
    <n v="6.35"/>
  </r>
  <r>
    <x v="10"/>
    <n v="6.31"/>
  </r>
  <r>
    <x v="10"/>
    <n v="6.35"/>
  </r>
  <r>
    <x v="10"/>
    <n v="6.31"/>
  </r>
  <r>
    <x v="11"/>
    <n v="6.31"/>
  </r>
  <r>
    <x v="11"/>
    <n v="6.27"/>
  </r>
  <r>
    <x v="11"/>
    <n v="6.27"/>
  </r>
  <r>
    <x v="11"/>
    <n v="6.31"/>
  </r>
  <r>
    <x v="11"/>
    <n v="6.31"/>
  </r>
  <r>
    <x v="11"/>
    <n v="6.27"/>
  </r>
  <r>
    <x v="11"/>
    <n v="6.27"/>
  </r>
  <r>
    <x v="11"/>
    <n v="6.27"/>
  </r>
  <r>
    <x v="12"/>
    <n v="6.27"/>
  </r>
  <r>
    <x v="12"/>
    <n v="6.27"/>
  </r>
  <r>
    <x v="12"/>
    <n v="6.24"/>
  </r>
  <r>
    <x v="12"/>
    <n v="6.24"/>
  </r>
  <r>
    <x v="12"/>
    <n v="6.27"/>
  </r>
  <r>
    <x v="12"/>
    <n v="6.24"/>
  </r>
  <r>
    <x v="12"/>
    <n v="6.24"/>
  </r>
  <r>
    <x v="12"/>
    <n v="6.24"/>
  </r>
  <r>
    <x v="13"/>
    <n v="6.24"/>
  </r>
  <r>
    <x v="13"/>
    <n v="6.24"/>
  </r>
  <r>
    <x v="13"/>
    <n v="6.24"/>
  </r>
  <r>
    <x v="13"/>
    <n v="6.2"/>
  </r>
  <r>
    <x v="13"/>
    <n v="6.24"/>
  </r>
  <r>
    <x v="13"/>
    <n v="6.24"/>
  </r>
  <r>
    <x v="13"/>
    <n v="6.24"/>
  </r>
  <r>
    <x v="13"/>
    <n v="6.2"/>
  </r>
  <r>
    <x v="14"/>
    <n v="6.2"/>
  </r>
  <r>
    <x v="14"/>
    <n v="6.2"/>
  </r>
  <r>
    <x v="14"/>
    <n v="6.2"/>
  </r>
  <r>
    <x v="14"/>
    <n v="6.2"/>
  </r>
  <r>
    <x v="14"/>
    <n v="6.2"/>
  </r>
  <r>
    <x v="14"/>
    <n v="6.2"/>
  </r>
  <r>
    <x v="14"/>
    <n v="6.2"/>
  </r>
  <r>
    <x v="14"/>
    <n v="6.2"/>
  </r>
  <r>
    <x v="15"/>
    <n v="6.2"/>
  </r>
  <r>
    <x v="15"/>
    <n v="6.2"/>
  </r>
  <r>
    <x v="15"/>
    <n v="6.2"/>
  </r>
  <r>
    <x v="15"/>
    <n v="6.2"/>
  </r>
  <r>
    <x v="15"/>
    <n v="6.2"/>
  </r>
  <r>
    <x v="15"/>
    <n v="6.2"/>
  </r>
  <r>
    <x v="15"/>
    <n v="6.2"/>
  </r>
  <r>
    <x v="15"/>
    <n v="6.2"/>
  </r>
  <r>
    <x v="16"/>
    <n v="6.2"/>
  </r>
  <r>
    <x v="16"/>
    <n v="6.2"/>
  </r>
  <r>
    <x v="16"/>
    <n v="6.2"/>
  </r>
  <r>
    <x v="16"/>
    <n v="6.2"/>
  </r>
  <r>
    <x v="16"/>
    <n v="6.2"/>
  </r>
  <r>
    <x v="16"/>
    <n v="6.2"/>
  </r>
  <r>
    <x v="16"/>
    <n v="6.2"/>
  </r>
  <r>
    <x v="16"/>
    <n v="6.2"/>
  </r>
  <r>
    <x v="17"/>
    <n v="6.2"/>
  </r>
  <r>
    <x v="17"/>
    <n v="6.13"/>
  </r>
  <r>
    <x v="17"/>
    <n v="6.09"/>
  </r>
  <r>
    <x v="17"/>
    <n v="6.09"/>
  </r>
  <r>
    <x v="17"/>
    <n v="6.09"/>
  </r>
  <r>
    <x v="17"/>
    <n v="6.09"/>
  </r>
  <r>
    <x v="17"/>
    <n v="6.09"/>
  </r>
  <r>
    <x v="17"/>
    <n v="6.06"/>
  </r>
  <r>
    <x v="18"/>
    <n v="6.09"/>
  </r>
  <r>
    <x v="18"/>
    <n v="6.09"/>
  </r>
  <r>
    <x v="18"/>
    <n v="6.09"/>
  </r>
  <r>
    <x v="18"/>
    <n v="6.09"/>
  </r>
  <r>
    <x v="18"/>
    <n v="6.09"/>
  </r>
  <r>
    <x v="18"/>
    <n v="6.06"/>
  </r>
  <r>
    <x v="18"/>
    <n v="6.09"/>
  </r>
  <r>
    <x v="18"/>
    <n v="6.06"/>
  </r>
  <r>
    <x v="19"/>
    <n v="6.06"/>
  </r>
  <r>
    <x v="19"/>
    <n v="6.06"/>
  </r>
  <r>
    <x v="19"/>
    <n v="6.06"/>
  </r>
  <r>
    <x v="19"/>
    <n v="6.02"/>
  </r>
  <r>
    <x v="19"/>
    <n v="6.02"/>
  </r>
  <r>
    <x v="19"/>
    <n v="6.02"/>
  </r>
  <r>
    <x v="19"/>
    <n v="6.02"/>
  </r>
  <r>
    <x v="19"/>
    <n v="6.02"/>
  </r>
  <r>
    <x v="20"/>
    <n v="5.98"/>
  </r>
  <r>
    <x v="20"/>
    <n v="6.02"/>
  </r>
  <r>
    <x v="20"/>
    <n v="6.02"/>
  </r>
  <r>
    <x v="20"/>
    <n v="5.98"/>
  </r>
  <r>
    <x v="20"/>
    <n v="5.98"/>
  </r>
  <r>
    <x v="20"/>
    <n v="5.98"/>
  </r>
  <r>
    <x v="20"/>
    <n v="5.98"/>
  </r>
  <r>
    <x v="20"/>
    <n v="5.98"/>
  </r>
  <r>
    <x v="21"/>
    <n v="5.98"/>
  </r>
  <r>
    <x v="21"/>
    <n v="5.98"/>
  </r>
  <r>
    <x v="21"/>
    <n v="5.98"/>
  </r>
  <r>
    <x v="21"/>
    <n v="5.98"/>
  </r>
  <r>
    <x v="21"/>
    <n v="5.98"/>
  </r>
  <r>
    <x v="21"/>
    <n v="5.95"/>
  </r>
  <r>
    <x v="21"/>
    <n v="5.95"/>
  </r>
  <r>
    <x v="21"/>
    <n v="5.95"/>
  </r>
  <r>
    <x v="22"/>
    <n v="5.95"/>
  </r>
  <r>
    <x v="22"/>
    <n v="5.95"/>
  </r>
  <r>
    <x v="22"/>
    <n v="5.95"/>
  </r>
  <r>
    <x v="22"/>
    <n v="5.95"/>
  </r>
  <r>
    <x v="22"/>
    <n v="5.95"/>
  </r>
  <r>
    <x v="22"/>
    <n v="5.95"/>
  </r>
  <r>
    <x v="22"/>
    <n v="5.95"/>
  </r>
  <r>
    <x v="22"/>
    <n v="5.95"/>
  </r>
  <r>
    <x v="23"/>
    <n v="5.95"/>
  </r>
  <r>
    <x v="23"/>
    <n v="5.95"/>
  </r>
  <r>
    <x v="23"/>
    <n v="5.95"/>
  </r>
  <r>
    <x v="23"/>
    <n v="5.95"/>
  </r>
  <r>
    <x v="23"/>
    <n v="5.95"/>
  </r>
  <r>
    <x v="23"/>
    <n v="5.95"/>
  </r>
  <r>
    <x v="23"/>
    <n v="5.91"/>
  </r>
  <r>
    <x v="23"/>
    <n v="5.95"/>
  </r>
  <r>
    <x v="24"/>
    <n v="5.91"/>
  </r>
  <r>
    <x v="24"/>
    <n v="5.91"/>
  </r>
  <r>
    <x v="24"/>
    <n v="5.95"/>
  </r>
  <r>
    <x v="24"/>
    <n v="5.91"/>
  </r>
  <r>
    <x v="24"/>
    <n v="5.91"/>
  </r>
  <r>
    <x v="24"/>
    <n v="5.91"/>
  </r>
  <r>
    <x v="24"/>
    <n v="5.91"/>
  </r>
  <r>
    <x v="24"/>
    <n v="5.91"/>
  </r>
  <r>
    <x v="25"/>
    <n v="5.91"/>
  </r>
  <r>
    <x v="25"/>
    <n v="5.91"/>
  </r>
  <r>
    <x v="25"/>
    <n v="5.91"/>
  </r>
  <r>
    <x v="25"/>
    <n v="5.91"/>
  </r>
  <r>
    <x v="25"/>
    <n v="5.91"/>
  </r>
  <r>
    <x v="25"/>
    <n v="5.91"/>
  </r>
  <r>
    <x v="25"/>
    <n v="5.84"/>
  </r>
  <r>
    <x v="25"/>
    <n v="5.91"/>
  </r>
  <r>
    <x v="26"/>
    <n v="5.87"/>
  </r>
  <r>
    <x v="26"/>
    <n v="5.84"/>
  </r>
  <r>
    <x v="26"/>
    <n v="5.87"/>
  </r>
  <r>
    <x v="26"/>
    <n v="5.84"/>
  </r>
  <r>
    <x v="26"/>
    <n v="5.84"/>
  </r>
  <r>
    <x v="26"/>
    <n v="5.84"/>
  </r>
  <r>
    <x v="26"/>
    <n v="5.84"/>
  </r>
  <r>
    <x v="26"/>
    <n v="5.84"/>
  </r>
  <r>
    <x v="27"/>
    <n v="5.84"/>
  </r>
  <r>
    <x v="27"/>
    <n v="5.84"/>
  </r>
  <r>
    <x v="27"/>
    <n v="5.84"/>
  </r>
  <r>
    <x v="27"/>
    <n v="5.84"/>
  </r>
  <r>
    <x v="27"/>
    <n v="5.8"/>
  </r>
  <r>
    <x v="27"/>
    <n v="5.84"/>
  </r>
  <r>
    <x v="27"/>
    <n v="5.8"/>
  </r>
  <r>
    <x v="27"/>
    <n v="5.8"/>
  </r>
  <r>
    <x v="28"/>
    <n v="5.8"/>
  </r>
  <r>
    <x v="28"/>
    <n v="5.8"/>
  </r>
  <r>
    <x v="28"/>
    <n v="5.84"/>
  </r>
  <r>
    <x v="28"/>
    <n v="5.84"/>
  </r>
  <r>
    <x v="28"/>
    <n v="5.8"/>
  </r>
  <r>
    <x v="28"/>
    <n v="5.84"/>
  </r>
  <r>
    <x v="28"/>
    <n v="5.8"/>
  </r>
  <r>
    <x v="28"/>
    <n v="5.8"/>
  </r>
  <r>
    <x v="29"/>
    <n v="5.8"/>
  </r>
  <r>
    <x v="29"/>
    <n v="5.8"/>
  </r>
  <r>
    <x v="29"/>
    <n v="5.8"/>
  </r>
  <r>
    <x v="29"/>
    <n v="5.8"/>
  </r>
  <r>
    <x v="29"/>
    <n v="5.8"/>
  </r>
  <r>
    <x v="29"/>
    <n v="5.8"/>
  </r>
  <r>
    <x v="29"/>
    <n v="5.77"/>
  </r>
  <r>
    <x v="29"/>
    <n v="5.77"/>
  </r>
  <r>
    <x v="30"/>
    <n v="5.77"/>
  </r>
  <r>
    <x v="30"/>
    <n v="5.8"/>
  </r>
  <r>
    <x v="30"/>
    <n v="5.77"/>
  </r>
  <r>
    <x v="30"/>
    <n v="5.77"/>
  </r>
  <r>
    <x v="30"/>
    <n v="5.8"/>
  </r>
  <r>
    <x v="30"/>
    <n v="5.77"/>
  </r>
  <r>
    <x v="30"/>
    <n v="5.77"/>
  </r>
  <r>
    <x v="30"/>
    <n v="5.77"/>
  </r>
  <r>
    <x v="31"/>
    <n v="5.77"/>
  </r>
  <r>
    <x v="31"/>
    <n v="5.77"/>
  </r>
  <r>
    <x v="31"/>
    <n v="5.77"/>
  </r>
  <r>
    <x v="31"/>
    <n v="5.77"/>
  </r>
  <r>
    <x v="31"/>
    <n v="5.77"/>
  </r>
  <r>
    <x v="31"/>
    <n v="5.77"/>
  </r>
  <r>
    <x v="31"/>
    <n v="5.77"/>
  </r>
  <r>
    <x v="31"/>
    <n v="5.77"/>
  </r>
  <r>
    <x v="32"/>
    <n v="5.73"/>
  </r>
  <r>
    <x v="32"/>
    <n v="5.73"/>
  </r>
  <r>
    <x v="32"/>
    <n v="5.77"/>
  </r>
  <r>
    <x v="32"/>
    <n v="5.73"/>
  </r>
  <r>
    <x v="32"/>
    <n v="5.73"/>
  </r>
  <r>
    <x v="32"/>
    <n v="5.73"/>
  </r>
  <r>
    <x v="32"/>
    <n v="5.69"/>
  </r>
  <r>
    <x v="32"/>
    <n v="5.73"/>
  </r>
  <r>
    <x v="33"/>
    <n v="5.69"/>
  </r>
  <r>
    <x v="33"/>
    <n v="5.73"/>
  </r>
  <r>
    <x v="33"/>
    <n v="5.69"/>
  </r>
  <r>
    <x v="33"/>
    <n v="5.69"/>
  </r>
  <r>
    <x v="33"/>
    <n v="5.73"/>
  </r>
  <r>
    <x v="33"/>
    <n v="5.69"/>
  </r>
  <r>
    <x v="33"/>
    <n v="5.69"/>
  </r>
  <r>
    <x v="33"/>
    <n v="5.69"/>
  </r>
  <r>
    <x v="34"/>
    <n v="5.69"/>
  </r>
  <r>
    <x v="34"/>
    <n v="5.66"/>
  </r>
  <r>
    <x v="34"/>
    <n v="5.69"/>
  </r>
  <r>
    <x v="34"/>
    <n v="5.66"/>
  </r>
  <r>
    <x v="34"/>
    <n v="5.66"/>
  </r>
  <r>
    <x v="34"/>
    <n v="5.66"/>
  </r>
  <r>
    <x v="34"/>
    <n v="5.66"/>
  </r>
  <r>
    <x v="34"/>
    <n v="5.66"/>
  </r>
  <r>
    <x v="35"/>
    <n v="5.66"/>
  </r>
  <r>
    <x v="35"/>
    <n v="5.66"/>
  </r>
  <r>
    <x v="35"/>
    <n v="5.66"/>
  </r>
  <r>
    <x v="35"/>
    <n v="5.66"/>
  </r>
  <r>
    <x v="35"/>
    <n v="5.66"/>
  </r>
  <r>
    <x v="35"/>
    <n v="5.66"/>
  </r>
  <r>
    <x v="35"/>
    <n v="5.66"/>
  </r>
  <r>
    <x v="35"/>
    <n v="5.66"/>
  </r>
  <r>
    <x v="36"/>
    <n v="5.66"/>
  </r>
  <r>
    <x v="36"/>
    <n v="5.66"/>
  </r>
  <r>
    <x v="36"/>
    <n v="5.66"/>
  </r>
  <r>
    <x v="36"/>
    <n v="5.62"/>
  </r>
  <r>
    <x v="36"/>
    <n v="5.62"/>
  </r>
  <r>
    <x v="36"/>
    <n v="5.62"/>
  </r>
  <r>
    <x v="36"/>
    <n v="5.62"/>
  </r>
  <r>
    <x v="36"/>
    <n v="5.62"/>
  </r>
  <r>
    <x v="37"/>
    <n v="5.62"/>
  </r>
  <r>
    <x v="37"/>
    <n v="5.62"/>
  </r>
  <r>
    <x v="37"/>
    <n v="5.62"/>
  </r>
  <r>
    <x v="37"/>
    <n v="5.62"/>
  </r>
  <r>
    <x v="37"/>
    <n v="5.62"/>
  </r>
  <r>
    <x v="37"/>
    <n v="5.62"/>
  </r>
  <r>
    <x v="37"/>
    <n v="5.62"/>
  </r>
  <r>
    <x v="37"/>
    <n v="5.62"/>
  </r>
  <r>
    <x v="38"/>
    <n v="5.62"/>
  </r>
  <r>
    <x v="38"/>
    <n v="5.62"/>
  </r>
  <r>
    <x v="38"/>
    <n v="5.62"/>
  </r>
  <r>
    <x v="38"/>
    <n v="5.62"/>
  </r>
  <r>
    <x v="38"/>
    <n v="5.62"/>
  </r>
  <r>
    <x v="38"/>
    <n v="5.47"/>
  </r>
  <r>
    <x v="38"/>
    <n v="5.51"/>
  </r>
  <r>
    <x v="38"/>
    <n v="5.51"/>
  </r>
  <r>
    <x v="39"/>
    <n v="5.47"/>
  </r>
  <r>
    <x v="39"/>
    <n v="5.47"/>
  </r>
  <r>
    <x v="39"/>
    <n v="5.47"/>
  </r>
  <r>
    <x v="39"/>
    <n v="5.47"/>
  </r>
  <r>
    <x v="39"/>
    <n v="5.51"/>
  </r>
  <r>
    <x v="39"/>
    <n v="5.51"/>
  </r>
  <r>
    <x v="39"/>
    <n v="5.47"/>
  </r>
  <r>
    <x v="39"/>
    <n v="5.47"/>
  </r>
  <r>
    <x v="40"/>
    <n v="5.47"/>
  </r>
  <r>
    <x v="40"/>
    <n v="5.47"/>
  </r>
  <r>
    <x v="40"/>
    <n v="5.47"/>
  </r>
  <r>
    <x v="40"/>
    <n v="5.47"/>
  </r>
  <r>
    <x v="40"/>
    <n v="5.47"/>
  </r>
  <r>
    <x v="40"/>
    <n v="5.47"/>
  </r>
  <r>
    <x v="40"/>
    <n v="5.47"/>
  </r>
  <r>
    <x v="40"/>
    <n v="5.43"/>
  </r>
  <r>
    <x v="41"/>
    <n v="5.43"/>
  </r>
  <r>
    <x v="41"/>
    <n v="5.43"/>
  </r>
  <r>
    <x v="41"/>
    <n v="5.43"/>
  </r>
  <r>
    <x v="41"/>
    <n v="5.43"/>
  </r>
  <r>
    <x v="41"/>
    <n v="5.43"/>
  </r>
  <r>
    <x v="41"/>
    <n v="5.47"/>
  </r>
  <r>
    <x v="41"/>
    <n v="5.43"/>
  </r>
  <r>
    <x v="41"/>
    <n v="5.43"/>
  </r>
  <r>
    <x v="42"/>
    <n v="5.43"/>
  </r>
  <r>
    <x v="42"/>
    <n v="5.43"/>
  </r>
  <r>
    <x v="42"/>
    <n v="5.43"/>
  </r>
  <r>
    <x v="42"/>
    <n v="5.4"/>
  </r>
  <r>
    <x v="42"/>
    <n v="5.4"/>
  </r>
  <r>
    <x v="42"/>
    <n v="5.4"/>
  </r>
  <r>
    <x v="42"/>
    <n v="5.4"/>
  </r>
  <r>
    <x v="42"/>
    <n v="5.4"/>
  </r>
  <r>
    <x v="43"/>
    <n v="5.4"/>
  </r>
  <r>
    <x v="43"/>
    <n v="5.4"/>
  </r>
  <r>
    <x v="43"/>
    <n v="5.4"/>
  </r>
  <r>
    <x v="43"/>
    <n v="5.4"/>
  </r>
  <r>
    <x v="43"/>
    <n v="5.4"/>
  </r>
  <r>
    <x v="43"/>
    <n v="5.4"/>
  </r>
  <r>
    <x v="43"/>
    <n v="5.36"/>
  </r>
  <r>
    <x v="43"/>
    <n v="5.36"/>
  </r>
  <r>
    <x v="44"/>
    <n v="5.4"/>
  </r>
  <r>
    <x v="44"/>
    <n v="5.36"/>
  </r>
  <r>
    <x v="44"/>
    <n v="5.36"/>
  </r>
  <r>
    <x v="44"/>
    <n v="5.36"/>
  </r>
  <r>
    <x v="44"/>
    <n v="5.36"/>
  </r>
  <r>
    <x v="44"/>
    <n v="5.36"/>
  </r>
  <r>
    <x v="44"/>
    <n v="5.36"/>
  </r>
  <r>
    <x v="44"/>
    <n v="5.36"/>
  </r>
  <r>
    <x v="45"/>
    <n v="5.32"/>
  </r>
  <r>
    <x v="45"/>
    <n v="5.32"/>
  </r>
  <r>
    <x v="45"/>
    <n v="5.36"/>
  </r>
  <r>
    <x v="45"/>
    <n v="5.36"/>
  </r>
  <r>
    <x v="45"/>
    <n v="5.32"/>
  </r>
  <r>
    <x v="45"/>
    <n v="5.25"/>
  </r>
  <r>
    <x v="45"/>
    <n v="5.25"/>
  </r>
  <r>
    <x v="45"/>
    <n v="5.21"/>
  </r>
  <r>
    <x v="46"/>
    <n v="5.21"/>
  </r>
  <r>
    <x v="46"/>
    <n v="5.21"/>
  </r>
  <r>
    <x v="46"/>
    <n v="5.17"/>
  </r>
  <r>
    <x v="46"/>
    <n v="5.21"/>
  </r>
  <r>
    <x v="46"/>
    <n v="5.17"/>
  </r>
  <r>
    <x v="46"/>
    <n v="5.17"/>
  </r>
  <r>
    <x v="46"/>
    <n v="5.17"/>
  </r>
  <r>
    <x v="46"/>
    <n v="5.17"/>
  </r>
  <r>
    <x v="47"/>
    <n v="5.14"/>
  </r>
  <r>
    <x v="47"/>
    <n v="5.17"/>
  </r>
  <r>
    <x v="47"/>
    <n v="5.17"/>
  </r>
  <r>
    <x v="47"/>
    <n v="5.17"/>
  </r>
  <r>
    <x v="47"/>
    <n v="5.17"/>
  </r>
  <r>
    <x v="47"/>
    <n v="5.14"/>
  </r>
  <r>
    <x v="47"/>
    <n v="5.0999999999999996"/>
  </r>
  <r>
    <x v="47"/>
    <n v="5.0599999999999996"/>
  </r>
  <r>
    <x v="48"/>
    <n v="5.0999999999999996"/>
  </r>
  <r>
    <x v="48"/>
    <n v="5.0599999999999996"/>
  </r>
  <r>
    <x v="48"/>
    <n v="5.0599999999999996"/>
  </r>
  <r>
    <x v="48"/>
    <n v="5.0599999999999996"/>
  </r>
  <r>
    <x v="48"/>
    <n v="5.0599999999999996"/>
  </r>
  <r>
    <x v="48"/>
    <n v="5.0599999999999996"/>
  </r>
  <r>
    <x v="48"/>
    <n v="5.0599999999999996"/>
  </r>
  <r>
    <x v="48"/>
    <n v="5.03"/>
  </r>
  <r>
    <x v="49"/>
    <n v="5.0599999999999996"/>
  </r>
  <r>
    <x v="49"/>
    <n v="5.0599999999999996"/>
  </r>
  <r>
    <x v="49"/>
    <n v="5.0599999999999996"/>
  </r>
  <r>
    <x v="49"/>
    <n v="5.0599999999999996"/>
  </r>
  <r>
    <x v="49"/>
    <n v="5.03"/>
  </r>
  <r>
    <x v="49"/>
    <n v="5.03"/>
  </r>
  <r>
    <x v="49"/>
    <n v="5.03"/>
  </r>
  <r>
    <x v="49"/>
    <n v="5.03"/>
  </r>
  <r>
    <x v="50"/>
    <n v="5.03"/>
  </r>
  <r>
    <x v="50"/>
    <n v="5.03"/>
  </r>
  <r>
    <x v="50"/>
    <n v="5.03"/>
  </r>
  <r>
    <x v="50"/>
    <n v="5.03"/>
  </r>
  <r>
    <x v="50"/>
    <n v="5.03"/>
  </r>
  <r>
    <x v="50"/>
    <n v="5.03"/>
  </r>
  <r>
    <x v="50"/>
    <n v="5.03"/>
  </r>
  <r>
    <x v="50"/>
    <n v="5.03"/>
  </r>
  <r>
    <x v="51"/>
    <n v="5.03"/>
  </r>
  <r>
    <x v="51"/>
    <n v="5.03"/>
  </r>
  <r>
    <x v="51"/>
    <n v="5.03"/>
  </r>
  <r>
    <x v="51"/>
    <n v="5.03"/>
  </r>
  <r>
    <x v="51"/>
    <n v="5.03"/>
  </r>
  <r>
    <x v="51"/>
    <n v="4.91"/>
  </r>
  <r>
    <x v="51"/>
    <n v="4.87"/>
  </r>
  <r>
    <x v="51"/>
    <n v="4.87"/>
  </r>
  <r>
    <x v="52"/>
    <n v="4.87"/>
  </r>
  <r>
    <x v="52"/>
    <n v="4.87"/>
  </r>
  <r>
    <x v="52"/>
    <n v="4.87"/>
  </r>
  <r>
    <x v="52"/>
    <n v="4.84"/>
  </r>
  <r>
    <x v="52"/>
    <n v="4.8"/>
  </r>
  <r>
    <x v="52"/>
    <n v="4.8"/>
  </r>
  <r>
    <x v="52"/>
    <n v="4.8"/>
  </r>
  <r>
    <x v="52"/>
    <n v="4.76"/>
  </r>
  <r>
    <x v="53"/>
    <n v="4.76"/>
  </r>
  <r>
    <x v="53"/>
    <n v="4.76"/>
  </r>
  <r>
    <x v="53"/>
    <n v="4.76"/>
  </r>
  <r>
    <x v="53"/>
    <n v="4.76"/>
  </r>
  <r>
    <x v="53"/>
    <n v="4.72"/>
  </r>
  <r>
    <x v="53"/>
    <n v="4.76"/>
  </r>
  <r>
    <x v="53"/>
    <n v="4.76"/>
  </r>
  <r>
    <x v="53"/>
    <n v="4.76"/>
  </r>
  <r>
    <x v="54"/>
    <n v="4.76"/>
  </r>
  <r>
    <x v="54"/>
    <n v="4.76"/>
  </r>
  <r>
    <x v="54"/>
    <n v="4.76"/>
  </r>
  <r>
    <x v="54"/>
    <n v="4.76"/>
  </r>
  <r>
    <x v="54"/>
    <n v="4.76"/>
  </r>
  <r>
    <x v="54"/>
    <n v="4.76"/>
  </r>
  <r>
    <x v="54"/>
    <n v="4.76"/>
  </r>
  <r>
    <x v="54"/>
    <n v="4.76"/>
  </r>
  <r>
    <x v="55"/>
    <n v="4.76"/>
  </r>
  <r>
    <x v="55"/>
    <n v="4.76"/>
  </r>
  <r>
    <x v="55"/>
    <n v="4.76"/>
  </r>
  <r>
    <x v="55"/>
    <n v="4.72"/>
  </r>
  <r>
    <x v="55"/>
    <n v="4.72"/>
  </r>
  <r>
    <x v="55"/>
    <n v="4.72"/>
  </r>
  <r>
    <x v="55"/>
    <n v="4.6900000000000004"/>
  </r>
  <r>
    <x v="55"/>
    <n v="4.6500000000000004"/>
  </r>
  <r>
    <x v="56"/>
    <n v="4.6500000000000004"/>
  </r>
  <r>
    <x v="56"/>
    <n v="4.6500000000000004"/>
  </r>
  <r>
    <x v="56"/>
    <n v="4.6500000000000004"/>
  </r>
  <r>
    <x v="56"/>
    <n v="4.6500000000000004"/>
  </r>
  <r>
    <x v="56"/>
    <n v="4.6500000000000004"/>
  </r>
  <r>
    <x v="56"/>
    <n v="4.6500000000000004"/>
  </r>
  <r>
    <x v="56"/>
    <n v="4.6100000000000003"/>
  </r>
  <r>
    <x v="56"/>
    <n v="4.6500000000000004"/>
  </r>
  <r>
    <x v="57"/>
    <n v="4.6500000000000004"/>
  </r>
  <r>
    <x v="57"/>
    <n v="4.6500000000000004"/>
  </r>
  <r>
    <x v="57"/>
    <n v="4.6500000000000004"/>
  </r>
  <r>
    <x v="57"/>
    <n v="4.6900000000000004"/>
  </r>
  <r>
    <x v="57"/>
    <n v="4.6500000000000004"/>
  </r>
  <r>
    <x v="57"/>
    <n v="4.6500000000000004"/>
  </r>
  <r>
    <x v="57"/>
    <n v="4.6500000000000004"/>
  </r>
  <r>
    <x v="57"/>
    <n v="4.6500000000000004"/>
  </r>
  <r>
    <x v="58"/>
    <n v="4.6500000000000004"/>
  </r>
  <r>
    <x v="58"/>
    <n v="4.6500000000000004"/>
  </r>
  <r>
    <x v="58"/>
    <n v="4.6500000000000004"/>
  </r>
  <r>
    <x v="58"/>
    <n v="4.6100000000000003"/>
  </r>
  <r>
    <x v="58"/>
    <n v="4.6100000000000003"/>
  </r>
  <r>
    <x v="58"/>
    <n v="4.6100000000000003"/>
  </r>
  <r>
    <x v="58"/>
    <n v="4.6100000000000003"/>
  </r>
  <r>
    <x v="58"/>
    <n v="4.6100000000000003"/>
  </r>
  <r>
    <x v="59"/>
    <n v="4.6100000000000003"/>
  </r>
  <r>
    <x v="59"/>
    <n v="4.6500000000000004"/>
  </r>
  <r>
    <x v="59"/>
    <n v="4.6100000000000003"/>
  </r>
  <r>
    <x v="59"/>
    <n v="4.6100000000000003"/>
  </r>
  <r>
    <x v="59"/>
    <n v="4.6100000000000003"/>
  </r>
  <r>
    <x v="59"/>
    <n v="4.6100000000000003"/>
  </r>
  <r>
    <x v="59"/>
    <n v="4.6100000000000003"/>
  </r>
  <r>
    <x v="59"/>
    <n v="4.6500000000000004"/>
  </r>
  <r>
    <x v="60"/>
    <n v="4.6100000000000003"/>
  </r>
  <r>
    <x v="60"/>
    <n v="4.6500000000000004"/>
  </r>
  <r>
    <x v="60"/>
    <n v="4.6500000000000004"/>
  </r>
  <r>
    <x v="60"/>
    <n v="4.6100000000000003"/>
  </r>
  <r>
    <x v="60"/>
    <n v="4.6100000000000003"/>
  </r>
  <r>
    <x v="60"/>
    <n v="4.6500000000000004"/>
  </r>
  <r>
    <x v="60"/>
    <n v="4.6500000000000004"/>
  </r>
  <r>
    <x v="60"/>
    <n v="4.6500000000000004"/>
  </r>
  <r>
    <x v="61"/>
    <n v="4.6100000000000003"/>
  </r>
  <r>
    <x v="61"/>
    <n v="4.6100000000000003"/>
  </r>
  <r>
    <x v="61"/>
    <n v="4.6100000000000003"/>
  </r>
  <r>
    <x v="61"/>
    <n v="4.6100000000000003"/>
  </r>
  <r>
    <x v="61"/>
    <n v="4.6100000000000003"/>
  </r>
  <r>
    <x v="61"/>
    <n v="4.6100000000000003"/>
  </r>
  <r>
    <x v="61"/>
    <n v="4.6100000000000003"/>
  </r>
  <r>
    <x v="61"/>
    <n v="4.6100000000000003"/>
  </r>
  <r>
    <x v="62"/>
    <n v="4.6100000000000003"/>
  </r>
  <r>
    <x v="62"/>
    <n v="4.6100000000000003"/>
  </r>
  <r>
    <x v="62"/>
    <n v="4.57"/>
  </r>
  <r>
    <x v="62"/>
    <n v="4.57"/>
  </r>
  <r>
    <x v="62"/>
    <n v="4.6100000000000003"/>
  </r>
  <r>
    <x v="62"/>
    <n v="4.6100000000000003"/>
  </r>
  <r>
    <x v="62"/>
    <n v="4.6100000000000003"/>
  </r>
  <r>
    <x v="62"/>
    <n v="4.57"/>
  </r>
  <r>
    <x v="63"/>
    <n v="4.6100000000000003"/>
  </r>
  <r>
    <x v="63"/>
    <n v="4.57"/>
  </r>
  <r>
    <x v="63"/>
    <n v="4.57"/>
  </r>
  <r>
    <x v="63"/>
    <n v="4.57"/>
  </r>
  <r>
    <x v="63"/>
    <n v="4.57"/>
  </r>
  <r>
    <x v="63"/>
    <n v="4.6100000000000003"/>
  </r>
  <r>
    <x v="63"/>
    <n v="4.57"/>
  </r>
  <r>
    <x v="63"/>
    <n v="4.6100000000000003"/>
  </r>
  <r>
    <x v="64"/>
    <n v="4.6100000000000003"/>
  </r>
  <r>
    <x v="64"/>
    <n v="4.57"/>
  </r>
  <r>
    <x v="64"/>
    <n v="4.57"/>
  </r>
  <r>
    <x v="64"/>
    <n v="4.6100000000000003"/>
  </r>
  <r>
    <x v="64"/>
    <n v="4.57"/>
  </r>
  <r>
    <x v="64"/>
    <n v="4.57"/>
  </r>
  <r>
    <x v="64"/>
    <n v="4.57"/>
  </r>
  <r>
    <x v="64"/>
    <n v="4.57"/>
  </r>
  <r>
    <x v="65"/>
    <n v="4.53"/>
  </r>
  <r>
    <x v="65"/>
    <n v="4.57"/>
  </r>
  <r>
    <x v="65"/>
    <n v="4.57"/>
  </r>
  <r>
    <x v="65"/>
    <n v="4.57"/>
  </r>
  <r>
    <x v="65"/>
    <n v="4.57"/>
  </r>
  <r>
    <x v="65"/>
    <n v="4.53"/>
  </r>
  <r>
    <x v="65"/>
    <n v="4.53"/>
  </r>
  <r>
    <x v="65"/>
    <n v="4.57"/>
  </r>
  <r>
    <x v="66"/>
    <n v="4.53"/>
  </r>
  <r>
    <x v="66"/>
    <n v="4.53"/>
  </r>
  <r>
    <x v="66"/>
    <n v="4.53"/>
  </r>
  <r>
    <x v="66"/>
    <n v="4.53"/>
  </r>
  <r>
    <x v="66"/>
    <n v="4.53"/>
  </r>
  <r>
    <x v="66"/>
    <n v="4.5"/>
  </r>
  <r>
    <x v="66"/>
    <n v="4.5"/>
  </r>
  <r>
    <x v="66"/>
    <n v="4.5"/>
  </r>
  <r>
    <x v="67"/>
    <n v="4.5"/>
  </r>
  <r>
    <x v="67"/>
    <n v="4.46"/>
  </r>
  <r>
    <x v="67"/>
    <n v="4.5"/>
  </r>
  <r>
    <x v="67"/>
    <n v="4.5"/>
  </r>
  <r>
    <x v="67"/>
    <n v="4.5"/>
  </r>
  <r>
    <x v="67"/>
    <n v="4.46"/>
  </r>
  <r>
    <x v="67"/>
    <n v="4.5"/>
  </r>
  <r>
    <x v="67"/>
    <n v="4.5"/>
  </r>
  <r>
    <x v="68"/>
    <n v="4.46"/>
  </r>
  <r>
    <x v="68"/>
    <n v="4.5"/>
  </r>
  <r>
    <x v="68"/>
    <n v="4.5"/>
  </r>
  <r>
    <x v="68"/>
    <n v="4.5"/>
  </r>
  <r>
    <x v="68"/>
    <n v="4.53"/>
  </r>
  <r>
    <x v="68"/>
    <n v="4.53"/>
  </r>
  <r>
    <x v="68"/>
    <n v="4.57"/>
  </r>
  <r>
    <x v="68"/>
    <n v="4.57"/>
  </r>
  <r>
    <x v="69"/>
    <n v="4.57"/>
  </r>
  <r>
    <x v="69"/>
    <n v="4.57"/>
  </r>
  <r>
    <x v="69"/>
    <n v="4.57"/>
  </r>
  <r>
    <x v="69"/>
    <n v="4.57"/>
  </r>
  <r>
    <x v="69"/>
    <n v="4.57"/>
  </r>
  <r>
    <x v="69"/>
    <n v="4.57"/>
  </r>
  <r>
    <x v="69"/>
    <n v="4.57"/>
  </r>
  <r>
    <x v="69"/>
    <n v="4.57"/>
  </r>
  <r>
    <x v="70"/>
    <n v="4.57"/>
  </r>
  <r>
    <x v="70"/>
    <n v="4.57"/>
  </r>
  <r>
    <x v="70"/>
    <n v="4.57"/>
  </r>
  <r>
    <x v="70"/>
    <n v="4.57"/>
  </r>
  <r>
    <x v="70"/>
    <n v="4.57"/>
  </r>
  <r>
    <x v="70"/>
    <n v="4.57"/>
  </r>
  <r>
    <x v="70"/>
    <n v="4.57"/>
  </r>
  <r>
    <x v="70"/>
    <n v="4.57"/>
  </r>
  <r>
    <x v="71"/>
    <n v="4.57"/>
  </r>
  <r>
    <x v="71"/>
    <n v="4.57"/>
  </r>
  <r>
    <x v="71"/>
    <n v="4.53"/>
  </r>
  <r>
    <x v="71"/>
    <n v="4.53"/>
  </r>
  <r>
    <x v="71"/>
    <n v="4.53"/>
  </r>
  <r>
    <x v="71"/>
    <n v="4.53"/>
  </r>
  <r>
    <x v="71"/>
    <n v="4.5"/>
  </r>
  <r>
    <x v="71"/>
    <n v="4.53"/>
  </r>
  <r>
    <x v="72"/>
    <n v="4.5"/>
  </r>
  <r>
    <x v="72"/>
    <n v="4.53"/>
  </r>
  <r>
    <x v="72"/>
    <n v="4.53"/>
  </r>
  <r>
    <x v="72"/>
    <n v="4.53"/>
  </r>
  <r>
    <x v="72"/>
    <n v="4.53"/>
  </r>
  <r>
    <x v="72"/>
    <n v="4.57"/>
  </r>
  <r>
    <x v="72"/>
    <n v="4.57"/>
  </r>
  <r>
    <x v="72"/>
    <n v="4.57"/>
  </r>
  <r>
    <x v="73"/>
    <n v="4.57"/>
  </r>
  <r>
    <x v="73"/>
    <n v="4.57"/>
  </r>
  <r>
    <x v="73"/>
    <n v="4.57"/>
  </r>
  <r>
    <x v="73"/>
    <n v="4.57"/>
  </r>
  <r>
    <x v="73"/>
    <n v="4.57"/>
  </r>
  <r>
    <x v="73"/>
    <n v="4.57"/>
  </r>
  <r>
    <x v="73"/>
    <n v="4.57"/>
  </r>
  <r>
    <x v="73"/>
    <n v="4.57"/>
  </r>
  <r>
    <x v="74"/>
    <n v="4.57"/>
  </r>
  <r>
    <x v="74"/>
    <n v="4.57"/>
  </r>
  <r>
    <x v="74"/>
    <n v="4.53"/>
  </r>
  <r>
    <x v="74"/>
    <n v="4.53"/>
  </r>
  <r>
    <x v="74"/>
    <n v="4.53"/>
  </r>
  <r>
    <x v="74"/>
    <n v="4.53"/>
  </r>
  <r>
    <x v="74"/>
    <n v="4.53"/>
  </r>
  <r>
    <x v="74"/>
    <n v="4.53"/>
  </r>
  <r>
    <x v="75"/>
    <n v="4.53"/>
  </r>
  <r>
    <x v="75"/>
    <n v="4.53"/>
  </r>
  <r>
    <x v="75"/>
    <n v="4.53"/>
  </r>
  <r>
    <x v="75"/>
    <n v="4.5"/>
  </r>
  <r>
    <x v="75"/>
    <n v="4.5"/>
  </r>
  <r>
    <x v="75"/>
    <n v="4.5"/>
  </r>
  <r>
    <x v="75"/>
    <n v="4.5"/>
  </r>
  <r>
    <x v="75"/>
    <n v="4.53"/>
  </r>
  <r>
    <x v="76"/>
    <n v="4.5"/>
  </r>
  <r>
    <x v="76"/>
    <n v="4.5"/>
  </r>
  <r>
    <x v="76"/>
    <n v="4.5"/>
  </r>
  <r>
    <x v="76"/>
    <n v="4.46"/>
  </r>
  <r>
    <x v="76"/>
    <n v="4.46"/>
  </r>
  <r>
    <x v="76"/>
    <n v="4.46"/>
  </r>
  <r>
    <x v="76"/>
    <n v="4.46"/>
  </r>
  <r>
    <x v="76"/>
    <n v="4.42"/>
  </r>
  <r>
    <x v="77"/>
    <n v="4.42"/>
  </r>
  <r>
    <x v="77"/>
    <n v="4.42"/>
  </r>
  <r>
    <x v="77"/>
    <n v="4.42"/>
  </r>
  <r>
    <x v="77"/>
    <n v="4.42"/>
  </r>
  <r>
    <x v="77"/>
    <n v="4.42"/>
  </r>
  <r>
    <x v="77"/>
    <n v="4.42"/>
  </r>
  <r>
    <x v="77"/>
    <n v="4.42"/>
  </r>
  <r>
    <x v="77"/>
    <n v="4.42"/>
  </r>
  <r>
    <x v="78"/>
    <n v="4.42"/>
  </r>
  <r>
    <x v="78"/>
    <n v="4.42"/>
  </r>
  <r>
    <x v="78"/>
    <n v="4.42"/>
  </r>
  <r>
    <x v="78"/>
    <n v="4.42"/>
  </r>
  <r>
    <x v="78"/>
    <n v="4.42"/>
  </r>
  <r>
    <x v="78"/>
    <n v="4.42"/>
  </r>
  <r>
    <x v="78"/>
    <n v="4.2300000000000004"/>
  </r>
  <r>
    <x v="78"/>
    <n v="4.2300000000000004"/>
  </r>
  <r>
    <x v="79"/>
    <n v="4.2300000000000004"/>
  </r>
  <r>
    <x v="79"/>
    <n v="4.1900000000000004"/>
  </r>
  <r>
    <x v="79"/>
    <n v="4.1900000000000004"/>
  </r>
  <r>
    <x v="79"/>
    <n v="4.1500000000000004"/>
  </r>
  <r>
    <x v="79"/>
    <n v="4.1500000000000004"/>
  </r>
  <r>
    <x v="79"/>
    <n v="4.12"/>
  </r>
  <r>
    <x v="79"/>
    <n v="4.12"/>
  </r>
  <r>
    <x v="79"/>
    <n v="4.12"/>
  </r>
  <r>
    <x v="80"/>
    <n v="4.04"/>
  </r>
  <r>
    <x v="80"/>
    <n v="4.04"/>
  </r>
  <r>
    <x v="80"/>
    <n v="4.04"/>
  </r>
  <r>
    <x v="80"/>
    <n v="4"/>
  </r>
  <r>
    <x v="80"/>
    <n v="4"/>
  </r>
  <r>
    <x v="80"/>
    <n v="3.96"/>
  </r>
  <r>
    <x v="80"/>
    <n v="3.96"/>
  </r>
  <r>
    <x v="80"/>
    <n v="3.96"/>
  </r>
  <r>
    <x v="81"/>
    <n v="3.96"/>
  </r>
  <r>
    <x v="81"/>
    <n v="3.93"/>
  </r>
  <r>
    <x v="81"/>
    <n v="3.93"/>
  </r>
  <r>
    <x v="81"/>
    <n v="3.89"/>
  </r>
  <r>
    <x v="81"/>
    <n v="3.89"/>
  </r>
  <r>
    <x v="81"/>
    <n v="3.85"/>
  </r>
  <r>
    <x v="81"/>
    <n v="3.89"/>
  </r>
  <r>
    <x v="81"/>
    <n v="3.89"/>
  </r>
  <r>
    <x v="82"/>
    <n v="3.93"/>
  </r>
  <r>
    <x v="82"/>
    <n v="3.93"/>
  </r>
  <r>
    <x v="82"/>
    <n v="3.93"/>
  </r>
  <r>
    <x v="82"/>
    <n v="3.96"/>
  </r>
  <r>
    <x v="82"/>
    <n v="3.96"/>
  </r>
  <r>
    <x v="82"/>
    <n v="3.96"/>
  </r>
  <r>
    <x v="82"/>
    <n v="3.96"/>
  </r>
  <r>
    <x v="82"/>
    <n v="3.96"/>
  </r>
  <r>
    <x v="83"/>
    <n v="3.93"/>
  </r>
  <r>
    <x v="83"/>
    <n v="3.96"/>
  </r>
  <r>
    <x v="83"/>
    <n v="3.96"/>
  </r>
  <r>
    <x v="83"/>
    <n v="3.96"/>
  </r>
  <r>
    <x v="83"/>
    <n v="3.96"/>
  </r>
  <r>
    <x v="83"/>
    <n v="3.93"/>
  </r>
  <r>
    <x v="83"/>
    <n v="3.93"/>
  </r>
  <r>
    <x v="83"/>
    <n v="3.93"/>
  </r>
  <r>
    <x v="84"/>
    <n v="3.85"/>
  </r>
  <r>
    <x v="84"/>
    <n v="3.81"/>
  </r>
  <r>
    <x v="84"/>
    <n v="3.69"/>
  </r>
  <r>
    <x v="84"/>
    <n v="3.62"/>
  </r>
  <r>
    <x v="84"/>
    <n v="3.5"/>
  </r>
  <r>
    <x v="84"/>
    <n v="3.42"/>
  </r>
  <r>
    <x v="84"/>
    <n v="3.38"/>
  </r>
  <r>
    <x v="84"/>
    <n v="3.38"/>
  </r>
  <r>
    <x v="85"/>
    <n v="3.34"/>
  </r>
  <r>
    <x v="85"/>
    <n v="3.34"/>
  </r>
  <r>
    <x v="85"/>
    <n v="3.34"/>
  </r>
  <r>
    <x v="85"/>
    <n v="3.3"/>
  </r>
  <r>
    <x v="85"/>
    <n v="3.3"/>
  </r>
  <r>
    <x v="85"/>
    <n v="3.3"/>
  </r>
  <r>
    <x v="85"/>
    <n v="3.34"/>
  </r>
  <r>
    <x v="85"/>
    <n v="3.34"/>
  </r>
  <r>
    <x v="86"/>
    <n v="3.34"/>
  </r>
  <r>
    <x v="86"/>
    <n v="3.38"/>
  </r>
  <r>
    <x v="86"/>
    <n v="3.34"/>
  </r>
  <r>
    <x v="86"/>
    <n v="3.38"/>
  </r>
  <r>
    <x v="86"/>
    <n v="3.38"/>
  </r>
  <r>
    <x v="86"/>
    <n v="3.42"/>
  </r>
  <r>
    <x v="86"/>
    <n v="3.42"/>
  </r>
  <r>
    <x v="86"/>
    <n v="3.5"/>
  </r>
  <r>
    <x v="87"/>
    <n v="3.5"/>
  </r>
  <r>
    <x v="87"/>
    <n v="3.54"/>
  </r>
  <r>
    <x v="87"/>
    <n v="3.54"/>
  </r>
  <r>
    <x v="87"/>
    <n v="3.58"/>
  </r>
  <r>
    <x v="87"/>
    <n v="3.62"/>
  </r>
  <r>
    <x v="87"/>
    <n v="3.65"/>
  </r>
  <r>
    <x v="87"/>
    <n v="3.69"/>
  </r>
  <r>
    <x v="87"/>
    <n v="3.73"/>
  </r>
  <r>
    <x v="88"/>
    <n v="3.73"/>
  </r>
  <r>
    <x v="88"/>
    <n v="3.81"/>
  </r>
  <r>
    <x v="88"/>
    <n v="3.81"/>
  </r>
  <r>
    <x v="88"/>
    <n v="3.81"/>
  </r>
  <r>
    <x v="88"/>
    <n v="3.85"/>
  </r>
  <r>
    <x v="88"/>
    <n v="3.85"/>
  </r>
  <r>
    <x v="88"/>
    <n v="3.89"/>
  </r>
  <r>
    <x v="88"/>
    <n v="3.85"/>
  </r>
  <r>
    <x v="89"/>
    <n v="3.85"/>
  </r>
  <r>
    <x v="89"/>
    <n v="3.85"/>
  </r>
  <r>
    <x v="89"/>
    <n v="3.89"/>
  </r>
  <r>
    <x v="89"/>
    <n v="3.85"/>
  </r>
  <r>
    <x v="89"/>
    <n v="3.89"/>
  </r>
  <r>
    <x v="89"/>
    <n v="3.89"/>
  </r>
  <r>
    <x v="89"/>
    <n v="3.85"/>
  </r>
  <r>
    <x v="89"/>
    <n v="3.89"/>
  </r>
  <r>
    <x v="90"/>
    <n v="3.89"/>
  </r>
  <r>
    <x v="90"/>
    <n v="3.85"/>
  </r>
  <r>
    <x v="90"/>
    <n v="3.85"/>
  </r>
  <r>
    <x v="90"/>
    <n v="3.85"/>
  </r>
  <r>
    <x v="90"/>
    <n v="3.89"/>
  </r>
  <r>
    <x v="90"/>
    <n v="3.89"/>
  </r>
  <r>
    <x v="90"/>
    <n v="3.89"/>
  </r>
  <r>
    <x v="90"/>
    <n v="3.89"/>
  </r>
  <r>
    <x v="91"/>
    <n v="3.89"/>
  </r>
  <r>
    <x v="91"/>
    <n v="3.93"/>
  </r>
  <r>
    <x v="91"/>
    <n v="3.89"/>
  </r>
  <r>
    <x v="91"/>
    <n v="3.89"/>
  </r>
  <r>
    <x v="91"/>
    <n v="3.89"/>
  </r>
  <r>
    <x v="91"/>
    <n v="3.93"/>
  </r>
  <r>
    <x v="91"/>
    <n v="3.93"/>
  </r>
  <r>
    <x v="91"/>
    <n v="3.93"/>
  </r>
  <r>
    <x v="92"/>
    <n v="3.93"/>
  </r>
  <r>
    <x v="92"/>
    <n v="3.96"/>
  </r>
  <r>
    <x v="92"/>
    <n v="3.96"/>
  </r>
  <r>
    <x v="92"/>
    <n v="3.96"/>
  </r>
  <r>
    <x v="92"/>
    <n v="3.93"/>
  </r>
  <r>
    <x v="92"/>
    <n v="3.96"/>
  </r>
  <r>
    <x v="92"/>
    <n v="3.93"/>
  </r>
  <r>
    <x v="92"/>
    <n v="3.93"/>
  </r>
  <r>
    <x v="93"/>
    <n v="3.89"/>
  </r>
  <r>
    <x v="93"/>
    <n v="3.93"/>
  </r>
  <r>
    <x v="93"/>
    <n v="3.93"/>
  </r>
  <r>
    <x v="93"/>
    <n v="3.93"/>
  </r>
  <r>
    <x v="93"/>
    <n v="3.93"/>
  </r>
  <r>
    <x v="93"/>
    <n v="3.96"/>
  </r>
  <r>
    <x v="93"/>
    <n v="3.96"/>
  </r>
  <r>
    <x v="93"/>
    <n v="3.96"/>
  </r>
  <r>
    <x v="94"/>
    <n v="3.96"/>
  </r>
  <r>
    <x v="94"/>
    <n v="3.96"/>
  </r>
  <r>
    <x v="94"/>
    <n v="3.96"/>
  </r>
  <r>
    <x v="94"/>
    <n v="3.96"/>
  </r>
  <r>
    <x v="94"/>
    <n v="3.96"/>
  </r>
  <r>
    <x v="94"/>
    <n v="3.96"/>
  </r>
  <r>
    <x v="94"/>
    <n v="3.96"/>
  </r>
  <r>
    <x v="94"/>
    <n v="3.96"/>
  </r>
  <r>
    <x v="95"/>
    <n v="3.96"/>
  </r>
  <r>
    <x v="95"/>
    <n v="4"/>
  </r>
  <r>
    <x v="95"/>
    <n v="4"/>
  </r>
  <r>
    <x v="95"/>
    <n v="4"/>
  </r>
  <r>
    <x v="95"/>
    <n v="4"/>
  </r>
  <r>
    <x v="95"/>
    <n v="4"/>
  </r>
  <r>
    <x v="95"/>
    <n v="4"/>
  </r>
  <r>
    <x v="95"/>
    <n v="4"/>
  </r>
  <r>
    <x v="96"/>
    <n v="4"/>
  </r>
  <r>
    <x v="96"/>
    <n v="4.04"/>
  </r>
  <r>
    <x v="96"/>
    <n v="4"/>
  </r>
  <r>
    <x v="96"/>
    <n v="4"/>
  </r>
  <r>
    <x v="96"/>
    <n v="4"/>
  </r>
  <r>
    <x v="96"/>
    <n v="4"/>
  </r>
  <r>
    <x v="96"/>
    <n v="4.04"/>
  </r>
  <r>
    <x v="96"/>
    <n v="4"/>
  </r>
  <r>
    <x v="97"/>
    <n v="4"/>
  </r>
  <r>
    <x v="97"/>
    <n v="4.04"/>
  </r>
  <r>
    <x v="97"/>
    <n v="4"/>
  </r>
  <r>
    <x v="97"/>
    <n v="4"/>
  </r>
  <r>
    <x v="97"/>
    <n v="4.04"/>
  </r>
  <r>
    <x v="97"/>
    <n v="4.04"/>
  </r>
  <r>
    <x v="97"/>
    <n v="4.04"/>
  </r>
  <r>
    <x v="97"/>
    <n v="4.08"/>
  </r>
  <r>
    <x v="98"/>
    <n v="4.04"/>
  </r>
  <r>
    <x v="98"/>
    <n v="4.12"/>
  </r>
  <r>
    <x v="98"/>
    <n v="4.12"/>
  </r>
  <r>
    <x v="98"/>
    <n v="4.08"/>
  </r>
  <r>
    <x v="98"/>
    <n v="4.12"/>
  </r>
  <r>
    <x v="98"/>
    <n v="4.12"/>
  </r>
  <r>
    <x v="98"/>
    <n v="4.08"/>
  </r>
  <r>
    <x v="98"/>
    <n v="4.08"/>
  </r>
  <r>
    <x v="99"/>
    <n v="4.04"/>
  </r>
  <r>
    <x v="99"/>
    <n v="4.04"/>
  </r>
  <r>
    <x v="99"/>
    <n v="4.04"/>
  </r>
  <r>
    <x v="99"/>
    <n v="4.04"/>
  </r>
  <r>
    <x v="99"/>
    <n v="4.04"/>
  </r>
  <r>
    <x v="99"/>
    <n v="4"/>
  </r>
  <r>
    <x v="99"/>
    <n v="4"/>
  </r>
  <r>
    <x v="99"/>
    <n v="4"/>
  </r>
  <r>
    <x v="100"/>
    <n v="4"/>
  </r>
  <r>
    <x v="100"/>
    <n v="4"/>
  </r>
  <r>
    <x v="100"/>
    <n v="3.96"/>
  </r>
  <r>
    <x v="100"/>
    <n v="3.96"/>
  </r>
  <r>
    <x v="100"/>
    <n v="3.96"/>
  </r>
  <r>
    <x v="100"/>
    <n v="3.93"/>
  </r>
  <r>
    <x v="100"/>
    <n v="3.93"/>
  </r>
  <r>
    <x v="100"/>
    <n v="3.93"/>
  </r>
  <r>
    <x v="101"/>
    <n v="3.93"/>
  </r>
  <r>
    <x v="101"/>
    <n v="3.89"/>
  </r>
  <r>
    <x v="101"/>
    <n v="3.85"/>
  </r>
  <r>
    <x v="101"/>
    <n v="3.81"/>
  </r>
  <r>
    <x v="101"/>
    <n v="3.81"/>
  </r>
  <r>
    <x v="101"/>
    <n v="3.81"/>
  </r>
  <r>
    <x v="101"/>
    <n v="3.81"/>
  </r>
  <r>
    <x v="101"/>
    <n v="3.81"/>
  </r>
  <r>
    <x v="102"/>
    <n v="3.69"/>
  </r>
  <r>
    <x v="102"/>
    <n v="3.69"/>
  </r>
  <r>
    <x v="102"/>
    <n v="3.65"/>
  </r>
  <r>
    <x v="102"/>
    <n v="3.65"/>
  </r>
  <r>
    <x v="102"/>
    <n v="3.65"/>
  </r>
  <r>
    <x v="102"/>
    <n v="3.62"/>
  </r>
  <r>
    <x v="102"/>
    <n v="3.58"/>
  </r>
  <r>
    <x v="102"/>
    <n v="3.58"/>
  </r>
  <r>
    <x v="103"/>
    <n v="3.54"/>
  </r>
  <r>
    <x v="103"/>
    <n v="3.54"/>
  </r>
  <r>
    <x v="103"/>
    <n v="3.54"/>
  </r>
  <r>
    <x v="103"/>
    <n v="3.5"/>
  </r>
  <r>
    <x v="103"/>
    <n v="3.54"/>
  </r>
  <r>
    <x v="103"/>
    <n v="3.5"/>
  </r>
  <r>
    <x v="103"/>
    <n v="3.5"/>
  </r>
  <r>
    <x v="103"/>
    <n v="3.5"/>
  </r>
  <r>
    <x v="104"/>
    <n v="3.5"/>
  </r>
  <r>
    <x v="104"/>
    <n v="3.5"/>
  </r>
  <r>
    <x v="104"/>
    <n v="3.5"/>
  </r>
  <r>
    <x v="104"/>
    <n v="3.54"/>
  </r>
  <r>
    <x v="104"/>
    <n v="3.5"/>
  </r>
  <r>
    <x v="104"/>
    <n v="3.5"/>
  </r>
  <r>
    <x v="104"/>
    <n v="3.54"/>
  </r>
  <r>
    <x v="104"/>
    <n v="3.54"/>
  </r>
  <r>
    <x v="105"/>
    <n v="3.54"/>
  </r>
  <r>
    <x v="105"/>
    <n v="3.54"/>
  </r>
  <r>
    <x v="105"/>
    <n v="3.58"/>
  </r>
  <r>
    <x v="105"/>
    <n v="3.58"/>
  </r>
  <r>
    <x v="105"/>
    <n v="3.58"/>
  </r>
  <r>
    <x v="105"/>
    <n v="3.62"/>
  </r>
  <r>
    <x v="105"/>
    <n v="3.62"/>
  </r>
  <r>
    <x v="105"/>
    <n v="3.65"/>
  </r>
  <r>
    <x v="106"/>
    <n v="3.65"/>
  </r>
  <r>
    <x v="106"/>
    <n v="3.65"/>
  </r>
  <r>
    <x v="106"/>
    <n v="3.65"/>
  </r>
  <r>
    <x v="106"/>
    <n v="3.69"/>
  </r>
  <r>
    <x v="106"/>
    <n v="3.69"/>
  </r>
  <r>
    <x v="106"/>
    <n v="3.69"/>
  </r>
  <r>
    <x v="106"/>
    <n v="3.69"/>
  </r>
  <r>
    <x v="106"/>
    <n v="3.69"/>
  </r>
  <r>
    <x v="107"/>
    <n v="3.81"/>
  </r>
  <r>
    <x v="107"/>
    <n v="3.81"/>
  </r>
  <r>
    <x v="107"/>
    <n v="3.81"/>
  </r>
  <r>
    <x v="107"/>
    <n v="3.81"/>
  </r>
  <r>
    <x v="107"/>
    <n v="3.81"/>
  </r>
  <r>
    <x v="107"/>
    <n v="3.89"/>
  </r>
  <r>
    <x v="107"/>
    <n v="3.93"/>
  </r>
  <r>
    <x v="107"/>
    <n v="3.96"/>
  </r>
  <r>
    <x v="108"/>
    <n v="3.96"/>
  </r>
  <r>
    <x v="108"/>
    <n v="4.04"/>
  </r>
  <r>
    <x v="108"/>
    <n v="4.12"/>
  </r>
  <r>
    <x v="108"/>
    <n v="4.12"/>
  </r>
  <r>
    <x v="108"/>
    <n v="4.1500000000000004"/>
  </r>
  <r>
    <x v="108"/>
    <n v="4.12"/>
  </r>
  <r>
    <x v="108"/>
    <n v="4.1500000000000004"/>
  </r>
  <r>
    <x v="108"/>
    <n v="4.1900000000000004"/>
  </r>
  <r>
    <x v="109"/>
    <n v="4.1900000000000004"/>
  </r>
  <r>
    <x v="109"/>
    <n v="4.2300000000000004"/>
  </r>
  <r>
    <x v="109"/>
    <n v="4.1900000000000004"/>
  </r>
  <r>
    <x v="109"/>
    <n v="4.2300000000000004"/>
  </r>
  <r>
    <x v="109"/>
    <n v="4.2300000000000004"/>
  </r>
  <r>
    <x v="109"/>
    <n v="4.42"/>
  </r>
  <r>
    <x v="109"/>
    <n v="4.2699999999999996"/>
  </r>
  <r>
    <x v="109"/>
    <n v="4.42"/>
  </r>
  <r>
    <x v="110"/>
    <n v="4.42"/>
  </r>
  <r>
    <x v="110"/>
    <n v="4.42"/>
  </r>
  <r>
    <x v="110"/>
    <n v="4.42"/>
  </r>
  <r>
    <x v="110"/>
    <n v="4.42"/>
  </r>
  <r>
    <x v="110"/>
    <n v="4.42"/>
  </r>
  <r>
    <x v="110"/>
    <n v="4.42"/>
  </r>
  <r>
    <x v="110"/>
    <n v="4.42"/>
  </r>
  <r>
    <x v="110"/>
    <n v="4.42"/>
  </r>
  <r>
    <x v="111"/>
    <n v="4.42"/>
  </r>
  <r>
    <x v="111"/>
    <n v="4.42"/>
  </r>
  <r>
    <x v="111"/>
    <n v="4.42"/>
  </r>
  <r>
    <x v="111"/>
    <n v="4.42"/>
  </r>
  <r>
    <x v="111"/>
    <n v="4.42"/>
  </r>
  <r>
    <x v="111"/>
    <n v="4.42"/>
  </r>
  <r>
    <x v="111"/>
    <n v="4.42"/>
  </r>
  <r>
    <x v="111"/>
    <n v="4.42"/>
  </r>
  <r>
    <x v="112"/>
    <n v="4.42"/>
  </r>
  <r>
    <x v="112"/>
    <n v="4.42"/>
  </r>
  <r>
    <x v="112"/>
    <n v="4.42"/>
  </r>
  <r>
    <x v="112"/>
    <n v="4.42"/>
  </r>
  <r>
    <x v="112"/>
    <n v="4.42"/>
  </r>
  <r>
    <x v="112"/>
    <n v="4.42"/>
  </r>
  <r>
    <x v="112"/>
    <n v="4.42"/>
  </r>
  <r>
    <x v="112"/>
    <n v="4.42"/>
  </r>
  <r>
    <x v="113"/>
    <n v="4.42"/>
  </r>
  <r>
    <x v="113"/>
    <n v="4.42"/>
  </r>
  <r>
    <x v="113"/>
    <n v="4.42"/>
  </r>
  <r>
    <x v="113"/>
    <n v="4.42"/>
  </r>
  <r>
    <x v="113"/>
    <n v="4.42"/>
  </r>
  <r>
    <x v="113"/>
    <n v="4.42"/>
  </r>
  <r>
    <x v="113"/>
    <n v="4.42"/>
  </r>
  <r>
    <x v="114"/>
    <n v="4.42"/>
  </r>
  <r>
    <x v="114"/>
    <n v="4.42"/>
  </r>
  <r>
    <x v="114"/>
    <n v="4.42"/>
  </r>
  <r>
    <x v="114"/>
    <n v="4.42"/>
  </r>
  <r>
    <x v="114"/>
    <n v="4.42"/>
  </r>
  <r>
    <x v="114"/>
    <n v="4.2699999999999996"/>
  </r>
  <r>
    <x v="114"/>
    <n v="4.2699999999999996"/>
  </r>
  <r>
    <x v="114"/>
    <n v="4.2699999999999996"/>
  </r>
  <r>
    <x v="115"/>
    <n v="4.2300000000000004"/>
  </r>
  <r>
    <x v="115"/>
    <n v="4.2699999999999996"/>
  </r>
  <r>
    <x v="115"/>
    <n v="4.2699999999999996"/>
  </r>
  <r>
    <x v="115"/>
    <n v="4.2300000000000004"/>
  </r>
  <r>
    <x v="115"/>
    <n v="4.2300000000000004"/>
  </r>
  <r>
    <x v="115"/>
    <n v="4.2300000000000004"/>
  </r>
  <r>
    <x v="115"/>
    <n v="4.2300000000000004"/>
  </r>
  <r>
    <x v="115"/>
    <n v="4.2300000000000004"/>
  </r>
  <r>
    <x v="116"/>
    <n v="4.2300000000000004"/>
  </r>
  <r>
    <x v="116"/>
    <n v="4.1900000000000004"/>
  </r>
  <r>
    <x v="116"/>
    <n v="4.2300000000000004"/>
  </r>
  <r>
    <x v="116"/>
    <n v="4.1900000000000004"/>
  </r>
  <r>
    <x v="116"/>
    <n v="4.2300000000000004"/>
  </r>
  <r>
    <x v="116"/>
    <n v="4.2300000000000004"/>
  </r>
  <r>
    <x v="116"/>
    <n v="4.1900000000000004"/>
  </r>
  <r>
    <x v="116"/>
    <n v="4.2300000000000004"/>
  </r>
  <r>
    <x v="117"/>
    <n v="4.1900000000000004"/>
  </r>
  <r>
    <x v="117"/>
    <n v="4.1900000000000004"/>
  </r>
  <r>
    <x v="117"/>
    <n v="4.1500000000000004"/>
  </r>
  <r>
    <x v="117"/>
    <n v="4.1500000000000004"/>
  </r>
  <r>
    <x v="117"/>
    <n v="4.1500000000000004"/>
  </r>
  <r>
    <x v="117"/>
    <n v="4.1500000000000004"/>
  </r>
  <r>
    <x v="117"/>
    <n v="4.1500000000000004"/>
  </r>
  <r>
    <x v="117"/>
    <n v="4.1500000000000004"/>
  </r>
  <r>
    <x v="118"/>
    <n v="4.12"/>
  </r>
  <r>
    <x v="118"/>
    <n v="4.12"/>
  </r>
  <r>
    <x v="118"/>
    <n v="4.12"/>
  </r>
  <r>
    <x v="118"/>
    <n v="4.12"/>
  </r>
  <r>
    <x v="118"/>
    <n v="4.12"/>
  </r>
  <r>
    <x v="118"/>
    <n v="4.12"/>
  </r>
  <r>
    <x v="118"/>
    <n v="4.12"/>
  </r>
  <r>
    <x v="118"/>
    <n v="4.12"/>
  </r>
  <r>
    <x v="119"/>
    <n v="4.12"/>
  </r>
  <r>
    <x v="119"/>
    <n v="4.12"/>
  </r>
  <r>
    <x v="119"/>
    <n v="4.12"/>
  </r>
  <r>
    <x v="119"/>
    <n v="4.12"/>
  </r>
  <r>
    <x v="119"/>
    <n v="4.08"/>
  </r>
  <r>
    <x v="119"/>
    <n v="4.12"/>
  </r>
  <r>
    <x v="119"/>
    <n v="4.04"/>
  </r>
  <r>
    <x v="119"/>
    <n v="4.04"/>
  </r>
  <r>
    <x v="120"/>
    <n v="4.04"/>
  </r>
  <r>
    <x v="120"/>
    <n v="4.04"/>
  </r>
  <r>
    <x v="120"/>
    <n v="4.04"/>
  </r>
  <r>
    <x v="120"/>
    <n v="4.04"/>
  </r>
  <r>
    <x v="120"/>
    <n v="4.04"/>
  </r>
  <r>
    <x v="120"/>
    <n v="4.04"/>
  </r>
  <r>
    <x v="120"/>
    <n v="4.04"/>
  </r>
  <r>
    <x v="120"/>
    <n v="4.04"/>
  </r>
  <r>
    <x v="121"/>
    <n v="4.04"/>
  </r>
  <r>
    <x v="121"/>
    <n v="4"/>
  </r>
  <r>
    <x v="121"/>
    <n v="4"/>
  </r>
  <r>
    <x v="121"/>
    <n v="4"/>
  </r>
  <r>
    <x v="121"/>
    <n v="4"/>
  </r>
  <r>
    <x v="121"/>
    <n v="4"/>
  </r>
  <r>
    <x v="121"/>
    <n v="4"/>
  </r>
  <r>
    <x v="121"/>
    <n v="3.96"/>
  </r>
  <r>
    <x v="122"/>
    <n v="4"/>
  </r>
  <r>
    <x v="122"/>
    <n v="3.96"/>
  </r>
  <r>
    <x v="122"/>
    <n v="3.96"/>
  </r>
  <r>
    <x v="122"/>
    <n v="3.96"/>
  </r>
  <r>
    <x v="122"/>
    <n v="3.96"/>
  </r>
  <r>
    <x v="122"/>
    <n v="3.96"/>
  </r>
  <r>
    <x v="122"/>
    <n v="3.96"/>
  </r>
  <r>
    <x v="122"/>
    <n v="3.96"/>
  </r>
  <r>
    <x v="123"/>
    <n v="3.96"/>
  </r>
  <r>
    <x v="123"/>
    <n v="3.93"/>
  </r>
  <r>
    <x v="123"/>
    <n v="3.93"/>
  </r>
  <r>
    <x v="123"/>
    <n v="3.93"/>
  </r>
  <r>
    <x v="123"/>
    <n v="3.93"/>
  </r>
  <r>
    <x v="123"/>
    <n v="3.89"/>
  </r>
  <r>
    <x v="123"/>
    <n v="3.89"/>
  </r>
  <r>
    <x v="123"/>
    <n v="3.89"/>
  </r>
  <r>
    <x v="124"/>
    <n v="3.89"/>
  </r>
  <r>
    <x v="124"/>
    <n v="3.89"/>
  </r>
  <r>
    <x v="124"/>
    <n v="3.89"/>
  </r>
  <r>
    <x v="124"/>
    <n v="3.85"/>
  </r>
  <r>
    <x v="124"/>
    <n v="3.85"/>
  </r>
  <r>
    <x v="124"/>
    <n v="3.85"/>
  </r>
  <r>
    <x v="124"/>
    <n v="3.81"/>
  </r>
  <r>
    <x v="124"/>
    <n v="3.81"/>
  </r>
  <r>
    <x v="125"/>
    <n v="3.81"/>
  </r>
  <r>
    <x v="125"/>
    <n v="3.81"/>
  </r>
  <r>
    <x v="125"/>
    <n v="3.81"/>
  </r>
  <r>
    <x v="125"/>
    <n v="3.81"/>
  </r>
  <r>
    <x v="125"/>
    <n v="3.81"/>
  </r>
  <r>
    <x v="125"/>
    <n v="3.69"/>
  </r>
  <r>
    <x v="125"/>
    <n v="3.69"/>
  </r>
  <r>
    <x v="125"/>
    <n v="3.65"/>
  </r>
  <r>
    <x v="126"/>
    <n v="3.65"/>
  </r>
  <r>
    <x v="126"/>
    <n v="3.62"/>
  </r>
  <r>
    <x v="126"/>
    <n v="3.62"/>
  </r>
  <r>
    <x v="126"/>
    <n v="3.58"/>
  </r>
  <r>
    <x v="126"/>
    <n v="3.54"/>
  </r>
  <r>
    <x v="126"/>
    <n v="3.54"/>
  </r>
  <r>
    <x v="126"/>
    <n v="3.5"/>
  </r>
  <r>
    <x v="126"/>
    <n v="3.42"/>
  </r>
  <r>
    <x v="127"/>
    <n v="3.42"/>
  </r>
  <r>
    <x v="127"/>
    <n v="3.38"/>
  </r>
  <r>
    <x v="127"/>
    <n v="3.34"/>
  </r>
  <r>
    <x v="127"/>
    <n v="3.3"/>
  </r>
  <r>
    <x v="127"/>
    <n v="3.3"/>
  </r>
  <r>
    <x v="127"/>
    <n v="3.23"/>
  </r>
  <r>
    <x v="127"/>
    <n v="3.23"/>
  </r>
  <r>
    <x v="127"/>
    <n v="3.19"/>
  </r>
  <r>
    <x v="128"/>
    <n v="3.19"/>
  </r>
  <r>
    <x v="128"/>
    <n v="3.19"/>
  </r>
  <r>
    <x v="128"/>
    <n v="3.19"/>
  </r>
  <r>
    <x v="128"/>
    <n v="3.19"/>
  </r>
  <r>
    <x v="128"/>
    <n v="3.19"/>
  </r>
  <r>
    <x v="128"/>
    <n v="3.19"/>
  </r>
  <r>
    <x v="128"/>
    <n v="3.19"/>
  </r>
  <r>
    <x v="128"/>
    <n v="3.19"/>
  </r>
  <r>
    <x v="129"/>
    <n v="3.19"/>
  </r>
  <r>
    <x v="129"/>
    <n v="3.19"/>
  </r>
  <r>
    <x v="129"/>
    <n v="3.19"/>
  </r>
  <r>
    <x v="129"/>
    <n v="3.19"/>
  </r>
  <r>
    <x v="129"/>
    <n v="3.19"/>
  </r>
  <r>
    <x v="129"/>
    <n v="3.19"/>
  </r>
  <r>
    <x v="129"/>
    <n v="3.19"/>
  </r>
  <r>
    <x v="129"/>
    <n v="3.19"/>
  </r>
  <r>
    <x v="130"/>
    <n v="3.19"/>
  </r>
  <r>
    <x v="130"/>
    <n v="3.19"/>
  </r>
  <r>
    <x v="130"/>
    <n v="3.19"/>
  </r>
  <r>
    <x v="130"/>
    <n v="3.19"/>
  </r>
  <r>
    <x v="130"/>
    <n v="3.19"/>
  </r>
  <r>
    <x v="130"/>
    <n v="3.19"/>
  </r>
  <r>
    <x v="130"/>
    <n v="3.19"/>
  </r>
  <r>
    <x v="130"/>
    <n v="3.19"/>
  </r>
  <r>
    <x v="131"/>
    <n v="3.19"/>
  </r>
  <r>
    <x v="131"/>
    <n v="3.19"/>
  </r>
  <r>
    <x v="131"/>
    <n v="3.19"/>
  </r>
  <r>
    <x v="131"/>
    <n v="3.19"/>
  </r>
  <r>
    <x v="131"/>
    <n v="3.19"/>
  </r>
  <r>
    <x v="131"/>
    <n v="3.19"/>
  </r>
  <r>
    <x v="131"/>
    <n v="3.19"/>
  </r>
  <r>
    <x v="131"/>
    <n v="3.19"/>
  </r>
  <r>
    <x v="132"/>
    <n v="3.19"/>
  </r>
  <r>
    <x v="132"/>
    <n v="3.19"/>
  </r>
  <r>
    <x v="132"/>
    <n v="3.19"/>
  </r>
  <r>
    <x v="132"/>
    <n v="3.19"/>
  </r>
  <r>
    <x v="132"/>
    <n v="3.19"/>
  </r>
  <r>
    <x v="132"/>
    <n v="3.19"/>
  </r>
  <r>
    <x v="132"/>
    <n v="3.23"/>
  </r>
  <r>
    <x v="132"/>
    <n v="3.23"/>
  </r>
  <r>
    <x v="133"/>
    <n v="3.23"/>
  </r>
  <r>
    <x v="133"/>
    <n v="3.23"/>
  </r>
  <r>
    <x v="133"/>
    <n v="3.23"/>
  </r>
  <r>
    <x v="133"/>
    <n v="3.23"/>
  </r>
  <r>
    <x v="133"/>
    <n v="3.23"/>
  </r>
  <r>
    <x v="133"/>
    <n v="3.19"/>
  </r>
  <r>
    <x v="133"/>
    <n v="3.19"/>
  </r>
  <r>
    <x v="133"/>
    <n v="3.19"/>
  </r>
  <r>
    <x v="134"/>
    <n v="3.19"/>
  </r>
  <r>
    <x v="134"/>
    <n v="3.19"/>
  </r>
  <r>
    <x v="134"/>
    <n v="3.19"/>
  </r>
  <r>
    <x v="134"/>
    <n v="3.19"/>
  </r>
  <r>
    <x v="134"/>
    <n v="3.19"/>
  </r>
  <r>
    <x v="134"/>
    <n v="3.19"/>
  </r>
  <r>
    <x v="134"/>
    <n v="3.19"/>
  </r>
  <r>
    <x v="134"/>
    <n v="3.19"/>
  </r>
  <r>
    <x v="135"/>
    <n v="3.19"/>
  </r>
  <r>
    <x v="135"/>
    <n v="3.19"/>
  </r>
  <r>
    <x v="135"/>
    <n v="3.19"/>
  </r>
  <r>
    <x v="135"/>
    <n v="3.19"/>
  </r>
  <r>
    <x v="135"/>
    <n v="3.19"/>
  </r>
  <r>
    <x v="135"/>
    <n v="3.19"/>
  </r>
  <r>
    <x v="135"/>
    <n v="3.07"/>
  </r>
  <r>
    <x v="135"/>
    <n v="3.03"/>
  </r>
  <r>
    <x v="136"/>
    <n v="3.03"/>
  </r>
  <r>
    <x v="136"/>
    <n v="2.99"/>
  </r>
  <r>
    <x v="136"/>
    <n v="2.99"/>
  </r>
  <r>
    <x v="136"/>
    <n v="2.95"/>
  </r>
  <r>
    <x v="136"/>
    <n v="2.87"/>
  </r>
  <r>
    <x v="136"/>
    <n v="2.87"/>
  </r>
  <r>
    <x v="136"/>
    <n v="2.87"/>
  </r>
  <r>
    <x v="136"/>
    <n v="2.8"/>
  </r>
  <r>
    <x v="137"/>
    <n v="2.8"/>
  </r>
  <r>
    <x v="137"/>
    <n v="2.8"/>
  </r>
  <r>
    <x v="137"/>
    <n v="2.8"/>
  </r>
  <r>
    <x v="137"/>
    <n v="2.76"/>
  </r>
  <r>
    <x v="137"/>
    <n v="2.8"/>
  </r>
  <r>
    <x v="137"/>
    <n v="2.76"/>
  </r>
  <r>
    <x v="137"/>
    <n v="2.76"/>
  </r>
  <r>
    <x v="137"/>
    <n v="2.76"/>
  </r>
  <r>
    <x v="138"/>
    <n v="2.76"/>
  </r>
  <r>
    <x v="138"/>
    <n v="2.76"/>
  </r>
  <r>
    <x v="138"/>
    <n v="2.76"/>
  </r>
  <r>
    <x v="138"/>
    <n v="2.76"/>
  </r>
  <r>
    <x v="138"/>
    <n v="2.76"/>
  </r>
  <r>
    <x v="138"/>
    <n v="2.76"/>
  </r>
  <r>
    <x v="138"/>
    <n v="2.76"/>
  </r>
  <r>
    <x v="138"/>
    <n v="2.76"/>
  </r>
  <r>
    <x v="139"/>
    <n v="2.8"/>
  </r>
  <r>
    <x v="139"/>
    <n v="2.76"/>
  </r>
  <r>
    <x v="139"/>
    <n v="2.8"/>
  </r>
  <r>
    <x v="139"/>
    <n v="2.76"/>
  </r>
  <r>
    <x v="139"/>
    <n v="2.76"/>
  </r>
  <r>
    <x v="139"/>
    <n v="2.8"/>
  </r>
  <r>
    <x v="139"/>
    <n v="2.8"/>
  </r>
  <r>
    <x v="139"/>
    <n v="2.8"/>
  </r>
  <r>
    <x v="140"/>
    <n v="2.8"/>
  </r>
  <r>
    <x v="140"/>
    <n v="2.8"/>
  </r>
  <r>
    <x v="140"/>
    <n v="2.83"/>
  </r>
  <r>
    <x v="140"/>
    <n v="2.87"/>
  </r>
  <r>
    <x v="140"/>
    <n v="2.83"/>
  </r>
  <r>
    <x v="140"/>
    <n v="2.83"/>
  </r>
  <r>
    <x v="140"/>
    <n v="2.87"/>
  </r>
  <r>
    <x v="140"/>
    <n v="2.87"/>
  </r>
  <r>
    <x v="141"/>
    <n v="2.87"/>
  </r>
  <r>
    <x v="141"/>
    <n v="2.87"/>
  </r>
  <r>
    <x v="141"/>
    <n v="2.87"/>
  </r>
  <r>
    <x v="141"/>
    <n v="2.87"/>
  </r>
  <r>
    <x v="141"/>
    <n v="2.87"/>
  </r>
  <r>
    <x v="141"/>
    <n v="2.87"/>
  </r>
  <r>
    <x v="141"/>
    <n v="2.87"/>
  </r>
  <r>
    <x v="141"/>
    <n v="2.87"/>
  </r>
  <r>
    <x v="142"/>
    <n v="2.87"/>
  </r>
  <r>
    <x v="142"/>
    <n v="2.87"/>
  </r>
  <r>
    <x v="142"/>
    <n v="2.87"/>
  </r>
  <r>
    <x v="142"/>
    <n v="2.87"/>
  </r>
  <r>
    <x v="142"/>
    <n v="2.87"/>
  </r>
  <r>
    <x v="142"/>
    <n v="2.87"/>
  </r>
  <r>
    <x v="142"/>
    <n v="2.87"/>
  </r>
  <r>
    <x v="142"/>
    <n v="2.87"/>
  </r>
  <r>
    <x v="143"/>
    <n v="2.87"/>
  </r>
  <r>
    <x v="143"/>
    <n v="2.87"/>
  </r>
  <r>
    <x v="143"/>
    <n v="2.87"/>
  </r>
  <r>
    <x v="143"/>
    <n v="2.87"/>
  </r>
  <r>
    <x v="143"/>
    <n v="2.87"/>
  </r>
  <r>
    <x v="143"/>
    <n v="2.87"/>
  </r>
  <r>
    <x v="143"/>
    <n v="2.87"/>
  </r>
  <r>
    <x v="143"/>
    <n v="2.87"/>
  </r>
  <r>
    <x v="144"/>
    <n v="2.83"/>
  </r>
  <r>
    <x v="144"/>
    <n v="2.87"/>
  </r>
  <r>
    <x v="144"/>
    <n v="2.87"/>
  </r>
  <r>
    <x v="144"/>
    <n v="2.83"/>
  </r>
  <r>
    <x v="144"/>
    <n v="2.87"/>
  </r>
  <r>
    <x v="144"/>
    <n v="2.83"/>
  </r>
  <r>
    <x v="144"/>
    <n v="2.76"/>
  </r>
  <r>
    <x v="144"/>
    <n v="2.76"/>
  </r>
  <r>
    <x v="145"/>
    <n v="2.76"/>
  </r>
  <r>
    <x v="145"/>
    <n v="2.76"/>
  </r>
  <r>
    <x v="145"/>
    <n v="2.76"/>
  </r>
  <r>
    <x v="145"/>
    <n v="2.76"/>
  </r>
  <r>
    <x v="145"/>
    <n v="2.72"/>
  </r>
  <r>
    <x v="145"/>
    <n v="2.56"/>
  </r>
  <r>
    <x v="145"/>
    <n v="2.44"/>
  </r>
  <r>
    <x v="145"/>
    <n v="2.4"/>
  </r>
  <r>
    <x v="146"/>
    <n v="2.4"/>
  </r>
  <r>
    <x v="146"/>
    <n v="2.4"/>
  </r>
  <r>
    <x v="146"/>
    <n v="2.4"/>
  </r>
  <r>
    <x v="146"/>
    <n v="2.4"/>
  </r>
  <r>
    <x v="146"/>
    <n v="2.4"/>
  </r>
  <r>
    <x v="146"/>
    <n v="2.36"/>
  </r>
  <r>
    <x v="146"/>
    <n v="2.36"/>
  </r>
  <r>
    <x v="146"/>
    <n v="2.36"/>
  </r>
  <r>
    <x v="147"/>
    <n v="2.36"/>
  </r>
  <r>
    <x v="147"/>
    <n v="2.36"/>
  </r>
  <r>
    <x v="147"/>
    <n v="2.36"/>
  </r>
  <r>
    <x v="147"/>
    <n v="2.36"/>
  </r>
  <r>
    <x v="147"/>
    <n v="2.36"/>
  </r>
  <r>
    <x v="147"/>
    <n v="2.36"/>
  </r>
  <r>
    <x v="147"/>
    <n v="2.36"/>
  </r>
  <r>
    <x v="147"/>
    <n v="2.36"/>
  </r>
  <r>
    <x v="148"/>
    <n v="2.36"/>
  </r>
  <r>
    <x v="148"/>
    <n v="2.36"/>
  </r>
  <r>
    <x v="148"/>
    <n v="2.36"/>
  </r>
  <r>
    <x v="148"/>
    <n v="2.36"/>
  </r>
  <r>
    <x v="148"/>
    <n v="2.4"/>
  </r>
  <r>
    <x v="148"/>
    <n v="2.3199999999999998"/>
  </r>
  <r>
    <x v="148"/>
    <n v="2.2799999999999998"/>
  </r>
  <r>
    <x v="148"/>
    <n v="2.3199999999999998"/>
  </r>
  <r>
    <x v="149"/>
    <n v="2.3199999999999998"/>
  </r>
  <r>
    <x v="149"/>
    <n v="2.3199999999999998"/>
  </r>
  <r>
    <x v="149"/>
    <n v="2.3199999999999998"/>
  </r>
  <r>
    <x v="149"/>
    <n v="2.36"/>
  </r>
  <r>
    <x v="149"/>
    <n v="2.2799999999999998"/>
  </r>
  <r>
    <x v="149"/>
    <n v="2.2400000000000002"/>
  </r>
  <r>
    <x v="149"/>
    <n v="2.2799999999999998"/>
  </r>
  <r>
    <x v="149"/>
    <n v="2.3199999999999998"/>
  </r>
  <r>
    <x v="150"/>
    <n v="2.36"/>
  </r>
  <r>
    <x v="150"/>
    <n v="2.4"/>
  </r>
  <r>
    <x v="150"/>
    <n v="2.44"/>
  </r>
  <r>
    <x v="150"/>
    <n v="2.44"/>
  </r>
  <r>
    <x v="150"/>
    <n v="2.56"/>
  </r>
  <r>
    <x v="150"/>
    <n v="2.44"/>
  </r>
  <r>
    <x v="150"/>
    <n v="2.44"/>
  </r>
  <r>
    <x v="150"/>
    <n v="2.44"/>
  </r>
  <r>
    <x v="151"/>
    <n v="2.56"/>
  </r>
  <r>
    <x v="151"/>
    <n v="2.56"/>
  </r>
  <r>
    <x v="151"/>
    <n v="2.56"/>
  </r>
  <r>
    <x v="151"/>
    <n v="2.56"/>
  </r>
  <r>
    <x v="151"/>
    <n v="2.56"/>
  </r>
  <r>
    <x v="151"/>
    <n v="2.56"/>
  </r>
  <r>
    <x v="151"/>
    <n v="2.56"/>
  </r>
  <r>
    <x v="151"/>
    <n v="2.56"/>
  </r>
  <r>
    <x v="152"/>
    <n v="2.6"/>
  </r>
  <r>
    <x v="152"/>
    <n v="2.64"/>
  </r>
  <r>
    <x v="152"/>
    <n v="2.64"/>
  </r>
  <r>
    <x v="152"/>
    <n v="2.64"/>
  </r>
  <r>
    <x v="152"/>
    <n v="2.64"/>
  </r>
  <r>
    <x v="152"/>
    <n v="2.68"/>
  </r>
  <r>
    <x v="152"/>
    <n v="2.68"/>
  </r>
  <r>
    <x v="152"/>
    <n v="2.72"/>
  </r>
  <r>
    <x v="153"/>
    <n v="2.72"/>
  </r>
  <r>
    <x v="153"/>
    <n v="2.72"/>
  </r>
  <r>
    <x v="153"/>
    <n v="2.76"/>
  </r>
  <r>
    <x v="153"/>
    <n v="2.76"/>
  </r>
  <r>
    <x v="153"/>
    <n v="2.8"/>
  </r>
  <r>
    <x v="153"/>
    <n v="2.87"/>
  </r>
  <r>
    <x v="153"/>
    <n v="2.87"/>
  </r>
  <r>
    <x v="153"/>
    <n v="2.87"/>
  </r>
  <r>
    <x v="154"/>
    <n v="2.87"/>
  </r>
  <r>
    <x v="154"/>
    <n v="2.87"/>
  </r>
  <r>
    <x v="154"/>
    <n v="2.91"/>
  </r>
  <r>
    <x v="154"/>
    <n v="2.91"/>
  </r>
  <r>
    <x v="154"/>
    <n v="2.95"/>
  </r>
  <r>
    <x v="154"/>
    <n v="4.8650000000000002"/>
  </r>
  <r>
    <x v="154"/>
    <n v="4.8650000000000002"/>
  </r>
  <r>
    <x v="154"/>
    <n v="4.8650000000000002"/>
  </r>
  <r>
    <x v="155"/>
    <n v="4.8650000000000002"/>
  </r>
  <r>
    <x v="155"/>
    <n v="4.8650000000000002"/>
  </r>
  <r>
    <x v="155"/>
    <n v="4.8650000000000002"/>
  </r>
  <r>
    <x v="155"/>
    <n v="4.8650000000000002"/>
  </r>
  <r>
    <x v="155"/>
    <n v="4.8650000000000002"/>
  </r>
  <r>
    <x v="155"/>
    <n v="4.8650000000000002"/>
  </r>
  <r>
    <x v="155"/>
    <n v="4.8650000000000002"/>
  </r>
  <r>
    <x v="155"/>
    <n v="4.8650000000000002"/>
  </r>
  <r>
    <x v="156"/>
    <n v="4.8650000000000002"/>
  </r>
  <r>
    <x v="156"/>
    <n v="4.8650000000000002"/>
  </r>
  <r>
    <x v="156"/>
    <n v="4.8650000000000002"/>
  </r>
  <r>
    <x v="156"/>
    <n v="4.8650000000000002"/>
  </r>
  <r>
    <x v="156"/>
    <n v="4.8650000000000002"/>
  </r>
  <r>
    <x v="156"/>
    <n v="4.8650000000000002"/>
  </r>
  <r>
    <x v="156"/>
    <n v="4.8650000000000002"/>
  </r>
  <r>
    <x v="156"/>
    <n v="4.8650000000000002"/>
  </r>
  <r>
    <x v="157"/>
    <n v="4.8650000000000002"/>
  </r>
  <r>
    <x v="157"/>
    <n v="4.8650000000000002"/>
  </r>
  <r>
    <x v="157"/>
    <n v="4.8650000000000002"/>
  </r>
  <r>
    <x v="157"/>
    <n v="4.8650000000000002"/>
  </r>
  <r>
    <x v="157"/>
    <n v="4.8650000000000002"/>
  </r>
  <r>
    <x v="157"/>
    <n v="4.8650000000000002"/>
  </r>
  <r>
    <x v="157"/>
    <n v="4.8650000000000002"/>
  </r>
  <r>
    <x v="157"/>
    <n v="4.8650000000000002"/>
  </r>
  <r>
    <x v="158"/>
    <n v="4.8650000000000002"/>
  </r>
  <r>
    <x v="158"/>
    <n v="4.8650000000000002"/>
  </r>
  <r>
    <x v="158"/>
    <n v="4.8650000000000002"/>
  </r>
  <r>
    <x v="158"/>
    <n v="4.8650000000000002"/>
  </r>
  <r>
    <x v="158"/>
    <n v="4.8650000000000002"/>
  </r>
  <r>
    <x v="158"/>
    <n v="6.78"/>
  </r>
  <r>
    <x v="158"/>
    <n v="6.5"/>
  </r>
  <r>
    <x v="158"/>
    <n v="6.57"/>
  </r>
  <r>
    <x v="158"/>
    <n v="6.78"/>
  </r>
  <r>
    <x v="159"/>
    <n v="6.89"/>
  </r>
  <r>
    <x v="159"/>
    <n v="6.96"/>
  </r>
  <r>
    <x v="159"/>
    <n v="6.96"/>
  </r>
  <r>
    <x v="159"/>
    <n v="6.96"/>
  </r>
  <r>
    <x v="159"/>
    <n v="6.92"/>
  </r>
  <r>
    <x v="159"/>
    <n v="6.92"/>
  </r>
  <r>
    <x v="159"/>
    <n v="6.85"/>
  </r>
  <r>
    <x v="159"/>
    <n v="6.85"/>
  </r>
  <r>
    <x v="160"/>
    <n v="6.81"/>
  </r>
  <r>
    <x v="160"/>
    <n v="6.81"/>
  </r>
  <r>
    <x v="160"/>
    <n v="6.78"/>
  </r>
  <r>
    <x v="160"/>
    <n v="6.78"/>
  </r>
  <r>
    <x v="160"/>
    <n v="6.78"/>
  </r>
  <r>
    <x v="160"/>
    <n v="6.57"/>
  </r>
  <r>
    <x v="160"/>
    <n v="6.6"/>
  </r>
  <r>
    <x v="160"/>
    <n v="6.64"/>
  </r>
  <r>
    <x v="161"/>
    <n v="6.78"/>
  </r>
  <r>
    <x v="161"/>
    <n v="6.78"/>
  </r>
  <r>
    <x v="161"/>
    <n v="6.57"/>
  </r>
  <r>
    <x v="161"/>
    <n v="6.57"/>
  </r>
  <r>
    <x v="161"/>
    <n v="6.78"/>
  </r>
  <r>
    <x v="161"/>
    <n v="7"/>
  </r>
  <r>
    <x v="161"/>
    <n v="7.1"/>
  </r>
  <r>
    <x v="161"/>
    <n v="7.17"/>
  </r>
  <r>
    <x v="162"/>
    <n v="7.21"/>
  </r>
  <r>
    <x v="162"/>
    <n v="7.24"/>
  </r>
  <r>
    <x v="162"/>
    <n v="7.24"/>
  </r>
  <r>
    <x v="162"/>
    <n v="7.28"/>
  </r>
  <r>
    <x v="162"/>
    <n v="7.24"/>
  </r>
  <r>
    <x v="162"/>
    <n v="7.24"/>
  </r>
  <r>
    <x v="162"/>
    <n v="7.24"/>
  </r>
  <r>
    <x v="162"/>
    <n v="7.24"/>
  </r>
  <r>
    <x v="163"/>
    <n v="7.21"/>
  </r>
  <r>
    <x v="163"/>
    <n v="7.14"/>
  </r>
  <r>
    <x v="163"/>
    <n v="7.14"/>
  </r>
  <r>
    <x v="163"/>
    <n v="7.1"/>
  </r>
  <r>
    <x v="163"/>
    <n v="7.1"/>
  </r>
  <r>
    <x v="163"/>
    <n v="7.1"/>
  </r>
  <r>
    <x v="163"/>
    <n v="7.1"/>
  </r>
  <r>
    <x v="163"/>
    <n v="7.1"/>
  </r>
  <r>
    <x v="164"/>
    <n v="7.07"/>
  </r>
  <r>
    <x v="164"/>
    <n v="7.07"/>
  </r>
  <r>
    <x v="164"/>
    <n v="7.07"/>
  </r>
  <r>
    <x v="164"/>
    <n v="7"/>
  </r>
  <r>
    <x v="164"/>
    <n v="7"/>
  </r>
  <r>
    <x v="164"/>
    <n v="7.07"/>
  </r>
  <r>
    <x v="164"/>
    <n v="7.07"/>
  </r>
  <r>
    <x v="164"/>
    <n v="7.07"/>
  </r>
  <r>
    <x v="165"/>
    <n v="7.07"/>
  </r>
  <r>
    <x v="165"/>
    <n v="7"/>
  </r>
  <r>
    <x v="165"/>
    <n v="7"/>
  </r>
  <r>
    <x v="165"/>
    <n v="7"/>
  </r>
  <r>
    <x v="165"/>
    <n v="7"/>
  </r>
  <r>
    <x v="165"/>
    <n v="7"/>
  </r>
  <r>
    <x v="165"/>
    <n v="7"/>
  </r>
  <r>
    <x v="165"/>
    <n v="6.96"/>
  </r>
  <r>
    <x v="166"/>
    <n v="7"/>
  </r>
  <r>
    <x v="166"/>
    <n v="7.07"/>
  </r>
  <r>
    <x v="166"/>
    <n v="7"/>
  </r>
  <r>
    <x v="166"/>
    <n v="7"/>
  </r>
  <r>
    <x v="166"/>
    <n v="7"/>
  </r>
  <r>
    <x v="166"/>
    <n v="7"/>
  </r>
  <r>
    <x v="166"/>
    <n v="7"/>
  </r>
  <r>
    <x v="166"/>
    <n v="7"/>
  </r>
  <r>
    <x v="167"/>
    <n v="7"/>
  </r>
  <r>
    <x v="167"/>
    <n v="6.96"/>
  </r>
  <r>
    <x v="167"/>
    <n v="6.96"/>
  </r>
  <r>
    <x v="167"/>
    <n v="6.96"/>
  </r>
  <r>
    <x v="167"/>
    <n v="6.96"/>
  </r>
  <r>
    <x v="167"/>
    <n v="6.96"/>
  </r>
  <r>
    <x v="167"/>
    <n v="6.96"/>
  </r>
  <r>
    <x v="167"/>
    <n v="6.92"/>
  </r>
  <r>
    <x v="168"/>
    <n v="6.96"/>
  </r>
  <r>
    <x v="168"/>
    <n v="6.92"/>
  </r>
  <r>
    <x v="168"/>
    <n v="6.92"/>
  </r>
  <r>
    <x v="168"/>
    <n v="6.92"/>
  </r>
  <r>
    <x v="168"/>
    <n v="6.92"/>
  </r>
  <r>
    <x v="168"/>
    <n v="6.92"/>
  </r>
  <r>
    <x v="168"/>
    <n v="6.92"/>
  </r>
  <r>
    <x v="168"/>
    <n v="6.92"/>
  </r>
  <r>
    <x v="169"/>
    <n v="6.92"/>
  </r>
  <r>
    <x v="169"/>
    <n v="6.92"/>
  </r>
  <r>
    <x v="169"/>
    <n v="6.92"/>
  </r>
  <r>
    <x v="169"/>
    <n v="6.92"/>
  </r>
  <r>
    <x v="169"/>
    <n v="6.92"/>
  </r>
  <r>
    <x v="169"/>
    <n v="6.92"/>
  </r>
  <r>
    <x v="169"/>
    <n v="6.92"/>
  </r>
  <r>
    <x v="169"/>
    <n v="6.92"/>
  </r>
  <r>
    <x v="170"/>
    <n v="6.92"/>
  </r>
  <r>
    <x v="170"/>
    <n v="6.92"/>
  </r>
  <r>
    <x v="170"/>
    <n v="6.92"/>
  </r>
  <r>
    <x v="170"/>
    <n v="6.92"/>
  </r>
  <r>
    <x v="170"/>
    <n v="6.92"/>
  </r>
  <r>
    <x v="170"/>
    <n v="6.92"/>
  </r>
  <r>
    <x v="170"/>
    <n v="6.96"/>
  </r>
  <r>
    <x v="170"/>
    <n v="6.92"/>
  </r>
  <r>
    <x v="171"/>
    <n v="6.96"/>
  </r>
  <r>
    <x v="171"/>
    <n v="6.96"/>
  </r>
  <r>
    <x v="171"/>
    <n v="6.96"/>
  </r>
  <r>
    <x v="171"/>
    <n v="7"/>
  </r>
  <r>
    <x v="171"/>
    <n v="7.03"/>
  </r>
  <r>
    <x v="171"/>
    <n v="7.07"/>
  </r>
  <r>
    <x v="171"/>
    <n v="7.07"/>
  </r>
  <r>
    <x v="171"/>
    <n v="7.1"/>
  </r>
  <r>
    <x v="172"/>
    <n v="7.17"/>
  </r>
  <r>
    <x v="172"/>
    <n v="7.35"/>
  </r>
  <r>
    <x v="172"/>
    <n v="7.39"/>
  </r>
  <r>
    <x v="172"/>
    <n v="7.5"/>
  </r>
  <r>
    <x v="172"/>
    <n v="7.56"/>
  </r>
  <r>
    <x v="172"/>
    <n v="7.67"/>
  </r>
  <r>
    <x v="172"/>
    <n v="7.74"/>
  </r>
  <r>
    <x v="172"/>
    <n v="7.78"/>
  </r>
  <r>
    <x v="173"/>
    <n v="7.91"/>
  </r>
  <r>
    <x v="173"/>
    <n v="7.91"/>
  </r>
  <r>
    <x v="173"/>
    <n v="7.91"/>
  </r>
  <r>
    <x v="173"/>
    <n v="7.91"/>
  </r>
  <r>
    <x v="173"/>
    <n v="7.91"/>
  </r>
  <r>
    <x v="173"/>
    <n v="7.91"/>
  </r>
  <r>
    <x v="173"/>
    <n v="7.91"/>
  </r>
  <r>
    <x v="173"/>
    <n v="7.91"/>
  </r>
  <r>
    <x v="174"/>
    <n v="7.91"/>
  </r>
  <r>
    <x v="174"/>
    <n v="7.91"/>
  </r>
  <r>
    <x v="174"/>
    <n v="7.91"/>
  </r>
  <r>
    <x v="174"/>
    <n v="7.91"/>
  </r>
  <r>
    <x v="174"/>
    <n v="7.91"/>
  </r>
  <r>
    <x v="174"/>
    <n v="7.91"/>
  </r>
  <r>
    <x v="174"/>
    <n v="7.91"/>
  </r>
  <r>
    <x v="174"/>
    <n v="7.91"/>
  </r>
  <r>
    <x v="175"/>
    <n v="7.91"/>
  </r>
  <r>
    <x v="175"/>
    <n v="7.91"/>
  </r>
  <r>
    <x v="175"/>
    <n v="7.91"/>
  </r>
  <r>
    <x v="175"/>
    <n v="7.91"/>
  </r>
  <r>
    <x v="175"/>
    <n v="7.78"/>
  </r>
  <r>
    <x v="175"/>
    <n v="7.78"/>
  </r>
  <r>
    <x v="175"/>
    <n v="7.74"/>
  </r>
  <r>
    <x v="175"/>
    <n v="7.71"/>
  </r>
  <r>
    <x v="176"/>
    <n v="7.67"/>
  </r>
  <r>
    <x v="176"/>
    <n v="7.67"/>
  </r>
  <r>
    <x v="176"/>
    <n v="7.63"/>
  </r>
  <r>
    <x v="176"/>
    <n v="7.6"/>
  </r>
  <r>
    <x v="176"/>
    <n v="7.6"/>
  </r>
  <r>
    <x v="176"/>
    <n v="7.56"/>
  </r>
  <r>
    <x v="176"/>
    <n v="7.56"/>
  </r>
  <r>
    <x v="176"/>
    <n v="7.63"/>
  </r>
  <r>
    <x v="177"/>
    <n v="7.56"/>
  </r>
  <r>
    <x v="177"/>
    <n v="7.56"/>
  </r>
  <r>
    <x v="177"/>
    <n v="7.63"/>
  </r>
  <r>
    <x v="177"/>
    <n v="7.63"/>
  </r>
  <r>
    <x v="177"/>
    <n v="7.63"/>
  </r>
  <r>
    <x v="177"/>
    <n v="7.63"/>
  </r>
  <r>
    <x v="177"/>
    <n v="7.63"/>
  </r>
  <r>
    <x v="177"/>
    <n v="7.67"/>
  </r>
  <r>
    <x v="178"/>
    <n v="7.67"/>
  </r>
  <r>
    <x v="178"/>
    <n v="7.71"/>
  </r>
  <r>
    <x v="178"/>
    <n v="7.71"/>
  </r>
  <r>
    <x v="178"/>
    <n v="7.74"/>
  </r>
  <r>
    <x v="178"/>
    <n v="7.78"/>
  </r>
  <r>
    <x v="178"/>
    <n v="7.78"/>
  </r>
  <r>
    <x v="178"/>
    <n v="7.74"/>
  </r>
  <r>
    <x v="178"/>
    <n v="7.78"/>
  </r>
  <r>
    <x v="179"/>
    <n v="7.78"/>
  </r>
  <r>
    <x v="179"/>
    <n v="7.78"/>
  </r>
  <r>
    <x v="179"/>
    <n v="7.81"/>
  </r>
  <r>
    <x v="179"/>
    <n v="7.91"/>
  </r>
  <r>
    <x v="179"/>
    <n v="7.78"/>
  </r>
  <r>
    <x v="179"/>
    <n v="7.74"/>
  </r>
  <r>
    <x v="179"/>
    <n v="7.71"/>
  </r>
  <r>
    <x v="179"/>
    <n v="7.71"/>
  </r>
  <r>
    <x v="180"/>
    <n v="7.71"/>
  </r>
  <r>
    <x v="180"/>
    <n v="7.71"/>
  </r>
  <r>
    <x v="180"/>
    <n v="7.67"/>
  </r>
  <r>
    <x v="180"/>
    <n v="7.71"/>
  </r>
  <r>
    <x v="180"/>
    <n v="7.74"/>
  </r>
  <r>
    <x v="180"/>
    <n v="7.74"/>
  </r>
  <r>
    <x v="180"/>
    <n v="7.74"/>
  </r>
  <r>
    <x v="180"/>
    <n v="7.78"/>
  </r>
  <r>
    <x v="181"/>
    <n v="7.78"/>
  </r>
  <r>
    <x v="181"/>
    <n v="7.74"/>
  </r>
  <r>
    <x v="181"/>
    <n v="7.78"/>
  </r>
  <r>
    <x v="181"/>
    <n v="7.78"/>
  </r>
  <r>
    <x v="181"/>
    <n v="7.91"/>
  </r>
  <r>
    <x v="181"/>
    <n v="7.98"/>
  </r>
  <r>
    <x v="181"/>
    <n v="8.06"/>
  </r>
  <r>
    <x v="181"/>
    <n v="8.06"/>
  </r>
  <r>
    <x v="182"/>
    <n v="8.06"/>
  </r>
  <r>
    <x v="182"/>
    <n v="8.02"/>
  </r>
  <r>
    <x v="182"/>
    <n v="7.98"/>
  </r>
  <r>
    <x v="182"/>
    <n v="7.98"/>
  </r>
  <r>
    <x v="182"/>
    <n v="7.98"/>
  </r>
  <r>
    <x v="182"/>
    <n v="8.02"/>
  </r>
  <r>
    <x v="182"/>
    <n v="8.02"/>
  </r>
  <r>
    <x v="182"/>
    <n v="8.02"/>
  </r>
  <r>
    <x v="183"/>
    <n v="8.06"/>
  </r>
  <r>
    <x v="183"/>
    <n v="8.09"/>
  </r>
  <r>
    <x v="183"/>
    <n v="8.09"/>
  </r>
  <r>
    <x v="183"/>
    <n v="8.1300000000000008"/>
  </r>
  <r>
    <x v="183"/>
    <n v="8.19"/>
  </r>
  <r>
    <x v="183"/>
    <n v="8.16"/>
  </r>
  <r>
    <x v="183"/>
    <n v="8.16"/>
  </r>
  <r>
    <x v="183"/>
    <n v="8.19"/>
  </r>
  <r>
    <x v="184"/>
    <n v="8.19"/>
  </r>
  <r>
    <x v="184"/>
    <n v="8.19"/>
  </r>
  <r>
    <x v="184"/>
    <n v="8.19"/>
  </r>
  <r>
    <x v="184"/>
    <n v="8.19"/>
  </r>
  <r>
    <x v="184"/>
    <n v="8.19"/>
  </r>
  <r>
    <x v="184"/>
    <n v="8.19"/>
  </r>
  <r>
    <x v="184"/>
    <n v="8.26"/>
  </r>
  <r>
    <x v="184"/>
    <n v="8.26"/>
  </r>
  <r>
    <x v="185"/>
    <n v="8.23"/>
  </r>
  <r>
    <x v="185"/>
    <n v="8.23"/>
  </r>
  <r>
    <x v="185"/>
    <n v="8.23"/>
  </r>
  <r>
    <x v="185"/>
    <n v="8.23"/>
  </r>
  <r>
    <x v="185"/>
    <n v="8.3000000000000007"/>
  </r>
  <r>
    <x v="185"/>
    <n v="8.34"/>
  </r>
  <r>
    <x v="185"/>
    <n v="8.34"/>
  </r>
  <r>
    <x v="185"/>
    <n v="8.34"/>
  </r>
  <r>
    <x v="186"/>
    <n v="8.34"/>
  </r>
  <r>
    <x v="186"/>
    <n v="8.34"/>
  </r>
  <r>
    <x v="186"/>
    <n v="8.34"/>
  </r>
  <r>
    <x v="186"/>
    <n v="8.3000000000000007"/>
  </r>
  <r>
    <x v="186"/>
    <n v="8.3000000000000007"/>
  </r>
  <r>
    <x v="186"/>
    <n v="8.26"/>
  </r>
  <r>
    <x v="186"/>
    <n v="8.26"/>
  </r>
  <r>
    <x v="186"/>
    <n v="8.26"/>
  </r>
  <r>
    <x v="187"/>
    <n v="8.26"/>
  </r>
  <r>
    <x v="187"/>
    <n v="8.26"/>
  </r>
  <r>
    <x v="187"/>
    <n v="8.23"/>
  </r>
  <r>
    <x v="187"/>
    <n v="8.23"/>
  </r>
  <r>
    <x v="187"/>
    <n v="8.23"/>
  </r>
  <r>
    <x v="187"/>
    <n v="8.19"/>
  </r>
  <r>
    <x v="187"/>
    <n v="8.19"/>
  </r>
  <r>
    <x v="187"/>
    <n v="8.23"/>
  </r>
  <r>
    <x v="188"/>
    <n v="8.23"/>
  </r>
  <r>
    <x v="188"/>
    <n v="8.23"/>
  </r>
  <r>
    <x v="188"/>
    <n v="8.23"/>
  </r>
  <r>
    <x v="188"/>
    <n v="8.19"/>
  </r>
  <r>
    <x v="188"/>
    <n v="8.19"/>
  </r>
  <r>
    <x v="188"/>
    <n v="8.19"/>
  </r>
  <r>
    <x v="188"/>
    <n v="8.19"/>
  </r>
  <r>
    <x v="188"/>
    <n v="8.19"/>
  </r>
  <r>
    <x v="189"/>
    <n v="8.19"/>
  </r>
  <r>
    <x v="189"/>
    <n v="8.23"/>
  </r>
  <r>
    <x v="189"/>
    <n v="8.19"/>
  </r>
  <r>
    <x v="189"/>
    <n v="8.19"/>
  </r>
  <r>
    <x v="189"/>
    <n v="8.19"/>
  </r>
  <r>
    <x v="189"/>
    <n v="8.19"/>
  </r>
  <r>
    <x v="189"/>
    <n v="8.19"/>
  </r>
  <r>
    <x v="189"/>
    <n v="8.16"/>
  </r>
  <r>
    <x v="190"/>
    <n v="8.19"/>
  </r>
  <r>
    <x v="190"/>
    <n v="8.19"/>
  </r>
  <r>
    <x v="190"/>
    <n v="8.19"/>
  </r>
  <r>
    <x v="190"/>
    <n v="8.1300000000000008"/>
  </r>
  <r>
    <x v="190"/>
    <n v="8.1300000000000008"/>
  </r>
  <r>
    <x v="190"/>
    <n v="8.1300000000000008"/>
  </r>
  <r>
    <x v="190"/>
    <n v="8.16"/>
  </r>
  <r>
    <x v="190"/>
    <n v="8.19"/>
  </r>
  <r>
    <x v="191"/>
    <n v="8.19"/>
  </r>
  <r>
    <x v="191"/>
    <n v="8.19"/>
  </r>
  <r>
    <x v="191"/>
    <n v="8.19"/>
  </r>
  <r>
    <x v="191"/>
    <n v="8.19"/>
  </r>
  <r>
    <x v="191"/>
    <n v="8.1300000000000008"/>
  </r>
  <r>
    <x v="191"/>
    <n v="8.1300000000000008"/>
  </r>
  <r>
    <x v="191"/>
    <n v="8.1300000000000008"/>
  </r>
  <r>
    <x v="191"/>
    <n v="8.1300000000000008"/>
  </r>
  <r>
    <x v="192"/>
    <n v="8.1300000000000008"/>
  </r>
  <r>
    <x v="192"/>
    <n v="8.1300000000000008"/>
  </r>
  <r>
    <x v="192"/>
    <n v="8.23"/>
  </r>
  <r>
    <x v="192"/>
    <n v="8.23"/>
  </r>
  <r>
    <x v="192"/>
    <n v="8.34"/>
  </r>
  <r>
    <x v="192"/>
    <n v="8.4700000000000006"/>
  </r>
  <r>
    <x v="192"/>
    <n v="8.4700000000000006"/>
  </r>
  <r>
    <x v="192"/>
    <n v="8.51"/>
  </r>
  <r>
    <x v="193"/>
    <n v="8.51"/>
  </r>
  <r>
    <x v="193"/>
    <n v="8.51"/>
  </r>
  <r>
    <x v="193"/>
    <n v="8.5399999999999991"/>
  </r>
  <r>
    <x v="193"/>
    <n v="8.58"/>
  </r>
  <r>
    <x v="193"/>
    <n v="8.61"/>
  </r>
  <r>
    <x v="193"/>
    <n v="8.61"/>
  </r>
  <r>
    <x v="193"/>
    <n v="8.61"/>
  </r>
  <r>
    <x v="193"/>
    <n v="8.61"/>
  </r>
  <r>
    <x v="194"/>
    <n v="8.61"/>
  </r>
  <r>
    <x v="194"/>
    <n v="8.61"/>
  </r>
  <r>
    <x v="194"/>
    <n v="8.61"/>
  </r>
  <r>
    <x v="194"/>
    <n v="8.61"/>
  </r>
  <r>
    <x v="194"/>
    <n v="8.58"/>
  </r>
  <r>
    <x v="194"/>
    <n v="8.61"/>
  </r>
  <r>
    <x v="194"/>
    <n v="8.65"/>
  </r>
  <r>
    <x v="194"/>
    <n v="8.65"/>
  </r>
  <r>
    <x v="195"/>
    <n v="8.65"/>
  </r>
  <r>
    <x v="195"/>
    <n v="8.68"/>
  </r>
  <r>
    <x v="195"/>
    <n v="8.7100000000000009"/>
  </r>
  <r>
    <x v="195"/>
    <n v="8.68"/>
  </r>
  <r>
    <x v="195"/>
    <n v="8.68"/>
  </r>
  <r>
    <x v="195"/>
    <n v="8.75"/>
  </r>
  <r>
    <x v="195"/>
    <n v="8.75"/>
  </r>
  <r>
    <x v="195"/>
    <n v="8.7799999999999994"/>
  </r>
  <r>
    <x v="196"/>
    <n v="8.7799999999999994"/>
  </r>
  <r>
    <x v="196"/>
    <n v="8.7799999999999994"/>
  </r>
  <r>
    <x v="196"/>
    <n v="8.82"/>
  </r>
  <r>
    <x v="196"/>
    <n v="8.82"/>
  </r>
  <r>
    <x v="196"/>
    <n v="8.7799999999999994"/>
  </r>
  <r>
    <x v="196"/>
    <n v="8.7799999999999994"/>
  </r>
  <r>
    <x v="196"/>
    <n v="8.82"/>
  </r>
  <r>
    <x v="196"/>
    <n v="8.86"/>
  </r>
  <r>
    <x v="197"/>
    <n v="8.86"/>
  </r>
  <r>
    <x v="197"/>
    <n v="8.86"/>
  </r>
  <r>
    <x v="197"/>
    <n v="8.82"/>
  </r>
  <r>
    <x v="197"/>
    <n v="8.7799999999999994"/>
  </r>
  <r>
    <x v="197"/>
    <n v="8.75"/>
  </r>
  <r>
    <x v="197"/>
    <n v="8.75"/>
  </r>
  <r>
    <x v="197"/>
    <n v="8.7799999999999994"/>
  </r>
  <r>
    <x v="197"/>
    <n v="8.82"/>
  </r>
  <r>
    <x v="198"/>
    <n v="8.82"/>
  </r>
  <r>
    <x v="198"/>
    <n v="9.0299999999999994"/>
  </r>
  <r>
    <x v="198"/>
    <n v="9.0299999999999994"/>
  </r>
  <r>
    <x v="198"/>
    <n v="9.0299999999999994"/>
  </r>
  <r>
    <x v="198"/>
    <n v="9.0299999999999994"/>
  </r>
  <r>
    <x v="198"/>
    <n v="9.0299999999999994"/>
  </r>
  <r>
    <x v="198"/>
    <n v="9.0299999999999994"/>
  </r>
  <r>
    <x v="198"/>
    <n v="9.0299999999999994"/>
  </r>
  <r>
    <x v="199"/>
    <n v="9.06"/>
  </r>
  <r>
    <x v="199"/>
    <n v="9.06"/>
  </r>
  <r>
    <x v="199"/>
    <n v="9.1300000000000008"/>
  </r>
  <r>
    <x v="199"/>
    <n v="9.1300000000000008"/>
  </r>
  <r>
    <x v="199"/>
    <n v="9.16"/>
  </r>
  <r>
    <x v="199"/>
    <n v="9.23"/>
  </r>
  <r>
    <x v="199"/>
    <n v="9.3000000000000007"/>
  </r>
  <r>
    <x v="199"/>
    <n v="9.3000000000000007"/>
  </r>
  <r>
    <x v="200"/>
    <n v="9.3000000000000007"/>
  </r>
  <r>
    <x v="200"/>
    <n v="9.3000000000000007"/>
  </r>
  <r>
    <x v="200"/>
    <n v="9.3000000000000007"/>
  </r>
  <r>
    <x v="200"/>
    <n v="9.3000000000000007"/>
  </r>
  <r>
    <x v="200"/>
    <n v="9.3000000000000007"/>
  </r>
  <r>
    <x v="200"/>
    <n v="9.3000000000000007"/>
  </r>
  <r>
    <x v="200"/>
    <n v="9.3000000000000007"/>
  </r>
  <r>
    <x v="200"/>
    <n v="9.33"/>
  </r>
  <r>
    <x v="201"/>
    <n v="9.33"/>
  </r>
  <r>
    <x v="201"/>
    <n v="9.3000000000000007"/>
  </r>
  <r>
    <x v="201"/>
    <n v="9.33"/>
  </r>
  <r>
    <x v="201"/>
    <n v="9.33"/>
  </r>
  <r>
    <x v="201"/>
    <n v="9.36"/>
  </r>
  <r>
    <x v="201"/>
    <n v="9.36"/>
  </r>
  <r>
    <x v="201"/>
    <n v="9.36"/>
  </r>
  <r>
    <x v="201"/>
    <n v="9.36"/>
  </r>
  <r>
    <x v="202"/>
    <n v="9.4"/>
  </r>
  <r>
    <x v="202"/>
    <n v="9.4"/>
  </r>
  <r>
    <x v="202"/>
    <n v="9.36"/>
  </r>
  <r>
    <x v="202"/>
    <n v="9.4"/>
  </r>
  <r>
    <x v="202"/>
    <n v="9.43"/>
  </r>
  <r>
    <x v="202"/>
    <n v="9.4700000000000006"/>
  </r>
  <r>
    <x v="202"/>
    <n v="9.4700000000000006"/>
  </r>
  <r>
    <x v="202"/>
    <n v="9.4700000000000006"/>
  </r>
  <r>
    <x v="203"/>
    <n v="9.4700000000000006"/>
  </r>
  <r>
    <x v="203"/>
    <n v="9.4700000000000006"/>
  </r>
  <r>
    <x v="203"/>
    <n v="9.4700000000000006"/>
  </r>
  <r>
    <x v="203"/>
    <n v="9.4700000000000006"/>
  </r>
  <r>
    <x v="203"/>
    <n v="9.43"/>
  </r>
  <r>
    <x v="203"/>
    <n v="9.4"/>
  </r>
  <r>
    <x v="203"/>
    <n v="9.36"/>
  </r>
  <r>
    <x v="203"/>
    <n v="9.36"/>
  </r>
  <r>
    <x v="204"/>
    <n v="9.4"/>
  </r>
  <r>
    <x v="204"/>
    <n v="9.36"/>
  </r>
  <r>
    <x v="204"/>
    <n v="9.43"/>
  </r>
  <r>
    <x v="204"/>
    <n v="9.4"/>
  </r>
  <r>
    <x v="204"/>
    <n v="9.36"/>
  </r>
  <r>
    <x v="204"/>
    <n v="9.4"/>
  </r>
  <r>
    <x v="204"/>
    <n v="9.43"/>
  </r>
  <r>
    <x v="204"/>
    <n v="9.43"/>
  </r>
  <r>
    <x v="205"/>
    <n v="9.57"/>
  </r>
  <r>
    <x v="205"/>
    <n v="9.6"/>
  </r>
  <r>
    <x v="205"/>
    <n v="9.6"/>
  </r>
  <r>
    <x v="205"/>
    <n v="9.6"/>
  </r>
  <r>
    <x v="205"/>
    <n v="9.64"/>
  </r>
  <r>
    <x v="205"/>
    <n v="9.67"/>
  </r>
  <r>
    <x v="205"/>
    <n v="9.64"/>
  </r>
  <r>
    <x v="205"/>
    <n v="9.64"/>
  </r>
  <r>
    <x v="206"/>
    <n v="9.67"/>
  </r>
  <r>
    <x v="206"/>
    <n v="9.6999999999999993"/>
  </r>
  <r>
    <x v="206"/>
    <n v="9.74"/>
  </r>
  <r>
    <x v="206"/>
    <n v="9.77"/>
  </r>
  <r>
    <x v="206"/>
    <n v="9.84"/>
  </r>
  <r>
    <x v="206"/>
    <n v="9.94"/>
  </r>
  <r>
    <x v="206"/>
    <n v="10.11"/>
  </r>
  <r>
    <x v="206"/>
    <n v="10.11"/>
  </r>
  <r>
    <x v="207"/>
    <n v="10.11"/>
  </r>
  <r>
    <x v="207"/>
    <n v="10.14"/>
  </r>
  <r>
    <x v="207"/>
    <n v="10.27"/>
  </r>
  <r>
    <x v="207"/>
    <n v="10.31"/>
  </r>
  <r>
    <x v="207"/>
    <n v="10.41"/>
  </r>
  <r>
    <x v="207"/>
    <n v="10.48"/>
  </r>
  <r>
    <x v="207"/>
    <n v="10.51"/>
  </r>
  <r>
    <x v="207"/>
    <n v="10.57"/>
  </r>
  <r>
    <x v="208"/>
    <n v="10.64"/>
  </r>
  <r>
    <x v="208"/>
    <n v="10.64"/>
  </r>
  <r>
    <x v="208"/>
    <n v="10.64"/>
  </r>
  <r>
    <x v="208"/>
    <n v="10.64"/>
  </r>
  <r>
    <x v="208"/>
    <n v="10.71"/>
  </r>
  <r>
    <x v="208"/>
    <n v="10.77"/>
  </r>
  <r>
    <x v="208"/>
    <n v="10.84"/>
  </r>
  <r>
    <x v="208"/>
    <n v="10.9"/>
  </r>
  <r>
    <x v="209"/>
    <n v="10.9"/>
  </r>
  <r>
    <x v="209"/>
    <n v="10.9"/>
  </r>
  <r>
    <x v="209"/>
    <n v="10.94"/>
  </r>
  <r>
    <x v="209"/>
    <n v="10.97"/>
  </r>
  <r>
    <x v="209"/>
    <n v="11"/>
  </r>
  <r>
    <x v="209"/>
    <n v="11"/>
  </r>
  <r>
    <x v="209"/>
    <n v="11.17"/>
  </r>
  <r>
    <x v="209"/>
    <n v="11.17"/>
  </r>
  <r>
    <x v="210"/>
    <n v="11.17"/>
  </r>
  <r>
    <x v="210"/>
    <n v="11.17"/>
  </r>
  <r>
    <x v="210"/>
    <n v="11.17"/>
  </r>
  <r>
    <x v="210"/>
    <n v="11.17"/>
  </r>
  <r>
    <x v="210"/>
    <n v="11.17"/>
  </r>
  <r>
    <x v="210"/>
    <n v="11.17"/>
  </r>
  <r>
    <x v="210"/>
    <n v="11.2"/>
  </r>
  <r>
    <x v="210"/>
    <n v="11.2"/>
  </r>
  <r>
    <x v="211"/>
    <n v="11.24"/>
  </r>
  <r>
    <x v="211"/>
    <n v="11.24"/>
  </r>
  <r>
    <x v="211"/>
    <n v="11.24"/>
  </r>
  <r>
    <x v="211"/>
    <n v="11.24"/>
  </r>
  <r>
    <x v="211"/>
    <n v="11.3"/>
  </r>
  <r>
    <x v="211"/>
    <n v="11.33"/>
  </r>
  <r>
    <x v="211"/>
    <n v="11.33"/>
  </r>
  <r>
    <x v="211"/>
    <n v="11.33"/>
  </r>
  <r>
    <x v="212"/>
    <n v="11.33"/>
  </r>
  <r>
    <x v="212"/>
    <n v="11.33"/>
  </r>
  <r>
    <x v="212"/>
    <n v="11.33"/>
  </r>
  <r>
    <x v="212"/>
    <n v="11.33"/>
  </r>
  <r>
    <x v="212"/>
    <n v="11.33"/>
  </r>
  <r>
    <x v="212"/>
    <n v="11.46"/>
  </r>
  <r>
    <x v="212"/>
    <n v="11.56"/>
  </r>
  <r>
    <x v="212"/>
    <n v="11.59"/>
  </r>
  <r>
    <x v="213"/>
    <n v="11.56"/>
  </r>
  <r>
    <x v="213"/>
    <n v="11.56"/>
  </r>
  <r>
    <x v="213"/>
    <n v="11.53"/>
  </r>
  <r>
    <x v="213"/>
    <n v="11.5"/>
  </r>
  <r>
    <x v="213"/>
    <n v="11.46"/>
  </r>
  <r>
    <x v="213"/>
    <n v="11.5"/>
  </r>
  <r>
    <x v="213"/>
    <n v="11.53"/>
  </r>
  <r>
    <x v="213"/>
    <n v="11.53"/>
  </r>
  <r>
    <x v="214"/>
    <n v="11.5"/>
  </r>
  <r>
    <x v="214"/>
    <n v="11.5"/>
  </r>
  <r>
    <x v="214"/>
    <n v="11.46"/>
  </r>
  <r>
    <x v="214"/>
    <n v="11.46"/>
  </r>
  <r>
    <x v="214"/>
    <n v="11.43"/>
  </r>
  <r>
    <x v="214"/>
    <n v="11.37"/>
  </r>
  <r>
    <x v="214"/>
    <n v="11.37"/>
  </r>
  <r>
    <x v="214"/>
    <n v="11.33"/>
  </r>
  <r>
    <x v="215"/>
    <n v="11.33"/>
  </r>
  <r>
    <x v="215"/>
    <n v="11.33"/>
  </r>
  <r>
    <x v="215"/>
    <n v="11.37"/>
  </r>
  <r>
    <x v="215"/>
    <n v="11.37"/>
  </r>
  <r>
    <x v="215"/>
    <n v="11.37"/>
  </r>
  <r>
    <x v="215"/>
    <n v="11.43"/>
  </r>
  <r>
    <x v="215"/>
    <n v="11.46"/>
  </r>
  <r>
    <x v="215"/>
    <n v="11.5"/>
  </r>
  <r>
    <x v="216"/>
    <n v="11.46"/>
  </r>
  <r>
    <x v="216"/>
    <n v="11.46"/>
  </r>
  <r>
    <x v="216"/>
    <n v="11.43"/>
  </r>
  <r>
    <x v="216"/>
    <n v="11.43"/>
  </r>
  <r>
    <x v="216"/>
    <n v="11.37"/>
  </r>
  <r>
    <x v="216"/>
    <n v="11.5"/>
  </r>
  <r>
    <x v="216"/>
    <n v="11.69"/>
  </r>
  <r>
    <x v="216"/>
    <n v="11.69"/>
  </r>
  <r>
    <x v="217"/>
    <n v="11.72"/>
  </r>
  <r>
    <x v="217"/>
    <n v="11.72"/>
  </r>
  <r>
    <x v="217"/>
    <n v="11.72"/>
  </r>
  <r>
    <x v="217"/>
    <n v="11.72"/>
  </r>
  <r>
    <x v="217"/>
    <n v="11.72"/>
  </r>
  <r>
    <x v="217"/>
    <n v="11.79"/>
  </r>
  <r>
    <x v="217"/>
    <n v="11.85"/>
  </r>
  <r>
    <x v="217"/>
    <n v="11.89"/>
  </r>
  <r>
    <x v="218"/>
    <n v="11.95"/>
  </r>
  <r>
    <x v="218"/>
    <n v="11.95"/>
  </r>
  <r>
    <x v="218"/>
    <n v="11.95"/>
  </r>
  <r>
    <x v="218"/>
    <n v="11.95"/>
  </r>
  <r>
    <x v="218"/>
    <n v="11.89"/>
  </r>
  <r>
    <x v="218"/>
    <n v="11.98"/>
  </r>
  <r>
    <x v="218"/>
    <n v="12.05"/>
  </r>
  <r>
    <x v="218"/>
    <n v="12.05"/>
  </r>
  <r>
    <x v="219"/>
    <n v="12.08"/>
  </r>
  <r>
    <x v="219"/>
    <n v="12.05"/>
  </r>
  <r>
    <x v="219"/>
    <n v="12.05"/>
  </r>
  <r>
    <x v="219"/>
    <n v="12.11"/>
  </r>
  <r>
    <x v="219"/>
    <n v="12.21"/>
  </r>
  <r>
    <x v="219"/>
    <n v="12.28"/>
  </r>
  <r>
    <x v="219"/>
    <n v="12.4"/>
  </r>
  <r>
    <x v="219"/>
    <n v="12.4"/>
  </r>
  <r>
    <x v="220"/>
    <n v="12.37"/>
  </r>
  <r>
    <x v="220"/>
    <n v="12.33"/>
  </r>
  <r>
    <x v="220"/>
    <n v="12.08"/>
  </r>
  <r>
    <x v="220"/>
    <n v="12.02"/>
  </r>
  <r>
    <x v="220"/>
    <n v="12.08"/>
  </r>
  <r>
    <x v="220"/>
    <n v="12.21"/>
  </r>
  <r>
    <x v="220"/>
    <n v="12.21"/>
  </r>
  <r>
    <x v="220"/>
    <n v="12.21"/>
  </r>
  <r>
    <x v="221"/>
    <n v="12.24"/>
  </r>
  <r>
    <x v="221"/>
    <n v="12.3"/>
  </r>
  <r>
    <x v="221"/>
    <n v="12.4"/>
  </r>
  <r>
    <x v="221"/>
    <n v="12.46"/>
  </r>
  <r>
    <x v="221"/>
    <n v="12.46"/>
  </r>
  <r>
    <x v="221"/>
    <n v="12.56"/>
  </r>
  <r>
    <x v="221"/>
    <n v="12.72"/>
  </r>
  <r>
    <x v="221"/>
    <n v="12.72"/>
  </r>
  <r>
    <x v="222"/>
    <n v="12.72"/>
  </r>
  <r>
    <x v="222"/>
    <n v="12.66"/>
  </r>
  <r>
    <x v="222"/>
    <n v="12.5"/>
  </r>
  <r>
    <x v="222"/>
    <n v="12.56"/>
  </r>
  <r>
    <x v="222"/>
    <n v="12.72"/>
  </r>
  <r>
    <x v="222"/>
    <n v="12.75"/>
  </r>
  <r>
    <x v="222"/>
    <n v="12.72"/>
  </r>
  <r>
    <x v="222"/>
    <n v="12.66"/>
  </r>
  <r>
    <x v="223"/>
    <n v="12.59"/>
  </r>
  <r>
    <x v="223"/>
    <n v="12.53"/>
  </r>
  <r>
    <x v="223"/>
    <n v="12.4"/>
  </r>
  <r>
    <x v="223"/>
    <n v="12.37"/>
  </r>
  <r>
    <x v="223"/>
    <n v="12.46"/>
  </r>
  <r>
    <x v="223"/>
    <n v="12.5"/>
  </r>
  <r>
    <x v="223"/>
    <n v="12.53"/>
  </r>
  <r>
    <x v="223"/>
    <n v="12.5"/>
  </r>
  <r>
    <x v="224"/>
    <n v="12.46"/>
  </r>
  <r>
    <x v="224"/>
    <n v="12.46"/>
  </r>
  <r>
    <x v="224"/>
    <n v="12.4"/>
  </r>
  <r>
    <x v="224"/>
    <n v="12.37"/>
  </r>
  <r>
    <x v="224"/>
    <n v="12.37"/>
  </r>
  <r>
    <x v="224"/>
    <n v="12.4"/>
  </r>
  <r>
    <x v="224"/>
    <n v="12.4"/>
  </r>
  <r>
    <x v="224"/>
    <n v="12.4"/>
  </r>
  <r>
    <x v="225"/>
    <n v="12.37"/>
  </r>
  <r>
    <x v="225"/>
    <n v="12.37"/>
  </r>
  <r>
    <x v="225"/>
    <n v="12.33"/>
  </r>
  <r>
    <x v="225"/>
    <n v="12.3"/>
  </r>
  <r>
    <x v="225"/>
    <n v="12.28"/>
  </r>
  <r>
    <x v="225"/>
    <n v="12.28"/>
  </r>
  <r>
    <x v="225"/>
    <n v="12.33"/>
  </r>
  <r>
    <x v="225"/>
    <n v="12.33"/>
  </r>
  <r>
    <x v="226"/>
    <n v="12.33"/>
  </r>
  <r>
    <x v="226"/>
    <n v="12.33"/>
  </r>
  <r>
    <x v="226"/>
    <n v="12.33"/>
  </r>
  <r>
    <x v="226"/>
    <n v="12.4"/>
  </r>
  <r>
    <x v="226"/>
    <n v="12.59"/>
  </r>
  <r>
    <x v="226"/>
    <n v="12.72"/>
  </r>
  <r>
    <x v="226"/>
    <n v="12.72"/>
  </r>
  <r>
    <x v="226"/>
    <n v="12.75"/>
  </r>
  <r>
    <x v="227"/>
    <n v="12.75"/>
  </r>
  <r>
    <x v="227"/>
    <n v="12.72"/>
  </r>
  <r>
    <x v="227"/>
    <n v="12.59"/>
  </r>
  <r>
    <x v="227"/>
    <n v="12.59"/>
  </r>
  <r>
    <x v="227"/>
    <n v="12.56"/>
  </r>
  <r>
    <x v="227"/>
    <n v="12.56"/>
  </r>
  <r>
    <x v="227"/>
    <n v="12.56"/>
  </r>
  <r>
    <x v="227"/>
    <n v="12.53"/>
  </r>
  <r>
    <x v="228"/>
    <n v="12.53"/>
  </r>
  <r>
    <x v="228"/>
    <n v="12.53"/>
  </r>
  <r>
    <x v="228"/>
    <n v="12.5"/>
  </r>
  <r>
    <x v="228"/>
    <n v="12.5"/>
  </r>
  <r>
    <x v="228"/>
    <n v="12.46"/>
  </r>
  <r>
    <x v="228"/>
    <n v="12.5"/>
  </r>
  <r>
    <x v="228"/>
    <n v="12.53"/>
  </r>
  <r>
    <x v="228"/>
    <n v="12.59"/>
  </r>
  <r>
    <x v="229"/>
    <n v="12.59"/>
  </r>
  <r>
    <x v="229"/>
    <n v="12.63"/>
  </r>
  <r>
    <x v="229"/>
    <n v="12.72"/>
  </r>
  <r>
    <x v="229"/>
    <n v="12.72"/>
  </r>
  <r>
    <x v="229"/>
    <n v="12.72"/>
  </r>
  <r>
    <x v="229"/>
    <n v="12.75"/>
  </r>
  <r>
    <x v="229"/>
    <n v="12.75"/>
  </r>
  <r>
    <x v="229"/>
    <n v="12.75"/>
  </r>
  <r>
    <x v="230"/>
    <n v="12.75"/>
  </r>
  <r>
    <x v="230"/>
    <n v="12.78"/>
  </r>
  <r>
    <x v="230"/>
    <n v="12.78"/>
  </r>
  <r>
    <x v="230"/>
    <n v="12.82"/>
  </r>
  <r>
    <x v="230"/>
    <n v="12.91"/>
  </r>
  <r>
    <x v="230"/>
    <n v="12.98"/>
  </r>
  <r>
    <x v="230"/>
    <n v="12.98"/>
  </r>
  <r>
    <x v="230"/>
    <n v="12.98"/>
  </r>
  <r>
    <x v="231"/>
    <n v="12.98"/>
  </r>
  <r>
    <x v="231"/>
    <n v="12.98"/>
  </r>
  <r>
    <x v="231"/>
    <n v="12.98"/>
  </r>
  <r>
    <x v="231"/>
    <n v="12.98"/>
  </r>
  <r>
    <x v="231"/>
    <n v="12.98"/>
  </r>
  <r>
    <x v="231"/>
    <n v="13.01"/>
  </r>
  <r>
    <x v="231"/>
    <n v="13.01"/>
  </r>
  <r>
    <x v="231"/>
    <n v="13.04"/>
  </r>
  <r>
    <x v="232"/>
    <n v="13.01"/>
  </r>
  <r>
    <x v="232"/>
    <n v="13.01"/>
  </r>
  <r>
    <x v="232"/>
    <n v="13.04"/>
  </r>
  <r>
    <x v="232"/>
    <n v="13.01"/>
  </r>
  <r>
    <x v="232"/>
    <n v="13.01"/>
  </r>
  <r>
    <x v="232"/>
    <n v="12.98"/>
  </r>
  <r>
    <x v="232"/>
    <n v="12.98"/>
  </r>
  <r>
    <x v="232"/>
    <n v="12.98"/>
  </r>
  <r>
    <x v="233"/>
    <n v="12.98"/>
  </r>
  <r>
    <x v="233"/>
    <n v="12.98"/>
  </r>
  <r>
    <x v="233"/>
    <n v="12.98"/>
  </r>
  <r>
    <x v="233"/>
    <n v="12.98"/>
  </r>
  <r>
    <x v="233"/>
    <n v="12.98"/>
  </r>
  <r>
    <x v="233"/>
    <n v="12.98"/>
  </r>
  <r>
    <x v="233"/>
    <n v="12.98"/>
  </r>
  <r>
    <x v="233"/>
    <n v="12.98"/>
  </r>
  <r>
    <x v="234"/>
    <n v="12.98"/>
  </r>
  <r>
    <x v="234"/>
    <n v="12.98"/>
  </r>
  <r>
    <x v="234"/>
    <n v="12.98"/>
  </r>
  <r>
    <x v="234"/>
    <n v="12.98"/>
  </r>
  <r>
    <x v="234"/>
    <n v="12.98"/>
  </r>
  <r>
    <x v="234"/>
    <n v="12.98"/>
  </r>
  <r>
    <x v="234"/>
    <n v="12.98"/>
  </r>
  <r>
    <x v="234"/>
    <n v="13.01"/>
  </r>
  <r>
    <x v="235"/>
    <n v="13.01"/>
  </r>
  <r>
    <x v="235"/>
    <n v="12.98"/>
  </r>
  <r>
    <x v="235"/>
    <n v="13.01"/>
  </r>
  <r>
    <x v="235"/>
    <n v="13.04"/>
  </r>
  <r>
    <x v="235"/>
    <n v="13.07"/>
  </r>
  <r>
    <x v="235"/>
    <n v="13.23"/>
  </r>
  <r>
    <x v="235"/>
    <n v="13.23"/>
  </r>
  <r>
    <x v="235"/>
    <n v="13.23"/>
  </r>
  <r>
    <x v="236"/>
    <n v="13.23"/>
  </r>
  <r>
    <x v="236"/>
    <n v="13.23"/>
  </r>
  <r>
    <x v="236"/>
    <n v="13.23"/>
  </r>
  <r>
    <x v="236"/>
    <n v="13.23"/>
  </r>
  <r>
    <x v="236"/>
    <n v="13.26"/>
  </r>
  <r>
    <x v="236"/>
    <n v="13.29"/>
  </r>
  <r>
    <x v="236"/>
    <n v="13.29"/>
  </r>
  <r>
    <x v="236"/>
    <n v="13.29"/>
  </r>
  <r>
    <x v="237"/>
    <n v="13.32"/>
  </r>
  <r>
    <x v="237"/>
    <n v="13.32"/>
  </r>
  <r>
    <x v="237"/>
    <n v="13.32"/>
  </r>
  <r>
    <x v="237"/>
    <n v="13.32"/>
  </r>
  <r>
    <x v="237"/>
    <n v="13.36"/>
  </r>
  <r>
    <x v="237"/>
    <n v="13.36"/>
  </r>
  <r>
    <x v="237"/>
    <n v="13.39"/>
  </r>
  <r>
    <x v="237"/>
    <n v="13.39"/>
  </r>
  <r>
    <x v="238"/>
    <n v="13.42"/>
  </r>
  <r>
    <x v="238"/>
    <n v="13.39"/>
  </r>
  <r>
    <x v="238"/>
    <n v="13.39"/>
  </r>
  <r>
    <x v="238"/>
    <n v="13.36"/>
  </r>
  <r>
    <x v="238"/>
    <n v="13.32"/>
  </r>
  <r>
    <x v="238"/>
    <n v="13.29"/>
  </r>
  <r>
    <x v="238"/>
    <n v="13.29"/>
  </r>
  <r>
    <x v="238"/>
    <n v="13.23"/>
  </r>
  <r>
    <x v="239"/>
    <n v="13.23"/>
  </r>
  <r>
    <x v="239"/>
    <n v="13.1"/>
  </r>
  <r>
    <x v="239"/>
    <n v="13.01"/>
  </r>
  <r>
    <x v="239"/>
    <n v="12.78"/>
  </r>
  <r>
    <x v="239"/>
    <n v="12.75"/>
  </r>
  <r>
    <x v="239"/>
    <n v="12.78"/>
  </r>
  <r>
    <x v="239"/>
    <n v="12.85"/>
  </r>
  <r>
    <x v="239"/>
    <n v="12.85"/>
  </r>
  <r>
    <x v="240"/>
    <n v="12.82"/>
  </r>
  <r>
    <x v="240"/>
    <n v="12.72"/>
  </r>
  <r>
    <x v="240"/>
    <n v="12.46"/>
  </r>
  <r>
    <x v="240"/>
    <n v="12.3"/>
  </r>
  <r>
    <x v="240"/>
    <n v="12.21"/>
  </r>
  <r>
    <x v="240"/>
    <n v="12.3"/>
  </r>
  <r>
    <x v="240"/>
    <n v="12.53"/>
  </r>
  <r>
    <x v="240"/>
    <n v="12.72"/>
  </r>
  <r>
    <x v="241"/>
    <n v="12.72"/>
  </r>
  <r>
    <x v="241"/>
    <n v="12.78"/>
  </r>
  <r>
    <x v="241"/>
    <n v="12.91"/>
  </r>
  <r>
    <x v="241"/>
    <n v="13.1"/>
  </r>
  <r>
    <x v="241"/>
    <n v="13.29"/>
  </r>
  <r>
    <x v="241"/>
    <n v="13.54"/>
  </r>
  <r>
    <x v="241"/>
    <n v="13.73"/>
  </r>
  <r>
    <x v="241"/>
    <n v="13.73"/>
  </r>
  <r>
    <x v="242"/>
    <n v="13.64"/>
  </r>
  <r>
    <x v="242"/>
    <n v="13.58"/>
  </r>
  <r>
    <x v="242"/>
    <n v="13.51"/>
  </r>
  <r>
    <x v="242"/>
    <n v="13.54"/>
  </r>
  <r>
    <x v="242"/>
    <n v="13.73"/>
  </r>
  <r>
    <x v="242"/>
    <n v="13.86"/>
  </r>
  <r>
    <x v="242"/>
    <n v="13.92"/>
  </r>
  <r>
    <x v="242"/>
    <n v="13.89"/>
  </r>
  <r>
    <x v="243"/>
    <n v="13.89"/>
  </r>
  <r>
    <x v="243"/>
    <n v="13.86"/>
  </r>
  <r>
    <x v="243"/>
    <n v="13.86"/>
  </r>
  <r>
    <x v="243"/>
    <n v="13.77"/>
  </r>
  <r>
    <x v="243"/>
    <n v="13.39"/>
  </r>
  <r>
    <x v="243"/>
    <n v="12.21"/>
  </r>
  <r>
    <x v="243"/>
    <n v="11.76"/>
  </r>
  <r>
    <x v="243"/>
    <n v="11.76"/>
  </r>
  <r>
    <x v="244"/>
    <n v="11.76"/>
  </r>
  <r>
    <x v="244"/>
    <n v="11.69"/>
  </r>
  <r>
    <x v="244"/>
    <n v="11.85"/>
  </r>
  <r>
    <x v="244"/>
    <n v="12.08"/>
  </r>
  <r>
    <x v="244"/>
    <n v="12.3"/>
  </r>
  <r>
    <x v="244"/>
    <n v="12.53"/>
  </r>
  <r>
    <x v="244"/>
    <n v="12.72"/>
  </r>
  <r>
    <x v="244"/>
    <n v="12.85"/>
  </r>
  <r>
    <x v="245"/>
    <n v="12.98"/>
  </r>
  <r>
    <x v="245"/>
    <n v="13.04"/>
  </r>
  <r>
    <x v="245"/>
    <n v="13.23"/>
  </r>
  <r>
    <x v="245"/>
    <n v="13.23"/>
  </r>
  <r>
    <x v="245"/>
    <n v="13.29"/>
  </r>
  <r>
    <x v="245"/>
    <n v="13.39"/>
  </r>
  <r>
    <x v="245"/>
    <n v="13.48"/>
  </r>
  <r>
    <x v="245"/>
    <n v="13.51"/>
  </r>
  <r>
    <x v="246"/>
    <n v="13.54"/>
  </r>
  <r>
    <x v="246"/>
    <n v="13.61"/>
  </r>
  <r>
    <x v="246"/>
    <n v="13.64"/>
  </r>
  <r>
    <x v="246"/>
    <n v="13.64"/>
  </r>
  <r>
    <x v="246"/>
    <n v="13.73"/>
  </r>
  <r>
    <x v="246"/>
    <n v="13.73"/>
  </r>
  <r>
    <x v="246"/>
    <n v="13.73"/>
  </r>
  <r>
    <x v="246"/>
    <n v="13.73"/>
  </r>
  <r>
    <x v="247"/>
    <n v="13.73"/>
  </r>
  <r>
    <x v="247"/>
    <n v="13.73"/>
  </r>
  <r>
    <x v="247"/>
    <n v="13.73"/>
  </r>
  <r>
    <x v="247"/>
    <n v="13.73"/>
  </r>
  <r>
    <x v="247"/>
    <n v="13.73"/>
  </r>
  <r>
    <x v="247"/>
    <n v="13.73"/>
  </r>
  <r>
    <x v="247"/>
    <n v="13.77"/>
  </r>
  <r>
    <x v="247"/>
    <n v="13.77"/>
  </r>
  <r>
    <x v="248"/>
    <n v="13.77"/>
  </r>
  <r>
    <x v="248"/>
    <n v="13.77"/>
  </r>
  <r>
    <x v="248"/>
    <n v="13.77"/>
  </r>
  <r>
    <x v="248"/>
    <n v="13.77"/>
  </r>
  <r>
    <x v="248"/>
    <n v="13.77"/>
  </r>
  <r>
    <x v="248"/>
    <n v="13.73"/>
  </r>
  <r>
    <x v="248"/>
    <n v="13.73"/>
  </r>
  <r>
    <x v="248"/>
    <n v="13.77"/>
  </r>
  <r>
    <x v="249"/>
    <n v="13.73"/>
  </r>
  <r>
    <x v="249"/>
    <n v="13.73"/>
  </r>
  <r>
    <x v="249"/>
    <n v="13.83"/>
  </r>
  <r>
    <x v="249"/>
    <n v="13.86"/>
  </r>
  <r>
    <x v="249"/>
    <n v="13.89"/>
  </r>
  <r>
    <x v="249"/>
    <n v="13.92"/>
  </r>
  <r>
    <x v="249"/>
    <n v="13.99"/>
  </r>
  <r>
    <x v="249"/>
    <n v="13.99"/>
  </r>
  <r>
    <x v="250"/>
    <n v="13.99"/>
  </r>
  <r>
    <x v="250"/>
    <n v="14.04"/>
  </r>
  <r>
    <x v="250"/>
    <n v="14.04"/>
  </r>
  <r>
    <x v="250"/>
    <n v="14.08"/>
  </r>
  <r>
    <x v="250"/>
    <n v="14.11"/>
  </r>
  <r>
    <x v="250"/>
    <n v="14.14"/>
  </r>
  <r>
    <x v="250"/>
    <n v="14.23"/>
  </r>
  <r>
    <x v="250"/>
    <n v="14.23"/>
  </r>
  <r>
    <x v="251"/>
    <n v="14.23"/>
  </r>
  <r>
    <x v="251"/>
    <n v="14.23"/>
  </r>
  <r>
    <x v="251"/>
    <n v="14.23"/>
  </r>
  <r>
    <x v="251"/>
    <n v="14.23"/>
  </r>
  <r>
    <x v="251"/>
    <n v="14.23"/>
  </r>
  <r>
    <x v="251"/>
    <n v="14.23"/>
  </r>
  <r>
    <x v="251"/>
    <n v="14.27"/>
  </r>
  <r>
    <x v="251"/>
    <n v="14.3"/>
  </r>
  <r>
    <x v="252"/>
    <n v="14.3"/>
  </r>
  <r>
    <x v="252"/>
    <n v="14.3"/>
  </r>
  <r>
    <x v="252"/>
    <n v="14.32"/>
  </r>
  <r>
    <x v="252"/>
    <n v="14.36"/>
  </r>
  <r>
    <x v="252"/>
    <n v="14.39"/>
  </r>
  <r>
    <x v="252"/>
    <n v="14.42"/>
  </r>
  <r>
    <x v="252"/>
    <n v="14.45"/>
  </r>
  <r>
    <x v="252"/>
    <n v="14.48"/>
  </r>
  <r>
    <x v="253"/>
    <n v="14.48"/>
  </r>
  <r>
    <x v="253"/>
    <n v="14.48"/>
  </r>
  <r>
    <x v="253"/>
    <n v="14.51"/>
  </r>
  <r>
    <x v="253"/>
    <n v="14.6"/>
  </r>
  <r>
    <x v="253"/>
    <n v="14.6"/>
  </r>
  <r>
    <x v="253"/>
    <n v="14.64"/>
  </r>
  <r>
    <x v="253"/>
    <n v="14.64"/>
  </r>
  <r>
    <x v="253"/>
    <n v="14.67"/>
  </r>
  <r>
    <x v="254"/>
    <n v="14.64"/>
  </r>
  <r>
    <x v="254"/>
    <n v="14.6"/>
  </r>
  <r>
    <x v="254"/>
    <n v="14.51"/>
  </r>
  <r>
    <x v="254"/>
    <n v="14.45"/>
  </r>
  <r>
    <x v="254"/>
    <n v="14.48"/>
  </r>
  <r>
    <x v="254"/>
    <n v="14.48"/>
  </r>
  <r>
    <x v="254"/>
    <n v="14.48"/>
  </r>
  <r>
    <x v="254"/>
    <n v="14.48"/>
  </r>
  <r>
    <x v="255"/>
    <n v="14.48"/>
  </r>
  <r>
    <x v="255"/>
    <n v="14.48"/>
  </r>
  <r>
    <x v="255"/>
    <n v="14.48"/>
  </r>
  <r>
    <x v="255"/>
    <n v="14.48"/>
  </r>
  <r>
    <x v="255"/>
    <n v="14.48"/>
  </r>
  <r>
    <x v="255"/>
    <n v="14.51"/>
  </r>
  <r>
    <x v="255"/>
    <n v="14.51"/>
  </r>
  <r>
    <x v="255"/>
    <n v="14.51"/>
  </r>
  <r>
    <x v="256"/>
    <n v="14.55"/>
  </r>
  <r>
    <x v="256"/>
    <n v="14.57"/>
  </r>
  <r>
    <x v="256"/>
    <n v="14.57"/>
  </r>
  <r>
    <x v="256"/>
    <n v="14.6"/>
  </r>
  <r>
    <x v="256"/>
    <n v="14.64"/>
  </r>
  <r>
    <x v="256"/>
    <n v="14.64"/>
  </r>
  <r>
    <x v="256"/>
    <n v="14.73"/>
  </r>
  <r>
    <x v="256"/>
    <n v="14.73"/>
  </r>
  <r>
    <x v="257"/>
    <n v="14.73"/>
  </r>
  <r>
    <x v="257"/>
    <n v="14.73"/>
  </r>
  <r>
    <x v="257"/>
    <n v="14.73"/>
  </r>
  <r>
    <x v="257"/>
    <n v="14.73"/>
  </r>
  <r>
    <x v="257"/>
    <n v="14.73"/>
  </r>
  <r>
    <x v="257"/>
    <n v="14.73"/>
  </r>
  <r>
    <x v="257"/>
    <n v="14.73"/>
  </r>
  <r>
    <x v="257"/>
    <n v="14.73"/>
  </r>
  <r>
    <x v="258"/>
    <n v="14.73"/>
  </r>
  <r>
    <x v="258"/>
    <n v="14.73"/>
  </r>
  <r>
    <x v="258"/>
    <n v="14.76"/>
  </r>
  <r>
    <x v="258"/>
    <n v="14.76"/>
  </r>
  <r>
    <x v="258"/>
    <n v="14.79"/>
  </r>
  <r>
    <x v="258"/>
    <n v="14.79"/>
  </r>
  <r>
    <x v="258"/>
    <n v="14.82"/>
  </r>
  <r>
    <x v="258"/>
    <n v="14.79"/>
  </r>
  <r>
    <x v="259"/>
    <n v="14.76"/>
  </r>
  <r>
    <x v="259"/>
    <n v="14.76"/>
  </r>
  <r>
    <x v="259"/>
    <n v="14.73"/>
  </r>
  <r>
    <x v="259"/>
    <n v="14.73"/>
  </r>
  <r>
    <x v="259"/>
    <n v="14.67"/>
  </r>
  <r>
    <x v="259"/>
    <n v="14.64"/>
  </r>
  <r>
    <x v="259"/>
    <n v="14.6"/>
  </r>
  <r>
    <x v="259"/>
    <n v="14.55"/>
  </r>
  <r>
    <x v="260"/>
    <n v="14.51"/>
  </r>
  <r>
    <x v="260"/>
    <n v="14.48"/>
  </r>
  <r>
    <x v="260"/>
    <n v="14.42"/>
  </r>
  <r>
    <x v="260"/>
    <n v="14.36"/>
  </r>
  <r>
    <x v="260"/>
    <n v="14.3"/>
  </r>
  <r>
    <x v="260"/>
    <n v="14.27"/>
  </r>
  <r>
    <x v="260"/>
    <n v="14.23"/>
  </r>
  <r>
    <x v="260"/>
    <n v="14.23"/>
  </r>
  <r>
    <x v="261"/>
    <n v="14.23"/>
  </r>
  <r>
    <x v="261"/>
    <n v="14.27"/>
  </r>
  <r>
    <x v="261"/>
    <n v="14.3"/>
  </r>
  <r>
    <x v="261"/>
    <n v="14.36"/>
  </r>
  <r>
    <x v="261"/>
    <n v="14.39"/>
  </r>
  <r>
    <x v="261"/>
    <n v="14.39"/>
  </r>
  <r>
    <x v="261"/>
    <n v="14.39"/>
  </r>
  <r>
    <x v="261"/>
    <n v="14.42"/>
  </r>
  <r>
    <x v="262"/>
    <n v="14.48"/>
  </r>
  <r>
    <x v="262"/>
    <n v="14.48"/>
  </r>
  <r>
    <x v="262"/>
    <n v="14.51"/>
  </r>
  <r>
    <x v="262"/>
    <n v="14.51"/>
  </r>
  <r>
    <x v="262"/>
    <n v="14.55"/>
  </r>
  <r>
    <x v="262"/>
    <n v="14.6"/>
  </r>
  <r>
    <x v="262"/>
    <n v="14.64"/>
  </r>
  <r>
    <x v="262"/>
    <n v="14.64"/>
  </r>
  <r>
    <x v="263"/>
    <n v="14.64"/>
  </r>
  <r>
    <x v="263"/>
    <n v="14.73"/>
  </r>
  <r>
    <x v="263"/>
    <n v="14.73"/>
  </r>
  <r>
    <x v="263"/>
    <n v="14.73"/>
  </r>
  <r>
    <x v="263"/>
    <n v="14.76"/>
  </r>
  <r>
    <x v="263"/>
    <n v="14.76"/>
  </r>
  <r>
    <x v="263"/>
    <n v="14.79"/>
  </r>
  <r>
    <x v="263"/>
    <n v="14.82"/>
  </r>
  <r>
    <x v="264"/>
    <n v="14.79"/>
  </r>
  <r>
    <x v="264"/>
    <n v="14.85"/>
  </r>
  <r>
    <x v="264"/>
    <n v="14.85"/>
  </r>
  <r>
    <x v="264"/>
    <n v="14.85"/>
  </r>
  <r>
    <x v="264"/>
    <n v="14.85"/>
  </r>
  <r>
    <x v="264"/>
    <n v="14.85"/>
  </r>
  <r>
    <x v="264"/>
    <n v="14.85"/>
  </r>
  <r>
    <x v="264"/>
    <n v="14.88"/>
  </r>
  <r>
    <x v="265"/>
    <n v="14.88"/>
  </r>
  <r>
    <x v="265"/>
    <n v="14.88"/>
  </r>
  <r>
    <x v="265"/>
    <n v="14.88"/>
  </r>
  <r>
    <x v="265"/>
    <n v="14.88"/>
  </r>
  <r>
    <x v="265"/>
    <n v="14.85"/>
  </r>
  <r>
    <x v="265"/>
    <n v="14.85"/>
  </r>
  <r>
    <x v="265"/>
    <n v="14.88"/>
  </r>
  <r>
    <x v="265"/>
    <n v="14.85"/>
  </r>
  <r>
    <x v="266"/>
    <n v="14.92"/>
  </r>
  <r>
    <x v="266"/>
    <n v="14.92"/>
  </r>
  <r>
    <x v="266"/>
    <n v="14.92"/>
  </r>
  <r>
    <x v="266"/>
    <n v="14.97"/>
  </r>
  <r>
    <x v="266"/>
    <n v="14.97"/>
  </r>
  <r>
    <x v="266"/>
    <n v="14.97"/>
  </r>
  <r>
    <x v="266"/>
    <n v="14.97"/>
  </r>
  <r>
    <x v="266"/>
    <n v="14.97"/>
  </r>
  <r>
    <x v="267"/>
    <n v="15.01"/>
  </r>
  <r>
    <x v="267"/>
    <n v="15.01"/>
  </r>
  <r>
    <x v="267"/>
    <n v="15.01"/>
  </r>
  <r>
    <x v="267"/>
    <n v="14.97"/>
  </r>
  <r>
    <x v="267"/>
    <n v="15.01"/>
  </r>
  <r>
    <x v="267"/>
    <n v="15.01"/>
  </r>
  <r>
    <x v="267"/>
    <n v="15.01"/>
  </r>
  <r>
    <x v="267"/>
    <n v="14.97"/>
  </r>
  <r>
    <x v="268"/>
    <n v="14.97"/>
  </r>
  <r>
    <x v="268"/>
    <n v="14.97"/>
  </r>
  <r>
    <x v="268"/>
    <n v="14.92"/>
  </r>
  <r>
    <x v="268"/>
    <n v="14.94"/>
  </r>
  <r>
    <x v="268"/>
    <n v="14.94"/>
  </r>
  <r>
    <x v="268"/>
    <n v="14.94"/>
  </r>
  <r>
    <x v="268"/>
    <n v="14.94"/>
  </r>
  <r>
    <x v="268"/>
    <n v="14.97"/>
  </r>
  <r>
    <x v="269"/>
    <n v="14.97"/>
  </r>
  <r>
    <x v="269"/>
    <n v="14.97"/>
  </r>
  <r>
    <x v="269"/>
    <n v="14.97"/>
  </r>
  <r>
    <x v="269"/>
    <n v="14.97"/>
  </r>
  <r>
    <x v="269"/>
    <n v="15.03"/>
  </r>
  <r>
    <x v="269"/>
    <n v="15.07"/>
  </r>
  <r>
    <x v="269"/>
    <n v="15.07"/>
  </r>
  <r>
    <x v="269"/>
    <n v="15.07"/>
  </r>
  <r>
    <x v="270"/>
    <n v="15.03"/>
  </r>
  <r>
    <x v="270"/>
    <n v="15.03"/>
  </r>
  <r>
    <x v="270"/>
    <n v="15.01"/>
  </r>
  <r>
    <x v="270"/>
    <n v="15.01"/>
  </r>
  <r>
    <x v="270"/>
    <n v="15.01"/>
  </r>
  <r>
    <x v="270"/>
    <n v="15.01"/>
  </r>
  <r>
    <x v="270"/>
    <n v="15.01"/>
  </r>
  <r>
    <x v="270"/>
    <n v="15.01"/>
  </r>
  <r>
    <x v="271"/>
    <n v="15.01"/>
  </r>
  <r>
    <x v="271"/>
    <n v="15.01"/>
  </r>
  <r>
    <x v="271"/>
    <n v="15.01"/>
  </r>
  <r>
    <x v="271"/>
    <n v="15.01"/>
  </r>
  <r>
    <x v="271"/>
    <n v="15.01"/>
  </r>
  <r>
    <x v="271"/>
    <n v="15.03"/>
  </r>
  <r>
    <x v="271"/>
    <n v="15.03"/>
  </r>
  <r>
    <x v="271"/>
    <n v="15.01"/>
  </r>
  <r>
    <x v="272"/>
    <n v="15.01"/>
  </r>
  <r>
    <x v="272"/>
    <n v="15.01"/>
  </r>
  <r>
    <x v="272"/>
    <n v="15.01"/>
  </r>
  <r>
    <x v="272"/>
    <n v="15.03"/>
  </r>
  <r>
    <x v="272"/>
    <n v="15.03"/>
  </r>
  <r>
    <x v="272"/>
    <n v="15.07"/>
  </r>
  <r>
    <x v="272"/>
    <n v="15.07"/>
  </r>
  <r>
    <x v="272"/>
    <n v="15.07"/>
  </r>
  <r>
    <x v="273"/>
    <n v="15.1"/>
  </r>
  <r>
    <x v="273"/>
    <n v="15.1"/>
  </r>
  <r>
    <x v="273"/>
    <n v="15.13"/>
  </r>
  <r>
    <x v="273"/>
    <n v="15.1"/>
  </r>
  <r>
    <x v="273"/>
    <n v="15.13"/>
  </r>
  <r>
    <x v="273"/>
    <n v="15.22"/>
  </r>
  <r>
    <x v="273"/>
    <n v="15.22"/>
  </r>
  <r>
    <x v="273"/>
    <n v="15.22"/>
  </r>
  <r>
    <x v="274"/>
    <n v="15.25"/>
  </r>
  <r>
    <x v="274"/>
    <n v="15.25"/>
  </r>
  <r>
    <x v="274"/>
    <n v="15.28"/>
  </r>
  <r>
    <x v="274"/>
    <n v="15.25"/>
  </r>
  <r>
    <x v="274"/>
    <n v="15.22"/>
  </r>
  <r>
    <x v="274"/>
    <n v="15.22"/>
  </r>
  <r>
    <x v="274"/>
    <n v="15.22"/>
  </r>
  <r>
    <x v="274"/>
    <n v="15.13"/>
  </r>
  <r>
    <x v="275"/>
    <n v="15.1"/>
  </r>
  <r>
    <x v="275"/>
    <n v="15.07"/>
  </r>
  <r>
    <x v="275"/>
    <n v="12.05"/>
  </r>
  <r>
    <x v="275"/>
    <n v="12.05"/>
  </r>
  <r>
    <x v="275"/>
    <n v="12.05"/>
  </r>
  <r>
    <x v="275"/>
    <n v="12.05"/>
  </r>
  <r>
    <x v="275"/>
    <n v="12.05"/>
  </r>
  <r>
    <x v="275"/>
    <n v="12.05"/>
  </r>
  <r>
    <x v="276"/>
    <n v="12.05"/>
  </r>
  <r>
    <x v="276"/>
    <n v="12.05"/>
  </r>
  <r>
    <x v="276"/>
    <n v="12.05"/>
  </r>
  <r>
    <x v="276"/>
    <n v="12.05"/>
  </r>
  <r>
    <x v="276"/>
    <n v="12.05"/>
  </r>
  <r>
    <x v="276"/>
    <n v="12.05"/>
  </r>
  <r>
    <x v="276"/>
    <n v="12.05"/>
  </r>
  <r>
    <x v="276"/>
    <n v="12.05"/>
  </r>
  <r>
    <x v="277"/>
    <n v="12.05"/>
  </r>
  <r>
    <x v="277"/>
    <n v="12.05"/>
  </r>
  <r>
    <x v="277"/>
    <n v="12.05"/>
  </r>
  <r>
    <x v="277"/>
    <n v="12.05"/>
  </r>
  <r>
    <x v="277"/>
    <n v="12.05"/>
  </r>
  <r>
    <x v="277"/>
    <n v="12.05"/>
  </r>
  <r>
    <x v="277"/>
    <n v="12.05"/>
  </r>
  <r>
    <x v="277"/>
    <n v="12.05"/>
  </r>
  <r>
    <x v="278"/>
    <n v="12.05"/>
  </r>
  <r>
    <x v="278"/>
    <n v="12.05"/>
  </r>
  <r>
    <x v="278"/>
    <n v="12.05"/>
  </r>
  <r>
    <x v="278"/>
    <n v="12.05"/>
  </r>
  <r>
    <x v="278"/>
    <n v="12.05"/>
  </r>
  <r>
    <x v="278"/>
    <n v="12.05"/>
  </r>
  <r>
    <x v="278"/>
    <n v="12.05"/>
  </r>
  <r>
    <x v="278"/>
    <n v="12.05"/>
  </r>
  <r>
    <x v="279"/>
    <n v="12.05"/>
  </r>
  <r>
    <x v="279"/>
    <n v="12.05"/>
  </r>
  <r>
    <x v="279"/>
    <n v="12.05"/>
  </r>
  <r>
    <x v="279"/>
    <n v="12.05"/>
  </r>
  <r>
    <x v="279"/>
    <n v="12.05"/>
  </r>
  <r>
    <x v="279"/>
    <n v="12.05"/>
  </r>
  <r>
    <x v="279"/>
    <n v="12.05"/>
  </r>
  <r>
    <x v="279"/>
    <n v="12.05"/>
  </r>
  <r>
    <x v="280"/>
    <n v="12.05"/>
  </r>
  <r>
    <x v="280"/>
    <n v="12.05"/>
  </r>
  <r>
    <x v="280"/>
    <n v="12.05"/>
  </r>
  <r>
    <x v="280"/>
    <n v="12.05"/>
  </r>
  <r>
    <x v="280"/>
    <n v="12.05"/>
  </r>
  <r>
    <x v="280"/>
    <n v="12.05"/>
  </r>
  <r>
    <x v="280"/>
    <n v="12.05"/>
  </r>
  <r>
    <x v="280"/>
    <n v="12.05"/>
  </r>
  <r>
    <x v="281"/>
    <n v="12.05"/>
  </r>
  <r>
    <x v="281"/>
    <n v="12.05"/>
  </r>
  <r>
    <x v="281"/>
    <n v="12.05"/>
  </r>
  <r>
    <x v="281"/>
    <n v="12.05"/>
  </r>
  <r>
    <x v="281"/>
    <n v="12.05"/>
  </r>
  <r>
    <x v="281"/>
    <n v="12.05"/>
  </r>
  <r>
    <x v="281"/>
    <n v="12.05"/>
  </r>
  <r>
    <x v="281"/>
    <n v="12.05"/>
  </r>
  <r>
    <x v="282"/>
    <n v="12.05"/>
  </r>
  <r>
    <x v="282"/>
    <n v="12.05"/>
  </r>
  <r>
    <x v="282"/>
    <n v="12.05"/>
  </r>
  <r>
    <x v="282"/>
    <n v="12.05"/>
  </r>
  <r>
    <x v="282"/>
    <n v="12.05"/>
  </r>
  <r>
    <x v="282"/>
    <n v="12.05"/>
  </r>
  <r>
    <x v="282"/>
    <n v="12.05"/>
  </r>
  <r>
    <x v="282"/>
    <n v="12.05"/>
  </r>
  <r>
    <x v="283"/>
    <n v="12.05"/>
  </r>
  <r>
    <x v="283"/>
    <n v="12.05"/>
  </r>
  <r>
    <x v="283"/>
    <n v="12.05"/>
  </r>
  <r>
    <x v="283"/>
    <n v="12.05"/>
  </r>
  <r>
    <x v="283"/>
    <n v="12.05"/>
  </r>
  <r>
    <x v="283"/>
    <n v="12.05"/>
  </r>
  <r>
    <x v="283"/>
    <n v="12.05"/>
  </r>
  <r>
    <x v="283"/>
    <n v="12.05"/>
  </r>
  <r>
    <x v="284"/>
    <n v="12.05"/>
  </r>
  <r>
    <x v="284"/>
    <n v="12.05"/>
  </r>
  <r>
    <x v="284"/>
    <n v="12.05"/>
  </r>
  <r>
    <x v="284"/>
    <n v="12.05"/>
  </r>
  <r>
    <x v="284"/>
    <n v="12.05"/>
  </r>
  <r>
    <x v="284"/>
    <n v="12.05"/>
  </r>
  <r>
    <x v="284"/>
    <n v="12.05"/>
  </r>
  <r>
    <x v="284"/>
    <n v="12.05"/>
  </r>
  <r>
    <x v="285"/>
    <n v="12.05"/>
  </r>
  <r>
    <x v="285"/>
    <n v="12.05"/>
  </r>
  <r>
    <x v="285"/>
    <n v="12.05"/>
  </r>
  <r>
    <x v="285"/>
    <n v="12.05"/>
  </r>
  <r>
    <x v="285"/>
    <n v="12.05"/>
  </r>
  <r>
    <x v="285"/>
    <n v="12.05"/>
  </r>
  <r>
    <x v="285"/>
    <n v="12.05"/>
  </r>
  <r>
    <x v="285"/>
    <n v="12.05"/>
  </r>
  <r>
    <x v="286"/>
    <n v="12.05"/>
  </r>
  <r>
    <x v="286"/>
    <n v="12.05"/>
  </r>
  <r>
    <x v="286"/>
    <n v="12.05"/>
  </r>
  <r>
    <x v="286"/>
    <n v="12.05"/>
  </r>
  <r>
    <x v="286"/>
    <n v="12.05"/>
  </r>
  <r>
    <x v="286"/>
    <n v="12.05"/>
  </r>
  <r>
    <x v="286"/>
    <n v="12.05"/>
  </r>
  <r>
    <x v="286"/>
    <n v="12.05"/>
  </r>
  <r>
    <x v="287"/>
    <n v="12.05"/>
  </r>
  <r>
    <x v="287"/>
    <n v="12.05"/>
  </r>
  <r>
    <x v="287"/>
    <n v="12.05"/>
  </r>
  <r>
    <x v="287"/>
    <n v="12.05"/>
  </r>
  <r>
    <x v="287"/>
    <n v="12.05"/>
  </r>
  <r>
    <x v="287"/>
    <n v="12.05"/>
  </r>
  <r>
    <x v="287"/>
    <n v="12.05"/>
  </r>
  <r>
    <x v="287"/>
    <n v="12.05"/>
  </r>
  <r>
    <x v="288"/>
    <n v="12.05"/>
  </r>
  <r>
    <x v="288"/>
    <n v="12.05"/>
  </r>
  <r>
    <x v="288"/>
    <n v="12.05"/>
  </r>
  <r>
    <x v="288"/>
    <n v="12.05"/>
  </r>
  <r>
    <x v="288"/>
    <n v="12.05"/>
  </r>
  <r>
    <x v="288"/>
    <n v="12.05"/>
  </r>
  <r>
    <x v="288"/>
    <n v="12.05"/>
  </r>
  <r>
    <x v="288"/>
    <n v="12.05"/>
  </r>
  <r>
    <x v="289"/>
    <n v="12.05"/>
  </r>
  <r>
    <x v="289"/>
    <n v="12.05"/>
  </r>
  <r>
    <x v="289"/>
    <n v="12.05"/>
  </r>
  <r>
    <x v="289"/>
    <n v="12.05"/>
  </r>
  <r>
    <x v="289"/>
    <n v="12.05"/>
  </r>
  <r>
    <x v="289"/>
    <n v="12.05"/>
  </r>
  <r>
    <x v="289"/>
    <n v="12.05"/>
  </r>
  <r>
    <x v="289"/>
    <n v="12.05"/>
  </r>
  <r>
    <x v="290"/>
    <n v="12.05"/>
  </r>
  <r>
    <x v="290"/>
    <n v="12.05"/>
  </r>
  <r>
    <x v="290"/>
    <n v="12.05"/>
  </r>
  <r>
    <x v="290"/>
    <n v="12.05"/>
  </r>
  <r>
    <x v="290"/>
    <n v="12.05"/>
  </r>
  <r>
    <x v="290"/>
    <n v="12.05"/>
  </r>
  <r>
    <x v="290"/>
    <n v="12.05"/>
  </r>
  <r>
    <x v="290"/>
    <n v="12.05"/>
  </r>
  <r>
    <x v="291"/>
    <n v="12.05"/>
  </r>
  <r>
    <x v="291"/>
    <n v="12.05"/>
  </r>
  <r>
    <x v="291"/>
    <n v="12.05"/>
  </r>
  <r>
    <x v="291"/>
    <n v="12.05"/>
  </r>
  <r>
    <x v="291"/>
    <n v="12.05"/>
  </r>
  <r>
    <x v="291"/>
    <n v="12.05"/>
  </r>
  <r>
    <x v="291"/>
    <n v="12.05"/>
  </r>
  <r>
    <x v="291"/>
    <n v="12.05"/>
  </r>
  <r>
    <x v="292"/>
    <n v="12.05"/>
  </r>
  <r>
    <x v="292"/>
    <n v="12.05"/>
  </r>
  <r>
    <x v="292"/>
    <n v="12.05"/>
  </r>
  <r>
    <x v="292"/>
    <n v="12.05"/>
  </r>
  <r>
    <x v="292"/>
    <n v="12.05"/>
  </r>
  <r>
    <x v="292"/>
    <n v="12.05"/>
  </r>
  <r>
    <x v="292"/>
    <n v="12.05"/>
  </r>
  <r>
    <x v="292"/>
    <n v="12.05"/>
  </r>
  <r>
    <x v="293"/>
    <n v="12.05"/>
  </r>
  <r>
    <x v="293"/>
    <n v="12.05"/>
  </r>
  <r>
    <x v="293"/>
    <n v="12.05"/>
  </r>
  <r>
    <x v="293"/>
    <n v="12.05"/>
  </r>
  <r>
    <x v="293"/>
    <n v="12.05"/>
  </r>
  <r>
    <x v="293"/>
    <n v="12.05"/>
  </r>
  <r>
    <x v="293"/>
    <n v="12.05"/>
  </r>
  <r>
    <x v="293"/>
    <n v="12.05"/>
  </r>
  <r>
    <x v="294"/>
    <n v="12.05"/>
  </r>
  <r>
    <x v="294"/>
    <n v="12.05"/>
  </r>
  <r>
    <x v="294"/>
    <n v="12.05"/>
  </r>
  <r>
    <x v="294"/>
    <n v="12.05"/>
  </r>
  <r>
    <x v="294"/>
    <n v="12.05"/>
  </r>
  <r>
    <x v="294"/>
    <n v="12.05"/>
  </r>
  <r>
    <x v="294"/>
    <n v="12.05"/>
  </r>
  <r>
    <x v="294"/>
    <n v="12.05"/>
  </r>
  <r>
    <x v="295"/>
    <n v="12.05"/>
  </r>
  <r>
    <x v="295"/>
    <n v="12.05"/>
  </r>
  <r>
    <x v="295"/>
    <n v="12.05"/>
  </r>
  <r>
    <x v="295"/>
    <n v="12.05"/>
  </r>
  <r>
    <x v="295"/>
    <n v="12.05"/>
  </r>
  <r>
    <x v="295"/>
    <n v="12.05"/>
  </r>
  <r>
    <x v="295"/>
    <n v="12.05"/>
  </r>
  <r>
    <x v="295"/>
    <n v="12.05"/>
  </r>
  <r>
    <x v="296"/>
    <n v="12.05"/>
  </r>
  <r>
    <x v="296"/>
    <n v="12.05"/>
  </r>
  <r>
    <x v="296"/>
    <n v="12.05"/>
  </r>
  <r>
    <x v="296"/>
    <n v="12.05"/>
  </r>
  <r>
    <x v="296"/>
    <n v="12.05"/>
  </r>
  <r>
    <x v="296"/>
    <n v="12.05"/>
  </r>
  <r>
    <x v="296"/>
    <n v="12.05"/>
  </r>
  <r>
    <x v="296"/>
    <n v="12.05"/>
  </r>
  <r>
    <x v="297"/>
    <n v="12.05"/>
  </r>
  <r>
    <x v="297"/>
    <n v="12.05"/>
  </r>
  <r>
    <x v="297"/>
    <n v="12.05"/>
  </r>
  <r>
    <x v="297"/>
    <n v="12.05"/>
  </r>
  <r>
    <x v="297"/>
    <n v="12.05"/>
  </r>
  <r>
    <x v="297"/>
    <n v="12.05"/>
  </r>
  <r>
    <x v="297"/>
    <n v="12.05"/>
  </r>
  <r>
    <x v="297"/>
    <n v="12.05"/>
  </r>
  <r>
    <x v="298"/>
    <n v="12.05"/>
  </r>
  <r>
    <x v="298"/>
    <n v="12.05"/>
  </r>
  <r>
    <x v="298"/>
    <n v="12.05"/>
  </r>
  <r>
    <x v="298"/>
    <n v="12.05"/>
  </r>
  <r>
    <x v="298"/>
    <n v="12.05"/>
  </r>
  <r>
    <x v="298"/>
    <n v="12.05"/>
  </r>
  <r>
    <x v="298"/>
    <n v="12.05"/>
  </r>
  <r>
    <x v="298"/>
    <n v="12.05"/>
  </r>
  <r>
    <x v="299"/>
    <n v="12.05"/>
  </r>
  <r>
    <x v="299"/>
    <n v="12.05"/>
  </r>
  <r>
    <x v="299"/>
    <n v="12.05"/>
  </r>
  <r>
    <x v="299"/>
    <n v="12.05"/>
  </r>
  <r>
    <x v="299"/>
    <n v="12.05"/>
  </r>
  <r>
    <x v="299"/>
    <n v="12.05"/>
  </r>
  <r>
    <x v="299"/>
    <n v="12.05"/>
  </r>
  <r>
    <x v="299"/>
    <n v="12.05"/>
  </r>
  <r>
    <x v="300"/>
    <n v="12.05"/>
  </r>
  <r>
    <x v="300"/>
    <n v="12.05"/>
  </r>
  <r>
    <x v="300"/>
    <n v="12.05"/>
  </r>
  <r>
    <x v="300"/>
    <n v="12.05"/>
  </r>
  <r>
    <x v="300"/>
    <n v="12.05"/>
  </r>
  <r>
    <x v="300"/>
    <n v="12.05"/>
  </r>
  <r>
    <x v="300"/>
    <n v="12.05"/>
  </r>
  <r>
    <x v="300"/>
    <n v="12.05"/>
  </r>
  <r>
    <x v="301"/>
    <n v="12.05"/>
  </r>
  <r>
    <x v="301"/>
    <n v="12.05"/>
  </r>
  <r>
    <x v="301"/>
    <n v="12.05"/>
  </r>
  <r>
    <x v="301"/>
    <n v="12.05"/>
  </r>
  <r>
    <x v="301"/>
    <n v="12.05"/>
  </r>
  <r>
    <x v="301"/>
    <n v="12.05"/>
  </r>
  <r>
    <x v="301"/>
    <n v="12.05"/>
  </r>
  <r>
    <x v="301"/>
    <n v="12.05"/>
  </r>
  <r>
    <x v="302"/>
    <n v="12.05"/>
  </r>
  <r>
    <x v="302"/>
    <n v="12.05"/>
  </r>
  <r>
    <x v="302"/>
    <n v="12.05"/>
  </r>
  <r>
    <x v="302"/>
    <n v="12.05"/>
  </r>
  <r>
    <x v="302"/>
    <n v="12.05"/>
  </r>
  <r>
    <x v="302"/>
    <n v="12.05"/>
  </r>
  <r>
    <x v="302"/>
    <n v="12.05"/>
  </r>
  <r>
    <x v="302"/>
    <n v="12.05"/>
  </r>
  <r>
    <x v="303"/>
    <n v="12.05"/>
  </r>
  <r>
    <x v="303"/>
    <n v="12.05"/>
  </r>
  <r>
    <x v="303"/>
    <n v="12.05"/>
  </r>
  <r>
    <x v="303"/>
    <n v="12.05"/>
  </r>
  <r>
    <x v="303"/>
    <n v="12.05"/>
  </r>
  <r>
    <x v="303"/>
    <n v="12.05"/>
  </r>
  <r>
    <x v="303"/>
    <n v="12.05"/>
  </r>
  <r>
    <x v="303"/>
    <n v="12.05"/>
  </r>
  <r>
    <x v="304"/>
    <n v="12.05"/>
  </r>
  <r>
    <x v="304"/>
    <n v="12.05"/>
  </r>
  <r>
    <x v="304"/>
    <n v="12.05"/>
  </r>
  <r>
    <x v="304"/>
    <n v="12.05"/>
  </r>
  <r>
    <x v="304"/>
    <n v="12.05"/>
  </r>
  <r>
    <x v="304"/>
    <n v="12.05"/>
  </r>
  <r>
    <x v="304"/>
    <n v="12.05"/>
  </r>
  <r>
    <x v="304"/>
    <n v="12.05"/>
  </r>
  <r>
    <x v="305"/>
    <n v="12.05"/>
  </r>
  <r>
    <x v="305"/>
    <n v="12.05"/>
  </r>
  <r>
    <x v="305"/>
    <n v="12.05"/>
  </r>
  <r>
    <x v="305"/>
    <n v="12.05"/>
  </r>
  <r>
    <x v="305"/>
    <n v="12.05"/>
  </r>
  <r>
    <x v="305"/>
    <n v="12.05"/>
  </r>
  <r>
    <x v="305"/>
    <n v="12.05"/>
  </r>
  <r>
    <x v="305"/>
    <n v="12.05"/>
  </r>
  <r>
    <x v="306"/>
    <n v="12.05"/>
  </r>
  <r>
    <x v="306"/>
    <n v="12.05"/>
  </r>
  <r>
    <x v="306"/>
    <n v="12.05"/>
  </r>
  <r>
    <x v="306"/>
    <n v="12.05"/>
  </r>
  <r>
    <x v="306"/>
    <n v="12.05"/>
  </r>
  <r>
    <x v="306"/>
    <n v="12.05"/>
  </r>
  <r>
    <x v="306"/>
    <n v="12.05"/>
  </r>
  <r>
    <x v="306"/>
    <n v="12.05"/>
  </r>
  <r>
    <x v="307"/>
    <n v="12.05"/>
  </r>
  <r>
    <x v="307"/>
    <n v="12.05"/>
  </r>
  <r>
    <x v="307"/>
    <n v="12.05"/>
  </r>
  <r>
    <x v="307"/>
    <n v="12.05"/>
  </r>
  <r>
    <x v="307"/>
    <n v="12.05"/>
  </r>
  <r>
    <x v="307"/>
    <n v="12.05"/>
  </r>
  <r>
    <x v="307"/>
    <n v="12.05"/>
  </r>
  <r>
    <x v="307"/>
    <n v="12.05"/>
  </r>
  <r>
    <x v="308"/>
    <n v="12.05"/>
  </r>
  <r>
    <x v="308"/>
    <n v="12.05"/>
  </r>
  <r>
    <x v="308"/>
    <n v="12.05"/>
  </r>
  <r>
    <x v="308"/>
    <n v="12.05"/>
  </r>
  <r>
    <x v="308"/>
    <n v="12.05"/>
  </r>
  <r>
    <x v="308"/>
    <n v="12.05"/>
  </r>
  <r>
    <x v="308"/>
    <n v="12.05"/>
  </r>
  <r>
    <x v="308"/>
    <n v="12.05"/>
  </r>
  <r>
    <x v="309"/>
    <n v="12.05"/>
  </r>
  <r>
    <x v="309"/>
    <n v="12.05"/>
  </r>
  <r>
    <x v="309"/>
    <n v="12.05"/>
  </r>
  <r>
    <x v="309"/>
    <n v="12.05"/>
  </r>
  <r>
    <x v="309"/>
    <n v="12.05"/>
  </r>
  <r>
    <x v="309"/>
    <n v="12.05"/>
  </r>
  <r>
    <x v="309"/>
    <n v="12.05"/>
  </r>
  <r>
    <x v="309"/>
    <n v="12.05"/>
  </r>
  <r>
    <x v="310"/>
    <n v="12.05"/>
  </r>
  <r>
    <x v="310"/>
    <n v="12.05"/>
  </r>
  <r>
    <x v="310"/>
    <n v="12.05"/>
  </r>
  <r>
    <x v="310"/>
    <n v="12.05"/>
  </r>
  <r>
    <x v="310"/>
    <n v="12.05"/>
  </r>
  <r>
    <x v="310"/>
    <n v="12.05"/>
  </r>
  <r>
    <x v="310"/>
    <n v="12.05"/>
  </r>
  <r>
    <x v="310"/>
    <n v="12.05"/>
  </r>
  <r>
    <x v="311"/>
    <n v="12.05"/>
  </r>
  <r>
    <x v="311"/>
    <n v="12.05"/>
  </r>
  <r>
    <x v="311"/>
    <n v="12.05"/>
  </r>
  <r>
    <x v="311"/>
    <n v="12.05"/>
  </r>
  <r>
    <x v="311"/>
    <n v="12.05"/>
  </r>
  <r>
    <x v="311"/>
    <n v="12.05"/>
  </r>
  <r>
    <x v="311"/>
    <n v="12.05"/>
  </r>
  <r>
    <x v="311"/>
    <n v="12.05"/>
  </r>
  <r>
    <x v="312"/>
    <n v="12.05"/>
  </r>
  <r>
    <x v="312"/>
    <n v="12.05"/>
  </r>
  <r>
    <x v="312"/>
    <n v="12.05"/>
  </r>
  <r>
    <x v="312"/>
    <n v="12.05"/>
  </r>
  <r>
    <x v="312"/>
    <n v="12.05"/>
  </r>
  <r>
    <x v="312"/>
    <n v="12.05"/>
  </r>
  <r>
    <x v="312"/>
    <n v="12.05"/>
  </r>
  <r>
    <x v="312"/>
    <n v="12.05"/>
  </r>
  <r>
    <x v="313"/>
    <n v="12.05"/>
  </r>
  <r>
    <x v="313"/>
    <n v="12.05"/>
  </r>
  <r>
    <x v="313"/>
    <n v="12.05"/>
  </r>
  <r>
    <x v="313"/>
    <n v="12.05"/>
  </r>
  <r>
    <x v="313"/>
    <n v="12.05"/>
  </r>
  <r>
    <x v="313"/>
    <n v="12.05"/>
  </r>
  <r>
    <x v="313"/>
    <n v="12.05"/>
  </r>
  <r>
    <x v="313"/>
    <n v="12.05"/>
  </r>
  <r>
    <x v="314"/>
    <n v="12.05"/>
  </r>
  <r>
    <x v="314"/>
    <n v="12.05"/>
  </r>
  <r>
    <x v="314"/>
    <n v="12.05"/>
  </r>
  <r>
    <x v="314"/>
    <n v="12.05"/>
  </r>
  <r>
    <x v="314"/>
    <n v="12.05"/>
  </r>
  <r>
    <x v="314"/>
    <n v="12.05"/>
  </r>
  <r>
    <x v="314"/>
    <n v="12.05"/>
  </r>
  <r>
    <x v="314"/>
    <n v="12.05"/>
  </r>
  <r>
    <x v="315"/>
    <n v="12.05"/>
  </r>
  <r>
    <x v="315"/>
    <n v="12.05"/>
  </r>
  <r>
    <x v="315"/>
    <n v="12.05"/>
  </r>
  <r>
    <x v="315"/>
    <n v="12.05"/>
  </r>
  <r>
    <x v="315"/>
    <n v="12.05"/>
  </r>
  <r>
    <x v="315"/>
    <n v="12.05"/>
  </r>
  <r>
    <x v="315"/>
    <n v="12.05"/>
  </r>
  <r>
    <x v="315"/>
    <n v="12.05"/>
  </r>
  <r>
    <x v="316"/>
    <n v="12.05"/>
  </r>
  <r>
    <x v="316"/>
    <n v="12.05"/>
  </r>
  <r>
    <x v="316"/>
    <n v="12.05"/>
  </r>
  <r>
    <x v="316"/>
    <n v="12.05"/>
  </r>
  <r>
    <x v="316"/>
    <n v="12.05"/>
  </r>
  <r>
    <x v="316"/>
    <n v="12.05"/>
  </r>
  <r>
    <x v="316"/>
    <n v="12.05"/>
  </r>
  <r>
    <x v="316"/>
    <n v="12.05"/>
  </r>
  <r>
    <x v="317"/>
    <n v="12.05"/>
  </r>
  <r>
    <x v="317"/>
    <n v="12.05"/>
  </r>
  <r>
    <x v="317"/>
    <n v="12.05"/>
  </r>
  <r>
    <x v="317"/>
    <n v="12.05"/>
  </r>
  <r>
    <x v="317"/>
    <n v="12.05"/>
  </r>
  <r>
    <x v="317"/>
    <n v="12.05"/>
  </r>
  <r>
    <x v="317"/>
    <n v="12.05"/>
  </r>
  <r>
    <x v="317"/>
    <n v="12.05"/>
  </r>
  <r>
    <x v="318"/>
    <n v="12.05"/>
  </r>
  <r>
    <x v="318"/>
    <n v="12.05"/>
  </r>
  <r>
    <x v="318"/>
    <n v="12.05"/>
  </r>
  <r>
    <x v="318"/>
    <n v="12.05"/>
  </r>
  <r>
    <x v="318"/>
    <n v="12.05"/>
  </r>
  <r>
    <x v="318"/>
    <n v="12.05"/>
  </r>
  <r>
    <x v="318"/>
    <n v="12.05"/>
  </r>
  <r>
    <x v="318"/>
    <n v="12.05"/>
  </r>
  <r>
    <x v="319"/>
    <n v="12.05"/>
  </r>
  <r>
    <x v="319"/>
    <n v="12.05"/>
  </r>
  <r>
    <x v="319"/>
    <n v="12.05"/>
  </r>
  <r>
    <x v="319"/>
    <n v="12.05"/>
  </r>
  <r>
    <x v="319"/>
    <n v="12.05"/>
  </r>
  <r>
    <x v="319"/>
    <n v="12.05"/>
  </r>
  <r>
    <x v="319"/>
    <n v="12.05"/>
  </r>
  <r>
    <x v="319"/>
    <n v="12.05"/>
  </r>
  <r>
    <x v="320"/>
    <n v="12.05"/>
  </r>
  <r>
    <x v="320"/>
    <n v="12.05"/>
  </r>
  <r>
    <x v="320"/>
    <n v="12.05"/>
  </r>
  <r>
    <x v="320"/>
    <n v="12.05"/>
  </r>
  <r>
    <x v="320"/>
    <n v="12.05"/>
  </r>
  <r>
    <x v="320"/>
    <n v="12.05"/>
  </r>
  <r>
    <x v="320"/>
    <n v="12.05"/>
  </r>
  <r>
    <x v="320"/>
    <n v="12.05"/>
  </r>
  <r>
    <x v="321"/>
    <n v="12.05"/>
  </r>
  <r>
    <x v="321"/>
    <n v="12.05"/>
  </r>
  <r>
    <x v="321"/>
    <n v="12.05"/>
  </r>
  <r>
    <x v="321"/>
    <n v="12.05"/>
  </r>
  <r>
    <x v="321"/>
    <n v="12.05"/>
  </r>
  <r>
    <x v="321"/>
    <n v="12.05"/>
  </r>
  <r>
    <x v="321"/>
    <n v="12.05"/>
  </r>
  <r>
    <x v="321"/>
    <n v="12.05"/>
  </r>
  <r>
    <x v="322"/>
    <n v="12.05"/>
  </r>
  <r>
    <x v="322"/>
    <n v="12.05"/>
  </r>
  <r>
    <x v="322"/>
    <n v="12.05"/>
  </r>
  <r>
    <x v="322"/>
    <n v="12.05"/>
  </r>
  <r>
    <x v="322"/>
    <n v="12.05"/>
  </r>
  <r>
    <x v="322"/>
    <n v="12.05"/>
  </r>
  <r>
    <x v="322"/>
    <n v="12.05"/>
  </r>
  <r>
    <x v="322"/>
    <n v="12.05"/>
  </r>
  <r>
    <x v="323"/>
    <n v="12.05"/>
  </r>
  <r>
    <x v="323"/>
    <n v="12.05"/>
  </r>
  <r>
    <x v="323"/>
    <n v="12.05"/>
  </r>
  <r>
    <x v="323"/>
    <n v="12.05"/>
  </r>
  <r>
    <x v="323"/>
    <n v="12.05"/>
  </r>
  <r>
    <x v="323"/>
    <n v="12.05"/>
  </r>
  <r>
    <x v="323"/>
    <n v="12.05"/>
  </r>
  <r>
    <x v="323"/>
    <n v="12.05"/>
  </r>
  <r>
    <x v="324"/>
    <n v="12.05"/>
  </r>
  <r>
    <x v="324"/>
    <n v="12.05"/>
  </r>
  <r>
    <x v="324"/>
    <n v="12.05"/>
  </r>
  <r>
    <x v="324"/>
    <n v="12.05"/>
  </r>
  <r>
    <x v="324"/>
    <n v="12.05"/>
  </r>
  <r>
    <x v="324"/>
    <n v="12.05"/>
  </r>
  <r>
    <x v="324"/>
    <n v="12.05"/>
  </r>
  <r>
    <x v="324"/>
    <n v="12.05"/>
  </r>
  <r>
    <x v="325"/>
    <n v="12.05"/>
  </r>
  <r>
    <x v="325"/>
    <n v="12.05"/>
  </r>
  <r>
    <x v="325"/>
    <n v="12.05"/>
  </r>
  <r>
    <x v="325"/>
    <n v="12.05"/>
  </r>
  <r>
    <x v="325"/>
    <n v="12.05"/>
  </r>
  <r>
    <x v="325"/>
    <n v="12.05"/>
  </r>
  <r>
    <x v="325"/>
    <n v="12.05"/>
  </r>
  <r>
    <x v="325"/>
    <n v="12.05"/>
  </r>
  <r>
    <x v="326"/>
    <n v="12.05"/>
  </r>
  <r>
    <x v="326"/>
    <n v="12.05"/>
  </r>
  <r>
    <x v="326"/>
    <n v="12.05"/>
  </r>
  <r>
    <x v="326"/>
    <n v="12.05"/>
  </r>
  <r>
    <x v="326"/>
    <n v="12.05"/>
  </r>
  <r>
    <x v="326"/>
    <n v="12.05"/>
  </r>
  <r>
    <x v="326"/>
    <n v="12.05"/>
  </r>
  <r>
    <x v="326"/>
    <n v="12.05"/>
  </r>
  <r>
    <x v="327"/>
    <n v="12.05"/>
  </r>
  <r>
    <x v="327"/>
    <n v="12.05"/>
  </r>
  <r>
    <x v="327"/>
    <n v="12.05"/>
  </r>
  <r>
    <x v="327"/>
    <n v="12.05"/>
  </r>
  <r>
    <x v="327"/>
    <n v="12.05"/>
  </r>
  <r>
    <x v="327"/>
    <n v="12.05"/>
  </r>
  <r>
    <x v="327"/>
    <n v="12.05"/>
  </r>
  <r>
    <x v="327"/>
    <n v="12.05"/>
  </r>
  <r>
    <x v="328"/>
    <n v="12.05"/>
  </r>
  <r>
    <x v="328"/>
    <n v="12.05"/>
  </r>
  <r>
    <x v="328"/>
    <n v="12.05"/>
  </r>
  <r>
    <x v="328"/>
    <n v="12.05"/>
  </r>
  <r>
    <x v="328"/>
    <n v="12.05"/>
  </r>
  <r>
    <x v="328"/>
    <n v="12.05"/>
  </r>
  <r>
    <x v="328"/>
    <n v="12.05"/>
  </r>
  <r>
    <x v="328"/>
    <n v="12.05"/>
  </r>
  <r>
    <x v="329"/>
    <n v="12.05"/>
  </r>
  <r>
    <x v="329"/>
    <n v="12.05"/>
  </r>
  <r>
    <x v="329"/>
    <n v="12.05"/>
  </r>
  <r>
    <x v="329"/>
    <n v="12.05"/>
  </r>
  <r>
    <x v="329"/>
    <n v="12.05"/>
  </r>
  <r>
    <x v="329"/>
    <n v="12.05"/>
  </r>
  <r>
    <x v="329"/>
    <n v="12.05"/>
  </r>
  <r>
    <x v="329"/>
    <n v="12.05"/>
  </r>
  <r>
    <x v="330"/>
    <n v="12.05"/>
  </r>
  <r>
    <x v="330"/>
    <n v="12.05"/>
  </r>
  <r>
    <x v="330"/>
    <n v="12.05"/>
  </r>
  <r>
    <x v="330"/>
    <n v="12.05"/>
  </r>
  <r>
    <x v="330"/>
    <n v="12.05"/>
  </r>
  <r>
    <x v="330"/>
    <n v="12.05"/>
  </r>
  <r>
    <x v="330"/>
    <n v="12.05"/>
  </r>
  <r>
    <x v="330"/>
    <n v="12.05"/>
  </r>
  <r>
    <x v="331"/>
    <n v="12.05"/>
  </r>
  <r>
    <x v="331"/>
    <n v="12.05"/>
  </r>
  <r>
    <x v="331"/>
    <n v="12.05"/>
  </r>
  <r>
    <x v="331"/>
    <n v="12.05"/>
  </r>
  <r>
    <x v="331"/>
    <n v="12.05"/>
  </r>
  <r>
    <x v="331"/>
    <n v="12.05"/>
  </r>
  <r>
    <x v="331"/>
    <n v="12.05"/>
  </r>
  <r>
    <x v="331"/>
    <n v="12.05"/>
  </r>
  <r>
    <x v="332"/>
    <n v="12.05"/>
  </r>
  <r>
    <x v="332"/>
    <n v="12.05"/>
  </r>
  <r>
    <x v="332"/>
    <n v="12.05"/>
  </r>
  <r>
    <x v="332"/>
    <n v="12.05"/>
  </r>
  <r>
    <x v="332"/>
    <n v="12.05"/>
  </r>
  <r>
    <x v="332"/>
    <n v="12.05"/>
  </r>
  <r>
    <x v="332"/>
    <n v="12.05"/>
  </r>
  <r>
    <x v="332"/>
    <n v="12.05"/>
  </r>
  <r>
    <x v="333"/>
    <n v="12.05"/>
  </r>
  <r>
    <x v="333"/>
    <n v="12.05"/>
  </r>
  <r>
    <x v="333"/>
    <n v="12.05"/>
  </r>
  <r>
    <x v="333"/>
    <n v="12.05"/>
  </r>
  <r>
    <x v="333"/>
    <n v="12.05"/>
  </r>
  <r>
    <x v="333"/>
    <n v="12.05"/>
  </r>
  <r>
    <x v="333"/>
    <n v="12.05"/>
  </r>
  <r>
    <x v="333"/>
    <n v="12.05"/>
  </r>
  <r>
    <x v="334"/>
    <n v="12.05"/>
  </r>
  <r>
    <x v="334"/>
    <n v="12.05"/>
  </r>
  <r>
    <x v="334"/>
    <n v="12.05"/>
  </r>
  <r>
    <x v="334"/>
    <n v="12.05"/>
  </r>
  <r>
    <x v="334"/>
    <n v="12.05"/>
  </r>
  <r>
    <x v="334"/>
    <n v="12.05"/>
  </r>
  <r>
    <x v="334"/>
    <n v="12.05"/>
  </r>
  <r>
    <x v="334"/>
    <n v="12.05"/>
  </r>
  <r>
    <x v="335"/>
    <n v="12.05"/>
  </r>
  <r>
    <x v="335"/>
    <n v="12.05"/>
  </r>
  <r>
    <x v="335"/>
    <n v="12.05"/>
  </r>
  <r>
    <x v="335"/>
    <n v="12.05"/>
  </r>
  <r>
    <x v="335"/>
    <n v="12.05"/>
  </r>
  <r>
    <x v="335"/>
    <n v="12.05"/>
  </r>
  <r>
    <x v="335"/>
    <n v="12.05"/>
  </r>
  <r>
    <x v="335"/>
    <n v="12.05"/>
  </r>
  <r>
    <x v="336"/>
    <n v="12.05"/>
  </r>
  <r>
    <x v="336"/>
    <n v="12.05"/>
  </r>
  <r>
    <x v="336"/>
    <n v="12.05"/>
  </r>
  <r>
    <x v="336"/>
    <n v="12.05"/>
  </r>
  <r>
    <x v="336"/>
    <n v="12.05"/>
  </r>
  <r>
    <x v="336"/>
    <n v="12.05"/>
  </r>
  <r>
    <x v="336"/>
    <n v="12.05"/>
  </r>
  <r>
    <x v="336"/>
    <n v="12.05"/>
  </r>
  <r>
    <x v="337"/>
    <n v="12.05"/>
  </r>
  <r>
    <x v="337"/>
    <n v="12.05"/>
  </r>
  <r>
    <x v="337"/>
    <n v="12.05"/>
  </r>
  <r>
    <x v="337"/>
    <n v="12.05"/>
  </r>
  <r>
    <x v="337"/>
    <n v="12.05"/>
  </r>
  <r>
    <x v="337"/>
    <n v="12.05"/>
  </r>
  <r>
    <x v="337"/>
    <n v="12.05"/>
  </r>
  <r>
    <x v="337"/>
    <n v="12.05"/>
  </r>
  <r>
    <x v="338"/>
    <n v="12.05"/>
  </r>
  <r>
    <x v="338"/>
    <n v="12.05"/>
  </r>
  <r>
    <x v="338"/>
    <n v="12.05"/>
  </r>
  <r>
    <x v="338"/>
    <n v="12.05"/>
  </r>
  <r>
    <x v="338"/>
    <n v="12.05"/>
  </r>
  <r>
    <x v="338"/>
    <n v="12.05"/>
  </r>
  <r>
    <x v="338"/>
    <n v="12.05"/>
  </r>
  <r>
    <x v="338"/>
    <n v="12.05"/>
  </r>
  <r>
    <x v="339"/>
    <n v="12.05"/>
  </r>
  <r>
    <x v="339"/>
    <n v="12.05"/>
  </r>
  <r>
    <x v="339"/>
    <n v="12.05"/>
  </r>
  <r>
    <x v="339"/>
    <n v="12.05"/>
  </r>
  <r>
    <x v="339"/>
    <n v="12.05"/>
  </r>
  <r>
    <x v="339"/>
    <n v="12.05"/>
  </r>
  <r>
    <x v="339"/>
    <n v="12.05"/>
  </r>
  <r>
    <x v="339"/>
    <n v="12.05"/>
  </r>
  <r>
    <x v="340"/>
    <n v="12.05"/>
  </r>
  <r>
    <x v="340"/>
    <n v="12.05"/>
  </r>
  <r>
    <x v="340"/>
    <n v="12.05"/>
  </r>
  <r>
    <x v="340"/>
    <n v="12.05"/>
  </r>
  <r>
    <x v="340"/>
    <n v="12.05"/>
  </r>
  <r>
    <x v="340"/>
    <n v="12.05"/>
  </r>
  <r>
    <x v="340"/>
    <n v="12.05"/>
  </r>
  <r>
    <x v="340"/>
    <n v="12.05"/>
  </r>
  <r>
    <x v="341"/>
    <n v="12.05"/>
  </r>
  <r>
    <x v="341"/>
    <n v="12.05"/>
  </r>
  <r>
    <x v="341"/>
    <n v="12.05"/>
  </r>
  <r>
    <x v="341"/>
    <n v="12.05"/>
  </r>
  <r>
    <x v="341"/>
    <n v="12.05"/>
  </r>
  <r>
    <x v="341"/>
    <n v="12.05"/>
  </r>
  <r>
    <x v="341"/>
    <n v="12.05"/>
  </r>
  <r>
    <x v="341"/>
    <n v="12.05"/>
  </r>
  <r>
    <x v="342"/>
    <n v="9.0299999999999994"/>
  </r>
  <r>
    <x v="342"/>
    <n v="9.09"/>
  </r>
  <r>
    <x v="342"/>
    <n v="9.16"/>
  </r>
  <r>
    <x v="342"/>
    <n v="9.19"/>
  </r>
  <r>
    <x v="342"/>
    <n v="9.23"/>
  </r>
  <r>
    <x v="342"/>
    <n v="9.23"/>
  </r>
  <r>
    <x v="342"/>
    <n v="9.23"/>
  </r>
  <r>
    <x v="342"/>
    <n v="9.23"/>
  </r>
  <r>
    <x v="343"/>
    <n v="9.19"/>
  </r>
  <r>
    <x v="343"/>
    <n v="9.23"/>
  </r>
  <r>
    <x v="343"/>
    <n v="9.23"/>
  </r>
  <r>
    <x v="343"/>
    <n v="9.23"/>
  </r>
  <r>
    <x v="343"/>
    <n v="9.23"/>
  </r>
  <r>
    <x v="343"/>
    <n v="9.23"/>
  </r>
  <r>
    <x v="343"/>
    <n v="9.19"/>
  </r>
  <r>
    <x v="343"/>
    <n v="9.19"/>
  </r>
  <r>
    <x v="344"/>
    <n v="9.19"/>
  </r>
  <r>
    <x v="344"/>
    <n v="9.16"/>
  </r>
  <r>
    <x v="344"/>
    <n v="9.19"/>
  </r>
  <r>
    <x v="344"/>
    <n v="9.19"/>
  </r>
  <r>
    <x v="344"/>
    <n v="9.16"/>
  </r>
  <r>
    <x v="344"/>
    <n v="9.1300000000000008"/>
  </r>
  <r>
    <x v="344"/>
    <n v="9.1300000000000008"/>
  </r>
  <r>
    <x v="344"/>
    <n v="9.1300000000000008"/>
  </r>
  <r>
    <x v="345"/>
    <n v="9.09"/>
  </r>
  <r>
    <x v="345"/>
    <n v="9.09"/>
  </r>
  <r>
    <x v="345"/>
    <n v="9.09"/>
  </r>
  <r>
    <x v="345"/>
    <n v="9.09"/>
  </r>
  <r>
    <x v="345"/>
    <n v="9.06"/>
  </r>
  <r>
    <x v="345"/>
    <n v="9.06"/>
  </r>
  <r>
    <x v="345"/>
    <n v="9.06"/>
  </r>
  <r>
    <x v="345"/>
    <n v="9.0299999999999994"/>
  </r>
  <r>
    <x v="346"/>
    <n v="9.0299999999999994"/>
  </r>
  <r>
    <x v="346"/>
    <n v="9.0299999999999994"/>
  </r>
  <r>
    <x v="346"/>
    <n v="9.0299999999999994"/>
  </r>
  <r>
    <x v="346"/>
    <n v="9.0299999999999994"/>
  </r>
  <r>
    <x v="346"/>
    <n v="9.0299999999999994"/>
  </r>
  <r>
    <x v="346"/>
    <n v="9.0299999999999994"/>
  </r>
  <r>
    <x v="346"/>
    <n v="9.0299999999999994"/>
  </r>
  <r>
    <x v="346"/>
    <n v="9.0299999999999994"/>
  </r>
  <r>
    <x v="347"/>
    <n v="9.0299999999999994"/>
  </r>
  <r>
    <x v="347"/>
    <n v="9.0299999999999994"/>
  </r>
  <r>
    <x v="347"/>
    <n v="9.0299999999999994"/>
  </r>
  <r>
    <x v="347"/>
    <n v="8.89"/>
  </r>
  <r>
    <x v="347"/>
    <n v="8.89"/>
  </r>
  <r>
    <x v="347"/>
    <n v="8.86"/>
  </r>
  <r>
    <x v="347"/>
    <n v="8.86"/>
  </r>
  <r>
    <x v="347"/>
    <n v="8.82"/>
  </r>
  <r>
    <x v="348"/>
    <n v="8.82"/>
  </r>
  <r>
    <x v="348"/>
    <n v="8.82"/>
  </r>
  <r>
    <x v="348"/>
    <n v="8.82"/>
  </r>
  <r>
    <x v="348"/>
    <n v="8.7799999999999994"/>
  </r>
  <r>
    <x v="348"/>
    <n v="8.7799999999999994"/>
  </r>
  <r>
    <x v="348"/>
    <n v="8.7799999999999994"/>
  </r>
  <r>
    <x v="348"/>
    <n v="8.75"/>
  </r>
  <r>
    <x v="348"/>
    <n v="8.75"/>
  </r>
  <r>
    <x v="349"/>
    <n v="8.75"/>
  </r>
  <r>
    <x v="349"/>
    <n v="8.75"/>
  </r>
  <r>
    <x v="349"/>
    <n v="8.68"/>
  </r>
  <r>
    <x v="349"/>
    <n v="8.68"/>
  </r>
  <r>
    <x v="349"/>
    <n v="8.65"/>
  </r>
  <r>
    <x v="349"/>
    <n v="8.65"/>
  </r>
  <r>
    <x v="349"/>
    <n v="8.61"/>
  </r>
  <r>
    <x v="349"/>
    <n v="8.61"/>
  </r>
  <r>
    <x v="350"/>
    <n v="8.61"/>
  </r>
  <r>
    <x v="350"/>
    <n v="8.58"/>
  </r>
  <r>
    <x v="350"/>
    <n v="8.58"/>
  </r>
  <r>
    <x v="350"/>
    <n v="8.5399999999999991"/>
  </r>
  <r>
    <x v="350"/>
    <n v="8.5399999999999991"/>
  </r>
  <r>
    <x v="350"/>
    <n v="8.51"/>
  </r>
  <r>
    <x v="350"/>
    <n v="8.51"/>
  </r>
  <r>
    <x v="350"/>
    <n v="8.51"/>
  </r>
  <r>
    <x v="351"/>
    <n v="8.51"/>
  </r>
  <r>
    <x v="351"/>
    <n v="8.51"/>
  </r>
  <r>
    <x v="351"/>
    <n v="8.4700000000000006"/>
  </r>
  <r>
    <x v="351"/>
    <n v="8.4700000000000006"/>
  </r>
  <r>
    <x v="351"/>
    <n v="8.4700000000000006"/>
  </r>
  <r>
    <x v="351"/>
    <n v="8.4700000000000006"/>
  </r>
  <r>
    <x v="351"/>
    <n v="8.4700000000000006"/>
  </r>
  <r>
    <x v="351"/>
    <n v="8.4700000000000006"/>
  </r>
  <r>
    <x v="352"/>
    <n v="8.41"/>
  </r>
  <r>
    <x v="352"/>
    <n v="8.41"/>
  </r>
  <r>
    <x v="352"/>
    <n v="8.3699999999999992"/>
  </r>
  <r>
    <x v="352"/>
    <n v="8.3699999999999992"/>
  </r>
  <r>
    <x v="352"/>
    <n v="8.34"/>
  </r>
  <r>
    <x v="352"/>
    <n v="8.3699999999999992"/>
  </r>
  <r>
    <x v="352"/>
    <n v="8.34"/>
  </r>
  <r>
    <x v="352"/>
    <n v="8.34"/>
  </r>
  <r>
    <x v="353"/>
    <n v="8.3000000000000007"/>
  </r>
  <r>
    <x v="353"/>
    <n v="8.3000000000000007"/>
  </r>
  <r>
    <x v="353"/>
    <n v="8.3000000000000007"/>
  </r>
  <r>
    <x v="353"/>
    <n v="8.26"/>
  </r>
  <r>
    <x v="353"/>
    <n v="8.23"/>
  </r>
  <r>
    <x v="353"/>
    <n v="8.23"/>
  </r>
  <r>
    <x v="353"/>
    <n v="8.19"/>
  </r>
  <r>
    <x v="353"/>
    <n v="8.19"/>
  </r>
  <r>
    <x v="354"/>
    <n v="8.19"/>
  </r>
  <r>
    <x v="354"/>
    <n v="8.19"/>
  </r>
  <r>
    <x v="354"/>
    <n v="8.19"/>
  </r>
  <r>
    <x v="354"/>
    <n v="8.19"/>
  </r>
  <r>
    <x v="354"/>
    <n v="8.16"/>
  </r>
  <r>
    <x v="354"/>
    <n v="8.1300000000000008"/>
  </r>
  <r>
    <x v="354"/>
    <n v="8.1300000000000008"/>
  </r>
  <r>
    <x v="354"/>
    <n v="8.09"/>
  </r>
  <r>
    <x v="355"/>
    <n v="8.09"/>
  </r>
  <r>
    <x v="355"/>
    <n v="8.09"/>
  </r>
  <r>
    <x v="355"/>
    <n v="8.09"/>
  </r>
  <r>
    <x v="355"/>
    <n v="8.06"/>
  </r>
  <r>
    <x v="355"/>
    <n v="8.06"/>
  </r>
  <r>
    <x v="355"/>
    <n v="8.06"/>
  </r>
  <r>
    <x v="355"/>
    <n v="8.06"/>
  </r>
  <r>
    <x v="355"/>
    <n v="8.06"/>
  </r>
  <r>
    <x v="356"/>
    <n v="8.02"/>
  </r>
  <r>
    <x v="356"/>
    <n v="7.98"/>
  </r>
  <r>
    <x v="356"/>
    <n v="7.98"/>
  </r>
  <r>
    <x v="356"/>
    <n v="8.02"/>
  </r>
  <r>
    <x v="356"/>
    <n v="7.98"/>
  </r>
  <r>
    <x v="356"/>
    <n v="7.98"/>
  </r>
  <r>
    <x v="356"/>
    <n v="7.95"/>
  </r>
  <r>
    <x v="356"/>
    <n v="7.95"/>
  </r>
  <r>
    <x v="357"/>
    <n v="7.95"/>
  </r>
  <r>
    <x v="357"/>
    <n v="7.95"/>
  </r>
  <r>
    <x v="357"/>
    <n v="7.91"/>
  </r>
  <r>
    <x v="357"/>
    <n v="7.95"/>
  </r>
  <r>
    <x v="357"/>
    <n v="7.91"/>
  </r>
  <r>
    <x v="357"/>
    <n v="7.91"/>
  </r>
  <r>
    <x v="357"/>
    <n v="7.91"/>
  </r>
  <r>
    <x v="357"/>
    <n v="7.91"/>
  </r>
  <r>
    <x v="358"/>
    <n v="7.91"/>
  </r>
  <r>
    <x v="358"/>
    <n v="7.91"/>
  </r>
  <r>
    <x v="358"/>
    <n v="7.91"/>
  </r>
  <r>
    <x v="358"/>
    <n v="7.91"/>
  </r>
  <r>
    <x v="358"/>
    <n v="7.91"/>
  </r>
  <r>
    <x v="358"/>
    <n v="7.91"/>
  </r>
  <r>
    <x v="358"/>
    <n v="7.91"/>
  </r>
  <r>
    <x v="358"/>
    <n v="7.91"/>
  </r>
  <r>
    <x v="359"/>
    <n v="7.91"/>
  </r>
  <r>
    <x v="359"/>
    <n v="7.91"/>
  </r>
  <r>
    <x v="359"/>
    <n v="7.91"/>
  </r>
  <r>
    <x v="359"/>
    <n v="7.91"/>
  </r>
  <r>
    <x v="359"/>
    <n v="7.91"/>
  </r>
  <r>
    <x v="359"/>
    <n v="7.81"/>
  </r>
  <r>
    <x v="359"/>
    <n v="7.78"/>
  </r>
  <r>
    <x v="359"/>
    <n v="7.74"/>
  </r>
  <r>
    <x v="360"/>
    <n v="7.74"/>
  </r>
  <r>
    <x v="360"/>
    <n v="7.74"/>
  </r>
  <r>
    <x v="360"/>
    <n v="7.74"/>
  </r>
  <r>
    <x v="360"/>
    <n v="7.71"/>
  </r>
  <r>
    <x v="360"/>
    <n v="7.71"/>
  </r>
  <r>
    <x v="360"/>
    <n v="7.71"/>
  </r>
  <r>
    <x v="360"/>
    <n v="7.71"/>
  </r>
  <r>
    <x v="360"/>
    <n v="7.71"/>
  </r>
  <r>
    <x v="361"/>
    <n v="7.71"/>
  </r>
  <r>
    <x v="361"/>
    <n v="7.67"/>
  </r>
  <r>
    <x v="361"/>
    <n v="7.67"/>
  </r>
  <r>
    <x v="361"/>
    <n v="7.67"/>
  </r>
  <r>
    <x v="361"/>
    <n v="7.67"/>
  </r>
  <r>
    <x v="361"/>
    <n v="7.67"/>
  </r>
  <r>
    <x v="361"/>
    <n v="7.63"/>
  </r>
  <r>
    <x v="361"/>
    <n v="7.67"/>
  </r>
  <r>
    <x v="362"/>
    <n v="7.67"/>
  </r>
  <r>
    <x v="362"/>
    <n v="7.63"/>
  </r>
  <r>
    <x v="362"/>
    <n v="7.63"/>
  </r>
  <r>
    <x v="362"/>
    <n v="7.63"/>
  </r>
  <r>
    <x v="362"/>
    <n v="7.63"/>
  </r>
  <r>
    <x v="362"/>
    <n v="7.63"/>
  </r>
  <r>
    <x v="362"/>
    <n v="7.63"/>
  </r>
  <r>
    <x v="362"/>
    <n v="7.63"/>
  </r>
  <r>
    <x v="363"/>
    <n v="7.63"/>
  </r>
  <r>
    <x v="363"/>
    <n v="7.63"/>
  </r>
  <r>
    <x v="363"/>
    <n v="7.63"/>
  </r>
  <r>
    <x v="363"/>
    <n v="7.63"/>
  </r>
  <r>
    <x v="363"/>
    <n v="7.63"/>
  </r>
  <r>
    <x v="363"/>
    <n v="7.6"/>
  </r>
  <r>
    <x v="363"/>
    <n v="7.56"/>
  </r>
  <r>
    <x v="363"/>
    <n v="7.63"/>
  </r>
  <r>
    <x v="364"/>
    <n v="7.56"/>
  </r>
  <r>
    <x v="364"/>
    <n v="7.6"/>
  </r>
  <r>
    <x v="364"/>
    <n v="7.6"/>
  </r>
  <r>
    <x v="364"/>
    <n v="7.6"/>
  </r>
  <r>
    <x v="364"/>
    <n v="7.56"/>
  </r>
  <r>
    <x v="364"/>
    <n v="7.56"/>
  </r>
  <r>
    <x v="364"/>
    <n v="7.56"/>
  </r>
  <r>
    <x v="364"/>
    <n v="7.56"/>
  </r>
  <r>
    <x v="365"/>
    <n v="7.56"/>
  </r>
  <r>
    <x v="365"/>
    <n v="7.56"/>
  </r>
  <r>
    <x v="365"/>
    <n v="7.56"/>
  </r>
  <r>
    <x v="365"/>
    <n v="7.53"/>
  </r>
  <r>
    <x v="365"/>
    <n v="7.56"/>
  </r>
  <r>
    <x v="365"/>
    <n v="7.53"/>
  </r>
  <r>
    <x v="365"/>
    <n v="7.56"/>
  </r>
  <r>
    <x v="365"/>
    <n v="7.53"/>
  </r>
  <r>
    <x v="366"/>
    <n v="7.56"/>
  </r>
  <r>
    <x v="366"/>
    <n v="7.53"/>
  </r>
  <r>
    <x v="366"/>
    <n v="7.53"/>
  </r>
  <r>
    <x v="366"/>
    <n v="7.53"/>
  </r>
  <r>
    <x v="366"/>
    <n v="7.53"/>
  </r>
  <r>
    <x v="366"/>
    <n v="7.53"/>
  </r>
  <r>
    <x v="366"/>
    <n v="7.53"/>
  </r>
  <r>
    <x v="366"/>
    <n v="7.5"/>
  </r>
  <r>
    <x v="367"/>
    <n v="7.53"/>
  </r>
  <r>
    <x v="367"/>
    <n v="7.5"/>
  </r>
  <r>
    <x v="367"/>
    <n v="7.5"/>
  </r>
  <r>
    <x v="367"/>
    <n v="7.5"/>
  </r>
  <r>
    <x v="367"/>
    <n v="7.43"/>
  </r>
  <r>
    <x v="367"/>
    <n v="7.43"/>
  </r>
  <r>
    <x v="367"/>
    <n v="7.43"/>
  </r>
  <r>
    <x v="367"/>
    <n v="7.39"/>
  </r>
  <r>
    <x v="368"/>
    <n v="7.43"/>
  </r>
  <r>
    <x v="368"/>
    <n v="7.43"/>
  </r>
  <r>
    <x v="368"/>
    <n v="7.43"/>
  </r>
  <r>
    <x v="368"/>
    <n v="7.43"/>
  </r>
  <r>
    <x v="368"/>
    <n v="7.39"/>
  </r>
  <r>
    <x v="368"/>
    <n v="7.43"/>
  </r>
  <r>
    <x v="368"/>
    <n v="7.43"/>
  </r>
  <r>
    <x v="368"/>
    <n v="7.39"/>
  </r>
  <r>
    <x v="369"/>
    <n v="7.43"/>
  </r>
  <r>
    <x v="369"/>
    <n v="7.43"/>
  </r>
  <r>
    <x v="369"/>
    <n v="7.43"/>
  </r>
  <r>
    <x v="369"/>
    <n v="7.43"/>
  </r>
  <r>
    <x v="369"/>
    <n v="7.39"/>
  </r>
  <r>
    <x v="369"/>
    <n v="7.39"/>
  </r>
  <r>
    <x v="369"/>
    <n v="7.39"/>
  </r>
  <r>
    <x v="369"/>
    <n v="7.43"/>
  </r>
  <r>
    <x v="370"/>
    <n v="7.39"/>
  </r>
  <r>
    <x v="370"/>
    <n v="7.39"/>
  </r>
  <r>
    <x v="370"/>
    <n v="7.43"/>
  </r>
  <r>
    <x v="370"/>
    <n v="7.43"/>
  </r>
  <r>
    <x v="370"/>
    <n v="7.39"/>
  </r>
  <r>
    <x v="370"/>
    <n v="7.39"/>
  </r>
  <r>
    <x v="370"/>
    <n v="7.39"/>
  </r>
  <r>
    <x v="370"/>
    <n v="7.39"/>
  </r>
  <r>
    <x v="371"/>
    <n v="7.39"/>
  </r>
  <r>
    <x v="371"/>
    <n v="7.39"/>
  </r>
  <r>
    <x v="371"/>
    <n v="7.39"/>
  </r>
  <r>
    <x v="371"/>
    <n v="7.39"/>
  </r>
  <r>
    <x v="371"/>
    <n v="7.39"/>
  </r>
  <r>
    <x v="371"/>
    <n v="7.39"/>
  </r>
  <r>
    <x v="371"/>
    <n v="7.39"/>
  </r>
  <r>
    <x v="371"/>
    <n v="7.39"/>
  </r>
  <r>
    <x v="372"/>
    <n v="7.39"/>
  </r>
  <r>
    <x v="372"/>
    <n v="7.39"/>
  </r>
  <r>
    <x v="372"/>
    <n v="7.39"/>
  </r>
  <r>
    <x v="372"/>
    <n v="7.39"/>
  </r>
  <r>
    <x v="372"/>
    <n v="7.39"/>
  </r>
  <r>
    <x v="372"/>
    <n v="7.39"/>
  </r>
  <r>
    <x v="372"/>
    <n v="7.39"/>
  </r>
  <r>
    <x v="372"/>
    <n v="7.39"/>
  </r>
  <r>
    <x v="373"/>
    <n v="7.39"/>
  </r>
  <r>
    <x v="373"/>
    <n v="7.39"/>
  </r>
  <r>
    <x v="373"/>
    <n v="7.39"/>
  </r>
  <r>
    <x v="373"/>
    <n v="7.35"/>
  </r>
  <r>
    <x v="373"/>
    <n v="7.24"/>
  </r>
  <r>
    <x v="373"/>
    <n v="7.21"/>
  </r>
  <r>
    <x v="373"/>
    <n v="7.21"/>
  </r>
  <r>
    <x v="373"/>
    <n v="7.21"/>
  </r>
  <r>
    <x v="374"/>
    <n v="7.17"/>
  </r>
  <r>
    <x v="374"/>
    <n v="7.21"/>
  </r>
  <r>
    <x v="374"/>
    <n v="7.21"/>
  </r>
  <r>
    <x v="374"/>
    <n v="7.21"/>
  </r>
  <r>
    <x v="374"/>
    <n v="7.21"/>
  </r>
  <r>
    <x v="374"/>
    <n v="7.21"/>
  </r>
  <r>
    <x v="374"/>
    <n v="7.21"/>
  </r>
  <r>
    <x v="374"/>
    <n v="7.21"/>
  </r>
  <r>
    <x v="375"/>
    <n v="7.17"/>
  </r>
  <r>
    <x v="375"/>
    <n v="7.21"/>
  </r>
  <r>
    <x v="375"/>
    <n v="7.21"/>
  </r>
  <r>
    <x v="375"/>
    <n v="7.21"/>
  </r>
  <r>
    <x v="375"/>
    <n v="7.17"/>
  </r>
  <r>
    <x v="375"/>
    <n v="7.17"/>
  </r>
  <r>
    <x v="375"/>
    <n v="7.17"/>
  </r>
  <r>
    <x v="375"/>
    <n v="7.14"/>
  </r>
  <r>
    <x v="376"/>
    <n v="7.14"/>
  </r>
  <r>
    <x v="376"/>
    <n v="7.14"/>
  </r>
  <r>
    <x v="376"/>
    <n v="7.17"/>
  </r>
  <r>
    <x v="376"/>
    <n v="7.14"/>
  </r>
  <r>
    <x v="376"/>
    <n v="7.14"/>
  </r>
  <r>
    <x v="376"/>
    <n v="7.1"/>
  </r>
  <r>
    <x v="376"/>
    <n v="7.1"/>
  </r>
  <r>
    <x v="376"/>
    <n v="7.1"/>
  </r>
  <r>
    <x v="377"/>
    <n v="7.07"/>
  </r>
  <r>
    <x v="377"/>
    <n v="7.07"/>
  </r>
  <r>
    <x v="377"/>
    <n v="7.07"/>
  </r>
  <r>
    <x v="377"/>
    <n v="7.07"/>
  </r>
  <r>
    <x v="377"/>
    <n v="7.07"/>
  </r>
  <r>
    <x v="377"/>
    <n v="7.07"/>
  </r>
  <r>
    <x v="377"/>
    <n v="7.07"/>
  </r>
  <r>
    <x v="377"/>
    <n v="7.07"/>
  </r>
  <r>
    <x v="378"/>
    <n v="7.1"/>
  </r>
  <r>
    <x v="378"/>
    <n v="7.07"/>
  </r>
  <r>
    <x v="378"/>
    <n v="7.1"/>
  </r>
  <r>
    <x v="378"/>
    <n v="7.07"/>
  </r>
  <r>
    <x v="378"/>
    <n v="7.1"/>
  </r>
  <r>
    <x v="378"/>
    <n v="7.07"/>
  </r>
  <r>
    <x v="378"/>
    <n v="7.07"/>
  </r>
  <r>
    <x v="378"/>
    <n v="7.07"/>
  </r>
  <r>
    <x v="379"/>
    <n v="7.1"/>
  </r>
  <r>
    <x v="379"/>
    <n v="7.07"/>
  </r>
  <r>
    <x v="379"/>
    <n v="7.07"/>
  </r>
  <r>
    <x v="379"/>
    <n v="7.07"/>
  </r>
  <r>
    <x v="379"/>
    <n v="7.1"/>
  </r>
  <r>
    <x v="379"/>
    <n v="7.07"/>
  </r>
  <r>
    <x v="379"/>
    <n v="7.07"/>
  </r>
  <r>
    <x v="379"/>
    <n v="7.1"/>
  </r>
  <r>
    <x v="380"/>
    <n v="7.07"/>
  </r>
  <r>
    <x v="380"/>
    <n v="7.1"/>
  </r>
  <r>
    <x v="380"/>
    <n v="7.1"/>
  </r>
  <r>
    <x v="380"/>
    <n v="7.07"/>
  </r>
  <r>
    <x v="380"/>
    <n v="7.07"/>
  </r>
  <r>
    <x v="380"/>
    <n v="7.1"/>
  </r>
  <r>
    <x v="380"/>
    <n v="7.1"/>
  </r>
  <r>
    <x v="380"/>
    <n v="7.07"/>
  </r>
  <r>
    <x v="381"/>
    <n v="7.1"/>
  </r>
  <r>
    <x v="381"/>
    <n v="7.07"/>
  </r>
  <r>
    <x v="381"/>
    <n v="7.1"/>
  </r>
  <r>
    <x v="381"/>
    <n v="7.07"/>
  </r>
  <r>
    <x v="381"/>
    <n v="7.07"/>
  </r>
  <r>
    <x v="381"/>
    <n v="7.07"/>
  </r>
  <r>
    <x v="381"/>
    <n v="7.07"/>
  </r>
  <r>
    <x v="381"/>
    <n v="7.07"/>
  </r>
  <r>
    <x v="382"/>
    <n v="7.07"/>
  </r>
  <r>
    <x v="382"/>
    <n v="7.1"/>
  </r>
  <r>
    <x v="382"/>
    <n v="7.1"/>
  </r>
  <r>
    <x v="382"/>
    <n v="7.1"/>
  </r>
  <r>
    <x v="382"/>
    <n v="7.07"/>
  </r>
  <r>
    <x v="382"/>
    <n v="7.07"/>
  </r>
  <r>
    <x v="382"/>
    <n v="7.07"/>
  </r>
  <r>
    <x v="382"/>
    <n v="7.1"/>
  </r>
  <r>
    <x v="383"/>
    <n v="7.1"/>
  </r>
  <r>
    <x v="383"/>
    <n v="7.07"/>
  </r>
  <r>
    <x v="383"/>
    <n v="7.1"/>
  </r>
  <r>
    <x v="383"/>
    <n v="7.07"/>
  </r>
  <r>
    <x v="383"/>
    <n v="7.07"/>
  </r>
  <r>
    <x v="383"/>
    <n v="7.07"/>
  </r>
  <r>
    <x v="383"/>
    <n v="7.07"/>
  </r>
  <r>
    <x v="383"/>
    <n v="7.07"/>
  </r>
  <r>
    <x v="384"/>
    <n v="7.07"/>
  </r>
  <r>
    <x v="384"/>
    <n v="7.07"/>
  </r>
  <r>
    <x v="384"/>
    <n v="7.07"/>
  </r>
  <r>
    <x v="384"/>
    <n v="7.07"/>
  </r>
  <r>
    <x v="384"/>
    <n v="7"/>
  </r>
  <r>
    <x v="384"/>
    <n v="6.96"/>
  </r>
  <r>
    <x v="384"/>
    <n v="6.96"/>
  </r>
  <r>
    <x v="384"/>
    <n v="6.96"/>
  </r>
  <r>
    <x v="385"/>
    <n v="6.96"/>
  </r>
  <r>
    <x v="385"/>
    <n v="6.96"/>
  </r>
  <r>
    <x v="385"/>
    <n v="6.92"/>
  </r>
  <r>
    <x v="385"/>
    <n v="6.92"/>
  </r>
  <r>
    <x v="385"/>
    <n v="6.92"/>
  </r>
  <r>
    <x v="385"/>
    <n v="6.92"/>
  </r>
  <r>
    <x v="385"/>
    <n v="6.92"/>
  </r>
  <r>
    <x v="385"/>
    <n v="6.92"/>
  </r>
  <r>
    <x v="386"/>
    <n v="6.92"/>
  </r>
  <r>
    <x v="386"/>
    <n v="6.92"/>
  </r>
  <r>
    <x v="386"/>
    <n v="6.92"/>
  </r>
  <r>
    <x v="386"/>
    <n v="6.92"/>
  </r>
  <r>
    <x v="386"/>
    <n v="6.92"/>
  </r>
  <r>
    <x v="386"/>
    <n v="6.92"/>
  </r>
  <r>
    <x v="386"/>
    <n v="6.92"/>
  </r>
  <r>
    <x v="386"/>
    <n v="6.92"/>
  </r>
  <r>
    <x v="387"/>
    <n v="6.89"/>
  </r>
  <r>
    <x v="387"/>
    <n v="6.89"/>
  </r>
  <r>
    <x v="387"/>
    <n v="6.92"/>
  </r>
  <r>
    <x v="387"/>
    <n v="6.89"/>
  </r>
  <r>
    <x v="387"/>
    <n v="6.89"/>
  </r>
  <r>
    <x v="387"/>
    <n v="6.89"/>
  </r>
  <r>
    <x v="387"/>
    <n v="6.89"/>
  </r>
  <r>
    <x v="387"/>
    <n v="6.89"/>
  </r>
  <r>
    <x v="388"/>
    <n v="6.89"/>
  </r>
  <r>
    <x v="388"/>
    <n v="6.89"/>
  </r>
  <r>
    <x v="388"/>
    <n v="6.85"/>
  </r>
  <r>
    <x v="388"/>
    <n v="6.85"/>
  </r>
  <r>
    <x v="388"/>
    <n v="6.89"/>
  </r>
  <r>
    <x v="388"/>
    <n v="6.89"/>
  </r>
  <r>
    <x v="388"/>
    <n v="6.89"/>
  </r>
  <r>
    <x v="388"/>
    <n v="6.85"/>
  </r>
  <r>
    <x v="389"/>
    <n v="6.85"/>
  </r>
  <r>
    <x v="389"/>
    <n v="6.85"/>
  </r>
  <r>
    <x v="389"/>
    <n v="6.85"/>
  </r>
  <r>
    <x v="389"/>
    <n v="6.81"/>
  </r>
  <r>
    <x v="389"/>
    <n v="6.78"/>
  </r>
  <r>
    <x v="389"/>
    <n v="6.78"/>
  </r>
  <r>
    <x v="389"/>
    <n v="6.78"/>
  </r>
  <r>
    <x v="389"/>
    <n v="6.78"/>
  </r>
  <r>
    <x v="390"/>
    <n v="6.78"/>
  </r>
  <r>
    <x v="390"/>
    <n v="6.78"/>
  </r>
  <r>
    <x v="390"/>
    <n v="6.78"/>
  </r>
  <r>
    <x v="390"/>
    <n v="6.78"/>
  </r>
  <r>
    <x v="390"/>
    <n v="6.78"/>
  </r>
  <r>
    <x v="390"/>
    <n v="6.78"/>
  </r>
  <r>
    <x v="390"/>
    <n v="6.78"/>
  </r>
  <r>
    <x v="390"/>
    <n v="6.78"/>
  </r>
  <r>
    <x v="391"/>
    <n v="6.78"/>
  </r>
  <r>
    <x v="391"/>
    <n v="6.78"/>
  </r>
  <r>
    <x v="391"/>
    <n v="6.64"/>
  </r>
  <r>
    <x v="391"/>
    <n v="6.78"/>
  </r>
  <r>
    <x v="391"/>
    <n v="6.78"/>
  </r>
  <r>
    <x v="391"/>
    <n v="6.78"/>
  </r>
  <r>
    <x v="391"/>
    <n v="6.6"/>
  </r>
  <r>
    <x v="391"/>
    <n v="6.6"/>
  </r>
  <r>
    <x v="392"/>
    <n v="6.6"/>
  </r>
  <r>
    <x v="392"/>
    <n v="6.6"/>
  </r>
  <r>
    <x v="392"/>
    <n v="6.6"/>
  </r>
  <r>
    <x v="392"/>
    <n v="6.6"/>
  </r>
  <r>
    <x v="392"/>
    <n v="6.6"/>
  </r>
  <r>
    <x v="392"/>
    <n v="6.6"/>
  </r>
  <r>
    <x v="392"/>
    <n v="6.57"/>
  </r>
  <r>
    <x v="392"/>
    <n v="6.57"/>
  </r>
  <r>
    <x v="393"/>
    <n v="6.53"/>
  </r>
  <r>
    <x v="393"/>
    <n v="6.5"/>
  </r>
  <r>
    <x v="393"/>
    <n v="6.5"/>
  </r>
  <r>
    <x v="393"/>
    <n v="6.5"/>
  </r>
  <r>
    <x v="393"/>
    <n v="6.5"/>
  </r>
  <r>
    <x v="393"/>
    <n v="6.5"/>
  </r>
  <r>
    <x v="393"/>
    <n v="6.46"/>
  </r>
  <r>
    <x v="393"/>
    <n v="6.5"/>
  </r>
  <r>
    <x v="394"/>
    <n v="6.5"/>
  </r>
  <r>
    <x v="394"/>
    <n v="6.46"/>
  </r>
  <r>
    <x v="394"/>
    <n v="6.5"/>
  </r>
  <r>
    <x v="394"/>
    <n v="6.5"/>
  </r>
  <r>
    <x v="394"/>
    <n v="6.5"/>
  </r>
  <r>
    <x v="394"/>
    <n v="6.42"/>
  </r>
  <r>
    <x v="394"/>
    <n v="6.46"/>
  </r>
  <r>
    <x v="394"/>
    <n v="6.5"/>
  </r>
  <r>
    <x v="395"/>
    <n v="6.42"/>
  </r>
  <r>
    <x v="395"/>
    <n v="6.42"/>
  </r>
  <r>
    <x v="395"/>
    <n v="6.42"/>
  </r>
  <r>
    <x v="395"/>
    <n v="6.42"/>
  </r>
  <r>
    <x v="395"/>
    <n v="6.39"/>
  </r>
  <r>
    <x v="395"/>
    <n v="6.35"/>
  </r>
  <r>
    <x v="395"/>
    <n v="6.35"/>
  </r>
  <r>
    <x v="395"/>
    <n v="6.35"/>
  </r>
  <r>
    <x v="396"/>
    <n v="6.35"/>
  </r>
  <r>
    <x v="396"/>
    <n v="6.31"/>
  </r>
  <r>
    <x v="396"/>
    <n v="6.31"/>
  </r>
  <r>
    <x v="396"/>
    <n v="6.31"/>
  </r>
  <r>
    <x v="396"/>
    <n v="6.27"/>
  </r>
  <r>
    <x v="396"/>
    <n v="6.31"/>
  </r>
  <r>
    <x v="396"/>
    <n v="6.27"/>
  </r>
  <r>
    <x v="396"/>
    <n v="6.27"/>
  </r>
  <r>
    <x v="397"/>
    <n v="6.27"/>
  </r>
  <r>
    <x v="397"/>
    <n v="6.27"/>
  </r>
  <r>
    <x v="397"/>
    <n v="6.24"/>
  </r>
  <r>
    <x v="397"/>
    <n v="6.24"/>
  </r>
  <r>
    <x v="397"/>
    <n v="6.24"/>
  </r>
  <r>
    <x v="397"/>
    <n v="6.24"/>
  </r>
  <r>
    <x v="397"/>
    <n v="6.24"/>
  </r>
  <r>
    <x v="397"/>
    <n v="6.2"/>
  </r>
  <r>
    <x v="398"/>
    <n v="6.2"/>
  </r>
  <r>
    <x v="398"/>
    <n v="6.2"/>
  </r>
  <r>
    <x v="398"/>
    <n v="6.2"/>
  </r>
  <r>
    <x v="398"/>
    <n v="6.2"/>
  </r>
  <r>
    <x v="398"/>
    <n v="6.2"/>
  </r>
  <r>
    <x v="398"/>
    <n v="6.2"/>
  </r>
  <r>
    <x v="398"/>
    <n v="6.2"/>
  </r>
  <r>
    <x v="398"/>
    <n v="6.2"/>
  </r>
  <r>
    <x v="399"/>
    <n v="6.2"/>
  </r>
  <r>
    <x v="399"/>
    <n v="6.2"/>
  </r>
  <r>
    <x v="399"/>
    <n v="6.2"/>
  </r>
  <r>
    <x v="399"/>
    <n v="6.2"/>
  </r>
  <r>
    <x v="399"/>
    <n v="6.2"/>
  </r>
  <r>
    <x v="399"/>
    <n v="6.2"/>
  </r>
  <r>
    <x v="399"/>
    <n v="6.2"/>
  </r>
  <r>
    <x v="399"/>
    <n v="6.2"/>
  </r>
  <r>
    <x v="400"/>
    <n v="6.2"/>
  </r>
  <r>
    <x v="400"/>
    <n v="6.2"/>
  </r>
  <r>
    <x v="400"/>
    <n v="6.2"/>
  </r>
  <r>
    <x v="400"/>
    <n v="6.09"/>
  </r>
  <r>
    <x v="400"/>
    <n v="6.09"/>
  </r>
  <r>
    <x v="400"/>
    <n v="6.09"/>
  </r>
  <r>
    <x v="400"/>
    <n v="6.09"/>
  </r>
  <r>
    <x v="400"/>
    <n v="6.09"/>
  </r>
  <r>
    <x v="401"/>
    <n v="6.09"/>
  </r>
  <r>
    <x v="401"/>
    <n v="6.09"/>
  </r>
  <r>
    <x v="401"/>
    <n v="6.06"/>
  </r>
  <r>
    <x v="401"/>
    <n v="6.06"/>
  </r>
  <r>
    <x v="401"/>
    <n v="6.06"/>
  </r>
  <r>
    <x v="401"/>
    <n v="6.06"/>
  </r>
  <r>
    <x v="401"/>
    <n v="6.02"/>
  </r>
  <r>
    <x v="401"/>
    <n v="5.98"/>
  </r>
  <r>
    <x v="402"/>
    <n v="5.98"/>
  </r>
  <r>
    <x v="402"/>
    <n v="5.98"/>
  </r>
  <r>
    <x v="402"/>
    <n v="5.95"/>
  </r>
  <r>
    <x v="402"/>
    <n v="5.98"/>
  </r>
  <r>
    <x v="402"/>
    <n v="5.95"/>
  </r>
  <r>
    <x v="402"/>
    <n v="5.95"/>
  </r>
  <r>
    <x v="402"/>
    <n v="5.95"/>
  </r>
  <r>
    <x v="402"/>
    <n v="5.91"/>
  </r>
  <r>
    <x v="403"/>
    <n v="5.87"/>
  </r>
  <r>
    <x v="403"/>
    <n v="5.84"/>
  </r>
  <r>
    <x v="403"/>
    <n v="5.8"/>
  </r>
  <r>
    <x v="403"/>
    <n v="5.8"/>
  </r>
  <r>
    <x v="403"/>
    <n v="5.84"/>
  </r>
  <r>
    <x v="403"/>
    <n v="5.8"/>
  </r>
  <r>
    <x v="403"/>
    <n v="5.84"/>
  </r>
  <r>
    <x v="403"/>
    <n v="5.84"/>
  </r>
  <r>
    <x v="404"/>
    <n v="5.8"/>
  </r>
  <r>
    <x v="404"/>
    <n v="5.8"/>
  </r>
  <r>
    <x v="404"/>
    <n v="5.8"/>
  </r>
  <r>
    <x v="404"/>
    <n v="5.8"/>
  </r>
  <r>
    <x v="404"/>
    <n v="5.8"/>
  </r>
  <r>
    <x v="404"/>
    <n v="5.8"/>
  </r>
  <r>
    <x v="404"/>
    <n v="5.8"/>
  </r>
  <r>
    <x v="404"/>
    <n v="5.8"/>
  </r>
  <r>
    <x v="405"/>
    <n v="5.8"/>
  </r>
  <r>
    <x v="405"/>
    <n v="5.8"/>
  </r>
  <r>
    <x v="405"/>
    <n v="5.8"/>
  </r>
  <r>
    <x v="405"/>
    <n v="5.8"/>
  </r>
  <r>
    <x v="405"/>
    <n v="5.8"/>
  </r>
  <r>
    <x v="405"/>
    <n v="5.77"/>
  </r>
  <r>
    <x v="405"/>
    <n v="5.8"/>
  </r>
  <r>
    <x v="405"/>
    <n v="5.77"/>
  </r>
  <r>
    <x v="406"/>
    <n v="5.77"/>
  </r>
  <r>
    <x v="406"/>
    <n v="5.77"/>
  </r>
  <r>
    <x v="406"/>
    <n v="5.77"/>
  </r>
  <r>
    <x v="406"/>
    <n v="5.77"/>
  </r>
  <r>
    <x v="406"/>
    <n v="5.8"/>
  </r>
  <r>
    <x v="406"/>
    <n v="5.77"/>
  </r>
  <r>
    <x v="406"/>
    <n v="5.77"/>
  </r>
  <r>
    <x v="406"/>
    <n v="5.77"/>
  </r>
  <r>
    <x v="407"/>
    <n v="5.77"/>
  </r>
  <r>
    <x v="407"/>
    <n v="5.73"/>
  </r>
  <r>
    <x v="407"/>
    <n v="5.73"/>
  </r>
  <r>
    <x v="407"/>
    <n v="5.73"/>
  </r>
  <r>
    <x v="407"/>
    <n v="5.73"/>
  </r>
  <r>
    <x v="407"/>
    <n v="5.62"/>
  </r>
  <r>
    <x v="407"/>
    <n v="5.62"/>
  </r>
  <r>
    <x v="407"/>
    <n v="5.62"/>
  </r>
  <r>
    <x v="408"/>
    <n v="5.62"/>
  </r>
  <r>
    <x v="408"/>
    <n v="5.62"/>
  </r>
  <r>
    <x v="408"/>
    <n v="5.62"/>
  </r>
  <r>
    <x v="408"/>
    <n v="5.62"/>
  </r>
  <r>
    <x v="408"/>
    <n v="5.62"/>
  </r>
  <r>
    <x v="408"/>
    <n v="5.51"/>
  </r>
  <r>
    <x v="408"/>
    <n v="5.47"/>
  </r>
  <r>
    <x v="408"/>
    <n v="5.51"/>
  </r>
  <r>
    <x v="409"/>
    <n v="5.43"/>
  </r>
  <r>
    <x v="409"/>
    <n v="5.47"/>
  </r>
  <r>
    <x v="409"/>
    <n v="5.43"/>
  </r>
  <r>
    <x v="409"/>
    <n v="5.4"/>
  </r>
  <r>
    <x v="409"/>
    <n v="5.4"/>
  </r>
  <r>
    <x v="409"/>
    <n v="5.4"/>
  </r>
  <r>
    <x v="409"/>
    <n v="5.4"/>
  </r>
  <r>
    <x v="409"/>
    <n v="5.4"/>
  </r>
  <r>
    <x v="410"/>
    <n v="5.4"/>
  </r>
  <r>
    <x v="410"/>
    <n v="5.4"/>
  </r>
  <r>
    <x v="410"/>
    <n v="5.4"/>
  </r>
  <r>
    <x v="410"/>
    <n v="5.4"/>
  </r>
  <r>
    <x v="410"/>
    <n v="5.36"/>
  </r>
  <r>
    <x v="410"/>
    <n v="5.4"/>
  </r>
  <r>
    <x v="410"/>
    <n v="5.36"/>
  </r>
  <r>
    <x v="410"/>
    <n v="5.36"/>
  </r>
  <r>
    <x v="411"/>
    <n v="5.36"/>
  </r>
  <r>
    <x v="411"/>
    <n v="5.36"/>
  </r>
  <r>
    <x v="411"/>
    <n v="5.36"/>
  </r>
  <r>
    <x v="411"/>
    <n v="5.36"/>
  </r>
  <r>
    <x v="411"/>
    <n v="5.36"/>
  </r>
  <r>
    <x v="411"/>
    <n v="5.36"/>
  </r>
  <r>
    <x v="411"/>
    <n v="5.36"/>
  </r>
  <r>
    <x v="411"/>
    <n v="5.36"/>
  </r>
  <r>
    <x v="412"/>
    <n v="5.36"/>
  </r>
  <r>
    <x v="412"/>
    <n v="5.36"/>
  </r>
  <r>
    <x v="412"/>
    <n v="5.36"/>
  </r>
  <r>
    <x v="412"/>
    <n v="5.36"/>
  </r>
  <r>
    <x v="412"/>
    <n v="5.36"/>
  </r>
  <r>
    <x v="412"/>
    <n v="5.36"/>
  </r>
  <r>
    <x v="412"/>
    <n v="5.36"/>
  </r>
  <r>
    <x v="412"/>
    <n v="5.36"/>
  </r>
  <r>
    <x v="413"/>
    <n v="5.36"/>
  </r>
  <r>
    <x v="413"/>
    <n v="5.36"/>
  </r>
  <r>
    <x v="413"/>
    <n v="5.36"/>
  </r>
  <r>
    <x v="413"/>
    <n v="5.36"/>
  </r>
  <r>
    <x v="413"/>
    <n v="5.36"/>
  </r>
  <r>
    <x v="413"/>
    <n v="5.32"/>
  </r>
  <r>
    <x v="413"/>
    <n v="5.32"/>
  </r>
  <r>
    <x v="413"/>
    <n v="5.36"/>
  </r>
  <r>
    <x v="414"/>
    <n v="5.32"/>
  </r>
  <r>
    <x v="414"/>
    <n v="5.36"/>
  </r>
  <r>
    <x v="414"/>
    <n v="5.32"/>
  </r>
  <r>
    <x v="414"/>
    <n v="5.32"/>
  </r>
  <r>
    <x v="414"/>
    <n v="5.32"/>
  </r>
  <r>
    <x v="414"/>
    <n v="5.32"/>
  </r>
  <r>
    <x v="414"/>
    <n v="5.32"/>
  </r>
  <r>
    <x v="414"/>
    <n v="5.32"/>
  </r>
  <r>
    <x v="415"/>
    <n v="5.32"/>
  </r>
  <r>
    <x v="415"/>
    <n v="5.32"/>
  </r>
  <r>
    <x v="415"/>
    <n v="5.32"/>
  </r>
  <r>
    <x v="415"/>
    <n v="5.25"/>
  </r>
  <r>
    <x v="415"/>
    <n v="5.25"/>
  </r>
  <r>
    <x v="415"/>
    <n v="5.25"/>
  </r>
  <r>
    <x v="415"/>
    <n v="5.21"/>
  </r>
  <r>
    <x v="415"/>
    <n v="5.21"/>
  </r>
  <r>
    <x v="416"/>
    <n v="5.21"/>
  </r>
  <r>
    <x v="416"/>
    <n v="5.21"/>
  </r>
  <r>
    <x v="416"/>
    <n v="5.21"/>
  </r>
  <r>
    <x v="416"/>
    <n v="5.21"/>
  </r>
  <r>
    <x v="416"/>
    <n v="5.17"/>
  </r>
  <r>
    <x v="416"/>
    <n v="5.17"/>
  </r>
  <r>
    <x v="416"/>
    <n v="5.17"/>
  </r>
  <r>
    <x v="416"/>
    <n v="5.17"/>
  </r>
  <r>
    <x v="417"/>
    <n v="5.17"/>
  </r>
  <r>
    <x v="417"/>
    <n v="5.17"/>
  </r>
  <r>
    <x v="417"/>
    <n v="5.17"/>
  </r>
  <r>
    <x v="417"/>
    <n v="5.17"/>
  </r>
  <r>
    <x v="417"/>
    <n v="5.14"/>
  </r>
  <r>
    <x v="417"/>
    <n v="5.14"/>
  </r>
  <r>
    <x v="417"/>
    <n v="5.17"/>
  </r>
  <r>
    <x v="417"/>
    <n v="5.17"/>
  </r>
  <r>
    <x v="418"/>
    <n v="5.17"/>
  </r>
  <r>
    <x v="418"/>
    <n v="5.14"/>
  </r>
  <r>
    <x v="418"/>
    <n v="5.14"/>
  </r>
  <r>
    <x v="418"/>
    <n v="5.0999999999999996"/>
  </r>
  <r>
    <x v="418"/>
    <n v="5.14"/>
  </r>
  <r>
    <x v="418"/>
    <n v="5.0999999999999996"/>
  </r>
  <r>
    <x v="418"/>
    <n v="5.0999999999999996"/>
  </r>
  <r>
    <x v="418"/>
    <n v="5.0999999999999996"/>
  </r>
  <r>
    <x v="419"/>
    <n v="5.0999999999999996"/>
  </r>
  <r>
    <x v="419"/>
    <n v="5.0999999999999996"/>
  </r>
  <r>
    <x v="419"/>
    <n v="5.0999999999999996"/>
  </r>
  <r>
    <x v="419"/>
    <n v="5.0599999999999996"/>
  </r>
  <r>
    <x v="419"/>
    <n v="5.0599999999999996"/>
  </r>
  <r>
    <x v="419"/>
    <n v="5.0599999999999996"/>
  </r>
  <r>
    <x v="419"/>
    <n v="5.0999999999999996"/>
  </r>
  <r>
    <x v="419"/>
    <n v="5.0599999999999996"/>
  </r>
  <r>
    <x v="420"/>
    <n v="5.0599999999999996"/>
  </r>
  <r>
    <x v="420"/>
    <n v="5.0599999999999996"/>
  </r>
  <r>
    <x v="420"/>
    <n v="5.0599999999999996"/>
  </r>
  <r>
    <x v="420"/>
    <n v="5.0599999999999996"/>
  </r>
  <r>
    <x v="420"/>
    <n v="5.0599999999999996"/>
  </r>
  <r>
    <x v="420"/>
    <n v="5.0599999999999996"/>
  </r>
  <r>
    <x v="420"/>
    <n v="5.0599999999999996"/>
  </r>
  <r>
    <x v="420"/>
    <n v="5.0599999999999996"/>
  </r>
  <r>
    <x v="421"/>
    <n v="5.03"/>
  </r>
  <r>
    <x v="421"/>
    <n v="5.0599999999999996"/>
  </r>
  <r>
    <x v="421"/>
    <n v="5.03"/>
  </r>
  <r>
    <x v="421"/>
    <n v="5.0599999999999996"/>
  </r>
  <r>
    <x v="421"/>
    <n v="5.03"/>
  </r>
  <r>
    <x v="421"/>
    <n v="5.03"/>
  </r>
  <r>
    <x v="421"/>
    <n v="5.03"/>
  </r>
  <r>
    <x v="421"/>
    <n v="5.03"/>
  </r>
  <r>
    <x v="422"/>
    <n v="5.03"/>
  </r>
  <r>
    <x v="422"/>
    <n v="5.0599999999999996"/>
  </r>
  <r>
    <x v="422"/>
    <n v="5.03"/>
  </r>
  <r>
    <x v="422"/>
    <n v="5.03"/>
  </r>
  <r>
    <x v="422"/>
    <n v="5.03"/>
  </r>
  <r>
    <x v="422"/>
    <n v="5.03"/>
  </r>
  <r>
    <x v="422"/>
    <n v="5.03"/>
  </r>
  <r>
    <x v="422"/>
    <n v="5.03"/>
  </r>
  <r>
    <x v="423"/>
    <n v="5.03"/>
  </r>
  <r>
    <x v="423"/>
    <n v="5.03"/>
  </r>
  <r>
    <x v="423"/>
    <n v="5.03"/>
  </r>
  <r>
    <x v="423"/>
    <n v="5.03"/>
  </r>
  <r>
    <x v="423"/>
    <n v="5.03"/>
  </r>
  <r>
    <x v="423"/>
    <n v="5.03"/>
  </r>
  <r>
    <x v="423"/>
    <n v="5.03"/>
  </r>
  <r>
    <x v="423"/>
    <n v="5.03"/>
  </r>
  <r>
    <x v="424"/>
    <n v="5.03"/>
  </r>
  <r>
    <x v="424"/>
    <n v="5.03"/>
  </r>
  <r>
    <x v="424"/>
    <n v="5.03"/>
  </r>
  <r>
    <x v="424"/>
    <n v="5.03"/>
  </r>
  <r>
    <x v="424"/>
    <n v="5.03"/>
  </r>
  <r>
    <x v="424"/>
    <n v="5.03"/>
  </r>
  <r>
    <x v="424"/>
    <n v="5.03"/>
  </r>
  <r>
    <x v="424"/>
    <n v="5.03"/>
  </r>
  <r>
    <x v="425"/>
    <n v="5.03"/>
  </r>
  <r>
    <x v="425"/>
    <n v="5.03"/>
  </r>
  <r>
    <x v="425"/>
    <n v="5.03"/>
  </r>
  <r>
    <x v="425"/>
    <n v="5.03"/>
  </r>
  <r>
    <x v="425"/>
    <n v="5.03"/>
  </r>
  <r>
    <x v="425"/>
    <n v="5.03"/>
  </r>
  <r>
    <x v="425"/>
    <n v="5.03"/>
  </r>
  <r>
    <x v="425"/>
    <n v="4.95"/>
  </r>
  <r>
    <x v="426"/>
    <n v="5.03"/>
  </r>
  <r>
    <x v="426"/>
    <n v="5.03"/>
  </r>
  <r>
    <x v="426"/>
    <n v="5.03"/>
  </r>
  <r>
    <x v="426"/>
    <n v="4.91"/>
  </r>
  <r>
    <x v="426"/>
    <n v="5.03"/>
  </r>
  <r>
    <x v="426"/>
    <n v="4.95"/>
  </r>
  <r>
    <x v="426"/>
    <n v="4.95"/>
  </r>
  <r>
    <x v="426"/>
    <n v="4.91"/>
  </r>
  <r>
    <x v="427"/>
    <n v="4.95"/>
  </r>
  <r>
    <x v="427"/>
    <n v="4.91"/>
  </r>
  <r>
    <x v="427"/>
    <n v="4.91"/>
  </r>
  <r>
    <x v="427"/>
    <n v="4.91"/>
  </r>
  <r>
    <x v="427"/>
    <n v="4.91"/>
  </r>
  <r>
    <x v="427"/>
    <n v="4.91"/>
  </r>
  <r>
    <x v="427"/>
    <n v="4.91"/>
  </r>
  <r>
    <x v="427"/>
    <n v="4.91"/>
  </r>
  <r>
    <x v="428"/>
    <n v="4.87"/>
  </r>
  <r>
    <x v="428"/>
    <n v="4.87"/>
  </r>
  <r>
    <x v="428"/>
    <n v="4.87"/>
  </r>
  <r>
    <x v="428"/>
    <n v="4.87"/>
  </r>
  <r>
    <x v="428"/>
    <n v="4.91"/>
  </r>
  <r>
    <x v="428"/>
    <n v="4.87"/>
  </r>
  <r>
    <x v="428"/>
    <n v="4.87"/>
  </r>
  <r>
    <x v="428"/>
    <n v="4.87"/>
  </r>
  <r>
    <x v="429"/>
    <n v="4.87"/>
  </r>
  <r>
    <x v="429"/>
    <n v="4.87"/>
  </r>
  <r>
    <x v="429"/>
    <n v="4.87"/>
  </r>
  <r>
    <x v="429"/>
    <n v="4.84"/>
  </r>
  <r>
    <x v="429"/>
    <n v="4.87"/>
  </r>
  <r>
    <x v="429"/>
    <n v="4.84"/>
  </r>
  <r>
    <x v="429"/>
    <n v="4.84"/>
  </r>
  <r>
    <x v="429"/>
    <n v="4.84"/>
  </r>
  <r>
    <x v="430"/>
    <n v="4.84"/>
  </r>
  <r>
    <x v="430"/>
    <n v="4.84"/>
  </r>
  <r>
    <x v="430"/>
    <n v="4.8"/>
  </r>
  <r>
    <x v="430"/>
    <n v="4.84"/>
  </r>
  <r>
    <x v="430"/>
    <n v="4.84"/>
  </r>
  <r>
    <x v="430"/>
    <n v="4.84"/>
  </r>
  <r>
    <x v="430"/>
    <n v="4.8"/>
  </r>
  <r>
    <x v="430"/>
    <n v="4.8"/>
  </r>
  <r>
    <x v="431"/>
    <n v="4.8"/>
  </r>
  <r>
    <x v="431"/>
    <n v="4.76"/>
  </r>
  <r>
    <x v="431"/>
    <n v="4.76"/>
  </r>
  <r>
    <x v="431"/>
    <n v="4.8"/>
  </r>
  <r>
    <x v="431"/>
    <n v="4.8"/>
  </r>
  <r>
    <x v="431"/>
    <n v="4.76"/>
  </r>
  <r>
    <x v="431"/>
    <n v="4.76"/>
  </r>
  <r>
    <x v="431"/>
    <n v="4.76"/>
  </r>
  <r>
    <x v="432"/>
    <n v="4.76"/>
  </r>
  <r>
    <x v="432"/>
    <n v="4.76"/>
  </r>
  <r>
    <x v="432"/>
    <n v="4.76"/>
  </r>
  <r>
    <x v="432"/>
    <n v="4.76"/>
  </r>
  <r>
    <x v="432"/>
    <n v="4.76"/>
  </r>
  <r>
    <x v="432"/>
    <n v="4.76"/>
  </r>
  <r>
    <x v="432"/>
    <n v="4.72"/>
  </r>
  <r>
    <x v="432"/>
    <n v="4.72"/>
  </r>
  <r>
    <x v="433"/>
    <n v="4.72"/>
  </r>
  <r>
    <x v="433"/>
    <n v="4.72"/>
  </r>
  <r>
    <x v="433"/>
    <n v="4.72"/>
  </r>
  <r>
    <x v="433"/>
    <n v="4.72"/>
  </r>
  <r>
    <x v="433"/>
    <n v="4.72"/>
  </r>
  <r>
    <x v="433"/>
    <n v="4.72"/>
  </r>
  <r>
    <x v="433"/>
    <n v="4.6900000000000004"/>
  </r>
  <r>
    <x v="433"/>
    <n v="4.72"/>
  </r>
  <r>
    <x v="434"/>
    <n v="4.72"/>
  </r>
  <r>
    <x v="434"/>
    <n v="4.72"/>
  </r>
  <r>
    <x v="434"/>
    <n v="4.6900000000000004"/>
  </r>
  <r>
    <x v="434"/>
    <n v="4.6500000000000004"/>
  </r>
  <r>
    <x v="434"/>
    <n v="4.6900000000000004"/>
  </r>
  <r>
    <x v="434"/>
    <n v="4.6900000000000004"/>
  </r>
  <r>
    <x v="434"/>
    <n v="4.6900000000000004"/>
  </r>
  <r>
    <x v="434"/>
    <n v="4.6500000000000004"/>
  </r>
  <r>
    <x v="435"/>
    <n v="4.72"/>
  </r>
  <r>
    <x v="435"/>
    <n v="4.6100000000000003"/>
  </r>
  <r>
    <x v="435"/>
    <n v="4.6500000000000004"/>
  </r>
  <r>
    <x v="435"/>
    <n v="4.6500000000000004"/>
  </r>
  <r>
    <x v="435"/>
    <n v="4.6500000000000004"/>
  </r>
  <r>
    <x v="435"/>
    <n v="4.6500000000000004"/>
  </r>
  <r>
    <x v="435"/>
    <n v="4.6100000000000003"/>
  </r>
  <r>
    <x v="435"/>
    <n v="4.6500000000000004"/>
  </r>
  <r>
    <x v="436"/>
    <n v="4.6100000000000003"/>
  </r>
  <r>
    <x v="436"/>
    <n v="4.6500000000000004"/>
  </r>
  <r>
    <x v="436"/>
    <n v="4.6100000000000003"/>
  </r>
  <r>
    <x v="436"/>
    <n v="4.6100000000000003"/>
  </r>
  <r>
    <x v="436"/>
    <n v="4.6100000000000003"/>
  </r>
  <r>
    <x v="436"/>
    <n v="4.6100000000000003"/>
  </r>
  <r>
    <x v="436"/>
    <n v="4.6100000000000003"/>
  </r>
  <r>
    <x v="436"/>
    <n v="4.6100000000000003"/>
  </r>
  <r>
    <x v="437"/>
    <n v="4.6100000000000003"/>
  </r>
  <r>
    <x v="437"/>
    <n v="4.57"/>
  </r>
  <r>
    <x v="437"/>
    <n v="4.6100000000000003"/>
  </r>
  <r>
    <x v="437"/>
    <n v="4.57"/>
  </r>
  <r>
    <x v="437"/>
    <n v="4.57"/>
  </r>
  <r>
    <x v="437"/>
    <n v="4.57"/>
  </r>
  <r>
    <x v="437"/>
    <n v="4.53"/>
  </r>
  <r>
    <x v="437"/>
    <n v="4.57"/>
  </r>
  <r>
    <x v="438"/>
    <n v="4.53"/>
  </r>
  <r>
    <x v="438"/>
    <n v="4.57"/>
  </r>
  <r>
    <x v="438"/>
    <n v="4.57"/>
  </r>
  <r>
    <x v="438"/>
    <n v="4.53"/>
  </r>
  <r>
    <x v="438"/>
    <n v="4.57"/>
  </r>
  <r>
    <x v="438"/>
    <n v="4.53"/>
  </r>
  <r>
    <x v="438"/>
    <n v="4.53"/>
  </r>
  <r>
    <x v="438"/>
    <n v="4.53"/>
  </r>
  <r>
    <x v="439"/>
    <n v="4.53"/>
  </r>
  <r>
    <x v="439"/>
    <n v="4.53"/>
  </r>
  <r>
    <x v="439"/>
    <n v="4.53"/>
  </r>
  <r>
    <x v="439"/>
    <n v="4.53"/>
  </r>
  <r>
    <x v="439"/>
    <n v="4.5"/>
  </r>
  <r>
    <x v="439"/>
    <n v="4.5"/>
  </r>
  <r>
    <x v="439"/>
    <n v="4.53"/>
  </r>
  <r>
    <x v="439"/>
    <n v="4.53"/>
  </r>
  <r>
    <x v="440"/>
    <n v="4.5"/>
  </r>
  <r>
    <x v="440"/>
    <n v="4.5"/>
  </r>
  <r>
    <x v="440"/>
    <n v="4.5"/>
  </r>
  <r>
    <x v="440"/>
    <n v="4.5"/>
  </r>
  <r>
    <x v="440"/>
    <n v="4.5"/>
  </r>
  <r>
    <x v="440"/>
    <n v="4.5"/>
  </r>
  <r>
    <x v="440"/>
    <n v="4.5"/>
  </r>
  <r>
    <x v="440"/>
    <n v="4.5"/>
  </r>
  <r>
    <x v="441"/>
    <n v="4.5"/>
  </r>
  <r>
    <x v="441"/>
    <n v="4.5"/>
  </r>
  <r>
    <x v="441"/>
    <n v="4.46"/>
  </r>
  <r>
    <x v="441"/>
    <n v="4.5"/>
  </r>
  <r>
    <x v="441"/>
    <n v="4.46"/>
  </r>
  <r>
    <x v="441"/>
    <n v="4.46"/>
  </r>
  <r>
    <x v="441"/>
    <n v="4.46"/>
  </r>
  <r>
    <x v="441"/>
    <n v="4.46"/>
  </r>
  <r>
    <x v="442"/>
    <n v="4.46"/>
  </r>
  <r>
    <x v="442"/>
    <n v="4.46"/>
  </r>
  <r>
    <x v="442"/>
    <n v="4.46"/>
  </r>
  <r>
    <x v="442"/>
    <n v="4.42"/>
  </r>
  <r>
    <x v="442"/>
    <n v="4.42"/>
  </r>
  <r>
    <x v="442"/>
    <n v="4.42"/>
  </r>
  <r>
    <x v="442"/>
    <n v="4.42"/>
  </r>
  <r>
    <x v="442"/>
    <n v="4.42"/>
  </r>
  <r>
    <x v="443"/>
    <n v="4.42"/>
  </r>
  <r>
    <x v="443"/>
    <n v="4.42"/>
  </r>
  <r>
    <x v="443"/>
    <n v="4.42"/>
  </r>
  <r>
    <x v="443"/>
    <n v="4.42"/>
  </r>
  <r>
    <x v="443"/>
    <n v="4.42"/>
  </r>
  <r>
    <x v="443"/>
    <n v="4.42"/>
  </r>
  <r>
    <x v="443"/>
    <n v="4.42"/>
  </r>
  <r>
    <x v="443"/>
    <n v="4.42"/>
  </r>
  <r>
    <x v="444"/>
    <n v="4.42"/>
  </r>
  <r>
    <x v="444"/>
    <n v="4.42"/>
  </r>
  <r>
    <x v="444"/>
    <n v="4.46"/>
  </r>
  <r>
    <x v="444"/>
    <n v="4.42"/>
  </r>
  <r>
    <x v="444"/>
    <n v="4.42"/>
  </r>
  <r>
    <x v="444"/>
    <n v="4.42"/>
  </r>
  <r>
    <x v="444"/>
    <n v="4.42"/>
  </r>
  <r>
    <x v="444"/>
    <n v="4.42"/>
  </r>
  <r>
    <x v="445"/>
    <n v="4.42"/>
  </r>
  <r>
    <x v="445"/>
    <n v="4.42"/>
  </r>
  <r>
    <x v="445"/>
    <n v="4.42"/>
  </r>
  <r>
    <x v="445"/>
    <n v="4.42"/>
  </r>
  <r>
    <x v="445"/>
    <n v="4.42"/>
  </r>
  <r>
    <x v="445"/>
    <n v="4.42"/>
  </r>
  <r>
    <x v="445"/>
    <n v="4.42"/>
  </r>
  <r>
    <x v="445"/>
    <n v="4.42"/>
  </r>
  <r>
    <x v="446"/>
    <n v="4.42"/>
  </r>
  <r>
    <x v="446"/>
    <n v="4.42"/>
  </r>
  <r>
    <x v="446"/>
    <n v="4.42"/>
  </r>
  <r>
    <x v="446"/>
    <n v="4.42"/>
  </r>
  <r>
    <x v="446"/>
    <n v="4.42"/>
  </r>
  <r>
    <x v="446"/>
    <n v="4.42"/>
  </r>
  <r>
    <x v="446"/>
    <n v="4.42"/>
  </r>
  <r>
    <x v="446"/>
    <n v="4.42"/>
  </r>
  <r>
    <x v="447"/>
    <n v="4.42"/>
  </r>
  <r>
    <x v="447"/>
    <n v="4.42"/>
  </r>
  <r>
    <x v="447"/>
    <n v="4.42"/>
  </r>
  <r>
    <x v="447"/>
    <n v="4.42"/>
  </r>
  <r>
    <x v="447"/>
    <n v="4.42"/>
  </r>
  <r>
    <x v="447"/>
    <n v="4.42"/>
  </r>
  <r>
    <x v="447"/>
    <n v="4.42"/>
  </r>
  <r>
    <x v="447"/>
    <n v="4.42"/>
  </r>
  <r>
    <x v="448"/>
    <n v="4.42"/>
  </r>
  <r>
    <x v="448"/>
    <n v="4.42"/>
  </r>
  <r>
    <x v="448"/>
    <n v="4.42"/>
  </r>
  <r>
    <x v="448"/>
    <n v="4.42"/>
  </r>
  <r>
    <x v="448"/>
    <n v="4.42"/>
  </r>
  <r>
    <x v="448"/>
    <n v="4.42"/>
  </r>
  <r>
    <x v="448"/>
    <n v="4.42"/>
  </r>
  <r>
    <x v="448"/>
    <n v="4.42"/>
  </r>
  <r>
    <x v="449"/>
    <n v="4.42"/>
  </r>
  <r>
    <x v="449"/>
    <n v="4.42"/>
  </r>
  <r>
    <x v="449"/>
    <n v="4.42"/>
  </r>
  <r>
    <x v="449"/>
    <n v="4.42"/>
  </r>
  <r>
    <x v="449"/>
    <n v="4.42"/>
  </r>
  <r>
    <x v="449"/>
    <n v="4.42"/>
  </r>
  <r>
    <x v="449"/>
    <n v="4.2699999999999996"/>
  </r>
  <r>
    <x v="449"/>
    <n v="4.42"/>
  </r>
  <r>
    <x v="450"/>
    <n v="4.2699999999999996"/>
  </r>
  <r>
    <x v="450"/>
    <n v="4.2699999999999996"/>
  </r>
  <r>
    <x v="450"/>
    <n v="4.2300000000000004"/>
  </r>
  <r>
    <x v="450"/>
    <n v="4.2300000000000004"/>
  </r>
  <r>
    <x v="450"/>
    <n v="4.2300000000000004"/>
  </r>
  <r>
    <x v="450"/>
    <n v="4.2699999999999996"/>
  </r>
  <r>
    <x v="450"/>
    <n v="4.2300000000000004"/>
  </r>
  <r>
    <x v="450"/>
    <n v="4.42"/>
  </r>
  <r>
    <x v="451"/>
    <n v="4.2300000000000004"/>
  </r>
  <r>
    <x v="451"/>
    <n v="4.2300000000000004"/>
  </r>
  <r>
    <x v="451"/>
    <n v="4.2300000000000004"/>
  </r>
  <r>
    <x v="451"/>
    <n v="4.2300000000000004"/>
  </r>
  <r>
    <x v="451"/>
    <n v="4.2300000000000004"/>
  </r>
  <r>
    <x v="451"/>
    <n v="4.2300000000000004"/>
  </r>
  <r>
    <x v="451"/>
    <n v="4.1900000000000004"/>
  </r>
  <r>
    <x v="451"/>
    <n v="4.1900000000000004"/>
  </r>
  <r>
    <x v="452"/>
    <n v="4.1900000000000004"/>
  </r>
  <r>
    <x v="452"/>
    <n v="4.1900000000000004"/>
  </r>
  <r>
    <x v="452"/>
    <n v="4.1900000000000004"/>
  </r>
  <r>
    <x v="452"/>
    <n v="4.1500000000000004"/>
  </r>
  <r>
    <x v="452"/>
    <n v="4.1900000000000004"/>
  </r>
  <r>
    <x v="452"/>
    <n v="4.1900000000000004"/>
  </r>
  <r>
    <x v="452"/>
    <n v="4.1900000000000004"/>
  </r>
  <r>
    <x v="452"/>
    <n v="4.1500000000000004"/>
  </r>
  <r>
    <x v="453"/>
    <n v="4.1500000000000004"/>
  </r>
  <r>
    <x v="453"/>
    <n v="4.1500000000000004"/>
  </r>
  <r>
    <x v="453"/>
    <n v="4.1500000000000004"/>
  </r>
  <r>
    <x v="453"/>
    <n v="4.1500000000000004"/>
  </r>
  <r>
    <x v="453"/>
    <n v="4.1500000000000004"/>
  </r>
  <r>
    <x v="453"/>
    <n v="4.1500000000000004"/>
  </r>
  <r>
    <x v="453"/>
    <n v="4.1500000000000004"/>
  </r>
  <r>
    <x v="453"/>
    <n v="4.12"/>
  </r>
  <r>
    <x v="454"/>
    <n v="4.1500000000000004"/>
  </r>
  <r>
    <x v="454"/>
    <n v="4.12"/>
  </r>
  <r>
    <x v="454"/>
    <n v="4.1500000000000004"/>
  </r>
  <r>
    <x v="454"/>
    <n v="4.12"/>
  </r>
  <r>
    <x v="454"/>
    <n v="4.12"/>
  </r>
  <r>
    <x v="454"/>
    <n v="4.12"/>
  </r>
  <r>
    <x v="454"/>
    <n v="4.12"/>
  </r>
  <r>
    <x v="454"/>
    <n v="4.12"/>
  </r>
  <r>
    <x v="455"/>
    <n v="4.12"/>
  </r>
  <r>
    <x v="455"/>
    <n v="4.1500000000000004"/>
  </r>
  <r>
    <x v="455"/>
    <n v="4.12"/>
  </r>
  <r>
    <x v="455"/>
    <n v="4.12"/>
  </r>
  <r>
    <x v="455"/>
    <n v="4.12"/>
  </r>
  <r>
    <x v="455"/>
    <n v="4.12"/>
  </r>
  <r>
    <x v="455"/>
    <n v="4.12"/>
  </r>
  <r>
    <x v="455"/>
    <n v="4.12"/>
  </r>
  <r>
    <x v="456"/>
    <n v="4.12"/>
  </r>
  <r>
    <x v="456"/>
    <n v="4.12"/>
  </r>
  <r>
    <x v="456"/>
    <n v="4.12"/>
  </r>
  <r>
    <x v="456"/>
    <n v="4.08"/>
  </r>
  <r>
    <x v="456"/>
    <n v="4.04"/>
  </r>
  <r>
    <x v="456"/>
    <n v="4.04"/>
  </r>
  <r>
    <x v="456"/>
    <n v="4"/>
  </r>
  <r>
    <x v="456"/>
    <n v="4"/>
  </r>
  <r>
    <x v="457"/>
    <n v="4"/>
  </r>
  <r>
    <x v="457"/>
    <n v="3.96"/>
  </r>
  <r>
    <x v="457"/>
    <n v="3.96"/>
  </r>
  <r>
    <x v="457"/>
    <n v="4"/>
  </r>
  <r>
    <x v="457"/>
    <n v="3.96"/>
  </r>
  <r>
    <x v="457"/>
    <n v="3.96"/>
  </r>
  <r>
    <x v="457"/>
    <n v="3.96"/>
  </r>
  <r>
    <x v="457"/>
    <n v="3.96"/>
  </r>
  <r>
    <x v="458"/>
    <n v="3.96"/>
  </r>
  <r>
    <x v="458"/>
    <n v="3.93"/>
  </r>
  <r>
    <x v="458"/>
    <n v="3.93"/>
  </r>
  <r>
    <x v="458"/>
    <n v="3.93"/>
  </r>
  <r>
    <x v="458"/>
    <n v="3.89"/>
  </r>
  <r>
    <x v="458"/>
    <n v="3.89"/>
  </r>
  <r>
    <x v="458"/>
    <n v="3.89"/>
  </r>
  <r>
    <x v="458"/>
    <n v="3.89"/>
  </r>
  <r>
    <x v="459"/>
    <n v="3.89"/>
  </r>
  <r>
    <x v="459"/>
    <n v="3.85"/>
  </r>
  <r>
    <x v="459"/>
    <n v="3.85"/>
  </r>
  <r>
    <x v="459"/>
    <n v="3.85"/>
  </r>
  <r>
    <x v="459"/>
    <n v="3.85"/>
  </r>
  <r>
    <x v="459"/>
    <n v="3.85"/>
  </r>
  <r>
    <x v="459"/>
    <n v="3.85"/>
  </r>
  <r>
    <x v="459"/>
    <n v="3.81"/>
  </r>
  <r>
    <x v="460"/>
    <n v="3.85"/>
  </r>
  <r>
    <x v="460"/>
    <n v="3.81"/>
  </r>
  <r>
    <x v="460"/>
    <n v="3.81"/>
  </r>
  <r>
    <x v="460"/>
    <n v="3.81"/>
  </r>
  <r>
    <x v="460"/>
    <n v="3.81"/>
  </r>
  <r>
    <x v="460"/>
    <n v="3.81"/>
  </r>
  <r>
    <x v="460"/>
    <n v="3.81"/>
  </r>
  <r>
    <x v="460"/>
    <n v="3.81"/>
  </r>
  <r>
    <x v="461"/>
    <n v="3.81"/>
  </r>
  <r>
    <x v="461"/>
    <n v="3.73"/>
  </r>
  <r>
    <x v="461"/>
    <n v="3.73"/>
  </r>
  <r>
    <x v="461"/>
    <n v="3.69"/>
  </r>
  <r>
    <x v="461"/>
    <n v="3.69"/>
  </r>
  <r>
    <x v="461"/>
    <n v="3.69"/>
  </r>
  <r>
    <x v="461"/>
    <n v="3.69"/>
  </r>
  <r>
    <x v="461"/>
    <n v="3.65"/>
  </r>
  <r>
    <x v="462"/>
    <n v="3.65"/>
  </r>
  <r>
    <x v="462"/>
    <n v="3.65"/>
  </r>
  <r>
    <x v="462"/>
    <n v="3.65"/>
  </r>
  <r>
    <x v="462"/>
    <n v="3.62"/>
  </r>
  <r>
    <x v="462"/>
    <n v="3.62"/>
  </r>
  <r>
    <x v="462"/>
    <n v="3.58"/>
  </r>
  <r>
    <x v="462"/>
    <n v="3.58"/>
  </r>
  <r>
    <x v="462"/>
    <n v="3.54"/>
  </r>
  <r>
    <x v="463"/>
    <n v="3.5"/>
  </r>
  <r>
    <x v="463"/>
    <n v="3.54"/>
  </r>
  <r>
    <x v="463"/>
    <n v="3.5"/>
  </r>
  <r>
    <x v="463"/>
    <n v="3.5"/>
  </r>
  <r>
    <x v="463"/>
    <n v="3.5"/>
  </r>
  <r>
    <x v="463"/>
    <n v="3.5"/>
  </r>
  <r>
    <x v="463"/>
    <n v="3.42"/>
  </r>
  <r>
    <x v="463"/>
    <n v="3.42"/>
  </r>
  <r>
    <x v="464"/>
    <n v="3.38"/>
  </r>
  <r>
    <x v="464"/>
    <n v="3.38"/>
  </r>
  <r>
    <x v="464"/>
    <n v="3.34"/>
  </r>
  <r>
    <x v="464"/>
    <n v="3.34"/>
  </r>
  <r>
    <x v="464"/>
    <n v="3.3"/>
  </r>
  <r>
    <x v="464"/>
    <n v="3.26"/>
  </r>
  <r>
    <x v="464"/>
    <n v="3.23"/>
  </r>
  <r>
    <x v="464"/>
    <n v="3.26"/>
  </r>
  <r>
    <x v="465"/>
    <n v="3.23"/>
  </r>
  <r>
    <x v="465"/>
    <n v="3.19"/>
  </r>
  <r>
    <x v="465"/>
    <n v="3.19"/>
  </r>
  <r>
    <x v="465"/>
    <n v="3.19"/>
  </r>
  <r>
    <x v="465"/>
    <n v="3.19"/>
  </r>
  <r>
    <x v="465"/>
    <n v="3.19"/>
  </r>
  <r>
    <x v="465"/>
    <n v="3.19"/>
  </r>
  <r>
    <x v="465"/>
    <n v="3.03"/>
  </r>
  <r>
    <x v="466"/>
    <n v="3.03"/>
  </r>
  <r>
    <x v="466"/>
    <n v="2.99"/>
  </r>
  <r>
    <x v="466"/>
    <n v="3.03"/>
  </r>
  <r>
    <x v="466"/>
    <n v="2.99"/>
  </r>
  <r>
    <x v="466"/>
    <n v="2.95"/>
  </r>
  <r>
    <x v="466"/>
    <n v="2.95"/>
  </r>
  <r>
    <x v="466"/>
    <n v="2.99"/>
  </r>
  <r>
    <x v="466"/>
    <n v="2.95"/>
  </r>
  <r>
    <x v="467"/>
    <n v="2.95"/>
  </r>
  <r>
    <x v="467"/>
    <n v="2.91"/>
  </r>
  <r>
    <x v="467"/>
    <n v="2.95"/>
  </r>
  <r>
    <x v="467"/>
    <n v="2.91"/>
  </r>
  <r>
    <x v="467"/>
    <n v="2.91"/>
  </r>
  <r>
    <x v="467"/>
    <n v="2.91"/>
  </r>
  <r>
    <x v="467"/>
    <n v="2.91"/>
  </r>
  <r>
    <x v="467"/>
    <n v="2.91"/>
  </r>
  <r>
    <x v="468"/>
    <n v="2.87"/>
  </r>
  <r>
    <x v="468"/>
    <n v="2.87"/>
  </r>
  <r>
    <x v="468"/>
    <n v="2.91"/>
  </r>
  <r>
    <x v="468"/>
    <n v="2.87"/>
  </r>
  <r>
    <x v="468"/>
    <n v="2.87"/>
  </r>
  <r>
    <x v="468"/>
    <n v="2.87"/>
  </r>
  <r>
    <x v="468"/>
    <n v="2.87"/>
  </r>
  <r>
    <x v="468"/>
    <n v="2.87"/>
  </r>
  <r>
    <x v="469"/>
    <n v="2.87"/>
  </r>
  <r>
    <x v="469"/>
    <n v="2.87"/>
  </r>
  <r>
    <x v="469"/>
    <n v="2.87"/>
  </r>
  <r>
    <x v="469"/>
    <n v="2.87"/>
  </r>
  <r>
    <x v="469"/>
    <n v="2.87"/>
  </r>
  <r>
    <x v="469"/>
    <n v="2.91"/>
  </r>
  <r>
    <x v="469"/>
    <n v="2.87"/>
  </r>
  <r>
    <x v="469"/>
    <n v="2.91"/>
  </r>
  <r>
    <x v="470"/>
    <n v="2.95"/>
  </r>
  <r>
    <x v="470"/>
    <n v="2.99"/>
  </r>
  <r>
    <x v="470"/>
    <n v="2.99"/>
  </r>
  <r>
    <x v="470"/>
    <n v="3.03"/>
  </r>
  <r>
    <x v="470"/>
    <n v="3.03"/>
  </r>
  <r>
    <x v="470"/>
    <n v="3.03"/>
  </r>
  <r>
    <x v="470"/>
    <n v="3.19"/>
  </r>
  <r>
    <x v="470"/>
    <n v="3.19"/>
  </r>
  <r>
    <x v="471"/>
    <n v="3.19"/>
  </r>
  <r>
    <x v="471"/>
    <n v="3.19"/>
  </r>
  <r>
    <x v="471"/>
    <n v="3.23"/>
  </r>
  <r>
    <x v="471"/>
    <n v="3.23"/>
  </r>
  <r>
    <x v="471"/>
    <n v="3.34"/>
  </r>
  <r>
    <x v="471"/>
    <n v="3.38"/>
  </r>
  <r>
    <x v="471"/>
    <n v="3.42"/>
  </r>
  <r>
    <x v="471"/>
    <n v="3.46"/>
  </r>
  <r>
    <x v="472"/>
    <n v="3.5"/>
  </r>
  <r>
    <x v="472"/>
    <n v="3.54"/>
  </r>
  <r>
    <x v="472"/>
    <n v="3.54"/>
  </r>
  <r>
    <x v="472"/>
    <n v="3.54"/>
  </r>
  <r>
    <x v="472"/>
    <n v="3.54"/>
  </r>
  <r>
    <x v="472"/>
    <n v="3.62"/>
  </r>
  <r>
    <x v="472"/>
    <n v="3.62"/>
  </r>
  <r>
    <x v="472"/>
    <n v="3.65"/>
  </r>
  <r>
    <x v="473"/>
    <n v="3.65"/>
  </r>
  <r>
    <x v="473"/>
    <n v="3.65"/>
  </r>
  <r>
    <x v="473"/>
    <n v="3.69"/>
  </r>
  <r>
    <x v="473"/>
    <n v="3.69"/>
  </r>
  <r>
    <x v="473"/>
    <n v="3.69"/>
  </r>
  <r>
    <x v="473"/>
    <n v="3.69"/>
  </r>
  <r>
    <x v="473"/>
    <n v="3.69"/>
  </r>
  <r>
    <x v="473"/>
    <n v="3.69"/>
  </r>
  <r>
    <x v="474"/>
    <n v="3.69"/>
  </r>
  <r>
    <x v="474"/>
    <n v="3.69"/>
  </r>
  <r>
    <x v="474"/>
    <n v="3.69"/>
  </r>
  <r>
    <x v="474"/>
    <n v="3.69"/>
  </r>
  <r>
    <x v="474"/>
    <n v="3.69"/>
  </r>
  <r>
    <x v="474"/>
    <n v="3.69"/>
  </r>
  <r>
    <x v="474"/>
    <n v="3.69"/>
  </r>
  <r>
    <x v="474"/>
    <n v="3.65"/>
  </r>
  <r>
    <x v="475"/>
    <n v="3.65"/>
  </r>
  <r>
    <x v="475"/>
    <n v="3.65"/>
  </r>
  <r>
    <x v="475"/>
    <n v="3.65"/>
  </r>
  <r>
    <x v="475"/>
    <n v="3.65"/>
  </r>
  <r>
    <x v="475"/>
    <n v="3.65"/>
  </r>
  <r>
    <x v="475"/>
    <n v="3.62"/>
  </r>
  <r>
    <x v="475"/>
    <n v="3.58"/>
  </r>
  <r>
    <x v="475"/>
    <n v="3.62"/>
  </r>
  <r>
    <x v="476"/>
    <n v="3.58"/>
  </r>
  <r>
    <x v="476"/>
    <n v="3.62"/>
  </r>
  <r>
    <x v="476"/>
    <n v="3.58"/>
  </r>
  <r>
    <x v="476"/>
    <n v="3.58"/>
  </r>
  <r>
    <x v="476"/>
    <n v="3.58"/>
  </r>
  <r>
    <x v="476"/>
    <n v="3.54"/>
  </r>
  <r>
    <x v="476"/>
    <n v="3.54"/>
  </r>
  <r>
    <x v="476"/>
    <n v="3.54"/>
  </r>
  <r>
    <x v="477"/>
    <n v="3.54"/>
  </r>
  <r>
    <x v="477"/>
    <n v="3.54"/>
  </r>
  <r>
    <x v="477"/>
    <n v="3.54"/>
  </r>
  <r>
    <x v="477"/>
    <n v="3.5"/>
  </r>
  <r>
    <x v="477"/>
    <n v="3.54"/>
  </r>
  <r>
    <x v="477"/>
    <n v="3.5"/>
  </r>
  <r>
    <x v="477"/>
    <n v="3.5"/>
  </r>
  <r>
    <x v="477"/>
    <n v="3.5"/>
  </r>
  <r>
    <x v="478"/>
    <n v="3.5"/>
  </r>
  <r>
    <x v="478"/>
    <n v="3.5"/>
  </r>
  <r>
    <x v="478"/>
    <n v="3.46"/>
  </r>
  <r>
    <x v="478"/>
    <n v="3.42"/>
  </r>
  <r>
    <x v="478"/>
    <n v="3.42"/>
  </r>
  <r>
    <x v="478"/>
    <n v="3.42"/>
  </r>
  <r>
    <x v="478"/>
    <n v="3.42"/>
  </r>
  <r>
    <x v="478"/>
    <n v="3.38"/>
  </r>
  <r>
    <x v="479"/>
    <n v="3.38"/>
  </r>
  <r>
    <x v="479"/>
    <n v="3.38"/>
  </r>
  <r>
    <x v="479"/>
    <n v="3.38"/>
  </r>
  <r>
    <x v="479"/>
    <n v="3.38"/>
  </r>
  <r>
    <x v="479"/>
    <n v="3.34"/>
  </r>
  <r>
    <x v="479"/>
    <n v="3.34"/>
  </r>
  <r>
    <x v="479"/>
    <n v="3.34"/>
  </r>
  <r>
    <x v="479"/>
    <n v="3.34"/>
  </r>
  <r>
    <x v="480"/>
    <n v="3.34"/>
  </r>
  <r>
    <x v="480"/>
    <n v="3.34"/>
  </r>
  <r>
    <x v="480"/>
    <n v="3.34"/>
  </r>
  <r>
    <x v="480"/>
    <n v="3.3"/>
  </r>
  <r>
    <x v="480"/>
    <n v="3.3"/>
  </r>
  <r>
    <x v="480"/>
    <n v="3.3"/>
  </r>
  <r>
    <x v="480"/>
    <n v="3.3"/>
  </r>
  <r>
    <x v="480"/>
    <n v="3.3"/>
  </r>
  <r>
    <x v="481"/>
    <n v="3.3"/>
  </r>
  <r>
    <x v="481"/>
    <n v="3.26"/>
  </r>
  <r>
    <x v="481"/>
    <n v="3.3"/>
  </r>
  <r>
    <x v="481"/>
    <n v="3.26"/>
  </r>
  <r>
    <x v="481"/>
    <n v="3.26"/>
  </r>
  <r>
    <x v="481"/>
    <n v="3.26"/>
  </r>
  <r>
    <x v="481"/>
    <n v="3.23"/>
  </r>
  <r>
    <x v="481"/>
    <n v="3.26"/>
  </r>
  <r>
    <x v="482"/>
    <n v="3.26"/>
  </r>
  <r>
    <x v="482"/>
    <n v="3.23"/>
  </r>
  <r>
    <x v="482"/>
    <n v="3.23"/>
  </r>
  <r>
    <x v="482"/>
    <n v="3.23"/>
  </r>
  <r>
    <x v="482"/>
    <n v="3.23"/>
  </r>
  <r>
    <x v="482"/>
    <n v="3.23"/>
  </r>
  <r>
    <x v="482"/>
    <n v="3.23"/>
  </r>
  <r>
    <x v="482"/>
    <n v="3.23"/>
  </r>
  <r>
    <x v="483"/>
    <n v="3.23"/>
  </r>
  <r>
    <x v="483"/>
    <n v="3.23"/>
  </r>
  <r>
    <x v="483"/>
    <n v="3.23"/>
  </r>
  <r>
    <x v="483"/>
    <n v="3.23"/>
  </r>
  <r>
    <x v="483"/>
    <n v="3.23"/>
  </r>
  <r>
    <x v="483"/>
    <n v="3.23"/>
  </r>
  <r>
    <x v="483"/>
    <n v="3.26"/>
  </r>
  <r>
    <x v="483"/>
    <n v="3.23"/>
  </r>
  <r>
    <x v="484"/>
    <n v="3.23"/>
  </r>
  <r>
    <x v="484"/>
    <n v="3.26"/>
  </r>
  <r>
    <x v="484"/>
    <n v="3.26"/>
  </r>
  <r>
    <x v="484"/>
    <n v="3.26"/>
  </r>
  <r>
    <x v="484"/>
    <n v="3.23"/>
  </r>
  <r>
    <x v="484"/>
    <n v="3.26"/>
  </r>
  <r>
    <x v="484"/>
    <n v="3.23"/>
  </r>
  <r>
    <x v="484"/>
    <n v="3.26"/>
  </r>
  <r>
    <x v="485"/>
    <n v="3.26"/>
  </r>
  <r>
    <x v="485"/>
    <n v="3.26"/>
  </r>
  <r>
    <x v="485"/>
    <n v="3.3"/>
  </r>
  <r>
    <x v="485"/>
    <n v="3.26"/>
  </r>
  <r>
    <x v="485"/>
    <n v="3.26"/>
  </r>
  <r>
    <x v="485"/>
    <n v="3.26"/>
  </r>
  <r>
    <x v="485"/>
    <n v="3.26"/>
  </r>
  <r>
    <x v="485"/>
    <n v="3.3"/>
  </r>
  <r>
    <x v="486"/>
    <n v="3.26"/>
  </r>
  <r>
    <x v="486"/>
    <n v="3.3"/>
  </r>
  <r>
    <x v="486"/>
    <n v="3.3"/>
  </r>
  <r>
    <x v="486"/>
    <n v="3.3"/>
  </r>
  <r>
    <x v="486"/>
    <n v="3.34"/>
  </r>
  <r>
    <x v="486"/>
    <n v="3.3"/>
  </r>
  <r>
    <x v="486"/>
    <n v="3.3"/>
  </r>
  <r>
    <x v="486"/>
    <n v="3.34"/>
  </r>
  <r>
    <x v="487"/>
    <n v="3.34"/>
  </r>
  <r>
    <x v="487"/>
    <n v="3.34"/>
  </r>
  <r>
    <x v="487"/>
    <n v="3.34"/>
  </r>
  <r>
    <x v="487"/>
    <n v="3.34"/>
  </r>
  <r>
    <x v="487"/>
    <n v="3.38"/>
  </r>
  <r>
    <x v="487"/>
    <n v="3.38"/>
  </r>
  <r>
    <x v="487"/>
    <n v="3.38"/>
  </r>
  <r>
    <x v="487"/>
    <n v="3.38"/>
  </r>
  <r>
    <x v="488"/>
    <n v="3.42"/>
  </r>
  <r>
    <x v="488"/>
    <n v="3.42"/>
  </r>
  <r>
    <x v="488"/>
    <n v="3.46"/>
  </r>
  <r>
    <x v="488"/>
    <n v="3.5"/>
  </r>
  <r>
    <x v="488"/>
    <n v="3.5"/>
  </r>
  <r>
    <x v="488"/>
    <n v="3.5"/>
  </r>
  <r>
    <x v="488"/>
    <n v="3.5"/>
  </r>
  <r>
    <x v="488"/>
    <n v="3.54"/>
  </r>
  <r>
    <x v="489"/>
    <n v="3.54"/>
  </r>
  <r>
    <x v="489"/>
    <n v="3.54"/>
  </r>
  <r>
    <x v="489"/>
    <n v="3.58"/>
  </r>
  <r>
    <x v="489"/>
    <n v="3.62"/>
  </r>
  <r>
    <x v="489"/>
    <n v="3.62"/>
  </r>
  <r>
    <x v="489"/>
    <n v="3.65"/>
  </r>
  <r>
    <x v="489"/>
    <n v="3.69"/>
  </r>
  <r>
    <x v="489"/>
    <n v="3.65"/>
  </r>
  <r>
    <x v="490"/>
    <n v="3.73"/>
  </r>
  <r>
    <x v="490"/>
    <n v="3.73"/>
  </r>
  <r>
    <x v="490"/>
    <n v="3.81"/>
  </r>
  <r>
    <x v="490"/>
    <n v="3.81"/>
  </r>
  <r>
    <x v="490"/>
    <n v="3.81"/>
  </r>
  <r>
    <x v="490"/>
    <n v="3.81"/>
  </r>
  <r>
    <x v="490"/>
    <n v="3.85"/>
  </r>
  <r>
    <x v="490"/>
    <n v="3.85"/>
  </r>
  <r>
    <x v="491"/>
    <n v="3.85"/>
  </r>
  <r>
    <x v="491"/>
    <n v="3.89"/>
  </r>
  <r>
    <x v="491"/>
    <n v="3.89"/>
  </r>
  <r>
    <x v="491"/>
    <n v="3.89"/>
  </r>
  <r>
    <x v="491"/>
    <n v="3.93"/>
  </r>
  <r>
    <x v="491"/>
    <n v="3.96"/>
  </r>
  <r>
    <x v="491"/>
    <n v="3.96"/>
  </r>
  <r>
    <x v="491"/>
    <n v="3.96"/>
  </r>
  <r>
    <x v="492"/>
    <n v="3.96"/>
  </r>
  <r>
    <x v="492"/>
    <n v="3.96"/>
  </r>
  <r>
    <x v="492"/>
    <n v="3.96"/>
  </r>
  <r>
    <x v="492"/>
    <n v="3.96"/>
  </r>
  <r>
    <x v="492"/>
    <n v="3.96"/>
  </r>
  <r>
    <x v="492"/>
    <n v="3.96"/>
  </r>
  <r>
    <x v="492"/>
    <n v="3.96"/>
  </r>
  <r>
    <x v="492"/>
    <n v="3.96"/>
  </r>
  <r>
    <x v="493"/>
    <n v="3.96"/>
  </r>
  <r>
    <x v="493"/>
    <n v="4"/>
  </r>
  <r>
    <x v="493"/>
    <n v="4"/>
  </r>
  <r>
    <x v="493"/>
    <n v="4"/>
  </r>
  <r>
    <x v="493"/>
    <n v="4"/>
  </r>
  <r>
    <x v="493"/>
    <n v="4"/>
  </r>
  <r>
    <x v="493"/>
    <n v="4"/>
  </r>
  <r>
    <x v="493"/>
    <n v="4"/>
  </r>
  <r>
    <x v="494"/>
    <n v="4"/>
  </r>
  <r>
    <x v="494"/>
    <n v="4.04"/>
  </r>
  <r>
    <x v="494"/>
    <n v="4.0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736">
  <r>
    <x v="0"/>
    <n v="7.56"/>
    <n v="-0.8"/>
    <n v="20051220"/>
    <n v="1.502548076923077"/>
  </r>
  <r>
    <x v="0"/>
    <n v="7.71"/>
    <n v="-0.8"/>
    <n v="20051220"/>
    <n v="1.5050961538461538"/>
  </r>
  <r>
    <x v="0"/>
    <n v="7.74"/>
    <n v="-0.8"/>
    <n v="20051220"/>
    <n v="1.5076442307692308"/>
  </r>
  <r>
    <x v="1"/>
    <n v="7.78"/>
    <n v="-0.4"/>
    <n v="20051221"/>
    <n v="1.5101923076923076"/>
  </r>
  <r>
    <x v="1"/>
    <n v="7.91"/>
    <n v="-0.4"/>
    <n v="20051221"/>
    <n v="1.5127403846153846"/>
  </r>
  <r>
    <x v="1"/>
    <n v="7.91"/>
    <n v="-0.4"/>
    <n v="20051221"/>
    <n v="1.5152884615384614"/>
  </r>
  <r>
    <x v="1"/>
    <n v="7.91"/>
    <n v="-0.4"/>
    <n v="20051221"/>
    <n v="1.5178365384615384"/>
  </r>
  <r>
    <x v="1"/>
    <n v="7.91"/>
    <n v="-0.4"/>
    <n v="20051221"/>
    <n v="1.5203846153846154"/>
  </r>
  <r>
    <x v="1"/>
    <n v="7.91"/>
    <n v="-0.4"/>
    <n v="20051221"/>
    <n v="1.5229326923076922"/>
  </r>
  <r>
    <x v="1"/>
    <n v="7.91"/>
    <n v="-0.4"/>
    <n v="20051221"/>
    <n v="1.5254807692307693"/>
  </r>
  <r>
    <x v="1"/>
    <n v="7.91"/>
    <n v="-0.4"/>
    <n v="20051221"/>
    <n v="1.528028846153846"/>
  </r>
  <r>
    <x v="2"/>
    <n v="7.91"/>
    <n v="2.2000000000000002"/>
    <n v="20051222"/>
    <n v="1.5305769230769231"/>
  </r>
  <r>
    <x v="2"/>
    <n v="7.91"/>
    <n v="2.2000000000000002"/>
    <n v="20051222"/>
    <n v="1.5331250000000001"/>
  </r>
  <r>
    <x v="2"/>
    <n v="7.91"/>
    <n v="2.2000000000000002"/>
    <n v="20051222"/>
    <n v="1.5356730769230769"/>
  </r>
  <r>
    <x v="2"/>
    <n v="7.91"/>
    <n v="2.2000000000000002"/>
    <n v="20051222"/>
    <n v="1.5382211538461539"/>
  </r>
  <r>
    <x v="2"/>
    <n v="7.91"/>
    <n v="2.2000000000000002"/>
    <n v="20051222"/>
    <n v="1.5407692307692307"/>
  </r>
  <r>
    <x v="2"/>
    <n v="7.91"/>
    <n v="2.2000000000000002"/>
    <n v="20051222"/>
    <n v="1.5433173076923077"/>
  </r>
  <r>
    <x v="2"/>
    <n v="7.91"/>
    <n v="2.2000000000000002"/>
    <n v="20051222"/>
    <n v="1.5458653846153845"/>
  </r>
  <r>
    <x v="2"/>
    <n v="7.91"/>
    <n v="2.2000000000000002"/>
    <n v="20051222"/>
    <n v="1.5484134615384615"/>
  </r>
  <r>
    <x v="3"/>
    <n v="7.91"/>
    <n v="1.5"/>
    <n v="20051223"/>
    <n v="1.5509615384615385"/>
  </r>
  <r>
    <x v="3"/>
    <n v="7.91"/>
    <n v="1.5"/>
    <n v="20051223"/>
    <n v="1.5535096153846153"/>
  </r>
  <r>
    <x v="3"/>
    <n v="7.91"/>
    <n v="1.5"/>
    <n v="20051223"/>
    <n v="1.5560576923076923"/>
  </r>
  <r>
    <x v="3"/>
    <n v="7.91"/>
    <n v="1.5"/>
    <n v="20051223"/>
    <n v="1.5586057692307691"/>
  </r>
  <r>
    <x v="3"/>
    <n v="7.91"/>
    <n v="1.5"/>
    <n v="20051223"/>
    <n v="1.5611538461538461"/>
  </r>
  <r>
    <x v="3"/>
    <n v="7.91"/>
    <n v="1.5"/>
    <n v="20051223"/>
    <n v="1.5637019230769229"/>
  </r>
  <r>
    <x v="3"/>
    <n v="7.91"/>
    <n v="1.5"/>
    <n v="20051223"/>
    <n v="1.5662499999999999"/>
  </r>
  <r>
    <x v="3"/>
    <n v="7.91"/>
    <n v="1.5"/>
    <n v="20051223"/>
    <n v="1.5687980769230769"/>
  </r>
  <r>
    <x v="4"/>
    <n v="7.91"/>
    <n v="3.2"/>
    <m/>
    <n v="1.5713461538461537"/>
  </r>
  <r>
    <x v="4"/>
    <n v="7.91"/>
    <n v="3.2"/>
    <m/>
    <n v="1.5738942307692307"/>
  </r>
  <r>
    <x v="4"/>
    <n v="7.91"/>
    <n v="3.2"/>
    <m/>
    <n v="1.5764423076923075"/>
  </r>
  <r>
    <x v="4"/>
    <n v="7.91"/>
    <n v="3.2"/>
    <m/>
    <n v="1.5789903846153845"/>
  </r>
  <r>
    <x v="4"/>
    <n v="7.91"/>
    <n v="3.2"/>
    <n v="20051224"/>
    <n v="1.5815384615384613"/>
  </r>
  <r>
    <x v="4"/>
    <n v="7.91"/>
    <n v="3.2"/>
    <m/>
    <n v="1.5840865384615384"/>
  </r>
  <r>
    <x v="4"/>
    <n v="7.91"/>
    <n v="3.2"/>
    <m/>
    <n v="1.5866346153846154"/>
  </r>
  <r>
    <x v="4"/>
    <n v="7.91"/>
    <n v="3.2"/>
    <m/>
    <n v="1.5891826923076922"/>
  </r>
  <r>
    <x v="5"/>
    <n v="7.91"/>
    <n v="-1.9"/>
    <m/>
    <n v="1.5917307692307692"/>
  </r>
  <r>
    <x v="5"/>
    <n v="7.91"/>
    <n v="-1.9"/>
    <m/>
    <n v="1.594278846153846"/>
  </r>
  <r>
    <x v="5"/>
    <n v="7.91"/>
    <n v="-1.9"/>
    <m/>
    <n v="1.596826923076923"/>
  </r>
  <r>
    <x v="5"/>
    <n v="7.91"/>
    <n v="-1.9"/>
    <m/>
    <n v="1.5993749999999998"/>
  </r>
  <r>
    <x v="5"/>
    <n v="7.91"/>
    <n v="-1.9"/>
    <n v="20051225"/>
    <n v="1.6019230769230768"/>
  </r>
  <r>
    <x v="5"/>
    <n v="7.91"/>
    <n v="-1.9"/>
    <m/>
    <n v="1.6044711538461538"/>
  </r>
  <r>
    <x v="5"/>
    <n v="7.91"/>
    <n v="-1.9"/>
    <m/>
    <n v="1.6070192307692306"/>
  </r>
  <r>
    <x v="5"/>
    <n v="7.91"/>
    <n v="-1.9"/>
    <m/>
    <n v="1.6095673076923076"/>
  </r>
  <r>
    <x v="6"/>
    <n v="7.67"/>
    <n v="-1.2"/>
    <m/>
    <n v="1.6121153846153844"/>
  </r>
  <r>
    <x v="6"/>
    <n v="7.63"/>
    <n v="-1.2"/>
    <m/>
    <n v="1.6146634615384614"/>
  </r>
  <r>
    <x v="6"/>
    <n v="7.63"/>
    <n v="-1.2"/>
    <m/>
    <n v="1.6172115384615382"/>
  </r>
  <r>
    <x v="6"/>
    <n v="7.67"/>
    <n v="-1.2"/>
    <m/>
    <n v="1.6197596153846152"/>
  </r>
  <r>
    <x v="6"/>
    <n v="7.67"/>
    <n v="-1.2"/>
    <n v="20051226"/>
    <n v="1.6223076923076922"/>
  </r>
  <r>
    <x v="6"/>
    <n v="7.67"/>
    <n v="-1.2"/>
    <m/>
    <n v="1.624855769230769"/>
  </r>
  <r>
    <x v="6"/>
    <n v="7.67"/>
    <n v="-1.2"/>
    <m/>
    <n v="1.627403846153846"/>
  </r>
  <r>
    <x v="6"/>
    <n v="7.71"/>
    <n v="-1.2"/>
    <m/>
    <n v="1.6299519230769228"/>
  </r>
  <r>
    <x v="7"/>
    <n v="7.71"/>
    <n v="-2.1"/>
    <m/>
    <n v="1.6324999999999998"/>
  </r>
  <r>
    <x v="7"/>
    <n v="7.71"/>
    <n v="-2.1"/>
    <m/>
    <n v="1.6350480769230766"/>
  </r>
  <r>
    <x v="7"/>
    <n v="7.71"/>
    <n v="-2.1"/>
    <m/>
    <n v="1.6375961538461536"/>
  </r>
  <r>
    <x v="7"/>
    <n v="7.71"/>
    <n v="-2.1"/>
    <m/>
    <n v="1.6401442307692307"/>
  </r>
  <r>
    <x v="7"/>
    <n v="7.71"/>
    <n v="-2.1"/>
    <n v="20051227"/>
    <n v="1.6426923076923075"/>
  </r>
  <r>
    <x v="7"/>
    <n v="7.71"/>
    <n v="-2.1"/>
    <m/>
    <n v="1.6452403846153845"/>
  </r>
  <r>
    <x v="7"/>
    <n v="7.71"/>
    <n v="-2.1"/>
    <m/>
    <n v="1.6477884615384613"/>
  </r>
  <r>
    <x v="7"/>
    <n v="7.71"/>
    <n v="-2.1"/>
    <m/>
    <n v="1.6503365384615383"/>
  </r>
  <r>
    <x v="8"/>
    <n v="7.67"/>
    <n v="-2.5"/>
    <m/>
    <n v="1.6528846153846153"/>
  </r>
  <r>
    <x v="8"/>
    <n v="7.67"/>
    <n v="-2.5"/>
    <m/>
    <n v="1.6554326923076921"/>
  </r>
  <r>
    <x v="8"/>
    <n v="7.67"/>
    <n v="-2.5"/>
    <m/>
    <n v="1.6579807692307691"/>
  </r>
  <r>
    <x v="8"/>
    <n v="7.63"/>
    <n v="-2.5"/>
    <m/>
    <n v="1.6605288461538459"/>
  </r>
  <r>
    <x v="8"/>
    <n v="7.63"/>
    <n v="-2.5"/>
    <n v="20051228"/>
    <n v="1.6630769230769229"/>
  </r>
  <r>
    <x v="8"/>
    <n v="7.63"/>
    <n v="-2.5"/>
    <m/>
    <n v="1.6656249999999999"/>
  </r>
  <r>
    <x v="8"/>
    <n v="7.63"/>
    <n v="-2.5"/>
    <m/>
    <n v="1.6681730769230767"/>
  </r>
  <r>
    <x v="8"/>
    <n v="7.63"/>
    <n v="-2.5"/>
    <m/>
    <n v="1.6707211538461537"/>
  </r>
  <r>
    <x v="9"/>
    <n v="7.63"/>
    <n v="-2.1"/>
    <m/>
    <n v="1.6732692307692305"/>
  </r>
  <r>
    <x v="9"/>
    <n v="7.63"/>
    <n v="-2.1"/>
    <m/>
    <n v="1.6758173076923075"/>
  </r>
  <r>
    <x v="9"/>
    <n v="7.63"/>
    <n v="-2.1"/>
    <m/>
    <n v="1.6783653846153843"/>
  </r>
  <r>
    <x v="9"/>
    <n v="7.63"/>
    <n v="-2.1"/>
    <m/>
    <n v="1.6809134615384613"/>
  </r>
  <r>
    <x v="9"/>
    <n v="7.63"/>
    <n v="-2.1"/>
    <n v="20051229"/>
    <n v="1.6834615384615383"/>
  </r>
  <r>
    <x v="9"/>
    <n v="7.63"/>
    <n v="-2.1"/>
    <m/>
    <n v="1.6860096153846151"/>
  </r>
  <r>
    <x v="9"/>
    <n v="7.53"/>
    <n v="-2.1"/>
    <m/>
    <n v="1.6885576923076921"/>
  </r>
  <r>
    <x v="9"/>
    <n v="7.53"/>
    <n v="-2.1"/>
    <m/>
    <n v="1.6911057692307689"/>
  </r>
  <r>
    <x v="10"/>
    <n v="7.53"/>
    <n v="-2"/>
    <m/>
    <n v="1.693653846153846"/>
  </r>
  <r>
    <x v="10"/>
    <n v="7.56"/>
    <n v="-2"/>
    <m/>
    <n v="1.6962019230769227"/>
  </r>
  <r>
    <x v="10"/>
    <n v="7.5"/>
    <n v="-2"/>
    <m/>
    <n v="1.6987499999999998"/>
  </r>
  <r>
    <x v="10"/>
    <n v="7.5"/>
    <n v="-2"/>
    <m/>
    <n v="1.7012980769230768"/>
  </r>
  <r>
    <x v="10"/>
    <n v="7.5"/>
    <n v="-2"/>
    <n v="20051230"/>
    <n v="1.7038461538461536"/>
  </r>
  <r>
    <x v="10"/>
    <n v="7.46"/>
    <n v="-2"/>
    <m/>
    <n v="1.7063942307692306"/>
  </r>
  <r>
    <x v="10"/>
    <n v="7.46"/>
    <n v="-2"/>
    <m/>
    <n v="1.7089423076923074"/>
  </r>
  <r>
    <x v="10"/>
    <n v="7.43"/>
    <n v="-2"/>
    <m/>
    <n v="1.7114903846153844"/>
  </r>
  <r>
    <x v="11"/>
    <n v="7.43"/>
    <n v="-3"/>
    <m/>
    <n v="1.7140384615384612"/>
  </r>
  <r>
    <x v="11"/>
    <n v="7.43"/>
    <n v="-3"/>
    <m/>
    <n v="1.7165865384615382"/>
  </r>
  <r>
    <x v="11"/>
    <n v="7.39"/>
    <n v="-3"/>
    <m/>
    <n v="1.7191346153846152"/>
  </r>
  <r>
    <x v="11"/>
    <n v="7.39"/>
    <n v="-3"/>
    <m/>
    <n v="1.721682692307692"/>
  </r>
  <r>
    <x v="11"/>
    <n v="7.35"/>
    <n v="-3"/>
    <n v="20051231"/>
    <n v="1.724230769230769"/>
  </r>
  <r>
    <x v="11"/>
    <n v="7.35"/>
    <n v="-3"/>
    <m/>
    <n v="1.7267788461538458"/>
  </r>
  <r>
    <x v="11"/>
    <n v="7.35"/>
    <n v="-3"/>
    <m/>
    <n v="1.7293269230769228"/>
  </r>
  <r>
    <x v="11"/>
    <n v="7.35"/>
    <n v="-3"/>
    <m/>
    <n v="1.7318749999999996"/>
  </r>
  <r>
    <x v="12"/>
    <n v="7.35"/>
    <n v="-2.4"/>
    <m/>
    <n v="1.7344230769230766"/>
  </r>
  <r>
    <x v="12"/>
    <n v="7.21"/>
    <n v="-2.4"/>
    <m/>
    <n v="1.7369711538461536"/>
  </r>
  <r>
    <x v="12"/>
    <n v="7.17"/>
    <n v="-2.4"/>
    <m/>
    <n v="1.7395192307692304"/>
  </r>
  <r>
    <x v="12"/>
    <n v="7.1"/>
    <n v="-2.4"/>
    <m/>
    <n v="1.7420673076923074"/>
  </r>
  <r>
    <x v="12"/>
    <n v="7.1"/>
    <n v="-2.4"/>
    <n v="20060101"/>
    <n v="1.7446153846153842"/>
  </r>
  <r>
    <x v="12"/>
    <n v="7.07"/>
    <n v="-2.4"/>
    <m/>
    <n v="1.7471634615384612"/>
  </r>
  <r>
    <x v="12"/>
    <n v="7.07"/>
    <n v="-2.4"/>
    <m/>
    <n v="1.749711538461538"/>
  </r>
  <r>
    <x v="12"/>
    <n v="7.07"/>
    <n v="-2.4"/>
    <m/>
    <n v="1.7522596153846151"/>
  </r>
  <r>
    <x v="13"/>
    <n v="7"/>
    <n v="-10.4"/>
    <m/>
    <n v="1.7548076923076921"/>
  </r>
  <r>
    <x v="13"/>
    <n v="6.96"/>
    <n v="-10.4"/>
    <m/>
    <n v="1.7573557692307689"/>
  </r>
  <r>
    <x v="13"/>
    <n v="6.92"/>
    <n v="-10.4"/>
    <m/>
    <n v="1.7599038461538459"/>
  </r>
  <r>
    <x v="13"/>
    <n v="6.92"/>
    <n v="-10.4"/>
    <m/>
    <n v="1.7624519230769227"/>
  </r>
  <r>
    <x v="13"/>
    <n v="6.92"/>
    <n v="-10.4"/>
    <n v="20060102"/>
    <n v="1.7649999999999997"/>
  </r>
  <r>
    <x v="13"/>
    <n v="6.92"/>
    <n v="-10.4"/>
    <m/>
    <n v="1.7675480769230765"/>
  </r>
  <r>
    <x v="13"/>
    <n v="6.89"/>
    <n v="-10.4"/>
    <m/>
    <n v="1.7700961538461535"/>
  </r>
  <r>
    <x v="13"/>
    <n v="6.89"/>
    <n v="-10.4"/>
    <m/>
    <n v="1.7726442307692305"/>
  </r>
  <r>
    <x v="14"/>
    <n v="6.89"/>
    <n v="-6.9"/>
    <m/>
    <n v="1.7751923076923073"/>
  </r>
  <r>
    <x v="14"/>
    <n v="6.85"/>
    <n v="-6.9"/>
    <m/>
    <n v="1.7777403846153843"/>
  </r>
  <r>
    <x v="14"/>
    <n v="6.81"/>
    <n v="-6.9"/>
    <m/>
    <n v="1.7802884615384613"/>
  </r>
  <r>
    <x v="14"/>
    <n v="6.81"/>
    <n v="-6.9"/>
    <m/>
    <n v="1.7828365384615381"/>
  </r>
  <r>
    <x v="14"/>
    <n v="6.85"/>
    <n v="-6.9"/>
    <n v="20060103"/>
    <n v="1.7853846153846149"/>
  </r>
  <r>
    <x v="14"/>
    <n v="6.89"/>
    <n v="-6.9"/>
    <m/>
    <n v="1.7879326923076919"/>
  </r>
  <r>
    <x v="14"/>
    <n v="6.85"/>
    <n v="-6.9"/>
    <m/>
    <n v="1.7904807692307689"/>
  </r>
  <r>
    <x v="14"/>
    <n v="6.81"/>
    <n v="-6.9"/>
    <m/>
    <n v="1.7930288461538457"/>
  </r>
  <r>
    <x v="15"/>
    <n v="6.85"/>
    <n v="-5.3"/>
    <m/>
    <n v="1.7955769230769227"/>
  </r>
  <r>
    <x v="15"/>
    <n v="6.81"/>
    <n v="-5.3"/>
    <m/>
    <n v="1.7981249999999998"/>
  </r>
  <r>
    <x v="15"/>
    <n v="6.81"/>
    <n v="-5.3"/>
    <m/>
    <n v="1.8006730769230765"/>
  </r>
  <r>
    <x v="15"/>
    <n v="6.78"/>
    <n v="-5.3"/>
    <m/>
    <n v="1.8032211538461533"/>
  </r>
  <r>
    <x v="15"/>
    <n v="6.81"/>
    <n v="-5.3"/>
    <n v="20060104"/>
    <n v="1.8057692307692303"/>
  </r>
  <r>
    <x v="15"/>
    <n v="6.81"/>
    <n v="-5.3"/>
    <m/>
    <n v="1.8083173076923074"/>
  </r>
  <r>
    <x v="15"/>
    <n v="6.81"/>
    <n v="-5.3"/>
    <m/>
    <n v="1.8108653846153842"/>
  </r>
  <r>
    <x v="15"/>
    <n v="6.81"/>
    <n v="-5.3"/>
    <m/>
    <n v="1.8134134615384612"/>
  </r>
  <r>
    <x v="16"/>
    <n v="6.78"/>
    <n v="-0.6"/>
    <m/>
    <n v="1.8159615384615382"/>
  </r>
  <r>
    <x v="16"/>
    <n v="6.78"/>
    <n v="-0.6"/>
    <m/>
    <n v="1.818509615384615"/>
  </r>
  <r>
    <x v="16"/>
    <n v="6.78"/>
    <n v="-0.6"/>
    <m/>
    <n v="1.8210576923076918"/>
  </r>
  <r>
    <x v="16"/>
    <n v="6.78"/>
    <n v="-0.6"/>
    <m/>
    <n v="1.8236057692307688"/>
  </r>
  <r>
    <x v="16"/>
    <n v="6.81"/>
    <n v="-0.6"/>
    <n v="20060105"/>
    <n v="1.8261538461538458"/>
  </r>
  <r>
    <x v="16"/>
    <n v="6.78"/>
    <n v="-0.6"/>
    <m/>
    <n v="1.8287019230769226"/>
  </r>
  <r>
    <x v="16"/>
    <n v="6.81"/>
    <n v="-0.6"/>
    <m/>
    <n v="1.8312499999999996"/>
  </r>
  <r>
    <x v="16"/>
    <n v="6.85"/>
    <n v="-0.6"/>
    <m/>
    <n v="1.8337980769230766"/>
  </r>
  <r>
    <x v="17"/>
    <n v="6.85"/>
    <n v="-2"/>
    <m/>
    <n v="1.8363461538461534"/>
  </r>
  <r>
    <x v="17"/>
    <n v="6.85"/>
    <n v="-2"/>
    <m/>
    <n v="1.8388942307692304"/>
  </r>
  <r>
    <x v="17"/>
    <n v="6.89"/>
    <n v="-2"/>
    <m/>
    <n v="1.8414423076923072"/>
  </r>
  <r>
    <x v="17"/>
    <n v="6.85"/>
    <n v="-2"/>
    <m/>
    <n v="1.8439903846153842"/>
  </r>
  <r>
    <x v="17"/>
    <n v="6.85"/>
    <n v="-2"/>
    <n v="20060106"/>
    <n v="1.846538461538461"/>
  </r>
  <r>
    <x v="17"/>
    <n v="6.81"/>
    <n v="-2"/>
    <m/>
    <n v="1.849086538461538"/>
  </r>
  <r>
    <x v="17"/>
    <n v="6.85"/>
    <n v="-2"/>
    <m/>
    <n v="1.851634615384615"/>
  </r>
  <r>
    <x v="17"/>
    <n v="6.85"/>
    <n v="-2"/>
    <m/>
    <n v="1.8541826923076918"/>
  </r>
  <r>
    <x v="18"/>
    <n v="6.85"/>
    <n v="-1.9"/>
    <m/>
    <n v="1.8567307692307689"/>
  </r>
  <r>
    <x v="18"/>
    <n v="6.81"/>
    <n v="-1.9"/>
    <m/>
    <n v="1.8592788461538456"/>
  </r>
  <r>
    <x v="18"/>
    <n v="6.81"/>
    <n v="-1.9"/>
    <m/>
    <n v="1.8618269230769227"/>
  </r>
  <r>
    <x v="18"/>
    <n v="6.81"/>
    <n v="-1.9"/>
    <m/>
    <n v="1.8643749999999994"/>
  </r>
  <r>
    <x v="18"/>
    <n v="6.78"/>
    <n v="-1.9"/>
    <n v="20060107"/>
    <n v="1.8669230769230765"/>
  </r>
  <r>
    <x v="18"/>
    <n v="6.78"/>
    <n v="-1.9"/>
    <m/>
    <n v="1.8694711538461535"/>
  </r>
  <r>
    <x v="18"/>
    <n v="6.78"/>
    <n v="-1.9"/>
    <m/>
    <n v="1.8720192307692303"/>
  </r>
  <r>
    <x v="18"/>
    <n v="6.78"/>
    <n v="-1.9"/>
    <m/>
    <n v="1.8745673076923073"/>
  </r>
  <r>
    <x v="19"/>
    <n v="6.78"/>
    <n v="-3.5"/>
    <m/>
    <n v="1.8771153846153841"/>
  </r>
  <r>
    <x v="19"/>
    <n v="6.78"/>
    <n v="-3.5"/>
    <m/>
    <n v="1.8796634615384611"/>
  </r>
  <r>
    <x v="19"/>
    <n v="6.78"/>
    <n v="-3.5"/>
    <m/>
    <n v="1.8822115384615379"/>
  </r>
  <r>
    <x v="19"/>
    <n v="6.78"/>
    <n v="-3.5"/>
    <m/>
    <n v="1.8847596153846149"/>
  </r>
  <r>
    <x v="19"/>
    <n v="6.78"/>
    <n v="-3.5"/>
    <n v="20060108"/>
    <n v="1.8873076923076919"/>
  </r>
  <r>
    <x v="19"/>
    <n v="6.78"/>
    <n v="-3.5"/>
    <m/>
    <n v="1.8898557692307687"/>
  </r>
  <r>
    <x v="19"/>
    <n v="6.78"/>
    <n v="-3.5"/>
    <m/>
    <n v="1.8924038461538457"/>
  </r>
  <r>
    <x v="19"/>
    <n v="6.64"/>
    <n v="-3.5"/>
    <m/>
    <n v="1.8949519230769225"/>
  </r>
  <r>
    <x v="20"/>
    <n v="6.6"/>
    <n v="-6.3"/>
    <m/>
    <n v="1.8974999999999995"/>
  </r>
  <r>
    <x v="20"/>
    <n v="6.6"/>
    <n v="-6.3"/>
    <m/>
    <n v="1.9000480769230763"/>
  </r>
  <r>
    <x v="20"/>
    <n v="6.57"/>
    <n v="-6.3"/>
    <m/>
    <n v="1.9025961538461533"/>
  </r>
  <r>
    <x v="20"/>
    <n v="6.6"/>
    <n v="-6.3"/>
    <m/>
    <n v="1.9051442307692303"/>
  </r>
  <r>
    <x v="20"/>
    <n v="6.6"/>
    <n v="-6.3"/>
    <n v="20060109"/>
    <n v="1.9076923076923071"/>
  </r>
  <r>
    <x v="20"/>
    <n v="6.57"/>
    <n v="-6.3"/>
    <m/>
    <n v="1.9102403846153841"/>
  </r>
  <r>
    <x v="20"/>
    <n v="6.57"/>
    <n v="-6.3"/>
    <m/>
    <n v="1.9127884615384609"/>
  </r>
  <r>
    <x v="20"/>
    <n v="6.53"/>
    <n v="-6.3"/>
    <m/>
    <n v="1.915336538461538"/>
  </r>
  <r>
    <x v="21"/>
    <n v="6.5"/>
    <n v="-6.6"/>
    <m/>
    <n v="1.9178846153846147"/>
  </r>
  <r>
    <x v="21"/>
    <n v="6.5"/>
    <n v="-6.6"/>
    <m/>
    <n v="1.9204326923076918"/>
  </r>
  <r>
    <x v="21"/>
    <n v="6.5"/>
    <n v="-6.6"/>
    <m/>
    <n v="1.9229807692307688"/>
  </r>
  <r>
    <x v="21"/>
    <n v="6.5"/>
    <n v="-6.6"/>
    <m/>
    <n v="1.9255288461538456"/>
  </r>
  <r>
    <x v="21"/>
    <n v="6.42"/>
    <n v="-6.6"/>
    <n v="20060110"/>
    <n v="1.9280769230769226"/>
  </r>
  <r>
    <x v="21"/>
    <n v="6.39"/>
    <n v="-6.6"/>
    <m/>
    <n v="1.9306249999999994"/>
  </r>
  <r>
    <x v="21"/>
    <n v="6.39"/>
    <n v="-6.6"/>
    <m/>
    <n v="1.9331730769230764"/>
  </r>
  <r>
    <x v="21"/>
    <n v="6.39"/>
    <n v="-6.6"/>
    <m/>
    <n v="1.9357211538461532"/>
  </r>
  <r>
    <x v="22"/>
    <n v="6.39"/>
    <n v="2.4"/>
    <m/>
    <n v="1.9382692307692302"/>
  </r>
  <r>
    <x v="22"/>
    <n v="6.42"/>
    <n v="2.4"/>
    <m/>
    <n v="1.9408173076923072"/>
  </r>
  <r>
    <x v="22"/>
    <n v="6.39"/>
    <n v="2.4"/>
    <m/>
    <n v="1.943365384615384"/>
  </r>
  <r>
    <x v="22"/>
    <n v="6.35"/>
    <n v="2.4"/>
    <m/>
    <n v="1.945913461538461"/>
  </r>
  <r>
    <x v="22"/>
    <n v="6.27"/>
    <n v="2.4"/>
    <n v="20060111"/>
    <n v="1.948461538461538"/>
  </r>
  <r>
    <x v="22"/>
    <n v="6.2"/>
    <n v="2.4"/>
    <m/>
    <n v="1.9510096153846148"/>
  </r>
  <r>
    <x v="22"/>
    <n v="6.2"/>
    <n v="2.4"/>
    <m/>
    <n v="1.9535576923076916"/>
  </r>
  <r>
    <x v="22"/>
    <n v="6.2"/>
    <n v="2.4"/>
    <m/>
    <n v="1.9561057692307686"/>
  </r>
  <r>
    <x v="23"/>
    <n v="6.2"/>
    <n v="3.5"/>
    <m/>
    <n v="1.9586538461538456"/>
  </r>
  <r>
    <x v="23"/>
    <n v="6.2"/>
    <n v="3.5"/>
    <m/>
    <n v="1.9612019230769224"/>
  </r>
  <r>
    <x v="23"/>
    <n v="6.09"/>
    <n v="3.5"/>
    <m/>
    <n v="1.9637499999999994"/>
  </r>
  <r>
    <x v="23"/>
    <n v="6.09"/>
    <n v="3.5"/>
    <m/>
    <n v="1.9662980769230765"/>
  </r>
  <r>
    <x v="23"/>
    <n v="6.09"/>
    <n v="3.5"/>
    <n v="20060112"/>
    <n v="1.9688461538461532"/>
  </r>
  <r>
    <x v="23"/>
    <n v="6.09"/>
    <n v="3.5"/>
    <m/>
    <n v="1.97139423076923"/>
  </r>
  <r>
    <x v="23"/>
    <n v="6.09"/>
    <n v="3.5"/>
    <m/>
    <n v="1.9739423076923071"/>
  </r>
  <r>
    <x v="23"/>
    <n v="6.06"/>
    <n v="3.5"/>
    <m/>
    <n v="1.9764903846153841"/>
  </r>
  <r>
    <x v="24"/>
    <n v="6.09"/>
    <n v="-0.2"/>
    <m/>
    <n v="1.9790384615384609"/>
  </r>
  <r>
    <x v="24"/>
    <n v="6.06"/>
    <n v="-0.2"/>
    <m/>
    <n v="1.9815865384615379"/>
  </r>
  <r>
    <x v="24"/>
    <n v="6.06"/>
    <n v="-0.2"/>
    <m/>
    <n v="1.9841346153846149"/>
  </r>
  <r>
    <x v="24"/>
    <n v="6.06"/>
    <n v="-0.2"/>
    <m/>
    <n v="1.9866826923076917"/>
  </r>
  <r>
    <x v="24"/>
    <n v="6.06"/>
    <n v="-0.2"/>
    <n v="20060113"/>
    <n v="1.9892307692307685"/>
  </r>
  <r>
    <x v="24"/>
    <n v="6.02"/>
    <n v="-0.2"/>
    <m/>
    <n v="1.9917788461538455"/>
  </r>
  <r>
    <x v="24"/>
    <n v="6.02"/>
    <n v="-0.2"/>
    <m/>
    <n v="1.9943269230769225"/>
  </r>
  <r>
    <x v="24"/>
    <n v="6.02"/>
    <n v="-0.2"/>
    <m/>
    <n v="1.9968749999999993"/>
  </r>
  <r>
    <x v="25"/>
    <n v="6.02"/>
    <n v="-1.2"/>
    <m/>
    <n v="1.9994230769230763"/>
  </r>
  <r>
    <x v="25"/>
    <n v="6.06"/>
    <n v="-1.2"/>
    <m/>
    <n v="2.0019711538461533"/>
  </r>
  <r>
    <x v="25"/>
    <n v="6.06"/>
    <n v="-1.2"/>
    <m/>
    <n v="2.0045192307692301"/>
  </r>
  <r>
    <x v="25"/>
    <n v="6.02"/>
    <n v="-1.2"/>
    <m/>
    <n v="2.0070673076923069"/>
  </r>
  <r>
    <x v="25"/>
    <n v="6.02"/>
    <n v="-1.2"/>
    <n v="20060114"/>
    <n v="2.0096153846153841"/>
  </r>
  <r>
    <x v="25"/>
    <n v="6.02"/>
    <n v="-1.2"/>
    <m/>
    <n v="2.0121634615384609"/>
  </r>
  <r>
    <x v="25"/>
    <n v="5.98"/>
    <n v="-1.2"/>
    <m/>
    <n v="2.0147115384615377"/>
  </r>
  <r>
    <x v="25"/>
    <n v="5.98"/>
    <n v="-1.2"/>
    <m/>
    <n v="2.0172596153846145"/>
  </r>
  <r>
    <x v="26"/>
    <n v="5.98"/>
    <n v="-3"/>
    <m/>
    <n v="2.0198076923076917"/>
  </r>
  <r>
    <x v="26"/>
    <n v="5.95"/>
    <n v="-3"/>
    <m/>
    <n v="2.0223557692307685"/>
  </r>
  <r>
    <x v="26"/>
    <n v="5.95"/>
    <n v="-3"/>
    <m/>
    <n v="2.0249038461538453"/>
  </r>
  <r>
    <x v="26"/>
    <n v="5.95"/>
    <n v="-3"/>
    <m/>
    <n v="2.0274519230769226"/>
  </r>
  <r>
    <x v="26"/>
    <n v="5.95"/>
    <n v="-3"/>
    <n v="20060115"/>
    <n v="2.0299999999999994"/>
  </r>
  <r>
    <x v="26"/>
    <n v="5.91"/>
    <n v="-3"/>
    <m/>
    <n v="2.0319758064516122"/>
  </r>
  <r>
    <x v="26"/>
    <n v="5.91"/>
    <n v="-3"/>
    <m/>
    <n v="2.0339516129032251"/>
  </r>
  <r>
    <x v="26"/>
    <n v="5.84"/>
    <n v="-3"/>
    <m/>
    <n v="2.035927419354838"/>
  </r>
  <r>
    <x v="27"/>
    <n v="5.84"/>
    <n v="-3.1"/>
    <m/>
    <n v="2.0379032258064509"/>
  </r>
  <r>
    <x v="27"/>
    <n v="5.8"/>
    <n v="-3.1"/>
    <m/>
    <n v="2.0398790322580638"/>
  </r>
  <r>
    <x v="27"/>
    <n v="5.77"/>
    <n v="-3.1"/>
    <m/>
    <n v="2.0418548387096767"/>
  </r>
  <r>
    <x v="27"/>
    <n v="5.77"/>
    <n v="-3.1"/>
    <m/>
    <n v="2.0438306451612895"/>
  </r>
  <r>
    <x v="27"/>
    <n v="5.77"/>
    <n v="-3.1"/>
    <n v="20060116"/>
    <n v="2.0458064516129024"/>
  </r>
  <r>
    <x v="27"/>
    <n v="5.77"/>
    <n v="-3.1"/>
    <m/>
    <n v="2.0477822580645157"/>
  </r>
  <r>
    <x v="27"/>
    <n v="5.77"/>
    <n v="-3.1"/>
    <m/>
    <n v="2.0497580645161286"/>
  </r>
  <r>
    <x v="27"/>
    <n v="5.77"/>
    <n v="-3.1"/>
    <m/>
    <n v="2.0517338709677415"/>
  </r>
  <r>
    <x v="28"/>
    <n v="5.73"/>
    <n v="-2.2999999999999998"/>
    <m/>
    <n v="2.0537096774193544"/>
  </r>
  <r>
    <x v="28"/>
    <n v="5.73"/>
    <n v="-2.2999999999999998"/>
    <m/>
    <n v="2.0556854838709673"/>
  </r>
  <r>
    <x v="28"/>
    <n v="5.69"/>
    <n v="-2.2999999999999998"/>
    <m/>
    <n v="2.0576612903225802"/>
  </r>
  <r>
    <x v="28"/>
    <n v="5.69"/>
    <n v="-2.2999999999999998"/>
    <m/>
    <n v="2.059637096774193"/>
  </r>
  <r>
    <x v="28"/>
    <n v="5.62"/>
    <n v="-2.2999999999999998"/>
    <n v="20060117"/>
    <n v="2.0616129032258059"/>
  </r>
  <r>
    <x v="28"/>
    <n v="5.62"/>
    <n v="-2.2999999999999998"/>
    <m/>
    <n v="2.0635887096774188"/>
  </r>
  <r>
    <x v="28"/>
    <n v="5.62"/>
    <n v="-2.2999999999999998"/>
    <m/>
    <n v="2.0655645161290317"/>
  </r>
  <r>
    <x v="28"/>
    <n v="5.62"/>
    <n v="-2.2999999999999998"/>
    <m/>
    <n v="2.0675403225806446"/>
  </r>
  <r>
    <x v="29"/>
    <n v="5.47"/>
    <n v="-2.2999999999999998"/>
    <m/>
    <n v="2.0695161290322575"/>
  </r>
  <r>
    <x v="29"/>
    <n v="5.62"/>
    <n v="-2.2999999999999998"/>
    <m/>
    <n v="2.0714919354838703"/>
  </r>
  <r>
    <x v="29"/>
    <n v="5.62"/>
    <n v="-2.2999999999999998"/>
    <m/>
    <n v="2.0734677419354832"/>
  </r>
  <r>
    <x v="29"/>
    <n v="5.62"/>
    <n v="-2.2999999999999998"/>
    <m/>
    <n v="2.0754435483870961"/>
  </r>
  <r>
    <x v="29"/>
    <n v="5.62"/>
    <n v="-2.2999999999999998"/>
    <n v="20060118"/>
    <n v="2.077419354838709"/>
  </r>
  <r>
    <x v="29"/>
    <n v="5.62"/>
    <n v="-2.2999999999999998"/>
    <m/>
    <n v="2.0793951612903223"/>
  </r>
  <r>
    <x v="29"/>
    <n v="5.62"/>
    <n v="-2.2999999999999998"/>
    <m/>
    <n v="2.0813709677419352"/>
  </r>
  <r>
    <x v="29"/>
    <n v="5.62"/>
    <n v="-2.2999999999999998"/>
    <m/>
    <n v="2.0833467741935481"/>
  </r>
  <r>
    <x v="30"/>
    <n v="5.47"/>
    <n v="-5.2"/>
    <m/>
    <n v="2.085322580645161"/>
  </r>
  <r>
    <x v="30"/>
    <n v="5.47"/>
    <n v="-5.2"/>
    <m/>
    <n v="2.0872983870967738"/>
  </r>
  <r>
    <x v="30"/>
    <n v="5.43"/>
    <n v="-5.2"/>
    <m/>
    <n v="2.0892741935483867"/>
  </r>
  <r>
    <x v="30"/>
    <n v="5.43"/>
    <n v="-5.2"/>
    <m/>
    <n v="2.0912499999999996"/>
  </r>
  <r>
    <x v="30"/>
    <n v="5.4"/>
    <n v="-5.2"/>
    <n v="20060119"/>
    <n v="2.0932258064516125"/>
  </r>
  <r>
    <x v="30"/>
    <n v="5.4"/>
    <n v="-5.2"/>
    <m/>
    <n v="2.0952016129032254"/>
  </r>
  <r>
    <x v="30"/>
    <n v="5.4"/>
    <n v="-5.2"/>
    <m/>
    <n v="2.0971774193548383"/>
  </r>
  <r>
    <x v="30"/>
    <n v="5.4"/>
    <n v="-5.2"/>
    <m/>
    <n v="2.0991532258064511"/>
  </r>
  <r>
    <x v="31"/>
    <n v="5.4"/>
    <n v="-5.4"/>
    <m/>
    <n v="2.101129032258064"/>
  </r>
  <r>
    <x v="31"/>
    <n v="5.4"/>
    <n v="-5.4"/>
    <m/>
    <n v="2.1031048387096769"/>
  </r>
  <r>
    <x v="31"/>
    <n v="5.36"/>
    <n v="-5.4"/>
    <m/>
    <n v="2.1050806451612898"/>
  </r>
  <r>
    <x v="31"/>
    <n v="5.4"/>
    <n v="-5.4"/>
    <m/>
    <n v="2.1070564516129027"/>
  </r>
  <r>
    <x v="31"/>
    <n v="5.4"/>
    <n v="-5.4"/>
    <n v="20060120"/>
    <n v="2.1090322580645156"/>
  </r>
  <r>
    <x v="31"/>
    <n v="5.4"/>
    <n v="-5.4"/>
    <m/>
    <n v="2.1110080645161289"/>
  </r>
  <r>
    <x v="31"/>
    <n v="5.36"/>
    <n v="-5.4"/>
    <m/>
    <n v="2.1129838709677418"/>
  </r>
  <r>
    <x v="31"/>
    <n v="5.32"/>
    <n v="-5.4"/>
    <m/>
    <n v="2.1149596774193546"/>
  </r>
  <r>
    <x v="32"/>
    <n v="5.32"/>
    <n v="-6.1"/>
    <m/>
    <n v="2.1169354838709675"/>
  </r>
  <r>
    <x v="32"/>
    <n v="5.21"/>
    <n v="-6.1"/>
    <m/>
    <n v="2.1189112903225804"/>
  </r>
  <r>
    <x v="32"/>
    <n v="5.21"/>
    <n v="-6.1"/>
    <m/>
    <n v="2.1208870967741933"/>
  </r>
  <r>
    <x v="32"/>
    <n v="5.21"/>
    <n v="-6.1"/>
    <m/>
    <n v="2.1228629032258062"/>
  </r>
  <r>
    <x v="32"/>
    <n v="5.21"/>
    <n v="-6.1"/>
    <n v="20060121"/>
    <n v="2.1248387096774191"/>
  </r>
  <r>
    <x v="32"/>
    <n v="5.21"/>
    <n v="-6.1"/>
    <m/>
    <n v="2.1268145161290319"/>
  </r>
  <r>
    <x v="32"/>
    <n v="5.21"/>
    <n v="-6.1"/>
    <m/>
    <n v="2.1287903225806448"/>
  </r>
  <r>
    <x v="32"/>
    <n v="5.21"/>
    <n v="-6.1"/>
    <m/>
    <n v="2.1307661290322577"/>
  </r>
  <r>
    <x v="33"/>
    <n v="5.21"/>
    <n v="-15.8"/>
    <m/>
    <n v="2.1327419354838706"/>
  </r>
  <r>
    <x v="33"/>
    <n v="5.21"/>
    <n v="-15.8"/>
    <m/>
    <n v="2.1347177419354835"/>
  </r>
  <r>
    <x v="33"/>
    <n v="5.17"/>
    <n v="-15.8"/>
    <m/>
    <n v="2.1366935483870964"/>
  </r>
  <r>
    <x v="33"/>
    <n v="5.17"/>
    <n v="-15.8"/>
    <m/>
    <n v="2.1386693548387092"/>
  </r>
  <r>
    <x v="33"/>
    <n v="5.17"/>
    <n v="-15.8"/>
    <n v="20060122"/>
    <n v="2.1406451612903221"/>
  </r>
  <r>
    <x v="33"/>
    <n v="5.17"/>
    <n v="-15.8"/>
    <m/>
    <n v="2.1426209677419354"/>
  </r>
  <r>
    <x v="33"/>
    <n v="5.17"/>
    <n v="-15.8"/>
    <m/>
    <n v="2.1445967741935483"/>
  </r>
  <r>
    <x v="33"/>
    <n v="5.17"/>
    <n v="-15.8"/>
    <m/>
    <n v="2.1465725806451612"/>
  </r>
  <r>
    <x v="34"/>
    <n v="5.17"/>
    <n v="-10.1"/>
    <m/>
    <n v="2.1485483870967741"/>
  </r>
  <r>
    <x v="34"/>
    <n v="5.17"/>
    <n v="-10.1"/>
    <m/>
    <n v="2.150524193548387"/>
  </r>
  <r>
    <x v="34"/>
    <n v="5.14"/>
    <n v="-10.1"/>
    <m/>
    <n v="2.1524999999999999"/>
  </r>
  <r>
    <x v="34"/>
    <n v="5.14"/>
    <n v="-10.1"/>
    <m/>
    <n v="2.1544758064516127"/>
  </r>
  <r>
    <x v="34"/>
    <n v="5.0999999999999996"/>
    <n v="-10.1"/>
    <n v="20060123"/>
    <n v="2.1564516129032256"/>
  </r>
  <r>
    <x v="34"/>
    <n v="5.0999999999999996"/>
    <n v="-10.1"/>
    <m/>
    <n v="2.1584274193548385"/>
  </r>
  <r>
    <x v="34"/>
    <n v="5.0599999999999996"/>
    <n v="-10.1"/>
    <m/>
    <n v="2.1604032258064514"/>
  </r>
  <r>
    <x v="34"/>
    <n v="5.0999999999999996"/>
    <n v="-10.1"/>
    <m/>
    <n v="2.1623790322580643"/>
  </r>
  <r>
    <x v="35"/>
    <n v="5.0599999999999996"/>
    <n v="-6.2"/>
    <m/>
    <n v="2.1643548387096772"/>
  </r>
  <r>
    <x v="35"/>
    <n v="5.0599999999999996"/>
    <n v="-6.2"/>
    <m/>
    <n v="2.16633064516129"/>
  </r>
  <r>
    <x v="35"/>
    <n v="5.0599999999999996"/>
    <n v="-6.2"/>
    <m/>
    <n v="2.1683064516129029"/>
  </r>
  <r>
    <x v="35"/>
    <n v="5.03"/>
    <n v="-6.2"/>
    <m/>
    <n v="2.1702822580645158"/>
  </r>
  <r>
    <x v="35"/>
    <n v="5.03"/>
    <n v="-6.2"/>
    <n v="20060124"/>
    <n v="2.1722580645161287"/>
  </r>
  <r>
    <x v="35"/>
    <n v="5.03"/>
    <n v="-6.2"/>
    <m/>
    <n v="2.1742338709677416"/>
  </r>
  <r>
    <x v="35"/>
    <n v="5.03"/>
    <n v="-6.2"/>
    <m/>
    <n v="2.1762096774193549"/>
  </r>
  <r>
    <x v="35"/>
    <n v="5.03"/>
    <n v="-6.2"/>
    <m/>
    <n v="2.1781854838709678"/>
  </r>
  <r>
    <x v="36"/>
    <n v="5.03"/>
    <n v="-2"/>
    <m/>
    <n v="2.1801612903225807"/>
  </r>
  <r>
    <x v="36"/>
    <n v="5.03"/>
    <n v="-2"/>
    <m/>
    <n v="2.1821370967741935"/>
  </r>
  <r>
    <x v="36"/>
    <n v="5.03"/>
    <n v="-2"/>
    <m/>
    <n v="2.1841129032258064"/>
  </r>
  <r>
    <x v="36"/>
    <n v="5.03"/>
    <n v="-2"/>
    <m/>
    <n v="2.1860887096774193"/>
  </r>
  <r>
    <x v="36"/>
    <n v="5.03"/>
    <n v="-2"/>
    <n v="20060125"/>
    <n v="2.1880645161290322"/>
  </r>
  <r>
    <x v="36"/>
    <n v="5.0599999999999996"/>
    <n v="-2"/>
    <m/>
    <n v="2.1900403225806451"/>
  </r>
  <r>
    <x v="36"/>
    <n v="5.0599999999999996"/>
    <n v="-2"/>
    <m/>
    <n v="2.192016129032258"/>
  </r>
  <r>
    <x v="36"/>
    <n v="5.03"/>
    <n v="-2"/>
    <m/>
    <n v="2.1939919354838708"/>
  </r>
  <r>
    <x v="37"/>
    <n v="5.03"/>
    <n v="-8.6"/>
    <m/>
    <n v="2.1959677419354837"/>
  </r>
  <r>
    <x v="37"/>
    <n v="5.03"/>
    <n v="-8.6"/>
    <m/>
    <n v="2.1979435483870966"/>
  </r>
  <r>
    <x v="37"/>
    <n v="4.91"/>
    <n v="-8.6"/>
    <m/>
    <n v="2.1999193548387095"/>
  </r>
  <r>
    <x v="37"/>
    <n v="4.87"/>
    <n v="-8.6"/>
    <m/>
    <n v="2.2018951612903224"/>
  </r>
  <r>
    <x v="37"/>
    <n v="4.87"/>
    <n v="-8.6"/>
    <n v="20060126"/>
    <n v="2.2038709677419352"/>
  </r>
  <r>
    <x v="37"/>
    <n v="4.84"/>
    <n v="-8.6"/>
    <m/>
    <n v="2.2058467741935486"/>
  </r>
  <r>
    <x v="37"/>
    <n v="4.8"/>
    <n v="-8.6"/>
    <m/>
    <n v="2.2078225806451615"/>
  </r>
  <r>
    <x v="37"/>
    <n v="4.76"/>
    <n v="-8.6"/>
    <m/>
    <n v="2.2097983870967743"/>
  </r>
  <r>
    <x v="38"/>
    <n v="4.76"/>
    <n v="-7.7"/>
    <m/>
    <n v="2.2117741935483872"/>
  </r>
  <r>
    <x v="38"/>
    <n v="4.76"/>
    <n v="-7.7"/>
    <m/>
    <n v="2.2137500000000001"/>
  </r>
  <r>
    <x v="38"/>
    <n v="4.76"/>
    <n v="-7.7"/>
    <m/>
    <n v="2.215725806451613"/>
  </r>
  <r>
    <x v="38"/>
    <n v="4.72"/>
    <n v="-7.7"/>
    <m/>
    <n v="2.2177016129032259"/>
  </r>
  <r>
    <x v="38"/>
    <n v="4.72"/>
    <n v="-7.7"/>
    <n v="20060127"/>
    <n v="2.2196774193548388"/>
  </r>
  <r>
    <x v="38"/>
    <n v="4.72"/>
    <n v="-7.7"/>
    <m/>
    <n v="2.2216532258064516"/>
  </r>
  <r>
    <x v="38"/>
    <n v="4.72"/>
    <n v="-7.7"/>
    <m/>
    <n v="2.2236290322580645"/>
  </r>
  <r>
    <x v="38"/>
    <n v="4.72"/>
    <n v="-7.7"/>
    <m/>
    <n v="2.2256048387096774"/>
  </r>
  <r>
    <x v="39"/>
    <n v="4.6500000000000004"/>
    <n v="-1.8"/>
    <m/>
    <n v="2.2275806451612903"/>
  </r>
  <r>
    <x v="39"/>
    <n v="4.6500000000000004"/>
    <n v="-1.8"/>
    <m/>
    <n v="2.2295564516129032"/>
  </r>
  <r>
    <x v="39"/>
    <n v="4.6500000000000004"/>
    <n v="-1.8"/>
    <m/>
    <n v="2.231532258064516"/>
  </r>
  <r>
    <x v="39"/>
    <n v="4.6100000000000003"/>
    <n v="-1.8"/>
    <m/>
    <n v="2.2335080645161289"/>
  </r>
  <r>
    <x v="39"/>
    <n v="4.57"/>
    <n v="-1.8"/>
    <n v="20060128"/>
    <n v="2.2354838709677418"/>
  </r>
  <r>
    <x v="39"/>
    <n v="4.57"/>
    <n v="-1.8"/>
    <m/>
    <n v="2.2374596774193547"/>
  </r>
  <r>
    <x v="39"/>
    <n v="4.53"/>
    <n v="-1.8"/>
    <m/>
    <n v="2.2394354838709676"/>
  </r>
  <r>
    <x v="39"/>
    <n v="4.5"/>
    <n v="-1.8"/>
    <m/>
    <n v="2.2414112903225809"/>
  </r>
  <r>
    <x v="40"/>
    <n v="4.5"/>
    <n v="-2.9"/>
    <m/>
    <n v="2.2433870967741938"/>
  </r>
  <r>
    <x v="40"/>
    <n v="4.53"/>
    <n v="-2.9"/>
    <m/>
    <n v="2.2453629032258067"/>
  </r>
  <r>
    <x v="40"/>
    <n v="4.5"/>
    <n v="-2.9"/>
    <m/>
    <n v="2.2473387096774196"/>
  </r>
  <r>
    <x v="40"/>
    <n v="4.5"/>
    <n v="-2.9"/>
    <m/>
    <n v="2.2493145161290324"/>
  </r>
  <r>
    <x v="40"/>
    <n v="4.5"/>
    <n v="-2.9"/>
    <n v="20060129"/>
    <n v="2.2512903225806453"/>
  </r>
  <r>
    <x v="40"/>
    <n v="4.46"/>
    <n v="-2.9"/>
    <m/>
    <n v="2.2532661290322582"/>
  </r>
  <r>
    <x v="40"/>
    <n v="4.5"/>
    <n v="-2.9"/>
    <m/>
    <n v="2.2552419354838711"/>
  </r>
  <r>
    <x v="40"/>
    <n v="4.46"/>
    <n v="-2.9"/>
    <m/>
    <n v="2.257217741935484"/>
  </r>
  <r>
    <x v="41"/>
    <n v="4.5"/>
    <n v="-2.1"/>
    <m/>
    <n v="2.2591935483870969"/>
  </r>
  <r>
    <x v="41"/>
    <n v="4.5"/>
    <n v="-2.1"/>
    <m/>
    <n v="2.2611693548387097"/>
  </r>
  <r>
    <x v="41"/>
    <n v="4.5"/>
    <n v="-2.1"/>
    <m/>
    <n v="2.2631451612903226"/>
  </r>
  <r>
    <x v="41"/>
    <n v="4.5"/>
    <n v="-2.1"/>
    <m/>
    <n v="2.2651209677419355"/>
  </r>
  <r>
    <x v="41"/>
    <n v="4.5"/>
    <n v="-2.1"/>
    <n v="20060130"/>
    <n v="2.2670967741935484"/>
  </r>
  <r>
    <x v="41"/>
    <n v="4.5"/>
    <n v="-2.1"/>
    <m/>
    <n v="2.2690725806451613"/>
  </r>
  <r>
    <x v="41"/>
    <n v="4.5"/>
    <n v="-2.1"/>
    <m/>
    <n v="2.2710483870967746"/>
  </r>
  <r>
    <x v="41"/>
    <n v="4.46"/>
    <n v="-2.1"/>
    <m/>
    <n v="2.2730241935483875"/>
  </r>
  <r>
    <x v="42"/>
    <n v="4.46"/>
    <n v="-5.5"/>
    <m/>
    <n v="2.2750000000000004"/>
  </r>
  <r>
    <x v="42"/>
    <n v="4.46"/>
    <n v="-5.5"/>
    <m/>
    <n v="2.2769758064516132"/>
  </r>
  <r>
    <x v="42"/>
    <n v="4.46"/>
    <n v="-5.5"/>
    <m/>
    <n v="2.2789516129032261"/>
  </r>
  <r>
    <x v="42"/>
    <n v="4.46"/>
    <n v="-5.5"/>
    <m/>
    <n v="2.280927419354839"/>
  </r>
  <r>
    <x v="42"/>
    <n v="4.42"/>
    <n v="-5.5"/>
    <n v="20060131"/>
    <n v="2.2829032258064519"/>
  </r>
  <r>
    <x v="42"/>
    <n v="4.42"/>
    <n v="-5.5"/>
    <m/>
    <n v="2.2848790322580648"/>
  </r>
  <r>
    <x v="42"/>
    <n v="4.42"/>
    <n v="-5.5"/>
    <m/>
    <n v="2.2868548387096777"/>
  </r>
  <r>
    <x v="42"/>
    <n v="4.42"/>
    <n v="-5.5"/>
    <m/>
    <n v="2.2888306451612905"/>
  </r>
  <r>
    <x v="43"/>
    <n v="4.42"/>
    <n v="-2.4"/>
    <m/>
    <n v="2.2908064516129034"/>
  </r>
  <r>
    <x v="43"/>
    <n v="4.42"/>
    <n v="-2.4"/>
    <m/>
    <n v="2.2927822580645163"/>
  </r>
  <r>
    <x v="43"/>
    <n v="4.42"/>
    <n v="-2.4"/>
    <m/>
    <n v="2.2947580645161292"/>
  </r>
  <r>
    <x v="43"/>
    <n v="4.42"/>
    <n v="-2.4"/>
    <m/>
    <n v="2.2967338709677421"/>
  </r>
  <r>
    <x v="43"/>
    <n v="4.42"/>
    <n v="-2.4"/>
    <n v="20060201"/>
    <n v="2.2987096774193549"/>
  </r>
  <r>
    <x v="43"/>
    <n v="4.42"/>
    <n v="-2.4"/>
    <m/>
    <n v="2.3006854838709678"/>
  </r>
  <r>
    <x v="43"/>
    <n v="4.42"/>
    <n v="-2.4"/>
    <m/>
    <n v="2.3026612903225807"/>
  </r>
  <r>
    <x v="43"/>
    <n v="4.42"/>
    <n v="-2.4"/>
    <m/>
    <n v="2.3046370967741936"/>
  </r>
  <r>
    <x v="44"/>
    <n v="4.42"/>
    <n v="-1.9"/>
    <m/>
    <n v="2.3066129032258069"/>
  </r>
  <r>
    <x v="44"/>
    <n v="4.42"/>
    <n v="-1.9"/>
    <m/>
    <n v="2.3085887096774198"/>
  </r>
  <r>
    <x v="44"/>
    <n v="4.42"/>
    <n v="-1.9"/>
    <m/>
    <n v="2.3105645161290327"/>
  </r>
  <r>
    <x v="44"/>
    <n v="4.2300000000000004"/>
    <n v="-1.9"/>
    <m/>
    <n v="2.3125403225806456"/>
  </r>
  <r>
    <x v="44"/>
    <n v="4.42"/>
    <n v="-1.9"/>
    <n v="20060202"/>
    <n v="2.3145161290322585"/>
  </r>
  <r>
    <x v="44"/>
    <n v="4.42"/>
    <n v="-1.9"/>
    <m/>
    <n v="2.3164919354838713"/>
  </r>
  <r>
    <x v="44"/>
    <n v="4.42"/>
    <n v="-1.9"/>
    <m/>
    <n v="2.3184677419354842"/>
  </r>
  <r>
    <x v="44"/>
    <n v="4.42"/>
    <n v="-1.9"/>
    <m/>
    <n v="2.3204435483870971"/>
  </r>
  <r>
    <x v="45"/>
    <n v="4.42"/>
    <n v="-5.9"/>
    <m/>
    <n v="2.32241935483871"/>
  </r>
  <r>
    <x v="45"/>
    <n v="4.42"/>
    <n v="-5.9"/>
    <m/>
    <n v="2.3243951612903229"/>
  </r>
  <r>
    <x v="45"/>
    <n v="4.2699999999999996"/>
    <n v="-5.9"/>
    <m/>
    <n v="2.3263709677419357"/>
  </r>
  <r>
    <x v="45"/>
    <n v="4.2300000000000004"/>
    <n v="-5.9"/>
    <m/>
    <n v="2.3283467741935486"/>
  </r>
  <r>
    <x v="45"/>
    <n v="4.1900000000000004"/>
    <n v="-5.9"/>
    <n v="20060203"/>
    <n v="2.3303225806451615"/>
  </r>
  <r>
    <x v="45"/>
    <n v="4.1900000000000004"/>
    <n v="-5.9"/>
    <m/>
    <n v="2.3322983870967744"/>
  </r>
  <r>
    <x v="45"/>
    <n v="4.1500000000000004"/>
    <n v="-5.9"/>
    <m/>
    <n v="2.3342741935483877"/>
  </r>
  <r>
    <x v="45"/>
    <n v="4.12"/>
    <n v="-5.9"/>
    <m/>
    <n v="2.3362500000000006"/>
  </r>
  <r>
    <x v="46"/>
    <n v="4.12"/>
    <n v="-9.9"/>
    <m/>
    <n v="2.3382258064516135"/>
  </r>
  <r>
    <x v="46"/>
    <n v="4.12"/>
    <n v="-9.9"/>
    <m/>
    <n v="2.3402016129032264"/>
  </r>
  <r>
    <x v="46"/>
    <n v="4.12"/>
    <n v="-9.9"/>
    <m/>
    <n v="2.3421774193548393"/>
  </r>
  <r>
    <x v="46"/>
    <n v="4.08"/>
    <n v="-9.9"/>
    <m/>
    <n v="2.3441532258064521"/>
  </r>
  <r>
    <x v="46"/>
    <n v="4.04"/>
    <n v="-9.9"/>
    <n v="20060204"/>
    <n v="2.346129032258065"/>
  </r>
  <r>
    <x v="46"/>
    <n v="4"/>
    <n v="-9.9"/>
    <m/>
    <n v="2.3481048387096779"/>
  </r>
  <r>
    <x v="46"/>
    <n v="3.96"/>
    <n v="-9.9"/>
    <m/>
    <n v="2.3500806451612908"/>
  </r>
  <r>
    <x v="46"/>
    <n v="3.96"/>
    <n v="-9.9"/>
    <m/>
    <n v="2.3520564516129037"/>
  </r>
  <r>
    <x v="47"/>
    <n v="3.89"/>
    <n v="-7.4"/>
    <m/>
    <n v="2.3540322580645165"/>
  </r>
  <r>
    <x v="47"/>
    <n v="3.89"/>
    <n v="-7.4"/>
    <m/>
    <n v="2.3560080645161294"/>
  </r>
  <r>
    <x v="47"/>
    <n v="3.93"/>
    <n v="-7.4"/>
    <m/>
    <n v="2.3579838709677423"/>
  </r>
  <r>
    <x v="47"/>
    <n v="3.89"/>
    <n v="-7.4"/>
    <m/>
    <n v="2.3599596774193552"/>
  </r>
  <r>
    <x v="47"/>
    <n v="3.93"/>
    <n v="-7.4"/>
    <n v="20060205"/>
    <n v="2.3619354838709681"/>
  </r>
  <r>
    <x v="47"/>
    <n v="3.96"/>
    <n v="-7.4"/>
    <m/>
    <n v="2.363911290322581"/>
  </r>
  <r>
    <x v="47"/>
    <n v="3.96"/>
    <n v="-7.4"/>
    <m/>
    <n v="2.3658870967741938"/>
  </r>
  <r>
    <x v="47"/>
    <n v="4"/>
    <n v="-7.4"/>
    <m/>
    <n v="2.3678629032258067"/>
  </r>
  <r>
    <x v="48"/>
    <n v="4.12"/>
    <n v="-1.8"/>
    <m/>
    <n v="2.3698387096774201"/>
  </r>
  <r>
    <x v="48"/>
    <n v="4.1500000000000004"/>
    <n v="-1.8"/>
    <m/>
    <n v="2.3718145161290329"/>
  </r>
  <r>
    <x v="48"/>
    <n v="4.2300000000000004"/>
    <n v="-1.8"/>
    <m/>
    <n v="2.3737903225806458"/>
  </r>
  <r>
    <x v="48"/>
    <n v="4.42"/>
    <n v="-1.8"/>
    <m/>
    <n v="2.3757661290322587"/>
  </r>
  <r>
    <x v="48"/>
    <n v="4.42"/>
    <n v="-1.8"/>
    <n v="20060206"/>
    <n v="2.3777419354838716"/>
  </r>
  <r>
    <x v="48"/>
    <n v="4.42"/>
    <n v="-1.8"/>
    <m/>
    <n v="2.3797177419354845"/>
  </r>
  <r>
    <x v="48"/>
    <n v="4.42"/>
    <n v="-1.8"/>
    <m/>
    <n v="2.3816935483870973"/>
  </r>
  <r>
    <x v="48"/>
    <n v="4.42"/>
    <n v="-1.8"/>
    <m/>
    <n v="2.3836693548387102"/>
  </r>
  <r>
    <x v="49"/>
    <n v="4.42"/>
    <n v="0.7"/>
    <m/>
    <n v="2.3856451612903231"/>
  </r>
  <r>
    <x v="49"/>
    <n v="4.42"/>
    <n v="0.7"/>
    <m/>
    <n v="2.387620967741936"/>
  </r>
  <r>
    <x v="49"/>
    <n v="4.42"/>
    <n v="0.7"/>
    <m/>
    <n v="2.3895967741935489"/>
  </r>
  <r>
    <x v="49"/>
    <n v="4.1900000000000004"/>
    <n v="0.7"/>
    <m/>
    <n v="2.3915725806451618"/>
  </r>
  <r>
    <x v="49"/>
    <n v="4.12"/>
    <n v="0.7"/>
    <n v="20060207"/>
    <n v="2.3935483870967746"/>
  </r>
  <r>
    <x v="49"/>
    <n v="4"/>
    <n v="0.7"/>
    <m/>
    <n v="2.3955241935483875"/>
  </r>
  <r>
    <x v="49"/>
    <n v="3.93"/>
    <n v="0.7"/>
    <m/>
    <n v="2.3975000000000009"/>
  </r>
  <r>
    <x v="49"/>
    <n v="3.89"/>
    <n v="0.7"/>
    <m/>
    <n v="2.3994758064516137"/>
  </r>
  <r>
    <x v="50"/>
    <n v="3.85"/>
    <n v="0.6"/>
    <m/>
    <n v="2.4014516129032266"/>
  </r>
  <r>
    <x v="50"/>
    <n v="3.81"/>
    <n v="0.6"/>
    <m/>
    <n v="2.4034274193548395"/>
  </r>
  <r>
    <x v="50"/>
    <n v="3.85"/>
    <n v="0.6"/>
    <m/>
    <n v="2.4054032258064524"/>
  </r>
  <r>
    <x v="50"/>
    <n v="3.85"/>
    <n v="0.6"/>
    <m/>
    <n v="2.4073790322580653"/>
  </r>
  <r>
    <x v="50"/>
    <n v="3.89"/>
    <n v="0.6"/>
    <n v="20060208"/>
    <n v="2.4093548387096781"/>
  </r>
  <r>
    <x v="50"/>
    <n v="3.89"/>
    <n v="0.6"/>
    <m/>
    <n v="2.411330645161291"/>
  </r>
  <r>
    <x v="50"/>
    <n v="3.89"/>
    <n v="0.6"/>
    <m/>
    <n v="2.4133064516129039"/>
  </r>
  <r>
    <x v="50"/>
    <n v="3.93"/>
    <n v="0.6"/>
    <m/>
    <n v="2.4152822580645168"/>
  </r>
  <r>
    <x v="51"/>
    <n v="3.89"/>
    <n v="1.5"/>
    <m/>
    <n v="2.4172580645161297"/>
  </r>
  <r>
    <x v="51"/>
    <n v="3.89"/>
    <n v="1.5"/>
    <m/>
    <n v="2.4192338709677426"/>
  </r>
  <r>
    <x v="51"/>
    <n v="3.89"/>
    <n v="1.5"/>
    <m/>
    <n v="2.4212096774193554"/>
  </r>
  <r>
    <x v="51"/>
    <n v="3.89"/>
    <n v="1.5"/>
    <m/>
    <n v="2.4231854838709683"/>
  </r>
  <r>
    <x v="51"/>
    <n v="3.89"/>
    <n v="1.5"/>
    <n v="20060209"/>
    <n v="2.4251612903225812"/>
  </r>
  <r>
    <x v="51"/>
    <n v="3.85"/>
    <n v="1.5"/>
    <m/>
    <n v="2.4271370967741941"/>
  </r>
  <r>
    <x v="51"/>
    <n v="3.81"/>
    <n v="1.5"/>
    <m/>
    <n v="2.429112903225807"/>
  </r>
  <r>
    <x v="51"/>
    <n v="3.81"/>
    <n v="1.5"/>
    <m/>
    <n v="2.4310887096774199"/>
  </r>
  <r>
    <x v="52"/>
    <n v="3.81"/>
    <n v="-0.5"/>
    <m/>
    <n v="2.4330645161290327"/>
  </r>
  <r>
    <x v="52"/>
    <n v="3.69"/>
    <n v="-0.5"/>
    <m/>
    <n v="2.4350403225806461"/>
  </r>
  <r>
    <x v="52"/>
    <n v="3.69"/>
    <n v="-0.5"/>
    <m/>
    <n v="2.4370161290322589"/>
  </r>
  <r>
    <x v="52"/>
    <n v="3.65"/>
    <n v="-0.5"/>
    <m/>
    <n v="2.4389919354838718"/>
  </r>
  <r>
    <x v="52"/>
    <n v="3.65"/>
    <n v="-0.5"/>
    <n v="20060210"/>
    <n v="2.4409677419354847"/>
  </r>
  <r>
    <x v="52"/>
    <n v="3.62"/>
    <n v="-0.5"/>
    <m/>
    <n v="2.4429435483870976"/>
  </r>
  <r>
    <x v="52"/>
    <n v="3.58"/>
    <n v="-0.5"/>
    <m/>
    <n v="2.4449193548387105"/>
  </r>
  <r>
    <x v="52"/>
    <n v="3.58"/>
    <n v="-0.5"/>
    <m/>
    <n v="2.4468951612903234"/>
  </r>
  <r>
    <x v="53"/>
    <n v="3.58"/>
    <n v="-5.6"/>
    <m/>
    <n v="2.4488709677419362"/>
  </r>
  <r>
    <x v="53"/>
    <n v="3.58"/>
    <n v="-5.6"/>
    <m/>
    <n v="2.4508467741935491"/>
  </r>
  <r>
    <x v="53"/>
    <n v="3.62"/>
    <n v="-5.6"/>
    <m/>
    <n v="2.452822580645162"/>
  </r>
  <r>
    <x v="53"/>
    <n v="3.62"/>
    <n v="-5.6"/>
    <m/>
    <n v="2.4547983870967749"/>
  </r>
  <r>
    <x v="53"/>
    <n v="3.65"/>
    <n v="-5.6"/>
    <n v="20060211"/>
    <n v="2.4567741935483878"/>
  </r>
  <r>
    <x v="53"/>
    <n v="3.62"/>
    <n v="-5.6"/>
    <m/>
    <n v="2.4587500000000007"/>
  </r>
  <r>
    <x v="53"/>
    <n v="3.62"/>
    <n v="-5.6"/>
    <m/>
    <n v="2.4607258064516135"/>
  </r>
  <r>
    <x v="53"/>
    <n v="3.65"/>
    <n v="-5.6"/>
    <m/>
    <n v="2.4627016129032269"/>
  </r>
  <r>
    <x v="54"/>
    <n v="3.65"/>
    <n v="-3.2"/>
    <m/>
    <n v="2.4646774193548397"/>
  </r>
  <r>
    <x v="54"/>
    <n v="3.65"/>
    <n v="-3.2"/>
    <m/>
    <n v="2.4666532258064526"/>
  </r>
  <r>
    <x v="54"/>
    <n v="3.69"/>
    <n v="-3.2"/>
    <m/>
    <n v="2.4686290322580655"/>
  </r>
  <r>
    <x v="54"/>
    <n v="3.65"/>
    <n v="-3.2"/>
    <m/>
    <n v="2.4706048387096784"/>
  </r>
  <r>
    <x v="54"/>
    <n v="3.69"/>
    <n v="-3.2"/>
    <n v="20060212"/>
    <n v="2.4725806451612913"/>
  </r>
  <r>
    <x v="54"/>
    <n v="3.69"/>
    <n v="-3.2"/>
    <m/>
    <n v="2.4745564516129042"/>
  </r>
  <r>
    <x v="54"/>
    <n v="3.81"/>
    <n v="-3.2"/>
    <m/>
    <n v="2.476532258064517"/>
  </r>
  <r>
    <x v="54"/>
    <n v="3.81"/>
    <n v="-3.2"/>
    <m/>
    <n v="2.4785080645161299"/>
  </r>
  <r>
    <x v="55"/>
    <n v="3.81"/>
    <n v="-1.1000000000000001"/>
    <m/>
    <n v="2.4804838709677428"/>
  </r>
  <r>
    <x v="55"/>
    <n v="3.81"/>
    <n v="-1.1000000000000001"/>
    <m/>
    <n v="2.4824596774193557"/>
  </r>
  <r>
    <x v="55"/>
    <n v="3.81"/>
    <n v="-1.1000000000000001"/>
    <m/>
    <n v="2.4844354838709686"/>
  </r>
  <r>
    <x v="55"/>
    <n v="3.81"/>
    <n v="-1.1000000000000001"/>
    <m/>
    <n v="2.4864112903225815"/>
  </r>
  <r>
    <x v="55"/>
    <n v="3.81"/>
    <n v="-1.1000000000000001"/>
    <n v="20060213"/>
    <n v="2.4883870967741943"/>
  </r>
  <r>
    <x v="55"/>
    <n v="3.81"/>
    <n v="-1.1000000000000001"/>
    <m/>
    <n v="2.4903629032258072"/>
  </r>
  <r>
    <x v="55"/>
    <n v="3.81"/>
    <n v="-1.1000000000000001"/>
    <m/>
    <n v="2.4923387096774201"/>
  </r>
  <r>
    <x v="55"/>
    <n v="3.81"/>
    <n v="-1.1000000000000001"/>
    <m/>
    <n v="2.494314516129033"/>
  </r>
  <r>
    <x v="56"/>
    <n v="3.81"/>
    <n v="-0.1"/>
    <m/>
    <n v="2.4962903225806459"/>
  </r>
  <r>
    <x v="56"/>
    <n v="3.81"/>
    <n v="-0.1"/>
    <m/>
    <n v="2.4982661290322592"/>
  </r>
  <r>
    <x v="56"/>
    <n v="3.81"/>
    <n v="-0.1"/>
    <m/>
    <n v="2.5002419354838721"/>
  </r>
  <r>
    <x v="56"/>
    <n v="3.81"/>
    <n v="-0.1"/>
    <m/>
    <n v="2.502217741935485"/>
  </r>
  <r>
    <x v="56"/>
    <n v="3.81"/>
    <n v="-0.1"/>
    <n v="20060214"/>
    <n v="2.5041935483870978"/>
  </r>
  <r>
    <x v="56"/>
    <n v="3.81"/>
    <n v="-0.1"/>
    <m/>
    <n v="2.5061693548387107"/>
  </r>
  <r>
    <x v="56"/>
    <n v="3.85"/>
    <n v="-0.1"/>
    <m/>
    <n v="2.5081451612903236"/>
  </r>
  <r>
    <x v="56"/>
    <n v="3.85"/>
    <n v="-0.1"/>
    <m/>
    <n v="2.5101209677419365"/>
  </r>
  <r>
    <x v="57"/>
    <n v="3.89"/>
    <n v="-0.2"/>
    <m/>
    <n v="2.5120967741935494"/>
  </r>
  <r>
    <x v="57"/>
    <n v="3.89"/>
    <n v="-0.2"/>
    <m/>
    <n v="2.5140725806451623"/>
  </r>
  <r>
    <x v="57"/>
    <n v="3.93"/>
    <n v="-0.2"/>
    <m/>
    <n v="2.5160483870967751"/>
  </r>
  <r>
    <x v="57"/>
    <n v="3.93"/>
    <n v="-0.2"/>
    <m/>
    <n v="2.518024193548388"/>
  </r>
  <r>
    <x v="57"/>
    <n v="3.93"/>
    <n v="-0.2"/>
    <n v="20060215"/>
    <n v="2.5200000000000009"/>
  </r>
  <r>
    <x v="57"/>
    <n v="3.89"/>
    <n v="-0.2"/>
    <m/>
    <n v="2.5219196428571435"/>
  </r>
  <r>
    <x v="57"/>
    <n v="3.93"/>
    <n v="-0.2"/>
    <m/>
    <n v="2.5238392857142866"/>
  </r>
  <r>
    <x v="57"/>
    <n v="3.89"/>
    <n v="-0.2"/>
    <m/>
    <n v="2.5257589285714293"/>
  </r>
  <r>
    <x v="58"/>
    <n v="3.89"/>
    <n v="0.1"/>
    <m/>
    <n v="2.5276785714285723"/>
  </r>
  <r>
    <x v="58"/>
    <n v="3.89"/>
    <n v="0.1"/>
    <m/>
    <n v="2.529598214285715"/>
  </r>
  <r>
    <x v="58"/>
    <n v="3.96"/>
    <n v="0.1"/>
    <m/>
    <n v="2.531517857142858"/>
  </r>
  <r>
    <x v="58"/>
    <n v="3.93"/>
    <n v="0.1"/>
    <m/>
    <n v="2.5334375000000007"/>
  </r>
  <r>
    <x v="58"/>
    <n v="3.89"/>
    <n v="0.1"/>
    <n v="20060216"/>
    <n v="2.5353571428571438"/>
  </r>
  <r>
    <x v="58"/>
    <n v="3.85"/>
    <n v="0.1"/>
    <m/>
    <n v="2.5372767857142864"/>
  </r>
  <r>
    <x v="58"/>
    <n v="3.85"/>
    <n v="0.1"/>
    <m/>
    <n v="2.5391964285714295"/>
  </r>
  <r>
    <x v="58"/>
    <n v="3.89"/>
    <n v="0.1"/>
    <m/>
    <n v="2.5411160714285721"/>
  </r>
  <r>
    <x v="59"/>
    <n v="3.89"/>
    <n v="-1.9"/>
    <m/>
    <n v="2.5430357142857152"/>
  </r>
  <r>
    <x v="59"/>
    <n v="3.89"/>
    <n v="-1.9"/>
    <m/>
    <n v="2.5449553571428578"/>
  </r>
  <r>
    <x v="59"/>
    <n v="3.89"/>
    <n v="-1.9"/>
    <m/>
    <n v="2.5468750000000009"/>
  </r>
  <r>
    <x v="59"/>
    <n v="3.89"/>
    <n v="-1.9"/>
    <m/>
    <n v="2.5487946428571435"/>
  </r>
  <r>
    <x v="59"/>
    <n v="3.89"/>
    <n v="-1.9"/>
    <n v="20060217"/>
    <n v="2.5507142857142866"/>
  </r>
  <r>
    <x v="59"/>
    <n v="3.89"/>
    <n v="-1.9"/>
    <m/>
    <n v="2.5526339285714292"/>
  </r>
  <r>
    <x v="59"/>
    <n v="3.89"/>
    <n v="-1.9"/>
    <m/>
    <n v="2.5545535714285723"/>
  </r>
  <r>
    <x v="59"/>
    <n v="3.89"/>
    <n v="-1.9"/>
    <m/>
    <n v="2.5564732142857149"/>
  </r>
  <r>
    <x v="60"/>
    <n v="3.89"/>
    <n v="-0.8"/>
    <m/>
    <n v="2.558392857142858"/>
  </r>
  <r>
    <x v="60"/>
    <n v="3.89"/>
    <n v="-0.8"/>
    <m/>
    <n v="2.5603125000000007"/>
  </r>
  <r>
    <x v="60"/>
    <n v="3.89"/>
    <n v="-0.8"/>
    <m/>
    <n v="2.5622321428571437"/>
  </r>
  <r>
    <x v="60"/>
    <n v="3.89"/>
    <n v="-0.8"/>
    <m/>
    <n v="2.5641517857142864"/>
  </r>
  <r>
    <x v="60"/>
    <n v="3.89"/>
    <n v="-0.8"/>
    <n v="20060218"/>
    <n v="2.5660714285714294"/>
  </r>
  <r>
    <x v="60"/>
    <n v="3.89"/>
    <n v="-0.8"/>
    <m/>
    <n v="2.5679910714285721"/>
  </r>
  <r>
    <x v="60"/>
    <n v="3.89"/>
    <n v="-0.8"/>
    <m/>
    <n v="2.5699107142857152"/>
  </r>
  <r>
    <x v="60"/>
    <n v="3.89"/>
    <n v="-0.8"/>
    <m/>
    <n v="2.5718303571428578"/>
  </r>
  <r>
    <x v="61"/>
    <n v="3.89"/>
    <n v="1.2"/>
    <m/>
    <n v="2.5737500000000009"/>
  </r>
  <r>
    <x v="61"/>
    <n v="3.93"/>
    <n v="1.2"/>
    <m/>
    <n v="2.5756696428571435"/>
  </r>
  <r>
    <x v="61"/>
    <n v="3.93"/>
    <n v="1.2"/>
    <m/>
    <n v="2.5775892857142866"/>
  </r>
  <r>
    <x v="61"/>
    <n v="3.93"/>
    <n v="1.2"/>
    <m/>
    <n v="2.5795089285714292"/>
  </r>
  <r>
    <x v="61"/>
    <n v="3.93"/>
    <n v="1.2"/>
    <n v="20060219"/>
    <n v="2.5814285714285723"/>
  </r>
  <r>
    <x v="61"/>
    <n v="3.96"/>
    <n v="1.2"/>
    <m/>
    <n v="2.5833482142857149"/>
  </r>
  <r>
    <x v="61"/>
    <n v="3.96"/>
    <n v="1.2"/>
    <m/>
    <n v="2.585267857142858"/>
  </r>
  <r>
    <x v="61"/>
    <n v="3.96"/>
    <n v="1.2"/>
    <m/>
    <n v="2.5871875000000006"/>
  </r>
  <r>
    <x v="62"/>
    <n v="3.96"/>
    <n v="1.1000000000000001"/>
    <m/>
    <n v="2.5891071428571437"/>
  </r>
  <r>
    <x v="62"/>
    <n v="3.96"/>
    <n v="1.1000000000000001"/>
    <m/>
    <n v="2.5910267857142864"/>
  </r>
  <r>
    <x v="62"/>
    <n v="4"/>
    <n v="1.1000000000000001"/>
    <m/>
    <n v="2.5929464285714294"/>
  </r>
  <r>
    <x v="62"/>
    <n v="4"/>
    <n v="1.1000000000000001"/>
    <m/>
    <n v="2.5948660714285721"/>
  </r>
  <r>
    <x v="62"/>
    <n v="4.04"/>
    <n v="1.1000000000000001"/>
    <n v="20060220"/>
    <n v="2.5967857142857147"/>
  </r>
  <r>
    <x v="62"/>
    <n v="4"/>
    <n v="1.1000000000000001"/>
    <m/>
    <n v="2.5987053571428578"/>
  </r>
  <r>
    <x v="62"/>
    <n v="4.04"/>
    <n v="1.1000000000000001"/>
    <m/>
    <n v="2.6006250000000004"/>
  </r>
  <r>
    <x v="62"/>
    <n v="4.04"/>
    <n v="1.1000000000000001"/>
    <m/>
    <n v="2.6025446428571435"/>
  </r>
  <r>
    <x v="63"/>
    <n v="4.12"/>
    <n v="-0.7"/>
    <m/>
    <n v="2.6044642857142861"/>
  </r>
  <r>
    <x v="63"/>
    <n v="4.12"/>
    <n v="-0.7"/>
    <m/>
    <n v="2.6063839285714292"/>
  </r>
  <r>
    <x v="63"/>
    <n v="4.12"/>
    <n v="-0.7"/>
    <m/>
    <n v="2.6083035714285718"/>
  </r>
  <r>
    <x v="63"/>
    <n v="4.12"/>
    <n v="-0.7"/>
    <m/>
    <n v="2.6102232142857149"/>
  </r>
  <r>
    <x v="63"/>
    <n v="4.12"/>
    <n v="-0.7"/>
    <n v="20060221"/>
    <n v="2.6121428571428575"/>
  </r>
  <r>
    <x v="63"/>
    <n v="4.12"/>
    <n v="-0.7"/>
    <m/>
    <n v="2.6140625000000006"/>
  </r>
  <r>
    <x v="63"/>
    <n v="4.12"/>
    <n v="-0.7"/>
    <m/>
    <n v="2.6159821428571433"/>
  </r>
  <r>
    <x v="63"/>
    <n v="4.12"/>
    <n v="-0.7"/>
    <m/>
    <n v="2.6179017857142863"/>
  </r>
  <r>
    <x v="64"/>
    <n v="4.1500000000000004"/>
    <n v="-4.5999999999999996"/>
    <m/>
    <n v="2.619821428571429"/>
  </r>
  <r>
    <x v="64"/>
    <n v="4.12"/>
    <n v="-4.5999999999999996"/>
    <m/>
    <n v="2.621741071428572"/>
  </r>
  <r>
    <x v="64"/>
    <n v="4.1500000000000004"/>
    <n v="-4.5999999999999996"/>
    <m/>
    <n v="2.6236607142857147"/>
  </r>
  <r>
    <x v="64"/>
    <n v="4.1500000000000004"/>
    <n v="-4.5999999999999996"/>
    <m/>
    <n v="2.6255803571428578"/>
  </r>
  <r>
    <x v="64"/>
    <n v="4.1900000000000004"/>
    <n v="-4.5999999999999996"/>
    <n v="20060222"/>
    <n v="2.6275000000000004"/>
  </r>
  <r>
    <x v="64"/>
    <n v="4.1500000000000004"/>
    <n v="-4.5999999999999996"/>
    <m/>
    <n v="2.6294196428571435"/>
  </r>
  <r>
    <x v="64"/>
    <n v="4.1500000000000004"/>
    <n v="-4.5999999999999996"/>
    <m/>
    <n v="2.6313392857142861"/>
  </r>
  <r>
    <x v="64"/>
    <n v="4.1500000000000004"/>
    <n v="-4.5999999999999996"/>
    <m/>
    <n v="2.6332589285714292"/>
  </r>
  <r>
    <x v="65"/>
    <n v="4.1900000000000004"/>
    <n v="0.1"/>
    <m/>
    <n v="2.6351785714285718"/>
  </r>
  <r>
    <x v="65"/>
    <n v="4.1900000000000004"/>
    <n v="0.1"/>
    <m/>
    <n v="2.6370982142857149"/>
  </r>
  <r>
    <x v="65"/>
    <n v="4.1900000000000004"/>
    <n v="0.1"/>
    <m/>
    <n v="2.6390178571428575"/>
  </r>
  <r>
    <x v="65"/>
    <n v="4.1900000000000004"/>
    <n v="0.1"/>
    <m/>
    <n v="2.6409375000000006"/>
  </r>
  <r>
    <x v="65"/>
    <n v="4.1900000000000004"/>
    <n v="0.1"/>
    <n v="20060223"/>
    <n v="2.6428571428571432"/>
  </r>
  <r>
    <x v="65"/>
    <n v="4.1900000000000004"/>
    <n v="0.1"/>
    <m/>
    <n v="2.6447767857142863"/>
  </r>
  <r>
    <x v="65"/>
    <n v="4.2300000000000004"/>
    <n v="0.1"/>
    <m/>
    <n v="2.6466964285714289"/>
  </r>
  <r>
    <x v="65"/>
    <n v="4.2300000000000004"/>
    <n v="0.1"/>
    <m/>
    <n v="2.648616071428572"/>
  </r>
  <r>
    <x v="66"/>
    <n v="4.2300000000000004"/>
    <n v="-1.5"/>
    <m/>
    <n v="2.6505357142857147"/>
  </r>
  <r>
    <x v="66"/>
    <n v="4.2300000000000004"/>
    <n v="-1.5"/>
    <m/>
    <n v="2.6524553571428577"/>
  </r>
  <r>
    <x v="66"/>
    <n v="4.2699999999999996"/>
    <n v="-1.5"/>
    <m/>
    <n v="2.6543750000000004"/>
  </r>
  <r>
    <x v="66"/>
    <n v="4.42"/>
    <n v="-1.5"/>
    <m/>
    <n v="2.6562946428571435"/>
  </r>
  <r>
    <x v="66"/>
    <n v="4.2699999999999996"/>
    <n v="-1.5"/>
    <n v="20060224"/>
    <n v="2.6582142857142861"/>
  </r>
  <r>
    <x v="66"/>
    <n v="4.42"/>
    <n v="-1.5"/>
    <m/>
    <n v="2.6601339285714292"/>
  </r>
  <r>
    <x v="66"/>
    <n v="4.42"/>
    <n v="-1.5"/>
    <m/>
    <n v="2.6620535714285718"/>
  </r>
  <r>
    <x v="66"/>
    <n v="4.2699999999999996"/>
    <n v="-1.5"/>
    <m/>
    <n v="2.6639732142857149"/>
  </r>
  <r>
    <x v="67"/>
    <n v="4.42"/>
    <n v="-2"/>
    <m/>
    <n v="2.6658928571428575"/>
  </r>
  <r>
    <x v="67"/>
    <n v="4.42"/>
    <n v="-2"/>
    <m/>
    <n v="2.6678125000000001"/>
  </r>
  <r>
    <x v="67"/>
    <n v="4.42"/>
    <n v="-2"/>
    <m/>
    <n v="2.6697321428571432"/>
  </r>
  <r>
    <x v="67"/>
    <n v="4.42"/>
    <n v="-2"/>
    <m/>
    <n v="2.6716517857142859"/>
  </r>
  <r>
    <x v="67"/>
    <n v="4.42"/>
    <n v="-2"/>
    <n v="20060225"/>
    <n v="2.6735714285714289"/>
  </r>
  <r>
    <x v="67"/>
    <n v="4.42"/>
    <n v="-2"/>
    <m/>
    <n v="2.6754910714285716"/>
  </r>
  <r>
    <x v="67"/>
    <n v="4.42"/>
    <n v="-2"/>
    <m/>
    <n v="2.6774107142857146"/>
  </r>
  <r>
    <x v="67"/>
    <n v="4.42"/>
    <n v="-2"/>
    <m/>
    <n v="2.6793303571428573"/>
  </r>
  <r>
    <x v="68"/>
    <n v="4.42"/>
    <n v="-6.3"/>
    <m/>
    <n v="2.6812500000000004"/>
  </r>
  <r>
    <x v="68"/>
    <n v="4.42"/>
    <n v="-6.3"/>
    <m/>
    <n v="2.683169642857143"/>
  </r>
  <r>
    <x v="68"/>
    <n v="4.42"/>
    <n v="-6.3"/>
    <m/>
    <n v="2.6850892857142861"/>
  </r>
  <r>
    <x v="68"/>
    <n v="4.42"/>
    <n v="-6.3"/>
    <m/>
    <n v="2.6870089285714287"/>
  </r>
  <r>
    <x v="68"/>
    <n v="4.42"/>
    <n v="-6.3"/>
    <n v="20060226"/>
    <n v="2.6889285714285718"/>
  </r>
  <r>
    <x v="68"/>
    <n v="4.42"/>
    <n v="-6.3"/>
    <m/>
    <n v="2.6908482142857144"/>
  </r>
  <r>
    <x v="68"/>
    <n v="4.42"/>
    <n v="-6.3"/>
    <m/>
    <n v="2.6927678571428575"/>
  </r>
  <r>
    <x v="68"/>
    <n v="4.42"/>
    <n v="-6.3"/>
    <m/>
    <n v="2.6946875000000001"/>
  </r>
  <r>
    <x v="69"/>
    <n v="4.42"/>
    <n v="-7.4"/>
    <m/>
    <n v="2.6966071428571432"/>
  </r>
  <r>
    <x v="69"/>
    <n v="4.42"/>
    <n v="-7.4"/>
    <m/>
    <n v="2.6985267857142858"/>
  </r>
  <r>
    <x v="69"/>
    <n v="4.42"/>
    <n v="-7.4"/>
    <m/>
    <n v="2.7004464285714289"/>
  </r>
  <r>
    <x v="69"/>
    <n v="4.42"/>
    <n v="-7.4"/>
    <m/>
    <n v="2.7023660714285715"/>
  </r>
  <r>
    <x v="69"/>
    <n v="4.42"/>
    <n v="-7.4"/>
    <n v="20060227"/>
    <n v="2.7042857142857146"/>
  </r>
  <r>
    <x v="69"/>
    <n v="4.42"/>
    <n v="-7.4"/>
    <m/>
    <n v="2.7062053571428573"/>
  </r>
  <r>
    <x v="69"/>
    <n v="4.42"/>
    <n v="-7.4"/>
    <m/>
    <n v="2.7081250000000003"/>
  </r>
  <r>
    <x v="69"/>
    <n v="4.42"/>
    <n v="-7.4"/>
    <m/>
    <n v="2.710044642857143"/>
  </r>
  <r>
    <x v="70"/>
    <n v="4.42"/>
    <n v="-3.1"/>
    <m/>
    <n v="2.711964285714286"/>
  </r>
  <r>
    <x v="70"/>
    <n v="4.42"/>
    <n v="-3.1"/>
    <m/>
    <n v="2.7138839285714287"/>
  </r>
  <r>
    <x v="70"/>
    <n v="4.42"/>
    <n v="-3.1"/>
    <m/>
    <n v="2.7158035714285718"/>
  </r>
  <r>
    <x v="70"/>
    <n v="4.42"/>
    <n v="-3.1"/>
    <m/>
    <n v="2.7177232142857144"/>
  </r>
  <r>
    <x v="70"/>
    <n v="4.42"/>
    <n v="-3.1"/>
    <n v="20060228"/>
    <n v="2.7196428571428575"/>
  </r>
  <r>
    <x v="70"/>
    <n v="4.42"/>
    <n v="-3.1"/>
    <m/>
    <n v="2.7215625000000001"/>
  </r>
  <r>
    <x v="70"/>
    <n v="4.42"/>
    <n v="-3.1"/>
    <m/>
    <n v="2.7234821428571432"/>
  </r>
  <r>
    <x v="70"/>
    <n v="4.42"/>
    <n v="-3.1"/>
    <m/>
    <n v="2.7254017857142858"/>
  </r>
  <r>
    <x v="71"/>
    <n v="4.42"/>
    <n v="-0.8"/>
    <m/>
    <n v="2.7273214285714289"/>
  </r>
  <r>
    <x v="71"/>
    <n v="4.42"/>
    <n v="-0.8"/>
    <m/>
    <n v="2.7292410714285715"/>
  </r>
  <r>
    <x v="71"/>
    <n v="4.42"/>
    <n v="-0.8"/>
    <m/>
    <n v="2.7311607142857146"/>
  </r>
  <r>
    <x v="71"/>
    <n v="4.42"/>
    <n v="-0.8"/>
    <m/>
    <n v="2.7330803571428572"/>
  </r>
  <r>
    <x v="71"/>
    <n v="4.42"/>
    <n v="-0.8"/>
    <n v="20060301"/>
    <n v="2.7350000000000003"/>
  </r>
  <r>
    <x v="71"/>
    <n v="4.42"/>
    <n v="-0.8"/>
    <m/>
    <n v="2.736919642857143"/>
  </r>
  <r>
    <x v="71"/>
    <n v="4.42"/>
    <n v="-0.8"/>
    <m/>
    <n v="2.7388392857142856"/>
  </r>
  <r>
    <x v="71"/>
    <n v="4.42"/>
    <n v="-0.8"/>
    <m/>
    <n v="2.7407589285714287"/>
  </r>
  <r>
    <x v="72"/>
    <n v="4.42"/>
    <n v="-2.6"/>
    <m/>
    <n v="2.7426785714285717"/>
  </r>
  <r>
    <x v="72"/>
    <n v="4.42"/>
    <n v="-2.6"/>
    <m/>
    <n v="2.7445982142857144"/>
  </r>
  <r>
    <x v="72"/>
    <n v="4.42"/>
    <n v="-2.6"/>
    <m/>
    <n v="2.746517857142857"/>
  </r>
  <r>
    <x v="72"/>
    <n v="4.42"/>
    <n v="-2.6"/>
    <m/>
    <n v="2.7484375000000001"/>
  </r>
  <r>
    <x v="72"/>
    <n v="4.42"/>
    <n v="-2.6"/>
    <n v="20060302"/>
    <n v="2.7503571428571427"/>
  </r>
  <r>
    <x v="72"/>
    <n v="4.42"/>
    <n v="-2.6"/>
    <m/>
    <n v="2.7522767857142858"/>
  </r>
  <r>
    <x v="72"/>
    <n v="4.42"/>
    <n v="-2.6"/>
    <m/>
    <n v="2.7541964285714284"/>
  </r>
  <r>
    <x v="72"/>
    <n v="4.42"/>
    <n v="-2.6"/>
    <m/>
    <n v="2.7561160714285715"/>
  </r>
  <r>
    <x v="73"/>
    <n v="4.42"/>
    <n v="-4.5"/>
    <m/>
    <n v="2.7580357142857141"/>
  </r>
  <r>
    <x v="73"/>
    <n v="4.42"/>
    <n v="-4.5"/>
    <m/>
    <n v="2.7599553571428572"/>
  </r>
  <r>
    <x v="73"/>
    <n v="4.46"/>
    <n v="-4.5"/>
    <m/>
    <n v="2.7618749999999999"/>
  </r>
  <r>
    <x v="73"/>
    <n v="4.5"/>
    <n v="-4.5"/>
    <m/>
    <n v="2.7637946428571429"/>
  </r>
  <r>
    <x v="73"/>
    <n v="4.46"/>
    <n v="-4.5"/>
    <n v="20060303"/>
    <n v="2.7657142857142856"/>
  </r>
  <r>
    <x v="73"/>
    <n v="4.46"/>
    <n v="-4.5"/>
    <m/>
    <n v="2.7676339285714286"/>
  </r>
  <r>
    <x v="73"/>
    <n v="4.46"/>
    <n v="-4.5"/>
    <m/>
    <n v="2.7695535714285713"/>
  </r>
  <r>
    <x v="73"/>
    <n v="4.46"/>
    <n v="-4.5"/>
    <m/>
    <n v="2.7714732142857144"/>
  </r>
  <r>
    <x v="74"/>
    <n v="4.42"/>
    <n v="-6.8"/>
    <m/>
    <n v="2.773392857142857"/>
  </r>
  <r>
    <x v="74"/>
    <n v="4.42"/>
    <n v="-6.8"/>
    <m/>
    <n v="2.7753125000000001"/>
  </r>
  <r>
    <x v="74"/>
    <n v="4.42"/>
    <n v="-6.8"/>
    <m/>
    <n v="2.7772321428571427"/>
  </r>
  <r>
    <x v="74"/>
    <n v="4.42"/>
    <n v="-6.8"/>
    <m/>
    <n v="2.7791517857142858"/>
  </r>
  <r>
    <x v="74"/>
    <n v="4.42"/>
    <n v="-6.8"/>
    <n v="20060304"/>
    <n v="2.7810714285714284"/>
  </r>
  <r>
    <x v="74"/>
    <n v="4.42"/>
    <n v="-6.8"/>
    <m/>
    <n v="2.7829910714285715"/>
  </r>
  <r>
    <x v="74"/>
    <n v="4.42"/>
    <n v="-6.8"/>
    <m/>
    <n v="2.7849107142857141"/>
  </r>
  <r>
    <x v="74"/>
    <n v="4.42"/>
    <n v="-6.8"/>
    <m/>
    <n v="2.7868303571428572"/>
  </r>
  <r>
    <x v="75"/>
    <n v="4.42"/>
    <n v="-11.3"/>
    <m/>
    <n v="2.7887499999999998"/>
  </r>
  <r>
    <x v="75"/>
    <n v="4.42"/>
    <n v="-11.3"/>
    <m/>
    <n v="2.7906696428571429"/>
  </r>
  <r>
    <x v="75"/>
    <n v="4.42"/>
    <n v="-11.3"/>
    <m/>
    <n v="2.7925892857142856"/>
  </r>
  <r>
    <x v="75"/>
    <n v="4.42"/>
    <n v="-11.3"/>
    <m/>
    <n v="2.7945089285714286"/>
  </r>
  <r>
    <x v="75"/>
    <n v="4.42"/>
    <n v="-11.3"/>
    <n v="20060305"/>
    <n v="2.7964285714285713"/>
  </r>
  <r>
    <x v="75"/>
    <n v="4.42"/>
    <n v="-11.3"/>
    <m/>
    <n v="2.7983482142857143"/>
  </r>
  <r>
    <x v="75"/>
    <n v="4.42"/>
    <n v="-11.3"/>
    <m/>
    <n v="2.800267857142857"/>
  </r>
  <r>
    <x v="75"/>
    <n v="4.42"/>
    <n v="-11.3"/>
    <m/>
    <n v="2.8021874999999996"/>
  </r>
  <r>
    <x v="76"/>
    <n v="4.42"/>
    <n v="-13.5"/>
    <m/>
    <n v="2.8041071428571427"/>
  </r>
  <r>
    <x v="76"/>
    <n v="4.42"/>
    <n v="-13.5"/>
    <m/>
    <n v="2.8060267857142858"/>
  </r>
  <r>
    <x v="76"/>
    <n v="4.42"/>
    <n v="-13.5"/>
    <m/>
    <n v="2.8079464285714284"/>
  </r>
  <r>
    <x v="76"/>
    <n v="4.42"/>
    <n v="-13.5"/>
    <m/>
    <n v="2.809866071428571"/>
  </r>
  <r>
    <x v="76"/>
    <n v="4.42"/>
    <n v="-13.5"/>
    <n v="20060306"/>
    <n v="2.8117857142857141"/>
  </r>
  <r>
    <x v="76"/>
    <n v="4.42"/>
    <n v="-13.5"/>
    <m/>
    <n v="2.8137053571428572"/>
  </r>
  <r>
    <x v="76"/>
    <n v="4.42"/>
    <n v="-13.5"/>
    <m/>
    <n v="2.8156249999999998"/>
  </r>
  <r>
    <x v="76"/>
    <n v="4.42"/>
    <n v="-13.5"/>
    <m/>
    <n v="2.8175446428571425"/>
  </r>
  <r>
    <x v="77"/>
    <n v="4.42"/>
    <n v="-12.3"/>
    <m/>
    <n v="2.8194642857142855"/>
  </r>
  <r>
    <x v="77"/>
    <n v="4.42"/>
    <n v="-12.3"/>
    <m/>
    <n v="2.8213839285714282"/>
  </r>
  <r>
    <x v="77"/>
    <n v="4.42"/>
    <n v="-12.3"/>
    <m/>
    <n v="2.8233035714285712"/>
  </r>
  <r>
    <x v="77"/>
    <n v="4.42"/>
    <n v="-12.3"/>
    <m/>
    <n v="2.8252232142857139"/>
  </r>
  <r>
    <x v="77"/>
    <n v="4.42"/>
    <n v="-12.3"/>
    <n v="20060307"/>
    <n v="2.827142857142857"/>
  </r>
  <r>
    <x v="77"/>
    <n v="4.42"/>
    <n v="-12.3"/>
    <m/>
    <n v="2.8290624999999996"/>
  </r>
  <r>
    <x v="77"/>
    <n v="4.42"/>
    <n v="-12.3"/>
    <m/>
    <n v="2.8309821428571427"/>
  </r>
  <r>
    <x v="77"/>
    <n v="4.42"/>
    <n v="-12.3"/>
    <m/>
    <n v="2.8329017857142853"/>
  </r>
  <r>
    <x v="78"/>
    <n v="4.42"/>
    <n v="-9.6999999999999993"/>
    <m/>
    <n v="2.8348214285714284"/>
  </r>
  <r>
    <x v="78"/>
    <n v="4.46"/>
    <n v="-9.6999999999999993"/>
    <m/>
    <n v="2.836741071428571"/>
  </r>
  <r>
    <x v="78"/>
    <n v="4.42"/>
    <n v="-9.6999999999999993"/>
    <m/>
    <n v="2.8386607142857141"/>
  </r>
  <r>
    <x v="78"/>
    <n v="4.46"/>
    <n v="-9.6999999999999993"/>
    <m/>
    <n v="2.8405803571428567"/>
  </r>
  <r>
    <x v="78"/>
    <n v="4.46"/>
    <n v="-9.6999999999999993"/>
    <n v="20060308"/>
    <n v="2.8424999999999998"/>
  </r>
  <r>
    <x v="78"/>
    <n v="4.42"/>
    <n v="-9.6999999999999993"/>
    <m/>
    <n v="2.8444196428571424"/>
  </r>
  <r>
    <x v="78"/>
    <n v="4.42"/>
    <n v="-9.6999999999999993"/>
    <m/>
    <n v="2.8463392857142855"/>
  </r>
  <r>
    <x v="78"/>
    <n v="4.46"/>
    <n v="-9.6999999999999993"/>
    <m/>
    <n v="2.8482589285714282"/>
  </r>
  <r>
    <x v="79"/>
    <n v="4.46"/>
    <n v="-7.6"/>
    <m/>
    <n v="2.8501785714285712"/>
  </r>
  <r>
    <x v="79"/>
    <n v="4.46"/>
    <n v="-7.6"/>
    <m/>
    <n v="2.8520982142857139"/>
  </r>
  <r>
    <x v="79"/>
    <n v="4.46"/>
    <n v="-7.6"/>
    <m/>
    <n v="2.8540178571428569"/>
  </r>
  <r>
    <x v="79"/>
    <n v="4.46"/>
    <n v="-7.6"/>
    <m/>
    <n v="2.8559374999999996"/>
  </r>
  <r>
    <x v="79"/>
    <n v="4.46"/>
    <n v="-7.6"/>
    <n v="20060309"/>
    <n v="2.8578571428571427"/>
  </r>
  <r>
    <x v="79"/>
    <n v="4.46"/>
    <n v="-7.6"/>
    <m/>
    <n v="2.8597767857142853"/>
  </r>
  <r>
    <x v="79"/>
    <n v="4.46"/>
    <n v="-7.6"/>
    <m/>
    <n v="2.8616964285714284"/>
  </r>
  <r>
    <x v="79"/>
    <n v="4.46"/>
    <n v="-7.6"/>
    <m/>
    <n v="2.863616071428571"/>
  </r>
  <r>
    <x v="80"/>
    <n v="4.46"/>
    <n v="-9.8000000000000007"/>
    <m/>
    <n v="2.8655357142857141"/>
  </r>
  <r>
    <x v="80"/>
    <n v="4.46"/>
    <n v="-9.8000000000000007"/>
    <m/>
    <n v="2.8674553571428567"/>
  </r>
  <r>
    <x v="80"/>
    <n v="4.42"/>
    <n v="-9.8000000000000007"/>
    <m/>
    <n v="2.8693749999999998"/>
  </r>
  <r>
    <x v="80"/>
    <n v="4.42"/>
    <n v="-9.8000000000000007"/>
    <m/>
    <n v="2.8712946428571424"/>
  </r>
  <r>
    <x v="80"/>
    <n v="4.42"/>
    <n v="-9.8000000000000007"/>
    <n v="20060310"/>
    <n v="2.8732142857142855"/>
  </r>
  <r>
    <x v="80"/>
    <n v="4.42"/>
    <n v="-9.8000000000000007"/>
    <m/>
    <n v="2.8751339285714281"/>
  </r>
  <r>
    <x v="80"/>
    <n v="4.42"/>
    <n v="-9.8000000000000007"/>
    <m/>
    <n v="2.8770535714285712"/>
  </r>
  <r>
    <x v="80"/>
    <n v="4.42"/>
    <n v="-9.8000000000000007"/>
    <m/>
    <n v="2.8789732142857138"/>
  </r>
  <r>
    <x v="81"/>
    <n v="4.42"/>
    <n v="-9.1999999999999993"/>
    <m/>
    <n v="2.8808928571428565"/>
  </r>
  <r>
    <x v="81"/>
    <n v="4.42"/>
    <n v="-9.1999999999999993"/>
    <m/>
    <n v="2.8828124999999996"/>
  </r>
  <r>
    <x v="81"/>
    <n v="4.42"/>
    <n v="-9.1999999999999993"/>
    <m/>
    <n v="2.8847321428571426"/>
  </r>
  <r>
    <x v="81"/>
    <n v="4.46"/>
    <n v="-9.1999999999999993"/>
    <m/>
    <n v="2.8866517857142853"/>
  </r>
  <r>
    <x v="81"/>
    <n v="4.42"/>
    <n v="-9.1999999999999993"/>
    <n v="20060311"/>
    <n v="2.8885714285714279"/>
  </r>
  <r>
    <x v="81"/>
    <n v="4.42"/>
    <n v="-9.1999999999999993"/>
    <m/>
    <n v="2.890491071428571"/>
  </r>
  <r>
    <x v="81"/>
    <n v="4.46"/>
    <n v="-9.1999999999999993"/>
    <m/>
    <n v="2.8924107142857141"/>
  </r>
  <r>
    <x v="81"/>
    <n v="4.46"/>
    <n v="-9.1999999999999993"/>
    <m/>
    <n v="2.8943303571428567"/>
  </r>
  <r>
    <x v="82"/>
    <n v="4.46"/>
    <n v="-10.3"/>
    <m/>
    <n v="2.8962499999999993"/>
  </r>
  <r>
    <x v="82"/>
    <n v="4.46"/>
    <n v="-10.3"/>
    <m/>
    <n v="2.8981696428571424"/>
  </r>
  <r>
    <x v="82"/>
    <n v="4.46"/>
    <n v="-10.3"/>
    <m/>
    <n v="2.900089285714285"/>
  </r>
  <r>
    <x v="82"/>
    <n v="4.5"/>
    <n v="-10.3"/>
    <m/>
    <n v="2.9020089285714281"/>
  </r>
  <r>
    <x v="82"/>
    <n v="4.46"/>
    <n v="-10.3"/>
    <n v="20060312"/>
    <n v="2.9039285714285707"/>
  </r>
  <r>
    <x v="82"/>
    <n v="4.5"/>
    <n v="-10.3"/>
    <m/>
    <n v="2.9058482142857138"/>
  </r>
  <r>
    <x v="82"/>
    <n v="4.5"/>
    <n v="-10.3"/>
    <m/>
    <n v="2.9077678571428565"/>
  </r>
  <r>
    <x v="82"/>
    <n v="4.5"/>
    <n v="-10.3"/>
    <m/>
    <n v="2.9096874999999995"/>
  </r>
  <r>
    <x v="83"/>
    <n v="4.53"/>
    <n v="-10"/>
    <m/>
    <n v="2.9116071428571422"/>
  </r>
  <r>
    <x v="83"/>
    <n v="4.53"/>
    <n v="-10"/>
    <m/>
    <n v="2.9135267857142852"/>
  </r>
  <r>
    <x v="83"/>
    <n v="4.57"/>
    <n v="-10"/>
    <m/>
    <n v="2.9154464285714279"/>
  </r>
  <r>
    <x v="83"/>
    <n v="4.57"/>
    <n v="-10"/>
    <m/>
    <n v="2.917366071428571"/>
  </r>
  <r>
    <x v="83"/>
    <n v="4.6100000000000003"/>
    <n v="-10"/>
    <n v="20060313"/>
    <n v="2.9192857142857136"/>
  </r>
  <r>
    <x v="83"/>
    <n v="4.6500000000000004"/>
    <n v="-10"/>
    <m/>
    <n v="2.9212053571428567"/>
  </r>
  <r>
    <x v="83"/>
    <n v="4.72"/>
    <n v="-10"/>
    <m/>
    <n v="2.9231249999999993"/>
  </r>
  <r>
    <x v="83"/>
    <n v="4.8"/>
    <n v="-10"/>
    <m/>
    <n v="2.9250446428571424"/>
  </r>
  <r>
    <x v="84"/>
    <n v="4.76"/>
    <n v="-5.7"/>
    <m/>
    <n v="2.926964285714285"/>
  </r>
  <r>
    <x v="84"/>
    <n v="4.76"/>
    <n v="-5.7"/>
    <m/>
    <n v="2.9288839285714281"/>
  </r>
  <r>
    <x v="84"/>
    <n v="4.72"/>
    <n v="-5.7"/>
    <m/>
    <n v="2.9308035714285707"/>
  </r>
  <r>
    <x v="84"/>
    <n v="4.72"/>
    <n v="-5.7"/>
    <m/>
    <n v="2.9327232142857138"/>
  </r>
  <r>
    <x v="84"/>
    <n v="4.72"/>
    <n v="-5.7"/>
    <n v="20060314"/>
    <n v="2.9346428571428564"/>
  </r>
  <r>
    <x v="84"/>
    <n v="4.6500000000000004"/>
    <n v="-5.7"/>
    <m/>
    <n v="2.9365624999999995"/>
  </r>
  <r>
    <x v="84"/>
    <n v="4.6500000000000004"/>
    <n v="-5.7"/>
    <m/>
    <n v="2.9384821428571422"/>
  </r>
  <r>
    <x v="84"/>
    <n v="4.6100000000000003"/>
    <n v="-5.7"/>
    <m/>
    <n v="2.9404017857142852"/>
  </r>
  <r>
    <x v="85"/>
    <n v="4.6100000000000003"/>
    <n v="-1.6"/>
    <m/>
    <n v="2.9423214285714279"/>
  </r>
  <r>
    <x v="85"/>
    <n v="4.6100000000000003"/>
    <n v="-1.6"/>
    <m/>
    <n v="2.9442410714285709"/>
  </r>
  <r>
    <x v="85"/>
    <n v="4.6100000000000003"/>
    <n v="-1.6"/>
    <m/>
    <n v="2.9461607142857136"/>
  </r>
  <r>
    <x v="85"/>
    <n v="4.57"/>
    <n v="-1.6"/>
    <m/>
    <n v="2.9480803571428567"/>
  </r>
  <r>
    <x v="85"/>
    <n v="4.6100000000000003"/>
    <n v="-1.6"/>
    <n v="20060315"/>
    <n v="2.9499999999999993"/>
  </r>
  <r>
    <x v="85"/>
    <n v="4.57"/>
    <n v="-1.6"/>
    <m/>
    <n v="2.951838235294117"/>
  </r>
  <r>
    <x v="85"/>
    <n v="4.57"/>
    <n v="-1.6"/>
    <m/>
    <n v="2.9536764705882348"/>
  </r>
  <r>
    <x v="85"/>
    <n v="4.57"/>
    <n v="-1.6"/>
    <m/>
    <n v="2.9555147058823521"/>
  </r>
  <r>
    <x v="86"/>
    <n v="4.6100000000000003"/>
    <n v="-1.5"/>
    <m/>
    <n v="2.9573529411764699"/>
  </r>
  <r>
    <x v="86"/>
    <n v="4.6100000000000003"/>
    <n v="-1.5"/>
    <m/>
    <n v="2.9591911764705876"/>
  </r>
  <r>
    <x v="86"/>
    <n v="4.57"/>
    <n v="-1.5"/>
    <m/>
    <n v="2.9610294117647054"/>
  </r>
  <r>
    <x v="86"/>
    <n v="4.6100000000000003"/>
    <n v="-1.5"/>
    <m/>
    <n v="2.9628676470588227"/>
  </r>
  <r>
    <x v="86"/>
    <n v="4.6100000000000003"/>
    <n v="-1.5"/>
    <n v="20060316"/>
    <n v="2.9647058823529404"/>
  </r>
  <r>
    <x v="86"/>
    <n v="4.6100000000000003"/>
    <n v="-1.5"/>
    <m/>
    <n v="2.9665441176470582"/>
  </r>
  <r>
    <x v="86"/>
    <n v="4.57"/>
    <n v="-1.5"/>
    <m/>
    <n v="2.9683823529411759"/>
  </r>
  <r>
    <x v="86"/>
    <n v="4.6100000000000003"/>
    <n v="-1.5"/>
    <m/>
    <n v="2.9702205882352932"/>
  </r>
  <r>
    <x v="87"/>
    <n v="4.6100000000000003"/>
    <n v="-3.1"/>
    <m/>
    <n v="2.972058823529411"/>
  </r>
  <r>
    <x v="87"/>
    <n v="4.6100000000000003"/>
    <n v="-3.1"/>
    <m/>
    <n v="2.9738970588235287"/>
  </r>
  <r>
    <x v="87"/>
    <n v="4.57"/>
    <n v="-3.1"/>
    <m/>
    <n v="2.9757352941176465"/>
  </r>
  <r>
    <x v="87"/>
    <n v="4.6100000000000003"/>
    <n v="-3.1"/>
    <m/>
    <n v="2.9775735294117642"/>
  </r>
  <r>
    <x v="87"/>
    <n v="4.6100000000000003"/>
    <n v="-3.1"/>
    <n v="20060317"/>
    <n v="2.9794117647058815"/>
  </r>
  <r>
    <x v="87"/>
    <n v="4.57"/>
    <n v="-3.1"/>
    <m/>
    <n v="2.9812499999999993"/>
  </r>
  <r>
    <x v="87"/>
    <n v="4.57"/>
    <n v="-3.1"/>
    <m/>
    <n v="2.983088235294117"/>
  </r>
  <r>
    <x v="87"/>
    <n v="4.57"/>
    <n v="-3.1"/>
    <m/>
    <n v="2.9849264705882348"/>
  </r>
  <r>
    <x v="88"/>
    <n v="4.57"/>
    <n v="-4.8"/>
    <m/>
    <n v="2.9867647058823521"/>
  </r>
  <r>
    <x v="88"/>
    <n v="4.57"/>
    <n v="-4.8"/>
    <m/>
    <n v="2.9886029411764699"/>
  </r>
  <r>
    <x v="88"/>
    <n v="4.57"/>
    <n v="-4.8"/>
    <m/>
    <n v="2.9904411764705876"/>
  </r>
  <r>
    <x v="88"/>
    <n v="4.57"/>
    <n v="-4.8"/>
    <m/>
    <n v="2.9922794117647054"/>
  </r>
  <r>
    <x v="88"/>
    <n v="4.57"/>
    <n v="-4.8"/>
    <n v="20060318"/>
    <n v="2.9941176470588231"/>
  </r>
  <r>
    <x v="88"/>
    <n v="4.57"/>
    <n v="-4.8"/>
    <m/>
    <n v="2.9959558823529404"/>
  </r>
  <r>
    <x v="88"/>
    <n v="4.6100000000000003"/>
    <n v="-4.8"/>
    <m/>
    <n v="2.9977941176470582"/>
  </r>
  <r>
    <x v="88"/>
    <n v="4.6100000000000003"/>
    <n v="-4.8"/>
    <m/>
    <n v="2.9996323529411759"/>
  </r>
  <r>
    <x v="89"/>
    <n v="4.6100000000000003"/>
    <n v="0.3"/>
    <m/>
    <n v="3.0014705882352937"/>
  </r>
  <r>
    <x v="89"/>
    <n v="4.57"/>
    <n v="0.3"/>
    <m/>
    <n v="3.003308823529411"/>
  </r>
  <r>
    <x v="89"/>
    <n v="4.6100000000000003"/>
    <n v="0.3"/>
    <m/>
    <n v="3.0051470588235287"/>
  </r>
  <r>
    <x v="89"/>
    <n v="4.6100000000000003"/>
    <n v="0.3"/>
    <m/>
    <n v="3.0069852941176465"/>
  </r>
  <r>
    <x v="89"/>
    <n v="4.57"/>
    <n v="0.3"/>
    <n v="20060319"/>
    <n v="3.0088235294117642"/>
  </r>
  <r>
    <x v="89"/>
    <n v="4.6100000000000003"/>
    <n v="0.3"/>
    <m/>
    <n v="3.0106617647058815"/>
  </r>
  <r>
    <x v="89"/>
    <n v="4.6100000000000003"/>
    <n v="0.3"/>
    <m/>
    <n v="3.0124999999999993"/>
  </r>
  <r>
    <x v="89"/>
    <n v="4.6100000000000003"/>
    <n v="0.3"/>
    <m/>
    <n v="3.014338235294117"/>
  </r>
  <r>
    <x v="90"/>
    <n v="4.57"/>
    <n v="-0.7"/>
    <m/>
    <n v="3.0161764705882348"/>
  </r>
  <r>
    <x v="90"/>
    <n v="4.57"/>
    <n v="-0.7"/>
    <m/>
    <n v="3.0180147058823525"/>
  </r>
  <r>
    <x v="90"/>
    <n v="4.6100000000000003"/>
    <n v="-0.7"/>
    <m/>
    <n v="3.0198529411764699"/>
  </r>
  <r>
    <x v="90"/>
    <n v="4.6100000000000003"/>
    <n v="-0.7"/>
    <m/>
    <n v="3.0216911764705876"/>
  </r>
  <r>
    <x v="90"/>
    <n v="4.6500000000000004"/>
    <n v="-0.7"/>
    <n v="20060320"/>
    <n v="3.0235294117647054"/>
  </r>
  <r>
    <x v="90"/>
    <n v="4.6500000000000004"/>
    <n v="-0.7"/>
    <m/>
    <n v="3.0253676470588231"/>
  </r>
  <r>
    <x v="90"/>
    <n v="4.6100000000000003"/>
    <n v="-0.7"/>
    <m/>
    <n v="3.0272058823529404"/>
  </r>
  <r>
    <x v="90"/>
    <n v="4.6500000000000004"/>
    <n v="-0.7"/>
    <m/>
    <n v="3.0290441176470582"/>
  </r>
  <r>
    <x v="91"/>
    <n v="4.6100000000000003"/>
    <n v="-5.5"/>
    <m/>
    <n v="3.0308823529411759"/>
  </r>
  <r>
    <x v="91"/>
    <n v="4.6100000000000003"/>
    <n v="-5.5"/>
    <m/>
    <n v="3.0327205882352937"/>
  </r>
  <r>
    <x v="91"/>
    <n v="4.6500000000000004"/>
    <n v="-5.5"/>
    <m/>
    <n v="3.0345588235294114"/>
  </r>
  <r>
    <x v="91"/>
    <n v="4.6500000000000004"/>
    <n v="-5.5"/>
    <m/>
    <n v="3.0363970588235287"/>
  </r>
  <r>
    <x v="91"/>
    <n v="4.6500000000000004"/>
    <n v="-5.5"/>
    <n v="20060321"/>
    <n v="3.0382352941176465"/>
  </r>
  <r>
    <x v="91"/>
    <n v="4.6500000000000004"/>
    <n v="-5.5"/>
    <m/>
    <n v="3.0400735294117642"/>
  </r>
  <r>
    <x v="91"/>
    <n v="4.72"/>
    <n v="-5.5"/>
    <m/>
    <n v="3.041911764705882"/>
  </r>
  <r>
    <x v="91"/>
    <n v="4.72"/>
    <n v="-5.5"/>
    <m/>
    <n v="3.0437499999999993"/>
  </r>
  <r>
    <x v="92"/>
    <n v="4.72"/>
    <n v="-4.7"/>
    <m/>
    <n v="3.045588235294117"/>
  </r>
  <r>
    <x v="92"/>
    <n v="4.72"/>
    <n v="-4.7"/>
    <m/>
    <n v="3.0474264705882348"/>
  </r>
  <r>
    <x v="92"/>
    <n v="4.72"/>
    <n v="-4.7"/>
    <m/>
    <n v="3.0492647058823525"/>
  </r>
  <r>
    <x v="92"/>
    <n v="4.72"/>
    <n v="-4.7"/>
    <m/>
    <n v="3.0511029411764699"/>
  </r>
  <r>
    <x v="92"/>
    <n v="4.72"/>
    <n v="-4.7"/>
    <n v="20060322"/>
    <n v="3.0529411764705876"/>
  </r>
  <r>
    <x v="92"/>
    <n v="4.72"/>
    <n v="-4.7"/>
    <m/>
    <n v="3.0547794117647054"/>
  </r>
  <r>
    <x v="92"/>
    <n v="4.72"/>
    <n v="-4.7"/>
    <m/>
    <n v="3.0566176470588231"/>
  </r>
  <r>
    <x v="92"/>
    <n v="4.72"/>
    <n v="-4.7"/>
    <m/>
    <n v="3.0584558823529409"/>
  </r>
  <r>
    <x v="93"/>
    <n v="4.72"/>
    <n v="-4.9000000000000004"/>
    <m/>
    <n v="3.0602941176470582"/>
  </r>
  <r>
    <x v="93"/>
    <n v="4.72"/>
    <n v="-4.9000000000000004"/>
    <m/>
    <n v="3.0621323529411759"/>
  </r>
  <r>
    <x v="93"/>
    <n v="4.76"/>
    <n v="-4.9000000000000004"/>
    <m/>
    <n v="3.0639705882352937"/>
  </r>
  <r>
    <x v="93"/>
    <n v="4.76"/>
    <n v="-4.9000000000000004"/>
    <m/>
    <n v="3.0658088235294114"/>
  </r>
  <r>
    <x v="93"/>
    <n v="4.76"/>
    <n v="-4.9000000000000004"/>
    <n v="20060323"/>
    <n v="3.0676470588235287"/>
  </r>
  <r>
    <x v="93"/>
    <n v="4.76"/>
    <n v="-4.9000000000000004"/>
    <m/>
    <n v="3.0694852941176465"/>
  </r>
  <r>
    <x v="93"/>
    <n v="4.8"/>
    <n v="-4.9000000000000004"/>
    <m/>
    <n v="3.0713235294117642"/>
  </r>
  <r>
    <x v="93"/>
    <n v="4.84"/>
    <n v="-4.9000000000000004"/>
    <m/>
    <n v="3.073161764705882"/>
  </r>
  <r>
    <x v="94"/>
    <n v="4.8"/>
    <n v="0.4"/>
    <m/>
    <n v="3.0749999999999993"/>
  </r>
  <r>
    <x v="94"/>
    <n v="4.8"/>
    <n v="0.4"/>
    <m/>
    <n v="3.076838235294117"/>
  </r>
  <r>
    <x v="94"/>
    <n v="4.84"/>
    <n v="0.4"/>
    <m/>
    <n v="3.0786764705882348"/>
  </r>
  <r>
    <x v="94"/>
    <n v="4.87"/>
    <n v="0.4"/>
    <m/>
    <n v="3.0805147058823525"/>
  </r>
  <r>
    <x v="94"/>
    <n v="4.87"/>
    <n v="0.4"/>
    <n v="20060324"/>
    <n v="3.0823529411764703"/>
  </r>
  <r>
    <x v="94"/>
    <n v="4.87"/>
    <n v="0.4"/>
    <m/>
    <n v="3.0841911764705876"/>
  </r>
  <r>
    <x v="94"/>
    <n v="4.91"/>
    <n v="0.4"/>
    <m/>
    <n v="3.0860294117647054"/>
  </r>
  <r>
    <x v="94"/>
    <n v="4.91"/>
    <n v="0.4"/>
    <m/>
    <n v="3.0878676470588231"/>
  </r>
  <r>
    <x v="95"/>
    <n v="4.91"/>
    <n v="-0.5"/>
    <m/>
    <n v="3.0897058823529409"/>
  </r>
  <r>
    <x v="95"/>
    <n v="5.03"/>
    <n v="-0.5"/>
    <m/>
    <n v="3.0915441176470582"/>
  </r>
  <r>
    <x v="95"/>
    <n v="4.91"/>
    <n v="-0.5"/>
    <m/>
    <n v="3.0933823529411759"/>
  </r>
  <r>
    <x v="95"/>
    <n v="5.03"/>
    <n v="-0.5"/>
    <m/>
    <n v="3.0952205882352937"/>
  </r>
  <r>
    <x v="95"/>
    <n v="5.03"/>
    <n v="-0.5"/>
    <n v="20060325"/>
    <n v="3.0970588235294114"/>
  </r>
  <r>
    <x v="95"/>
    <n v="5.03"/>
    <n v="-0.5"/>
    <m/>
    <n v="3.0988970588235292"/>
  </r>
  <r>
    <x v="95"/>
    <n v="5.0999999999999996"/>
    <n v="-0.5"/>
    <m/>
    <n v="3.1007352941176465"/>
  </r>
  <r>
    <x v="95"/>
    <n v="5.14"/>
    <n v="-0.5"/>
    <m/>
    <n v="3.1025735294117642"/>
  </r>
  <r>
    <x v="96"/>
    <n v="5.17"/>
    <n v="-0.5"/>
    <m/>
    <n v="3.104411764705882"/>
  </r>
  <r>
    <x v="96"/>
    <n v="5.21"/>
    <n v="-0.5"/>
    <m/>
    <n v="3.1062499999999997"/>
  </r>
  <r>
    <x v="96"/>
    <n v="5.29"/>
    <n v="-0.5"/>
    <m/>
    <n v="3.108088235294117"/>
  </r>
  <r>
    <x v="96"/>
    <n v="5.32"/>
    <n v="-0.5"/>
    <m/>
    <n v="3.1099264705882348"/>
  </r>
  <r>
    <x v="96"/>
    <n v="5.32"/>
    <n v="-0.5"/>
    <n v="20060326"/>
    <n v="3.1117647058823525"/>
  </r>
  <r>
    <x v="96"/>
    <n v="5.32"/>
    <n v="-0.5"/>
    <m/>
    <n v="3.1136029411764703"/>
  </r>
  <r>
    <x v="96"/>
    <n v="5.32"/>
    <n v="-0.5"/>
    <m/>
    <n v="3.1154411764705876"/>
  </r>
  <r>
    <x v="96"/>
    <n v="5.32"/>
    <n v="-0.5"/>
    <m/>
    <n v="3.1172794117647054"/>
  </r>
  <r>
    <x v="97"/>
    <n v="5.25"/>
    <n v="3.9"/>
    <m/>
    <n v="3.1191176470588231"/>
  </r>
  <r>
    <x v="97"/>
    <n v="5.21"/>
    <n v="3.9"/>
    <m/>
    <n v="3.1209558823529409"/>
  </r>
  <r>
    <x v="97"/>
    <n v="5.17"/>
    <n v="3.9"/>
    <m/>
    <n v="3.1227941176470582"/>
  </r>
  <r>
    <x v="97"/>
    <n v="5.14"/>
    <n v="3.9"/>
    <m/>
    <n v="3.1246323529411759"/>
  </r>
  <r>
    <x v="97"/>
    <n v="5.0599999999999996"/>
    <n v="3.9"/>
    <n v="20060327"/>
    <n v="3.1264705882352937"/>
  </r>
  <r>
    <x v="97"/>
    <n v="5.03"/>
    <n v="3.9"/>
    <m/>
    <n v="3.1283088235294114"/>
  </r>
  <r>
    <x v="97"/>
    <n v="5.03"/>
    <n v="3.9"/>
    <m/>
    <n v="3.1301470588235292"/>
  </r>
  <r>
    <x v="97"/>
    <n v="4.91"/>
    <n v="3.9"/>
    <m/>
    <n v="3.1319852941176465"/>
  </r>
  <r>
    <x v="98"/>
    <n v="4.91"/>
    <n v="5.5"/>
    <m/>
    <n v="3.1338235294117642"/>
  </r>
  <r>
    <x v="98"/>
    <n v="4.87"/>
    <n v="5.5"/>
    <m/>
    <n v="3.135661764705882"/>
  </r>
  <r>
    <x v="98"/>
    <n v="4.87"/>
    <n v="5.5"/>
    <m/>
    <n v="3.1374999999999997"/>
  </r>
  <r>
    <x v="98"/>
    <n v="4.87"/>
    <n v="5.5"/>
    <m/>
    <n v="3.139338235294117"/>
  </r>
  <r>
    <x v="98"/>
    <n v="4.87"/>
    <n v="5.5"/>
    <n v="20060328"/>
    <n v="3.1411764705882348"/>
  </r>
  <r>
    <x v="98"/>
    <n v="4.84"/>
    <n v="5.5"/>
    <m/>
    <n v="3.1430147058823525"/>
  </r>
  <r>
    <x v="98"/>
    <n v="4.87"/>
    <n v="5.5"/>
    <m/>
    <n v="3.1448529411764703"/>
  </r>
  <r>
    <x v="98"/>
    <n v="4.87"/>
    <n v="5.5"/>
    <m/>
    <n v="3.146691176470588"/>
  </r>
  <r>
    <x v="99"/>
    <n v="4.87"/>
    <n v="4.3"/>
    <m/>
    <n v="3.1485294117647054"/>
  </r>
  <r>
    <x v="99"/>
    <n v="4.84"/>
    <n v="4.3"/>
    <m/>
    <n v="3.1503676470588231"/>
  </r>
  <r>
    <x v="99"/>
    <n v="4.84"/>
    <n v="4.3"/>
    <m/>
    <n v="3.1522058823529409"/>
  </r>
  <r>
    <x v="99"/>
    <n v="4.76"/>
    <n v="4.3"/>
    <m/>
    <n v="3.1540441176470586"/>
  </r>
  <r>
    <x v="99"/>
    <n v="4.76"/>
    <n v="4.3"/>
    <n v="20060329"/>
    <n v="3.1558823529411759"/>
  </r>
  <r>
    <x v="99"/>
    <n v="4.72"/>
    <n v="4.3"/>
    <m/>
    <n v="3.1577205882352937"/>
  </r>
  <r>
    <x v="99"/>
    <n v="4.72"/>
    <n v="4.3"/>
    <m/>
    <n v="3.1595588235294114"/>
  </r>
  <r>
    <x v="99"/>
    <n v="4.72"/>
    <n v="4.3"/>
    <m/>
    <n v="3.1613970588235292"/>
  </r>
  <r>
    <x v="100"/>
    <n v="4.72"/>
    <n v="3.8"/>
    <m/>
    <n v="3.1632352941176469"/>
  </r>
  <r>
    <x v="100"/>
    <n v="4.72"/>
    <n v="3.8"/>
    <m/>
    <n v="3.1650735294117642"/>
  </r>
  <r>
    <x v="100"/>
    <n v="4.72"/>
    <n v="3.8"/>
    <m/>
    <n v="3.166911764705882"/>
  </r>
  <r>
    <x v="100"/>
    <n v="4.72"/>
    <n v="3.8"/>
    <m/>
    <n v="3.1687499999999997"/>
  </r>
  <r>
    <x v="100"/>
    <n v="4.72"/>
    <n v="3.8"/>
    <n v="20060330"/>
    <n v="3.1705882352941175"/>
  </r>
  <r>
    <x v="100"/>
    <n v="4.72"/>
    <n v="3.8"/>
    <m/>
    <n v="3.1724264705882348"/>
  </r>
  <r>
    <x v="100"/>
    <n v="4.72"/>
    <n v="3.8"/>
    <m/>
    <n v="3.1742647058823525"/>
  </r>
  <r>
    <x v="100"/>
    <n v="4.72"/>
    <n v="3.8"/>
    <m/>
    <n v="3.1761029411764703"/>
  </r>
  <r>
    <x v="101"/>
    <n v="4.72"/>
    <n v="4.3"/>
    <m/>
    <n v="3.177941176470588"/>
  </r>
  <r>
    <x v="101"/>
    <n v="4.72"/>
    <n v="4.3"/>
    <m/>
    <n v="3.1797794117647054"/>
  </r>
  <r>
    <x v="101"/>
    <n v="4.6500000000000004"/>
    <n v="4.3"/>
    <m/>
    <n v="3.1816176470588231"/>
  </r>
  <r>
    <x v="101"/>
    <n v="4.6100000000000003"/>
    <n v="4.3"/>
    <m/>
    <n v="3.1834558823529409"/>
  </r>
  <r>
    <x v="101"/>
    <n v="4.57"/>
    <n v="4.3"/>
    <n v="20060331"/>
    <n v="3.1852941176470586"/>
  </r>
  <r>
    <x v="101"/>
    <n v="4.57"/>
    <n v="4.3"/>
    <m/>
    <n v="3.1871323529411759"/>
  </r>
  <r>
    <x v="101"/>
    <n v="4.5"/>
    <n v="4.3"/>
    <m/>
    <n v="3.1889705882352937"/>
  </r>
  <r>
    <x v="101"/>
    <n v="4.53"/>
    <n v="4.3"/>
    <m/>
    <n v="3.1908088235294114"/>
  </r>
  <r>
    <x v="102"/>
    <n v="4.5"/>
    <n v="2.9"/>
    <m/>
    <n v="3.1926470588235292"/>
  </r>
  <r>
    <x v="102"/>
    <n v="4.5"/>
    <n v="2.9"/>
    <m/>
    <n v="3.1944852941176469"/>
  </r>
  <r>
    <x v="102"/>
    <n v="4.5"/>
    <n v="2.9"/>
    <m/>
    <n v="3.1963235294117642"/>
  </r>
  <r>
    <x v="102"/>
    <n v="4.53"/>
    <n v="2.9"/>
    <m/>
    <n v="3.198161764705882"/>
  </r>
  <r>
    <x v="102"/>
    <n v="4.42"/>
    <n v="2.9"/>
    <n v="20060401"/>
    <n v="3.1999999999999997"/>
  </r>
  <r>
    <x v="102"/>
    <n v="4.42"/>
    <n v="2.9"/>
    <m/>
    <n v="3.2027678571428568"/>
  </r>
  <r>
    <x v="102"/>
    <n v="4.42"/>
    <n v="2.9"/>
    <m/>
    <n v="3.2055357142857139"/>
  </r>
  <r>
    <x v="102"/>
    <n v="4.42"/>
    <n v="2.9"/>
    <m/>
    <n v="3.208303571428571"/>
  </r>
  <r>
    <x v="103"/>
    <n v="4.42"/>
    <n v="5.5"/>
    <m/>
    <n v="3.2110714285714281"/>
  </r>
  <r>
    <x v="103"/>
    <n v="4.2699999999999996"/>
    <n v="5.5"/>
    <m/>
    <n v="3.2138392857142852"/>
  </r>
  <r>
    <x v="103"/>
    <n v="4.1500000000000004"/>
    <n v="5.5"/>
    <m/>
    <n v="3.2166071428571428"/>
  </r>
  <r>
    <x v="103"/>
    <n v="4.12"/>
    <n v="5.5"/>
    <m/>
    <n v="3.2193749999999999"/>
  </r>
  <r>
    <x v="103"/>
    <n v="4.04"/>
    <n v="5.5"/>
    <n v="20060402"/>
    <n v="3.222142857142857"/>
  </r>
  <r>
    <x v="103"/>
    <n v="4"/>
    <n v="5.5"/>
    <m/>
    <n v="3.2249107142857141"/>
  </r>
  <r>
    <x v="103"/>
    <n v="3.96"/>
    <n v="5.5"/>
    <m/>
    <n v="3.2276785714285712"/>
  </r>
  <r>
    <x v="103"/>
    <n v="3.93"/>
    <n v="5.5"/>
    <m/>
    <n v="3.2304464285714283"/>
  </r>
  <r>
    <x v="104"/>
    <n v="3.89"/>
    <n v="4.8"/>
    <m/>
    <n v="3.2332142857142854"/>
  </r>
  <r>
    <x v="104"/>
    <n v="3.85"/>
    <n v="4.8"/>
    <m/>
    <n v="3.2359821428571425"/>
  </r>
  <r>
    <x v="104"/>
    <n v="3.81"/>
    <n v="4.8"/>
    <m/>
    <n v="3.2387499999999996"/>
  </r>
  <r>
    <x v="104"/>
    <n v="3.81"/>
    <n v="4.8"/>
    <m/>
    <n v="3.2415178571428567"/>
  </r>
  <r>
    <x v="104"/>
    <n v="3.81"/>
    <n v="4.8"/>
    <n v="20060403"/>
    <n v="3.2442857142857138"/>
  </r>
  <r>
    <x v="104"/>
    <n v="3.81"/>
    <n v="4.8"/>
    <m/>
    <n v="3.2470535714285713"/>
  </r>
  <r>
    <x v="104"/>
    <n v="3.69"/>
    <n v="4.8"/>
    <m/>
    <n v="3.2498214285714284"/>
  </r>
  <r>
    <x v="104"/>
    <n v="3.69"/>
    <n v="4.8"/>
    <m/>
    <n v="3.2525892857142855"/>
  </r>
  <r>
    <x v="105"/>
    <n v="3.69"/>
    <n v="1.7"/>
    <m/>
    <n v="3.2553571428571426"/>
  </r>
  <r>
    <x v="105"/>
    <n v="3.65"/>
    <n v="1.7"/>
    <m/>
    <n v="3.2581249999999997"/>
  </r>
  <r>
    <x v="105"/>
    <n v="3.69"/>
    <n v="1.7"/>
    <m/>
    <n v="3.2608928571428568"/>
  </r>
  <r>
    <x v="105"/>
    <n v="3.65"/>
    <n v="1.7"/>
    <m/>
    <n v="3.2636607142857139"/>
  </r>
  <r>
    <x v="105"/>
    <n v="3.5"/>
    <n v="1.7"/>
    <n v="20060404"/>
    <n v="3.266428571428571"/>
  </r>
  <r>
    <x v="105"/>
    <n v="3.19"/>
    <n v="1.7"/>
    <m/>
    <n v="3.2691964285714281"/>
  </r>
  <r>
    <x v="105"/>
    <n v="3.03"/>
    <n v="1.7"/>
    <m/>
    <n v="3.2719642857142852"/>
  </r>
  <r>
    <x v="105"/>
    <n v="3.07"/>
    <n v="1.7"/>
    <m/>
    <n v="3.2747321428571423"/>
  </r>
  <r>
    <x v="106"/>
    <n v="3.19"/>
    <n v="1.5"/>
    <m/>
    <n v="3.2774999999999999"/>
  </r>
  <r>
    <x v="106"/>
    <n v="3.19"/>
    <n v="1.5"/>
    <m/>
    <n v="3.280267857142857"/>
  </r>
  <r>
    <x v="106"/>
    <n v="3.19"/>
    <n v="1.5"/>
    <m/>
    <n v="3.2830357142857141"/>
  </r>
  <r>
    <x v="106"/>
    <n v="3.19"/>
    <n v="1.5"/>
    <m/>
    <n v="3.2858035714285712"/>
  </r>
  <r>
    <x v="106"/>
    <n v="3.19"/>
    <n v="1.5"/>
    <n v="20060405"/>
    <n v="3.2885714285714283"/>
  </r>
  <r>
    <x v="106"/>
    <n v="3.19"/>
    <n v="1.5"/>
    <m/>
    <n v="3.2913392857142854"/>
  </r>
  <r>
    <x v="106"/>
    <n v="3.19"/>
    <n v="1.5"/>
    <m/>
    <n v="3.2941071428571425"/>
  </r>
  <r>
    <x v="106"/>
    <n v="3.19"/>
    <n v="1.5"/>
    <m/>
    <n v="3.2968749999999996"/>
  </r>
  <r>
    <x v="107"/>
    <n v="3.19"/>
    <n v="0.2"/>
    <m/>
    <n v="3.2996428571428567"/>
  </r>
  <r>
    <x v="107"/>
    <n v="3.19"/>
    <n v="0.2"/>
    <m/>
    <n v="3.3024107142857138"/>
  </r>
  <r>
    <x v="107"/>
    <n v="3.19"/>
    <n v="0.2"/>
    <m/>
    <n v="3.3051785714285709"/>
  </r>
  <r>
    <x v="107"/>
    <n v="3.19"/>
    <n v="0.2"/>
    <m/>
    <n v="3.3079464285714284"/>
  </r>
  <r>
    <x v="107"/>
    <n v="3.19"/>
    <n v="0.2"/>
    <n v="20060406"/>
    <n v="3.3107142857142855"/>
  </r>
  <r>
    <x v="107"/>
    <n v="3.19"/>
    <n v="0.2"/>
    <m/>
    <n v="3.3134821428571426"/>
  </r>
  <r>
    <x v="107"/>
    <n v="3.19"/>
    <n v="0.2"/>
    <m/>
    <n v="3.3162499999999997"/>
  </r>
  <r>
    <x v="107"/>
    <n v="3.03"/>
    <n v="0.2"/>
    <m/>
    <n v="3.3190178571428568"/>
  </r>
  <r>
    <x v="108"/>
    <n v="3.03"/>
    <n v="4.0999999999999996"/>
    <m/>
    <n v="3.3217857142857139"/>
  </r>
  <r>
    <x v="108"/>
    <n v="3.03"/>
    <n v="4.0999999999999996"/>
    <m/>
    <n v="3.324553571428571"/>
  </r>
  <r>
    <x v="108"/>
    <n v="3.03"/>
    <n v="4.0999999999999996"/>
    <m/>
    <n v="3.3273214285714281"/>
  </r>
  <r>
    <x v="108"/>
    <n v="3.03"/>
    <n v="4.0999999999999996"/>
    <m/>
    <n v="3.3300892857142852"/>
  </r>
  <r>
    <x v="108"/>
    <n v="3.03"/>
    <n v="4.0999999999999996"/>
    <n v="20060407"/>
    <n v="3.3328571428571423"/>
  </r>
  <r>
    <x v="108"/>
    <n v="3.03"/>
    <n v="4.0999999999999996"/>
    <m/>
    <n v="3.3356249999999994"/>
  </r>
  <r>
    <x v="108"/>
    <n v="3.03"/>
    <n v="4.0999999999999996"/>
    <m/>
    <n v="3.3383928571428569"/>
  </r>
  <r>
    <x v="108"/>
    <n v="3.03"/>
    <n v="4.0999999999999996"/>
    <m/>
    <n v="3.341160714285714"/>
  </r>
  <r>
    <x v="109"/>
    <n v="3.03"/>
    <n v="2.7"/>
    <m/>
    <n v="3.3439285714285711"/>
  </r>
  <r>
    <x v="109"/>
    <n v="3.03"/>
    <n v="2.7"/>
    <m/>
    <n v="3.3466964285714282"/>
  </r>
  <r>
    <x v="109"/>
    <n v="3.19"/>
    <n v="2.7"/>
    <m/>
    <n v="3.3494642857142853"/>
  </r>
  <r>
    <x v="109"/>
    <n v="3.07"/>
    <n v="2.7"/>
    <m/>
    <n v="3.3522321428571424"/>
  </r>
  <r>
    <x v="109"/>
    <n v="3.07"/>
    <n v="2.7"/>
    <n v="20060408"/>
    <n v="3.3549999999999995"/>
  </r>
  <r>
    <x v="109"/>
    <n v="3.03"/>
    <n v="2.7"/>
    <m/>
    <n v="3.3577678571428566"/>
  </r>
  <r>
    <x v="109"/>
    <n v="2.99"/>
    <n v="2.7"/>
    <m/>
    <n v="3.3605357142857137"/>
  </r>
  <r>
    <x v="109"/>
    <n v="2.99"/>
    <n v="2.7"/>
    <m/>
    <n v="3.3633035714285708"/>
  </r>
  <r>
    <x v="110"/>
    <n v="2.99"/>
    <n v="1.8"/>
    <m/>
    <n v="3.3660714285714279"/>
  </r>
  <r>
    <x v="110"/>
    <n v="2.99"/>
    <n v="1.8"/>
    <m/>
    <n v="3.3688392857142855"/>
  </r>
  <r>
    <x v="110"/>
    <n v="2.99"/>
    <n v="1.8"/>
    <m/>
    <n v="3.3716071428571426"/>
  </r>
  <r>
    <x v="110"/>
    <n v="2.99"/>
    <n v="1.8"/>
    <m/>
    <n v="3.3743749999999997"/>
  </r>
  <r>
    <x v="110"/>
    <n v="2.99"/>
    <n v="1.8"/>
    <n v="20060409"/>
    <n v="3.3771428571428568"/>
  </r>
  <r>
    <x v="110"/>
    <n v="2.95"/>
    <n v="1.8"/>
    <m/>
    <n v="3.3799107142857139"/>
  </r>
  <r>
    <x v="110"/>
    <n v="2.95"/>
    <n v="1.8"/>
    <m/>
    <n v="3.382678571428571"/>
  </r>
  <r>
    <x v="110"/>
    <n v="2.95"/>
    <n v="1.8"/>
    <m/>
    <n v="3.3854464285714281"/>
  </r>
  <r>
    <x v="111"/>
    <n v="2.91"/>
    <n v="2.2000000000000002"/>
    <m/>
    <n v="3.3882142857142852"/>
  </r>
  <r>
    <x v="111"/>
    <n v="2.91"/>
    <n v="2.2000000000000002"/>
    <m/>
    <n v="3.3909821428571423"/>
  </r>
  <r>
    <x v="111"/>
    <n v="2.91"/>
    <n v="2.2000000000000002"/>
    <m/>
    <n v="3.3937499999999994"/>
  </r>
  <r>
    <x v="111"/>
    <n v="2.91"/>
    <n v="2.2000000000000002"/>
    <m/>
    <n v="3.3965178571428565"/>
  </r>
  <r>
    <x v="111"/>
    <n v="2.91"/>
    <n v="2.2000000000000002"/>
    <n v="20060410"/>
    <n v="3.399285714285714"/>
  </r>
  <r>
    <x v="111"/>
    <n v="2.91"/>
    <n v="2.2000000000000002"/>
    <m/>
    <n v="3.4020535714285711"/>
  </r>
  <r>
    <x v="111"/>
    <n v="2.91"/>
    <n v="2.2000000000000002"/>
    <m/>
    <n v="3.4048214285714282"/>
  </r>
  <r>
    <x v="111"/>
    <n v="2.91"/>
    <n v="2.2000000000000002"/>
    <m/>
    <n v="3.4075892857142853"/>
  </r>
  <r>
    <x v="112"/>
    <n v="2.95"/>
    <n v="1.6"/>
    <m/>
    <n v="3.4103571428571424"/>
  </r>
  <r>
    <x v="112"/>
    <n v="2.91"/>
    <n v="1.6"/>
    <m/>
    <n v="3.4131249999999995"/>
  </r>
  <r>
    <x v="112"/>
    <n v="2.95"/>
    <n v="1.6"/>
    <m/>
    <n v="3.4158928571428566"/>
  </r>
  <r>
    <x v="112"/>
    <n v="2.95"/>
    <n v="1.6"/>
    <m/>
    <n v="3.4186607142857137"/>
  </r>
  <r>
    <x v="112"/>
    <n v="2.95"/>
    <n v="1.6"/>
    <n v="20060411"/>
    <n v="3.4214285714285708"/>
  </r>
  <r>
    <x v="112"/>
    <n v="2.99"/>
    <n v="1.6"/>
    <m/>
    <n v="3.4241964285714279"/>
  </r>
  <r>
    <x v="112"/>
    <n v="3.03"/>
    <n v="1.6"/>
    <m/>
    <n v="3.426964285714285"/>
  </r>
  <r>
    <x v="112"/>
    <n v="2.99"/>
    <n v="1.6"/>
    <m/>
    <n v="3.4297321428571426"/>
  </r>
  <r>
    <x v="113"/>
    <n v="2.99"/>
    <n v="2.7"/>
    <m/>
    <n v="3.4324999999999997"/>
  </r>
  <r>
    <x v="113"/>
    <n v="2.99"/>
    <n v="2.7"/>
    <m/>
    <n v="3.4352678571428568"/>
  </r>
  <r>
    <x v="113"/>
    <n v="2.99"/>
    <n v="2.7"/>
    <m/>
    <n v="3.4380357142857139"/>
  </r>
  <r>
    <x v="113"/>
    <n v="2.95"/>
    <n v="2.7"/>
    <m/>
    <n v="3.440803571428571"/>
  </r>
  <r>
    <x v="113"/>
    <n v="2.95"/>
    <n v="2.7"/>
    <n v="20060412"/>
    <n v="3.4435714285714281"/>
  </r>
  <r>
    <x v="113"/>
    <n v="2.95"/>
    <n v="2.7"/>
    <m/>
    <n v="3.4463392857142852"/>
  </r>
  <r>
    <x v="113"/>
    <n v="2.91"/>
    <n v="2.7"/>
    <m/>
    <n v="3.4491071428571423"/>
  </r>
  <r>
    <x v="113"/>
    <n v="2.95"/>
    <n v="2.7"/>
    <m/>
    <n v="3.4518749999999994"/>
  </r>
  <r>
    <x v="114"/>
    <n v="2.95"/>
    <n v="4.0999999999999996"/>
    <m/>
    <n v="3.4546428571428565"/>
  </r>
  <r>
    <x v="114"/>
    <n v="2.99"/>
    <n v="4.0999999999999996"/>
    <m/>
    <n v="3.4574107142857136"/>
  </r>
  <r>
    <x v="114"/>
    <n v="2.95"/>
    <n v="4.0999999999999996"/>
    <m/>
    <n v="3.4601785714285711"/>
  </r>
  <r>
    <x v="114"/>
    <n v="2.95"/>
    <n v="4.0999999999999996"/>
    <m/>
    <n v="3.4629464285714282"/>
  </r>
  <r>
    <x v="114"/>
    <n v="2.95"/>
    <n v="4.0999999999999996"/>
    <n v="20060413"/>
    <n v="3.4657142857142853"/>
  </r>
  <r>
    <x v="114"/>
    <n v="2.95"/>
    <n v="4.0999999999999996"/>
    <m/>
    <n v="3.4684821428571424"/>
  </r>
  <r>
    <x v="114"/>
    <n v="2.95"/>
    <n v="4.0999999999999996"/>
    <m/>
    <n v="3.4712499999999995"/>
  </r>
  <r>
    <x v="114"/>
    <n v="2.99"/>
    <n v="4.0999999999999996"/>
    <m/>
    <n v="3.4740178571428566"/>
  </r>
  <r>
    <x v="115"/>
    <n v="2.99"/>
    <n v="5.3"/>
    <m/>
    <n v="3.4767857142857137"/>
  </r>
  <r>
    <x v="115"/>
    <n v="2.99"/>
    <n v="5.3"/>
    <m/>
    <n v="3.4795535714285708"/>
  </r>
  <r>
    <x v="115"/>
    <n v="2.99"/>
    <n v="5.3"/>
    <m/>
    <n v="3.4823214285714279"/>
  </r>
  <r>
    <x v="115"/>
    <n v="3.03"/>
    <n v="5.3"/>
    <m/>
    <n v="3.485089285714285"/>
  </r>
  <r>
    <x v="115"/>
    <n v="3.03"/>
    <n v="5.3"/>
    <n v="20060414"/>
    <n v="3.4878571428571421"/>
  </r>
  <r>
    <x v="115"/>
    <n v="3.03"/>
    <n v="5.3"/>
    <m/>
    <n v="3.4906249999999996"/>
  </r>
  <r>
    <x v="115"/>
    <n v="3.03"/>
    <n v="5.3"/>
    <m/>
    <n v="3.4933928571428567"/>
  </r>
  <r>
    <x v="115"/>
    <n v="2.99"/>
    <n v="5.3"/>
    <m/>
    <n v="3.4961607142857138"/>
  </r>
  <r>
    <x v="116"/>
    <n v="3.03"/>
    <n v="5.5"/>
    <m/>
    <n v="3.4989285714285709"/>
  </r>
  <r>
    <x v="116"/>
    <n v="3.03"/>
    <n v="5.5"/>
    <m/>
    <n v="3.501696428571428"/>
  </r>
  <r>
    <x v="116"/>
    <n v="3.03"/>
    <n v="5.5"/>
    <m/>
    <n v="3.5044642857142851"/>
  </r>
  <r>
    <x v="116"/>
    <n v="3.07"/>
    <n v="5.5"/>
    <m/>
    <n v="3.5072321428571422"/>
  </r>
  <r>
    <x v="116"/>
    <n v="3.03"/>
    <n v="5.5"/>
    <n v="20060415"/>
    <n v="3.5099999999999993"/>
  </r>
  <r>
    <x v="116"/>
    <n v="3.03"/>
    <n v="5.5"/>
    <m/>
    <n v="3.5123809523809517"/>
  </r>
  <r>
    <x v="116"/>
    <n v="3.07"/>
    <n v="5.5"/>
    <m/>
    <n v="3.5147619047619041"/>
  </r>
  <r>
    <x v="116"/>
    <n v="3.19"/>
    <n v="5.5"/>
    <m/>
    <n v="3.5171428571428565"/>
  </r>
  <r>
    <x v="117"/>
    <n v="3.03"/>
    <n v="6"/>
    <m/>
    <n v="3.5195238095238088"/>
  </r>
  <r>
    <x v="117"/>
    <n v="3.19"/>
    <n v="6"/>
    <m/>
    <n v="3.5219047619047612"/>
  </r>
  <r>
    <x v="117"/>
    <n v="3.19"/>
    <n v="6"/>
    <m/>
    <n v="3.5242857142857136"/>
  </r>
  <r>
    <x v="117"/>
    <n v="3.19"/>
    <n v="6"/>
    <m/>
    <n v="3.526666666666666"/>
  </r>
  <r>
    <x v="117"/>
    <n v="3.19"/>
    <n v="6"/>
    <n v="20060416"/>
    <n v="3.5290476190476183"/>
  </r>
  <r>
    <x v="117"/>
    <n v="3.19"/>
    <n v="6"/>
    <m/>
    <n v="3.5314285714285707"/>
  </r>
  <r>
    <x v="117"/>
    <n v="3.19"/>
    <n v="6"/>
    <m/>
    <n v="3.5338095238095231"/>
  </r>
  <r>
    <x v="117"/>
    <n v="3.19"/>
    <n v="6"/>
    <m/>
    <n v="3.5361904761904754"/>
  </r>
  <r>
    <x v="118"/>
    <n v="3.19"/>
    <n v="5.5"/>
    <m/>
    <n v="3.5385714285714278"/>
  </r>
  <r>
    <x v="118"/>
    <n v="3.19"/>
    <n v="5.5"/>
    <m/>
    <n v="3.5409523809523806"/>
  </r>
  <r>
    <x v="118"/>
    <n v="3.19"/>
    <n v="5.5"/>
    <m/>
    <n v="3.543333333333333"/>
  </r>
  <r>
    <x v="118"/>
    <n v="3.19"/>
    <n v="5.5"/>
    <m/>
    <n v="3.5457142857142854"/>
  </r>
  <r>
    <x v="118"/>
    <n v="3.19"/>
    <n v="5.5"/>
    <n v="20060417"/>
    <n v="3.5480952380952377"/>
  </r>
  <r>
    <x v="118"/>
    <n v="3.19"/>
    <n v="5.5"/>
    <m/>
    <n v="3.5504761904761901"/>
  </r>
  <r>
    <x v="118"/>
    <n v="3.19"/>
    <n v="5.5"/>
    <m/>
    <n v="3.5528571428571425"/>
  </r>
  <r>
    <x v="118"/>
    <n v="3.19"/>
    <n v="5.5"/>
    <m/>
    <n v="3.5552380952380949"/>
  </r>
  <r>
    <x v="119"/>
    <n v="3.19"/>
    <n v="6"/>
    <m/>
    <n v="3.5576190476190472"/>
  </r>
  <r>
    <x v="119"/>
    <n v="3.19"/>
    <n v="6"/>
    <m/>
    <n v="3.5599999999999996"/>
  </r>
  <r>
    <x v="119"/>
    <n v="3.19"/>
    <n v="6"/>
    <m/>
    <n v="3.562380952380952"/>
  </r>
  <r>
    <x v="119"/>
    <n v="3.19"/>
    <n v="6"/>
    <m/>
    <n v="3.5647619047619044"/>
  </r>
  <r>
    <x v="119"/>
    <n v="3.19"/>
    <n v="6"/>
    <n v="20060418"/>
    <n v="3.5671428571428567"/>
  </r>
  <r>
    <x v="119"/>
    <n v="3.19"/>
    <n v="6"/>
    <m/>
    <n v="3.5695238095238091"/>
  </r>
  <r>
    <x v="119"/>
    <n v="3.54"/>
    <n v="6"/>
    <m/>
    <n v="3.5719047619047615"/>
  </r>
  <r>
    <x v="119"/>
    <n v="3.38"/>
    <n v="6"/>
    <m/>
    <n v="3.5742857142857138"/>
  </r>
  <r>
    <x v="120"/>
    <n v="3.38"/>
    <n v="6.1"/>
    <m/>
    <n v="3.5766666666666662"/>
  </r>
  <r>
    <x v="120"/>
    <n v="3.42"/>
    <n v="6.1"/>
    <m/>
    <n v="3.5790476190476186"/>
  </r>
  <r>
    <x v="120"/>
    <n v="3.42"/>
    <n v="6.1"/>
    <m/>
    <n v="3.581428571428571"/>
  </r>
  <r>
    <x v="120"/>
    <n v="3.38"/>
    <n v="6.1"/>
    <m/>
    <n v="3.5838095238095233"/>
  </r>
  <r>
    <x v="120"/>
    <n v="3.38"/>
    <n v="6.1"/>
    <n v="20060419"/>
    <n v="3.5861904761904757"/>
  </r>
  <r>
    <x v="120"/>
    <n v="3.34"/>
    <n v="6.1"/>
    <m/>
    <n v="3.5885714285714281"/>
  </r>
  <r>
    <x v="120"/>
    <n v="3.38"/>
    <n v="6.1"/>
    <m/>
    <n v="3.5909523809523809"/>
  </r>
  <r>
    <x v="120"/>
    <n v="3.34"/>
    <n v="6.1"/>
    <m/>
    <n v="3.5933333333333333"/>
  </r>
  <r>
    <x v="121"/>
    <n v="3.34"/>
    <n v="5.8"/>
    <m/>
    <n v="3.5957142857142856"/>
  </r>
  <r>
    <x v="121"/>
    <n v="3.34"/>
    <n v="5.8"/>
    <m/>
    <n v="3.598095238095238"/>
  </r>
  <r>
    <x v="121"/>
    <n v="3.34"/>
    <n v="5.8"/>
    <m/>
    <n v="3.6004761904761904"/>
  </r>
  <r>
    <x v="121"/>
    <n v="3.34"/>
    <n v="5.8"/>
    <m/>
    <n v="3.6028571428571428"/>
  </r>
  <r>
    <x v="121"/>
    <n v="3.34"/>
    <n v="5.8"/>
    <n v="20060420"/>
    <n v="3.6052380952380951"/>
  </r>
  <r>
    <x v="121"/>
    <n v="3.34"/>
    <n v="5.8"/>
    <m/>
    <n v="3.6076190476190475"/>
  </r>
  <r>
    <x v="121"/>
    <n v="3.34"/>
    <n v="5.8"/>
    <m/>
    <n v="3.61"/>
  </r>
  <r>
    <x v="121"/>
    <n v="3.34"/>
    <n v="5.8"/>
    <m/>
    <n v="3.6123809523809522"/>
  </r>
  <r>
    <x v="122"/>
    <n v="3.34"/>
    <n v="4.9000000000000004"/>
    <m/>
    <n v="3.6147619047619046"/>
  </r>
  <r>
    <x v="122"/>
    <n v="3.34"/>
    <n v="4.9000000000000004"/>
    <m/>
    <n v="3.617142857142857"/>
  </r>
  <r>
    <x v="122"/>
    <n v="3.34"/>
    <n v="4.9000000000000004"/>
    <m/>
    <n v="3.6195238095238094"/>
  </r>
  <r>
    <x v="122"/>
    <n v="3.34"/>
    <n v="4.9000000000000004"/>
    <m/>
    <n v="3.6219047619047617"/>
  </r>
  <r>
    <x v="122"/>
    <n v="3.34"/>
    <n v="4.9000000000000004"/>
    <n v="20060421"/>
    <n v="3.6242857142857141"/>
  </r>
  <r>
    <x v="122"/>
    <n v="3.34"/>
    <n v="4.9000000000000004"/>
    <m/>
    <n v="3.6266666666666665"/>
  </r>
  <r>
    <x v="122"/>
    <n v="3.38"/>
    <n v="4.9000000000000004"/>
    <m/>
    <n v="3.6290476190476189"/>
  </r>
  <r>
    <x v="122"/>
    <n v="3.38"/>
    <n v="4.9000000000000004"/>
    <m/>
    <n v="3.6314285714285712"/>
  </r>
  <r>
    <x v="123"/>
    <n v="3.38"/>
    <n v="6.9"/>
    <m/>
    <n v="3.6338095238095236"/>
  </r>
  <r>
    <x v="123"/>
    <n v="3.38"/>
    <n v="6.9"/>
    <m/>
    <n v="3.636190476190476"/>
  </r>
  <r>
    <x v="123"/>
    <n v="3.38"/>
    <n v="6.9"/>
    <m/>
    <n v="3.6385714285714283"/>
  </r>
  <r>
    <x v="123"/>
    <n v="3.38"/>
    <n v="6.9"/>
    <m/>
    <n v="3.6409523809523807"/>
  </r>
  <r>
    <x v="123"/>
    <n v="3.38"/>
    <n v="6.9"/>
    <n v="20060422"/>
    <n v="3.6433333333333331"/>
  </r>
  <r>
    <x v="123"/>
    <n v="3.38"/>
    <n v="6.9"/>
    <m/>
    <n v="3.6457142857142855"/>
  </r>
  <r>
    <x v="123"/>
    <n v="3.38"/>
    <n v="6.9"/>
    <m/>
    <n v="3.6480952380952378"/>
  </r>
  <r>
    <x v="123"/>
    <n v="3.38"/>
    <n v="6.9"/>
    <m/>
    <n v="3.6504761904761902"/>
  </r>
  <r>
    <x v="124"/>
    <n v="3.42"/>
    <n v="6.3"/>
    <m/>
    <n v="3.6528571428571426"/>
  </r>
  <r>
    <x v="124"/>
    <n v="3.42"/>
    <n v="6.3"/>
    <m/>
    <n v="3.655238095238095"/>
  </r>
  <r>
    <x v="124"/>
    <n v="3.42"/>
    <n v="6.3"/>
    <m/>
    <n v="3.6576190476190473"/>
  </r>
  <r>
    <x v="124"/>
    <n v="3.42"/>
    <n v="6.3"/>
    <m/>
    <n v="3.6599999999999997"/>
  </r>
  <r>
    <x v="124"/>
    <n v="3.42"/>
    <n v="6.3"/>
    <n v="20060423"/>
    <n v="3.6511864406779657"/>
  </r>
  <r>
    <x v="124"/>
    <n v="3.5"/>
    <n v="6.3"/>
    <m/>
    <n v="3.6423728813559317"/>
  </r>
  <r>
    <x v="124"/>
    <n v="6.78"/>
    <n v="6.3"/>
    <m/>
    <n v="3.6335593220338982"/>
  </r>
  <r>
    <x v="124"/>
    <n v="6.24"/>
    <n v="6.3"/>
    <m/>
    <n v="3.6247457627118642"/>
  </r>
  <r>
    <x v="125"/>
    <n v="5.62"/>
    <n v="8.1"/>
    <m/>
    <n v="3.6159322033898302"/>
  </r>
  <r>
    <x v="125"/>
    <n v="5.25"/>
    <n v="8.1"/>
    <m/>
    <n v="3.6071186440677963"/>
  </r>
  <r>
    <x v="125"/>
    <n v="4.72"/>
    <n v="8.1"/>
    <m/>
    <n v="3.5983050847457623"/>
  </r>
  <r>
    <x v="125"/>
    <n v="4.6500000000000004"/>
    <n v="8.1"/>
    <m/>
    <n v="3.5894915254237283"/>
  </r>
  <r>
    <x v="125"/>
    <n v="4.72"/>
    <n v="8.1"/>
    <n v="20060424"/>
    <n v="3.5806779661016948"/>
  </r>
  <r>
    <x v="125"/>
    <n v="4.6500000000000004"/>
    <n v="8.1"/>
    <m/>
    <n v="3.5718644067796608"/>
  </r>
  <r>
    <x v="125"/>
    <n v="4.6500000000000004"/>
    <n v="8.1"/>
    <m/>
    <n v="3.5630508474576268"/>
  </r>
  <r>
    <x v="125"/>
    <n v="4.6500000000000004"/>
    <n v="8.1"/>
    <m/>
    <n v="3.5542372881355928"/>
  </r>
  <r>
    <x v="126"/>
    <n v="4.6500000000000004"/>
    <n v="9.1999999999999993"/>
    <m/>
    <n v="3.5454237288135588"/>
  </r>
  <r>
    <x v="126"/>
    <n v="4.6500000000000004"/>
    <n v="9.1999999999999993"/>
    <m/>
    <n v="3.5366101694915253"/>
  </r>
  <r>
    <x v="126"/>
    <n v="4.6500000000000004"/>
    <n v="9.1999999999999993"/>
    <m/>
    <n v="3.5277966101694913"/>
  </r>
  <r>
    <x v="126"/>
    <n v="4.6500000000000004"/>
    <n v="9.1999999999999993"/>
    <m/>
    <n v="3.5189830508474573"/>
  </r>
  <r>
    <x v="126"/>
    <n v="4.6500000000000004"/>
    <n v="9.1999999999999993"/>
    <n v="20060425"/>
    <n v="3.5101694915254233"/>
  </r>
  <r>
    <x v="126"/>
    <n v="4.6500000000000004"/>
    <n v="9.1999999999999993"/>
    <m/>
    <n v="3.5013559322033894"/>
  </r>
  <r>
    <x v="126"/>
    <n v="4.6500000000000004"/>
    <n v="9.1999999999999993"/>
    <m/>
    <n v="3.4925423728813554"/>
  </r>
  <r>
    <x v="126"/>
    <n v="4.72"/>
    <n v="9.1999999999999993"/>
    <m/>
    <n v="3.4837288135593218"/>
  </r>
  <r>
    <x v="127"/>
    <n v="4.6500000000000004"/>
    <n v="8.3000000000000007"/>
    <m/>
    <n v="3.4749152542372879"/>
  </r>
  <r>
    <x v="127"/>
    <n v="4.76"/>
    <n v="8.3000000000000007"/>
    <m/>
    <n v="3.4661016949152539"/>
  </r>
  <r>
    <x v="127"/>
    <n v="5.03"/>
    <n v="8.3000000000000007"/>
    <m/>
    <n v="3.4572881355932199"/>
  </r>
  <r>
    <x v="127"/>
    <n v="4.91"/>
    <n v="8.3000000000000007"/>
    <m/>
    <n v="3.4484745762711859"/>
  </r>
  <r>
    <x v="127"/>
    <n v="5.03"/>
    <n v="8.3000000000000007"/>
    <n v="20060426"/>
    <n v="3.4396610169491524"/>
  </r>
  <r>
    <x v="127"/>
    <n v="5.03"/>
    <n v="8.3000000000000007"/>
    <m/>
    <n v="3.4308474576271184"/>
  </r>
  <r>
    <x v="127"/>
    <n v="5.03"/>
    <n v="8.3000000000000007"/>
    <m/>
    <n v="3.4220338983050844"/>
  </r>
  <r>
    <x v="127"/>
    <n v="5.0599999999999996"/>
    <n v="8.3000000000000007"/>
    <m/>
    <n v="3.4132203389830504"/>
  </r>
  <r>
    <x v="128"/>
    <n v="5.0599999999999996"/>
    <n v="8.6"/>
    <m/>
    <n v="3.4044067796610165"/>
  </r>
  <r>
    <x v="128"/>
    <n v="5.0599999999999996"/>
    <n v="8.6"/>
    <m/>
    <n v="3.3955932203389825"/>
  </r>
  <r>
    <x v="128"/>
    <n v="5.17"/>
    <n v="8.6"/>
    <m/>
    <n v="3.3867796610169489"/>
  </r>
  <r>
    <x v="128"/>
    <n v="5.32"/>
    <n v="8.6"/>
    <m/>
    <n v="3.377966101694915"/>
  </r>
  <r>
    <x v="128"/>
    <n v="5.36"/>
    <n v="8.6"/>
    <n v="20060427"/>
    <n v="3.369152542372881"/>
  </r>
  <r>
    <x v="128"/>
    <n v="5.36"/>
    <n v="8.6"/>
    <m/>
    <n v="3.360338983050847"/>
  </r>
  <r>
    <x v="128"/>
    <n v="5.4"/>
    <n v="8.6"/>
    <m/>
    <n v="3.351525423728813"/>
  </r>
  <r>
    <x v="128"/>
    <n v="5.4"/>
    <n v="8.6"/>
    <m/>
    <n v="3.3427118644067795"/>
  </r>
  <r>
    <x v="129"/>
    <n v="5.4"/>
    <n v="5.2"/>
    <m/>
    <n v="3.3338983050847455"/>
  </r>
  <r>
    <x v="129"/>
    <n v="5.43"/>
    <n v="5.2"/>
    <m/>
    <n v="3.3250847457627115"/>
  </r>
  <r>
    <x v="129"/>
    <n v="5.4"/>
    <n v="5.2"/>
    <m/>
    <n v="3.3162711864406775"/>
  </r>
  <r>
    <x v="129"/>
    <n v="5.4"/>
    <n v="5.2"/>
    <m/>
    <n v="3.3074576271186436"/>
  </r>
  <r>
    <x v="129"/>
    <n v="5.47"/>
    <n v="5.2"/>
    <n v="20060428"/>
    <n v="3.2986440677966096"/>
  </r>
  <r>
    <x v="129"/>
    <n v="5.62"/>
    <n v="5.2"/>
    <m/>
    <n v="3.289830508474576"/>
  </r>
  <r>
    <x v="129"/>
    <n v="5.62"/>
    <n v="5.2"/>
    <m/>
    <n v="3.2810169491525421"/>
  </r>
  <r>
    <x v="129"/>
    <n v="5.62"/>
    <n v="5.2"/>
    <m/>
    <n v="3.2722033898305081"/>
  </r>
  <r>
    <x v="130"/>
    <n v="5.62"/>
    <n v="5.0999999999999996"/>
    <m/>
    <n v="3.2633898305084741"/>
  </r>
  <r>
    <x v="130"/>
    <n v="5.62"/>
    <n v="5.0999999999999996"/>
    <m/>
    <n v="3.2545762711864406"/>
  </r>
  <r>
    <x v="130"/>
    <n v="5.66"/>
    <n v="5.0999999999999996"/>
    <m/>
    <n v="3.2457627118644066"/>
  </r>
  <r>
    <x v="130"/>
    <n v="5.66"/>
    <n v="5.0999999999999996"/>
    <m/>
    <n v="3.2369491525423726"/>
  </r>
  <r>
    <x v="130"/>
    <n v="5.73"/>
    <n v="5.0999999999999996"/>
    <n v="20060429"/>
    <n v="3.2281355932203386"/>
  </r>
  <r>
    <x v="130"/>
    <n v="5.77"/>
    <n v="5.0999999999999996"/>
    <m/>
    <n v="3.2193220338983046"/>
  </r>
  <r>
    <x v="130"/>
    <n v="5.8"/>
    <n v="5.0999999999999996"/>
    <m/>
    <n v="3.2105084745762706"/>
  </r>
  <r>
    <x v="130"/>
    <n v="5.77"/>
    <n v="5.0999999999999996"/>
    <m/>
    <n v="3.2016949152542367"/>
  </r>
  <r>
    <x v="131"/>
    <n v="5.77"/>
    <n v="6.3"/>
    <m/>
    <n v="3.1928813559322031"/>
  </r>
  <r>
    <x v="131"/>
    <n v="5.69"/>
    <n v="6.3"/>
    <m/>
    <n v="3.1840677966101691"/>
  </r>
  <r>
    <x v="131"/>
    <n v="5.66"/>
    <n v="6.3"/>
    <m/>
    <n v="3.1752542372881352"/>
  </r>
  <r>
    <x v="131"/>
    <n v="5.62"/>
    <n v="6.3"/>
    <m/>
    <n v="3.1664406779661012"/>
  </r>
  <r>
    <x v="131"/>
    <n v="5.62"/>
    <n v="6.3"/>
    <n v="20060430"/>
    <n v="3.1576271186440676"/>
  </r>
  <r>
    <x v="131"/>
    <n v="5.62"/>
    <n v="6.3"/>
    <m/>
    <n v="3.1488135593220337"/>
  </r>
  <r>
    <x v="131"/>
    <n v="5.62"/>
    <n v="6.3"/>
    <m/>
    <n v="3.1399999999999997"/>
  </r>
  <r>
    <x v="131"/>
    <n v="5.62"/>
    <n v="6.3"/>
    <m/>
    <n v="3.1311864406779657"/>
  </r>
  <r>
    <x v="132"/>
    <n v="5.62"/>
    <n v="6.7"/>
    <m/>
    <n v="3.1223728813559317"/>
  </r>
  <r>
    <x v="132"/>
    <n v="5.62"/>
    <n v="6.7"/>
    <m/>
    <n v="3.1135593220338977"/>
  </r>
  <r>
    <x v="132"/>
    <n v="5.62"/>
    <n v="6.7"/>
    <m/>
    <n v="3.1047457627118642"/>
  </r>
  <r>
    <x v="132"/>
    <n v="5.62"/>
    <n v="6.7"/>
    <m/>
    <n v="3.0959322033898302"/>
  </r>
  <r>
    <x v="132"/>
    <n v="5.62"/>
    <n v="6.7"/>
    <n v="20060501"/>
    <n v="3.0871186440677962"/>
  </r>
  <r>
    <x v="132"/>
    <n v="5.69"/>
    <n v="6.7"/>
    <m/>
    <n v="3.0783050847457623"/>
  </r>
  <r>
    <x v="132"/>
    <n v="5.73"/>
    <n v="6.7"/>
    <m/>
    <n v="3.0694915254237283"/>
  </r>
  <r>
    <x v="132"/>
    <n v="5.77"/>
    <n v="6.7"/>
    <m/>
    <n v="3.0606779661016943"/>
  </r>
  <r>
    <x v="133"/>
    <n v="5.77"/>
    <n v="7.8"/>
    <m/>
    <n v="3.0518644067796608"/>
  </r>
  <r>
    <x v="133"/>
    <n v="5.8"/>
    <n v="7.8"/>
    <m/>
    <n v="3.0430508474576268"/>
  </r>
  <r>
    <x v="133"/>
    <n v="5.84"/>
    <n v="7.8"/>
    <m/>
    <n v="3.0342372881355928"/>
  </r>
  <r>
    <x v="133"/>
    <n v="5.91"/>
    <n v="7.8"/>
    <m/>
    <n v="3.0254237288135588"/>
  </r>
  <r>
    <x v="133"/>
    <n v="5.91"/>
    <n v="7.8"/>
    <n v="20060502"/>
    <n v="3.0166101694915248"/>
  </r>
  <r>
    <x v="133"/>
    <n v="5.95"/>
    <n v="7.8"/>
    <m/>
    <n v="3.0077966101694908"/>
  </r>
  <r>
    <x v="133"/>
    <n v="5.98"/>
    <n v="7.8"/>
    <m/>
    <n v="2.9989830508474573"/>
  </r>
  <r>
    <x v="133"/>
    <n v="6.02"/>
    <n v="7.8"/>
    <m/>
    <n v="2.9901694915254233"/>
  </r>
  <r>
    <x v="134"/>
    <n v="6.06"/>
    <n v="11.9"/>
    <m/>
    <n v="2.9813559322033893"/>
  </r>
  <r>
    <x v="134"/>
    <n v="6.06"/>
    <n v="11.9"/>
    <m/>
    <n v="2.9725423728813554"/>
  </r>
  <r>
    <x v="134"/>
    <n v="6.06"/>
    <n v="11.9"/>
    <m/>
    <n v="2.9637288135593214"/>
  </r>
  <r>
    <x v="134"/>
    <n v="6.09"/>
    <n v="11.9"/>
    <m/>
    <n v="2.9549152542372874"/>
  </r>
  <r>
    <x v="134"/>
    <n v="6.2"/>
    <n v="11.9"/>
    <n v="20060503"/>
    <n v="2.9461016949152539"/>
  </r>
  <r>
    <x v="134"/>
    <n v="6.2"/>
    <n v="11.9"/>
    <m/>
    <n v="2.9372881355932199"/>
  </r>
  <r>
    <x v="134"/>
    <n v="6.2"/>
    <n v="11.9"/>
    <m/>
    <n v="2.9284745762711859"/>
  </r>
  <r>
    <x v="134"/>
    <n v="6.2"/>
    <n v="11.9"/>
    <m/>
    <n v="2.9196610169491519"/>
  </r>
  <r>
    <x v="135"/>
    <n v="6.2"/>
    <n v="13.1"/>
    <m/>
    <n v="2.9108474576271179"/>
  </r>
  <r>
    <x v="135"/>
    <n v="6.2"/>
    <n v="13.1"/>
    <m/>
    <n v="2.902033898305084"/>
  </r>
  <r>
    <x v="135"/>
    <n v="6.24"/>
    <n v="13.1"/>
    <m/>
    <n v="2.89322033898305"/>
  </r>
  <r>
    <x v="135"/>
    <n v="6.27"/>
    <n v="13.1"/>
    <m/>
    <n v="2.8844067796610164"/>
  </r>
  <r>
    <x v="135"/>
    <n v="6.31"/>
    <n v="13.1"/>
    <n v="20060504"/>
    <n v="2.8755932203389825"/>
  </r>
  <r>
    <x v="135"/>
    <n v="6.31"/>
    <n v="13.1"/>
    <m/>
    <n v="2.8667796610169485"/>
  </r>
  <r>
    <x v="135"/>
    <n v="6.35"/>
    <n v="13.1"/>
    <m/>
    <n v="2.8579661016949145"/>
  </r>
  <r>
    <x v="135"/>
    <n v="6.35"/>
    <n v="13.1"/>
    <m/>
    <n v="2.8491525423728805"/>
  </r>
  <r>
    <x v="136"/>
    <n v="6.39"/>
    <n v="14.3"/>
    <m/>
    <n v="2.840338983050847"/>
  </r>
  <r>
    <x v="136"/>
    <n v="6.39"/>
    <n v="14.3"/>
    <m/>
    <n v="2.831525423728813"/>
  </r>
  <r>
    <x v="136"/>
    <n v="6.42"/>
    <n v="14.3"/>
    <m/>
    <n v="2.822711864406779"/>
  </r>
  <r>
    <x v="136"/>
    <n v="6.42"/>
    <n v="14.3"/>
    <m/>
    <n v="2.813898305084745"/>
  </r>
  <r>
    <x v="136"/>
    <n v="6.46"/>
    <n v="14.3"/>
    <n v="20060505"/>
    <n v="2.8050847457627111"/>
  </r>
  <r>
    <x v="136"/>
    <n v="6.5"/>
    <n v="14.3"/>
    <m/>
    <n v="2.7962711864406771"/>
  </r>
  <r>
    <x v="136"/>
    <n v="6.5"/>
    <n v="14.3"/>
    <m/>
    <n v="2.7874576271186431"/>
  </r>
  <r>
    <x v="136"/>
    <n v="6.5"/>
    <n v="14.3"/>
    <m/>
    <n v="2.7786440677966096"/>
  </r>
  <r>
    <x v="137"/>
    <n v="6.5"/>
    <n v="13.8"/>
    <m/>
    <n v="2.7698305084745756"/>
  </r>
  <r>
    <x v="137"/>
    <n v="6.53"/>
    <n v="13.8"/>
    <m/>
    <n v="2.7610169491525416"/>
  </r>
  <r>
    <x v="137"/>
    <n v="6.53"/>
    <n v="13.8"/>
    <m/>
    <n v="2.7522033898305076"/>
  </r>
  <r>
    <x v="137"/>
    <n v="6.53"/>
    <n v="13.8"/>
    <m/>
    <n v="2.7433898305084736"/>
  </r>
  <r>
    <x v="137"/>
    <n v="6.57"/>
    <n v="13.8"/>
    <n v="20060506"/>
    <n v="2.7345762711864396"/>
  </r>
  <r>
    <x v="137"/>
    <n v="6.53"/>
    <n v="13.8"/>
    <m/>
    <n v="2.7257627118644061"/>
  </r>
  <r>
    <x v="137"/>
    <n v="6.57"/>
    <n v="13.8"/>
    <m/>
    <n v="2.7169491525423721"/>
  </r>
  <r>
    <x v="137"/>
    <n v="6.6"/>
    <n v="13.8"/>
    <m/>
    <n v="2.7081355932203381"/>
  </r>
  <r>
    <x v="138"/>
    <n v="6.6"/>
    <n v="15.2"/>
    <m/>
    <n v="2.6993220338983042"/>
  </r>
  <r>
    <x v="138"/>
    <n v="6.57"/>
    <n v="15.2"/>
    <m/>
    <n v="2.6905084745762702"/>
  </r>
  <r>
    <x v="138"/>
    <n v="6.6"/>
    <n v="15.2"/>
    <m/>
    <n v="2.6816949152542362"/>
  </r>
  <r>
    <x v="138"/>
    <n v="6.78"/>
    <n v="15.2"/>
    <m/>
    <n v="2.6728813559322022"/>
  </r>
  <r>
    <x v="138"/>
    <n v="6.78"/>
    <n v="15.2"/>
    <n v="20060507"/>
    <n v="2.6640677966101687"/>
  </r>
  <r>
    <x v="138"/>
    <n v="6.78"/>
    <n v="15.2"/>
    <m/>
    <n v="2.6552542372881347"/>
  </r>
  <r>
    <x v="138"/>
    <n v="6.78"/>
    <n v="15.2"/>
    <m/>
    <n v="2.6464406779661007"/>
  </r>
  <r>
    <x v="138"/>
    <n v="6.78"/>
    <n v="15.2"/>
    <m/>
    <n v="2.6376271186440667"/>
  </r>
  <r>
    <x v="139"/>
    <n v="6.78"/>
    <n v="15.1"/>
    <m/>
    <n v="2.6288135593220328"/>
  </r>
  <r>
    <x v="139"/>
    <n v="6.78"/>
    <n v="15.1"/>
    <m/>
    <n v="2.6199999999999992"/>
  </r>
  <r>
    <x v="139"/>
    <n v="6.78"/>
    <n v="15.1"/>
    <m/>
    <n v="2.6111864406779652"/>
  </r>
  <r>
    <x v="139"/>
    <n v="6.78"/>
    <n v="15.1"/>
    <m/>
    <n v="2.6023728813559313"/>
  </r>
  <r>
    <x v="139"/>
    <n v="6.81"/>
    <n v="15.1"/>
    <n v="20060508"/>
    <n v="2.5935593220338977"/>
  </r>
  <r>
    <x v="139"/>
    <n v="6.81"/>
    <n v="15.1"/>
    <m/>
    <n v="2.5847457627118637"/>
  </r>
  <r>
    <x v="139"/>
    <n v="6.85"/>
    <n v="15.1"/>
    <m/>
    <n v="2.5759322033898298"/>
  </r>
  <r>
    <x v="139"/>
    <n v="6.92"/>
    <n v="15.1"/>
    <m/>
    <n v="2.5671186440677958"/>
  </r>
  <r>
    <x v="140"/>
    <n v="6.92"/>
    <n v="14.9"/>
    <m/>
    <n v="2.5583050847457618"/>
  </r>
  <r>
    <x v="140"/>
    <n v="6.92"/>
    <n v="14.9"/>
    <m/>
    <n v="2.5494915254237283"/>
  </r>
  <r>
    <x v="140"/>
    <n v="6.96"/>
    <n v="14.9"/>
    <m/>
    <n v="2.5406779661016943"/>
  </r>
  <r>
    <x v="140"/>
    <n v="6.96"/>
    <n v="14.9"/>
    <m/>
    <n v="2.5318644067796603"/>
  </r>
  <r>
    <x v="140"/>
    <n v="7"/>
    <n v="14.9"/>
    <n v="20060509"/>
    <n v="2.5230508474576263"/>
  </r>
  <r>
    <x v="140"/>
    <n v="7.07"/>
    <n v="14.9"/>
    <m/>
    <n v="2.5142372881355923"/>
  </r>
  <r>
    <x v="140"/>
    <n v="7.07"/>
    <n v="14.9"/>
    <m/>
    <n v="2.5054237288135588"/>
  </r>
  <r>
    <x v="140"/>
    <n v="7.1"/>
    <n v="14.9"/>
    <m/>
    <n v="2.4966101694915248"/>
  </r>
  <r>
    <x v="141"/>
    <n v="7.1"/>
    <n v="15.6"/>
    <m/>
    <n v="2.4877966101694908"/>
  </r>
  <r>
    <x v="141"/>
    <n v="7.14"/>
    <n v="15.6"/>
    <m/>
    <n v="2.4789830508474568"/>
  </r>
  <r>
    <x v="141"/>
    <n v="7.14"/>
    <n v="15.6"/>
    <m/>
    <n v="2.4701694915254233"/>
  </r>
  <r>
    <x v="141"/>
    <n v="7.17"/>
    <n v="15.6"/>
    <m/>
    <n v="2.4613559322033893"/>
  </r>
  <r>
    <x v="141"/>
    <n v="7.28"/>
    <n v="15.6"/>
    <n v="20060510"/>
    <n v="2.4525423728813553"/>
  </r>
  <r>
    <x v="141"/>
    <n v="7.35"/>
    <n v="15.6"/>
    <m/>
    <n v="2.4437288135593214"/>
  </r>
  <r>
    <x v="141"/>
    <n v="7.35"/>
    <n v="15.6"/>
    <m/>
    <n v="2.4349152542372874"/>
  </r>
  <r>
    <x v="141"/>
    <n v="7.43"/>
    <n v="15.6"/>
    <m/>
    <n v="2.4261016949152538"/>
  </r>
  <r>
    <x v="142"/>
    <n v="7.46"/>
    <n v="13.6"/>
    <m/>
    <n v="2.4172881355932199"/>
  </r>
  <r>
    <x v="142"/>
    <n v="7.5"/>
    <n v="13.6"/>
    <m/>
    <n v="2.4084745762711859"/>
  </r>
  <r>
    <x v="142"/>
    <n v="7.53"/>
    <n v="13.6"/>
    <m/>
    <n v="2.3996610169491519"/>
  </r>
  <r>
    <x v="142"/>
    <n v="7.6"/>
    <n v="13.6"/>
    <m/>
    <n v="2.3908474576271179"/>
  </r>
  <r>
    <x v="142"/>
    <n v="7.63"/>
    <n v="13.6"/>
    <n v="20060511"/>
    <n v="2.3820338983050844"/>
  </r>
  <r>
    <x v="142"/>
    <n v="7.63"/>
    <n v="13.6"/>
    <m/>
    <n v="2.3732203389830504"/>
  </r>
  <r>
    <x v="142"/>
    <n v="7.71"/>
    <n v="13.6"/>
    <m/>
    <n v="2.3644067796610164"/>
  </r>
  <r>
    <x v="142"/>
    <n v="7.74"/>
    <n v="13.6"/>
    <m/>
    <n v="2.3555932203389824"/>
  </r>
  <r>
    <x v="143"/>
    <n v="7.81"/>
    <n v="10.7"/>
    <m/>
    <n v="2.3467796610169485"/>
  </r>
  <r>
    <x v="143"/>
    <n v="7.91"/>
    <n v="10.7"/>
    <m/>
    <n v="2.3379661016949149"/>
  </r>
  <r>
    <x v="143"/>
    <n v="7.91"/>
    <n v="10.7"/>
    <m/>
    <n v="2.3291525423728809"/>
  </r>
  <r>
    <x v="143"/>
    <n v="7.91"/>
    <n v="10.7"/>
    <m/>
    <n v="2.320338983050847"/>
  </r>
  <r>
    <x v="143"/>
    <n v="7.91"/>
    <n v="10.7"/>
    <n v="20060512"/>
    <n v="2.311525423728813"/>
  </r>
  <r>
    <x v="143"/>
    <n v="7.91"/>
    <n v="10.7"/>
    <m/>
    <n v="2.3027118644067794"/>
  </r>
  <r>
    <x v="143"/>
    <n v="7.95"/>
    <n v="10.7"/>
    <m/>
    <n v="2.2938983050847455"/>
  </r>
  <r>
    <x v="143"/>
    <n v="7.98"/>
    <n v="10.7"/>
    <m/>
    <n v="2.2850847457627115"/>
  </r>
  <r>
    <x v="144"/>
    <n v="8.06"/>
    <n v="9.3000000000000007"/>
    <m/>
    <n v="2.2762711864406775"/>
  </r>
  <r>
    <x v="144"/>
    <n v="8.09"/>
    <n v="9.3000000000000007"/>
    <m/>
    <n v="2.2674576271186435"/>
  </r>
  <r>
    <x v="144"/>
    <n v="8.1300000000000008"/>
    <n v="9.3000000000000007"/>
    <m/>
    <n v="2.2586440677966095"/>
  </r>
  <r>
    <x v="144"/>
    <n v="8.19"/>
    <n v="9.3000000000000007"/>
    <m/>
    <n v="2.249830508474576"/>
  </r>
  <r>
    <x v="144"/>
    <n v="8.19"/>
    <n v="9.3000000000000007"/>
    <n v="20060513"/>
    <n v="2.241016949152542"/>
  </r>
  <r>
    <x v="144"/>
    <n v="8.23"/>
    <n v="9.3000000000000007"/>
    <m/>
    <n v="2.232203389830508"/>
  </r>
  <r>
    <x v="144"/>
    <n v="8.23"/>
    <n v="9.3000000000000007"/>
    <m/>
    <n v="2.2233898305084741"/>
  </r>
  <r>
    <x v="144"/>
    <n v="8.3000000000000007"/>
    <n v="9.3000000000000007"/>
    <m/>
    <n v="2.2145762711864405"/>
  </r>
  <r>
    <x v="145"/>
    <n v="8.3000000000000007"/>
    <n v="7.6"/>
    <m/>
    <n v="2.2057627118644065"/>
  </r>
  <r>
    <x v="145"/>
    <n v="8.34"/>
    <n v="7.6"/>
    <m/>
    <n v="2.1969491525423726"/>
  </r>
  <r>
    <x v="145"/>
    <n v="8.34"/>
    <n v="7.6"/>
    <m/>
    <n v="2.1881355932203386"/>
  </r>
  <r>
    <x v="145"/>
    <n v="8.41"/>
    <n v="7.6"/>
    <m/>
    <n v="2.1793220338983046"/>
  </r>
  <r>
    <x v="145"/>
    <n v="8.4700000000000006"/>
    <n v="7.6"/>
    <n v="20060514"/>
    <n v="2.1705084745762706"/>
  </r>
  <r>
    <x v="145"/>
    <n v="8.4700000000000006"/>
    <n v="7.6"/>
    <m/>
    <n v="2.1616949152542371"/>
  </r>
  <r>
    <x v="145"/>
    <n v="8.4700000000000006"/>
    <n v="7.6"/>
    <m/>
    <n v="2.1528813559322031"/>
  </r>
  <r>
    <x v="145"/>
    <n v="8.4700000000000006"/>
    <n v="7.6"/>
    <m/>
    <n v="2.1440677966101691"/>
  </r>
  <r>
    <x v="146"/>
    <n v="8.4700000000000006"/>
    <n v="7.5"/>
    <m/>
    <n v="2.1352542372881351"/>
  </r>
  <r>
    <x v="146"/>
    <n v="8.51"/>
    <n v="7.5"/>
    <m/>
    <n v="2.1264406779661016"/>
  </r>
  <r>
    <x v="146"/>
    <n v="8.5399999999999991"/>
    <n v="7.5"/>
    <m/>
    <n v="2.1176271186440676"/>
  </r>
  <r>
    <x v="146"/>
    <n v="8.5399999999999991"/>
    <n v="7.5"/>
    <m/>
    <n v="2.1088135593220336"/>
  </r>
  <r>
    <x v="146"/>
    <n v="8.58"/>
    <n v="7.5"/>
    <n v="20060515"/>
    <n v="2.0999999999999996"/>
  </r>
  <r>
    <x v="146"/>
    <n v="8.61"/>
    <n v="7.5"/>
    <m/>
    <n v="2.0936764705882349"/>
  </r>
  <r>
    <x v="146"/>
    <n v="8.61"/>
    <n v="7.5"/>
    <m/>
    <n v="2.0873529411764702"/>
  </r>
  <r>
    <x v="146"/>
    <n v="8.61"/>
    <n v="7.5"/>
    <m/>
    <n v="2.0810294117647055"/>
  </r>
  <r>
    <x v="147"/>
    <n v="8.65"/>
    <n v="8.4"/>
    <m/>
    <n v="2.0747058823529407"/>
  </r>
  <r>
    <x v="147"/>
    <n v="8.65"/>
    <n v="8.4"/>
    <m/>
    <n v="2.068382352941176"/>
  </r>
  <r>
    <x v="147"/>
    <n v="8.68"/>
    <n v="8.4"/>
    <m/>
    <n v="2.0620588235294113"/>
  </r>
  <r>
    <x v="147"/>
    <n v="8.68"/>
    <n v="8.4"/>
    <m/>
    <n v="2.0557352941176465"/>
  </r>
  <r>
    <x v="147"/>
    <n v="8.75"/>
    <n v="8.4"/>
    <n v="20060516"/>
    <n v="2.0494117647058818"/>
  </r>
  <r>
    <x v="147"/>
    <n v="8.75"/>
    <n v="8.4"/>
    <m/>
    <n v="2.0430882352941175"/>
  </r>
  <r>
    <x v="147"/>
    <n v="8.75"/>
    <n v="8.4"/>
    <m/>
    <n v="2.0367647058823528"/>
  </r>
  <r>
    <x v="147"/>
    <n v="8.75"/>
    <n v="8.4"/>
    <m/>
    <n v="2.0304411764705881"/>
  </r>
  <r>
    <x v="148"/>
    <n v="8.75"/>
    <n v="10.199999999999999"/>
    <m/>
    <n v="2.0241176470588234"/>
  </r>
  <r>
    <x v="148"/>
    <n v="8.75"/>
    <n v="10.199999999999999"/>
    <m/>
    <n v="2.0177941176470586"/>
  </r>
  <r>
    <x v="148"/>
    <n v="8.82"/>
    <n v="10.199999999999999"/>
    <m/>
    <n v="2.0114705882352939"/>
  </r>
  <r>
    <x v="148"/>
    <n v="8.82"/>
    <n v="10.199999999999999"/>
    <m/>
    <n v="2.0051470588235292"/>
  </r>
  <r>
    <x v="148"/>
    <n v="8.89"/>
    <n v="10.199999999999999"/>
    <n v="20060517"/>
    <n v="1.9988235294117644"/>
  </r>
  <r>
    <x v="148"/>
    <n v="9.0299999999999994"/>
    <n v="10.199999999999999"/>
    <m/>
    <n v="1.9924999999999997"/>
  </r>
  <r>
    <x v="148"/>
    <n v="9.0299999999999994"/>
    <n v="10.199999999999999"/>
    <m/>
    <n v="1.986176470588235"/>
  </r>
  <r>
    <x v="148"/>
    <n v="9.0299999999999994"/>
    <n v="10.199999999999999"/>
    <m/>
    <n v="1.9798529411764703"/>
  </r>
  <r>
    <x v="149"/>
    <n v="9.0299999999999994"/>
    <n v="8.6999999999999993"/>
    <m/>
    <n v="1.9735294117647055"/>
  </r>
  <r>
    <x v="149"/>
    <n v="9.0299999999999994"/>
    <n v="8.6999999999999993"/>
    <m/>
    <n v="1.967205882352941"/>
  </r>
  <r>
    <x v="149"/>
    <n v="9.06"/>
    <n v="8.6999999999999993"/>
    <m/>
    <n v="1.9608823529411763"/>
  </r>
  <r>
    <x v="149"/>
    <n v="9.06"/>
    <n v="8.6999999999999993"/>
    <m/>
    <n v="1.9545588235294116"/>
  </r>
  <r>
    <x v="149"/>
    <n v="9.09"/>
    <n v="8.6999999999999993"/>
    <n v="20060518"/>
    <n v="1.9482352941176468"/>
  </r>
  <r>
    <x v="149"/>
    <n v="9.09"/>
    <n v="8.6999999999999993"/>
    <m/>
    <n v="1.9419117647058821"/>
  </r>
  <r>
    <x v="149"/>
    <n v="9.1300000000000008"/>
    <n v="8.6999999999999993"/>
    <m/>
    <n v="1.9355882352941174"/>
  </r>
  <r>
    <x v="149"/>
    <n v="9.16"/>
    <n v="8.6999999999999993"/>
    <m/>
    <n v="1.9292647058823527"/>
  </r>
  <r>
    <x v="150"/>
    <n v="9.16"/>
    <n v="10.6"/>
    <m/>
    <n v="1.9229411764705882"/>
  </r>
  <r>
    <x v="150"/>
    <n v="9.19"/>
    <n v="10.6"/>
    <m/>
    <n v="1.9166176470588234"/>
  </r>
  <r>
    <x v="150"/>
    <n v="9.19"/>
    <n v="10.6"/>
    <m/>
    <n v="1.9102941176470587"/>
  </r>
  <r>
    <x v="150"/>
    <n v="9.27"/>
    <n v="10.6"/>
    <m/>
    <n v="1.903970588235294"/>
  </r>
  <r>
    <x v="150"/>
    <n v="9.3000000000000007"/>
    <n v="10.6"/>
    <n v="20060519"/>
    <n v="1.8976470588235292"/>
  </r>
  <r>
    <x v="150"/>
    <n v="9.3000000000000007"/>
    <n v="10.6"/>
    <m/>
    <n v="1.8913235294117645"/>
  </r>
  <r>
    <x v="150"/>
    <n v="9.3000000000000007"/>
    <n v="10.6"/>
    <m/>
    <n v="1.8849999999999998"/>
  </r>
  <r>
    <x v="150"/>
    <n v="9.3000000000000007"/>
    <n v="10.6"/>
    <m/>
    <n v="1.8786764705882351"/>
  </r>
  <r>
    <x v="151"/>
    <n v="9.33"/>
    <n v="11.2"/>
    <m/>
    <n v="1.8723529411764703"/>
  </r>
  <r>
    <x v="151"/>
    <n v="9.33"/>
    <n v="11.2"/>
    <m/>
    <n v="1.8660294117647058"/>
  </r>
  <r>
    <x v="151"/>
    <n v="9.33"/>
    <n v="11.2"/>
    <m/>
    <n v="1.8597058823529411"/>
  </r>
  <r>
    <x v="151"/>
    <n v="9.36"/>
    <n v="11.2"/>
    <m/>
    <n v="1.8533823529411764"/>
  </r>
  <r>
    <x v="151"/>
    <n v="9.4"/>
    <n v="11.2"/>
    <n v="20060520"/>
    <n v="1.8470588235294116"/>
  </r>
  <r>
    <x v="151"/>
    <n v="9.4"/>
    <n v="11.2"/>
    <m/>
    <n v="1.8407352941176469"/>
  </r>
  <r>
    <x v="151"/>
    <n v="9.43"/>
    <n v="11.2"/>
    <m/>
    <n v="1.8344117647058822"/>
  </r>
  <r>
    <x v="151"/>
    <n v="9.4"/>
    <n v="11.2"/>
    <m/>
    <n v="1.8280882352941177"/>
  </r>
  <r>
    <x v="152"/>
    <n v="9.43"/>
    <n v="10.9"/>
    <m/>
    <n v="1.821764705882353"/>
  </r>
  <r>
    <x v="152"/>
    <n v="9.43"/>
    <n v="10.9"/>
    <m/>
    <n v="1.8154411764705882"/>
  </r>
  <r>
    <x v="152"/>
    <n v="9.4700000000000006"/>
    <n v="10.9"/>
    <m/>
    <n v="1.8091176470588235"/>
  </r>
  <r>
    <x v="152"/>
    <n v="9.4700000000000006"/>
    <n v="10.9"/>
    <m/>
    <n v="1.8027941176470588"/>
  </r>
  <r>
    <x v="152"/>
    <n v="9.4700000000000006"/>
    <n v="10.9"/>
    <n v="20060521"/>
    <n v="1.796470588235294"/>
  </r>
  <r>
    <x v="152"/>
    <n v="9.4700000000000006"/>
    <n v="10.9"/>
    <m/>
    <n v="1.7901470588235293"/>
  </r>
  <r>
    <x v="152"/>
    <n v="9.57"/>
    <n v="10.9"/>
    <m/>
    <n v="1.7838235294117646"/>
  </r>
  <r>
    <x v="152"/>
    <n v="9.57"/>
    <n v="10.9"/>
    <m/>
    <n v="1.7774999999999999"/>
  </r>
  <r>
    <x v="153"/>
    <n v="9.57"/>
    <n v="11.1"/>
    <m/>
    <n v="1.7711764705882351"/>
  </r>
  <r>
    <x v="153"/>
    <n v="9.57"/>
    <n v="11.1"/>
    <m/>
    <n v="1.7648529411764704"/>
  </r>
  <r>
    <x v="153"/>
    <n v="9.57"/>
    <n v="11.1"/>
    <m/>
    <n v="1.7585294117647059"/>
  </r>
  <r>
    <x v="153"/>
    <n v="9.57"/>
    <n v="11.1"/>
    <m/>
    <n v="1.7522058823529412"/>
  </r>
  <r>
    <x v="153"/>
    <n v="9.57"/>
    <n v="11.1"/>
    <n v="20060522"/>
    <n v="1.7458823529411764"/>
  </r>
  <r>
    <x v="153"/>
    <n v="9.57"/>
    <n v="11.1"/>
    <m/>
    <n v="1.7395588235294117"/>
  </r>
  <r>
    <x v="153"/>
    <n v="9.57"/>
    <n v="11.1"/>
    <m/>
    <n v="1.733235294117647"/>
  </r>
  <r>
    <x v="153"/>
    <n v="9.57"/>
    <n v="11.1"/>
    <m/>
    <n v="1.7269117647058825"/>
  </r>
  <r>
    <x v="154"/>
    <n v="9.57"/>
    <n v="9.6999999999999993"/>
    <m/>
    <n v="1.7205882352941178"/>
  </r>
  <r>
    <x v="154"/>
    <n v="9.57"/>
    <n v="9.6999999999999993"/>
    <m/>
    <n v="1.714264705882353"/>
  </r>
  <r>
    <x v="154"/>
    <n v="9.57"/>
    <n v="9.6999999999999993"/>
    <m/>
    <n v="1.7079411764705883"/>
  </r>
  <r>
    <x v="154"/>
    <n v="9.57"/>
    <n v="9.6999999999999993"/>
    <m/>
    <n v="1.7016176470588236"/>
  </r>
  <r>
    <x v="154"/>
    <n v="9.57"/>
    <n v="9.6999999999999993"/>
    <n v="20060523"/>
    <n v="1.6952941176470588"/>
  </r>
  <r>
    <x v="154"/>
    <n v="9.57"/>
    <n v="9.6999999999999993"/>
    <m/>
    <n v="1.6889705882352941"/>
  </r>
  <r>
    <x v="154"/>
    <n v="9.57"/>
    <n v="9.6999999999999993"/>
    <m/>
    <n v="1.6826470588235294"/>
  </r>
  <r>
    <x v="154"/>
    <n v="9.57"/>
    <n v="9.6999999999999993"/>
    <m/>
    <n v="1.6763235294117647"/>
  </r>
  <r>
    <x v="155"/>
    <n v="9.57"/>
    <n v="8.9"/>
    <m/>
    <n v="1.67"/>
  </r>
  <r>
    <x v="155"/>
    <n v="9.57"/>
    <n v="8.9"/>
    <m/>
    <n v="1.6636764705882352"/>
  </r>
  <r>
    <x v="155"/>
    <n v="9.57"/>
    <n v="8.9"/>
    <m/>
    <n v="1.6573529411764705"/>
  </r>
  <r>
    <x v="155"/>
    <n v="9.57"/>
    <n v="8.9"/>
    <m/>
    <n v="1.6510294117647057"/>
  </r>
  <r>
    <x v="155"/>
    <n v="9.57"/>
    <n v="8.9"/>
    <n v="20060524"/>
    <n v="1.644705882352941"/>
  </r>
  <r>
    <x v="155"/>
    <n v="9.57"/>
    <n v="8.9"/>
    <m/>
    <n v="1.6383823529411765"/>
  </r>
  <r>
    <x v="155"/>
    <n v="9.6"/>
    <n v="8.9"/>
    <m/>
    <n v="1.6320588235294118"/>
  </r>
  <r>
    <x v="155"/>
    <n v="9.57"/>
    <n v="8.9"/>
    <m/>
    <n v="1.6257352941176471"/>
  </r>
  <r>
    <x v="156"/>
    <n v="9.57"/>
    <n v="8.3000000000000007"/>
    <m/>
    <n v="1.6194117647058823"/>
  </r>
  <r>
    <x v="156"/>
    <n v="9.57"/>
    <n v="8.3000000000000007"/>
    <m/>
    <n v="1.6130882352941176"/>
  </r>
  <r>
    <x v="156"/>
    <n v="9.57"/>
    <n v="8.3000000000000007"/>
    <m/>
    <n v="1.6067647058823529"/>
  </r>
  <r>
    <x v="156"/>
    <n v="9.57"/>
    <n v="8.3000000000000007"/>
    <m/>
    <n v="1.6004411764705881"/>
  </r>
  <r>
    <x v="156"/>
    <n v="9.57"/>
    <n v="8.3000000000000007"/>
    <n v="20060525"/>
    <n v="1.5941176470588236"/>
  </r>
  <r>
    <x v="156"/>
    <n v="9.57"/>
    <n v="8.3000000000000007"/>
    <m/>
    <n v="1.5877941176470589"/>
  </r>
  <r>
    <x v="156"/>
    <n v="9.57"/>
    <n v="8.3000000000000007"/>
    <m/>
    <n v="1.5814705882352942"/>
  </r>
  <r>
    <x v="156"/>
    <n v="9.57"/>
    <n v="8.3000000000000007"/>
    <m/>
    <n v="1.5751470588235295"/>
  </r>
  <r>
    <x v="157"/>
    <n v="9.57"/>
    <n v="9.1"/>
    <m/>
    <n v="1.5688235294117647"/>
  </r>
  <r>
    <x v="157"/>
    <n v="9.57"/>
    <n v="9.1"/>
    <m/>
    <n v="1.5625"/>
  </r>
  <r>
    <x v="157"/>
    <n v="9.57"/>
    <n v="9.1"/>
    <m/>
    <n v="1.5561764705882353"/>
  </r>
  <r>
    <x v="157"/>
    <n v="9.57"/>
    <n v="9.1"/>
    <m/>
    <n v="1.5498529411764705"/>
  </r>
  <r>
    <x v="157"/>
    <n v="9.57"/>
    <n v="9.1"/>
    <n v="20060526"/>
    <n v="1.5435294117647058"/>
  </r>
  <r>
    <x v="157"/>
    <n v="9.57"/>
    <n v="9.1"/>
    <m/>
    <n v="1.5372058823529413"/>
  </r>
  <r>
    <x v="157"/>
    <n v="9.57"/>
    <n v="9.1"/>
    <m/>
    <n v="1.5308823529411766"/>
  </r>
  <r>
    <x v="157"/>
    <n v="9.57"/>
    <n v="9.1"/>
    <m/>
    <n v="1.5245588235294119"/>
  </r>
  <r>
    <x v="158"/>
    <n v="9.57"/>
    <n v="9.1"/>
    <m/>
    <n v="1.5182352941176471"/>
  </r>
  <r>
    <x v="158"/>
    <n v="9.57"/>
    <n v="9.1"/>
    <m/>
    <n v="1.5119117647058824"/>
  </r>
  <r>
    <x v="158"/>
    <n v="9.57"/>
    <n v="9.1"/>
    <m/>
    <n v="1.5055882352941177"/>
  </r>
  <r>
    <x v="158"/>
    <n v="9.57"/>
    <n v="9.1"/>
    <m/>
    <n v="1.4992647058823529"/>
  </r>
  <r>
    <x v="158"/>
    <n v="9.57"/>
    <n v="9.1"/>
    <n v="20060527"/>
    <n v="1.4929411764705884"/>
  </r>
  <r>
    <x v="158"/>
    <n v="9.57"/>
    <n v="9.1"/>
    <m/>
    <n v="1.4866176470588237"/>
  </r>
  <r>
    <x v="158"/>
    <n v="9.4700000000000006"/>
    <n v="9.1"/>
    <m/>
    <n v="1.480294117647059"/>
  </r>
  <r>
    <x v="158"/>
    <n v="9.5"/>
    <n v="9.1"/>
    <m/>
    <n v="1.4739705882352943"/>
  </r>
  <r>
    <x v="159"/>
    <n v="9.4700000000000006"/>
    <n v="9.6999999999999993"/>
    <m/>
    <n v="1.4676470588235295"/>
  </r>
  <r>
    <x v="159"/>
    <n v="9.4700000000000006"/>
    <n v="9.6999999999999993"/>
    <m/>
    <n v="1.4613235294117648"/>
  </r>
  <r>
    <x v="159"/>
    <n v="9.4700000000000006"/>
    <n v="9.6999999999999993"/>
    <m/>
    <n v="1.4550000000000001"/>
  </r>
  <r>
    <x v="159"/>
    <n v="9.4700000000000006"/>
    <n v="9.6999999999999993"/>
    <m/>
    <n v="1.4486764705882353"/>
  </r>
  <r>
    <x v="159"/>
    <n v="9.4700000000000006"/>
    <n v="9.6999999999999993"/>
    <n v="20060528"/>
    <n v="1.4423529411764706"/>
  </r>
  <r>
    <x v="159"/>
    <n v="9.4700000000000006"/>
    <n v="9.6999999999999993"/>
    <m/>
    <n v="1.4360294117647061"/>
  </r>
  <r>
    <x v="159"/>
    <n v="9.43"/>
    <n v="9.6999999999999993"/>
    <m/>
    <n v="1.4297058823529414"/>
  </r>
  <r>
    <x v="159"/>
    <n v="9.4700000000000006"/>
    <n v="9.6999999999999993"/>
    <m/>
    <n v="1.4233823529411767"/>
  </r>
  <r>
    <x v="160"/>
    <n v="9.43"/>
    <n v="9.6"/>
    <m/>
    <n v="1.4170588235294119"/>
  </r>
  <r>
    <x v="160"/>
    <n v="9.43"/>
    <n v="9.6"/>
    <m/>
    <n v="1.4107352941176472"/>
  </r>
  <r>
    <x v="160"/>
    <n v="9.43"/>
    <n v="9.6"/>
    <m/>
    <n v="1.4044117647058825"/>
  </r>
  <r>
    <x v="160"/>
    <n v="9.43"/>
    <n v="9.6"/>
    <m/>
    <n v="1.398088235294118"/>
  </r>
  <r>
    <x v="160"/>
    <n v="9.43"/>
    <n v="9.6"/>
    <n v="20060529"/>
    <n v="1.3917647058823532"/>
  </r>
  <r>
    <x v="160"/>
    <n v="9.4"/>
    <n v="9.6"/>
    <m/>
    <n v="1.3854411764705885"/>
  </r>
  <r>
    <x v="160"/>
    <n v="9.4"/>
    <n v="9.6"/>
    <m/>
    <n v="1.3791176470588238"/>
  </r>
  <r>
    <x v="160"/>
    <n v="9.4"/>
    <n v="9.6"/>
    <m/>
    <n v="1.3727941176470591"/>
  </r>
  <r>
    <x v="161"/>
    <n v="9.43"/>
    <n v="9.1999999999999993"/>
    <m/>
    <n v="1.3664705882352943"/>
  </r>
  <r>
    <x v="161"/>
    <n v="9.4"/>
    <n v="9.1999999999999993"/>
    <m/>
    <n v="1.3601470588235296"/>
  </r>
  <r>
    <x v="161"/>
    <n v="9.4"/>
    <n v="9.1999999999999993"/>
    <m/>
    <n v="1.3538235294117649"/>
  </r>
  <r>
    <x v="161"/>
    <n v="9.36"/>
    <n v="9.1999999999999993"/>
    <m/>
    <n v="1.3475000000000001"/>
  </r>
  <r>
    <x v="161"/>
    <n v="9.36"/>
    <n v="9.1999999999999993"/>
    <n v="20060530"/>
    <n v="1.3411764705882354"/>
  </r>
  <r>
    <x v="161"/>
    <n v="9.33"/>
    <n v="9.1999999999999993"/>
    <m/>
    <n v="1.3348529411764707"/>
  </r>
  <r>
    <x v="161"/>
    <n v="9.36"/>
    <n v="9.1999999999999993"/>
    <m/>
    <n v="1.3285294117647062"/>
  </r>
  <r>
    <x v="161"/>
    <n v="9.36"/>
    <n v="9.1999999999999993"/>
    <m/>
    <n v="1.3222058823529415"/>
  </r>
  <r>
    <x v="162"/>
    <n v="9.36"/>
    <n v="10.5"/>
    <m/>
    <n v="1.3158823529411767"/>
  </r>
  <r>
    <x v="162"/>
    <n v="9.36"/>
    <n v="10.5"/>
    <m/>
    <n v="1.309558823529412"/>
  </r>
  <r>
    <x v="162"/>
    <n v="9.36"/>
    <n v="10.5"/>
    <m/>
    <n v="1.3032352941176473"/>
  </r>
  <r>
    <x v="162"/>
    <n v="9.33"/>
    <n v="10.5"/>
    <m/>
    <n v="1.2969117647058828"/>
  </r>
  <r>
    <x v="162"/>
    <n v="9.33"/>
    <n v="10.5"/>
    <n v="20060531"/>
    <n v="1.290588235294118"/>
  </r>
  <r>
    <x v="162"/>
    <n v="9.33"/>
    <n v="10.5"/>
    <m/>
    <n v="1.2842647058823533"/>
  </r>
  <r>
    <x v="162"/>
    <n v="9.33"/>
    <n v="10.5"/>
    <m/>
    <n v="1.2779411764705886"/>
  </r>
  <r>
    <x v="162"/>
    <n v="9.33"/>
    <n v="10.5"/>
    <m/>
    <n v="1.2716176470588239"/>
  </r>
  <r>
    <x v="163"/>
    <n v="9.33"/>
    <n v="10.7"/>
    <m/>
    <n v="1.2652941176470591"/>
  </r>
  <r>
    <x v="163"/>
    <n v="9.33"/>
    <n v="10.7"/>
    <m/>
    <n v="1.2589705882352944"/>
  </r>
  <r>
    <x v="163"/>
    <n v="9.33"/>
    <n v="10.7"/>
    <m/>
    <n v="1.2526470588235297"/>
  </r>
  <r>
    <x v="163"/>
    <n v="9.33"/>
    <n v="10.7"/>
    <m/>
    <n v="1.2463235294117649"/>
  </r>
  <r>
    <x v="163"/>
    <n v="9.33"/>
    <n v="10.7"/>
    <n v="20060601"/>
    <n v="1.2400000000000002"/>
  </r>
  <r>
    <x v="163"/>
    <n v="9.3000000000000007"/>
    <n v="10.7"/>
    <m/>
    <n v="1.241166666666667"/>
  </r>
  <r>
    <x v="163"/>
    <n v="9.33"/>
    <n v="10.7"/>
    <m/>
    <n v="1.2423333333333335"/>
  </r>
  <r>
    <x v="163"/>
    <n v="9.33"/>
    <n v="10.7"/>
    <m/>
    <n v="1.2435000000000003"/>
  </r>
  <r>
    <x v="164"/>
    <n v="9.33"/>
    <n v="9.6999999999999993"/>
    <m/>
    <n v="1.244666666666667"/>
  </r>
  <r>
    <x v="164"/>
    <n v="9.33"/>
    <n v="9.6999999999999993"/>
    <m/>
    <n v="1.2458333333333336"/>
  </r>
  <r>
    <x v="164"/>
    <n v="9.3000000000000007"/>
    <n v="9.6999999999999993"/>
    <m/>
    <n v="1.2470000000000003"/>
  </r>
  <r>
    <x v="164"/>
    <n v="9.3000000000000007"/>
    <n v="9.6999999999999993"/>
    <m/>
    <n v="1.2481666666666669"/>
  </r>
  <r>
    <x v="164"/>
    <n v="9.33"/>
    <n v="9.6999999999999993"/>
    <n v="20060602"/>
    <n v="1.2493333333333336"/>
  </r>
  <r>
    <x v="164"/>
    <n v="9.3000000000000007"/>
    <n v="9.6999999999999993"/>
    <m/>
    <n v="1.2505000000000004"/>
  </r>
  <r>
    <x v="164"/>
    <n v="9.3000000000000007"/>
    <n v="9.6999999999999993"/>
    <m/>
    <n v="1.2516666666666669"/>
  </r>
  <r>
    <x v="164"/>
    <n v="9.3000000000000007"/>
    <n v="9.6999999999999993"/>
    <m/>
    <n v="1.2528333333333337"/>
  </r>
  <r>
    <x v="165"/>
    <n v="9.33"/>
    <n v="12"/>
    <m/>
    <n v="1.2540000000000004"/>
  </r>
  <r>
    <x v="165"/>
    <n v="9.3000000000000007"/>
    <n v="12"/>
    <m/>
    <n v="1.255166666666667"/>
  </r>
  <r>
    <x v="165"/>
    <n v="9.3000000000000007"/>
    <n v="12"/>
    <m/>
    <n v="1.2563333333333337"/>
  </r>
  <r>
    <x v="165"/>
    <n v="9.3000000000000007"/>
    <n v="12"/>
    <m/>
    <n v="1.2575000000000005"/>
  </r>
  <r>
    <x v="165"/>
    <n v="9.3000000000000007"/>
    <n v="12"/>
    <n v="20060603"/>
    <n v="1.258666666666667"/>
  </r>
  <r>
    <x v="165"/>
    <n v="9.3000000000000007"/>
    <n v="12"/>
    <m/>
    <n v="1.2598333333333338"/>
  </r>
  <r>
    <x v="165"/>
    <n v="9.3000000000000007"/>
    <n v="12"/>
    <m/>
    <n v="1.2610000000000006"/>
  </r>
  <r>
    <x v="165"/>
    <n v="9.3000000000000007"/>
    <n v="12"/>
    <m/>
    <n v="1.2621666666666671"/>
  </r>
  <r>
    <x v="166"/>
    <n v="9.3000000000000007"/>
    <m/>
    <m/>
    <n v="1.2633333333333339"/>
  </r>
  <r>
    <x v="166"/>
    <n v="9.3000000000000007"/>
    <n v="11.9"/>
    <m/>
    <n v="1.2645000000000004"/>
  </r>
  <r>
    <x v="166"/>
    <n v="9.3000000000000007"/>
    <n v="11.9"/>
    <m/>
    <n v="1.2656666666666672"/>
  </r>
  <r>
    <x v="166"/>
    <n v="9.3000000000000007"/>
    <n v="11.9"/>
    <m/>
    <n v="1.2668333333333339"/>
  </r>
  <r>
    <x v="166"/>
    <n v="9.3000000000000007"/>
    <n v="11.9"/>
    <n v="20060604"/>
    <n v="1.2680000000000005"/>
  </r>
  <r>
    <x v="166"/>
    <n v="9.3000000000000007"/>
    <n v="11.9"/>
    <m/>
    <n v="1.2691666666666672"/>
  </r>
  <r>
    <x v="166"/>
    <n v="9.3000000000000007"/>
    <n v="11.9"/>
    <m/>
    <n v="1.270333333333334"/>
  </r>
  <r>
    <x v="166"/>
    <n v="9.3000000000000007"/>
    <n v="11.9"/>
    <m/>
    <n v="1.2715000000000005"/>
  </r>
  <r>
    <x v="167"/>
    <n v="9.3000000000000007"/>
    <n v="13.1"/>
    <m/>
    <n v="1.2726666666666673"/>
  </r>
  <r>
    <x v="167"/>
    <n v="9.3000000000000007"/>
    <n v="13.1"/>
    <m/>
    <n v="1.273833333333334"/>
  </r>
  <r>
    <x v="167"/>
    <n v="9.3000000000000007"/>
    <n v="13.1"/>
    <m/>
    <n v="1.2750000000000006"/>
  </r>
  <r>
    <x v="167"/>
    <n v="9.3000000000000007"/>
    <n v="13.1"/>
    <m/>
    <n v="1.2761666666666673"/>
  </r>
  <r>
    <x v="167"/>
    <n v="9.3000000000000007"/>
    <n v="13.1"/>
    <n v="20060605"/>
    <n v="1.2773333333333339"/>
  </r>
  <r>
    <x v="167"/>
    <n v="9.3000000000000007"/>
    <n v="13.1"/>
    <m/>
    <n v="1.2785000000000006"/>
  </r>
  <r>
    <x v="167"/>
    <n v="9.3000000000000007"/>
    <n v="13.1"/>
    <m/>
    <n v="1.2796666666666674"/>
  </r>
  <r>
    <x v="167"/>
    <n v="9.3000000000000007"/>
    <n v="13.1"/>
    <m/>
    <n v="1.2808333333333339"/>
  </r>
  <r>
    <x v="168"/>
    <n v="9.3000000000000007"/>
    <n v="11.9"/>
    <m/>
    <n v="1.2820000000000007"/>
  </r>
  <r>
    <x v="168"/>
    <n v="9.3000000000000007"/>
    <n v="11.9"/>
    <m/>
    <n v="1.2831666666666675"/>
  </r>
  <r>
    <x v="168"/>
    <n v="9.3000000000000007"/>
    <n v="11.9"/>
    <m/>
    <n v="1.284333333333334"/>
  </r>
  <r>
    <x v="168"/>
    <n v="9.3000000000000007"/>
    <n v="11.9"/>
    <m/>
    <n v="1.2855000000000008"/>
  </r>
  <r>
    <x v="168"/>
    <n v="9.3000000000000007"/>
    <n v="11.9"/>
    <n v="20060606"/>
    <n v="1.2866666666666675"/>
  </r>
  <r>
    <x v="168"/>
    <n v="9.3000000000000007"/>
    <n v="11.9"/>
    <m/>
    <n v="1.2878333333333341"/>
  </r>
  <r>
    <x v="168"/>
    <n v="9.3000000000000007"/>
    <n v="11.9"/>
    <m/>
    <n v="1.2890000000000008"/>
  </r>
  <r>
    <x v="168"/>
    <n v="9.3000000000000007"/>
    <n v="11.9"/>
    <m/>
    <n v="1.2901666666666673"/>
  </r>
  <r>
    <x v="169"/>
    <n v="9.3000000000000007"/>
    <n v="10.3"/>
    <m/>
    <n v="1.2913333333333341"/>
  </r>
  <r>
    <x v="169"/>
    <n v="9.3000000000000007"/>
    <n v="10.3"/>
    <m/>
    <n v="1.2925000000000009"/>
  </r>
  <r>
    <x v="169"/>
    <n v="9.3000000000000007"/>
    <n v="10.3"/>
    <m/>
    <n v="1.2936666666666674"/>
  </r>
  <r>
    <x v="169"/>
    <n v="9.33"/>
    <n v="10.3"/>
    <m/>
    <n v="1.2948333333333342"/>
  </r>
  <r>
    <x v="169"/>
    <n v="9.3000000000000007"/>
    <n v="10.3"/>
    <n v="20060607"/>
    <n v="1.2960000000000009"/>
  </r>
  <r>
    <x v="169"/>
    <n v="9.33"/>
    <n v="10.3"/>
    <m/>
    <n v="1.2971666666666675"/>
  </r>
  <r>
    <x v="169"/>
    <n v="9.33"/>
    <n v="10.3"/>
    <m/>
    <n v="1.2983333333333342"/>
  </r>
  <r>
    <x v="169"/>
    <n v="9.33"/>
    <n v="10.3"/>
    <m/>
    <n v="1.299500000000001"/>
  </r>
  <r>
    <x v="170"/>
    <n v="9.33"/>
    <n v="13"/>
    <m/>
    <n v="1.3006666666666675"/>
  </r>
  <r>
    <x v="170"/>
    <n v="9.33"/>
    <n v="13"/>
    <m/>
    <n v="1.3018333333333343"/>
  </r>
  <r>
    <x v="170"/>
    <n v="9.33"/>
    <n v="13"/>
    <m/>
    <n v="1.3030000000000008"/>
  </r>
  <r>
    <x v="170"/>
    <n v="9.33"/>
    <n v="13"/>
    <m/>
    <n v="1.3041666666666676"/>
  </r>
  <r>
    <x v="170"/>
    <n v="9.33"/>
    <n v="13"/>
    <n v="20060608"/>
    <n v="1.3053333333333343"/>
  </r>
  <r>
    <x v="170"/>
    <n v="9.33"/>
    <n v="13"/>
    <m/>
    <n v="1.3065000000000009"/>
  </r>
  <r>
    <x v="170"/>
    <n v="9.36"/>
    <n v="13"/>
    <m/>
    <n v="1.3076666666666676"/>
  </r>
  <r>
    <x v="170"/>
    <n v="9.36"/>
    <n v="13"/>
    <m/>
    <n v="1.3088333333333344"/>
  </r>
  <r>
    <x v="171"/>
    <n v="9.36"/>
    <n v="15.1"/>
    <m/>
    <n v="1.3100000000000009"/>
  </r>
  <r>
    <x v="171"/>
    <n v="9.4"/>
    <n v="15.1"/>
    <m/>
    <n v="1.3111666666666677"/>
  </r>
  <r>
    <x v="171"/>
    <n v="9.4"/>
    <n v="15.1"/>
    <m/>
    <n v="1.3123333333333342"/>
  </r>
  <r>
    <x v="171"/>
    <n v="9.4"/>
    <n v="15.1"/>
    <m/>
    <n v="1.313500000000001"/>
  </r>
  <r>
    <x v="171"/>
    <n v="9.43"/>
    <n v="15.1"/>
    <n v="20060609"/>
    <n v="1.3146666666666675"/>
  </r>
  <r>
    <x v="171"/>
    <n v="9.43"/>
    <n v="15.1"/>
    <m/>
    <n v="1.3158333333333343"/>
  </r>
  <r>
    <x v="171"/>
    <n v="9.43"/>
    <n v="15.1"/>
    <m/>
    <n v="1.3170000000000011"/>
  </r>
  <r>
    <x v="171"/>
    <n v="9.43"/>
    <n v="15.1"/>
    <m/>
    <n v="1.3181666666666676"/>
  </r>
  <r>
    <x v="172"/>
    <n v="9.43"/>
    <n v="17.3"/>
    <m/>
    <n v="1.3193333333333344"/>
  </r>
  <r>
    <x v="172"/>
    <n v="9.43"/>
    <n v="17.3"/>
    <m/>
    <n v="1.3205000000000009"/>
  </r>
  <r>
    <x v="172"/>
    <n v="9.43"/>
    <n v="17.3"/>
    <m/>
    <n v="1.3216666666666677"/>
  </r>
  <r>
    <x v="172"/>
    <n v="9.4700000000000006"/>
    <n v="17.3"/>
    <m/>
    <n v="1.3228333333333344"/>
  </r>
  <r>
    <x v="172"/>
    <n v="9.4700000000000006"/>
    <n v="17.3"/>
    <n v="20060610"/>
    <n v="1.324000000000001"/>
  </r>
  <r>
    <x v="172"/>
    <n v="9.4700000000000006"/>
    <n v="17.3"/>
    <m/>
    <n v="1.3251666666666677"/>
  </r>
  <r>
    <x v="172"/>
    <n v="9.4700000000000006"/>
    <n v="17.3"/>
    <m/>
    <n v="1.3263333333333343"/>
  </r>
  <r>
    <x v="172"/>
    <n v="9.5"/>
    <n v="17.3"/>
    <m/>
    <n v="1.327500000000001"/>
  </r>
  <r>
    <x v="173"/>
    <n v="9.4700000000000006"/>
    <n v="18.100000000000001"/>
    <m/>
    <n v="1.3286666666666678"/>
  </r>
  <r>
    <x v="173"/>
    <n v="9.4700000000000006"/>
    <n v="18.100000000000001"/>
    <m/>
    <n v="1.3298333333333343"/>
  </r>
  <r>
    <x v="173"/>
    <n v="9.5"/>
    <n v="18.100000000000001"/>
    <m/>
    <n v="1.3310000000000011"/>
  </r>
  <r>
    <x v="173"/>
    <n v="9.57"/>
    <n v="18.100000000000001"/>
    <m/>
    <n v="1.3321666666666676"/>
  </r>
  <r>
    <x v="173"/>
    <n v="9.57"/>
    <n v="18.100000000000001"/>
    <n v="20060611"/>
    <n v="1.3333333333333344"/>
  </r>
  <r>
    <x v="173"/>
    <n v="9.57"/>
    <n v="18.100000000000001"/>
    <m/>
    <n v="1.3345000000000009"/>
  </r>
  <r>
    <x v="173"/>
    <n v="9.57"/>
    <n v="18.100000000000001"/>
    <m/>
    <n v="1.3356666666666677"/>
  </r>
  <r>
    <x v="173"/>
    <n v="9.57"/>
    <n v="18.100000000000001"/>
    <m/>
    <n v="1.3368333333333344"/>
  </r>
  <r>
    <x v="174"/>
    <n v="9.6"/>
    <n v="19.5"/>
    <m/>
    <n v="1.338000000000001"/>
  </r>
  <r>
    <x v="174"/>
    <n v="9.6"/>
    <n v="19.5"/>
    <m/>
    <n v="1.3391666666666677"/>
  </r>
  <r>
    <x v="174"/>
    <n v="9.6"/>
    <n v="19.5"/>
    <m/>
    <n v="1.3403333333333343"/>
  </r>
  <r>
    <x v="174"/>
    <n v="9.6"/>
    <n v="19.5"/>
    <m/>
    <n v="1.341500000000001"/>
  </r>
  <r>
    <x v="174"/>
    <n v="9.64"/>
    <n v="19.5"/>
    <n v="20060612"/>
    <n v="1.3426666666666678"/>
  </r>
  <r>
    <x v="174"/>
    <n v="9.64"/>
    <n v="19.5"/>
    <m/>
    <n v="1.3438333333333343"/>
  </r>
  <r>
    <x v="174"/>
    <n v="9.64"/>
    <n v="19.5"/>
    <m/>
    <n v="1.3450000000000011"/>
  </r>
  <r>
    <x v="174"/>
    <n v="9.67"/>
    <n v="19.5"/>
    <m/>
    <n v="1.3461666666666676"/>
  </r>
  <r>
    <x v="175"/>
    <n v="9.64"/>
    <n v="19.5"/>
    <m/>
    <n v="1.3473333333333344"/>
  </r>
  <r>
    <x v="175"/>
    <n v="9.74"/>
    <n v="19.5"/>
    <m/>
    <n v="1.3485000000000011"/>
  </r>
  <r>
    <x v="175"/>
    <n v="9.84"/>
    <n v="19.5"/>
    <m/>
    <n v="1.3496666666666677"/>
  </r>
  <r>
    <x v="175"/>
    <n v="9.91"/>
    <n v="19.5"/>
    <m/>
    <n v="1.3508333333333344"/>
  </r>
  <r>
    <x v="175"/>
    <n v="9.9700000000000006"/>
    <n v="19.5"/>
    <n v="20060613"/>
    <n v="1.352000000000001"/>
  </r>
  <r>
    <x v="175"/>
    <n v="10.11"/>
    <n v="19.5"/>
    <m/>
    <n v="1.3531666666666677"/>
  </r>
  <r>
    <x v="175"/>
    <n v="10.11"/>
    <n v="19.5"/>
    <m/>
    <n v="1.3543333333333345"/>
  </r>
  <r>
    <x v="175"/>
    <n v="10.11"/>
    <n v="19.5"/>
    <m/>
    <n v="1.355500000000001"/>
  </r>
  <r>
    <x v="176"/>
    <n v="10.11"/>
    <n v="17.8"/>
    <m/>
    <n v="1.3566666666666678"/>
  </r>
  <r>
    <x v="176"/>
    <n v="10.11"/>
    <n v="17.8"/>
    <m/>
    <n v="1.3578333333333343"/>
  </r>
  <r>
    <x v="176"/>
    <n v="10.11"/>
    <n v="17.8"/>
    <m/>
    <n v="1.3590000000000011"/>
  </r>
  <r>
    <x v="176"/>
    <n v="10.14"/>
    <n v="17.8"/>
    <m/>
    <n v="1.3601666666666679"/>
  </r>
  <r>
    <x v="176"/>
    <n v="10.18"/>
    <n v="17.8"/>
    <n v="20060614"/>
    <n v="1.3613333333333344"/>
  </r>
  <r>
    <x v="176"/>
    <n v="10.24"/>
    <n v="17.8"/>
    <m/>
    <n v="1.3625000000000012"/>
  </r>
  <r>
    <x v="176"/>
    <n v="10.24"/>
    <n v="17.8"/>
    <m/>
    <n v="1.3636666666666677"/>
  </r>
  <r>
    <x v="176"/>
    <n v="10.27"/>
    <n v="17.8"/>
    <m/>
    <n v="1.3648333333333345"/>
  </r>
  <r>
    <x v="177"/>
    <n v="10.27"/>
    <n v="15.6"/>
    <m/>
    <n v="1.366000000000001"/>
  </r>
  <r>
    <x v="177"/>
    <n v="10.27"/>
    <n v="15.6"/>
    <m/>
    <n v="1.3671666666666678"/>
  </r>
  <r>
    <x v="177"/>
    <n v="10.31"/>
    <n v="15.6"/>
    <m/>
    <n v="1.3683333333333345"/>
  </r>
  <r>
    <x v="177"/>
    <n v="10.31"/>
    <n v="15.6"/>
    <m/>
    <n v="1.369500000000001"/>
  </r>
  <r>
    <x v="177"/>
    <n v="10.38"/>
    <n v="15.6"/>
    <n v="20060615"/>
    <n v="1.3706666666666678"/>
  </r>
  <r>
    <x v="177"/>
    <n v="10.41"/>
    <n v="15.6"/>
    <m/>
    <n v="1.3718333333333343"/>
  </r>
  <r>
    <x v="177"/>
    <n v="10.44"/>
    <n v="15.6"/>
    <m/>
    <n v="1.3730000000000011"/>
  </r>
  <r>
    <x v="177"/>
    <n v="10.44"/>
    <n v="15.6"/>
    <m/>
    <n v="1.3741666666666679"/>
  </r>
  <r>
    <x v="178"/>
    <n v="10.51"/>
    <n v="16"/>
    <m/>
    <n v="1.3753333333333344"/>
  </r>
  <r>
    <x v="178"/>
    <n v="10.51"/>
    <n v="16"/>
    <m/>
    <n v="1.3765000000000012"/>
  </r>
  <r>
    <x v="178"/>
    <n v="10.51"/>
    <n v="16"/>
    <m/>
    <n v="1.3776666666666677"/>
  </r>
  <r>
    <x v="178"/>
    <n v="10.57"/>
    <n v="16"/>
    <m/>
    <n v="1.3788333333333345"/>
  </r>
  <r>
    <x v="178"/>
    <n v="10.64"/>
    <n v="16"/>
    <n v="20060616"/>
    <n v="1.3800000000000012"/>
  </r>
  <r>
    <x v="178"/>
    <n v="10.74"/>
    <n v="16"/>
    <m/>
    <n v="1.3811666666666678"/>
  </r>
  <r>
    <x v="178"/>
    <n v="10.84"/>
    <n v="16"/>
    <m/>
    <n v="1.3823333333333345"/>
  </r>
  <r>
    <x v="178"/>
    <n v="10.9"/>
    <n v="16"/>
    <m/>
    <n v="1.3835000000000011"/>
  </r>
  <r>
    <x v="179"/>
    <n v="10.97"/>
    <n v="18"/>
    <m/>
    <n v="1.3846666666666678"/>
  </r>
  <r>
    <x v="179"/>
    <n v="11.17"/>
    <n v="18"/>
    <m/>
    <n v="1.3858333333333346"/>
  </r>
  <r>
    <x v="179"/>
    <n v="11.24"/>
    <n v="18"/>
    <m/>
    <n v="1.3870000000000011"/>
  </r>
  <r>
    <x v="179"/>
    <n v="11.37"/>
    <n v="18"/>
    <m/>
    <n v="1.3881666666666679"/>
  </r>
  <r>
    <x v="179"/>
    <n v="11.56"/>
    <n v="18"/>
    <n v="20060617"/>
    <n v="1.3893333333333344"/>
  </r>
  <r>
    <x v="179"/>
    <n v="11.69"/>
    <n v="18"/>
    <m/>
    <n v="1.3905000000000012"/>
  </r>
  <r>
    <x v="179"/>
    <n v="11.82"/>
    <n v="18"/>
    <m/>
    <n v="1.3916666666666679"/>
  </r>
  <r>
    <x v="179"/>
    <n v="11.85"/>
    <n v="18"/>
    <m/>
    <n v="1.3928333333333345"/>
  </r>
  <r>
    <x v="180"/>
    <n v="11.89"/>
    <n v="18"/>
    <m/>
    <n v="1.3940000000000012"/>
  </r>
  <r>
    <x v="180"/>
    <n v="11.89"/>
    <n v="18"/>
    <m/>
    <n v="1.3951666666666678"/>
  </r>
  <r>
    <x v="180"/>
    <n v="11.95"/>
    <n v="18"/>
    <m/>
    <n v="1.3963333333333345"/>
  </r>
  <r>
    <x v="180"/>
    <n v="11.95"/>
    <n v="18"/>
    <m/>
    <n v="1.3975000000000013"/>
  </r>
  <r>
    <x v="180"/>
    <n v="11.98"/>
    <n v="18"/>
    <n v="20060618"/>
    <n v="1.3986666666666678"/>
  </r>
  <r>
    <x v="180"/>
    <n v="12.05"/>
    <n v="18"/>
    <m/>
    <n v="1.3998333333333346"/>
  </r>
  <r>
    <x v="180"/>
    <n v="12.08"/>
    <n v="18"/>
    <m/>
    <n v="1.4010000000000011"/>
  </r>
  <r>
    <x v="180"/>
    <n v="12.08"/>
    <n v="18"/>
    <m/>
    <n v="1.4021666666666679"/>
  </r>
  <r>
    <x v="181"/>
    <n v="12.21"/>
    <n v="19.5"/>
    <m/>
    <n v="1.4033333333333347"/>
  </r>
  <r>
    <x v="181"/>
    <n v="12.21"/>
    <n v="19.5"/>
    <m/>
    <n v="1.4045000000000012"/>
  </r>
  <r>
    <x v="181"/>
    <n v="12.21"/>
    <n v="19.5"/>
    <m/>
    <n v="1.405666666666668"/>
  </r>
  <r>
    <x v="181"/>
    <n v="12.24"/>
    <n v="19.5"/>
    <m/>
    <n v="1.4068333333333345"/>
  </r>
  <r>
    <x v="181"/>
    <n v="12.28"/>
    <n v="19.5"/>
    <n v="20060619"/>
    <n v="1.4080000000000013"/>
  </r>
  <r>
    <x v="181"/>
    <n v="12.4"/>
    <n v="19.5"/>
    <m/>
    <n v="1.409166666666668"/>
  </r>
  <r>
    <x v="181"/>
    <n v="12.46"/>
    <n v="19.5"/>
    <m/>
    <n v="1.4103333333333345"/>
  </r>
  <r>
    <x v="181"/>
    <n v="12.46"/>
    <n v="19.5"/>
    <m/>
    <n v="1.4115000000000013"/>
  </r>
  <r>
    <x v="182"/>
    <n v="12.43"/>
    <n v="18.100000000000001"/>
    <m/>
    <n v="1.4126666666666678"/>
  </r>
  <r>
    <x v="182"/>
    <n v="12.37"/>
    <n v="18.100000000000001"/>
    <m/>
    <n v="1.4138333333333346"/>
  </r>
  <r>
    <x v="182"/>
    <n v="12.37"/>
    <n v="18.100000000000001"/>
    <m/>
    <n v="1.4150000000000011"/>
  </r>
  <r>
    <x v="182"/>
    <n v="12.4"/>
    <n v="18.100000000000001"/>
    <m/>
    <n v="1.4161666666666679"/>
  </r>
  <r>
    <x v="182"/>
    <n v="12.46"/>
    <n v="18.100000000000001"/>
    <n v="20060620"/>
    <n v="1.4173333333333347"/>
  </r>
  <r>
    <x v="182"/>
    <n v="12.5"/>
    <n v="18.100000000000001"/>
    <m/>
    <n v="1.4185000000000012"/>
  </r>
  <r>
    <x v="182"/>
    <n v="12.53"/>
    <n v="18.100000000000001"/>
    <m/>
    <n v="1.419666666666668"/>
  </r>
  <r>
    <x v="182"/>
    <n v="12.56"/>
    <n v="18.100000000000001"/>
    <m/>
    <n v="1.4208333333333345"/>
  </r>
  <r>
    <x v="183"/>
    <n v="12.53"/>
    <n v="15.5"/>
    <m/>
    <n v="1.4220000000000013"/>
  </r>
  <r>
    <x v="183"/>
    <n v="12.53"/>
    <n v="15.5"/>
    <m/>
    <n v="1.423166666666668"/>
  </r>
  <r>
    <x v="183"/>
    <n v="12.56"/>
    <n v="15.5"/>
    <m/>
    <n v="1.4243333333333346"/>
  </r>
  <r>
    <x v="183"/>
    <n v="12.59"/>
    <n v="15.5"/>
    <m/>
    <n v="1.4255000000000013"/>
  </r>
  <r>
    <x v="183"/>
    <n v="12.63"/>
    <n v="15.5"/>
    <n v="20060621"/>
    <n v="1.4266666666666679"/>
  </r>
  <r>
    <x v="183"/>
    <n v="12.66"/>
    <n v="15.5"/>
    <m/>
    <n v="1.4278333333333346"/>
  </r>
  <r>
    <x v="183"/>
    <n v="12.72"/>
    <n v="15.5"/>
    <m/>
    <n v="1.4290000000000014"/>
  </r>
  <r>
    <x v="183"/>
    <n v="12.72"/>
    <n v="15.5"/>
    <m/>
    <n v="1.4301666666666679"/>
  </r>
  <r>
    <x v="184"/>
    <n v="12.72"/>
    <n v="14.3"/>
    <m/>
    <n v="1.4313333333333347"/>
  </r>
  <r>
    <x v="184"/>
    <n v="12.72"/>
    <n v="14.3"/>
    <m/>
    <n v="1.4325000000000012"/>
  </r>
  <r>
    <x v="184"/>
    <n v="12.72"/>
    <n v="14.3"/>
    <m/>
    <n v="1.433666666666668"/>
  </r>
  <r>
    <x v="184"/>
    <n v="12.75"/>
    <n v="14.3"/>
    <m/>
    <n v="1.4348333333333345"/>
  </r>
  <r>
    <x v="184"/>
    <n v="12.82"/>
    <n v="14.3"/>
    <n v="20060622"/>
    <n v="1.4360000000000013"/>
  </r>
  <r>
    <x v="184"/>
    <n v="12.88"/>
    <n v="14.3"/>
    <m/>
    <n v="1.437166666666668"/>
  </r>
  <r>
    <x v="184"/>
    <n v="12.98"/>
    <n v="14.3"/>
    <m/>
    <n v="1.4383333333333346"/>
  </r>
  <r>
    <x v="184"/>
    <n v="13.01"/>
    <n v="14.3"/>
    <m/>
    <n v="1.4395000000000013"/>
  </r>
  <r>
    <x v="185"/>
    <n v="13.04"/>
    <n v="14"/>
    <m/>
    <n v="1.4406666666666679"/>
  </r>
  <r>
    <x v="185"/>
    <n v="13.07"/>
    <n v="14"/>
    <m/>
    <n v="1.4418333333333346"/>
  </r>
  <r>
    <x v="185"/>
    <n v="13.1"/>
    <n v="14"/>
    <m/>
    <n v="1.4430000000000014"/>
  </r>
  <r>
    <x v="185"/>
    <n v="13.23"/>
    <n v="14"/>
    <m/>
    <n v="1.4441666666666679"/>
  </r>
  <r>
    <x v="185"/>
    <n v="13.23"/>
    <n v="14"/>
    <n v="20060623"/>
    <n v="1.4453333333333347"/>
  </r>
  <r>
    <x v="185"/>
    <n v="13.23"/>
    <n v="14"/>
    <m/>
    <n v="1.4465000000000012"/>
  </r>
  <r>
    <x v="185"/>
    <n v="13.23"/>
    <n v="14"/>
    <m/>
    <n v="1.447666666666668"/>
  </r>
  <r>
    <x v="185"/>
    <n v="13.23"/>
    <n v="14"/>
    <m/>
    <n v="1.4488333333333347"/>
  </r>
  <r>
    <x v="186"/>
    <n v="13.23"/>
    <n v="13.5"/>
    <m/>
    <n v="1.4500000000000013"/>
  </r>
  <r>
    <x v="186"/>
    <n v="13.1"/>
    <n v="13.5"/>
    <m/>
    <n v="1.451166666666668"/>
  </r>
  <r>
    <x v="186"/>
    <n v="13.1"/>
    <n v="13.5"/>
    <m/>
    <n v="1.4523333333333346"/>
  </r>
  <r>
    <x v="186"/>
    <n v="13.07"/>
    <n v="13.5"/>
    <m/>
    <n v="1.4535000000000013"/>
  </r>
  <r>
    <x v="186"/>
    <n v="13.07"/>
    <n v="13.5"/>
    <n v="20060624"/>
    <n v="1.4546666666666681"/>
  </r>
  <r>
    <x v="186"/>
    <n v="13.1"/>
    <n v="13.5"/>
    <m/>
    <n v="1.4558333333333346"/>
  </r>
  <r>
    <x v="186"/>
    <n v="13.1"/>
    <n v="13.5"/>
    <m/>
    <n v="1.4570000000000014"/>
  </r>
  <r>
    <x v="186"/>
    <n v="13.1"/>
    <n v="13.5"/>
    <m/>
    <n v="1.4581666666666679"/>
  </r>
  <r>
    <x v="187"/>
    <n v="13.1"/>
    <n v="17.2"/>
    <m/>
    <n v="1.4593333333333347"/>
  </r>
  <r>
    <x v="187"/>
    <n v="13.23"/>
    <n v="17.2"/>
    <m/>
    <n v="1.4605000000000015"/>
  </r>
  <r>
    <x v="187"/>
    <n v="13.23"/>
    <n v="17.2"/>
    <m/>
    <n v="1.461666666666668"/>
  </r>
  <r>
    <x v="187"/>
    <n v="13.23"/>
    <n v="17.2"/>
    <m/>
    <n v="1.4628333333333348"/>
  </r>
  <r>
    <x v="187"/>
    <n v="13.23"/>
    <n v="17.2"/>
    <n v="20060625"/>
    <n v="1.4640000000000013"/>
  </r>
  <r>
    <x v="187"/>
    <n v="13.23"/>
    <n v="17.2"/>
    <m/>
    <n v="1.4651666666666681"/>
  </r>
  <r>
    <x v="187"/>
    <n v="13.23"/>
    <n v="17.2"/>
    <m/>
    <n v="1.4663333333333348"/>
  </r>
  <r>
    <x v="187"/>
    <n v="13.23"/>
    <n v="17.2"/>
    <m/>
    <n v="1.4675000000000014"/>
  </r>
  <r>
    <x v="188"/>
    <n v="13.23"/>
    <n v="17.3"/>
    <m/>
    <n v="1.4686666666666681"/>
  </r>
  <r>
    <x v="188"/>
    <n v="13.23"/>
    <n v="17.3"/>
    <m/>
    <n v="1.4698333333333347"/>
  </r>
  <r>
    <x v="188"/>
    <n v="13.26"/>
    <n v="17.3"/>
    <m/>
    <n v="1.4710000000000014"/>
  </r>
  <r>
    <x v="188"/>
    <n v="13.26"/>
    <n v="17.3"/>
    <m/>
    <n v="1.4721666666666682"/>
  </r>
  <r>
    <x v="188"/>
    <n v="13.29"/>
    <n v="17.3"/>
    <n v="20060626"/>
    <n v="1.4733333333333347"/>
  </r>
  <r>
    <x v="188"/>
    <n v="13.29"/>
    <n v="17.3"/>
    <m/>
    <n v="1.4745000000000015"/>
  </r>
  <r>
    <x v="188"/>
    <n v="13.32"/>
    <n v="17.3"/>
    <m/>
    <n v="1.475666666666668"/>
  </r>
  <r>
    <x v="188"/>
    <n v="13.32"/>
    <n v="17.3"/>
    <m/>
    <n v="1.4768333333333348"/>
  </r>
  <r>
    <x v="189"/>
    <n v="13.42"/>
    <n v="15"/>
    <m/>
    <n v="1.4780000000000015"/>
  </r>
  <r>
    <x v="189"/>
    <n v="13.48"/>
    <n v="15"/>
    <m/>
    <n v="1.4791666666666681"/>
  </r>
  <r>
    <x v="189"/>
    <n v="13.51"/>
    <n v="15"/>
    <m/>
    <n v="1.4803333333333348"/>
  </r>
  <r>
    <x v="189"/>
    <n v="13.51"/>
    <n v="15"/>
    <m/>
    <n v="1.4815000000000014"/>
  </r>
  <r>
    <x v="189"/>
    <n v="13.48"/>
    <n v="15"/>
    <n v="20060627"/>
    <n v="1.4826666666666681"/>
  </r>
  <r>
    <x v="189"/>
    <n v="13.48"/>
    <n v="15"/>
    <m/>
    <n v="1.4838333333333349"/>
  </r>
  <r>
    <x v="189"/>
    <n v="13.48"/>
    <n v="15"/>
    <m/>
    <n v="1.4850000000000014"/>
  </r>
  <r>
    <x v="189"/>
    <n v="13.48"/>
    <n v="15"/>
    <m/>
    <n v="1.4861666666666682"/>
  </r>
  <r>
    <x v="190"/>
    <n v="13.48"/>
    <n v="13.1"/>
    <m/>
    <n v="1.4873333333333347"/>
  </r>
  <r>
    <x v="190"/>
    <n v="13.48"/>
    <n v="13.1"/>
    <m/>
    <n v="1.4885000000000015"/>
  </r>
  <r>
    <x v="190"/>
    <n v="13.48"/>
    <n v="13.1"/>
    <m/>
    <n v="1.4896666666666682"/>
  </r>
  <r>
    <x v="190"/>
    <n v="13.48"/>
    <n v="13.1"/>
    <m/>
    <n v="1.4908333333333348"/>
  </r>
  <r>
    <x v="190"/>
    <n v="13.48"/>
    <n v="13.1"/>
    <n v="20060628"/>
    <n v="1.4920000000000015"/>
  </r>
  <r>
    <x v="190"/>
    <n v="13.48"/>
    <n v="13.1"/>
    <m/>
    <n v="1.4931666666666681"/>
  </r>
  <r>
    <x v="190"/>
    <n v="13.51"/>
    <n v="13.1"/>
    <m/>
    <n v="1.4943333333333348"/>
  </r>
  <r>
    <x v="190"/>
    <n v="13.48"/>
    <n v="13.1"/>
    <m/>
    <n v="1.4955000000000014"/>
  </r>
  <r>
    <x v="191"/>
    <n v="13.51"/>
    <n v="16.100000000000001"/>
    <m/>
    <n v="1.4966666666666681"/>
  </r>
  <r>
    <x v="191"/>
    <n v="13.48"/>
    <n v="16.100000000000001"/>
    <m/>
    <n v="1.4978333333333349"/>
  </r>
  <r>
    <x v="191"/>
    <n v="13.51"/>
    <n v="16.100000000000001"/>
    <m/>
    <n v="1.4990000000000014"/>
  </r>
  <r>
    <x v="191"/>
    <n v="13.48"/>
    <n v="16.100000000000001"/>
    <m/>
    <n v="1.5001666666666682"/>
  </r>
  <r>
    <x v="191"/>
    <n v="13.48"/>
    <n v="16.100000000000001"/>
    <n v="20060629"/>
    <n v="1.5013333333333347"/>
  </r>
  <r>
    <x v="191"/>
    <n v="13.48"/>
    <n v="16.100000000000001"/>
    <m/>
    <n v="1.5025000000000015"/>
  </r>
  <r>
    <x v="191"/>
    <n v="13.48"/>
    <n v="16.100000000000001"/>
    <m/>
    <n v="1.503666666666668"/>
  </r>
  <r>
    <x v="191"/>
    <n v="13.48"/>
    <n v="16.100000000000001"/>
    <m/>
    <n v="1.5048333333333348"/>
  </r>
  <r>
    <x v="192"/>
    <n v="13.48"/>
    <n v="18.100000000000001"/>
    <m/>
    <n v="1.5060000000000016"/>
  </r>
  <r>
    <x v="192"/>
    <n v="13.48"/>
    <n v="18.100000000000001"/>
    <m/>
    <n v="1.5071666666666681"/>
  </r>
  <r>
    <x v="192"/>
    <n v="13.48"/>
    <n v="18.100000000000001"/>
    <m/>
    <n v="1.5083333333333349"/>
  </r>
  <r>
    <x v="192"/>
    <n v="13.51"/>
    <n v="18.100000000000001"/>
    <m/>
    <n v="1.5095000000000014"/>
  </r>
  <r>
    <x v="192"/>
    <n v="13.51"/>
    <n v="18.100000000000001"/>
    <n v="20060630"/>
    <n v="1.5106666666666682"/>
  </r>
  <r>
    <x v="192"/>
    <n v="13.51"/>
    <n v="18.100000000000001"/>
    <m/>
    <n v="1.5118333333333349"/>
  </r>
  <r>
    <x v="192"/>
    <n v="13.51"/>
    <n v="18.100000000000001"/>
    <m/>
    <n v="1.5130000000000015"/>
  </r>
  <r>
    <x v="192"/>
    <n v="13.51"/>
    <n v="18.100000000000001"/>
    <m/>
    <n v="1.5141666666666682"/>
  </r>
  <r>
    <x v="193"/>
    <n v="13.51"/>
    <n v="19.100000000000001"/>
    <m/>
    <n v="1.5153333333333348"/>
  </r>
  <r>
    <x v="193"/>
    <n v="13.54"/>
    <n v="19.100000000000001"/>
    <m/>
    <n v="1.5165000000000015"/>
  </r>
  <r>
    <x v="193"/>
    <n v="13.54"/>
    <n v="19.100000000000001"/>
    <m/>
    <n v="1.5176666666666683"/>
  </r>
  <r>
    <x v="193"/>
    <n v="13.54"/>
    <n v="19.100000000000001"/>
    <m/>
    <n v="1.5188333333333348"/>
  </r>
  <r>
    <x v="193"/>
    <n v="13.54"/>
    <n v="19.100000000000001"/>
    <n v="20060701"/>
    <n v="1.5200000000000016"/>
  </r>
  <r>
    <x v="193"/>
    <n v="13.58"/>
    <n v="19.100000000000001"/>
    <m/>
    <n v="1.5211290322580662"/>
  </r>
  <r>
    <x v="193"/>
    <n v="13.54"/>
    <n v="19.100000000000001"/>
    <m/>
    <n v="1.5222580645161305"/>
  </r>
  <r>
    <x v="193"/>
    <n v="13.58"/>
    <n v="19.100000000000001"/>
    <m/>
    <n v="1.5233870967741951"/>
  </r>
  <r>
    <x v="194"/>
    <n v="13.58"/>
    <n v="19.5"/>
    <m/>
    <n v="1.5245161290322595"/>
  </r>
  <r>
    <x v="194"/>
    <n v="13.58"/>
    <n v="19.5"/>
    <m/>
    <n v="1.5256451612903241"/>
  </r>
  <r>
    <x v="194"/>
    <n v="13.58"/>
    <n v="19.5"/>
    <m/>
    <n v="1.5267741935483887"/>
  </r>
  <r>
    <x v="194"/>
    <n v="13.58"/>
    <n v="19.5"/>
    <m/>
    <n v="1.5279032258064531"/>
  </r>
  <r>
    <x v="194"/>
    <n v="13.58"/>
    <n v="19.5"/>
    <n v="20060702"/>
    <n v="1.5290322580645177"/>
  </r>
  <r>
    <x v="194"/>
    <n v="13.61"/>
    <n v="19.5"/>
    <m/>
    <n v="1.5301612903225821"/>
  </r>
  <r>
    <x v="194"/>
    <n v="13.61"/>
    <n v="19.5"/>
    <m/>
    <n v="1.5312903225806467"/>
  </r>
  <r>
    <x v="194"/>
    <n v="13.61"/>
    <n v="19.5"/>
    <m/>
    <n v="1.5324193548387113"/>
  </r>
  <r>
    <x v="195"/>
    <n v="13.61"/>
    <n v="19.600000000000001"/>
    <m/>
    <n v="1.5335483870967757"/>
  </r>
  <r>
    <x v="195"/>
    <n v="13.61"/>
    <n v="19.600000000000001"/>
    <m/>
    <n v="1.5346774193548403"/>
  </r>
  <r>
    <x v="195"/>
    <n v="13.61"/>
    <n v="19.600000000000001"/>
    <m/>
    <n v="1.5358064516129046"/>
  </r>
  <r>
    <x v="195"/>
    <n v="13.61"/>
    <n v="19.600000000000001"/>
    <m/>
    <n v="1.5369354838709692"/>
  </r>
  <r>
    <x v="195"/>
    <n v="13.64"/>
    <n v="19.600000000000001"/>
    <n v="20060703"/>
    <n v="1.5380645161290338"/>
  </r>
  <r>
    <x v="195"/>
    <n v="13.64"/>
    <n v="19.600000000000001"/>
    <m/>
    <n v="1.5391935483870982"/>
  </r>
  <r>
    <x v="195"/>
    <n v="13.64"/>
    <n v="19.600000000000001"/>
    <m/>
    <n v="1.5403225806451628"/>
  </r>
  <r>
    <x v="195"/>
    <n v="13.64"/>
    <n v="19.600000000000001"/>
    <m/>
    <n v="1.5414516129032272"/>
  </r>
  <r>
    <x v="196"/>
    <n v="13.64"/>
    <n v="20.5"/>
    <m/>
    <n v="1.5425806451612918"/>
  </r>
  <r>
    <x v="196"/>
    <n v="13.64"/>
    <n v="20.5"/>
    <m/>
    <n v="1.5437096774193564"/>
  </r>
  <r>
    <x v="196"/>
    <n v="13.64"/>
    <n v="20.5"/>
    <m/>
    <n v="1.5448387096774208"/>
  </r>
  <r>
    <x v="196"/>
    <n v="13.64"/>
    <n v="20.5"/>
    <m/>
    <n v="1.5459677419354854"/>
  </r>
  <r>
    <x v="196"/>
    <n v="13.64"/>
    <n v="20.5"/>
    <n v="20060704"/>
    <n v="1.5470967741935497"/>
  </r>
  <r>
    <x v="196"/>
    <n v="13.64"/>
    <n v="20.5"/>
    <m/>
    <n v="1.5482258064516143"/>
  </r>
  <r>
    <x v="196"/>
    <n v="13.64"/>
    <n v="20.5"/>
    <m/>
    <n v="1.5493548387096789"/>
  </r>
  <r>
    <x v="196"/>
    <n v="13.64"/>
    <n v="20.5"/>
    <m/>
    <n v="1.5504838709677433"/>
  </r>
  <r>
    <x v="197"/>
    <n v="13.64"/>
    <n v="21"/>
    <m/>
    <n v="1.5516129032258079"/>
  </r>
  <r>
    <x v="197"/>
    <n v="13.64"/>
    <n v="21"/>
    <m/>
    <n v="1.5527419354838723"/>
  </r>
  <r>
    <x v="197"/>
    <n v="13.64"/>
    <n v="21"/>
    <m/>
    <n v="1.5538709677419369"/>
  </r>
  <r>
    <x v="197"/>
    <n v="13.67"/>
    <n v="21"/>
    <m/>
    <n v="1.5550000000000015"/>
  </r>
  <r>
    <x v="197"/>
    <n v="13.73"/>
    <n v="21"/>
    <n v="20060705"/>
    <n v="1.5561290322580659"/>
  </r>
  <r>
    <x v="197"/>
    <n v="13.73"/>
    <n v="21"/>
    <m/>
    <n v="1.5572580645161305"/>
  </r>
  <r>
    <x v="197"/>
    <n v="13.73"/>
    <n v="21"/>
    <m/>
    <n v="1.5583870967741948"/>
  </r>
  <r>
    <x v="197"/>
    <n v="13.73"/>
    <n v="21"/>
    <m/>
    <n v="1.5595161290322594"/>
  </r>
  <r>
    <x v="198"/>
    <n v="13.73"/>
    <n v="22.6"/>
    <m/>
    <n v="1.5606451612903238"/>
  </r>
  <r>
    <x v="198"/>
    <n v="13.73"/>
    <n v="22.6"/>
    <m/>
    <n v="1.5617741935483884"/>
  </r>
  <r>
    <x v="198"/>
    <n v="13.73"/>
    <n v="22.6"/>
    <m/>
    <n v="1.562903225806453"/>
  </r>
  <r>
    <x v="198"/>
    <n v="13.73"/>
    <n v="22.6"/>
    <m/>
    <n v="1.5640322580645174"/>
  </r>
  <r>
    <x v="198"/>
    <n v="13.73"/>
    <n v="22.6"/>
    <n v="20060706"/>
    <n v="1.565161290322582"/>
  </r>
  <r>
    <x v="198"/>
    <n v="13.73"/>
    <n v="22.6"/>
    <m/>
    <n v="1.5662903225806464"/>
  </r>
  <r>
    <x v="198"/>
    <n v="13.73"/>
    <n v="22.6"/>
    <m/>
    <n v="1.567419354838711"/>
  </r>
  <r>
    <x v="198"/>
    <n v="13.73"/>
    <n v="22.6"/>
    <m/>
    <n v="1.5685483870967756"/>
  </r>
  <r>
    <x v="199"/>
    <n v="13.73"/>
    <n v="19.7"/>
    <m/>
    <n v="1.56967741935484"/>
  </r>
  <r>
    <x v="199"/>
    <n v="13.73"/>
    <n v="19.7"/>
    <m/>
    <n v="1.5708064516129046"/>
  </r>
  <r>
    <x v="199"/>
    <n v="13.73"/>
    <n v="19.7"/>
    <m/>
    <n v="1.5719354838709689"/>
  </r>
  <r>
    <x v="199"/>
    <n v="13.77"/>
    <n v="19.7"/>
    <m/>
    <n v="1.5730645161290335"/>
  </r>
  <r>
    <x v="199"/>
    <n v="13.77"/>
    <n v="19.7"/>
    <n v="20060707"/>
    <n v="1.5741935483870981"/>
  </r>
  <r>
    <x v="199"/>
    <n v="13.8"/>
    <n v="19.7"/>
    <m/>
    <n v="1.5753225806451625"/>
  </r>
  <r>
    <x v="199"/>
    <n v="13.8"/>
    <n v="19.7"/>
    <m/>
    <n v="1.5764516129032271"/>
  </r>
  <r>
    <x v="199"/>
    <n v="13.86"/>
    <n v="19.7"/>
    <m/>
    <n v="1.5775806451612915"/>
  </r>
  <r>
    <x v="200"/>
    <n v="13.86"/>
    <n v="18.3"/>
    <m/>
    <n v="1.5787096774193561"/>
  </r>
  <r>
    <x v="200"/>
    <n v="13.89"/>
    <n v="18.3"/>
    <m/>
    <n v="1.5798387096774207"/>
  </r>
  <r>
    <x v="200"/>
    <n v="13.92"/>
    <n v="18.3"/>
    <m/>
    <n v="1.5809677419354851"/>
  </r>
  <r>
    <x v="200"/>
    <n v="13.89"/>
    <n v="18.3"/>
    <m/>
    <n v="1.5820967741935497"/>
  </r>
  <r>
    <x v="200"/>
    <n v="13.89"/>
    <n v="18.3"/>
    <n v="20060708"/>
    <n v="1.583225806451614"/>
  </r>
  <r>
    <x v="200"/>
    <n v="13.95"/>
    <n v="18.3"/>
    <m/>
    <n v="1.5843548387096786"/>
  </r>
  <r>
    <x v="200"/>
    <n v="13.99"/>
    <n v="18.3"/>
    <m/>
    <n v="1.5854838709677432"/>
  </r>
  <r>
    <x v="200"/>
    <n v="13.99"/>
    <n v="18.3"/>
    <m/>
    <n v="1.5866129032258076"/>
  </r>
  <r>
    <x v="201"/>
    <n v="13.99"/>
    <n v="19.100000000000001"/>
    <m/>
    <n v="1.5877419354838722"/>
  </r>
  <r>
    <x v="201"/>
    <n v="14.01"/>
    <n v="19.100000000000001"/>
    <m/>
    <n v="1.5888709677419366"/>
  </r>
  <r>
    <x v="201"/>
    <n v="14.01"/>
    <n v="19.100000000000001"/>
    <m/>
    <n v="1.5900000000000012"/>
  </r>
  <r>
    <x v="201"/>
    <n v="14.08"/>
    <n v="19.100000000000001"/>
    <m/>
    <n v="1.5911290322580658"/>
  </r>
  <r>
    <x v="201"/>
    <n v="14.11"/>
    <n v="19.100000000000001"/>
    <n v="20060709"/>
    <n v="1.5922580645161302"/>
  </r>
  <r>
    <x v="201"/>
    <n v="14.23"/>
    <n v="19.100000000000001"/>
    <m/>
    <n v="1.5933870967741948"/>
  </r>
  <r>
    <x v="201"/>
    <n v="14.23"/>
    <n v="19.100000000000001"/>
    <m/>
    <n v="1.5945161290322591"/>
  </r>
  <r>
    <x v="201"/>
    <n v="14.23"/>
    <n v="19.100000000000001"/>
    <m/>
    <n v="1.5956451612903237"/>
  </r>
  <r>
    <x v="202"/>
    <n v="14.23"/>
    <n v="20.2"/>
    <m/>
    <n v="1.5967741935483883"/>
  </r>
  <r>
    <x v="202"/>
    <n v="14.23"/>
    <n v="20.2"/>
    <m/>
    <n v="1.5979032258064527"/>
  </r>
  <r>
    <x v="202"/>
    <n v="14.23"/>
    <n v="20.2"/>
    <m/>
    <n v="1.5990322580645173"/>
  </r>
  <r>
    <x v="202"/>
    <n v="14.27"/>
    <n v="20.2"/>
    <m/>
    <n v="1.6001612903225817"/>
  </r>
  <r>
    <x v="202"/>
    <n v="14.3"/>
    <n v="20.2"/>
    <n v="20060710"/>
    <n v="1.6012903225806463"/>
  </r>
  <r>
    <x v="202"/>
    <n v="14.32"/>
    <n v="20.2"/>
    <m/>
    <n v="1.6024193548387109"/>
  </r>
  <r>
    <x v="202"/>
    <n v="14.32"/>
    <n v="20.2"/>
    <m/>
    <n v="1.6035483870967753"/>
  </r>
  <r>
    <x v="202"/>
    <n v="14.32"/>
    <n v="20.2"/>
    <m/>
    <n v="1.6046774193548399"/>
  </r>
  <r>
    <x v="203"/>
    <n v="14.32"/>
    <n v="17.3"/>
    <m/>
    <n v="1.6058064516129043"/>
  </r>
  <r>
    <x v="203"/>
    <n v="14.32"/>
    <n v="17.3"/>
    <m/>
    <n v="1.6069354838709689"/>
  </r>
  <r>
    <x v="203"/>
    <n v="14.32"/>
    <n v="17.3"/>
    <m/>
    <n v="1.6080645161290334"/>
  </r>
  <r>
    <x v="203"/>
    <n v="14.32"/>
    <n v="17.3"/>
    <m/>
    <n v="1.6091935483870978"/>
  </r>
  <r>
    <x v="203"/>
    <n v="14.32"/>
    <n v="17.3"/>
    <n v="20060711"/>
    <n v="1.6103225806451624"/>
  </r>
  <r>
    <x v="203"/>
    <n v="14.36"/>
    <n v="17.3"/>
    <m/>
    <n v="1.6114516129032268"/>
  </r>
  <r>
    <x v="203"/>
    <n v="14.36"/>
    <n v="17.3"/>
    <m/>
    <n v="1.6125806451612914"/>
  </r>
  <r>
    <x v="203"/>
    <n v="14.36"/>
    <n v="17.3"/>
    <m/>
    <n v="1.613709677419356"/>
  </r>
  <r>
    <x v="204"/>
    <n v="14.36"/>
    <n v="15.6"/>
    <m/>
    <n v="1.6148387096774204"/>
  </r>
  <r>
    <x v="204"/>
    <n v="14.36"/>
    <n v="15.6"/>
    <m/>
    <n v="1.615967741935485"/>
  </r>
  <r>
    <x v="204"/>
    <n v="14.39"/>
    <n v="15.6"/>
    <m/>
    <n v="1.6170967741935494"/>
  </r>
  <r>
    <x v="204"/>
    <n v="14.39"/>
    <n v="15.6"/>
    <m/>
    <n v="1.618225806451614"/>
  </r>
  <r>
    <x v="204"/>
    <n v="14.42"/>
    <n v="15.6"/>
    <n v="20060712"/>
    <n v="1.6193548387096786"/>
  </r>
  <r>
    <x v="204"/>
    <n v="14.42"/>
    <n v="15.6"/>
    <m/>
    <n v="1.6204838709677429"/>
  </r>
  <r>
    <x v="204"/>
    <n v="14.48"/>
    <n v="15.6"/>
    <m/>
    <n v="1.6216129032258075"/>
  </r>
  <r>
    <x v="204"/>
    <n v="14.48"/>
    <n v="15.6"/>
    <m/>
    <n v="1.6227419354838719"/>
  </r>
  <r>
    <x v="205"/>
    <n v="14.48"/>
    <n v="14.5"/>
    <m/>
    <n v="1.6238709677419365"/>
  </r>
  <r>
    <x v="205"/>
    <n v="14.51"/>
    <n v="14.5"/>
    <m/>
    <n v="1.6250000000000009"/>
  </r>
  <r>
    <x v="205"/>
    <n v="14.55"/>
    <n v="14.5"/>
    <m/>
    <n v="1.6261290322580655"/>
  </r>
  <r>
    <x v="205"/>
    <n v="14.55"/>
    <n v="14.5"/>
    <m/>
    <n v="1.6272580645161301"/>
  </r>
  <r>
    <x v="205"/>
    <n v="14.6"/>
    <n v="14.5"/>
    <n v="20060713"/>
    <n v="1.6283870967741945"/>
  </r>
  <r>
    <x v="205"/>
    <n v="14.6"/>
    <n v="14.5"/>
    <m/>
    <n v="1.6295161290322591"/>
  </r>
  <r>
    <x v="205"/>
    <n v="14.6"/>
    <n v="14.5"/>
    <m/>
    <n v="1.6306451612903234"/>
  </r>
  <r>
    <x v="205"/>
    <n v="14.6"/>
    <n v="14.5"/>
    <m/>
    <n v="1.631774193548388"/>
  </r>
  <r>
    <x v="206"/>
    <n v="14.6"/>
    <n v="16.5"/>
    <m/>
    <n v="1.6329032258064526"/>
  </r>
  <r>
    <x v="206"/>
    <n v="14.6"/>
    <n v="16.5"/>
    <m/>
    <n v="1.634032258064517"/>
  </r>
  <r>
    <x v="206"/>
    <n v="14.6"/>
    <n v="16.5"/>
    <m/>
    <n v="1.6351612903225816"/>
  </r>
  <r>
    <x v="206"/>
    <n v="14.64"/>
    <n v="16.5"/>
    <m/>
    <n v="1.636290322580646"/>
  </r>
  <r>
    <x v="206"/>
    <n v="14.73"/>
    <n v="16.5"/>
    <n v="20060714"/>
    <n v="1.6374193548387106"/>
  </r>
  <r>
    <x v="206"/>
    <n v="14.73"/>
    <n v="16.5"/>
    <m/>
    <n v="1.6385483870967752"/>
  </r>
  <r>
    <x v="206"/>
    <n v="14.73"/>
    <n v="16.5"/>
    <m/>
    <n v="1.6396774193548396"/>
  </r>
  <r>
    <x v="206"/>
    <n v="14.73"/>
    <n v="16.5"/>
    <m/>
    <n v="1.6408064516129042"/>
  </r>
  <r>
    <x v="207"/>
    <n v="14.73"/>
    <n v="16.2"/>
    <m/>
    <n v="1.6419354838709685"/>
  </r>
  <r>
    <x v="207"/>
    <n v="14.73"/>
    <n v="16.2"/>
    <m/>
    <n v="1.6430645161290331"/>
  </r>
  <r>
    <x v="207"/>
    <n v="14.73"/>
    <n v="16.2"/>
    <m/>
    <n v="1.6441935483870977"/>
  </r>
  <r>
    <x v="207"/>
    <n v="14.73"/>
    <n v="16.2"/>
    <m/>
    <n v="1.6453225806451621"/>
  </r>
  <r>
    <x v="207"/>
    <n v="14.76"/>
    <n v="16.2"/>
    <n v="20060715"/>
    <n v="1.6464516129032267"/>
  </r>
  <r>
    <x v="207"/>
    <n v="14.76"/>
    <n v="16.2"/>
    <m/>
    <n v="1.6475806451612911"/>
  </r>
  <r>
    <x v="207"/>
    <n v="14.79"/>
    <n v="16.2"/>
    <m/>
    <n v="1.6487096774193557"/>
  </r>
  <r>
    <x v="207"/>
    <n v="14.79"/>
    <n v="16.2"/>
    <m/>
    <n v="1.6498387096774203"/>
  </r>
  <r>
    <x v="208"/>
    <n v="14.79"/>
    <n v="17.100000000000001"/>
    <m/>
    <n v="1.6509677419354847"/>
  </r>
  <r>
    <x v="208"/>
    <n v="14.79"/>
    <n v="17.100000000000001"/>
    <m/>
    <n v="1.6520967741935493"/>
  </r>
  <r>
    <x v="208"/>
    <n v="14.82"/>
    <n v="17.100000000000001"/>
    <m/>
    <n v="1.6532258064516137"/>
  </r>
  <r>
    <x v="208"/>
    <n v="14.82"/>
    <n v="17.100000000000001"/>
    <m/>
    <n v="1.6543548387096783"/>
  </r>
  <r>
    <x v="208"/>
    <n v="14.85"/>
    <n v="17.100000000000001"/>
    <n v="20060716"/>
    <n v="1.6554838709677429"/>
  </r>
  <r>
    <x v="208"/>
    <n v="14.88"/>
    <n v="17.100000000000001"/>
    <m/>
    <n v="1.6566129032258072"/>
  </r>
  <r>
    <x v="208"/>
    <n v="14.85"/>
    <n v="17.100000000000001"/>
    <m/>
    <n v="1.6577419354838718"/>
  </r>
  <r>
    <x v="208"/>
    <n v="14.88"/>
    <n v="17.100000000000001"/>
    <m/>
    <n v="1.6588709677419362"/>
  </r>
  <r>
    <x v="209"/>
    <n v="14.88"/>
    <n v="16.899999999999999"/>
    <m/>
    <n v="1.6600000000000008"/>
  </r>
  <r>
    <x v="209"/>
    <n v="14.85"/>
    <n v="16.899999999999999"/>
    <m/>
    <n v="1.6611290322580654"/>
  </r>
  <r>
    <x v="209"/>
    <n v="14.85"/>
    <n v="16.899999999999999"/>
    <m/>
    <n v="1.6622580645161298"/>
  </r>
  <r>
    <x v="209"/>
    <n v="14.85"/>
    <n v="16.899999999999999"/>
    <m/>
    <n v="1.6633870967741944"/>
  </r>
  <r>
    <x v="209"/>
    <n v="14.85"/>
    <n v="16.899999999999999"/>
    <n v="20060717"/>
    <n v="1.6645161290322588"/>
  </r>
  <r>
    <x v="209"/>
    <n v="14.88"/>
    <n v="16.899999999999999"/>
    <m/>
    <n v="1.6656451612903234"/>
  </r>
  <r>
    <x v="209"/>
    <n v="14.85"/>
    <n v="16.899999999999999"/>
    <m/>
    <n v="1.666774193548388"/>
  </r>
  <r>
    <x v="209"/>
    <n v="14.88"/>
    <n v="16.899999999999999"/>
    <m/>
    <n v="1.6679032258064523"/>
  </r>
  <r>
    <x v="210"/>
    <n v="14.88"/>
    <n v="20"/>
    <m/>
    <n v="1.6690322580645169"/>
  </r>
  <r>
    <x v="210"/>
    <n v="14.85"/>
    <n v="20"/>
    <m/>
    <n v="1.6701612903225813"/>
  </r>
  <r>
    <x v="210"/>
    <n v="14.85"/>
    <n v="20"/>
    <m/>
    <n v="1.6712903225806459"/>
  </r>
  <r>
    <x v="210"/>
    <n v="14.85"/>
    <n v="20"/>
    <m/>
    <n v="1.6724193548387105"/>
  </r>
  <r>
    <x v="210"/>
    <n v="14.88"/>
    <n v="20"/>
    <n v="20060718"/>
    <n v="1.6735483870967749"/>
  </r>
  <r>
    <x v="210"/>
    <n v="14.88"/>
    <n v="20"/>
    <m/>
    <n v="1.6746774193548395"/>
  </r>
  <r>
    <x v="210"/>
    <n v="14.92"/>
    <n v="20"/>
    <m/>
    <n v="1.6758064516129039"/>
  </r>
  <r>
    <x v="210"/>
    <n v="14.94"/>
    <n v="20"/>
    <m/>
    <n v="1.6769354838709685"/>
  </r>
  <r>
    <x v="211"/>
    <n v="14.92"/>
    <n v="19.600000000000001"/>
    <m/>
    <n v="1.6780645161290331"/>
  </r>
  <r>
    <x v="211"/>
    <n v="14.94"/>
    <n v="19.600000000000001"/>
    <m/>
    <n v="1.6791935483870974"/>
  </r>
  <r>
    <x v="211"/>
    <n v="14.97"/>
    <n v="19.600000000000001"/>
    <m/>
    <n v="1.680322580645162"/>
  </r>
  <r>
    <x v="211"/>
    <n v="14.97"/>
    <n v="19.600000000000001"/>
    <m/>
    <n v="1.6814516129032264"/>
  </r>
  <r>
    <x v="211"/>
    <n v="14.97"/>
    <n v="19.600000000000001"/>
    <n v="20060719"/>
    <n v="1.682580645161291"/>
  </r>
  <r>
    <x v="211"/>
    <n v="14.97"/>
    <n v="19.600000000000001"/>
    <m/>
    <n v="1.6837096774193556"/>
  </r>
  <r>
    <x v="211"/>
    <n v="14.97"/>
    <n v="19.600000000000001"/>
    <m/>
    <n v="1.68483870967742"/>
  </r>
  <r>
    <x v="211"/>
    <n v="14.97"/>
    <n v="19.600000000000001"/>
    <m/>
    <n v="1.6859677419354846"/>
  </r>
  <r>
    <x v="212"/>
    <n v="14.97"/>
    <n v="21.6"/>
    <m/>
    <n v="1.687096774193549"/>
  </r>
  <r>
    <x v="212"/>
    <n v="14.94"/>
    <n v="21.6"/>
    <m/>
    <n v="1.6882258064516136"/>
  </r>
  <r>
    <x v="212"/>
    <n v="14.94"/>
    <n v="21.6"/>
    <m/>
    <n v="1.6893548387096782"/>
  </r>
  <r>
    <x v="212"/>
    <n v="14.94"/>
    <n v="21.6"/>
    <m/>
    <n v="1.6904838709677426"/>
  </r>
  <r>
    <x v="212"/>
    <n v="14.97"/>
    <n v="21.6"/>
    <n v="20060720"/>
    <n v="1.6916129032258072"/>
  </r>
  <r>
    <x v="212"/>
    <n v="14.97"/>
    <n v="21.6"/>
    <m/>
    <n v="1.6927419354838715"/>
  </r>
  <r>
    <x v="212"/>
    <n v="14.92"/>
    <n v="21.6"/>
    <m/>
    <n v="1.6938709677419361"/>
  </r>
  <r>
    <x v="212"/>
    <n v="14.94"/>
    <n v="21.6"/>
    <m/>
    <n v="1.6950000000000007"/>
  </r>
  <r>
    <x v="213"/>
    <n v="14.97"/>
    <n v="19"/>
    <m/>
    <n v="1.6961290322580651"/>
  </r>
  <r>
    <x v="213"/>
    <n v="14.97"/>
    <n v="19"/>
    <m/>
    <n v="1.6972580645161297"/>
  </r>
  <r>
    <x v="213"/>
    <n v="14.97"/>
    <n v="19"/>
    <m/>
    <n v="1.6983870967741941"/>
  </r>
  <r>
    <x v="213"/>
    <n v="15.01"/>
    <n v="19"/>
    <m/>
    <n v="1.6995161290322587"/>
  </r>
  <r>
    <x v="213"/>
    <n v="15.01"/>
    <n v="19"/>
    <n v="20060721"/>
    <n v="1.7006451612903231"/>
  </r>
  <r>
    <x v="213"/>
    <n v="15.03"/>
    <n v="19"/>
    <m/>
    <n v="1.7017741935483877"/>
  </r>
  <r>
    <x v="213"/>
    <n v="15.03"/>
    <n v="19"/>
    <m/>
    <n v="1.7029032258064523"/>
  </r>
  <r>
    <x v="213"/>
    <n v="15.1"/>
    <n v="19"/>
    <m/>
    <n v="1.7040322580645166"/>
  </r>
  <r>
    <x v="214"/>
    <n v="15.13"/>
    <n v="20.100000000000001"/>
    <m/>
    <n v="1.7051612903225812"/>
  </r>
  <r>
    <x v="214"/>
    <n v="15.13"/>
    <n v="20.100000000000001"/>
    <m/>
    <n v="1.7062903225806456"/>
  </r>
  <r>
    <x v="214"/>
    <n v="15.22"/>
    <n v="20.100000000000001"/>
    <m/>
    <n v="1.7074193548387102"/>
  </r>
  <r>
    <x v="214"/>
    <n v="15.22"/>
    <n v="20.100000000000001"/>
    <m/>
    <n v="1.7085483870967748"/>
  </r>
  <r>
    <x v="214"/>
    <n v="15.22"/>
    <n v="20.100000000000001"/>
    <n v="20060722"/>
    <n v="1.7096774193548392"/>
  </r>
  <r>
    <x v="214"/>
    <n v="15.22"/>
    <n v="20.100000000000001"/>
    <m/>
    <n v="1.7108064516129038"/>
  </r>
  <r>
    <x v="214"/>
    <n v="15.22"/>
    <n v="20.100000000000001"/>
    <m/>
    <n v="1.7119354838709682"/>
  </r>
  <r>
    <x v="214"/>
    <n v="15.22"/>
    <n v="20.100000000000001"/>
    <m/>
    <n v="1.7130645161290328"/>
  </r>
  <r>
    <x v="215"/>
    <n v="15.22"/>
    <n v="18.8"/>
    <m/>
    <n v="1.7141935483870974"/>
  </r>
  <r>
    <x v="215"/>
    <n v="15.22"/>
    <n v="18.8"/>
    <m/>
    <n v="1.7153225806451617"/>
  </r>
  <r>
    <x v="215"/>
    <n v="15.22"/>
    <n v="18.8"/>
    <m/>
    <n v="1.7164516129032263"/>
  </r>
  <r>
    <x v="215"/>
    <n v="15.22"/>
    <n v="18.8"/>
    <m/>
    <n v="1.7175806451612907"/>
  </r>
  <r>
    <x v="215"/>
    <n v="15.22"/>
    <n v="18.8"/>
    <n v="20060723"/>
    <n v="1.7187096774193553"/>
  </r>
  <r>
    <x v="215"/>
    <n v="15.22"/>
    <n v="18.8"/>
    <m/>
    <n v="1.7198387096774199"/>
  </r>
  <r>
    <x v="215"/>
    <n v="15.22"/>
    <n v="18.8"/>
    <m/>
    <n v="1.7209677419354843"/>
  </r>
  <r>
    <x v="215"/>
    <n v="15.22"/>
    <n v="18.8"/>
    <m/>
    <n v="1.7220967741935489"/>
  </r>
  <r>
    <x v="216"/>
    <n v="15.22"/>
    <n v="18.899999999999999"/>
    <m/>
    <n v="1.7232258064516133"/>
  </r>
  <r>
    <x v="216"/>
    <n v="15.22"/>
    <n v="18.899999999999999"/>
    <m/>
    <n v="1.7243548387096779"/>
  </r>
  <r>
    <x v="216"/>
    <n v="15.22"/>
    <n v="18.899999999999999"/>
    <m/>
    <n v="1.7254838709677425"/>
  </r>
  <r>
    <x v="216"/>
    <n v="15.22"/>
    <n v="18.899999999999999"/>
    <m/>
    <n v="1.7266129032258068"/>
  </r>
  <r>
    <x v="216"/>
    <n v="15.22"/>
    <n v="18.899999999999999"/>
    <n v="20060724"/>
    <n v="1.7277419354838714"/>
  </r>
  <r>
    <x v="216"/>
    <n v="15.13"/>
    <n v="18.899999999999999"/>
    <m/>
    <n v="1.7288709677419358"/>
  </r>
  <r>
    <x v="216"/>
    <n v="15.13"/>
    <n v="18.899999999999999"/>
    <m/>
    <n v="1.7300000000000004"/>
  </r>
  <r>
    <x v="216"/>
    <n v="15.13"/>
    <n v="18.899999999999999"/>
    <m/>
    <n v="1.731129032258065"/>
  </r>
  <r>
    <x v="217"/>
    <n v="15.13"/>
    <n v="16.899999999999999"/>
    <m/>
    <n v="1.7322580645161294"/>
  </r>
  <r>
    <x v="217"/>
    <n v="15.13"/>
    <n v="16.899999999999999"/>
    <m/>
    <n v="1.733387096774194"/>
  </r>
  <r>
    <x v="217"/>
    <n v="15.1"/>
    <n v="16.899999999999999"/>
    <m/>
    <n v="1.7345161290322584"/>
  </r>
  <r>
    <x v="217"/>
    <n v="15.1"/>
    <n v="16.899999999999999"/>
    <m/>
    <n v="1.735645161290323"/>
  </r>
  <r>
    <x v="217"/>
    <n v="15.22"/>
    <n v="16.899999999999999"/>
    <n v="20060725"/>
    <n v="1.7367741935483876"/>
  </r>
  <r>
    <x v="217"/>
    <n v="15.22"/>
    <n v="16.899999999999999"/>
    <m/>
    <n v="1.737903225806452"/>
  </r>
  <r>
    <x v="217"/>
    <n v="15.22"/>
    <n v="16.899999999999999"/>
    <m/>
    <n v="1.7390322580645166"/>
  </r>
  <r>
    <x v="217"/>
    <n v="15.22"/>
    <n v="16.899999999999999"/>
    <m/>
    <n v="1.7401612903225809"/>
  </r>
  <r>
    <x v="218"/>
    <n v="15.22"/>
    <n v="20.8"/>
    <m/>
    <n v="1.7412903225806455"/>
  </r>
  <r>
    <x v="218"/>
    <n v="15.22"/>
    <n v="20.8"/>
    <m/>
    <n v="1.7424193548387101"/>
  </r>
  <r>
    <x v="218"/>
    <n v="15.22"/>
    <n v="20.8"/>
    <m/>
    <n v="1.7435483870967745"/>
  </r>
  <r>
    <x v="218"/>
    <n v="15.25"/>
    <n v="20.8"/>
    <m/>
    <n v="1.7446774193548391"/>
  </r>
  <r>
    <x v="218"/>
    <n v="15.22"/>
    <n v="20.8"/>
    <n v="20060726"/>
    <n v="1.7458064516129035"/>
  </r>
  <r>
    <x v="218"/>
    <n v="15.25"/>
    <n v="20.8"/>
    <m/>
    <n v="1.7469354838709681"/>
  </r>
  <r>
    <x v="218"/>
    <n v="15.25"/>
    <n v="20.8"/>
    <m/>
    <n v="1.7480645161290327"/>
  </r>
  <r>
    <x v="218"/>
    <n v="15.25"/>
    <n v="20.8"/>
    <m/>
    <n v="1.7491935483870971"/>
  </r>
  <r>
    <x v="219"/>
    <n v="15.25"/>
    <n v="22.3"/>
    <m/>
    <n v="1.7503225806451617"/>
  </r>
  <r>
    <x v="219"/>
    <n v="15.25"/>
    <n v="22.3"/>
    <m/>
    <n v="1.751451612903226"/>
  </r>
  <r>
    <x v="219"/>
    <n v="15.28"/>
    <n v="22.3"/>
    <m/>
    <n v="1.7525806451612906"/>
  </r>
  <r>
    <x v="219"/>
    <n v="15.31"/>
    <n v="22.3"/>
    <m/>
    <n v="1.7537096774193552"/>
  </r>
  <r>
    <x v="219"/>
    <n v="15.31"/>
    <n v="22.3"/>
    <n v="20060727"/>
    <n v="1.7548387096774196"/>
  </r>
  <r>
    <x v="219"/>
    <n v="15.31"/>
    <n v="22.3"/>
    <m/>
    <n v="1.7559677419354842"/>
  </r>
  <r>
    <x v="219"/>
    <n v="15.31"/>
    <n v="22.3"/>
    <m/>
    <n v="1.7570967741935486"/>
  </r>
  <r>
    <x v="219"/>
    <n v="15.31"/>
    <n v="22.3"/>
    <m/>
    <n v="1.7582258064516132"/>
  </r>
  <r>
    <x v="220"/>
    <n v="15.35"/>
    <n v="18.899999999999999"/>
    <m/>
    <n v="1.7593548387096778"/>
  </r>
  <r>
    <x v="220"/>
    <n v="15.31"/>
    <n v="18.899999999999999"/>
    <m/>
    <n v="1.7604838709677422"/>
  </r>
  <r>
    <x v="220"/>
    <n v="15.35"/>
    <n v="18.899999999999999"/>
    <m/>
    <n v="1.7616129032258068"/>
  </r>
  <r>
    <x v="220"/>
    <n v="15.31"/>
    <n v="18.899999999999999"/>
    <m/>
    <n v="1.7627419354838711"/>
  </r>
  <r>
    <x v="220"/>
    <n v="15.31"/>
    <n v="18.899999999999999"/>
    <n v="20060728"/>
    <n v="1.7638709677419357"/>
  </r>
  <r>
    <x v="220"/>
    <n v="15.35"/>
    <n v="18.899999999999999"/>
    <m/>
    <n v="1.7650000000000001"/>
  </r>
  <r>
    <x v="220"/>
    <n v="15.35"/>
    <n v="18.899999999999999"/>
    <m/>
    <n v="1.7661290322580647"/>
  </r>
  <r>
    <x v="220"/>
    <n v="15.35"/>
    <n v="18.899999999999999"/>
    <m/>
    <n v="1.7672580645161293"/>
  </r>
  <r>
    <x v="221"/>
    <n v="15.35"/>
    <n v="20.100000000000001"/>
    <m/>
    <n v="1.7683870967741937"/>
  </r>
  <r>
    <x v="221"/>
    <n v="15.35"/>
    <n v="20.100000000000001"/>
    <m/>
    <n v="1.7695161290322583"/>
  </r>
  <r>
    <x v="221"/>
    <n v="15.35"/>
    <n v="20.100000000000001"/>
    <m/>
    <n v="1.7706451612903227"/>
  </r>
  <r>
    <x v="221"/>
    <n v="15.37"/>
    <n v="20.100000000000001"/>
    <m/>
    <n v="1.7717741935483873"/>
  </r>
  <r>
    <x v="221"/>
    <n v="15.35"/>
    <n v="20.100000000000001"/>
    <n v="20060729"/>
    <n v="1.7729032258064519"/>
  </r>
  <r>
    <x v="221"/>
    <n v="15.37"/>
    <n v="20.100000000000001"/>
    <m/>
    <n v="1.7740322580645163"/>
  </r>
  <r>
    <x v="221"/>
    <n v="15.37"/>
    <n v="20.100000000000001"/>
    <m/>
    <n v="1.7751612903225809"/>
  </r>
  <r>
    <x v="221"/>
    <n v="15.37"/>
    <n v="20.100000000000001"/>
    <m/>
    <n v="1.7762903225806452"/>
  </r>
  <r>
    <x v="222"/>
    <n v="15.37"/>
    <n v="19.899999999999999"/>
    <m/>
    <n v="1.7774193548387098"/>
  </r>
  <r>
    <x v="222"/>
    <n v="15.4"/>
    <n v="19.899999999999999"/>
    <m/>
    <n v="1.7785483870967744"/>
  </r>
  <r>
    <x v="222"/>
    <n v="15.44"/>
    <n v="19.899999999999999"/>
    <m/>
    <n v="1.7796774193548388"/>
  </r>
  <r>
    <x v="222"/>
    <n v="15.44"/>
    <n v="19.899999999999999"/>
    <m/>
    <n v="1.7808064516129034"/>
  </r>
  <r>
    <x v="222"/>
    <n v="15.46"/>
    <n v="19.899999999999999"/>
    <n v="20060730"/>
    <n v="1.7819354838709678"/>
  </r>
  <r>
    <x v="222"/>
    <n v="15.46"/>
    <n v="19.899999999999999"/>
    <m/>
    <n v="1.7830645161290324"/>
  </r>
  <r>
    <x v="222"/>
    <n v="15.46"/>
    <n v="19.899999999999999"/>
    <m/>
    <n v="1.784193548387097"/>
  </r>
  <r>
    <x v="222"/>
    <n v="15.46"/>
    <n v="19.899999999999999"/>
    <m/>
    <n v="1.7853225806451614"/>
  </r>
  <r>
    <x v="223"/>
    <n v="15.46"/>
    <n v="16.100000000000001"/>
    <m/>
    <n v="1.786451612903226"/>
  </r>
  <r>
    <x v="223"/>
    <n v="15.44"/>
    <n v="16.100000000000001"/>
    <m/>
    <n v="1.7875806451612903"/>
  </r>
  <r>
    <x v="223"/>
    <n v="15.46"/>
    <n v="16.100000000000001"/>
    <m/>
    <n v="1.7887096774193549"/>
  </r>
  <r>
    <x v="223"/>
    <n v="15.46"/>
    <n v="16.100000000000001"/>
    <m/>
    <n v="1.7898387096774195"/>
  </r>
  <r>
    <x v="223"/>
    <n v="15.46"/>
    <n v="16.100000000000001"/>
    <n v="20060731"/>
    <n v="1.7909677419354839"/>
  </r>
  <r>
    <x v="223"/>
    <n v="15.46"/>
    <n v="16.100000000000001"/>
    <m/>
    <n v="1.7920967741935485"/>
  </r>
  <r>
    <x v="223"/>
    <n v="15.53"/>
    <n v="16.100000000000001"/>
    <m/>
    <n v="1.7932258064516129"/>
  </r>
  <r>
    <x v="223"/>
    <n v="15.53"/>
    <n v="16.100000000000001"/>
    <m/>
    <n v="1.7943548387096775"/>
  </r>
  <r>
    <x v="224"/>
    <n v="15.53"/>
    <n v="18.600000000000001"/>
    <m/>
    <n v="1.7954838709677421"/>
  </r>
  <r>
    <x v="224"/>
    <n v="15.55"/>
    <n v="18.600000000000001"/>
    <m/>
    <n v="1.7966129032258065"/>
  </r>
  <r>
    <x v="224"/>
    <n v="15.55"/>
    <n v="18.600000000000001"/>
    <m/>
    <n v="1.7977419354838711"/>
  </r>
  <r>
    <x v="224"/>
    <n v="15.55"/>
    <n v="18.600000000000001"/>
    <m/>
    <n v="1.7988709677419354"/>
  </r>
  <r>
    <x v="224"/>
    <n v="15.59"/>
    <n v="18.600000000000001"/>
    <n v="20060801"/>
    <n v="1.8"/>
  </r>
  <r>
    <x v="224"/>
    <n v="15.59"/>
    <n v="18.600000000000001"/>
    <m/>
    <n v="1.7729166666666667"/>
  </r>
  <r>
    <x v="224"/>
    <n v="15.59"/>
    <n v="18.600000000000001"/>
    <m/>
    <n v="1.7458333333333333"/>
  </r>
  <r>
    <x v="224"/>
    <n v="15.59"/>
    <n v="18.600000000000001"/>
    <m/>
    <n v="1.7187500000000002"/>
  </r>
  <r>
    <x v="225"/>
    <n v="15.62"/>
    <n v="15.3"/>
    <m/>
    <n v="1.6916666666666669"/>
  </r>
  <r>
    <x v="225"/>
    <n v="15.62"/>
    <n v="15.3"/>
    <m/>
    <n v="1.6645833333333335"/>
  </r>
  <r>
    <x v="225"/>
    <n v="15.64"/>
    <n v="15.3"/>
    <m/>
    <n v="1.6375000000000002"/>
  </r>
  <r>
    <x v="225"/>
    <n v="15.46"/>
    <n v="15.3"/>
    <m/>
    <n v="1.6104166666666671"/>
  </r>
  <r>
    <x v="225"/>
    <n v="15.46"/>
    <n v="15.3"/>
    <n v="20060802"/>
    <n v="1.5833333333333337"/>
  </r>
  <r>
    <x v="225"/>
    <n v="15.4"/>
    <n v="15.3"/>
    <m/>
    <n v="1.5562500000000004"/>
  </r>
  <r>
    <x v="225"/>
    <n v="15.46"/>
    <n v="15.3"/>
    <m/>
    <n v="1.529166666666667"/>
  </r>
  <r>
    <x v="225"/>
    <n v="15.44"/>
    <n v="15.3"/>
    <m/>
    <n v="1.5020833333333337"/>
  </r>
  <r>
    <x v="226"/>
    <n v="15.4"/>
    <n v="17.3"/>
    <m/>
    <n v="1.4750000000000005"/>
  </r>
  <r>
    <x v="226"/>
    <n v="15.37"/>
    <n v="17.3"/>
    <m/>
    <n v="1.4479166666666672"/>
  </r>
  <r>
    <x v="226"/>
    <n v="15.37"/>
    <n v="17.3"/>
    <m/>
    <n v="1.4208333333333338"/>
  </r>
  <r>
    <x v="226"/>
    <n v="15.37"/>
    <n v="17.3"/>
    <m/>
    <n v="1.3937500000000005"/>
  </r>
  <r>
    <x v="226"/>
    <n v="15.35"/>
    <n v="17.3"/>
    <n v="20060803"/>
    <n v="1.3666666666666671"/>
  </r>
  <r>
    <x v="226"/>
    <n v="15.22"/>
    <n v="17.3"/>
    <m/>
    <n v="1.339583333333334"/>
  </r>
  <r>
    <x v="226"/>
    <n v="15.22"/>
    <n v="17.3"/>
    <m/>
    <n v="1.3125000000000007"/>
  </r>
  <r>
    <x v="226"/>
    <n v="15.22"/>
    <n v="17.3"/>
    <m/>
    <n v="1.2854166666666673"/>
  </r>
  <r>
    <x v="227"/>
    <n v="15.13"/>
    <n v="16.3"/>
    <m/>
    <n v="1.2583333333333342"/>
  </r>
  <r>
    <x v="227"/>
    <n v="15.1"/>
    <n v="16.3"/>
    <m/>
    <n v="1.2312500000000006"/>
  </r>
  <r>
    <x v="227"/>
    <n v="15.07"/>
    <n v="16.3"/>
    <m/>
    <n v="1.2041666666666675"/>
  </r>
  <r>
    <x v="227"/>
    <n v="15.03"/>
    <n v="16.3"/>
    <m/>
    <n v="1.1770833333333341"/>
  </r>
  <r>
    <x v="227"/>
    <n v="15.01"/>
    <n v="16.3"/>
    <n v="20060804"/>
    <n v="1.1500000000000008"/>
  </r>
  <r>
    <x v="227"/>
    <n v="14.94"/>
    <n v="16.3"/>
    <m/>
    <n v="1.1515625000000007"/>
  </r>
  <r>
    <x v="227"/>
    <n v="14.88"/>
    <n v="16.3"/>
    <m/>
    <n v="1.1531250000000008"/>
  </r>
  <r>
    <x v="227"/>
    <n v="14.82"/>
    <n v="16.3"/>
    <m/>
    <n v="1.1546875000000008"/>
  </r>
  <r>
    <x v="228"/>
    <n v="14.79"/>
    <n v="18.7"/>
    <m/>
    <n v="1.1562500000000007"/>
  </r>
  <r>
    <x v="228"/>
    <n v="14.73"/>
    <n v="18.7"/>
    <m/>
    <n v="1.1578125000000008"/>
  </r>
  <r>
    <x v="228"/>
    <n v="14.73"/>
    <n v="18.7"/>
    <m/>
    <n v="1.1593750000000007"/>
  </r>
  <r>
    <x v="228"/>
    <n v="14.73"/>
    <n v="18.7"/>
    <m/>
    <n v="1.1609375000000006"/>
  </r>
  <r>
    <x v="228"/>
    <n v="14.73"/>
    <n v="18.7"/>
    <n v="20060805"/>
    <n v="1.1625000000000008"/>
  </r>
  <r>
    <x v="228"/>
    <n v="14.64"/>
    <n v="18.7"/>
    <m/>
    <n v="1.1640625000000007"/>
  </r>
  <r>
    <x v="228"/>
    <n v="14.64"/>
    <n v="18.7"/>
    <m/>
    <n v="1.1656250000000008"/>
  </r>
  <r>
    <x v="228"/>
    <n v="14.6"/>
    <n v="18.7"/>
    <m/>
    <n v="1.1671875000000007"/>
  </r>
  <r>
    <x v="229"/>
    <n v="14.57"/>
    <n v="19.100000000000001"/>
    <m/>
    <n v="1.1687500000000006"/>
  </r>
  <r>
    <x v="229"/>
    <n v="14.51"/>
    <n v="19.100000000000001"/>
    <m/>
    <n v="1.1703125000000008"/>
  </r>
  <r>
    <x v="229"/>
    <n v="14.51"/>
    <n v="19.100000000000001"/>
    <m/>
    <n v="1.1718750000000007"/>
  </r>
  <r>
    <x v="229"/>
    <n v="14.51"/>
    <n v="19.100000000000001"/>
    <m/>
    <n v="1.1734375000000006"/>
  </r>
  <r>
    <x v="229"/>
    <n v="14.51"/>
    <n v="19.100000000000001"/>
    <n v="20060806"/>
    <n v="1.1750000000000007"/>
  </r>
  <r>
    <x v="229"/>
    <n v="14.51"/>
    <n v="19.100000000000001"/>
    <m/>
    <n v="1.1765625000000006"/>
  </r>
  <r>
    <x v="229"/>
    <n v="14.51"/>
    <n v="19.100000000000001"/>
    <m/>
    <n v="1.1781250000000005"/>
  </r>
  <r>
    <x v="229"/>
    <n v="14.48"/>
    <n v="19.100000000000001"/>
    <m/>
    <n v="1.1796875000000007"/>
  </r>
  <r>
    <x v="230"/>
    <n v="14.48"/>
    <n v="18.7"/>
    <m/>
    <n v="1.1812500000000006"/>
  </r>
  <r>
    <x v="230"/>
    <n v="14.48"/>
    <n v="18.7"/>
    <m/>
    <n v="1.1828125000000005"/>
  </r>
  <r>
    <x v="230"/>
    <n v="14.48"/>
    <n v="18.7"/>
    <m/>
    <n v="1.1843750000000006"/>
  </r>
  <r>
    <x v="230"/>
    <n v="14.48"/>
    <n v="18.7"/>
    <m/>
    <n v="1.1859375000000005"/>
  </r>
  <r>
    <x v="230"/>
    <n v="14.48"/>
    <n v="18.7"/>
    <n v="20060807"/>
    <n v="1.1875000000000004"/>
  </r>
  <r>
    <x v="230"/>
    <n v="14.48"/>
    <n v="18.7"/>
    <m/>
    <n v="1.1890625000000006"/>
  </r>
  <r>
    <x v="230"/>
    <n v="14.42"/>
    <n v="18.7"/>
    <m/>
    <n v="1.1906250000000005"/>
  </r>
  <r>
    <x v="230"/>
    <n v="14.42"/>
    <n v="18.7"/>
    <m/>
    <n v="1.1921875000000006"/>
  </r>
  <r>
    <x v="231"/>
    <n v="14.42"/>
    <n v="18.8"/>
    <m/>
    <n v="1.1937500000000005"/>
  </r>
  <r>
    <x v="231"/>
    <n v="14.39"/>
    <n v="18.8"/>
    <m/>
    <n v="1.1953125000000004"/>
  </r>
  <r>
    <x v="231"/>
    <n v="14.39"/>
    <n v="18.8"/>
    <m/>
    <n v="1.1968750000000006"/>
  </r>
  <r>
    <x v="231"/>
    <n v="14.39"/>
    <n v="18.8"/>
    <m/>
    <n v="1.1984375000000005"/>
  </r>
  <r>
    <x v="231"/>
    <n v="14.39"/>
    <n v="18.8"/>
    <n v="20060808"/>
    <n v="1.2000000000000004"/>
  </r>
  <r>
    <x v="231"/>
    <n v="14.39"/>
    <n v="18.8"/>
    <m/>
    <n v="1.2015625000000003"/>
  </r>
  <r>
    <x v="231"/>
    <n v="14.39"/>
    <n v="18.8"/>
    <m/>
    <n v="1.2031250000000004"/>
  </r>
  <r>
    <x v="231"/>
    <n v="14.39"/>
    <n v="18.8"/>
    <m/>
    <n v="1.2046875000000004"/>
  </r>
  <r>
    <x v="232"/>
    <n v="14.39"/>
    <n v="14.4"/>
    <m/>
    <n v="1.2062500000000005"/>
  </r>
  <r>
    <x v="232"/>
    <n v="14.42"/>
    <n v="14.4"/>
    <m/>
    <n v="1.2078125000000004"/>
  </r>
  <r>
    <x v="232"/>
    <n v="14.42"/>
    <n v="14.4"/>
    <m/>
    <n v="1.2093750000000005"/>
  </r>
  <r>
    <x v="232"/>
    <n v="14.42"/>
    <n v="14.4"/>
    <m/>
    <n v="1.2109375000000004"/>
  </r>
  <r>
    <x v="232"/>
    <n v="14.39"/>
    <n v="14.4"/>
    <n v="20060809"/>
    <n v="1.2125000000000006"/>
  </r>
  <r>
    <x v="232"/>
    <n v="14.39"/>
    <n v="14.4"/>
    <m/>
    <n v="1.2140625000000005"/>
  </r>
  <r>
    <x v="232"/>
    <n v="14.42"/>
    <n v="14.4"/>
    <m/>
    <n v="1.2156250000000004"/>
  </r>
  <r>
    <x v="232"/>
    <n v="14.45"/>
    <n v="14.4"/>
    <m/>
    <n v="1.2171875000000005"/>
  </r>
  <r>
    <x v="233"/>
    <n v="14.48"/>
    <n v="16.3"/>
    <m/>
    <n v="1.2187500000000004"/>
  </r>
  <r>
    <x v="233"/>
    <n v="14.48"/>
    <n v="16.3"/>
    <m/>
    <n v="1.2203125000000006"/>
  </r>
  <r>
    <x v="233"/>
    <n v="14.48"/>
    <n v="16.3"/>
    <m/>
    <n v="1.2218750000000005"/>
  </r>
  <r>
    <x v="233"/>
    <n v="14.48"/>
    <n v="16.3"/>
    <m/>
    <n v="1.2234375000000006"/>
  </r>
  <r>
    <x v="233"/>
    <n v="14.48"/>
    <n v="16.3"/>
    <n v="20060810"/>
    <n v="1.2250000000000005"/>
  </r>
  <r>
    <x v="233"/>
    <n v="14.48"/>
    <n v="16.3"/>
    <m/>
    <n v="1.2265625000000007"/>
  </r>
  <r>
    <x v="233"/>
    <n v="14.48"/>
    <n v="16.3"/>
    <m/>
    <n v="1.2281250000000006"/>
  </r>
  <r>
    <x v="233"/>
    <n v="14.51"/>
    <n v="16.3"/>
    <m/>
    <n v="1.2296875000000005"/>
  </r>
  <r>
    <x v="234"/>
    <n v="14.51"/>
    <n v="14.4"/>
    <m/>
    <n v="1.2312500000000006"/>
  </r>
  <r>
    <x v="234"/>
    <n v="14.51"/>
    <n v="14.4"/>
    <m/>
    <n v="1.2328125000000005"/>
  </r>
  <r>
    <x v="234"/>
    <n v="14.51"/>
    <n v="14.4"/>
    <m/>
    <n v="1.2343750000000007"/>
  </r>
  <r>
    <x v="234"/>
    <n v="14.51"/>
    <n v="14.4"/>
    <m/>
    <n v="1.2359375000000006"/>
  </r>
  <r>
    <x v="234"/>
    <n v="14.51"/>
    <n v="14.4"/>
    <n v="20060811"/>
    <n v="1.2375000000000007"/>
  </r>
  <r>
    <x v="234"/>
    <n v="14.51"/>
    <n v="14.4"/>
    <m/>
    <n v="1.2390625000000006"/>
  </r>
  <r>
    <x v="234"/>
    <n v="14.51"/>
    <n v="14.4"/>
    <m/>
    <n v="1.2406250000000008"/>
  </r>
  <r>
    <x v="234"/>
    <n v="14.51"/>
    <n v="14.4"/>
    <m/>
    <n v="1.2421875000000007"/>
  </r>
  <r>
    <x v="235"/>
    <n v="14.51"/>
    <n v="14"/>
    <m/>
    <n v="1.2437500000000006"/>
  </r>
  <r>
    <x v="235"/>
    <n v="14.51"/>
    <n v="14"/>
    <m/>
    <n v="1.2453125000000007"/>
  </r>
  <r>
    <x v="235"/>
    <n v="14.55"/>
    <n v="14"/>
    <m/>
    <n v="1.2468750000000006"/>
  </r>
  <r>
    <x v="235"/>
    <n v="14.57"/>
    <n v="14"/>
    <m/>
    <n v="1.2484375000000008"/>
  </r>
  <r>
    <x v="235"/>
    <n v="14.6"/>
    <n v="14"/>
    <n v="20060812"/>
    <n v="1.2500000000000007"/>
  </r>
  <r>
    <x v="235"/>
    <n v="14.6"/>
    <n v="14"/>
    <m/>
    <n v="1.2515625000000006"/>
  </r>
  <r>
    <x v="235"/>
    <n v="14.6"/>
    <n v="14"/>
    <m/>
    <n v="1.2531250000000007"/>
  </r>
  <r>
    <x v="235"/>
    <n v="14.6"/>
    <n v="14"/>
    <m/>
    <n v="1.2546875000000006"/>
  </r>
  <r>
    <x v="236"/>
    <n v="14.64"/>
    <n v="15.7"/>
    <m/>
    <n v="1.2562500000000008"/>
  </r>
  <r>
    <x v="236"/>
    <n v="14.64"/>
    <n v="15.7"/>
    <m/>
    <n v="1.2578125000000007"/>
  </r>
  <r>
    <x v="236"/>
    <n v="14.64"/>
    <n v="15.7"/>
    <m/>
    <n v="1.2593750000000006"/>
  </r>
  <r>
    <x v="236"/>
    <n v="14.67"/>
    <n v="15.7"/>
    <m/>
    <n v="1.2609375000000007"/>
  </r>
  <r>
    <x v="236"/>
    <n v="14.64"/>
    <n v="15.7"/>
    <n v="20060813"/>
    <n v="1.2625000000000006"/>
  </r>
  <r>
    <x v="236"/>
    <n v="14.73"/>
    <n v="15.7"/>
    <m/>
    <n v="1.2640625000000008"/>
  </r>
  <r>
    <x v="236"/>
    <n v="14.73"/>
    <n v="15.7"/>
    <m/>
    <n v="1.2656250000000007"/>
  </r>
  <r>
    <x v="236"/>
    <n v="14.73"/>
    <n v="15.7"/>
    <m/>
    <n v="1.2671875000000006"/>
  </r>
  <r>
    <x v="237"/>
    <n v="14.73"/>
    <n v="16.2"/>
    <m/>
    <n v="1.2687500000000007"/>
  </r>
  <r>
    <x v="237"/>
    <n v="14.73"/>
    <n v="16.2"/>
    <m/>
    <n v="1.2703125000000006"/>
  </r>
  <r>
    <x v="237"/>
    <n v="14.73"/>
    <n v="16.2"/>
    <m/>
    <n v="1.2718750000000008"/>
  </r>
  <r>
    <x v="237"/>
    <n v="14.73"/>
    <n v="16.2"/>
    <m/>
    <n v="1.2734375000000007"/>
  </r>
  <r>
    <x v="237"/>
    <n v="14.73"/>
    <n v="16.2"/>
    <n v="20060814"/>
    <n v="1.2750000000000006"/>
  </r>
  <r>
    <x v="237"/>
    <n v="14.76"/>
    <n v="16.2"/>
    <m/>
    <n v="1.2765625000000007"/>
  </r>
  <r>
    <x v="237"/>
    <n v="14.76"/>
    <n v="16.2"/>
    <m/>
    <n v="1.2781250000000006"/>
  </r>
  <r>
    <x v="237"/>
    <n v="14.73"/>
    <n v="16.2"/>
    <m/>
    <n v="1.2796875000000008"/>
  </r>
  <r>
    <x v="238"/>
    <n v="14.73"/>
    <n v="13.2"/>
    <m/>
    <n v="1.2812500000000007"/>
  </r>
  <r>
    <x v="238"/>
    <n v="14.76"/>
    <n v="13.2"/>
    <m/>
    <n v="1.2828125000000006"/>
  </r>
  <r>
    <x v="238"/>
    <n v="14.73"/>
    <n v="13.2"/>
    <m/>
    <n v="1.2843750000000007"/>
  </r>
  <r>
    <x v="238"/>
    <n v="14.73"/>
    <n v="13.2"/>
    <m/>
    <n v="1.2859375000000006"/>
  </r>
  <r>
    <x v="238"/>
    <n v="14.76"/>
    <n v="13.2"/>
    <n v="20060815"/>
    <n v="1.2875000000000008"/>
  </r>
  <r>
    <x v="238"/>
    <n v="14.79"/>
    <n v="13.2"/>
    <m/>
    <n v="1.2890625000000007"/>
  </r>
  <r>
    <x v="238"/>
    <n v="14.79"/>
    <n v="13.2"/>
    <m/>
    <n v="1.2906250000000006"/>
  </r>
  <r>
    <x v="238"/>
    <n v="14.82"/>
    <n v="13.2"/>
    <m/>
    <n v="1.2921875000000007"/>
  </r>
  <r>
    <x v="239"/>
    <n v="14.82"/>
    <n v="16"/>
    <m/>
    <n v="1.2937500000000006"/>
  </r>
  <r>
    <x v="239"/>
    <n v="14.85"/>
    <n v="16"/>
    <m/>
    <n v="1.2953125000000008"/>
  </r>
  <r>
    <x v="239"/>
    <n v="14.85"/>
    <n v="16"/>
    <m/>
    <n v="1.2968750000000007"/>
  </r>
  <r>
    <x v="239"/>
    <n v="14.88"/>
    <n v="16"/>
    <m/>
    <n v="1.2984375000000006"/>
  </r>
  <r>
    <x v="239"/>
    <n v="14.92"/>
    <n v="16"/>
    <n v="20060816"/>
    <n v="1.3000000000000007"/>
  </r>
  <r>
    <x v="239"/>
    <n v="14.92"/>
    <n v="16"/>
    <m/>
    <n v="1.3015625000000006"/>
  </r>
  <r>
    <x v="239"/>
    <n v="14.92"/>
    <n v="16"/>
    <m/>
    <n v="1.3031250000000008"/>
  </r>
  <r>
    <x v="239"/>
    <n v="14.85"/>
    <n v="16"/>
    <m/>
    <n v="1.3046875000000007"/>
  </r>
  <r>
    <x v="240"/>
    <n v="14.79"/>
    <n v="14.6"/>
    <m/>
    <n v="1.3062500000000006"/>
  </r>
  <r>
    <x v="240"/>
    <n v="14.79"/>
    <n v="14.6"/>
    <m/>
    <n v="1.3078125000000007"/>
  </r>
  <r>
    <x v="240"/>
    <n v="14.82"/>
    <n v="14.6"/>
    <m/>
    <n v="1.3093750000000006"/>
  </r>
  <r>
    <x v="240"/>
    <n v="14.88"/>
    <n v="14.6"/>
    <m/>
    <n v="1.3109375000000005"/>
  </r>
  <r>
    <x v="240"/>
    <n v="14.88"/>
    <n v="14.6"/>
    <n v="20060817"/>
    <n v="1.3125000000000007"/>
  </r>
  <r>
    <x v="240"/>
    <n v="14.92"/>
    <n v="14.6"/>
    <m/>
    <n v="1.3140625000000006"/>
  </r>
  <r>
    <x v="240"/>
    <n v="14.92"/>
    <n v="14.6"/>
    <m/>
    <n v="1.3156250000000007"/>
  </r>
  <r>
    <x v="240"/>
    <n v="14.97"/>
    <n v="14.6"/>
    <m/>
    <n v="1.3171875000000006"/>
  </r>
  <r>
    <x v="241"/>
    <n v="14.92"/>
    <n v="16.8"/>
    <m/>
    <n v="1.3187500000000005"/>
  </r>
  <r>
    <x v="241"/>
    <n v="14.92"/>
    <n v="16.8"/>
    <m/>
    <n v="1.3203125000000007"/>
  </r>
  <r>
    <x v="241"/>
    <n v="14.92"/>
    <n v="16.8"/>
    <m/>
    <n v="1.3218750000000006"/>
  </r>
  <r>
    <x v="241"/>
    <n v="14.97"/>
    <n v="16.8"/>
    <m/>
    <n v="1.3234375000000005"/>
  </r>
  <r>
    <x v="241"/>
    <n v="14.97"/>
    <n v="16.8"/>
    <n v="20060818"/>
    <n v="1.3250000000000006"/>
  </r>
  <r>
    <x v="241"/>
    <n v="14.97"/>
    <n v="16.8"/>
    <m/>
    <n v="1.3265625000000005"/>
  </r>
  <r>
    <x v="241"/>
    <n v="14.97"/>
    <n v="16.8"/>
    <m/>
    <n v="1.3281250000000004"/>
  </r>
  <r>
    <x v="241"/>
    <n v="14.92"/>
    <n v="16.8"/>
    <m/>
    <n v="1.3296875000000006"/>
  </r>
  <r>
    <x v="242"/>
    <n v="14.92"/>
    <n v="15.5"/>
    <m/>
    <n v="1.3312500000000005"/>
  </r>
  <r>
    <x v="242"/>
    <n v="14.92"/>
    <n v="15.5"/>
    <m/>
    <n v="1.3328125000000004"/>
  </r>
  <r>
    <x v="242"/>
    <n v="14.92"/>
    <n v="15.5"/>
    <m/>
    <n v="1.3343750000000005"/>
  </r>
  <r>
    <x v="242"/>
    <n v="14.92"/>
    <n v="15.5"/>
    <m/>
    <n v="1.3359375000000004"/>
  </r>
  <r>
    <x v="242"/>
    <n v="14.92"/>
    <n v="15.5"/>
    <n v="20060819"/>
    <n v="1.3375000000000004"/>
  </r>
  <r>
    <x v="242"/>
    <n v="14.92"/>
    <n v="15.5"/>
    <m/>
    <n v="1.3390625000000005"/>
  </r>
  <r>
    <x v="242"/>
    <n v="14.92"/>
    <n v="15.5"/>
    <m/>
    <n v="1.3406250000000004"/>
  </r>
  <r>
    <x v="242"/>
    <n v="14.92"/>
    <n v="15.5"/>
    <m/>
    <n v="1.3421875000000005"/>
  </r>
  <r>
    <x v="243"/>
    <n v="14.92"/>
    <n v="14.6"/>
    <m/>
    <n v="1.3437500000000004"/>
  </r>
  <r>
    <x v="243"/>
    <n v="14.92"/>
    <n v="14.6"/>
    <m/>
    <n v="1.3453125000000004"/>
  </r>
  <r>
    <x v="243"/>
    <n v="14.92"/>
    <n v="14.6"/>
    <m/>
    <n v="1.3468750000000005"/>
  </r>
  <r>
    <x v="243"/>
    <n v="14.92"/>
    <n v="14.6"/>
    <m/>
    <n v="1.3484375000000004"/>
  </r>
  <r>
    <x v="243"/>
    <n v="14.92"/>
    <n v="14.6"/>
    <n v="20060820"/>
    <n v="1.3500000000000003"/>
  </r>
  <r>
    <x v="243"/>
    <n v="14.92"/>
    <n v="14.6"/>
    <m/>
    <n v="1.3515625000000002"/>
  </r>
  <r>
    <x v="243"/>
    <n v="14.92"/>
    <n v="14.6"/>
    <m/>
    <n v="1.3531250000000004"/>
  </r>
  <r>
    <x v="243"/>
    <n v="14.92"/>
    <n v="14.6"/>
    <m/>
    <n v="1.3546875000000003"/>
  </r>
  <r>
    <x v="244"/>
    <n v="14.92"/>
    <n v="15.6"/>
    <m/>
    <n v="1.3562500000000004"/>
  </r>
  <r>
    <x v="244"/>
    <n v="14.92"/>
    <n v="15.6"/>
    <m/>
    <n v="1.3578125000000003"/>
  </r>
  <r>
    <x v="244"/>
    <n v="14.92"/>
    <n v="15.6"/>
    <m/>
    <n v="1.3593750000000004"/>
  </r>
  <r>
    <x v="244"/>
    <n v="14.97"/>
    <n v="15.6"/>
    <m/>
    <n v="1.3609375000000004"/>
  </r>
  <r>
    <x v="244"/>
    <n v="14.92"/>
    <n v="15.6"/>
    <n v="20060821"/>
    <n v="1.3625000000000005"/>
  </r>
  <r>
    <x v="244"/>
    <n v="14.88"/>
    <n v="15.6"/>
    <m/>
    <n v="1.3640625000000004"/>
  </r>
  <r>
    <x v="244"/>
    <n v="14.88"/>
    <n v="15.6"/>
    <m/>
    <n v="1.3656250000000003"/>
  </r>
  <r>
    <x v="244"/>
    <n v="14.88"/>
    <n v="15.6"/>
    <m/>
    <n v="1.3671875000000004"/>
  </r>
  <r>
    <x v="245"/>
    <n v="14.85"/>
    <n v="15.6"/>
    <m/>
    <n v="1.3687500000000004"/>
  </r>
  <r>
    <x v="245"/>
    <n v="14.88"/>
    <n v="15.6"/>
    <m/>
    <n v="1.3703125000000005"/>
  </r>
  <r>
    <x v="245"/>
    <n v="14.92"/>
    <n v="15.6"/>
    <m/>
    <n v="1.3718750000000004"/>
  </r>
  <r>
    <x v="245"/>
    <n v="14.85"/>
    <n v="15.6"/>
    <m/>
    <n v="1.3734375000000005"/>
  </r>
  <r>
    <x v="245"/>
    <n v="14.85"/>
    <n v="15.6"/>
    <n v="20060822"/>
    <n v="1.3750000000000004"/>
  </r>
  <r>
    <x v="245"/>
    <n v="14.85"/>
    <n v="15.6"/>
    <m/>
    <n v="1.3765625000000006"/>
  </r>
  <r>
    <x v="245"/>
    <n v="14.85"/>
    <n v="15.6"/>
    <m/>
    <n v="1.3781250000000005"/>
  </r>
  <r>
    <x v="245"/>
    <n v="14.88"/>
    <n v="15.6"/>
    <m/>
    <n v="1.3796875000000004"/>
  </r>
  <r>
    <x v="246"/>
    <n v="14.85"/>
    <n v="15.6"/>
    <m/>
    <n v="1.3812500000000005"/>
  </r>
  <r>
    <x v="246"/>
    <n v="14.85"/>
    <n v="15.6"/>
    <m/>
    <n v="1.3828125000000004"/>
  </r>
  <r>
    <x v="246"/>
    <n v="14.82"/>
    <n v="15.6"/>
    <m/>
    <n v="1.3843750000000006"/>
  </r>
  <r>
    <x v="246"/>
    <n v="14.79"/>
    <n v="15.6"/>
    <m/>
    <n v="1.3859375000000005"/>
  </r>
  <r>
    <x v="246"/>
    <n v="14.79"/>
    <n v="15.6"/>
    <n v="20060823"/>
    <n v="1.3875000000000006"/>
  </r>
  <r>
    <x v="246"/>
    <n v="14.76"/>
    <n v="15.6"/>
    <m/>
    <n v="1.3890625000000005"/>
  </r>
  <r>
    <x v="246"/>
    <n v="14.79"/>
    <n v="15.6"/>
    <m/>
    <n v="1.3906250000000007"/>
  </r>
  <r>
    <x v="246"/>
    <n v="14.85"/>
    <n v="15.6"/>
    <m/>
    <n v="1.3921875000000006"/>
  </r>
  <r>
    <x v="247"/>
    <n v="14.85"/>
    <n v="15"/>
    <m/>
    <n v="1.3937500000000005"/>
  </r>
  <r>
    <x v="247"/>
    <n v="14.85"/>
    <n v="15"/>
    <m/>
    <n v="1.3953125000000006"/>
  </r>
  <r>
    <x v="247"/>
    <n v="14.85"/>
    <n v="15"/>
    <m/>
    <n v="1.3968750000000005"/>
  </r>
  <r>
    <x v="247"/>
    <n v="14.82"/>
    <n v="15"/>
    <m/>
    <n v="1.3984375000000007"/>
  </r>
  <r>
    <x v="247"/>
    <n v="14.85"/>
    <n v="15"/>
    <n v="20060824"/>
    <n v="1.4000000000000006"/>
  </r>
  <r>
    <x v="247"/>
    <n v="14.85"/>
    <n v="15"/>
    <m/>
    <n v="1.4015625000000005"/>
  </r>
  <r>
    <x v="247"/>
    <n v="14.82"/>
    <n v="15"/>
    <m/>
    <n v="1.4031250000000006"/>
  </r>
  <r>
    <x v="247"/>
    <n v="14.85"/>
    <n v="15"/>
    <m/>
    <n v="1.4046875000000005"/>
  </r>
  <r>
    <x v="248"/>
    <n v="14.85"/>
    <n v="15"/>
    <m/>
    <n v="1.4062500000000007"/>
  </r>
  <r>
    <x v="248"/>
    <n v="14.85"/>
    <n v="15"/>
    <m/>
    <n v="1.4078125000000006"/>
  </r>
  <r>
    <x v="248"/>
    <n v="14.85"/>
    <n v="15"/>
    <m/>
    <n v="1.4093750000000005"/>
  </r>
  <r>
    <x v="248"/>
    <n v="14.85"/>
    <n v="15"/>
    <m/>
    <n v="1.4109375000000006"/>
  </r>
  <r>
    <x v="248"/>
    <n v="14.85"/>
    <n v="15"/>
    <n v="20060825"/>
    <n v="1.4125000000000005"/>
  </r>
  <r>
    <x v="248"/>
    <n v="14.88"/>
    <n v="15"/>
    <m/>
    <n v="1.4140625000000007"/>
  </r>
  <r>
    <x v="248"/>
    <n v="14.88"/>
    <n v="15"/>
    <m/>
    <n v="1.4156250000000006"/>
  </r>
  <r>
    <x v="248"/>
    <n v="14.88"/>
    <n v="15"/>
    <m/>
    <n v="1.4171875000000005"/>
  </r>
  <r>
    <x v="249"/>
    <n v="14.88"/>
    <n v="15.7"/>
    <m/>
    <n v="1.4187500000000006"/>
  </r>
  <r>
    <x v="249"/>
    <n v="14.88"/>
    <n v="15.7"/>
    <m/>
    <n v="1.4203125000000005"/>
  </r>
  <r>
    <x v="249"/>
    <n v="14.92"/>
    <n v="15.7"/>
    <m/>
    <n v="1.4218750000000007"/>
  </r>
  <r>
    <x v="249"/>
    <n v="14.92"/>
    <n v="15.7"/>
    <m/>
    <n v="1.4234375000000006"/>
  </r>
  <r>
    <x v="249"/>
    <n v="14.88"/>
    <n v="15.7"/>
    <n v="20060826"/>
    <n v="1.4250000000000005"/>
  </r>
  <r>
    <x v="249"/>
    <n v="14.92"/>
    <n v="15.7"/>
    <m/>
    <n v="1.4265625000000006"/>
  </r>
  <r>
    <x v="249"/>
    <n v="14.92"/>
    <n v="15.7"/>
    <m/>
    <n v="1.4281250000000005"/>
  </r>
  <r>
    <x v="249"/>
    <n v="14.92"/>
    <n v="15.7"/>
    <m/>
    <n v="1.4296875000000007"/>
  </r>
  <r>
    <x v="250"/>
    <n v="14.92"/>
    <n v="14.2"/>
    <m/>
    <n v="1.4312500000000006"/>
  </r>
  <r>
    <x v="250"/>
    <n v="14.88"/>
    <n v="14.2"/>
    <m/>
    <n v="1.4328125000000005"/>
  </r>
  <r>
    <x v="250"/>
    <n v="14.88"/>
    <n v="14.2"/>
    <m/>
    <n v="1.4343750000000006"/>
  </r>
  <r>
    <x v="250"/>
    <n v="14.88"/>
    <n v="14.2"/>
    <m/>
    <n v="1.4359375000000005"/>
  </r>
  <r>
    <x v="250"/>
    <n v="14.85"/>
    <n v="14.2"/>
    <n v="20060827"/>
    <n v="1.4375000000000007"/>
  </r>
  <r>
    <x v="250"/>
    <n v="14.82"/>
    <n v="14.2"/>
    <m/>
    <n v="1.4390625000000006"/>
  </r>
  <r>
    <x v="250"/>
    <n v="14.73"/>
    <n v="14.2"/>
    <m/>
    <n v="1.4406250000000005"/>
  </r>
  <r>
    <x v="250"/>
    <n v="14.73"/>
    <n v="14.2"/>
    <m/>
    <n v="1.4421875000000006"/>
  </r>
  <r>
    <x v="251"/>
    <n v="14.76"/>
    <n v="14.7"/>
    <m/>
    <n v="1.4437500000000005"/>
  </r>
  <r>
    <x v="251"/>
    <n v="14.76"/>
    <n v="14.7"/>
    <m/>
    <n v="1.4453125000000007"/>
  </r>
  <r>
    <x v="251"/>
    <n v="14.79"/>
    <n v="14.7"/>
    <m/>
    <n v="1.4468750000000006"/>
  </r>
  <r>
    <x v="251"/>
    <n v="14.82"/>
    <n v="14.7"/>
    <m/>
    <n v="1.4484375000000005"/>
  </r>
  <r>
    <x v="251"/>
    <n v="14.82"/>
    <n v="14.7"/>
    <n v="20060828"/>
    <n v="1.4500000000000006"/>
  </r>
  <r>
    <x v="251"/>
    <n v="14.82"/>
    <n v="14.7"/>
    <m/>
    <n v="1.4515625000000005"/>
  </r>
  <r>
    <x v="251"/>
    <n v="14.82"/>
    <n v="14.7"/>
    <m/>
    <n v="1.4531250000000007"/>
  </r>
  <r>
    <x v="251"/>
    <n v="14.85"/>
    <n v="14.7"/>
    <m/>
    <n v="1.4546875000000006"/>
  </r>
  <r>
    <x v="252"/>
    <n v="14.85"/>
    <n v="13.6"/>
    <m/>
    <n v="1.4562500000000007"/>
  </r>
  <r>
    <x v="252"/>
    <n v="14.85"/>
    <n v="13.6"/>
    <m/>
    <n v="1.4578125000000006"/>
  </r>
  <r>
    <x v="252"/>
    <n v="14.85"/>
    <n v="13.6"/>
    <m/>
    <n v="1.4593750000000005"/>
  </r>
  <r>
    <x v="252"/>
    <n v="14.85"/>
    <n v="13.6"/>
    <m/>
    <n v="1.4609375000000007"/>
  </r>
  <r>
    <x v="252"/>
    <n v="14.85"/>
    <n v="13.6"/>
    <n v="20060829"/>
    <n v="1.4625000000000006"/>
  </r>
  <r>
    <x v="252"/>
    <n v="14.88"/>
    <n v="13.6"/>
    <m/>
    <n v="1.4640625000000007"/>
  </r>
  <r>
    <x v="252"/>
    <n v="14.92"/>
    <n v="13.6"/>
    <m/>
    <n v="1.4656250000000006"/>
  </r>
  <r>
    <x v="252"/>
    <n v="14.88"/>
    <n v="13.6"/>
    <m/>
    <n v="1.4671875000000005"/>
  </r>
  <r>
    <x v="253"/>
    <n v="14.88"/>
    <n v="14.2"/>
    <m/>
    <n v="1.4687500000000007"/>
  </r>
  <r>
    <x v="253"/>
    <n v="14.88"/>
    <n v="14.2"/>
    <m/>
    <n v="1.4703125000000006"/>
  </r>
  <r>
    <x v="253"/>
    <n v="14.92"/>
    <n v="14.2"/>
    <m/>
    <n v="1.4718750000000007"/>
  </r>
  <r>
    <x v="253"/>
    <n v="14.92"/>
    <n v="14.2"/>
    <m/>
    <n v="1.4734375000000006"/>
  </r>
  <r>
    <x v="253"/>
    <n v="14.94"/>
    <n v="14.2"/>
    <n v="20060830"/>
    <n v="1.4750000000000005"/>
  </r>
  <r>
    <x v="253"/>
    <n v="14.92"/>
    <n v="14.2"/>
    <m/>
    <n v="1.4765625000000007"/>
  </r>
  <r>
    <x v="253"/>
    <n v="14.94"/>
    <n v="14.2"/>
    <m/>
    <n v="1.4781250000000006"/>
  </r>
  <r>
    <x v="253"/>
    <n v="14.94"/>
    <n v="14.2"/>
    <m/>
    <n v="1.4796875000000007"/>
  </r>
  <r>
    <x v="254"/>
    <n v="14.97"/>
    <n v="13.2"/>
    <m/>
    <n v="1.4812500000000006"/>
  </r>
  <r>
    <x v="254"/>
    <n v="14.92"/>
    <n v="13.2"/>
    <m/>
    <n v="1.4828125000000005"/>
  </r>
  <r>
    <x v="254"/>
    <n v="14.92"/>
    <n v="13.2"/>
    <m/>
    <n v="1.4843750000000007"/>
  </r>
  <r>
    <x v="254"/>
    <n v="14.92"/>
    <n v="13.2"/>
    <m/>
    <n v="1.4859375000000006"/>
  </r>
  <r>
    <x v="254"/>
    <n v="14.97"/>
    <n v="13.2"/>
    <n v="20060831"/>
    <n v="1.4875000000000007"/>
  </r>
  <r>
    <x v="254"/>
    <n v="14.97"/>
    <n v="13.2"/>
    <m/>
    <n v="1.4890625000000006"/>
  </r>
  <r>
    <x v="254"/>
    <n v="14.92"/>
    <n v="13.2"/>
    <m/>
    <n v="1.4906250000000005"/>
  </r>
  <r>
    <x v="254"/>
    <n v="14.92"/>
    <n v="13.2"/>
    <m/>
    <n v="1.4921875000000007"/>
  </r>
  <r>
    <x v="255"/>
    <n v="14.92"/>
    <n v="14.7"/>
    <m/>
    <n v="1.4937500000000006"/>
  </r>
  <r>
    <x v="255"/>
    <n v="14.92"/>
    <n v="14.7"/>
    <m/>
    <n v="1.4953125000000007"/>
  </r>
  <r>
    <x v="255"/>
    <n v="14.92"/>
    <n v="14.7"/>
    <m/>
    <n v="1.4968750000000006"/>
  </r>
  <r>
    <x v="255"/>
    <n v="14.92"/>
    <n v="14.7"/>
    <m/>
    <n v="1.4984375000000005"/>
  </r>
  <r>
    <x v="255"/>
    <n v="14.97"/>
    <n v="14.7"/>
    <n v="20060901"/>
    <n v="1.5000000000000007"/>
  </r>
  <r>
    <x v="255"/>
    <n v="14.92"/>
    <n v="14.7"/>
    <m/>
    <n v="1.5016071428571436"/>
  </r>
  <r>
    <x v="255"/>
    <n v="14.88"/>
    <n v="14.7"/>
    <m/>
    <n v="1.5032142857142863"/>
  </r>
  <r>
    <x v="255"/>
    <n v="14.88"/>
    <n v="14.7"/>
    <m/>
    <n v="1.5048214285714292"/>
  </r>
  <r>
    <x v="256"/>
    <n v="14.92"/>
    <n v="16.5"/>
    <m/>
    <n v="1.5064285714285721"/>
  </r>
  <r>
    <x v="256"/>
    <n v="14.88"/>
    <n v="16.5"/>
    <m/>
    <n v="1.5080357142857148"/>
  </r>
  <r>
    <x v="256"/>
    <n v="14.88"/>
    <n v="16.5"/>
    <m/>
    <n v="1.5096428571428577"/>
  </r>
  <r>
    <x v="256"/>
    <n v="14.88"/>
    <n v="16.5"/>
    <m/>
    <n v="1.5112500000000006"/>
  </r>
  <r>
    <x v="256"/>
    <n v="14.88"/>
    <n v="16.5"/>
    <n v="20060902"/>
    <n v="1.5128571428571436"/>
  </r>
  <r>
    <x v="256"/>
    <n v="14.73"/>
    <n v="16.5"/>
    <m/>
    <n v="1.5144642857142863"/>
  </r>
  <r>
    <x v="256"/>
    <n v="14.73"/>
    <n v="16.5"/>
    <m/>
    <n v="1.5160714285714292"/>
  </r>
  <r>
    <x v="256"/>
    <n v="14.73"/>
    <n v="16.5"/>
    <m/>
    <n v="1.5176785714285721"/>
  </r>
  <r>
    <x v="257"/>
    <n v="14.73"/>
    <n v="15.6"/>
    <m/>
    <n v="1.5192857142857148"/>
  </r>
  <r>
    <x v="257"/>
    <n v="14.73"/>
    <n v="15.6"/>
    <m/>
    <n v="1.5208928571428577"/>
  </r>
  <r>
    <x v="257"/>
    <n v="14.76"/>
    <n v="15.6"/>
    <m/>
    <n v="1.5225000000000006"/>
  </r>
  <r>
    <x v="257"/>
    <n v="14.82"/>
    <n v="15.6"/>
    <m/>
    <n v="1.5241071428571433"/>
  </r>
  <r>
    <x v="257"/>
    <n v="14.85"/>
    <n v="15.6"/>
    <n v="20060903"/>
    <n v="1.5257142857142862"/>
  </r>
  <r>
    <x v="257"/>
    <n v="14.85"/>
    <n v="15.6"/>
    <m/>
    <n v="1.5273214285714292"/>
  </r>
  <r>
    <x v="257"/>
    <n v="14.85"/>
    <n v="15.6"/>
    <m/>
    <n v="1.5289285714285719"/>
  </r>
  <r>
    <x v="257"/>
    <n v="14.85"/>
    <n v="15.6"/>
    <m/>
    <n v="1.5305357142857148"/>
  </r>
  <r>
    <x v="258"/>
    <n v="14.85"/>
    <n v="14.6"/>
    <m/>
    <n v="1.5321428571428577"/>
  </r>
  <r>
    <x v="258"/>
    <n v="14.82"/>
    <n v="14.6"/>
    <m/>
    <n v="1.5337500000000006"/>
  </r>
  <r>
    <x v="258"/>
    <n v="14.82"/>
    <n v="14.6"/>
    <m/>
    <n v="1.5353571428571433"/>
  </r>
  <r>
    <x v="258"/>
    <n v="14.82"/>
    <n v="14.6"/>
    <m/>
    <n v="1.5369642857142862"/>
  </r>
  <r>
    <x v="258"/>
    <n v="14.85"/>
    <n v="14.6"/>
    <n v="20060904"/>
    <n v="1.5385714285714291"/>
  </r>
  <r>
    <x v="258"/>
    <n v="14.85"/>
    <n v="14.6"/>
    <m/>
    <n v="1.5401785714285718"/>
  </r>
  <r>
    <x v="258"/>
    <n v="14.82"/>
    <n v="14.6"/>
    <m/>
    <n v="1.5417857142857148"/>
  </r>
  <r>
    <x v="258"/>
    <n v="14.82"/>
    <n v="14.6"/>
    <m/>
    <n v="1.5433928571428577"/>
  </r>
  <r>
    <x v="259"/>
    <n v="14.82"/>
    <n v="16.2"/>
    <m/>
    <n v="1.5450000000000004"/>
  </r>
  <r>
    <x v="259"/>
    <n v="14.82"/>
    <n v="16.2"/>
    <m/>
    <n v="1.5466071428571433"/>
  </r>
  <r>
    <x v="259"/>
    <n v="14.79"/>
    <n v="16.2"/>
    <m/>
    <n v="1.5482142857142862"/>
  </r>
  <r>
    <x v="259"/>
    <n v="14.85"/>
    <n v="16.2"/>
    <m/>
    <n v="1.5498214285714291"/>
  </r>
  <r>
    <x v="259"/>
    <n v="14.85"/>
    <n v="16.2"/>
    <n v="20060905"/>
    <n v="1.5514285714285718"/>
  </r>
  <r>
    <x v="259"/>
    <n v="14.79"/>
    <n v="16.2"/>
    <m/>
    <n v="1.5530357142857147"/>
  </r>
  <r>
    <x v="259"/>
    <n v="14.79"/>
    <n v="16.2"/>
    <m/>
    <n v="1.5546428571428577"/>
  </r>
  <r>
    <x v="259"/>
    <n v="14.79"/>
    <n v="16.2"/>
    <m/>
    <n v="1.5562500000000004"/>
  </r>
  <r>
    <x v="260"/>
    <n v="14.76"/>
    <n v="13.3"/>
    <m/>
    <n v="1.5578571428571433"/>
  </r>
  <r>
    <x v="260"/>
    <n v="14.76"/>
    <n v="13.3"/>
    <m/>
    <n v="1.5594642857142862"/>
  </r>
  <r>
    <x v="260"/>
    <n v="14.76"/>
    <n v="13.3"/>
    <m/>
    <n v="1.5610714285714289"/>
  </r>
  <r>
    <x v="260"/>
    <n v="14.79"/>
    <n v="13.3"/>
    <m/>
    <n v="1.5626785714285718"/>
  </r>
  <r>
    <x v="260"/>
    <n v="14.76"/>
    <n v="13.3"/>
    <n v="20060906"/>
    <n v="1.5642857142857147"/>
  </r>
  <r>
    <x v="260"/>
    <n v="14.79"/>
    <n v="13.3"/>
    <m/>
    <n v="1.5658928571428574"/>
  </r>
  <r>
    <x v="260"/>
    <n v="14.76"/>
    <n v="13.3"/>
    <m/>
    <n v="1.5675000000000003"/>
  </r>
  <r>
    <x v="260"/>
    <n v="14.79"/>
    <n v="13.3"/>
    <m/>
    <n v="1.5691071428571433"/>
  </r>
  <r>
    <x v="261"/>
    <n v="14.79"/>
    <n v="14"/>
    <m/>
    <n v="1.5707142857142862"/>
  </r>
  <r>
    <x v="261"/>
    <n v="14.79"/>
    <n v="14"/>
    <m/>
    <n v="1.5723214285714289"/>
  </r>
  <r>
    <x v="261"/>
    <n v="14.79"/>
    <n v="14"/>
    <m/>
    <n v="1.5739285714285718"/>
  </r>
  <r>
    <x v="261"/>
    <n v="14.79"/>
    <n v="14"/>
    <m/>
    <n v="1.5755357142857147"/>
  </r>
  <r>
    <x v="261"/>
    <n v="14.82"/>
    <n v="14"/>
    <n v="20060907"/>
    <n v="1.5771428571428574"/>
  </r>
  <r>
    <x v="261"/>
    <n v="14.79"/>
    <n v="14"/>
    <m/>
    <n v="1.5787500000000003"/>
  </r>
  <r>
    <x v="261"/>
    <n v="14.79"/>
    <n v="14"/>
    <m/>
    <n v="1.5803571428571432"/>
  </r>
  <r>
    <x v="261"/>
    <n v="14.79"/>
    <n v="14"/>
    <m/>
    <n v="1.5819642857142859"/>
  </r>
  <r>
    <x v="262"/>
    <n v="14.79"/>
    <n v="12"/>
    <m/>
    <n v="1.5835714285714289"/>
  </r>
  <r>
    <x v="262"/>
    <n v="14.79"/>
    <n v="12"/>
    <m/>
    <n v="1.5851785714285718"/>
  </r>
  <r>
    <x v="262"/>
    <n v="14.79"/>
    <n v="12"/>
    <m/>
    <n v="1.5867857142857145"/>
  </r>
  <r>
    <x v="262"/>
    <n v="14.64"/>
    <n v="12"/>
    <m/>
    <n v="1.5883928571428574"/>
  </r>
  <r>
    <x v="262"/>
    <n v="14.67"/>
    <n v="12"/>
    <n v="20060908"/>
    <n v="1.5900000000000003"/>
  </r>
  <r>
    <x v="262"/>
    <n v="14.73"/>
    <n v="12"/>
    <m/>
    <n v="1.5916071428571432"/>
  </r>
  <r>
    <x v="262"/>
    <n v="14.73"/>
    <n v="12"/>
    <m/>
    <n v="1.5932142857142859"/>
  </r>
  <r>
    <x v="262"/>
    <n v="14.73"/>
    <n v="12"/>
    <m/>
    <n v="1.5948214285714288"/>
  </r>
  <r>
    <x v="263"/>
    <n v="14.73"/>
    <n v="12.4"/>
    <m/>
    <n v="1.5964285714285718"/>
  </r>
  <r>
    <x v="263"/>
    <n v="14.73"/>
    <n v="12.4"/>
    <m/>
    <n v="1.5980357142857144"/>
  </r>
  <r>
    <x v="263"/>
    <n v="14.73"/>
    <n v="12.4"/>
    <m/>
    <n v="1.5996428571428574"/>
  </r>
  <r>
    <x v="263"/>
    <n v="14.76"/>
    <n v="12.4"/>
    <m/>
    <n v="1.6012500000000003"/>
  </r>
  <r>
    <x v="263"/>
    <n v="14.79"/>
    <n v="12.4"/>
    <n v="20060909"/>
    <n v="1.602857142857143"/>
  </r>
  <r>
    <x v="263"/>
    <n v="14.76"/>
    <n v="12.4"/>
    <m/>
    <n v="1.6044642857142859"/>
  </r>
  <r>
    <x v="263"/>
    <n v="14.76"/>
    <n v="12.4"/>
    <m/>
    <n v="1.6060714285714288"/>
  </r>
  <r>
    <x v="263"/>
    <n v="14.76"/>
    <n v="12.4"/>
    <m/>
    <n v="1.6076785714285715"/>
  </r>
  <r>
    <x v="264"/>
    <n v="14.76"/>
    <n v="13"/>
    <m/>
    <n v="1.6092857142857144"/>
  </r>
  <r>
    <x v="264"/>
    <n v="14.76"/>
    <n v="13"/>
    <m/>
    <n v="1.6108928571428573"/>
  </r>
  <r>
    <x v="264"/>
    <n v="14.76"/>
    <n v="13"/>
    <m/>
    <n v="1.6125000000000003"/>
  </r>
  <r>
    <x v="264"/>
    <n v="14.76"/>
    <n v="13"/>
    <m/>
    <n v="1.614107142857143"/>
  </r>
  <r>
    <x v="264"/>
    <n v="14.76"/>
    <n v="13"/>
    <n v="20060910"/>
    <n v="1.6157142857142859"/>
  </r>
  <r>
    <x v="264"/>
    <n v="14.73"/>
    <n v="13"/>
    <m/>
    <n v="1.6173214285714288"/>
  </r>
  <r>
    <x v="264"/>
    <n v="14.73"/>
    <n v="13"/>
    <m/>
    <n v="1.6189285714285715"/>
  </r>
  <r>
    <x v="264"/>
    <n v="14.73"/>
    <n v="13"/>
    <m/>
    <n v="1.6205357142857144"/>
  </r>
  <r>
    <x v="265"/>
    <n v="14.73"/>
    <n v="12.2"/>
    <m/>
    <n v="1.6221428571428573"/>
  </r>
  <r>
    <x v="265"/>
    <n v="14.73"/>
    <n v="12.2"/>
    <m/>
    <n v="1.62375"/>
  </r>
  <r>
    <x v="265"/>
    <n v="14.73"/>
    <n v="12.2"/>
    <m/>
    <n v="1.6253571428571429"/>
  </r>
  <r>
    <x v="265"/>
    <n v="14.76"/>
    <n v="12.2"/>
    <m/>
    <n v="1.6269642857142859"/>
  </r>
  <r>
    <x v="265"/>
    <n v="14.73"/>
    <n v="12.2"/>
    <n v="20060911"/>
    <n v="1.6285714285714286"/>
  </r>
  <r>
    <x v="265"/>
    <n v="14.73"/>
    <n v="12.2"/>
    <m/>
    <n v="1.6301785714285715"/>
  </r>
  <r>
    <x v="265"/>
    <n v="14.73"/>
    <n v="12.2"/>
    <m/>
    <n v="1.6317857142857144"/>
  </r>
  <r>
    <x v="265"/>
    <n v="14.73"/>
    <n v="12.2"/>
    <m/>
    <n v="1.6333928571428573"/>
  </r>
  <r>
    <x v="266"/>
    <n v="14.76"/>
    <n v="13.1"/>
    <m/>
    <n v="1.635"/>
  </r>
  <r>
    <x v="266"/>
    <n v="14.73"/>
    <n v="13.1"/>
    <m/>
    <n v="1.6366071428571429"/>
  </r>
  <r>
    <x v="266"/>
    <n v="14.73"/>
    <n v="13.1"/>
    <m/>
    <n v="1.6382142857142858"/>
  </r>
  <r>
    <x v="266"/>
    <n v="14.73"/>
    <n v="13.1"/>
    <m/>
    <n v="1.6398214285714285"/>
  </r>
  <r>
    <x v="266"/>
    <n v="14.73"/>
    <n v="13.1"/>
    <n v="20060912"/>
    <n v="1.6414285714285715"/>
  </r>
  <r>
    <x v="266"/>
    <n v="14.73"/>
    <n v="13.1"/>
    <m/>
    <n v="1.6430357142857144"/>
  </r>
  <r>
    <x v="266"/>
    <n v="14.73"/>
    <n v="13.1"/>
    <m/>
    <n v="1.6446428571428571"/>
  </r>
  <r>
    <x v="266"/>
    <n v="14.73"/>
    <n v="13.1"/>
    <m/>
    <n v="1.64625"/>
  </r>
  <r>
    <x v="267"/>
    <n v="14.73"/>
    <n v="13.7"/>
    <m/>
    <n v="1.6478571428571429"/>
  </r>
  <r>
    <x v="267"/>
    <n v="14.73"/>
    <n v="13.7"/>
    <m/>
    <n v="1.6494642857142856"/>
  </r>
  <r>
    <x v="267"/>
    <n v="14.73"/>
    <n v="13.7"/>
    <m/>
    <n v="1.6510714285714285"/>
  </r>
  <r>
    <x v="267"/>
    <n v="14.73"/>
    <n v="13.7"/>
    <m/>
    <n v="1.6526785714285714"/>
  </r>
  <r>
    <x v="267"/>
    <n v="14.73"/>
    <n v="13.7"/>
    <n v="20060913"/>
    <n v="1.6542857142857144"/>
  </r>
  <r>
    <x v="267"/>
    <n v="14.73"/>
    <n v="13.7"/>
    <m/>
    <n v="1.6558928571428571"/>
  </r>
  <r>
    <x v="267"/>
    <n v="14.73"/>
    <n v="13.7"/>
    <m/>
    <n v="1.6575"/>
  </r>
  <r>
    <x v="267"/>
    <n v="14.73"/>
    <n v="13.7"/>
    <m/>
    <n v="1.6591071428571429"/>
  </r>
  <r>
    <x v="268"/>
    <n v="14.73"/>
    <n v="14"/>
    <m/>
    <n v="1.6607142857142856"/>
  </r>
  <r>
    <x v="268"/>
    <n v="14.73"/>
    <n v="14"/>
    <m/>
    <n v="1.6623214285714285"/>
  </r>
  <r>
    <x v="268"/>
    <n v="14.73"/>
    <n v="14"/>
    <m/>
    <n v="1.6639285714285714"/>
  </r>
  <r>
    <x v="268"/>
    <n v="14.73"/>
    <n v="14"/>
    <m/>
    <n v="1.6655357142857141"/>
  </r>
  <r>
    <x v="268"/>
    <n v="14.73"/>
    <n v="14"/>
    <n v="20060914"/>
    <n v="1.667142857142857"/>
  </r>
  <r>
    <x v="268"/>
    <n v="14.73"/>
    <n v="14"/>
    <m/>
    <n v="1.66875"/>
  </r>
  <r>
    <x v="268"/>
    <n v="14.73"/>
    <n v="14"/>
    <m/>
    <n v="1.6703571428571427"/>
  </r>
  <r>
    <x v="268"/>
    <n v="14.73"/>
    <n v="14"/>
    <m/>
    <n v="1.6719642857142856"/>
  </r>
  <r>
    <x v="269"/>
    <n v="14.73"/>
    <n v="14.9"/>
    <m/>
    <n v="1.6735714285714285"/>
  </r>
  <r>
    <x v="269"/>
    <n v="14.73"/>
    <n v="14.9"/>
    <m/>
    <n v="1.6751785714285714"/>
  </r>
  <r>
    <x v="269"/>
    <n v="14.73"/>
    <n v="14.9"/>
    <m/>
    <n v="1.6767857142857141"/>
  </r>
  <r>
    <x v="269"/>
    <n v="14.67"/>
    <n v="14.9"/>
    <m/>
    <n v="1.678392857142857"/>
  </r>
  <r>
    <x v="269"/>
    <n v="14.73"/>
    <n v="14.9"/>
    <n v="20060915"/>
    <n v="1.68"/>
  </r>
  <r>
    <x v="269"/>
    <n v="14.73"/>
    <n v="14.9"/>
    <m/>
    <n v="1.6815624999999998"/>
  </r>
  <r>
    <x v="269"/>
    <n v="14.64"/>
    <n v="14.9"/>
    <m/>
    <n v="1.683125"/>
  </r>
  <r>
    <x v="269"/>
    <n v="14.64"/>
    <n v="14.9"/>
    <m/>
    <n v="1.6846874999999999"/>
  </r>
  <r>
    <x v="270"/>
    <n v="14.64"/>
    <n v="16.3"/>
    <m/>
    <n v="1.68625"/>
  </r>
  <r>
    <x v="270"/>
    <n v="14.64"/>
    <n v="16.3"/>
    <m/>
    <n v="1.6878124999999999"/>
  </r>
  <r>
    <x v="270"/>
    <n v="14.64"/>
    <n v="16.3"/>
    <m/>
    <n v="1.6893749999999998"/>
  </r>
  <r>
    <x v="270"/>
    <n v="14.64"/>
    <n v="16.3"/>
    <m/>
    <n v="1.6909375"/>
  </r>
  <r>
    <x v="270"/>
    <n v="14.64"/>
    <n v="16.3"/>
    <n v="20060916"/>
    <n v="1.6924999999999999"/>
  </r>
  <r>
    <x v="270"/>
    <n v="14.73"/>
    <n v="16.3"/>
    <m/>
    <n v="1.6940625"/>
  </r>
  <r>
    <x v="270"/>
    <n v="14.73"/>
    <n v="16.3"/>
    <m/>
    <n v="1.6956249999999999"/>
  </r>
  <r>
    <x v="270"/>
    <n v="14.73"/>
    <n v="16.3"/>
    <m/>
    <n v="1.6971874999999998"/>
  </r>
  <r>
    <x v="271"/>
    <n v="14.67"/>
    <n v="16.100000000000001"/>
    <m/>
    <n v="1.69875"/>
  </r>
  <r>
    <x v="271"/>
    <n v="14.64"/>
    <n v="16.100000000000001"/>
    <m/>
    <n v="1.7003124999999999"/>
  </r>
  <r>
    <x v="271"/>
    <n v="14.57"/>
    <n v="16.100000000000001"/>
    <m/>
    <n v="1.701875"/>
  </r>
  <r>
    <x v="271"/>
    <n v="14.6"/>
    <n v="16.100000000000001"/>
    <m/>
    <n v="1.7034374999999999"/>
  </r>
  <r>
    <x v="271"/>
    <n v="14.57"/>
    <n v="16.100000000000001"/>
    <n v="20060917"/>
    <n v="1.7049999999999998"/>
  </r>
  <r>
    <x v="271"/>
    <n v="14.6"/>
    <n v="16.100000000000001"/>
    <m/>
    <n v="1.7065625"/>
  </r>
  <r>
    <x v="271"/>
    <n v="14.6"/>
    <n v="16.100000000000001"/>
    <m/>
    <n v="1.7081249999999999"/>
  </r>
  <r>
    <x v="271"/>
    <n v="14.6"/>
    <n v="16.100000000000001"/>
    <m/>
    <n v="1.7096875"/>
  </r>
  <r>
    <x v="272"/>
    <n v="14.6"/>
    <n v="15.1"/>
    <m/>
    <n v="1.7112499999999999"/>
  </r>
  <r>
    <x v="272"/>
    <n v="14.6"/>
    <n v="15.1"/>
    <m/>
    <n v="1.7128124999999998"/>
  </r>
  <r>
    <x v="272"/>
    <n v="14.6"/>
    <n v="15.1"/>
    <m/>
    <n v="1.714375"/>
  </r>
  <r>
    <x v="272"/>
    <n v="14.64"/>
    <n v="15.1"/>
    <m/>
    <n v="1.7159374999999999"/>
  </r>
  <r>
    <x v="272"/>
    <n v="14.64"/>
    <n v="15.1"/>
    <n v="20060918"/>
    <n v="1.7175"/>
  </r>
  <r>
    <x v="272"/>
    <n v="14.67"/>
    <n v="15.1"/>
    <m/>
    <n v="1.7190624999999999"/>
  </r>
  <r>
    <x v="272"/>
    <n v="14.64"/>
    <n v="15.1"/>
    <m/>
    <n v="1.7206249999999998"/>
  </r>
  <r>
    <x v="272"/>
    <n v="14.67"/>
    <n v="15.1"/>
    <m/>
    <n v="1.7221875"/>
  </r>
  <r>
    <x v="273"/>
    <n v="14.67"/>
    <n v="15.7"/>
    <m/>
    <n v="1.7237499999999999"/>
  </r>
  <r>
    <x v="273"/>
    <n v="14.67"/>
    <n v="15.7"/>
    <m/>
    <n v="1.7253125"/>
  </r>
  <r>
    <x v="273"/>
    <n v="14.73"/>
    <n v="15.7"/>
    <m/>
    <n v="1.7268749999999999"/>
  </r>
  <r>
    <x v="273"/>
    <n v="14.64"/>
    <n v="15.7"/>
    <m/>
    <n v="1.7284374999999998"/>
  </r>
  <r>
    <x v="273"/>
    <n v="14.73"/>
    <n v="15.7"/>
    <n v="20060919"/>
    <n v="1.73"/>
  </r>
  <r>
    <x v="273"/>
    <n v="14.73"/>
    <n v="15.7"/>
    <m/>
    <n v="1.7315624999999999"/>
  </r>
  <r>
    <x v="273"/>
    <n v="14.73"/>
    <n v="15.7"/>
    <m/>
    <n v="1.733125"/>
  </r>
  <r>
    <x v="273"/>
    <n v="14.73"/>
    <n v="15.7"/>
    <m/>
    <n v="1.7346874999999999"/>
  </r>
  <r>
    <x v="274"/>
    <n v="14.67"/>
    <n v="13.6"/>
    <m/>
    <n v="1.7362499999999998"/>
  </r>
  <r>
    <x v="274"/>
    <n v="14.64"/>
    <n v="13.6"/>
    <m/>
    <n v="1.7378125"/>
  </r>
  <r>
    <x v="274"/>
    <n v="14.73"/>
    <n v="13.6"/>
    <m/>
    <n v="1.7393749999999999"/>
  </r>
  <r>
    <x v="274"/>
    <n v="14.73"/>
    <n v="13.6"/>
    <m/>
    <n v="1.7409375"/>
  </r>
  <r>
    <x v="274"/>
    <n v="14.73"/>
    <n v="13.6"/>
    <n v="20060920"/>
    <n v="1.7424999999999999"/>
  </r>
  <r>
    <x v="274"/>
    <n v="14.73"/>
    <n v="13.6"/>
    <m/>
    <n v="1.7440624999999998"/>
  </r>
  <r>
    <x v="274"/>
    <n v="14.67"/>
    <n v="13.6"/>
    <m/>
    <n v="1.745625"/>
  </r>
  <r>
    <x v="274"/>
    <n v="14.73"/>
    <n v="13.6"/>
    <m/>
    <n v="1.7471874999999999"/>
  </r>
  <r>
    <x v="275"/>
    <n v="14.73"/>
    <n v="13.9"/>
    <m/>
    <n v="1.74875"/>
  </r>
  <r>
    <x v="275"/>
    <n v="14.73"/>
    <n v="13.9"/>
    <m/>
    <n v="1.7503124999999999"/>
  </r>
  <r>
    <x v="275"/>
    <n v="14.73"/>
    <n v="13.9"/>
    <m/>
    <n v="1.7518749999999998"/>
  </r>
  <r>
    <x v="275"/>
    <n v="14.67"/>
    <n v="13.9"/>
    <m/>
    <n v="1.7534375"/>
  </r>
  <r>
    <x v="275"/>
    <n v="14.67"/>
    <n v="13.9"/>
    <n v="20060921"/>
    <n v="1.7549999999999999"/>
  </r>
  <r>
    <x v="275"/>
    <n v="14.67"/>
    <n v="13.9"/>
    <m/>
    <n v="1.7565625"/>
  </r>
  <r>
    <x v="275"/>
    <n v="14.67"/>
    <n v="13.9"/>
    <m/>
    <n v="1.7581249999999999"/>
  </r>
  <r>
    <x v="275"/>
    <n v="14.67"/>
    <n v="13.9"/>
    <m/>
    <n v="1.7596874999999998"/>
  </r>
  <r>
    <x v="276"/>
    <n v="14.64"/>
    <n v="13.3"/>
    <m/>
    <n v="1.76125"/>
  </r>
  <r>
    <x v="276"/>
    <n v="14.64"/>
    <n v="13.3"/>
    <m/>
    <n v="1.7628124999999999"/>
  </r>
  <r>
    <x v="276"/>
    <n v="14.64"/>
    <n v="13.3"/>
    <m/>
    <n v="1.764375"/>
  </r>
  <r>
    <x v="276"/>
    <n v="14.67"/>
    <n v="13.3"/>
    <m/>
    <n v="1.7659374999999999"/>
  </r>
  <r>
    <x v="276"/>
    <n v="14.73"/>
    <n v="13.3"/>
    <n v="20060922"/>
    <n v="1.7674999999999998"/>
  </r>
  <r>
    <x v="276"/>
    <n v="14.73"/>
    <n v="13.3"/>
    <m/>
    <n v="1.7690625"/>
  </r>
  <r>
    <x v="276"/>
    <n v="14.73"/>
    <n v="13.3"/>
    <m/>
    <n v="1.7706249999999999"/>
  </r>
  <r>
    <x v="276"/>
    <n v="14.73"/>
    <n v="13.3"/>
    <m/>
    <n v="1.7721875"/>
  </r>
  <r>
    <x v="277"/>
    <n v="14.73"/>
    <n v="13.8"/>
    <m/>
    <n v="1.7737499999999999"/>
  </r>
  <r>
    <x v="277"/>
    <n v="14.73"/>
    <n v="13.8"/>
    <m/>
    <n v="1.7753124999999998"/>
  </r>
  <r>
    <x v="277"/>
    <n v="14.73"/>
    <n v="13.8"/>
    <m/>
    <n v="1.776875"/>
  </r>
  <r>
    <x v="277"/>
    <n v="14.73"/>
    <n v="13.8"/>
    <m/>
    <n v="1.7784374999999999"/>
  </r>
  <r>
    <x v="277"/>
    <n v="14.73"/>
    <n v="13.8"/>
    <n v="20060923"/>
    <n v="1.78"/>
  </r>
  <r>
    <x v="277"/>
    <n v="14.73"/>
    <n v="13.8"/>
    <m/>
    <n v="1.7815624999999999"/>
  </r>
  <r>
    <x v="277"/>
    <n v="14.73"/>
    <n v="13.8"/>
    <m/>
    <n v="1.7831249999999998"/>
  </r>
  <r>
    <x v="277"/>
    <n v="14.64"/>
    <n v="13.8"/>
    <m/>
    <n v="1.7846875"/>
  </r>
  <r>
    <x v="278"/>
    <n v="14.73"/>
    <n v="13.9"/>
    <m/>
    <n v="1.7862499999999999"/>
  </r>
  <r>
    <x v="278"/>
    <n v="14.67"/>
    <n v="13.9"/>
    <m/>
    <n v="1.7878125"/>
  </r>
  <r>
    <x v="278"/>
    <n v="14.64"/>
    <n v="13.9"/>
    <m/>
    <n v="1.7893749999999999"/>
  </r>
  <r>
    <x v="278"/>
    <n v="14.73"/>
    <n v="13.9"/>
    <m/>
    <n v="1.7909374999999998"/>
  </r>
  <r>
    <x v="278"/>
    <n v="14.64"/>
    <n v="13.9"/>
    <n v="20060924"/>
    <n v="1.7925"/>
  </r>
  <r>
    <x v="278"/>
    <n v="14.64"/>
    <n v="13.9"/>
    <m/>
    <n v="1.7940624999999999"/>
  </r>
  <r>
    <x v="278"/>
    <n v="14.64"/>
    <n v="13.9"/>
    <m/>
    <n v="1.795625"/>
  </r>
  <r>
    <x v="278"/>
    <n v="14.64"/>
    <n v="13.9"/>
    <m/>
    <n v="1.7971874999999999"/>
  </r>
  <r>
    <x v="279"/>
    <n v="14.64"/>
    <n v="14.4"/>
    <m/>
    <n v="1.7987499999999998"/>
  </r>
  <r>
    <x v="279"/>
    <n v="14.67"/>
    <n v="14.4"/>
    <m/>
    <n v="1.8003125"/>
  </r>
  <r>
    <x v="279"/>
    <n v="14.73"/>
    <n v="14.4"/>
    <m/>
    <n v="1.8018749999999999"/>
  </r>
  <r>
    <x v="279"/>
    <n v="14.64"/>
    <n v="14.4"/>
    <m/>
    <n v="1.8034375"/>
  </r>
  <r>
    <x v="279"/>
    <n v="14.64"/>
    <n v="14.4"/>
    <n v="20060925"/>
    <n v="1.8049999999999999"/>
  </r>
  <r>
    <x v="279"/>
    <n v="14.64"/>
    <n v="14.4"/>
    <m/>
    <n v="1.8065624999999998"/>
  </r>
  <r>
    <x v="279"/>
    <n v="14.64"/>
    <n v="14.4"/>
    <m/>
    <n v="1.808125"/>
  </r>
  <r>
    <x v="279"/>
    <n v="14.64"/>
    <n v="14.4"/>
    <m/>
    <n v="1.8096874999999999"/>
  </r>
  <r>
    <x v="280"/>
    <n v="14.6"/>
    <n v="14.6"/>
    <m/>
    <n v="1.81125"/>
  </r>
  <r>
    <x v="280"/>
    <n v="14.6"/>
    <n v="14.6"/>
    <m/>
    <n v="1.8128124999999999"/>
  </r>
  <r>
    <x v="280"/>
    <n v="14.6"/>
    <n v="14.6"/>
    <m/>
    <n v="1.8143749999999998"/>
  </r>
  <r>
    <x v="280"/>
    <n v="14.6"/>
    <n v="14.6"/>
    <m/>
    <n v="1.8159375"/>
  </r>
  <r>
    <x v="280"/>
    <n v="14.6"/>
    <n v="14.6"/>
    <n v="20060926"/>
    <n v="1.8174999999999999"/>
  </r>
  <r>
    <x v="280"/>
    <n v="14.6"/>
    <n v="14.6"/>
    <m/>
    <n v="1.8190625"/>
  </r>
  <r>
    <x v="280"/>
    <n v="14.6"/>
    <n v="14.6"/>
    <m/>
    <n v="1.8206249999999999"/>
  </r>
  <r>
    <x v="280"/>
    <n v="14.6"/>
    <n v="14.6"/>
    <m/>
    <n v="1.8221874999999998"/>
  </r>
  <r>
    <x v="281"/>
    <n v="14.57"/>
    <n v="13.5"/>
    <m/>
    <n v="1.82375"/>
  </r>
  <r>
    <x v="281"/>
    <n v="14.57"/>
    <n v="13.5"/>
    <m/>
    <n v="1.8253124999999999"/>
  </r>
  <r>
    <x v="281"/>
    <n v="14.57"/>
    <n v="13.5"/>
    <m/>
    <n v="1.826875"/>
  </r>
  <r>
    <x v="281"/>
    <n v="14.57"/>
    <n v="13.5"/>
    <m/>
    <n v="1.8284374999999999"/>
  </r>
  <r>
    <x v="281"/>
    <n v="14.55"/>
    <n v="13.5"/>
    <n v="20060927"/>
    <n v="1.83"/>
  </r>
  <r>
    <x v="281"/>
    <n v="14.57"/>
    <n v="13.5"/>
    <m/>
    <n v="1.8315625"/>
  </r>
  <r>
    <x v="281"/>
    <n v="14.57"/>
    <n v="13.5"/>
    <m/>
    <n v="1.8331249999999999"/>
  </r>
  <r>
    <x v="281"/>
    <n v="14.57"/>
    <n v="13.5"/>
    <m/>
    <n v="1.8346875"/>
  </r>
  <r>
    <x v="282"/>
    <n v="14.57"/>
    <n v="12.5"/>
    <m/>
    <n v="1.8362499999999999"/>
  </r>
  <r>
    <x v="282"/>
    <n v="14.57"/>
    <n v="12.5"/>
    <m/>
    <n v="1.8378125000000001"/>
  </r>
  <r>
    <x v="282"/>
    <n v="14.6"/>
    <n v="12.5"/>
    <m/>
    <n v="1.839375"/>
  </r>
  <r>
    <x v="282"/>
    <n v="14.57"/>
    <n v="12.5"/>
    <m/>
    <n v="1.8409374999999999"/>
  </r>
  <r>
    <x v="282"/>
    <n v="14.57"/>
    <n v="12.5"/>
    <n v="20060928"/>
    <n v="1.8425"/>
  </r>
  <r>
    <x v="282"/>
    <n v="14.57"/>
    <n v="12.5"/>
    <m/>
    <n v="1.8440624999999999"/>
  </r>
  <r>
    <x v="282"/>
    <n v="14.57"/>
    <n v="12.5"/>
    <m/>
    <n v="1.8456250000000001"/>
  </r>
  <r>
    <x v="282"/>
    <n v="14.57"/>
    <n v="12.5"/>
    <m/>
    <n v="1.8471875"/>
  </r>
  <r>
    <x v="283"/>
    <n v="14.57"/>
    <n v="15.4"/>
    <m/>
    <n v="1.8487499999999999"/>
  </r>
  <r>
    <x v="283"/>
    <n v="14.55"/>
    <n v="15.4"/>
    <m/>
    <n v="1.8503125"/>
  </r>
  <r>
    <x v="283"/>
    <n v="14.55"/>
    <n v="15.4"/>
    <m/>
    <n v="1.8518749999999999"/>
  </r>
  <r>
    <x v="283"/>
    <n v="14.57"/>
    <n v="15.4"/>
    <m/>
    <n v="1.8534375000000001"/>
  </r>
  <r>
    <x v="283"/>
    <n v="14.57"/>
    <n v="15.4"/>
    <n v="20060929"/>
    <n v="1.855"/>
  </r>
  <r>
    <x v="283"/>
    <n v="14.6"/>
    <n v="15.4"/>
    <m/>
    <n v="1.8565624999999999"/>
  </r>
  <r>
    <x v="283"/>
    <n v="14.6"/>
    <n v="15.4"/>
    <m/>
    <n v="1.858125"/>
  </r>
  <r>
    <x v="283"/>
    <n v="14.6"/>
    <n v="15.4"/>
    <m/>
    <n v="1.8596874999999999"/>
  </r>
  <r>
    <x v="284"/>
    <n v="14.6"/>
    <n v="14.5"/>
    <m/>
    <n v="1.8612500000000001"/>
  </r>
  <r>
    <x v="284"/>
    <n v="14.6"/>
    <n v="14.5"/>
    <m/>
    <n v="1.8628125"/>
  </r>
  <r>
    <x v="284"/>
    <n v="14.64"/>
    <n v="14.5"/>
    <m/>
    <n v="1.8643749999999999"/>
  </r>
  <r>
    <x v="284"/>
    <n v="14.64"/>
    <n v="14.5"/>
    <m/>
    <n v="1.8659375"/>
  </r>
  <r>
    <x v="284"/>
    <n v="14.64"/>
    <n v="14.5"/>
    <n v="20060930"/>
    <n v="1.8674999999999999"/>
  </r>
  <r>
    <x v="284"/>
    <n v="14.64"/>
    <n v="14.5"/>
    <m/>
    <n v="1.8690625000000001"/>
  </r>
  <r>
    <x v="284"/>
    <n v="14.67"/>
    <n v="14.5"/>
    <m/>
    <n v="1.870625"/>
  </r>
  <r>
    <x v="284"/>
    <n v="14.64"/>
    <n v="14.5"/>
    <m/>
    <n v="1.8721874999999999"/>
  </r>
  <r>
    <x v="285"/>
    <n v="14.6"/>
    <n v="12.2"/>
    <m/>
    <n v="1.87375"/>
  </r>
  <r>
    <x v="285"/>
    <n v="14.64"/>
    <n v="12.2"/>
    <m/>
    <n v="1.8753124999999999"/>
  </r>
  <r>
    <x v="285"/>
    <n v="14.67"/>
    <n v="12.2"/>
    <m/>
    <n v="1.8768750000000001"/>
  </r>
  <r>
    <x v="285"/>
    <n v="14.73"/>
    <n v="12.2"/>
    <m/>
    <n v="1.8784375"/>
  </r>
  <r>
    <x v="285"/>
    <n v="14.64"/>
    <n v="12.2"/>
    <n v="20061001"/>
    <n v="1.88"/>
  </r>
  <r>
    <x v="285"/>
    <n v="14.67"/>
    <n v="12.2"/>
    <m/>
    <n v="1.8821576763485477"/>
  </r>
  <r>
    <x v="285"/>
    <n v="14.67"/>
    <n v="12.2"/>
    <m/>
    <n v="1.8843153526970953"/>
  </r>
  <r>
    <x v="285"/>
    <n v="14.67"/>
    <n v="12.2"/>
    <m/>
    <n v="1.8864730290456431"/>
  </r>
  <r>
    <x v="286"/>
    <n v="14.73"/>
    <n v="12.4"/>
    <m/>
    <n v="1.8886307053941909"/>
  </r>
  <r>
    <x v="286"/>
    <n v="14.73"/>
    <n v="12.4"/>
    <m/>
    <n v="1.8907883817427384"/>
  </r>
  <r>
    <x v="286"/>
    <n v="14.73"/>
    <n v="12.4"/>
    <m/>
    <n v="1.8929460580912862"/>
  </r>
  <r>
    <x v="286"/>
    <n v="14.73"/>
    <n v="12.4"/>
    <m/>
    <n v="1.895103734439834"/>
  </r>
  <r>
    <x v="286"/>
    <n v="14.73"/>
    <n v="12.4"/>
    <n v="20061002"/>
    <n v="1.8972614107883816"/>
  </r>
  <r>
    <x v="286"/>
    <n v="14.73"/>
    <n v="12.4"/>
    <m/>
    <n v="1.8994190871369294"/>
  </r>
  <r>
    <x v="286"/>
    <n v="14.73"/>
    <n v="12.4"/>
    <m/>
    <n v="1.901576763485477"/>
  </r>
  <r>
    <x v="286"/>
    <n v="14.73"/>
    <n v="12.4"/>
    <m/>
    <n v="1.9037344398340248"/>
  </r>
  <r>
    <x v="287"/>
    <n v="14.73"/>
    <n v="13.7"/>
    <m/>
    <n v="1.9058921161825726"/>
  </r>
  <r>
    <x v="287"/>
    <n v="14.73"/>
    <n v="13.7"/>
    <m/>
    <n v="1.9080497925311202"/>
  </r>
  <r>
    <x v="287"/>
    <n v="14.73"/>
    <n v="13.7"/>
    <m/>
    <n v="1.910207468879668"/>
  </r>
  <r>
    <x v="287"/>
    <n v="14.73"/>
    <n v="13.7"/>
    <m/>
    <n v="1.9123651452282158"/>
  </r>
  <r>
    <x v="287"/>
    <n v="14.73"/>
    <n v="13.7"/>
    <n v="20061003"/>
    <n v="1.9145228215767633"/>
  </r>
  <r>
    <x v="287"/>
    <n v="14.73"/>
    <n v="13.7"/>
    <m/>
    <n v="1.9166804979253111"/>
  </r>
  <r>
    <x v="287"/>
    <n v="14.73"/>
    <n v="13.7"/>
    <m/>
    <n v="1.9188381742738589"/>
  </r>
  <r>
    <x v="287"/>
    <n v="14.73"/>
    <n v="13.7"/>
    <m/>
    <n v="1.9209958506224065"/>
  </r>
  <r>
    <x v="288"/>
    <n v="14.73"/>
    <n v="11.1"/>
    <m/>
    <n v="1.9231535269709543"/>
  </r>
  <r>
    <x v="288"/>
    <n v="14.73"/>
    <n v="11.1"/>
    <m/>
    <n v="1.9253112033195021"/>
  </r>
  <r>
    <x v="288"/>
    <n v="14.73"/>
    <n v="11.1"/>
    <m/>
    <n v="1.9274688796680497"/>
  </r>
  <r>
    <x v="288"/>
    <n v="14.73"/>
    <n v="11.1"/>
    <m/>
    <n v="1.9296265560165975"/>
  </r>
  <r>
    <x v="288"/>
    <n v="14.64"/>
    <n v="11.1"/>
    <n v="20061004"/>
    <n v="1.9317842323651451"/>
  </r>
  <r>
    <x v="288"/>
    <n v="14.6"/>
    <n v="11.1"/>
    <m/>
    <n v="1.9339419087136929"/>
  </r>
  <r>
    <x v="288"/>
    <n v="14.6"/>
    <n v="11.1"/>
    <m/>
    <n v="1.9360995850622407"/>
  </r>
  <r>
    <x v="288"/>
    <n v="14.6"/>
    <n v="11.1"/>
    <m/>
    <n v="1.9382572614107882"/>
  </r>
  <r>
    <x v="289"/>
    <n v="14.64"/>
    <n v="8.9"/>
    <m/>
    <n v="1.940414937759336"/>
  </r>
  <r>
    <x v="289"/>
    <n v="14.6"/>
    <n v="8.9"/>
    <m/>
    <n v="1.9425726141078838"/>
  </r>
  <r>
    <x v="289"/>
    <n v="14.6"/>
    <n v="8.9"/>
    <m/>
    <n v="1.9447302904564314"/>
  </r>
  <r>
    <x v="289"/>
    <n v="14.6"/>
    <n v="8.9"/>
    <m/>
    <n v="1.9468879668049792"/>
  </r>
  <r>
    <x v="289"/>
    <n v="14.55"/>
    <n v="8.9"/>
    <n v="20061005"/>
    <n v="1.949045643153527"/>
  </r>
  <r>
    <x v="289"/>
    <n v="14.55"/>
    <n v="8.9"/>
    <m/>
    <n v="1.9512033195020746"/>
  </r>
  <r>
    <x v="289"/>
    <n v="14.55"/>
    <n v="8.9"/>
    <m/>
    <n v="1.9533609958506224"/>
  </r>
  <r>
    <x v="289"/>
    <n v="14.55"/>
    <n v="8.9"/>
    <m/>
    <n v="1.9555186721991702"/>
  </r>
  <r>
    <x v="290"/>
    <n v="14.55"/>
    <n v="12.5"/>
    <m/>
    <n v="1.9576763485477178"/>
  </r>
  <r>
    <x v="290"/>
    <n v="14.57"/>
    <n v="12.5"/>
    <m/>
    <n v="1.9598340248962656"/>
  </r>
  <r>
    <x v="290"/>
    <n v="14.55"/>
    <n v="12.5"/>
    <m/>
    <n v="1.9619917012448131"/>
  </r>
  <r>
    <x v="290"/>
    <n v="14.57"/>
    <n v="12.5"/>
    <m/>
    <n v="1.9641493775933609"/>
  </r>
  <r>
    <x v="290"/>
    <n v="14.55"/>
    <n v="12.5"/>
    <n v="20061006"/>
    <n v="1.9663070539419087"/>
  </r>
  <r>
    <x v="290"/>
    <n v="14.57"/>
    <n v="12.5"/>
    <m/>
    <n v="1.9684647302904563"/>
  </r>
  <r>
    <x v="290"/>
    <n v="14.55"/>
    <n v="12.5"/>
    <m/>
    <n v="1.9706224066390041"/>
  </r>
  <r>
    <x v="290"/>
    <n v="14.57"/>
    <n v="12.5"/>
    <m/>
    <n v="1.9727800829875519"/>
  </r>
  <r>
    <x v="291"/>
    <n v="14.57"/>
    <n v="13.2"/>
    <m/>
    <n v="1.9749377593360995"/>
  </r>
  <r>
    <x v="291"/>
    <n v="14.51"/>
    <n v="13.2"/>
    <m/>
    <n v="1.9770954356846473"/>
  </r>
  <r>
    <x v="291"/>
    <n v="14.51"/>
    <n v="13.2"/>
    <m/>
    <n v="1.9792531120331951"/>
  </r>
  <r>
    <x v="291"/>
    <n v="14.48"/>
    <n v="13.2"/>
    <m/>
    <n v="1.9814107883817427"/>
  </r>
  <r>
    <x v="291"/>
    <n v="14.48"/>
    <n v="13.2"/>
    <n v="20061007"/>
    <n v="1.9835684647302905"/>
  </r>
  <r>
    <x v="291"/>
    <n v="14.01"/>
    <n v="13.2"/>
    <m/>
    <n v="1.9857261410788383"/>
  </r>
  <r>
    <x v="291"/>
    <n v="14.01"/>
    <n v="13.2"/>
    <m/>
    <n v="1.9878838174273858"/>
  </r>
  <r>
    <x v="291"/>
    <n v="13.77"/>
    <n v="13.2"/>
    <m/>
    <n v="1.9900414937759336"/>
  </r>
  <r>
    <x v="292"/>
    <n v="13.39"/>
    <n v="12.6"/>
    <m/>
    <n v="1.9921991701244814"/>
  </r>
  <r>
    <x v="292"/>
    <n v="13.04"/>
    <n v="12.6"/>
    <m/>
    <n v="1.994356846473029"/>
  </r>
  <r>
    <x v="292"/>
    <n v="12.82"/>
    <n v="12.6"/>
    <m/>
    <n v="1.9965145228215768"/>
  </r>
  <r>
    <x v="292"/>
    <n v="12.63"/>
    <n v="12.6"/>
    <m/>
    <n v="1.9986721991701244"/>
  </r>
  <r>
    <x v="292"/>
    <n v="13.23"/>
    <n v="12.6"/>
    <n v="20061008"/>
    <n v="2.0008298755186722"/>
  </r>
  <r>
    <x v="292"/>
    <n v="13.86"/>
    <n v="12.6"/>
    <m/>
    <n v="2.00298755186722"/>
  </r>
  <r>
    <x v="292"/>
    <n v="13.92"/>
    <n v="12.6"/>
    <m/>
    <n v="2.0051452282157678"/>
  </r>
  <r>
    <x v="292"/>
    <n v="13.58"/>
    <n v="12.6"/>
    <m/>
    <n v="2.0073029045643151"/>
  </r>
  <r>
    <x v="293"/>
    <n v="13.23"/>
    <n v="8.9"/>
    <m/>
    <n v="2.0094605809128629"/>
  </r>
  <r>
    <x v="293"/>
    <n v="12.88"/>
    <n v="8.9"/>
    <m/>
    <n v="2.0116182572614107"/>
  </r>
  <r>
    <x v="293"/>
    <n v="12.46"/>
    <n v="8.9"/>
    <m/>
    <n v="2.0137759336099585"/>
  </r>
  <r>
    <x v="293"/>
    <n v="12.21"/>
    <n v="8.9"/>
    <m/>
    <n v="2.0159336099585063"/>
  </r>
  <r>
    <x v="293"/>
    <n v="12.28"/>
    <n v="8.9"/>
    <n v="20061009"/>
    <n v="2.0180912863070541"/>
  </r>
  <r>
    <x v="293"/>
    <n v="12.72"/>
    <n v="8.9"/>
    <m/>
    <n v="2.0202489626556015"/>
  </r>
  <r>
    <x v="293"/>
    <n v="12.98"/>
    <n v="8.9"/>
    <m/>
    <n v="2.0224066390041493"/>
  </r>
  <r>
    <x v="293"/>
    <n v="12.78"/>
    <n v="8.9"/>
    <m/>
    <n v="2.0245643153526971"/>
  </r>
  <r>
    <x v="294"/>
    <n v="12.63"/>
    <n v="10.9"/>
    <m/>
    <n v="2.0267219917012449"/>
  </r>
  <r>
    <x v="294"/>
    <n v="12.46"/>
    <n v="10.9"/>
    <m/>
    <n v="2.0288796680497927"/>
  </r>
  <r>
    <x v="294"/>
    <n v="12.33"/>
    <n v="10.9"/>
    <m/>
    <n v="2.0310373443983405"/>
  </r>
  <r>
    <x v="294"/>
    <n v="12.3"/>
    <n v="10.9"/>
    <m/>
    <n v="2.0331950207468878"/>
  </r>
  <r>
    <x v="294"/>
    <n v="12.5"/>
    <n v="10.9"/>
    <n v="20061010"/>
    <n v="2.0353526970954356"/>
  </r>
  <r>
    <x v="294"/>
    <n v="13.26"/>
    <n v="10.9"/>
    <m/>
    <n v="2.0375103734439834"/>
  </r>
  <r>
    <x v="294"/>
    <n v="13.86"/>
    <n v="10.9"/>
    <m/>
    <n v="2.0396680497925312"/>
  </r>
  <r>
    <x v="294"/>
    <n v="13.48"/>
    <n v="10.9"/>
    <m/>
    <n v="2.041825726141079"/>
  </r>
  <r>
    <x v="295"/>
    <n v="12.98"/>
    <n v="10.8"/>
    <m/>
    <n v="2.0439834024896264"/>
  </r>
  <r>
    <x v="295"/>
    <n v="12.53"/>
    <n v="10.8"/>
    <m/>
    <n v="2.0461410788381742"/>
  </r>
  <r>
    <x v="295"/>
    <n v="12.3"/>
    <n v="10.8"/>
    <m/>
    <n v="2.048298755186722"/>
  </r>
  <r>
    <x v="295"/>
    <n v="12.21"/>
    <n v="10.8"/>
    <m/>
    <n v="2.0504564315352698"/>
  </r>
  <r>
    <x v="295"/>
    <n v="12.46"/>
    <n v="10.8"/>
    <n v="20061011"/>
    <n v="2.0526141078838176"/>
  </r>
  <r>
    <x v="295"/>
    <n v="12.75"/>
    <n v="10.8"/>
    <m/>
    <n v="2.0547717842323654"/>
  </r>
  <r>
    <x v="295"/>
    <n v="12.91"/>
    <n v="10.8"/>
    <m/>
    <n v="2.0569294605809127"/>
  </r>
  <r>
    <x v="295"/>
    <n v="12.85"/>
    <n v="10.8"/>
    <m/>
    <n v="2.0590871369294605"/>
  </r>
  <r>
    <x v="296"/>
    <n v="12.72"/>
    <n v="9.6"/>
    <m/>
    <n v="2.0612448132780083"/>
  </r>
  <r>
    <x v="296"/>
    <n v="12.53"/>
    <n v="9.6"/>
    <m/>
    <n v="2.0634024896265561"/>
  </r>
  <r>
    <x v="296"/>
    <n v="12.33"/>
    <n v="9.6"/>
    <m/>
    <n v="2.0655601659751039"/>
  </r>
  <r>
    <x v="296"/>
    <n v="12.21"/>
    <n v="9.6"/>
    <m/>
    <n v="2.0677178423236517"/>
  </r>
  <r>
    <x v="296"/>
    <n v="12.37"/>
    <n v="9.6"/>
    <n v="20061012"/>
    <n v="2.0698755186721991"/>
  </r>
  <r>
    <x v="296"/>
    <n v="12.56"/>
    <n v="9.6"/>
    <m/>
    <n v="2.0720331950207469"/>
  </r>
  <r>
    <x v="296"/>
    <n v="12.63"/>
    <n v="9.6"/>
    <m/>
    <n v="2.0741908713692947"/>
  </r>
  <r>
    <x v="296"/>
    <n v="12.46"/>
    <n v="9.6"/>
    <m/>
    <n v="2.0763485477178425"/>
  </r>
  <r>
    <x v="297"/>
    <n v="12.21"/>
    <n v="7.2"/>
    <m/>
    <n v="2.0785062240663903"/>
  </r>
  <r>
    <x v="297"/>
    <n v="11.95"/>
    <n v="7.2"/>
    <m/>
    <n v="2.0806639004149377"/>
  </r>
  <r>
    <x v="297"/>
    <n v="11.69"/>
    <n v="7.2"/>
    <m/>
    <n v="2.0828215767634854"/>
  </r>
  <r>
    <x v="297"/>
    <n v="11.37"/>
    <n v="7.2"/>
    <m/>
    <n v="2.0849792531120332"/>
  </r>
  <r>
    <x v="297"/>
    <n v="12.4"/>
    <n v="7.2"/>
    <n v="20061013"/>
    <n v="2.087136929460581"/>
  </r>
  <r>
    <x v="297"/>
    <n v="13.39"/>
    <n v="7.2"/>
    <m/>
    <n v="2.0892946058091288"/>
  </r>
  <r>
    <x v="297"/>
    <n v="13.42"/>
    <n v="7.2"/>
    <m/>
    <n v="2.0914522821576766"/>
  </r>
  <r>
    <x v="297"/>
    <n v="13.1"/>
    <n v="7.2"/>
    <m/>
    <n v="2.093609958506224"/>
  </r>
  <r>
    <x v="298"/>
    <n v="12.56"/>
    <n v="6.5"/>
    <m/>
    <n v="2.0957676348547718"/>
  </r>
  <r>
    <x v="298"/>
    <n v="12.02"/>
    <n v="6.5"/>
    <m/>
    <n v="2.0979253112033196"/>
  </r>
  <r>
    <x v="298"/>
    <n v="11.69"/>
    <n v="6.5"/>
    <m/>
    <n v="2.1000829875518674"/>
  </r>
  <r>
    <x v="298"/>
    <n v="11.33"/>
    <n v="6.5"/>
    <m/>
    <n v="2.1022406639004152"/>
  </r>
  <r>
    <x v="298"/>
    <n v="11.69"/>
    <n v="6.5"/>
    <n v="20061014"/>
    <n v="2.104398340248963"/>
  </r>
  <r>
    <x v="298"/>
    <n v="12.53"/>
    <n v="6.5"/>
    <m/>
    <n v="2.1065560165975104"/>
  </r>
  <r>
    <x v="298"/>
    <n v="12.95"/>
    <n v="6.5"/>
    <m/>
    <n v="2.1087136929460581"/>
  </r>
  <r>
    <x v="298"/>
    <n v="12.4"/>
    <n v="6.5"/>
    <m/>
    <n v="2.1108713692946059"/>
  </r>
  <r>
    <x v="299"/>
    <n v="11.89"/>
    <n v="6.7"/>
    <m/>
    <n v="2.1130290456431537"/>
  </r>
  <r>
    <x v="299"/>
    <n v="11.43"/>
    <n v="6.7"/>
    <m/>
    <n v="2.1151867219917015"/>
  </r>
  <r>
    <x v="299"/>
    <n v="10.97"/>
    <n v="6.7"/>
    <m/>
    <n v="2.1173443983402489"/>
  </r>
  <r>
    <x v="299"/>
    <n v="10.68"/>
    <n v="6.7"/>
    <m/>
    <n v="2.1195020746887967"/>
  </r>
  <r>
    <x v="299"/>
    <n v="10.9"/>
    <n v="6.7"/>
    <n v="20061015"/>
    <n v="2.1216597510373445"/>
  </r>
  <r>
    <x v="299"/>
    <n v="11.43"/>
    <n v="6.7"/>
    <m/>
    <n v="2.1238174273858923"/>
  </r>
  <r>
    <x v="299"/>
    <n v="11.5"/>
    <n v="6.7"/>
    <m/>
    <n v="2.1259751037344401"/>
  </r>
  <r>
    <x v="299"/>
    <n v="11.43"/>
    <n v="6.7"/>
    <m/>
    <n v="2.1281327800829879"/>
  </r>
  <r>
    <x v="300"/>
    <n v="11.3"/>
    <n v="9"/>
    <m/>
    <n v="2.1302904564315353"/>
  </r>
  <r>
    <x v="300"/>
    <n v="11.27"/>
    <n v="9"/>
    <m/>
    <n v="2.132448132780083"/>
  </r>
  <r>
    <x v="300"/>
    <n v="11.17"/>
    <n v="9"/>
    <m/>
    <n v="2.1346058091286308"/>
  </r>
  <r>
    <x v="300"/>
    <n v="11.17"/>
    <n v="9"/>
    <m/>
    <n v="2.1367634854771786"/>
  </r>
  <r>
    <x v="300"/>
    <n v="11.2"/>
    <n v="9"/>
    <n v="20061016"/>
    <n v="2.1389211618257264"/>
  </r>
  <r>
    <x v="300"/>
    <n v="11.43"/>
    <n v="9"/>
    <m/>
    <n v="2.1410788381742742"/>
  </r>
  <r>
    <x v="300"/>
    <n v="11.46"/>
    <n v="9"/>
    <m/>
    <n v="2.1432365145228216"/>
  </r>
  <r>
    <x v="300"/>
    <n v="11.43"/>
    <n v="9"/>
    <m/>
    <n v="2.1453941908713694"/>
  </r>
  <r>
    <x v="301"/>
    <n v="11.33"/>
    <n v="10.4"/>
    <m/>
    <n v="2.1475518672199172"/>
  </r>
  <r>
    <x v="301"/>
    <n v="11.3"/>
    <n v="10.4"/>
    <m/>
    <n v="2.149709543568465"/>
  </r>
  <r>
    <x v="301"/>
    <n v="11.3"/>
    <n v="10.4"/>
    <m/>
    <n v="2.1518672199170128"/>
  </r>
  <r>
    <x v="301"/>
    <n v="11.27"/>
    <n v="10.4"/>
    <m/>
    <n v="2.1540248962655602"/>
  </r>
  <r>
    <x v="301"/>
    <n v="11.69"/>
    <n v="10.4"/>
    <n v="20061017"/>
    <n v="2.156182572614108"/>
  </r>
  <r>
    <x v="301"/>
    <n v="12.5"/>
    <n v="10.4"/>
    <m/>
    <n v="2.1583402489626557"/>
  </r>
  <r>
    <x v="301"/>
    <n v="12.59"/>
    <n v="10.4"/>
    <m/>
    <n v="2.1604979253112035"/>
  </r>
  <r>
    <x v="301"/>
    <n v="12.24"/>
    <n v="10.4"/>
    <m/>
    <n v="2.1626556016597513"/>
  </r>
  <r>
    <x v="302"/>
    <n v="11.95"/>
    <n v="7.5"/>
    <m/>
    <n v="2.1648132780082987"/>
  </r>
  <r>
    <x v="302"/>
    <n v="11.69"/>
    <n v="7.5"/>
    <m/>
    <n v="2.1669709543568465"/>
  </r>
  <r>
    <x v="302"/>
    <n v="11.5"/>
    <n v="7.5"/>
    <m/>
    <n v="2.1691286307053943"/>
  </r>
  <r>
    <x v="302"/>
    <n v="11.27"/>
    <n v="7.5"/>
    <m/>
    <n v="2.1712863070539421"/>
  </r>
  <r>
    <x v="302"/>
    <n v="11.43"/>
    <n v="7.5"/>
    <n v="20061018"/>
    <n v="2.1734439834024899"/>
  </r>
  <r>
    <x v="302"/>
    <n v="11.72"/>
    <n v="7.5"/>
    <m/>
    <n v="2.1756016597510377"/>
  </r>
  <r>
    <x v="302"/>
    <n v="11.72"/>
    <n v="7.5"/>
    <m/>
    <n v="2.1777593360995855"/>
  </r>
  <r>
    <x v="302"/>
    <n v="11.56"/>
    <n v="7.5"/>
    <m/>
    <n v="2.1799170124481329"/>
  </r>
  <r>
    <x v="303"/>
    <n v="11.46"/>
    <n v="11"/>
    <m/>
    <n v="2.1820746887966807"/>
  </r>
  <r>
    <x v="303"/>
    <n v="11.33"/>
    <n v="11"/>
    <m/>
    <n v="2.1842323651452284"/>
  </r>
  <r>
    <x v="303"/>
    <n v="11.3"/>
    <n v="11"/>
    <m/>
    <n v="2.1863900414937762"/>
  </r>
  <r>
    <x v="303"/>
    <n v="11.24"/>
    <n v="11"/>
    <m/>
    <n v="2.188547717842324"/>
  </r>
  <r>
    <x v="303"/>
    <n v="11.3"/>
    <n v="11"/>
    <n v="20061019"/>
    <n v="2.1907053941908714"/>
  </r>
  <r>
    <x v="303"/>
    <n v="11.43"/>
    <n v="11"/>
    <m/>
    <n v="2.1928630705394192"/>
  </r>
  <r>
    <x v="303"/>
    <n v="11.5"/>
    <n v="11"/>
    <m/>
    <n v="2.195020746887967"/>
  </r>
  <r>
    <x v="303"/>
    <n v="11.53"/>
    <n v="11"/>
    <m/>
    <n v="2.1971784232365148"/>
  </r>
  <r>
    <x v="304"/>
    <n v="11.56"/>
    <n v="11.8"/>
    <m/>
    <n v="2.1993360995850626"/>
  </r>
  <r>
    <x v="304"/>
    <n v="11.56"/>
    <n v="11.8"/>
    <m/>
    <n v="2.20149377593361"/>
  </r>
  <r>
    <x v="304"/>
    <n v="11.56"/>
    <n v="11.8"/>
    <m/>
    <n v="2.2036514522821578"/>
  </r>
  <r>
    <x v="304"/>
    <n v="11.53"/>
    <n v="11.8"/>
    <m/>
    <n v="2.2058091286307056"/>
  </r>
  <r>
    <x v="304"/>
    <n v="11.56"/>
    <n v="11.8"/>
    <n v="20061020"/>
    <n v="2.2079668049792534"/>
  </r>
  <r>
    <x v="304"/>
    <n v="11.76"/>
    <n v="11.8"/>
    <m/>
    <n v="2.2101244813278011"/>
  </r>
  <r>
    <x v="304"/>
    <n v="11.89"/>
    <n v="11.8"/>
    <m/>
    <n v="2.2122821576763489"/>
  </r>
  <r>
    <x v="304"/>
    <n v="11.85"/>
    <n v="11.8"/>
    <m/>
    <n v="2.2144398340248967"/>
  </r>
  <r>
    <x v="305"/>
    <n v="11.82"/>
    <n v="12.4"/>
    <m/>
    <n v="2.2165975103734441"/>
  </r>
  <r>
    <x v="305"/>
    <n v="11.76"/>
    <n v="12.4"/>
    <m/>
    <n v="2.2187551867219919"/>
  </r>
  <r>
    <x v="305"/>
    <n v="11.76"/>
    <n v="12.4"/>
    <m/>
    <n v="2.2209128630705397"/>
  </r>
  <r>
    <x v="305"/>
    <n v="11.76"/>
    <n v="12.4"/>
    <m/>
    <n v="2.2230705394190875"/>
  </r>
  <r>
    <x v="305"/>
    <n v="13.73"/>
    <n v="12.4"/>
    <n v="20061021"/>
    <n v="2.2252282157676353"/>
  </r>
  <r>
    <x v="305"/>
    <n v="13.73"/>
    <n v="12.4"/>
    <m/>
    <n v="2.2273858921161827"/>
  </r>
  <r>
    <x v="305"/>
    <n v="13.73"/>
    <n v="12.4"/>
    <m/>
    <n v="2.2295435684647305"/>
  </r>
  <r>
    <x v="305"/>
    <n v="13.73"/>
    <n v="12.4"/>
    <m/>
    <n v="2.2317012448132783"/>
  </r>
  <r>
    <x v="306"/>
    <n v="13.73"/>
    <n v="12.9"/>
    <m/>
    <n v="2.233858921161826"/>
  </r>
  <r>
    <x v="306"/>
    <n v="13.73"/>
    <n v="12.9"/>
    <m/>
    <n v="2.2360165975103738"/>
  </r>
  <r>
    <x v="306"/>
    <n v="13.73"/>
    <n v="12.9"/>
    <m/>
    <n v="2.2381742738589212"/>
  </r>
  <r>
    <x v="306"/>
    <n v="13.73"/>
    <n v="12.9"/>
    <m/>
    <n v="2.240331950207469"/>
  </r>
  <r>
    <x v="306"/>
    <n v="13.73"/>
    <n v="12.9"/>
    <n v="20061022"/>
    <n v="2.2424896265560168"/>
  </r>
  <r>
    <x v="306"/>
    <n v="13.73"/>
    <n v="12.9"/>
    <m/>
    <n v="2.2446473029045646"/>
  </r>
  <r>
    <x v="306"/>
    <n v="13.73"/>
    <n v="12.9"/>
    <m/>
    <n v="2.2468049792531124"/>
  </r>
  <r>
    <x v="306"/>
    <n v="13.73"/>
    <n v="12.9"/>
    <m/>
    <n v="2.2489626556016602"/>
  </r>
  <r>
    <x v="307"/>
    <n v="13.73"/>
    <n v="13.3"/>
    <m/>
    <n v="2.2511203319502076"/>
  </r>
  <r>
    <x v="307"/>
    <n v="13.73"/>
    <n v="13.3"/>
    <m/>
    <n v="2.2532780082987554"/>
  </r>
  <r>
    <x v="307"/>
    <n v="13.73"/>
    <n v="13.3"/>
    <m/>
    <n v="2.2554356846473032"/>
  </r>
  <r>
    <x v="307"/>
    <n v="13.73"/>
    <n v="13.3"/>
    <m/>
    <n v="2.257593360995851"/>
  </r>
  <r>
    <x v="307"/>
    <n v="13.73"/>
    <n v="13.3"/>
    <n v="20061023"/>
    <n v="2.2597510373443987"/>
  </r>
  <r>
    <x v="307"/>
    <n v="13.73"/>
    <n v="13.3"/>
    <m/>
    <n v="2.2619087136929465"/>
  </r>
  <r>
    <x v="307"/>
    <n v="13.73"/>
    <n v="13.3"/>
    <m/>
    <n v="2.2640663900414939"/>
  </r>
  <r>
    <x v="307"/>
    <n v="13.73"/>
    <n v="13.3"/>
    <m/>
    <n v="2.2662240663900417"/>
  </r>
  <r>
    <x v="308"/>
    <n v="13.73"/>
    <n v="9.4"/>
    <m/>
    <n v="2.2683817427385895"/>
  </r>
  <r>
    <x v="308"/>
    <n v="13.73"/>
    <n v="9.4"/>
    <m/>
    <n v="2.2705394190871373"/>
  </r>
  <r>
    <x v="308"/>
    <n v="13.73"/>
    <n v="9.4"/>
    <m/>
    <n v="2.2726970954356851"/>
  </r>
  <r>
    <x v="308"/>
    <n v="13.73"/>
    <n v="9.4"/>
    <m/>
    <n v="2.2748547717842325"/>
  </r>
  <r>
    <x v="308"/>
    <n v="13.73"/>
    <n v="9.4"/>
    <n v="20061024"/>
    <n v="2.2770124481327803"/>
  </r>
  <r>
    <x v="308"/>
    <n v="13.61"/>
    <n v="9.4"/>
    <m/>
    <n v="2.2791701244813281"/>
  </r>
  <r>
    <x v="308"/>
    <n v="13.51"/>
    <n v="9.4"/>
    <m/>
    <n v="2.2813278008298759"/>
  </r>
  <r>
    <x v="308"/>
    <n v="13.51"/>
    <n v="9.4"/>
    <m/>
    <n v="2.2834854771784237"/>
  </r>
  <r>
    <x v="309"/>
    <n v="13.54"/>
    <n v="5.3"/>
    <m/>
    <n v="2.2856431535269714"/>
  </r>
  <r>
    <x v="309"/>
    <n v="13.54"/>
    <n v="5.3"/>
    <m/>
    <n v="2.2878008298755188"/>
  </r>
  <r>
    <x v="309"/>
    <n v="13.58"/>
    <n v="5.3"/>
    <m/>
    <n v="2.2899585062240666"/>
  </r>
  <r>
    <x v="309"/>
    <n v="13.61"/>
    <n v="5.3"/>
    <m/>
    <n v="2.2921161825726144"/>
  </r>
  <r>
    <x v="309"/>
    <n v="13.61"/>
    <n v="5.3"/>
    <n v="20061025"/>
    <n v="2.2942738589211622"/>
  </r>
  <r>
    <x v="309"/>
    <n v="13.64"/>
    <n v="5.3"/>
    <m/>
    <n v="2.29643153526971"/>
  </r>
  <r>
    <x v="309"/>
    <n v="13.61"/>
    <n v="5.3"/>
    <m/>
    <n v="2.2985892116182578"/>
  </r>
  <r>
    <x v="309"/>
    <n v="13.61"/>
    <n v="5.3"/>
    <m/>
    <n v="2.3007468879668052"/>
  </r>
  <r>
    <x v="310"/>
    <n v="13.61"/>
    <n v="10.199999999999999"/>
    <m/>
    <n v="2.302904564315353"/>
  </r>
  <r>
    <x v="310"/>
    <n v="13.61"/>
    <n v="10.199999999999999"/>
    <m/>
    <n v="2.3050622406639008"/>
  </r>
  <r>
    <x v="310"/>
    <n v="13.61"/>
    <n v="10.199999999999999"/>
    <m/>
    <n v="2.3072199170124486"/>
  </r>
  <r>
    <x v="310"/>
    <n v="13.61"/>
    <n v="10.199999999999999"/>
    <m/>
    <n v="2.3093775933609964"/>
  </r>
  <r>
    <x v="310"/>
    <n v="13.61"/>
    <n v="10.199999999999999"/>
    <n v="20061026"/>
    <n v="2.3115352697095437"/>
  </r>
  <r>
    <x v="310"/>
    <n v="13.61"/>
    <n v="10.199999999999999"/>
    <m/>
    <n v="2.3136929460580915"/>
  </r>
  <r>
    <x v="310"/>
    <n v="13.58"/>
    <n v="10.199999999999999"/>
    <m/>
    <n v="2.3158506224066393"/>
  </r>
  <r>
    <x v="310"/>
    <n v="13.54"/>
    <n v="10.199999999999999"/>
    <m/>
    <n v="2.3180082987551871"/>
  </r>
  <r>
    <x v="311"/>
    <n v="13.58"/>
    <n v="9"/>
    <m/>
    <n v="2.3201659751037349"/>
  </r>
  <r>
    <x v="311"/>
    <n v="13.58"/>
    <n v="9"/>
    <m/>
    <n v="2.3223236514522827"/>
  </r>
  <r>
    <x v="311"/>
    <n v="13.58"/>
    <n v="9"/>
    <m/>
    <n v="2.3244813278008301"/>
  </r>
  <r>
    <x v="311"/>
    <n v="13.58"/>
    <n v="9"/>
    <m/>
    <n v="2.3266390041493779"/>
  </r>
  <r>
    <x v="311"/>
    <n v="13.54"/>
    <n v="9"/>
    <n v="20061027"/>
    <n v="2.3287966804979257"/>
  </r>
  <r>
    <x v="311"/>
    <n v="13.42"/>
    <n v="9"/>
    <m/>
    <n v="2.3309543568464735"/>
  </r>
  <r>
    <x v="311"/>
    <n v="13.48"/>
    <n v="9"/>
    <m/>
    <n v="2.3331120331950213"/>
  </r>
  <r>
    <x v="311"/>
    <n v="13.48"/>
    <n v="9"/>
    <m/>
    <n v="2.335269709543569"/>
  </r>
  <r>
    <x v="312"/>
    <n v="13.48"/>
    <n v="5.8"/>
    <m/>
    <n v="2.3374273858921164"/>
  </r>
  <r>
    <x v="312"/>
    <n v="13.48"/>
    <n v="5.8"/>
    <m/>
    <n v="2.3395850622406642"/>
  </r>
  <r>
    <x v="312"/>
    <n v="13.48"/>
    <n v="5.8"/>
    <m/>
    <n v="2.341742738589212"/>
  </r>
  <r>
    <x v="312"/>
    <n v="13.48"/>
    <n v="5.8"/>
    <m/>
    <n v="2.3439004149377598"/>
  </r>
  <r>
    <x v="312"/>
    <n v="13.48"/>
    <n v="5.8"/>
    <n v="20061028"/>
    <n v="2.3460580912863076"/>
  </r>
  <r>
    <x v="312"/>
    <n v="13.51"/>
    <n v="5.8"/>
    <m/>
    <n v="2.348215767634855"/>
  </r>
  <r>
    <x v="312"/>
    <n v="13.48"/>
    <n v="5.8"/>
    <m/>
    <n v="2.3503734439834028"/>
  </r>
  <r>
    <x v="312"/>
    <n v="13.48"/>
    <n v="5.8"/>
    <m/>
    <n v="2.3525311203319506"/>
  </r>
  <r>
    <x v="313"/>
    <n v="13.48"/>
    <n v="2.8"/>
    <m/>
    <n v="2.3546887966804984"/>
  </r>
  <r>
    <x v="313"/>
    <n v="13.48"/>
    <n v="2.8"/>
    <m/>
    <n v="2.3568464730290462"/>
  </r>
  <r>
    <x v="313"/>
    <n v="13.51"/>
    <n v="2.8"/>
    <m/>
    <n v="2.3590041493775935"/>
  </r>
  <r>
    <x v="313"/>
    <n v="13.51"/>
    <n v="2.8"/>
    <m/>
    <n v="2.3611618257261413"/>
  </r>
  <r>
    <x v="313"/>
    <n v="13.51"/>
    <n v="2.8"/>
    <n v="20061029"/>
    <n v="2.3633195020746891"/>
  </r>
  <r>
    <x v="313"/>
    <n v="13.48"/>
    <n v="2.8"/>
    <m/>
    <n v="2.3654771784232369"/>
  </r>
  <r>
    <x v="313"/>
    <n v="13.48"/>
    <n v="2.8"/>
    <m/>
    <n v="2.3676348547717847"/>
  </r>
  <r>
    <x v="313"/>
    <n v="13.48"/>
    <n v="2.8"/>
    <m/>
    <n v="2.3697925311203325"/>
  </r>
  <r>
    <x v="313"/>
    <n v="13.48"/>
    <n v="2.8"/>
    <m/>
    <n v="2.3719502074688803"/>
  </r>
  <r>
    <x v="314"/>
    <n v="13.51"/>
    <n v="6.2"/>
    <m/>
    <n v="2.3741078838174277"/>
  </r>
  <r>
    <x v="314"/>
    <n v="13.48"/>
    <n v="6.2"/>
    <m/>
    <n v="2.3762655601659755"/>
  </r>
  <r>
    <x v="314"/>
    <n v="13.51"/>
    <n v="6.2"/>
    <m/>
    <n v="2.3784232365145233"/>
  </r>
  <r>
    <x v="314"/>
    <n v="13.48"/>
    <n v="6.2"/>
    <n v="20061030"/>
    <n v="2.3805809128630711"/>
  </r>
  <r>
    <x v="314"/>
    <n v="13.48"/>
    <n v="6.2"/>
    <m/>
    <n v="2.3827385892116189"/>
  </r>
  <r>
    <x v="314"/>
    <n v="13.48"/>
    <n v="6.2"/>
    <m/>
    <n v="2.3848962655601662"/>
  </r>
  <r>
    <x v="314"/>
    <n v="13.48"/>
    <n v="6.2"/>
    <m/>
    <n v="2.387053941908714"/>
  </r>
  <r>
    <x v="314"/>
    <n v="13.51"/>
    <n v="6.2"/>
    <m/>
    <n v="2.3892116182572618"/>
  </r>
  <r>
    <x v="315"/>
    <n v="13.51"/>
    <n v="10.9"/>
    <m/>
    <n v="2.3913692946058096"/>
  </r>
  <r>
    <x v="315"/>
    <n v="13.48"/>
    <n v="10.9"/>
    <m/>
    <n v="2.3935269709543574"/>
  </r>
  <r>
    <x v="315"/>
    <n v="13.51"/>
    <n v="10.9"/>
    <m/>
    <n v="2.3956846473029048"/>
  </r>
  <r>
    <x v="315"/>
    <n v="13.51"/>
    <n v="10.9"/>
    <n v="20061031"/>
    <n v="2.3978423236514526"/>
  </r>
  <r>
    <x v="315"/>
    <n v="13.48"/>
    <n v="10.9"/>
    <m/>
    <n v="2.4000000000000004"/>
  </r>
  <r>
    <x v="315"/>
    <n v="13.48"/>
    <n v="10.9"/>
    <m/>
    <n v="2.3843750000000004"/>
  </r>
  <r>
    <x v="315"/>
    <n v="13.48"/>
    <n v="10.9"/>
    <m/>
    <n v="2.3687500000000004"/>
  </r>
  <r>
    <x v="315"/>
    <n v="13.48"/>
    <n v="10.9"/>
    <m/>
    <n v="2.3531250000000004"/>
  </r>
  <r>
    <x v="316"/>
    <n v="13.48"/>
    <n v="-0.7"/>
    <m/>
    <n v="2.3375000000000004"/>
  </r>
  <r>
    <x v="316"/>
    <n v="13.42"/>
    <n v="-0.7"/>
    <m/>
    <n v="2.3218750000000004"/>
  </r>
  <r>
    <x v="316"/>
    <n v="13.42"/>
    <n v="-0.7"/>
    <m/>
    <n v="2.3062500000000004"/>
  </r>
  <r>
    <x v="316"/>
    <n v="12.4"/>
    <n v="-0.7"/>
    <n v="20061101"/>
    <n v="2.2906250000000004"/>
  </r>
  <r>
    <x v="316"/>
    <n v="12.4"/>
    <n v="-0.7"/>
    <m/>
    <n v="2.2750000000000004"/>
  </r>
  <r>
    <x v="316"/>
    <n v="12.4"/>
    <n v="-0.7"/>
    <m/>
    <n v="2.2593750000000004"/>
  </r>
  <r>
    <x v="316"/>
    <n v="12.4"/>
    <n v="-0.7"/>
    <m/>
    <n v="2.2437500000000004"/>
  </r>
  <r>
    <x v="316"/>
    <n v="12.4"/>
    <n v="-0.7"/>
    <m/>
    <n v="2.2281250000000004"/>
  </r>
  <r>
    <x v="317"/>
    <n v="12.4"/>
    <n v="-4"/>
    <m/>
    <n v="2.2125000000000004"/>
  </r>
  <r>
    <x v="317"/>
    <n v="12.4"/>
    <n v="-4"/>
    <m/>
    <n v="2.1968750000000004"/>
  </r>
  <r>
    <x v="317"/>
    <n v="12.4"/>
    <n v="-4"/>
    <m/>
    <n v="2.1812500000000004"/>
  </r>
  <r>
    <x v="317"/>
    <n v="12.4"/>
    <n v="-4"/>
    <n v="20061102"/>
    <n v="2.1656250000000004"/>
  </r>
  <r>
    <x v="317"/>
    <n v="12.4"/>
    <n v="-4"/>
    <m/>
    <n v="2.1500000000000004"/>
  </r>
  <r>
    <x v="317"/>
    <n v="12.4"/>
    <n v="-4"/>
    <m/>
    <n v="2.1343750000000004"/>
  </r>
  <r>
    <x v="317"/>
    <n v="12.4"/>
    <n v="-4"/>
    <m/>
    <n v="2.1187500000000004"/>
  </r>
  <r>
    <x v="317"/>
    <n v="12.4"/>
    <n v="-4"/>
    <m/>
    <n v="2.1031250000000004"/>
  </r>
  <r>
    <x v="318"/>
    <n v="11.43"/>
    <n v="-2.9"/>
    <m/>
    <n v="2.0875000000000004"/>
  </r>
  <r>
    <x v="318"/>
    <n v="11.43"/>
    <n v="-2.9"/>
    <m/>
    <n v="2.0718750000000004"/>
  </r>
  <r>
    <x v="318"/>
    <n v="11.5"/>
    <n v="-2.9"/>
    <m/>
    <n v="2.0562500000000004"/>
  </r>
  <r>
    <x v="318"/>
    <n v="11.56"/>
    <n v="-2.9"/>
    <n v="20061103"/>
    <n v="2.0406250000000004"/>
  </r>
  <r>
    <x v="318"/>
    <n v="11.43"/>
    <n v="-2.9"/>
    <m/>
    <n v="2.0250000000000004"/>
  </r>
  <r>
    <x v="318"/>
    <n v="11.33"/>
    <n v="-2.9"/>
    <m/>
    <n v="2.0093750000000004"/>
  </r>
  <r>
    <x v="318"/>
    <n v="11.3"/>
    <n v="-2.9"/>
    <m/>
    <n v="1.9937500000000004"/>
  </r>
  <r>
    <x v="318"/>
    <n v="11.17"/>
    <n v="-2.9"/>
    <m/>
    <n v="1.9781250000000004"/>
  </r>
  <r>
    <x v="319"/>
    <n v="11.17"/>
    <n v="1.9"/>
    <m/>
    <n v="1.9625000000000004"/>
  </r>
  <r>
    <x v="319"/>
    <n v="11.17"/>
    <n v="1.9"/>
    <m/>
    <n v="1.9468750000000004"/>
  </r>
  <r>
    <x v="319"/>
    <n v="11.17"/>
    <n v="1.9"/>
    <m/>
    <n v="1.9312500000000004"/>
  </r>
  <r>
    <x v="319"/>
    <n v="11.17"/>
    <n v="1.9"/>
    <n v="20061104"/>
    <n v="1.9156250000000004"/>
  </r>
  <r>
    <x v="319"/>
    <n v="11.17"/>
    <n v="1.9"/>
    <m/>
    <n v="1.9000000000000004"/>
  </r>
  <r>
    <x v="319"/>
    <n v="11.17"/>
    <n v="1.9"/>
    <m/>
    <n v="1.8843750000000004"/>
  </r>
  <r>
    <x v="319"/>
    <n v="11"/>
    <n v="1.9"/>
    <m/>
    <n v="1.8687500000000004"/>
  </r>
  <r>
    <x v="319"/>
    <n v="10.84"/>
    <n v="1.9"/>
    <m/>
    <n v="1.8531250000000004"/>
  </r>
  <r>
    <x v="320"/>
    <n v="10.77"/>
    <n v="7.6"/>
    <m/>
    <n v="1.8375000000000004"/>
  </r>
  <r>
    <x v="320"/>
    <n v="10.77"/>
    <n v="7.6"/>
    <m/>
    <n v="1.8218750000000004"/>
  </r>
  <r>
    <x v="320"/>
    <n v="10.81"/>
    <n v="7.6"/>
    <m/>
    <n v="1.8062500000000004"/>
  </r>
  <r>
    <x v="320"/>
    <n v="10.74"/>
    <n v="7.6"/>
    <n v="20061105"/>
    <n v="1.7906250000000004"/>
  </r>
  <r>
    <x v="320"/>
    <n v="10.71"/>
    <n v="7.6"/>
    <m/>
    <n v="1.7750000000000004"/>
  </r>
  <r>
    <x v="320"/>
    <n v="10.68"/>
    <n v="7.6"/>
    <m/>
    <n v="1.7593750000000004"/>
  </r>
  <r>
    <x v="320"/>
    <n v="10.64"/>
    <n v="7.6"/>
    <m/>
    <n v="1.7437500000000004"/>
  </r>
  <r>
    <x v="320"/>
    <n v="10.64"/>
    <n v="7.6"/>
    <m/>
    <n v="1.7281250000000004"/>
  </r>
  <r>
    <x v="321"/>
    <n v="10.64"/>
    <n v="11.2"/>
    <m/>
    <n v="1.7125000000000004"/>
  </r>
  <r>
    <x v="321"/>
    <n v="10.64"/>
    <n v="11.2"/>
    <m/>
    <n v="1.6968750000000004"/>
  </r>
  <r>
    <x v="321"/>
    <n v="10.24"/>
    <n v="11.2"/>
    <m/>
    <n v="1.6812500000000004"/>
  </r>
  <r>
    <x v="321"/>
    <n v="10.11"/>
    <n v="11.2"/>
    <n v="20061106"/>
    <n v="1.6656250000000004"/>
  </r>
  <r>
    <x v="321"/>
    <n v="10.24"/>
    <n v="11.2"/>
    <m/>
    <n v="1.6500000000000004"/>
  </r>
  <r>
    <x v="321"/>
    <n v="10.38"/>
    <n v="11.2"/>
    <m/>
    <n v="1.6343750000000004"/>
  </r>
  <r>
    <x v="321"/>
    <n v="10.41"/>
    <n v="11.2"/>
    <m/>
    <n v="1.6187500000000004"/>
  </r>
  <r>
    <x v="321"/>
    <n v="10.48"/>
    <n v="11.2"/>
    <m/>
    <n v="1.6031250000000004"/>
  </r>
  <r>
    <x v="322"/>
    <n v="10.54"/>
    <n v="10.199999999999999"/>
    <m/>
    <n v="1.5875000000000004"/>
  </r>
  <r>
    <x v="322"/>
    <n v="10.54"/>
    <n v="10.199999999999999"/>
    <m/>
    <n v="1.5718750000000004"/>
  </r>
  <r>
    <x v="322"/>
    <n v="10.64"/>
    <n v="10.199999999999999"/>
    <m/>
    <n v="1.5562500000000004"/>
  </r>
  <r>
    <x v="322"/>
    <n v="10.64"/>
    <n v="10.199999999999999"/>
    <n v="20061107"/>
    <n v="1.5406250000000004"/>
  </r>
  <r>
    <x v="322"/>
    <n v="10.64"/>
    <n v="10.199999999999999"/>
    <m/>
    <n v="1.5250000000000004"/>
  </r>
  <r>
    <x v="322"/>
    <n v="10.54"/>
    <n v="10.199999999999999"/>
    <m/>
    <n v="1.5093750000000004"/>
  </r>
  <r>
    <x v="322"/>
    <n v="10.51"/>
    <n v="10.199999999999999"/>
    <m/>
    <n v="1.4937500000000004"/>
  </r>
  <r>
    <x v="322"/>
    <n v="10.41"/>
    <n v="10.199999999999999"/>
    <m/>
    <n v="1.4781250000000004"/>
  </r>
  <r>
    <x v="323"/>
    <n v="10.41"/>
    <n v="9.6999999999999993"/>
    <m/>
    <n v="1.4625000000000004"/>
  </r>
  <r>
    <x v="323"/>
    <n v="10.41"/>
    <n v="9.6999999999999993"/>
    <m/>
    <n v="1.4468750000000004"/>
  </r>
  <r>
    <x v="323"/>
    <n v="10.41"/>
    <n v="9.6999999999999993"/>
    <m/>
    <n v="1.4312500000000004"/>
  </r>
  <r>
    <x v="323"/>
    <n v="10.41"/>
    <n v="9.6999999999999993"/>
    <n v="20061108"/>
    <n v="1.4156250000000004"/>
  </r>
  <r>
    <x v="323"/>
    <n v="10.44"/>
    <n v="9.6999999999999993"/>
    <m/>
    <n v="1.4000000000000004"/>
  </r>
  <r>
    <x v="323"/>
    <n v="10.44"/>
    <n v="9.6999999999999993"/>
    <m/>
    <n v="1.4026785714285719"/>
  </r>
  <r>
    <x v="323"/>
    <n v="10.51"/>
    <n v="9.6999999999999993"/>
    <m/>
    <n v="1.4053571428571432"/>
  </r>
  <r>
    <x v="323"/>
    <n v="10.54"/>
    <n v="9.6999999999999993"/>
    <m/>
    <n v="1.4080357142857147"/>
  </r>
  <r>
    <x v="324"/>
    <n v="10.54"/>
    <n v="2.9"/>
    <m/>
    <n v="1.410714285714286"/>
  </r>
  <r>
    <x v="324"/>
    <n v="10.64"/>
    <n v="2.9"/>
    <m/>
    <n v="1.4133928571428576"/>
  </r>
  <r>
    <x v="324"/>
    <n v="10.64"/>
    <n v="2.9"/>
    <m/>
    <n v="1.4160714285714289"/>
  </r>
  <r>
    <x v="324"/>
    <n v="10.64"/>
    <n v="2.9"/>
    <n v="20061109"/>
    <n v="1.4187500000000004"/>
  </r>
  <r>
    <x v="324"/>
    <n v="10.68"/>
    <n v="2.9"/>
    <m/>
    <n v="1.4214285714285717"/>
  </r>
  <r>
    <x v="324"/>
    <n v="10.64"/>
    <n v="2.9"/>
    <m/>
    <n v="1.4241071428571432"/>
  </r>
  <r>
    <x v="324"/>
    <n v="10.68"/>
    <n v="2.9"/>
    <m/>
    <n v="1.4267857142857145"/>
  </r>
  <r>
    <x v="324"/>
    <n v="10.68"/>
    <n v="2.9"/>
    <m/>
    <n v="1.4294642857142861"/>
  </r>
  <r>
    <x v="325"/>
    <n v="10.71"/>
    <n v="-0.9"/>
    <m/>
    <n v="1.4321428571428574"/>
  </r>
  <r>
    <x v="325"/>
    <n v="10.71"/>
    <n v="-0.9"/>
    <m/>
    <n v="1.4348214285714289"/>
  </r>
  <r>
    <x v="325"/>
    <n v="10.71"/>
    <n v="-0.9"/>
    <m/>
    <n v="1.4375000000000002"/>
  </r>
  <r>
    <x v="325"/>
    <n v="10.71"/>
    <n v="-0.9"/>
    <n v="20061110"/>
    <n v="1.4401785714285718"/>
  </r>
  <r>
    <x v="325"/>
    <n v="10.71"/>
    <n v="-0.9"/>
    <m/>
    <n v="1.4428571428571431"/>
  </r>
  <r>
    <x v="325"/>
    <n v="10.71"/>
    <n v="-0.9"/>
    <m/>
    <n v="1.4455357142857146"/>
  </r>
  <r>
    <x v="325"/>
    <n v="10.74"/>
    <n v="-0.9"/>
    <m/>
    <n v="1.4482142857142859"/>
  </r>
  <r>
    <x v="325"/>
    <n v="10.71"/>
    <n v="-0.9"/>
    <m/>
    <n v="1.4508928571428574"/>
  </r>
  <r>
    <x v="326"/>
    <n v="10.74"/>
    <n v="4.5"/>
    <m/>
    <n v="1.4535714285714287"/>
  </r>
  <r>
    <x v="326"/>
    <n v="10.74"/>
    <n v="4.5"/>
    <m/>
    <n v="1.4562500000000003"/>
  </r>
  <r>
    <x v="326"/>
    <n v="10.68"/>
    <n v="4.5"/>
    <m/>
    <n v="1.4589285714285716"/>
  </r>
  <r>
    <x v="326"/>
    <n v="10.54"/>
    <n v="4.5"/>
    <n v="20061111"/>
    <n v="1.4616071428571431"/>
  </r>
  <r>
    <x v="326"/>
    <n v="10.48"/>
    <n v="4.5"/>
    <m/>
    <n v="1.4642857142857144"/>
  </r>
  <r>
    <x v="326"/>
    <n v="10.44"/>
    <n v="4.5"/>
    <m/>
    <n v="1.4669642857142859"/>
  </r>
  <r>
    <x v="326"/>
    <n v="10.44"/>
    <n v="4.5"/>
    <m/>
    <n v="1.4696428571428573"/>
  </r>
  <r>
    <x v="326"/>
    <n v="10.44"/>
    <n v="4.5"/>
    <m/>
    <n v="1.4723214285714288"/>
  </r>
  <r>
    <x v="327"/>
    <n v="10.44"/>
    <n v="1.9"/>
    <m/>
    <n v="1.4750000000000001"/>
  </r>
  <r>
    <x v="327"/>
    <n v="10.48"/>
    <n v="1.9"/>
    <m/>
    <n v="1.4776785714285716"/>
  </r>
  <r>
    <x v="327"/>
    <n v="10.44"/>
    <n v="1.9"/>
    <m/>
    <n v="1.4803571428571429"/>
  </r>
  <r>
    <x v="327"/>
    <n v="10.44"/>
    <n v="1.9"/>
    <n v="20061112"/>
    <n v="1.4830357142857145"/>
  </r>
  <r>
    <x v="327"/>
    <n v="10.44"/>
    <n v="1.9"/>
    <m/>
    <n v="1.4857142857142858"/>
  </r>
  <r>
    <x v="327"/>
    <n v="10.48"/>
    <n v="1.9"/>
    <m/>
    <n v="1.4883928571428573"/>
  </r>
  <r>
    <x v="327"/>
    <n v="10.48"/>
    <n v="1.9"/>
    <m/>
    <n v="1.4910714285714286"/>
  </r>
  <r>
    <x v="327"/>
    <n v="10.48"/>
    <n v="1.9"/>
    <m/>
    <n v="1.4937500000000001"/>
  </r>
  <r>
    <x v="328"/>
    <n v="10.48"/>
    <n v="2.9"/>
    <m/>
    <n v="1.4964285714285714"/>
  </r>
  <r>
    <x v="328"/>
    <n v="10.48"/>
    <n v="2.9"/>
    <m/>
    <n v="1.499107142857143"/>
  </r>
  <r>
    <x v="328"/>
    <n v="10.48"/>
    <n v="2.9"/>
    <m/>
    <n v="1.5017857142857143"/>
  </r>
  <r>
    <x v="328"/>
    <n v="10.48"/>
    <n v="2.9"/>
    <n v="20061113"/>
    <n v="1.5044642857142858"/>
  </r>
  <r>
    <x v="328"/>
    <n v="10.48"/>
    <n v="2.9"/>
    <m/>
    <n v="1.5071428571428571"/>
  </r>
  <r>
    <x v="328"/>
    <n v="10.38"/>
    <n v="2.9"/>
    <m/>
    <n v="1.5098214285714286"/>
  </r>
  <r>
    <x v="328"/>
    <n v="10.24"/>
    <n v="2.9"/>
    <m/>
    <n v="1.5125"/>
  </r>
  <r>
    <x v="328"/>
    <n v="10.11"/>
    <n v="2.9"/>
    <m/>
    <n v="1.5151785714285715"/>
  </r>
  <r>
    <x v="329"/>
    <n v="10.11"/>
    <n v="7.7"/>
    <m/>
    <n v="1.5178571428571428"/>
  </r>
  <r>
    <x v="329"/>
    <n v="9.9700000000000006"/>
    <n v="7.7"/>
    <m/>
    <n v="1.5205357142857143"/>
  </r>
  <r>
    <x v="329"/>
    <n v="9.94"/>
    <n v="7.7"/>
    <m/>
    <n v="1.5232142857142856"/>
  </r>
  <r>
    <x v="329"/>
    <n v="9.91"/>
    <n v="7.7"/>
    <n v="20061114"/>
    <n v="1.5258928571428572"/>
  </r>
  <r>
    <x v="329"/>
    <n v="9.8699999999999992"/>
    <n v="7.7"/>
    <m/>
    <n v="1.5285714285714285"/>
  </r>
  <r>
    <x v="329"/>
    <n v="9.84"/>
    <n v="7.7"/>
    <m/>
    <n v="1.53125"/>
  </r>
  <r>
    <x v="329"/>
    <n v="9.84"/>
    <n v="7.7"/>
    <m/>
    <n v="1.5339285714285713"/>
  </r>
  <r>
    <x v="329"/>
    <n v="9.84"/>
    <n v="7.7"/>
    <m/>
    <n v="1.5366071428571428"/>
  </r>
  <r>
    <x v="330"/>
    <n v="9.84"/>
    <n v="8.5"/>
    <m/>
    <n v="1.5392857142857141"/>
  </r>
  <r>
    <x v="330"/>
    <n v="9.8699999999999992"/>
    <n v="8.5"/>
    <m/>
    <n v="1.5419642857142857"/>
  </r>
  <r>
    <x v="330"/>
    <n v="9.8699999999999992"/>
    <n v="8.5"/>
    <m/>
    <n v="1.544642857142857"/>
  </r>
  <r>
    <x v="330"/>
    <n v="9.8699999999999992"/>
    <n v="8.5"/>
    <n v="20061115"/>
    <n v="1.5473214285714285"/>
  </r>
  <r>
    <x v="330"/>
    <n v="9.84"/>
    <n v="8.5"/>
    <m/>
    <n v="1.5499999999999998"/>
  </r>
  <r>
    <x v="330"/>
    <n v="9.84"/>
    <n v="8.5"/>
    <m/>
    <n v="1.5520312499999998"/>
  </r>
  <r>
    <x v="330"/>
    <n v="9.84"/>
    <n v="8.5"/>
    <m/>
    <n v="1.5540624999999999"/>
  </r>
  <r>
    <x v="330"/>
    <n v="9.84"/>
    <n v="8.5"/>
    <m/>
    <n v="1.5560937499999998"/>
  </r>
  <r>
    <x v="331"/>
    <n v="9.84"/>
    <n v="9.8000000000000007"/>
    <m/>
    <n v="1.5581249999999998"/>
  </r>
  <r>
    <x v="331"/>
    <n v="9.84"/>
    <n v="9.8000000000000007"/>
    <m/>
    <n v="1.5601562499999999"/>
  </r>
  <r>
    <x v="331"/>
    <n v="9.84"/>
    <n v="9.8000000000000007"/>
    <m/>
    <n v="1.5621874999999998"/>
  </r>
  <r>
    <x v="331"/>
    <n v="9.8699999999999992"/>
    <n v="9.8000000000000007"/>
    <n v="20061116"/>
    <n v="1.5642187499999998"/>
  </r>
  <r>
    <x v="331"/>
    <n v="9.8699999999999992"/>
    <n v="9.8000000000000007"/>
    <m/>
    <n v="1.5662499999999999"/>
  </r>
  <r>
    <x v="331"/>
    <n v="9.91"/>
    <n v="9.8000000000000007"/>
    <m/>
    <n v="1.5682812499999998"/>
  </r>
  <r>
    <x v="331"/>
    <n v="9.91"/>
    <n v="9.8000000000000007"/>
    <m/>
    <n v="1.5703124999999998"/>
  </r>
  <r>
    <x v="331"/>
    <n v="9.94"/>
    <n v="9.8000000000000007"/>
    <m/>
    <n v="1.5723437499999999"/>
  </r>
  <r>
    <x v="332"/>
    <n v="9.9700000000000006"/>
    <n v="10"/>
    <m/>
    <n v="1.5743749999999999"/>
  </r>
  <r>
    <x v="332"/>
    <n v="9.9700000000000006"/>
    <n v="10"/>
    <m/>
    <n v="1.5764062499999998"/>
  </r>
  <r>
    <x v="332"/>
    <n v="9.9700000000000006"/>
    <n v="10"/>
    <m/>
    <n v="1.5784374999999997"/>
  </r>
  <r>
    <x v="332"/>
    <n v="10.11"/>
    <n v="10"/>
    <n v="20061117"/>
    <n v="1.5804687499999999"/>
  </r>
  <r>
    <x v="332"/>
    <n v="10.11"/>
    <n v="10"/>
    <m/>
    <n v="1.5824999999999998"/>
  </r>
  <r>
    <x v="332"/>
    <n v="10.11"/>
    <n v="10"/>
    <m/>
    <n v="1.5845312499999997"/>
  </r>
  <r>
    <x v="332"/>
    <n v="10.11"/>
    <n v="10"/>
    <m/>
    <n v="1.5865624999999999"/>
  </r>
  <r>
    <x v="332"/>
    <n v="10.11"/>
    <n v="10"/>
    <m/>
    <n v="1.5885937499999998"/>
  </r>
  <r>
    <x v="333"/>
    <n v="10.11"/>
    <n v="7.6"/>
    <m/>
    <n v="1.5906249999999997"/>
  </r>
  <r>
    <x v="333"/>
    <n v="10.11"/>
    <n v="7.6"/>
    <m/>
    <n v="1.5926562499999999"/>
  </r>
  <r>
    <x v="333"/>
    <n v="10.11"/>
    <n v="7.6"/>
    <m/>
    <n v="1.5946874999999998"/>
  </r>
  <r>
    <x v="333"/>
    <n v="10.11"/>
    <n v="7.6"/>
    <n v="20061118"/>
    <n v="1.5967187499999997"/>
  </r>
  <r>
    <x v="333"/>
    <n v="10.11"/>
    <n v="7.6"/>
    <m/>
    <n v="1.5987499999999999"/>
  </r>
  <r>
    <x v="333"/>
    <n v="10.11"/>
    <n v="7.6"/>
    <m/>
    <n v="1.6007812499999998"/>
  </r>
  <r>
    <x v="333"/>
    <n v="10.11"/>
    <n v="7.6"/>
    <m/>
    <n v="1.6028124999999998"/>
  </r>
  <r>
    <x v="333"/>
    <n v="10.11"/>
    <n v="7.6"/>
    <m/>
    <n v="1.6048437499999999"/>
  </r>
  <r>
    <x v="334"/>
    <n v="10.11"/>
    <n v="5.8"/>
    <m/>
    <n v="1.6068749999999998"/>
  </r>
  <r>
    <x v="334"/>
    <n v="10.11"/>
    <n v="5.8"/>
    <m/>
    <n v="1.6089062499999998"/>
  </r>
  <r>
    <x v="334"/>
    <n v="10.11"/>
    <n v="5.8"/>
    <m/>
    <n v="1.6109374999999999"/>
  </r>
  <r>
    <x v="334"/>
    <n v="10.11"/>
    <n v="5.8"/>
    <n v="20061119"/>
    <n v="1.6129687499999998"/>
  </r>
  <r>
    <x v="334"/>
    <n v="10.11"/>
    <n v="5.8"/>
    <m/>
    <n v="1.6149999999999998"/>
  </r>
  <r>
    <x v="334"/>
    <n v="10.11"/>
    <n v="5.8"/>
    <m/>
    <n v="1.6170312499999999"/>
  </r>
  <r>
    <x v="334"/>
    <n v="10.11"/>
    <n v="5.8"/>
    <m/>
    <n v="1.6190624999999998"/>
  </r>
  <r>
    <x v="334"/>
    <n v="10.11"/>
    <n v="5.8"/>
    <m/>
    <n v="1.6210937499999998"/>
  </r>
  <r>
    <x v="335"/>
    <n v="10.11"/>
    <n v="3.7"/>
    <m/>
    <n v="1.6231249999999999"/>
  </r>
  <r>
    <x v="335"/>
    <n v="10.11"/>
    <n v="3.7"/>
    <m/>
    <n v="1.6251562499999999"/>
  </r>
  <r>
    <x v="335"/>
    <n v="10.11"/>
    <n v="3.7"/>
    <m/>
    <n v="1.6271874999999998"/>
  </r>
  <r>
    <x v="335"/>
    <n v="10.11"/>
    <n v="3.7"/>
    <n v="20061120"/>
    <n v="1.6292187499999997"/>
  </r>
  <r>
    <x v="335"/>
    <n v="10.11"/>
    <n v="3.7"/>
    <m/>
    <n v="1.6312499999999999"/>
  </r>
  <r>
    <x v="335"/>
    <n v="10.11"/>
    <n v="3.7"/>
    <m/>
    <n v="1.6332812499999998"/>
  </r>
  <r>
    <x v="335"/>
    <n v="10.11"/>
    <n v="3.7"/>
    <m/>
    <n v="1.6353124999999997"/>
  </r>
  <r>
    <x v="335"/>
    <n v="10.11"/>
    <n v="3.7"/>
    <m/>
    <n v="1.6373437499999999"/>
  </r>
  <r>
    <x v="336"/>
    <n v="10.11"/>
    <n v="5.8"/>
    <m/>
    <n v="1.6393749999999998"/>
  </r>
  <r>
    <x v="336"/>
    <n v="10.11"/>
    <n v="5.8"/>
    <m/>
    <n v="1.6414062499999997"/>
  </r>
  <r>
    <x v="336"/>
    <n v="10.11"/>
    <n v="5.8"/>
    <m/>
    <n v="1.6434374999999999"/>
  </r>
  <r>
    <x v="336"/>
    <n v="10.11"/>
    <n v="5.8"/>
    <n v="20061121"/>
    <n v="1.6454687499999998"/>
  </r>
  <r>
    <x v="336"/>
    <n v="10.11"/>
    <n v="5.8"/>
    <m/>
    <n v="1.6474999999999997"/>
  </r>
  <r>
    <x v="336"/>
    <n v="10.01"/>
    <n v="5.8"/>
    <m/>
    <n v="1.6495312499999999"/>
  </r>
  <r>
    <x v="336"/>
    <n v="10.01"/>
    <n v="5.8"/>
    <m/>
    <n v="1.6515624999999998"/>
  </r>
  <r>
    <x v="336"/>
    <n v="9.9700000000000006"/>
    <n v="5.8"/>
    <m/>
    <n v="1.6535937499999998"/>
  </r>
  <r>
    <x v="337"/>
    <n v="10.01"/>
    <n v="4.8"/>
    <m/>
    <n v="1.6556249999999999"/>
  </r>
  <r>
    <x v="337"/>
    <n v="10.11"/>
    <n v="4.8"/>
    <m/>
    <n v="1.6576562499999998"/>
  </r>
  <r>
    <x v="337"/>
    <n v="9.9700000000000006"/>
    <n v="4.8"/>
    <m/>
    <n v="1.6596874999999998"/>
  </r>
  <r>
    <x v="337"/>
    <n v="9.9700000000000006"/>
    <n v="4.8"/>
    <n v="20061122"/>
    <n v="1.6617187499999999"/>
  </r>
  <r>
    <x v="337"/>
    <n v="9.9700000000000006"/>
    <n v="4.8"/>
    <m/>
    <n v="1.6637499999999998"/>
  </r>
  <r>
    <x v="337"/>
    <n v="9.9700000000000006"/>
    <n v="4.8"/>
    <m/>
    <n v="1.6657812499999998"/>
  </r>
  <r>
    <x v="337"/>
    <n v="9.94"/>
    <n v="4.8"/>
    <m/>
    <n v="1.6678124999999999"/>
  </r>
  <r>
    <x v="337"/>
    <n v="9.9700000000000006"/>
    <n v="4.8"/>
    <m/>
    <n v="1.6698437499999998"/>
  </r>
  <r>
    <x v="338"/>
    <n v="9.9700000000000006"/>
    <n v="5.0999999999999996"/>
    <m/>
    <n v="1.6718749999999998"/>
  </r>
  <r>
    <x v="338"/>
    <n v="9.9700000000000006"/>
    <n v="5.0999999999999996"/>
    <m/>
    <n v="1.6739062499999999"/>
  </r>
  <r>
    <x v="338"/>
    <n v="9.94"/>
    <n v="5.0999999999999996"/>
    <m/>
    <n v="1.6759374999999999"/>
  </r>
  <r>
    <x v="338"/>
    <n v="9.94"/>
    <n v="5.0999999999999996"/>
    <n v="20061123"/>
    <n v="1.6779687499999998"/>
  </r>
  <r>
    <x v="338"/>
    <n v="9.9700000000000006"/>
    <n v="5.0999999999999996"/>
    <m/>
    <n v="1.6799999999999997"/>
  </r>
  <r>
    <x v="338"/>
    <n v="9.94"/>
    <n v="5.0999999999999996"/>
    <m/>
    <n v="1.6829545454545451"/>
  </r>
  <r>
    <x v="338"/>
    <n v="9.94"/>
    <n v="5.0999999999999996"/>
    <m/>
    <n v="1.6859090909090906"/>
  </r>
  <r>
    <x v="338"/>
    <n v="9.91"/>
    <n v="5.0999999999999996"/>
    <m/>
    <n v="1.688863636363636"/>
  </r>
  <r>
    <x v="339"/>
    <n v="9.94"/>
    <n v="8.3000000000000007"/>
    <m/>
    <n v="1.6918181818181817"/>
  </r>
  <r>
    <x v="339"/>
    <n v="9.94"/>
    <n v="8.3000000000000007"/>
    <m/>
    <n v="1.6947727272727271"/>
  </r>
  <r>
    <x v="339"/>
    <n v="9.91"/>
    <n v="8.3000000000000007"/>
    <m/>
    <n v="1.6977272727272725"/>
  </r>
  <r>
    <x v="339"/>
    <n v="9.94"/>
    <n v="8.3000000000000007"/>
    <n v="20061124"/>
    <n v="1.700681818181818"/>
  </r>
  <r>
    <x v="339"/>
    <n v="9.91"/>
    <n v="8.3000000000000007"/>
    <m/>
    <n v="1.7036363636363634"/>
  </r>
  <r>
    <x v="339"/>
    <n v="9.94"/>
    <n v="8.3000000000000007"/>
    <m/>
    <n v="1.7065909090909088"/>
  </r>
  <r>
    <x v="339"/>
    <n v="9.91"/>
    <n v="8.3000000000000007"/>
    <m/>
    <n v="1.7095454545454543"/>
  </r>
  <r>
    <x v="339"/>
    <n v="9.91"/>
    <n v="8.3000000000000007"/>
    <m/>
    <n v="1.7124999999999997"/>
  </r>
  <r>
    <x v="340"/>
    <n v="9.91"/>
    <n v="8.8000000000000007"/>
    <m/>
    <n v="1.7154545454545453"/>
  </r>
  <r>
    <x v="340"/>
    <n v="9.91"/>
    <n v="8.8000000000000007"/>
    <m/>
    <n v="1.7184090909090908"/>
  </r>
  <r>
    <x v="340"/>
    <n v="9.91"/>
    <n v="8.8000000000000007"/>
    <m/>
    <n v="1.7213636363636362"/>
  </r>
  <r>
    <x v="340"/>
    <n v="9.8699999999999992"/>
    <n v="8.8000000000000007"/>
    <n v="20061125"/>
    <n v="1.7243181818181816"/>
  </r>
  <r>
    <x v="340"/>
    <n v="9.8699999999999992"/>
    <n v="8.8000000000000007"/>
    <m/>
    <n v="1.7272727272727271"/>
  </r>
  <r>
    <x v="340"/>
    <n v="9.8699999999999992"/>
    <n v="8.8000000000000007"/>
    <m/>
    <n v="1.7302272727272725"/>
  </r>
  <r>
    <x v="340"/>
    <n v="9.8699999999999992"/>
    <n v="8.8000000000000007"/>
    <m/>
    <n v="1.7331818181818179"/>
  </r>
  <r>
    <x v="340"/>
    <n v="9.8699999999999992"/>
    <n v="8.8000000000000007"/>
    <m/>
    <n v="1.7361363636363634"/>
  </r>
  <r>
    <x v="341"/>
    <n v="9.8699999999999992"/>
    <n v="8.8000000000000007"/>
    <m/>
    <n v="1.739090909090909"/>
  </r>
  <r>
    <x v="341"/>
    <n v="9.8699999999999992"/>
    <n v="8.8000000000000007"/>
    <m/>
    <n v="1.7420454545454545"/>
  </r>
  <r>
    <x v="341"/>
    <n v="9.84"/>
    <n v="8.8000000000000007"/>
    <m/>
    <n v="1.7449999999999999"/>
  </r>
  <r>
    <x v="341"/>
    <n v="9.84"/>
    <n v="8.8000000000000007"/>
    <n v="20061126"/>
    <n v="1.7479545454545453"/>
  </r>
  <r>
    <x v="341"/>
    <n v="9.84"/>
    <n v="8.8000000000000007"/>
    <m/>
    <n v="1.7509090909090907"/>
  </r>
  <r>
    <x v="341"/>
    <n v="9.84"/>
    <n v="8.8000000000000007"/>
    <m/>
    <n v="1.7538636363636362"/>
  </r>
  <r>
    <x v="341"/>
    <n v="9.84"/>
    <n v="8.8000000000000007"/>
    <m/>
    <n v="1.7568181818181816"/>
  </r>
  <r>
    <x v="341"/>
    <n v="9.77"/>
    <n v="8.8000000000000007"/>
    <m/>
    <n v="1.759772727272727"/>
  </r>
  <r>
    <x v="342"/>
    <n v="9.77"/>
    <n v="7.9"/>
    <m/>
    <n v="1.7627272727272727"/>
  </r>
  <r>
    <x v="342"/>
    <n v="9.77"/>
    <n v="7.9"/>
    <m/>
    <n v="1.7656818181818181"/>
  </r>
  <r>
    <x v="342"/>
    <n v="9.74"/>
    <n v="7.9"/>
    <m/>
    <n v="1.7686363636363636"/>
  </r>
  <r>
    <x v="342"/>
    <n v="9.77"/>
    <n v="7.9"/>
    <n v="20061127"/>
    <n v="1.771590909090909"/>
  </r>
  <r>
    <x v="342"/>
    <n v="9.74"/>
    <n v="7.9"/>
    <m/>
    <n v="1.7745454545454544"/>
  </r>
  <r>
    <x v="342"/>
    <n v="9.74"/>
    <n v="7.9"/>
    <m/>
    <n v="1.7774999999999999"/>
  </r>
  <r>
    <x v="342"/>
    <n v="9.74"/>
    <n v="7.9"/>
    <m/>
    <n v="1.7804545454545453"/>
  </r>
  <r>
    <x v="342"/>
    <n v="9.77"/>
    <n v="7.9"/>
    <m/>
    <n v="1.7834090909090907"/>
  </r>
  <r>
    <x v="343"/>
    <n v="9.74"/>
    <n v="8.6"/>
    <m/>
    <n v="1.7863636363636364"/>
  </r>
  <r>
    <x v="343"/>
    <n v="9.74"/>
    <n v="8.6"/>
    <m/>
    <n v="1.7893181818181818"/>
  </r>
  <r>
    <x v="343"/>
    <n v="9.74"/>
    <n v="8.6"/>
    <m/>
    <n v="1.7922727272727272"/>
  </r>
  <r>
    <x v="343"/>
    <n v="9.6999999999999993"/>
    <n v="8.6"/>
    <n v="20061128"/>
    <n v="1.7952272727272727"/>
  </r>
  <r>
    <x v="343"/>
    <n v="9.6999999999999993"/>
    <n v="8.6"/>
    <m/>
    <n v="1.7981818181818181"/>
  </r>
  <r>
    <x v="343"/>
    <n v="9.6999999999999993"/>
    <n v="8.6"/>
    <m/>
    <n v="1.8011363636363635"/>
  </r>
  <r>
    <x v="343"/>
    <n v="9.6999999999999993"/>
    <n v="8.6"/>
    <m/>
    <n v="1.804090909090909"/>
  </r>
  <r>
    <x v="343"/>
    <n v="9.6999999999999993"/>
    <n v="8.6"/>
    <m/>
    <n v="1.8070454545454546"/>
  </r>
  <r>
    <x v="344"/>
    <n v="9.6999999999999993"/>
    <n v="8.6999999999999993"/>
    <m/>
    <n v="1.81"/>
  </r>
  <r>
    <x v="344"/>
    <n v="9.6999999999999993"/>
    <n v="8.6999999999999993"/>
    <m/>
    <n v="1.8129545454545455"/>
  </r>
  <r>
    <x v="344"/>
    <n v="9.6999999999999993"/>
    <n v="8.6999999999999993"/>
    <m/>
    <n v="1.8159090909090909"/>
  </r>
  <r>
    <x v="344"/>
    <n v="9.6999999999999993"/>
    <n v="8.6999999999999993"/>
    <n v="20061129"/>
    <n v="1.8188636363636363"/>
  </r>
  <r>
    <x v="344"/>
    <n v="9.6999999999999993"/>
    <n v="8.6999999999999993"/>
    <m/>
    <n v="1.8218181818181818"/>
  </r>
  <r>
    <x v="344"/>
    <n v="9.67"/>
    <n v="8.6999999999999993"/>
    <m/>
    <n v="1.8247727272727272"/>
  </r>
  <r>
    <x v="344"/>
    <n v="9.64"/>
    <n v="8.6999999999999993"/>
    <m/>
    <n v="1.8277272727272726"/>
  </r>
  <r>
    <x v="344"/>
    <n v="9.67"/>
    <n v="8.6999999999999993"/>
    <m/>
    <n v="1.8306818181818181"/>
  </r>
  <r>
    <x v="345"/>
    <n v="9.67"/>
    <n v="9.5"/>
    <m/>
    <n v="1.8336363636363637"/>
  </r>
  <r>
    <x v="345"/>
    <n v="9.67"/>
    <n v="9.5"/>
    <m/>
    <n v="1.8365909090909092"/>
  </r>
  <r>
    <x v="345"/>
    <n v="9.64"/>
    <n v="9.5"/>
    <m/>
    <n v="1.8395454545454546"/>
  </r>
  <r>
    <x v="345"/>
    <n v="9.64"/>
    <n v="9.5"/>
    <n v="20061130"/>
    <n v="1.8425"/>
  </r>
  <r>
    <x v="345"/>
    <n v="9.64"/>
    <n v="9.5"/>
    <m/>
    <n v="1.8454545454545455"/>
  </r>
  <r>
    <x v="345"/>
    <n v="9.64"/>
    <n v="9.5"/>
    <m/>
    <n v="1.8484090909090909"/>
  </r>
  <r>
    <x v="345"/>
    <n v="9.6"/>
    <n v="9.5"/>
    <m/>
    <n v="1.8513636363636363"/>
  </r>
  <r>
    <x v="345"/>
    <n v="9.6"/>
    <n v="9.5"/>
    <m/>
    <n v="1.854318181818182"/>
  </r>
  <r>
    <x v="346"/>
    <n v="9.6"/>
    <n v="5.4"/>
    <m/>
    <n v="1.8572727272727274"/>
  </r>
  <r>
    <x v="346"/>
    <n v="9.64"/>
    <n v="5.4"/>
    <m/>
    <n v="1.8602272727272728"/>
  </r>
  <r>
    <x v="346"/>
    <n v="9.6"/>
    <n v="5.4"/>
    <m/>
    <n v="1.8631818181818183"/>
  </r>
  <r>
    <x v="346"/>
    <n v="9.6"/>
    <n v="5.4"/>
    <n v="20061201"/>
    <n v="1.8661363636363637"/>
  </r>
  <r>
    <x v="346"/>
    <n v="9.6"/>
    <n v="5.4"/>
    <m/>
    <n v="1.8690909090909091"/>
  </r>
  <r>
    <x v="346"/>
    <n v="9.57"/>
    <n v="5.4"/>
    <m/>
    <n v="1.8720454545454546"/>
  </r>
  <r>
    <x v="346"/>
    <n v="9.57"/>
    <n v="5.4"/>
    <m/>
    <n v="1.875"/>
  </r>
  <r>
    <x v="346"/>
    <n v="9.57"/>
    <n v="5.4"/>
    <m/>
    <n v="1.8779545454545454"/>
  </r>
  <r>
    <x v="347"/>
    <n v="9.57"/>
    <n v="7.2"/>
    <m/>
    <n v="1.8809090909090911"/>
  </r>
  <r>
    <x v="347"/>
    <n v="9.57"/>
    <n v="7.2"/>
    <m/>
    <n v="1.8838636363636365"/>
  </r>
  <r>
    <x v="347"/>
    <n v="9.57"/>
    <n v="7.2"/>
    <m/>
    <n v="1.8868181818181819"/>
  </r>
  <r>
    <x v="347"/>
    <n v="9.57"/>
    <n v="7.2"/>
    <n v="20061202"/>
    <n v="1.8897727272727274"/>
  </r>
  <r>
    <x v="347"/>
    <n v="9.57"/>
    <n v="7.2"/>
    <m/>
    <n v="1.8927272727272728"/>
  </r>
  <r>
    <x v="347"/>
    <n v="9.57"/>
    <n v="7.2"/>
    <m/>
    <n v="1.8956818181818182"/>
  </r>
  <r>
    <x v="347"/>
    <n v="9.57"/>
    <n v="7.2"/>
    <m/>
    <n v="1.8986363636363637"/>
  </r>
  <r>
    <x v="347"/>
    <n v="9.57"/>
    <n v="7.2"/>
    <m/>
    <n v="1.9015909090909093"/>
  </r>
  <r>
    <x v="348"/>
    <n v="9.57"/>
    <n v="7.3"/>
    <m/>
    <n v="1.9045454545454548"/>
  </r>
  <r>
    <x v="348"/>
    <n v="9.57"/>
    <n v="7.3"/>
    <m/>
    <n v="1.9075000000000002"/>
  </r>
  <r>
    <x v="348"/>
    <n v="9.57"/>
    <n v="7.3"/>
    <m/>
    <n v="1.9104545454545456"/>
  </r>
  <r>
    <x v="348"/>
    <n v="9.57"/>
    <n v="7.3"/>
    <n v="20061203"/>
    <n v="1.9134090909090911"/>
  </r>
  <r>
    <x v="348"/>
    <n v="9.57"/>
    <n v="7.3"/>
    <m/>
    <n v="1.9163636363636365"/>
  </r>
  <r>
    <x v="348"/>
    <n v="9.4700000000000006"/>
    <n v="7.3"/>
    <m/>
    <n v="1.9193181818181819"/>
  </r>
  <r>
    <x v="348"/>
    <n v="9.5"/>
    <n v="7.3"/>
    <m/>
    <n v="1.9222727272727274"/>
  </r>
  <r>
    <x v="348"/>
    <n v="9.57"/>
    <n v="7.3"/>
    <m/>
    <n v="1.9252272727272728"/>
  </r>
  <r>
    <x v="349"/>
    <n v="9.4700000000000006"/>
    <n v="7.2"/>
    <m/>
    <n v="1.9281818181818184"/>
  </r>
  <r>
    <x v="349"/>
    <n v="9.4700000000000006"/>
    <n v="7.2"/>
    <m/>
    <n v="1.9311363636363639"/>
  </r>
  <r>
    <x v="349"/>
    <n v="9.4700000000000006"/>
    <n v="7.2"/>
    <m/>
    <n v="1.9340909090909093"/>
  </r>
  <r>
    <x v="349"/>
    <n v="9.4700000000000006"/>
    <n v="7.2"/>
    <n v="20061204"/>
    <n v="1.9370454545454547"/>
  </r>
  <r>
    <x v="349"/>
    <n v="9.4700000000000006"/>
    <n v="7.2"/>
    <m/>
    <n v="1.9400000000000002"/>
  </r>
  <r>
    <x v="349"/>
    <n v="9.4700000000000006"/>
    <n v="7.2"/>
    <m/>
    <n v="1.9429545454545456"/>
  </r>
  <r>
    <x v="349"/>
    <n v="9.4700000000000006"/>
    <n v="7.2"/>
    <m/>
    <n v="1.9459090909090913"/>
  </r>
  <r>
    <x v="349"/>
    <n v="9.4700000000000006"/>
    <n v="7.2"/>
    <m/>
    <n v="1.9488636363636367"/>
  </r>
  <r>
    <x v="350"/>
    <n v="9.4700000000000006"/>
    <n v="9.1"/>
    <m/>
    <n v="1.9518181818181821"/>
  </r>
  <r>
    <x v="350"/>
    <n v="9.4700000000000006"/>
    <n v="9.1"/>
    <m/>
    <n v="1.9547727272727276"/>
  </r>
  <r>
    <x v="350"/>
    <n v="9.4700000000000006"/>
    <n v="9.1"/>
    <m/>
    <n v="1.957727272727273"/>
  </r>
  <r>
    <x v="350"/>
    <n v="9.57"/>
    <n v="9.1"/>
    <n v="20061205"/>
    <n v="1.9606818181818184"/>
  </r>
  <r>
    <x v="350"/>
    <n v="9.4700000000000006"/>
    <n v="9.1"/>
    <m/>
    <n v="1.9636363636363638"/>
  </r>
  <r>
    <x v="350"/>
    <n v="9.43"/>
    <n v="9.1"/>
    <m/>
    <n v="1.9665909090909093"/>
  </r>
  <r>
    <x v="350"/>
    <n v="9.43"/>
    <n v="9.1"/>
    <m/>
    <n v="1.9695454545454547"/>
  </r>
  <r>
    <x v="350"/>
    <n v="9.36"/>
    <n v="9.1"/>
    <m/>
    <n v="1.9725000000000001"/>
  </r>
  <r>
    <x v="351"/>
    <n v="9.36"/>
    <n v="8.8000000000000007"/>
    <m/>
    <n v="1.9754545454545458"/>
  </r>
  <r>
    <x v="351"/>
    <n v="9.36"/>
    <n v="8.8000000000000007"/>
    <m/>
    <n v="1.9784090909090912"/>
  </r>
  <r>
    <x v="351"/>
    <n v="9.33"/>
    <n v="8.8000000000000007"/>
    <m/>
    <n v="1.9813636363636367"/>
  </r>
  <r>
    <x v="351"/>
    <n v="9.3000000000000007"/>
    <n v="8.8000000000000007"/>
    <n v="20061206"/>
    <n v="1.9843181818181821"/>
  </r>
  <r>
    <x v="351"/>
    <n v="9.3000000000000007"/>
    <n v="8.8000000000000007"/>
    <m/>
    <n v="1.9872727272727275"/>
  </r>
  <r>
    <x v="351"/>
    <n v="9.23"/>
    <n v="8.8000000000000007"/>
    <m/>
    <n v="1.990227272727273"/>
  </r>
  <r>
    <x v="351"/>
    <n v="9.23"/>
    <n v="8.8000000000000007"/>
    <m/>
    <n v="1.9931818181818186"/>
  </r>
  <r>
    <x v="351"/>
    <n v="9.27"/>
    <n v="8.8000000000000007"/>
    <m/>
    <n v="1.996136363636364"/>
  </r>
  <r>
    <x v="352"/>
    <n v="9.23"/>
    <n v="6.3"/>
    <m/>
    <n v="1.9990909090909095"/>
  </r>
  <r>
    <x v="352"/>
    <n v="9.23"/>
    <n v="6.3"/>
    <m/>
    <n v="2.0020454545454549"/>
  </r>
  <r>
    <x v="352"/>
    <n v="9.23"/>
    <n v="6.3"/>
    <m/>
    <n v="2.0050000000000003"/>
  </r>
  <r>
    <x v="352"/>
    <n v="9.23"/>
    <n v="6.3"/>
    <n v="20061207"/>
    <n v="2.0079545454545458"/>
  </r>
  <r>
    <x v="352"/>
    <n v="9.23"/>
    <n v="6.3"/>
    <m/>
    <n v="2.0109090909090912"/>
  </r>
  <r>
    <x v="352"/>
    <n v="9.23"/>
    <n v="6.3"/>
    <m/>
    <n v="2.0138636363636366"/>
  </r>
  <r>
    <x v="352"/>
    <n v="9.3000000000000007"/>
    <n v="6.3"/>
    <m/>
    <n v="2.0168181818181821"/>
  </r>
  <r>
    <x v="352"/>
    <n v="9.3000000000000007"/>
    <n v="6.3"/>
    <m/>
    <n v="2.0197727272727275"/>
  </r>
  <r>
    <x v="353"/>
    <n v="9.3000000000000007"/>
    <n v="7.4"/>
    <m/>
    <n v="2.0227272727272729"/>
  </r>
  <r>
    <x v="353"/>
    <n v="9.23"/>
    <n v="7.4"/>
    <m/>
    <n v="2.0256818181818184"/>
  </r>
  <r>
    <x v="353"/>
    <n v="9.3000000000000007"/>
    <n v="7.4"/>
    <m/>
    <n v="2.0286363636363642"/>
  </r>
  <r>
    <x v="353"/>
    <n v="9.3000000000000007"/>
    <n v="7.4"/>
    <n v="20061208"/>
    <n v="2.0315909090909097"/>
  </r>
  <r>
    <x v="353"/>
    <n v="9.3000000000000007"/>
    <n v="7.4"/>
    <m/>
    <n v="2.0345454545454551"/>
  </r>
  <r>
    <x v="353"/>
    <n v="9.3000000000000007"/>
    <n v="7.4"/>
    <m/>
    <n v="2.0375000000000005"/>
  </r>
  <r>
    <x v="353"/>
    <n v="9.3000000000000007"/>
    <n v="7.4"/>
    <m/>
    <n v="2.040454545454546"/>
  </r>
  <r>
    <x v="353"/>
    <n v="9.3000000000000007"/>
    <n v="7.4"/>
    <m/>
    <n v="2.0434090909090914"/>
  </r>
  <r>
    <x v="354"/>
    <n v="9.3000000000000007"/>
    <n v="7.7"/>
    <m/>
    <n v="2.0463636363636368"/>
  </r>
  <r>
    <x v="354"/>
    <n v="9.3000000000000007"/>
    <n v="7.7"/>
    <m/>
    <n v="2.0493181818181823"/>
  </r>
  <r>
    <x v="354"/>
    <n v="9.3000000000000007"/>
    <n v="7.7"/>
    <m/>
    <n v="2.0522727272727277"/>
  </r>
  <r>
    <x v="354"/>
    <n v="9.3000000000000007"/>
    <n v="7.7"/>
    <n v="20061209"/>
    <n v="2.0552272727272731"/>
  </r>
  <r>
    <x v="354"/>
    <n v="9.3000000000000007"/>
    <n v="7.7"/>
    <m/>
    <n v="2.0581818181818186"/>
  </r>
  <r>
    <x v="354"/>
    <n v="9.3000000000000007"/>
    <n v="7.7"/>
    <m/>
    <n v="2.061136363636364"/>
  </r>
  <r>
    <x v="354"/>
    <n v="9.3000000000000007"/>
    <n v="7.7"/>
    <m/>
    <n v="2.0640909090909094"/>
  </r>
  <r>
    <x v="354"/>
    <n v="9.3000000000000007"/>
    <n v="7.7"/>
    <m/>
    <n v="2.0670454545454549"/>
  </r>
  <r>
    <x v="355"/>
    <n v="9.3000000000000007"/>
    <n v="3.8"/>
    <m/>
    <n v="2.0700000000000003"/>
  </r>
  <r>
    <x v="355"/>
    <n v="9.3000000000000007"/>
    <n v="3.8"/>
    <m/>
    <n v="2.0729545454545457"/>
  </r>
  <r>
    <x v="355"/>
    <n v="9.3000000000000007"/>
    <n v="3.8"/>
    <m/>
    <n v="2.0759090909090911"/>
  </r>
  <r>
    <x v="355"/>
    <n v="9.3000000000000007"/>
    <n v="3.8"/>
    <n v="20061210"/>
    <n v="2.078863636363637"/>
  </r>
  <r>
    <x v="355"/>
    <n v="9.3000000000000007"/>
    <n v="3.8"/>
    <m/>
    <n v="2.0818181818181825"/>
  </r>
  <r>
    <x v="355"/>
    <n v="9.3000000000000007"/>
    <n v="3.8"/>
    <m/>
    <n v="2.0847727272727279"/>
  </r>
  <r>
    <x v="355"/>
    <n v="9.3000000000000007"/>
    <n v="3.8"/>
    <m/>
    <n v="2.0877272727272733"/>
  </r>
  <r>
    <x v="355"/>
    <n v="9.3000000000000007"/>
    <n v="3.8"/>
    <m/>
    <n v="2.0906818181818188"/>
  </r>
  <r>
    <x v="356"/>
    <n v="9.3000000000000007"/>
    <n v="5.3"/>
    <m/>
    <n v="2.0936363636363642"/>
  </r>
  <r>
    <x v="356"/>
    <n v="9.3000000000000007"/>
    <n v="5.3"/>
    <m/>
    <n v="2.0965909090909096"/>
  </r>
  <r>
    <x v="356"/>
    <n v="9.3000000000000007"/>
    <n v="5.3"/>
    <m/>
    <n v="2.099545454545455"/>
  </r>
  <r>
    <x v="356"/>
    <n v="9.23"/>
    <n v="5.3"/>
    <n v="20061211"/>
    <n v="2.1025000000000005"/>
  </r>
  <r>
    <x v="356"/>
    <n v="9.23"/>
    <n v="5.3"/>
    <m/>
    <n v="2.1054545454545459"/>
  </r>
  <r>
    <x v="356"/>
    <n v="9.19"/>
    <n v="5.3"/>
    <m/>
    <n v="2.1084090909090913"/>
  </r>
  <r>
    <x v="356"/>
    <n v="9.19"/>
    <n v="5.3"/>
    <m/>
    <n v="2.1113636363636368"/>
  </r>
  <r>
    <x v="356"/>
    <n v="9.19"/>
    <n v="5.3"/>
    <m/>
    <n v="2.1143181818181822"/>
  </r>
  <r>
    <x v="357"/>
    <n v="9.16"/>
    <n v="6"/>
    <m/>
    <n v="2.1172727272727276"/>
  </r>
  <r>
    <x v="357"/>
    <n v="9.19"/>
    <n v="6"/>
    <m/>
    <n v="2.1202272727272735"/>
  </r>
  <r>
    <x v="357"/>
    <n v="9.16"/>
    <n v="6"/>
    <m/>
    <n v="2.1231818181818189"/>
  </r>
  <r>
    <x v="357"/>
    <n v="9.19"/>
    <n v="6"/>
    <n v="20061212"/>
    <n v="2.1261363636363644"/>
  </r>
  <r>
    <x v="357"/>
    <n v="9.19"/>
    <n v="6"/>
    <m/>
    <n v="2.1290909090909098"/>
  </r>
  <r>
    <x v="357"/>
    <n v="9.16"/>
    <n v="6"/>
    <m/>
    <n v="2.1320454545454552"/>
  </r>
  <r>
    <x v="357"/>
    <n v="9.16"/>
    <n v="6"/>
    <m/>
    <n v="2.1350000000000007"/>
  </r>
  <r>
    <x v="357"/>
    <n v="9.16"/>
    <n v="6"/>
    <m/>
    <n v="2.1379545454545461"/>
  </r>
  <r>
    <x v="358"/>
    <n v="9.16"/>
    <n v="6.3"/>
    <m/>
    <n v="2.1409090909090915"/>
  </r>
  <r>
    <x v="358"/>
    <n v="9.16"/>
    <n v="6.3"/>
    <m/>
    <n v="2.143863636363637"/>
  </r>
  <r>
    <x v="358"/>
    <n v="9.16"/>
    <n v="6.3"/>
    <m/>
    <n v="2.1468181818181824"/>
  </r>
  <r>
    <x v="358"/>
    <n v="9.16"/>
    <n v="6.3"/>
    <n v="20061213"/>
    <n v="2.1497727272727278"/>
  </r>
  <r>
    <x v="358"/>
    <n v="9.16"/>
    <n v="6.3"/>
    <m/>
    <n v="2.1527272727272733"/>
  </r>
  <r>
    <x v="358"/>
    <n v="9.16"/>
    <n v="6.3"/>
    <m/>
    <n v="2.1556818181818187"/>
  </r>
  <r>
    <x v="358"/>
    <n v="9.16"/>
    <n v="6.3"/>
    <m/>
    <n v="2.1586363636363641"/>
  </r>
  <r>
    <x v="358"/>
    <n v="9.16"/>
    <n v="6.3"/>
    <m/>
    <n v="2.1615909090909096"/>
  </r>
  <r>
    <x v="359"/>
    <n v="9.09"/>
    <n v="9.5"/>
    <m/>
    <n v="2.164545454545455"/>
  </r>
  <r>
    <x v="359"/>
    <n v="9.1300000000000008"/>
    <n v="9.5"/>
    <m/>
    <n v="2.1675000000000004"/>
  </r>
  <r>
    <x v="359"/>
    <n v="9.1300000000000008"/>
    <n v="9.5"/>
    <m/>
    <n v="2.1704545454545459"/>
  </r>
  <r>
    <x v="359"/>
    <n v="9.1300000000000008"/>
    <n v="9.5"/>
    <n v="20061214"/>
    <n v="2.1734090909090917"/>
  </r>
  <r>
    <x v="359"/>
    <n v="9.09"/>
    <n v="9.5"/>
    <m/>
    <n v="2.1763636363636372"/>
  </r>
  <r>
    <x v="359"/>
    <n v="9.09"/>
    <n v="9.5"/>
    <m/>
    <n v="2.1793181818181826"/>
  </r>
  <r>
    <x v="359"/>
    <n v="9.09"/>
    <n v="9.5"/>
    <m/>
    <n v="2.182272727272728"/>
  </r>
  <r>
    <x v="359"/>
    <n v="9.09"/>
    <n v="9.5"/>
    <m/>
    <n v="2.1852272727272735"/>
  </r>
  <r>
    <x v="360"/>
    <n v="9.09"/>
    <n v="8.4"/>
    <m/>
    <n v="2.1881818181818189"/>
  </r>
  <r>
    <x v="360"/>
    <n v="9.09"/>
    <n v="8.4"/>
    <m/>
    <n v="2.1911363636363643"/>
  </r>
  <r>
    <x v="360"/>
    <n v="9.09"/>
    <n v="8.4"/>
    <m/>
    <n v="2.1940909090909098"/>
  </r>
  <r>
    <x v="360"/>
    <n v="9.06"/>
    <n v="8.4"/>
    <n v="20061215"/>
    <n v="2.1970454545454552"/>
  </r>
  <r>
    <x v="360"/>
    <n v="9.06"/>
    <n v="8.4"/>
    <m/>
    <n v="2.2000000000000006"/>
  </r>
  <r>
    <x v="360"/>
    <n v="9.06"/>
    <n v="8.4"/>
    <m/>
    <n v="2.2022794117647067"/>
  </r>
  <r>
    <x v="360"/>
    <n v="9.0299999999999994"/>
    <n v="8.4"/>
    <m/>
    <n v="2.2045588235294122"/>
  </r>
  <r>
    <x v="360"/>
    <n v="9.0299999999999994"/>
    <n v="8.4"/>
    <m/>
    <n v="2.2068382352941183"/>
  </r>
  <r>
    <x v="361"/>
    <n v="9.06"/>
    <n v="4.2"/>
    <m/>
    <n v="2.2091176470588243"/>
  </r>
  <r>
    <x v="361"/>
    <n v="9.0299999999999994"/>
    <n v="4.2"/>
    <m/>
    <n v="2.2113970588235299"/>
  </r>
  <r>
    <x v="361"/>
    <n v="9.0299999999999994"/>
    <n v="4.2"/>
    <m/>
    <n v="2.2136764705882359"/>
  </r>
  <r>
    <x v="361"/>
    <n v="9.0299999999999994"/>
    <n v="4.2"/>
    <n v="20061216"/>
    <n v="2.2159558823529419"/>
  </r>
  <r>
    <x v="361"/>
    <n v="9.06"/>
    <n v="4.2"/>
    <m/>
    <n v="2.2182352941176475"/>
  </r>
  <r>
    <x v="361"/>
    <n v="9.06"/>
    <n v="4.2"/>
    <m/>
    <n v="2.2205147058823536"/>
  </r>
  <r>
    <x v="361"/>
    <n v="9.09"/>
    <n v="4.2"/>
    <m/>
    <n v="2.2227941176470596"/>
  </r>
  <r>
    <x v="361"/>
    <n v="9.1300000000000008"/>
    <n v="4.2"/>
    <m/>
    <n v="2.2250735294117652"/>
  </r>
  <r>
    <x v="362"/>
    <n v="9.09"/>
    <n v="2.1"/>
    <m/>
    <n v="2.2273529411764712"/>
  </r>
  <r>
    <x v="362"/>
    <n v="9.1300000000000008"/>
    <n v="2.1"/>
    <m/>
    <n v="2.2296323529411772"/>
  </r>
  <r>
    <x v="362"/>
    <n v="9.09"/>
    <n v="2.1"/>
    <m/>
    <n v="2.2319117647058828"/>
  </r>
  <r>
    <x v="362"/>
    <n v="9.09"/>
    <n v="2.1"/>
    <n v="20061217"/>
    <n v="2.2341911764705888"/>
  </r>
  <r>
    <x v="362"/>
    <n v="9.09"/>
    <n v="2.1"/>
    <m/>
    <n v="2.2364705882352949"/>
  </r>
  <r>
    <x v="362"/>
    <n v="9.09"/>
    <n v="2.1"/>
    <m/>
    <n v="2.2387500000000005"/>
  </r>
  <r>
    <x v="362"/>
    <n v="9.09"/>
    <n v="2.1"/>
    <m/>
    <n v="2.2410294117647065"/>
  </r>
  <r>
    <x v="362"/>
    <n v="9.09"/>
    <n v="2.1"/>
    <m/>
    <n v="2.2433088235294125"/>
  </r>
  <r>
    <x v="363"/>
    <n v="9.09"/>
    <n v="-1.3"/>
    <m/>
    <n v="2.2455882352941181"/>
  </r>
  <r>
    <x v="363"/>
    <n v="9.09"/>
    <n v="-1.3"/>
    <m/>
    <n v="2.2478676470588241"/>
  </r>
  <r>
    <x v="363"/>
    <n v="9.06"/>
    <n v="-1.3"/>
    <m/>
    <n v="2.2501470588235302"/>
  </r>
  <r>
    <x v="363"/>
    <n v="9.06"/>
    <n v="-1.3"/>
    <n v="20061218"/>
    <n v="2.2524264705882358"/>
  </r>
  <r>
    <x v="363"/>
    <n v="9.06"/>
    <n v="-1.3"/>
    <m/>
    <n v="2.2547058823529418"/>
  </r>
  <r>
    <x v="363"/>
    <n v="9.06"/>
    <n v="-1.3"/>
    <m/>
    <n v="2.2569852941176478"/>
  </r>
  <r>
    <x v="363"/>
    <n v="9.06"/>
    <n v="-1.3"/>
    <m/>
    <n v="2.2592647058823534"/>
  </r>
  <r>
    <x v="363"/>
    <n v="9.06"/>
    <n v="-1.3"/>
    <m/>
    <n v="2.2615441176470594"/>
  </r>
  <r>
    <x v="364"/>
    <n v="9.0299999999999994"/>
    <n v="-0.4"/>
    <m/>
    <n v="2.2638235294117655"/>
  </r>
  <r>
    <x v="364"/>
    <n v="9.06"/>
    <n v="-0.4"/>
    <m/>
    <n v="2.266102941176471"/>
  </r>
  <r>
    <x v="364"/>
    <n v="9.06"/>
    <n v="-0.4"/>
    <m/>
    <n v="2.2683823529411771"/>
  </r>
  <r>
    <x v="364"/>
    <n v="9.0299999999999994"/>
    <n v="-0.4"/>
    <n v="20061219"/>
    <n v="2.2706617647058831"/>
  </r>
  <r>
    <x v="364"/>
    <n v="9.0299999999999994"/>
    <n v="-0.4"/>
    <m/>
    <n v="2.2729411764705887"/>
  </r>
  <r>
    <x v="364"/>
    <n v="9.0299999999999994"/>
    <n v="-0.4"/>
    <m/>
    <n v="2.2752205882352947"/>
  </r>
  <r>
    <x v="364"/>
    <n v="9.0299999999999994"/>
    <n v="-0.4"/>
    <m/>
    <n v="2.2775000000000007"/>
  </r>
  <r>
    <x v="364"/>
    <n v="9.0299999999999994"/>
    <n v="-0.4"/>
    <m/>
    <n v="2.2797794117647063"/>
  </r>
  <r>
    <x v="365"/>
    <n v="9.0299999999999994"/>
    <n v="1.8"/>
    <m/>
    <n v="2.2820588235294124"/>
  </r>
  <r>
    <x v="365"/>
    <n v="9.0299999999999994"/>
    <n v="1.8"/>
    <m/>
    <n v="2.2843382352941184"/>
  </r>
  <r>
    <x v="365"/>
    <n v="9.0299999999999994"/>
    <n v="1.8"/>
    <m/>
    <n v="2.286617647058824"/>
  </r>
  <r>
    <x v="365"/>
    <n v="9.0299999999999994"/>
    <n v="1.8"/>
    <n v="20061220"/>
    <n v="2.28889705882353"/>
  </r>
  <r>
    <x v="365"/>
    <n v="9.0299999999999994"/>
    <n v="1.8"/>
    <m/>
    <n v="2.291176470588236"/>
  </r>
  <r>
    <x v="365"/>
    <n v="9.0299999999999994"/>
    <n v="1.8"/>
    <m/>
    <n v="2.2934558823529416"/>
  </r>
  <r>
    <x v="365"/>
    <n v="9.0299999999999994"/>
    <n v="1.8"/>
    <m/>
    <n v="2.2957352941176477"/>
  </r>
  <r>
    <x v="365"/>
    <n v="9.0299999999999994"/>
    <n v="1.8"/>
    <m/>
    <n v="2.2980147058823537"/>
  </r>
  <r>
    <x v="366"/>
    <n v="9.0299999999999994"/>
    <n v="4.5"/>
    <m/>
    <n v="2.3002941176470593"/>
  </r>
  <r>
    <x v="366"/>
    <n v="9.0299999999999994"/>
    <n v="4.5"/>
    <m/>
    <n v="2.3025735294117653"/>
  </r>
  <r>
    <x v="366"/>
    <n v="9.0299999999999994"/>
    <n v="4.5"/>
    <m/>
    <n v="2.3048529411764713"/>
  </r>
  <r>
    <x v="366"/>
    <n v="9.0299999999999994"/>
    <n v="4.5"/>
    <n v="20061221"/>
    <n v="2.3071323529411769"/>
  </r>
  <r>
    <x v="366"/>
    <n v="9.0299999999999994"/>
    <n v="4.5"/>
    <m/>
    <n v="2.3094117647058829"/>
  </r>
  <r>
    <x v="366"/>
    <n v="9.0299999999999994"/>
    <n v="4.5"/>
    <m/>
    <n v="2.311691176470589"/>
  </r>
  <r>
    <x v="366"/>
    <n v="9.0299999999999994"/>
    <n v="4.5"/>
    <m/>
    <n v="2.3139705882352946"/>
  </r>
  <r>
    <x v="366"/>
    <n v="9.0299999999999994"/>
    <n v="4.5"/>
    <m/>
    <n v="2.3162500000000006"/>
  </r>
  <r>
    <x v="367"/>
    <n v="9.0299999999999994"/>
    <n v="6.6"/>
    <m/>
    <n v="2.3185294117647062"/>
  </r>
  <r>
    <x v="367"/>
    <n v="9.0299999999999994"/>
    <n v="6.6"/>
    <m/>
    <n v="2.3208088235294122"/>
  </r>
  <r>
    <x v="367"/>
    <n v="8.86"/>
    <n v="6.6"/>
    <m/>
    <n v="2.3230882352941182"/>
  </r>
  <r>
    <x v="367"/>
    <n v="8.86"/>
    <n v="6.6"/>
    <n v="20061222"/>
    <n v="2.3253676470588243"/>
  </r>
  <r>
    <x v="367"/>
    <n v="8.89"/>
    <n v="6.6"/>
    <m/>
    <n v="2.3276470588235298"/>
  </r>
  <r>
    <x v="367"/>
    <n v="8.89"/>
    <n v="6.6"/>
    <m/>
    <n v="2.3299264705882359"/>
  </r>
  <r>
    <x v="367"/>
    <n v="8.89"/>
    <n v="6.6"/>
    <m/>
    <n v="2.3322058823529415"/>
  </r>
  <r>
    <x v="367"/>
    <n v="8.89"/>
    <n v="6.6"/>
    <m/>
    <n v="2.3344852941176475"/>
  </r>
  <r>
    <x v="368"/>
    <n v="8.89"/>
    <n v="6.5"/>
    <m/>
    <n v="2.3367647058823535"/>
  </r>
  <r>
    <x v="368"/>
    <n v="8.89"/>
    <n v="6.5"/>
    <m/>
    <n v="2.3390441176470591"/>
  </r>
  <r>
    <x v="368"/>
    <n v="9.0299999999999994"/>
    <n v="6.5"/>
    <m/>
    <n v="2.3413235294117651"/>
  </r>
  <r>
    <x v="368"/>
    <n v="9.0299999999999994"/>
    <n v="6.5"/>
    <n v="20061223"/>
    <n v="2.3436029411764712"/>
  </r>
  <r>
    <x v="368"/>
    <n v="8.86"/>
    <n v="6.5"/>
    <m/>
    <n v="2.3458823529411768"/>
  </r>
  <r>
    <x v="368"/>
    <n v="8.89"/>
    <n v="6.5"/>
    <m/>
    <n v="2.3481617647058828"/>
  </r>
  <r>
    <x v="368"/>
    <n v="8.89"/>
    <n v="6.5"/>
    <m/>
    <n v="2.3504411764705888"/>
  </r>
  <r>
    <x v="368"/>
    <n v="8.89"/>
    <n v="6.5"/>
    <m/>
    <n v="2.3527205882352944"/>
  </r>
  <r>
    <x v="369"/>
    <n v="8.86"/>
    <n v="4.4000000000000004"/>
    <m/>
    <n v="2.3550000000000004"/>
  </r>
  <r>
    <x v="369"/>
    <n v="8.86"/>
    <n v="4.4000000000000004"/>
    <m/>
    <n v="2.3572794117647065"/>
  </r>
  <r>
    <x v="369"/>
    <n v="8.86"/>
    <n v="4.4000000000000004"/>
    <m/>
    <n v="2.359558823529412"/>
  </r>
  <r>
    <x v="369"/>
    <n v="8.86"/>
    <n v="4.4000000000000004"/>
    <n v="20061224"/>
    <n v="2.3618382352941181"/>
  </r>
  <r>
    <x v="369"/>
    <n v="8.86"/>
    <n v="4.4000000000000004"/>
    <m/>
    <n v="2.3641176470588241"/>
  </r>
  <r>
    <x v="369"/>
    <n v="8.86"/>
    <n v="4.4000000000000004"/>
    <m/>
    <n v="2.3663970588235297"/>
  </r>
  <r>
    <x v="369"/>
    <n v="8.7799999999999994"/>
    <n v="4.4000000000000004"/>
    <m/>
    <n v="2.3686764705882357"/>
  </r>
  <r>
    <x v="369"/>
    <n v="8.82"/>
    <n v="4.4000000000000004"/>
    <m/>
    <n v="2.3709558823529417"/>
  </r>
  <r>
    <x v="370"/>
    <n v="8.7799999999999994"/>
    <n v="-2.2999999999999998"/>
    <m/>
    <n v="2.3732352941176473"/>
  </r>
  <r>
    <x v="370"/>
    <n v="8.7799999999999994"/>
    <n v="-2.2999999999999998"/>
    <m/>
    <n v="2.3755147058823534"/>
  </r>
  <r>
    <x v="370"/>
    <n v="8.7799999999999994"/>
    <n v="-2.2999999999999998"/>
    <m/>
    <n v="2.3777941176470594"/>
  </r>
  <r>
    <x v="370"/>
    <n v="8.7799999999999994"/>
    <n v="-2.2999999999999998"/>
    <n v="20061225"/>
    <n v="2.380073529411765"/>
  </r>
  <r>
    <x v="370"/>
    <n v="8.7799999999999994"/>
    <n v="-2.2999999999999998"/>
    <m/>
    <n v="2.382352941176471"/>
  </r>
  <r>
    <x v="370"/>
    <n v="8.7799999999999994"/>
    <n v="-2.2999999999999998"/>
    <m/>
    <n v="2.384632352941177"/>
  </r>
  <r>
    <x v="370"/>
    <n v="8.7799999999999994"/>
    <n v="-2.2999999999999998"/>
    <m/>
    <n v="2.3869117647058826"/>
  </r>
  <r>
    <x v="370"/>
    <n v="8.7799999999999994"/>
    <n v="-2.2999999999999998"/>
    <m/>
    <n v="2.3891911764705887"/>
  </r>
  <r>
    <x v="371"/>
    <n v="8.82"/>
    <n v="4.3"/>
    <m/>
    <n v="2.3914705882352947"/>
  </r>
  <r>
    <x v="371"/>
    <n v="8.82"/>
    <n v="4.3"/>
    <m/>
    <n v="2.3937500000000003"/>
  </r>
  <r>
    <x v="371"/>
    <n v="8.7799999999999994"/>
    <n v="4.3"/>
    <m/>
    <n v="2.3960294117647063"/>
  </r>
  <r>
    <x v="371"/>
    <n v="8.7799999999999994"/>
    <n v="4.3"/>
    <n v="20061226"/>
    <n v="2.3983088235294123"/>
  </r>
  <r>
    <x v="371"/>
    <n v="8.75"/>
    <n v="4.3"/>
    <m/>
    <n v="2.4005882352941179"/>
  </r>
  <r>
    <x v="371"/>
    <n v="8.75"/>
    <n v="4.3"/>
    <m/>
    <n v="2.4028676470588239"/>
  </r>
  <r>
    <x v="371"/>
    <n v="8.75"/>
    <n v="4.3"/>
    <m/>
    <n v="2.40514705882353"/>
  </r>
  <r>
    <x v="371"/>
    <n v="8.75"/>
    <n v="4.3"/>
    <m/>
    <n v="2.4074264705882356"/>
  </r>
  <r>
    <x v="372"/>
    <n v="8.75"/>
    <n v="6"/>
    <m/>
    <n v="2.4097058823529416"/>
  </r>
  <r>
    <x v="372"/>
    <n v="8.75"/>
    <n v="6"/>
    <m/>
    <n v="2.4119852941176476"/>
  </r>
  <r>
    <x v="372"/>
    <n v="8.75"/>
    <n v="6"/>
    <m/>
    <n v="2.4142647058823532"/>
  </r>
  <r>
    <x v="372"/>
    <n v="8.75"/>
    <n v="6"/>
    <n v="20061227"/>
    <n v="2.4165441176470592"/>
  </r>
  <r>
    <x v="372"/>
    <n v="8.75"/>
    <n v="6"/>
    <m/>
    <n v="2.4188235294117653"/>
  </r>
  <r>
    <x v="372"/>
    <n v="8.75"/>
    <n v="6"/>
    <m/>
    <n v="2.4211029411764708"/>
  </r>
  <r>
    <x v="372"/>
    <n v="8.75"/>
    <n v="6"/>
    <m/>
    <n v="2.4233823529411769"/>
  </r>
  <r>
    <x v="372"/>
    <n v="8.68"/>
    <n v="6"/>
    <m/>
    <n v="2.4256617647058829"/>
  </r>
  <r>
    <x v="373"/>
    <n v="8.68"/>
    <n v="2.4"/>
    <m/>
    <n v="2.4279411764705885"/>
  </r>
  <r>
    <x v="373"/>
    <n v="8.68"/>
    <n v="2.4"/>
    <m/>
    <n v="2.4302205882352945"/>
  </r>
  <r>
    <x v="373"/>
    <n v="8.65"/>
    <n v="2.4"/>
    <m/>
    <n v="2.4325000000000006"/>
  </r>
  <r>
    <x v="373"/>
    <n v="8.65"/>
    <n v="2.4"/>
    <n v="20061228"/>
    <n v="2.4347794117647061"/>
  </r>
  <r>
    <x v="373"/>
    <n v="8.65"/>
    <n v="2.4"/>
    <m/>
    <n v="2.4370588235294122"/>
  </r>
  <r>
    <x v="373"/>
    <n v="8.65"/>
    <n v="2.4"/>
    <m/>
    <n v="2.4393382352941182"/>
  </r>
  <r>
    <x v="373"/>
    <n v="8.65"/>
    <n v="2.4"/>
    <m/>
    <n v="2.4416176470588238"/>
  </r>
  <r>
    <x v="373"/>
    <n v="8.61"/>
    <n v="2.4"/>
    <m/>
    <n v="2.4438970588235298"/>
  </r>
  <r>
    <x v="374"/>
    <n v="8.61"/>
    <n v="1.7"/>
    <m/>
    <n v="2.4461764705882358"/>
  </r>
  <r>
    <x v="374"/>
    <n v="8.61"/>
    <n v="1.7"/>
    <m/>
    <n v="2.4484558823529414"/>
  </r>
  <r>
    <x v="374"/>
    <n v="8.61"/>
    <n v="1.7"/>
    <m/>
    <n v="2.4507352941176475"/>
  </r>
  <r>
    <x v="374"/>
    <n v="8.61"/>
    <n v="1.7"/>
    <n v="20061229"/>
    <n v="2.4530147058823535"/>
  </r>
  <r>
    <x v="374"/>
    <n v="8.61"/>
    <n v="1.7"/>
    <m/>
    <n v="2.4552941176470591"/>
  </r>
  <r>
    <x v="374"/>
    <n v="8.61"/>
    <n v="1.7"/>
    <m/>
    <n v="2.4575735294117651"/>
  </r>
  <r>
    <x v="374"/>
    <n v="8.61"/>
    <n v="1.7"/>
    <m/>
    <n v="2.4598529411764711"/>
  </r>
  <r>
    <x v="374"/>
    <n v="8.61"/>
    <n v="1.7"/>
    <m/>
    <n v="2.4621323529411767"/>
  </r>
  <r>
    <x v="375"/>
    <n v="8.61"/>
    <n v="5.2"/>
    <m/>
    <n v="2.4644117647058827"/>
  </r>
  <r>
    <x v="375"/>
    <n v="8.61"/>
    <n v="5.2"/>
    <m/>
    <n v="2.4666911764705888"/>
  </r>
  <r>
    <x v="375"/>
    <n v="8.61"/>
    <n v="5.2"/>
    <n v="20061230"/>
    <n v="2.4689705882352944"/>
  </r>
  <r>
    <x v="375"/>
    <n v="8.61"/>
    <n v="5.2"/>
    <m/>
    <n v="2.4712500000000004"/>
  </r>
  <r>
    <x v="375"/>
    <n v="8.58"/>
    <n v="5.2"/>
    <m/>
    <n v="2.4735294117647064"/>
  </r>
  <r>
    <x v="375"/>
    <n v="8.58"/>
    <n v="5.2"/>
    <m/>
    <n v="2.475808823529412"/>
  </r>
  <r>
    <x v="375"/>
    <n v="8.58"/>
    <n v="5.2"/>
    <m/>
    <n v="2.478088235294118"/>
  </r>
  <r>
    <x v="375"/>
    <n v="8.58"/>
    <n v="5.2"/>
    <m/>
    <n v="2.4803676470588236"/>
  </r>
  <r>
    <x v="376"/>
    <n v="8.58"/>
    <n v="5.9"/>
    <m/>
    <n v="2.4826470588235297"/>
  </r>
  <r>
    <x v="376"/>
    <n v="8.58"/>
    <n v="5.9"/>
    <m/>
    <n v="2.4849264705882357"/>
  </r>
  <r>
    <x v="376"/>
    <n v="8.58"/>
    <n v="5.9"/>
    <n v="20061231"/>
    <n v="2.4872058823529413"/>
  </r>
  <r>
    <x v="376"/>
    <n v="8.58"/>
    <n v="5.9"/>
    <m/>
    <n v="2.4894852941176473"/>
  </r>
  <r>
    <x v="376"/>
    <n v="8.58"/>
    <n v="5.9"/>
    <m/>
    <n v="2.4917647058823533"/>
  </r>
  <r>
    <x v="376"/>
    <n v="8.58"/>
    <n v="5.9"/>
    <m/>
    <n v="2.4940441176470589"/>
  </r>
  <r>
    <x v="376"/>
    <n v="8.61"/>
    <n v="5.9"/>
    <m/>
    <n v="2.4963235294117649"/>
  </r>
  <r>
    <x v="376"/>
    <n v="8.61"/>
    <n v="5.9"/>
    <m/>
    <n v="2.498602941176471"/>
  </r>
  <r>
    <x v="377"/>
    <n v="8.61"/>
    <n v="6.6"/>
    <m/>
    <n v="2.5008823529411766"/>
  </r>
  <r>
    <x v="377"/>
    <n v="8.58"/>
    <n v="6.6"/>
    <m/>
    <n v="2.5031617647058826"/>
  </r>
  <r>
    <x v="377"/>
    <n v="8.58"/>
    <n v="6.6"/>
    <n v="20070101"/>
    <n v="2.5054411764705886"/>
  </r>
  <r>
    <x v="377"/>
    <n v="8.5399999999999991"/>
    <n v="6.6"/>
    <m/>
    <n v="2.5077205882352942"/>
  </r>
  <r>
    <x v="377"/>
    <n v="8.5399999999999991"/>
    <n v="6.6"/>
    <m/>
    <n v="2.5100000000000002"/>
  </r>
  <r>
    <x v="377"/>
    <n v="8.51"/>
    <n v="6.6"/>
    <m/>
    <n v="2.5130357142857145"/>
  </r>
  <r>
    <x v="377"/>
    <n v="8.4700000000000006"/>
    <n v="6.6"/>
    <m/>
    <n v="2.5160714285714287"/>
  </r>
  <r>
    <x v="377"/>
    <n v="8.4700000000000006"/>
    <n v="6.6"/>
    <m/>
    <n v="2.519107142857143"/>
  </r>
  <r>
    <x v="378"/>
    <n v="8.4700000000000006"/>
    <n v="5.3"/>
    <m/>
    <n v="2.5221428571428572"/>
  </r>
  <r>
    <x v="378"/>
    <n v="8.4700000000000006"/>
    <n v="5.3"/>
    <m/>
    <n v="2.5251785714285715"/>
  </r>
  <r>
    <x v="378"/>
    <n v="8.51"/>
    <n v="5.3"/>
    <n v="20070102"/>
    <n v="2.5282142857142857"/>
  </r>
  <r>
    <x v="378"/>
    <n v="8.51"/>
    <n v="5.3"/>
    <m/>
    <n v="2.53125"/>
  </r>
  <r>
    <x v="378"/>
    <n v="8.51"/>
    <n v="5.3"/>
    <m/>
    <n v="2.5342857142857143"/>
  </r>
  <r>
    <x v="378"/>
    <n v="8.51"/>
    <n v="5.3"/>
    <m/>
    <n v="2.5373214285714289"/>
  </r>
  <r>
    <x v="378"/>
    <n v="8.51"/>
    <n v="5.3"/>
    <m/>
    <n v="2.5403571428571432"/>
  </r>
  <r>
    <x v="378"/>
    <n v="8.51"/>
    <n v="5.3"/>
    <m/>
    <n v="2.5433928571428575"/>
  </r>
  <r>
    <x v="379"/>
    <n v="8.5399999999999991"/>
    <n v="1.7"/>
    <m/>
    <n v="2.5464285714285717"/>
  </r>
  <r>
    <x v="379"/>
    <n v="8.51"/>
    <n v="1.7"/>
    <m/>
    <n v="2.549464285714286"/>
  </r>
  <r>
    <x v="379"/>
    <n v="8.51"/>
    <n v="1.7"/>
    <n v="20070103"/>
    <n v="2.5525000000000002"/>
  </r>
  <r>
    <x v="379"/>
    <n v="8.51"/>
    <n v="1.7"/>
    <m/>
    <n v="2.5555357142857145"/>
  </r>
  <r>
    <x v="379"/>
    <n v="8.51"/>
    <n v="1.7"/>
    <m/>
    <n v="2.5585714285714287"/>
  </r>
  <r>
    <x v="379"/>
    <n v="8.5399999999999991"/>
    <n v="1.7"/>
    <m/>
    <n v="2.561607142857143"/>
  </r>
  <r>
    <x v="379"/>
    <n v="8.51"/>
    <n v="1.7"/>
    <m/>
    <n v="2.5646428571428572"/>
  </r>
  <r>
    <x v="379"/>
    <n v="8.51"/>
    <n v="1.7"/>
    <m/>
    <n v="2.5676785714285715"/>
  </r>
  <r>
    <x v="380"/>
    <n v="8.51"/>
    <n v="6.9"/>
    <m/>
    <n v="2.5707142857142857"/>
  </r>
  <r>
    <x v="380"/>
    <n v="8.51"/>
    <n v="6.9"/>
    <m/>
    <n v="2.57375"/>
  </r>
  <r>
    <x v="380"/>
    <n v="8.4700000000000006"/>
    <n v="6.9"/>
    <n v="20070104"/>
    <n v="2.5767857142857142"/>
  </r>
  <r>
    <x v="380"/>
    <n v="8.4700000000000006"/>
    <n v="6.9"/>
    <m/>
    <n v="2.5798214285714285"/>
  </r>
  <r>
    <x v="380"/>
    <n v="8.3699999999999992"/>
    <n v="6.9"/>
    <m/>
    <n v="2.5828571428571427"/>
  </r>
  <r>
    <x v="380"/>
    <n v="8.34"/>
    <n v="6.9"/>
    <m/>
    <n v="2.5858928571428574"/>
  </r>
  <r>
    <x v="380"/>
    <n v="8.34"/>
    <n v="6.9"/>
    <m/>
    <n v="2.5889285714285717"/>
  </r>
  <r>
    <x v="380"/>
    <n v="8.3000000000000007"/>
    <n v="6.9"/>
    <m/>
    <n v="2.5919642857142859"/>
  </r>
  <r>
    <x v="381"/>
    <n v="8.3000000000000007"/>
    <n v="4.5"/>
    <m/>
    <n v="2.5950000000000002"/>
  </r>
  <r>
    <x v="381"/>
    <n v="8.26"/>
    <n v="4.5"/>
    <m/>
    <n v="2.5980357142857144"/>
  </r>
  <r>
    <x v="381"/>
    <n v="8.26"/>
    <n v="4.5"/>
    <n v="20070105"/>
    <n v="2.6010714285714287"/>
  </r>
  <r>
    <x v="381"/>
    <n v="8.26"/>
    <n v="4.5"/>
    <m/>
    <n v="2.604107142857143"/>
  </r>
  <r>
    <x v="381"/>
    <n v="8.26"/>
    <n v="4.5"/>
    <m/>
    <n v="2.6071428571428572"/>
  </r>
  <r>
    <x v="381"/>
    <n v="8.26"/>
    <n v="4.5"/>
    <m/>
    <n v="2.6101785714285715"/>
  </r>
  <r>
    <x v="381"/>
    <n v="8.3000000000000007"/>
    <n v="4.5"/>
    <m/>
    <n v="2.6132142857142857"/>
  </r>
  <r>
    <x v="381"/>
    <n v="8.3000000000000007"/>
    <n v="4.5"/>
    <m/>
    <n v="2.61625"/>
  </r>
  <r>
    <x v="382"/>
    <n v="8.26"/>
    <n v="6.2"/>
    <m/>
    <n v="2.6192857142857142"/>
  </r>
  <r>
    <x v="382"/>
    <n v="8.3000000000000007"/>
    <n v="6.2"/>
    <m/>
    <n v="2.6223214285714285"/>
  </r>
  <r>
    <x v="382"/>
    <n v="8.34"/>
    <n v="6.2"/>
    <n v="20070106"/>
    <n v="2.6253571428571427"/>
  </r>
  <r>
    <x v="382"/>
    <n v="8.3000000000000007"/>
    <n v="6.2"/>
    <m/>
    <n v="2.628392857142857"/>
  </r>
  <r>
    <x v="382"/>
    <n v="8.3000000000000007"/>
    <n v="6.2"/>
    <m/>
    <n v="2.6314285714285712"/>
  </r>
  <r>
    <x v="382"/>
    <n v="8.23"/>
    <n v="6.2"/>
    <m/>
    <n v="2.6344642857142859"/>
  </r>
  <r>
    <x v="382"/>
    <n v="8.26"/>
    <n v="6.2"/>
    <m/>
    <n v="2.6375000000000002"/>
  </r>
  <r>
    <x v="382"/>
    <n v="8.23"/>
    <n v="6.2"/>
    <m/>
    <n v="2.6405357142857144"/>
  </r>
  <r>
    <x v="383"/>
    <n v="8.23"/>
    <n v="5.6"/>
    <m/>
    <n v="2.6435714285714287"/>
  </r>
  <r>
    <x v="383"/>
    <n v="8.23"/>
    <n v="5.6"/>
    <m/>
    <n v="2.6466071428571429"/>
  </r>
  <r>
    <x v="383"/>
    <n v="8.19"/>
    <n v="5.6"/>
    <n v="20070107"/>
    <n v="2.6496428571428572"/>
  </r>
  <r>
    <x v="383"/>
    <n v="8.19"/>
    <n v="5.6"/>
    <m/>
    <n v="2.6526785714285714"/>
  </r>
  <r>
    <x v="383"/>
    <n v="8.19"/>
    <n v="5.6"/>
    <m/>
    <n v="2.6557142857142857"/>
  </r>
  <r>
    <x v="383"/>
    <n v="8.19"/>
    <n v="5.6"/>
    <m/>
    <n v="2.6587499999999999"/>
  </r>
  <r>
    <x v="383"/>
    <n v="8.19"/>
    <n v="5.6"/>
    <m/>
    <n v="2.6617857142857142"/>
  </r>
  <r>
    <x v="383"/>
    <n v="8.19"/>
    <n v="5.6"/>
    <m/>
    <n v="2.6648214285714285"/>
  </r>
  <r>
    <x v="384"/>
    <n v="8.19"/>
    <n v="6.4"/>
    <m/>
    <n v="2.6678571428571427"/>
  </r>
  <r>
    <x v="384"/>
    <n v="8.19"/>
    <n v="6.4"/>
    <m/>
    <n v="2.670892857142857"/>
  </r>
  <r>
    <x v="384"/>
    <n v="8.19"/>
    <n v="6.4"/>
    <n v="20070108"/>
    <n v="2.6739285714285712"/>
  </r>
  <r>
    <x v="384"/>
    <n v="8.19"/>
    <n v="6.4"/>
    <m/>
    <n v="2.6769642857142855"/>
  </r>
  <r>
    <x v="384"/>
    <n v="8.19"/>
    <n v="6.4"/>
    <m/>
    <n v="2.6799999999999997"/>
  </r>
  <r>
    <x v="384"/>
    <n v="8.19"/>
    <n v="6.4"/>
    <m/>
    <n v="2.6830357142857144"/>
  </r>
  <r>
    <x v="384"/>
    <n v="8.19"/>
    <n v="6.4"/>
    <m/>
    <n v="2.6860714285714287"/>
  </r>
  <r>
    <x v="384"/>
    <n v="8.16"/>
    <n v="6.4"/>
    <m/>
    <n v="2.6891071428571429"/>
  </r>
  <r>
    <x v="385"/>
    <n v="8.19"/>
    <n v="8"/>
    <m/>
    <n v="2.6921428571428572"/>
  </r>
  <r>
    <x v="385"/>
    <n v="8.19"/>
    <n v="8"/>
    <m/>
    <n v="2.6951785714285714"/>
  </r>
  <r>
    <x v="385"/>
    <n v="8.19"/>
    <n v="8"/>
    <n v="20070109"/>
    <n v="2.6982142857142857"/>
  </r>
  <r>
    <x v="385"/>
    <n v="8.19"/>
    <n v="8"/>
    <m/>
    <n v="2.7012499999999999"/>
  </r>
  <r>
    <x v="385"/>
    <n v="8.19"/>
    <n v="8"/>
    <m/>
    <n v="2.7042857142857142"/>
  </r>
  <r>
    <x v="385"/>
    <n v="8.19"/>
    <n v="8"/>
    <m/>
    <n v="2.7073214285714284"/>
  </r>
  <r>
    <x v="385"/>
    <n v="8.19"/>
    <n v="8"/>
    <m/>
    <n v="2.7103571428571427"/>
  </r>
  <r>
    <x v="385"/>
    <n v="8.19"/>
    <n v="8"/>
    <m/>
    <n v="2.7133928571428569"/>
  </r>
  <r>
    <x v="386"/>
    <n v="8.16"/>
    <n v="7.9"/>
    <m/>
    <n v="2.7164285714285712"/>
  </r>
  <r>
    <x v="386"/>
    <n v="8.19"/>
    <n v="7.9"/>
    <m/>
    <n v="2.7194642857142854"/>
  </r>
  <r>
    <x v="386"/>
    <n v="8.19"/>
    <n v="7.9"/>
    <n v="20070110"/>
    <n v="2.7224999999999997"/>
  </r>
  <r>
    <x v="386"/>
    <n v="8.19"/>
    <n v="7.9"/>
    <m/>
    <n v="2.725535714285714"/>
  </r>
  <r>
    <x v="386"/>
    <n v="8.19"/>
    <n v="7.9"/>
    <m/>
    <n v="2.7285714285714282"/>
  </r>
  <r>
    <x v="386"/>
    <n v="8.19"/>
    <n v="7.9"/>
    <m/>
    <n v="2.7316071428571425"/>
  </r>
  <r>
    <x v="386"/>
    <n v="8.19"/>
    <n v="7.9"/>
    <m/>
    <n v="2.7346428571428572"/>
  </r>
  <r>
    <x v="386"/>
    <n v="8.1300000000000008"/>
    <n v="7.9"/>
    <m/>
    <n v="2.7376785714285714"/>
  </r>
  <r>
    <x v="387"/>
    <n v="8.09"/>
    <n v="3.9"/>
    <m/>
    <n v="2.7407142857142857"/>
  </r>
  <r>
    <x v="387"/>
    <n v="8.09"/>
    <n v="3.9"/>
    <m/>
    <n v="2.7437499999999999"/>
  </r>
  <r>
    <x v="387"/>
    <n v="8.09"/>
    <n v="3.9"/>
    <n v="20070111"/>
    <n v="2.7467857142857142"/>
  </r>
  <r>
    <x v="387"/>
    <n v="8.09"/>
    <n v="3.9"/>
    <m/>
    <n v="2.7498214285714284"/>
  </r>
  <r>
    <x v="387"/>
    <n v="8.06"/>
    <n v="3.9"/>
    <m/>
    <n v="2.7528571428571427"/>
  </r>
  <r>
    <x v="387"/>
    <n v="8.06"/>
    <n v="3.9"/>
    <m/>
    <n v="2.7558928571428569"/>
  </r>
  <r>
    <x v="387"/>
    <n v="8.06"/>
    <n v="3.9"/>
    <m/>
    <n v="2.7589285714285712"/>
  </r>
  <r>
    <x v="387"/>
    <n v="8.06"/>
    <n v="3.9"/>
    <m/>
    <n v="2.7619642857142854"/>
  </r>
  <r>
    <x v="388"/>
    <n v="8.06"/>
    <n v="4.8"/>
    <m/>
    <n v="2.7649999999999997"/>
  </r>
  <r>
    <x v="388"/>
    <n v="8.06"/>
    <n v="4.8"/>
    <m/>
    <n v="2.7680357142857139"/>
  </r>
  <r>
    <x v="388"/>
    <n v="8.02"/>
    <n v="4.8"/>
    <n v="20070112"/>
    <n v="2.7710714285714282"/>
  </r>
  <r>
    <x v="388"/>
    <n v="8.02"/>
    <n v="4.8"/>
    <m/>
    <n v="2.7741071428571424"/>
  </r>
  <r>
    <x v="388"/>
    <n v="8.02"/>
    <n v="4.8"/>
    <m/>
    <n v="2.7771428571428567"/>
  </r>
  <r>
    <x v="388"/>
    <n v="7.98"/>
    <n v="4.8"/>
    <m/>
    <n v="2.7801785714285714"/>
  </r>
  <r>
    <x v="388"/>
    <n v="8.02"/>
    <n v="4.8"/>
    <m/>
    <n v="2.7832142857142852"/>
  </r>
  <r>
    <x v="388"/>
    <n v="8.02"/>
    <n v="4.8"/>
    <m/>
    <n v="2.7862499999999999"/>
  </r>
  <r>
    <x v="389"/>
    <n v="8.02"/>
    <n v="6"/>
    <m/>
    <n v="2.7892857142857141"/>
  </r>
  <r>
    <x v="389"/>
    <n v="8.02"/>
    <n v="6"/>
    <m/>
    <n v="2.7923214285714284"/>
  </r>
  <r>
    <x v="389"/>
    <n v="8.02"/>
    <n v="6"/>
    <n v="20070113"/>
    <n v="2.7953571428571427"/>
  </r>
  <r>
    <x v="389"/>
    <n v="8.06"/>
    <n v="6"/>
    <m/>
    <n v="2.7983928571428569"/>
  </r>
  <r>
    <x v="389"/>
    <n v="8.06"/>
    <n v="6"/>
    <m/>
    <n v="2.8014285714285712"/>
  </r>
  <r>
    <x v="389"/>
    <n v="8.06"/>
    <n v="6"/>
    <m/>
    <n v="2.8044642857142854"/>
  </r>
  <r>
    <x v="389"/>
    <n v="8.06"/>
    <n v="6"/>
    <m/>
    <n v="2.8074999999999997"/>
  </r>
  <r>
    <x v="389"/>
    <n v="8.06"/>
    <n v="6"/>
    <m/>
    <n v="2.8105357142857139"/>
  </r>
  <r>
    <x v="390"/>
    <n v="8.06"/>
    <n v="6"/>
    <m/>
    <n v="2.8135714285714282"/>
  </r>
  <r>
    <x v="390"/>
    <n v="8.06"/>
    <n v="6"/>
    <m/>
    <n v="2.8166071428571424"/>
  </r>
  <r>
    <x v="390"/>
    <n v="8.02"/>
    <n v="6"/>
    <n v="20070114"/>
    <n v="2.8196428571428567"/>
  </r>
  <r>
    <x v="390"/>
    <n v="7.98"/>
    <n v="6"/>
    <m/>
    <n v="2.8226785714285709"/>
  </r>
  <r>
    <x v="390"/>
    <n v="7.98"/>
    <n v="6"/>
    <m/>
    <n v="2.8257142857142852"/>
  </r>
  <r>
    <x v="390"/>
    <n v="7.95"/>
    <n v="6"/>
    <m/>
    <n v="2.8287499999999994"/>
  </r>
  <r>
    <x v="390"/>
    <n v="7.95"/>
    <n v="6"/>
    <m/>
    <n v="2.8317857142857141"/>
  </r>
  <r>
    <x v="390"/>
    <n v="7.91"/>
    <n v="6"/>
    <m/>
    <n v="2.8348214285714284"/>
  </r>
  <r>
    <x v="391"/>
    <n v="7.91"/>
    <n v="6.8"/>
    <m/>
    <n v="2.8378571428571426"/>
  </r>
  <r>
    <x v="391"/>
    <n v="7.91"/>
    <n v="6.8"/>
    <m/>
    <n v="2.8408928571428569"/>
  </r>
  <r>
    <x v="391"/>
    <n v="7.91"/>
    <n v="6.8"/>
    <n v="20070115"/>
    <n v="2.8439285714285711"/>
  </r>
  <r>
    <x v="391"/>
    <n v="7.91"/>
    <n v="6.8"/>
    <m/>
    <n v="2.8469642857142854"/>
  </r>
  <r>
    <x v="391"/>
    <n v="7.95"/>
    <n v="6.8"/>
    <m/>
    <n v="2.8499999999999996"/>
  </r>
  <r>
    <x v="391"/>
    <n v="7.95"/>
    <n v="6.8"/>
    <m/>
    <n v="3.1"/>
  </r>
  <r>
    <x v="391"/>
    <n v="7.98"/>
    <n v="6.8"/>
    <m/>
    <n v="3.1010489510489512"/>
  </r>
  <r>
    <x v="391"/>
    <n v="7.98"/>
    <n v="6.8"/>
    <m/>
    <n v="3.1020979020979023"/>
  </r>
  <r>
    <x v="392"/>
    <n v="7.98"/>
    <n v="5.2"/>
    <m/>
    <n v="3.1031468531468533"/>
  </r>
  <r>
    <x v="392"/>
    <n v="7.95"/>
    <n v="5.2"/>
    <m/>
    <n v="3.1041958041958044"/>
  </r>
  <r>
    <x v="392"/>
    <n v="7.95"/>
    <n v="5.2"/>
    <n v="20070116"/>
    <n v="3.1052447552447555"/>
  </r>
  <r>
    <x v="392"/>
    <n v="7.91"/>
    <n v="5.2"/>
    <m/>
    <n v="3.1062937062937066"/>
  </r>
  <r>
    <x v="392"/>
    <n v="7.74"/>
    <n v="5.2"/>
    <m/>
    <n v="3.1073426573426572"/>
  </r>
  <r>
    <x v="392"/>
    <n v="7.63"/>
    <n v="5.2"/>
    <m/>
    <n v="3.1083916083916083"/>
  </r>
  <r>
    <x v="392"/>
    <n v="7.53"/>
    <n v="5.2"/>
    <m/>
    <n v="3.1094405594405594"/>
  </r>
  <r>
    <x v="392"/>
    <n v="7.5"/>
    <n v="5.2"/>
    <m/>
    <n v="3.1104895104895105"/>
  </r>
  <r>
    <x v="393"/>
    <n v="7.5"/>
    <n v="3.1"/>
    <m/>
    <n v="3.1115384615384616"/>
  </r>
  <r>
    <x v="393"/>
    <n v="7.46"/>
    <n v="3.1"/>
    <m/>
    <n v="3.1125874125874127"/>
  </r>
  <r>
    <x v="393"/>
    <n v="7.43"/>
    <n v="3.1"/>
    <n v="20070117"/>
    <n v="3.1136363636363638"/>
  </r>
  <r>
    <x v="393"/>
    <n v="7.43"/>
    <n v="3.1"/>
    <m/>
    <n v="3.1146853146853148"/>
  </r>
  <r>
    <x v="393"/>
    <n v="7.43"/>
    <n v="3.1"/>
    <m/>
    <n v="3.1157342657342659"/>
  </r>
  <r>
    <x v="393"/>
    <n v="7.39"/>
    <n v="3.1"/>
    <m/>
    <n v="3.116783216783217"/>
  </r>
  <r>
    <x v="393"/>
    <n v="7.39"/>
    <n v="3.1"/>
    <m/>
    <n v="3.1178321678321681"/>
  </r>
  <r>
    <x v="393"/>
    <n v="7.35"/>
    <n v="3.1"/>
    <m/>
    <n v="3.1188811188811192"/>
  </r>
  <r>
    <x v="394"/>
    <n v="7.39"/>
    <n v="4.0999999999999996"/>
    <m/>
    <n v="3.1199300699300698"/>
  </r>
  <r>
    <x v="394"/>
    <n v="7.39"/>
    <n v="4.0999999999999996"/>
    <m/>
    <n v="3.1209790209790209"/>
  </r>
  <r>
    <x v="394"/>
    <n v="7.39"/>
    <n v="4.0999999999999996"/>
    <n v="20070118"/>
    <n v="3.122027972027972"/>
  </r>
  <r>
    <x v="394"/>
    <n v="7.39"/>
    <n v="4.0999999999999996"/>
    <m/>
    <n v="3.1230769230769231"/>
  </r>
  <r>
    <x v="394"/>
    <n v="7.39"/>
    <n v="4.0999999999999996"/>
    <m/>
    <n v="3.1241258741258742"/>
  </r>
  <r>
    <x v="394"/>
    <n v="7.39"/>
    <n v="4.0999999999999996"/>
    <m/>
    <n v="3.1251748251748253"/>
  </r>
  <r>
    <x v="394"/>
    <n v="7.39"/>
    <n v="4.0999999999999996"/>
    <m/>
    <n v="3.1262237762237763"/>
  </r>
  <r>
    <x v="394"/>
    <n v="7.39"/>
    <n v="4.0999999999999996"/>
    <m/>
    <n v="3.1272727272727274"/>
  </r>
  <r>
    <x v="395"/>
    <n v="7.39"/>
    <n v="1.7"/>
    <m/>
    <n v="3.1283216783216785"/>
  </r>
  <r>
    <x v="395"/>
    <n v="7.43"/>
    <n v="1.7"/>
    <m/>
    <n v="3.1293706293706296"/>
  </r>
  <r>
    <x v="395"/>
    <n v="7.43"/>
    <n v="1.7"/>
    <n v="20070119"/>
    <n v="3.1304195804195807"/>
  </r>
  <r>
    <x v="395"/>
    <n v="7.43"/>
    <n v="1.7"/>
    <m/>
    <n v="3.1314685314685318"/>
  </r>
  <r>
    <x v="395"/>
    <n v="7.43"/>
    <n v="1.7"/>
    <m/>
    <n v="3.1325174825174829"/>
  </r>
  <r>
    <x v="395"/>
    <n v="7.43"/>
    <n v="1.7"/>
    <m/>
    <n v="3.1335664335664335"/>
  </r>
  <r>
    <x v="395"/>
    <n v="7.43"/>
    <n v="1.7"/>
    <m/>
    <n v="3.1346153846153846"/>
  </r>
  <r>
    <x v="395"/>
    <n v="7.43"/>
    <n v="1.7"/>
    <m/>
    <n v="3.1356643356643357"/>
  </r>
  <r>
    <x v="396"/>
    <n v="7.43"/>
    <n v="0.3"/>
    <m/>
    <n v="3.1367132867132868"/>
  </r>
  <r>
    <x v="396"/>
    <n v="7.43"/>
    <n v="0.3"/>
    <m/>
    <n v="3.1377622377622378"/>
  </r>
  <r>
    <x v="396"/>
    <n v="7.43"/>
    <n v="0.3"/>
    <n v="20070120"/>
    <n v="3.1388111888111889"/>
  </r>
  <r>
    <x v="396"/>
    <n v="7.43"/>
    <n v="0.3"/>
    <m/>
    <n v="3.13986013986014"/>
  </r>
  <r>
    <x v="396"/>
    <n v="7.43"/>
    <n v="0.3"/>
    <m/>
    <n v="3.1409090909090911"/>
  </r>
  <r>
    <x v="396"/>
    <n v="7.43"/>
    <n v="0.3"/>
    <m/>
    <n v="3.1419580419580422"/>
  </r>
  <r>
    <x v="396"/>
    <n v="7.43"/>
    <n v="0.3"/>
    <m/>
    <n v="3.1430069930069933"/>
  </r>
  <r>
    <x v="396"/>
    <n v="7.39"/>
    <n v="0.3"/>
    <m/>
    <n v="3.1440559440559444"/>
  </r>
  <r>
    <x v="397"/>
    <n v="7.35"/>
    <n v="3.4"/>
    <m/>
    <n v="3.1451048951048954"/>
  </r>
  <r>
    <x v="397"/>
    <n v="7.39"/>
    <n v="3.4"/>
    <m/>
    <n v="3.1461538461538461"/>
  </r>
  <r>
    <x v="397"/>
    <n v="7.35"/>
    <n v="3.4"/>
    <n v="20070121"/>
    <n v="3.1472027972027972"/>
  </r>
  <r>
    <x v="397"/>
    <n v="7.35"/>
    <n v="3.4"/>
    <m/>
    <n v="3.1482517482517482"/>
  </r>
  <r>
    <x v="397"/>
    <n v="7.35"/>
    <n v="3.4"/>
    <m/>
    <n v="3.1493006993006993"/>
  </r>
  <r>
    <x v="397"/>
    <n v="7.35"/>
    <n v="3.4"/>
    <m/>
    <n v="3.1503496503496504"/>
  </r>
  <r>
    <x v="397"/>
    <n v="7.35"/>
    <n v="3.4"/>
    <m/>
    <n v="3.1513986013986015"/>
  </r>
  <r>
    <x v="397"/>
    <n v="7.35"/>
    <n v="3.4"/>
    <m/>
    <n v="3.1524475524475526"/>
  </r>
  <r>
    <x v="398"/>
    <n v="7.35"/>
    <n v="-4"/>
    <m/>
    <n v="3.1534965034965037"/>
  </r>
  <r>
    <x v="398"/>
    <n v="7.35"/>
    <n v="-4"/>
    <m/>
    <n v="3.1545454545454548"/>
  </r>
  <r>
    <x v="398"/>
    <n v="7.35"/>
    <n v="-4"/>
    <n v="20070122"/>
    <n v="3.1555944055944058"/>
  </r>
  <r>
    <x v="398"/>
    <n v="7.35"/>
    <n v="-4"/>
    <m/>
    <n v="3.1566433566433569"/>
  </r>
  <r>
    <x v="398"/>
    <n v="7.35"/>
    <n v="-4"/>
    <m/>
    <n v="3.157692307692308"/>
  </r>
  <r>
    <x v="398"/>
    <n v="7.35"/>
    <n v="-4"/>
    <m/>
    <n v="3.1587412587412591"/>
  </r>
  <r>
    <x v="398"/>
    <n v="7.35"/>
    <n v="-4"/>
    <m/>
    <n v="3.1597902097902097"/>
  </r>
  <r>
    <x v="398"/>
    <n v="7.35"/>
    <n v="-4"/>
    <m/>
    <n v="3.1608391608391608"/>
  </r>
  <r>
    <x v="399"/>
    <n v="7.35"/>
    <n v="-7.2"/>
    <m/>
    <n v="3.1618881118881119"/>
  </r>
  <r>
    <x v="399"/>
    <n v="7.35"/>
    <n v="-7.2"/>
    <m/>
    <n v="3.162937062937063"/>
  </r>
  <r>
    <x v="399"/>
    <n v="7.35"/>
    <n v="-7.2"/>
    <n v="20070123"/>
    <n v="3.1639860139860141"/>
  </r>
  <r>
    <x v="399"/>
    <n v="7.35"/>
    <n v="-7.2"/>
    <m/>
    <n v="3.1650349650349652"/>
  </r>
  <r>
    <x v="399"/>
    <n v="7.35"/>
    <n v="-7.2"/>
    <m/>
    <n v="3.1660839160839163"/>
  </r>
  <r>
    <x v="399"/>
    <n v="7.35"/>
    <n v="-7.2"/>
    <m/>
    <n v="3.1671328671328673"/>
  </r>
  <r>
    <x v="399"/>
    <n v="7.35"/>
    <n v="-7.2"/>
    <m/>
    <n v="3.1681818181818184"/>
  </r>
  <r>
    <x v="399"/>
    <n v="7.35"/>
    <n v="-7.2"/>
    <m/>
    <n v="3.1692307692307695"/>
  </r>
  <r>
    <x v="400"/>
    <n v="7.35"/>
    <n v="-5.8"/>
    <m/>
    <n v="3.1702797202797206"/>
  </r>
  <r>
    <x v="400"/>
    <n v="7.35"/>
    <n v="-5.8"/>
    <m/>
    <n v="3.1713286713286717"/>
  </r>
  <r>
    <x v="400"/>
    <n v="7.35"/>
    <n v="-5.8"/>
    <n v="20070124"/>
    <n v="3.1723776223776223"/>
  </r>
  <r>
    <x v="400"/>
    <n v="7.35"/>
    <n v="-5.8"/>
    <m/>
    <n v="3.1734265734265734"/>
  </r>
  <r>
    <x v="400"/>
    <n v="7.35"/>
    <n v="-5.8"/>
    <m/>
    <n v="3.1744755244755245"/>
  </r>
  <r>
    <x v="400"/>
    <n v="7.35"/>
    <n v="-5.8"/>
    <m/>
    <n v="3.1755244755244756"/>
  </r>
  <r>
    <x v="400"/>
    <n v="7.35"/>
    <n v="-5.8"/>
    <m/>
    <n v="3.1765734265734267"/>
  </r>
  <r>
    <x v="400"/>
    <n v="7.35"/>
    <n v="-5.8"/>
    <m/>
    <n v="3.1776223776223778"/>
  </r>
  <r>
    <x v="401"/>
    <n v="7.35"/>
    <n v="-10.3"/>
    <m/>
    <n v="3.1786713286713288"/>
  </r>
  <r>
    <x v="401"/>
    <n v="7.35"/>
    <n v="-10.3"/>
    <m/>
    <n v="3.1797202797202799"/>
  </r>
  <r>
    <x v="401"/>
    <n v="7.35"/>
    <n v="-10.3"/>
    <n v="20070125"/>
    <n v="3.180769230769231"/>
  </r>
  <r>
    <x v="401"/>
    <n v="7.35"/>
    <n v="-10.3"/>
    <m/>
    <n v="3.1818181818181821"/>
  </r>
  <r>
    <x v="401"/>
    <n v="7.35"/>
    <n v="-10.3"/>
    <m/>
    <n v="3.1828671328671332"/>
  </r>
  <r>
    <x v="401"/>
    <n v="7.35"/>
    <n v="-10.3"/>
    <m/>
    <n v="3.1839160839160843"/>
  </r>
  <r>
    <x v="401"/>
    <n v="7.35"/>
    <n v="-10.3"/>
    <m/>
    <n v="3.1849650349650354"/>
  </r>
  <r>
    <x v="401"/>
    <n v="7.35"/>
    <n v="-10.3"/>
    <m/>
    <n v="3.186013986013986"/>
  </r>
  <r>
    <x v="402"/>
    <n v="7.35"/>
    <n v="-0.5"/>
    <m/>
    <n v="3.1870629370629371"/>
  </r>
  <r>
    <x v="402"/>
    <n v="7.28"/>
    <n v="-0.5"/>
    <m/>
    <n v="3.1881118881118882"/>
  </r>
  <r>
    <x v="402"/>
    <n v="7.35"/>
    <n v="-0.5"/>
    <n v="20070126"/>
    <n v="3.1891608391608393"/>
  </r>
  <r>
    <x v="402"/>
    <n v="7.35"/>
    <n v="-0.5"/>
    <m/>
    <n v="3.1902097902097903"/>
  </r>
  <r>
    <x v="402"/>
    <n v="7.35"/>
    <n v="-0.5"/>
    <m/>
    <n v="3.1912587412587414"/>
  </r>
  <r>
    <x v="402"/>
    <n v="7.35"/>
    <n v="-0.5"/>
    <m/>
    <n v="3.1923076923076925"/>
  </r>
  <r>
    <x v="402"/>
    <n v="7.35"/>
    <n v="-0.5"/>
    <m/>
    <n v="3.1933566433566436"/>
  </r>
  <r>
    <x v="402"/>
    <n v="7.35"/>
    <n v="-0.5"/>
    <m/>
    <n v="3.1944055944055947"/>
  </r>
  <r>
    <x v="403"/>
    <n v="7.24"/>
    <n v="-5.4"/>
    <m/>
    <n v="3.1954545454545458"/>
  </r>
  <r>
    <x v="403"/>
    <n v="7.21"/>
    <n v="-5.4"/>
    <m/>
    <n v="3.1965034965034969"/>
  </r>
  <r>
    <x v="403"/>
    <n v="7.24"/>
    <n v="-5.4"/>
    <n v="20070127"/>
    <n v="3.1975524475524479"/>
  </r>
  <r>
    <x v="403"/>
    <n v="7.24"/>
    <n v="-5.4"/>
    <m/>
    <n v="3.1986013986013986"/>
  </r>
  <r>
    <x v="403"/>
    <n v="7.21"/>
    <n v="-5.4"/>
    <m/>
    <n v="3.1996503496503497"/>
  </r>
  <r>
    <x v="403"/>
    <n v="7.21"/>
    <n v="-5.4"/>
    <m/>
    <n v="3.2006993006993008"/>
  </r>
  <r>
    <x v="403"/>
    <n v="7.21"/>
    <n v="-5.4"/>
    <m/>
    <n v="3.2017482517482518"/>
  </r>
  <r>
    <x v="403"/>
    <n v="7.21"/>
    <n v="-5.4"/>
    <m/>
    <n v="3.2027972027972029"/>
  </r>
  <r>
    <x v="404"/>
    <n v="7.21"/>
    <n v="1.1000000000000001"/>
    <m/>
    <n v="3.203846153846154"/>
  </r>
  <r>
    <x v="404"/>
    <n v="7.17"/>
    <n v="1.1000000000000001"/>
    <m/>
    <n v="3.2048951048951051"/>
  </r>
  <r>
    <x v="404"/>
    <n v="7.21"/>
    <n v="1.1000000000000001"/>
    <n v="20070128"/>
    <n v="3.2059440559440562"/>
  </r>
  <r>
    <x v="404"/>
    <n v="7.21"/>
    <n v="1.1000000000000001"/>
    <m/>
    <n v="3.2069930069930073"/>
  </r>
  <r>
    <x v="404"/>
    <n v="7.21"/>
    <n v="1.1000000000000001"/>
    <m/>
    <n v="3.2080419580419584"/>
  </r>
  <r>
    <x v="404"/>
    <n v="7.21"/>
    <n v="1.1000000000000001"/>
    <m/>
    <n v="3.2090909090909094"/>
  </r>
  <r>
    <x v="404"/>
    <n v="7.21"/>
    <n v="1.1000000000000001"/>
    <m/>
    <n v="3.2101398601398605"/>
  </r>
  <r>
    <x v="404"/>
    <n v="7.21"/>
    <n v="1.1000000000000001"/>
    <m/>
    <n v="3.2111888111888112"/>
  </r>
  <r>
    <x v="405"/>
    <n v="7.21"/>
    <n v="-0.8"/>
    <m/>
    <n v="3.2122377622377623"/>
  </r>
  <r>
    <x v="405"/>
    <n v="7.21"/>
    <n v="-0.8"/>
    <m/>
    <n v="3.2132867132867133"/>
  </r>
  <r>
    <x v="405"/>
    <n v="7.17"/>
    <n v="-0.8"/>
    <n v="20070129"/>
    <n v="3.2143356643356644"/>
  </r>
  <r>
    <x v="405"/>
    <n v="7.14"/>
    <n v="-0.8"/>
    <m/>
    <n v="3.2153846153846155"/>
  </r>
  <r>
    <x v="405"/>
    <n v="7.14"/>
    <n v="-0.8"/>
    <m/>
    <n v="3.2164335664335666"/>
  </r>
  <r>
    <x v="405"/>
    <n v="7.1"/>
    <n v="-0.8"/>
    <m/>
    <n v="3.2174825174825177"/>
  </r>
  <r>
    <x v="405"/>
    <n v="7.07"/>
    <n v="-0.8"/>
    <m/>
    <n v="3.2185314685314688"/>
  </r>
  <r>
    <x v="405"/>
    <n v="7.07"/>
    <n v="-0.8"/>
    <m/>
    <n v="3.2195804195804198"/>
  </r>
  <r>
    <x v="406"/>
    <n v="7.07"/>
    <n v="2.6"/>
    <m/>
    <n v="3.2206293706293709"/>
  </r>
  <r>
    <x v="406"/>
    <n v="7.07"/>
    <n v="2.6"/>
    <m/>
    <n v="3.221678321678322"/>
  </r>
  <r>
    <x v="406"/>
    <n v="7.07"/>
    <n v="2.6"/>
    <n v="20070130"/>
    <n v="3.2227272727272731"/>
  </r>
  <r>
    <x v="406"/>
    <n v="7"/>
    <n v="2.6"/>
    <m/>
    <n v="3.2237762237762242"/>
  </r>
  <r>
    <x v="406"/>
    <n v="7"/>
    <n v="2.6"/>
    <m/>
    <n v="3.2248251748251748"/>
  </r>
  <r>
    <x v="406"/>
    <n v="7"/>
    <n v="2.6"/>
    <m/>
    <n v="3.2258741258741259"/>
  </r>
  <r>
    <x v="406"/>
    <n v="7"/>
    <n v="2.6"/>
    <m/>
    <n v="3.226923076923077"/>
  </r>
  <r>
    <x v="406"/>
    <n v="6.96"/>
    <n v="2.6"/>
    <m/>
    <n v="3.2279720279720281"/>
  </r>
  <r>
    <x v="407"/>
    <n v="6.96"/>
    <n v="4.9000000000000004"/>
    <m/>
    <n v="3.2290209790209792"/>
  </r>
  <r>
    <x v="407"/>
    <n v="6.92"/>
    <n v="4.9000000000000004"/>
    <m/>
    <n v="3.2300699300699303"/>
  </r>
  <r>
    <x v="407"/>
    <n v="7.07"/>
    <n v="4.9000000000000004"/>
    <n v="20070131"/>
    <n v="3.2311188811188813"/>
  </r>
  <r>
    <x v="407"/>
    <n v="7.21"/>
    <n v="4.9000000000000004"/>
    <m/>
    <n v="3.2321678321678324"/>
  </r>
  <r>
    <x v="407"/>
    <n v="7.21"/>
    <n v="4.9000000000000004"/>
    <m/>
    <n v="3.2332167832167835"/>
  </r>
  <r>
    <x v="407"/>
    <n v="7.21"/>
    <n v="4.9000000000000004"/>
    <m/>
    <n v="3.2342657342657346"/>
  </r>
  <r>
    <x v="407"/>
    <n v="7.07"/>
    <n v="4.9000000000000004"/>
    <m/>
    <n v="3.2353146853146857"/>
  </r>
  <r>
    <x v="407"/>
    <n v="7.07"/>
    <n v="4.9000000000000004"/>
    <m/>
    <n v="3.2363636363636368"/>
  </r>
  <r>
    <x v="408"/>
    <n v="6.96"/>
    <n v="0"/>
    <m/>
    <n v="3.2374125874125879"/>
  </r>
  <r>
    <x v="408"/>
    <n v="6.89"/>
    <n v="0"/>
    <m/>
    <n v="3.2384615384615385"/>
  </r>
  <r>
    <x v="408"/>
    <n v="6.85"/>
    <n v="0"/>
    <n v="20070201"/>
    <n v="3.2395104895104896"/>
  </r>
  <r>
    <x v="408"/>
    <n v="6.81"/>
    <n v="0"/>
    <m/>
    <n v="3.2405594405594407"/>
  </r>
  <r>
    <x v="408"/>
    <n v="6.78"/>
    <n v="0"/>
    <m/>
    <n v="3.2416083916083918"/>
  </r>
  <r>
    <x v="408"/>
    <n v="6.78"/>
    <n v="0"/>
    <m/>
    <n v="3.2426573426573428"/>
  </r>
  <r>
    <x v="408"/>
    <n v="6.78"/>
    <n v="0"/>
    <m/>
    <n v="3.2437062937062939"/>
  </r>
  <r>
    <x v="408"/>
    <n v="6.78"/>
    <n v="0"/>
    <m/>
    <n v="3.244755244755245"/>
  </r>
  <r>
    <x v="409"/>
    <n v="6.78"/>
    <n v="4.5"/>
    <m/>
    <n v="3.2458041958041961"/>
  </r>
  <r>
    <x v="409"/>
    <n v="6.78"/>
    <n v="4.5"/>
    <m/>
    <n v="3.2468531468531472"/>
  </r>
  <r>
    <x v="409"/>
    <n v="6.78"/>
    <n v="4.5"/>
    <n v="20070202"/>
    <n v="3.2479020979020983"/>
  </r>
  <r>
    <x v="409"/>
    <n v="6.78"/>
    <n v="4.5"/>
    <m/>
    <n v="3.2489510489510494"/>
  </r>
  <r>
    <x v="409"/>
    <n v="6.78"/>
    <n v="4.5"/>
    <m/>
    <n v="3.2500000000000004"/>
  </r>
  <r>
    <x v="409"/>
    <n v="6.78"/>
    <n v="4.5"/>
    <m/>
    <n v="3.2538461538461543"/>
  </r>
  <r>
    <x v="409"/>
    <n v="6.78"/>
    <n v="4.5"/>
    <m/>
    <n v="3.2576923076923081"/>
  </r>
  <r>
    <x v="409"/>
    <n v="6.78"/>
    <n v="4.5"/>
    <m/>
    <n v="3.2615384615384619"/>
  </r>
  <r>
    <x v="410"/>
    <n v="6.78"/>
    <n v="2.4"/>
    <m/>
    <n v="3.2653846153846158"/>
  </r>
  <r>
    <x v="410"/>
    <n v="6.78"/>
    <n v="2.4"/>
    <m/>
    <n v="3.2692307692307696"/>
  </r>
  <r>
    <x v="410"/>
    <n v="6.78"/>
    <n v="2.4"/>
    <n v="20070203"/>
    <n v="3.2730769230769234"/>
  </r>
  <r>
    <x v="410"/>
    <n v="6.6"/>
    <n v="2.4"/>
    <m/>
    <n v="3.2769230769230773"/>
  </r>
  <r>
    <x v="410"/>
    <n v="6.6"/>
    <n v="2.4"/>
    <m/>
    <n v="3.2807692307692311"/>
  </r>
  <r>
    <x v="410"/>
    <n v="6.57"/>
    <n v="2.4"/>
    <m/>
    <n v="3.2846153846153849"/>
  </r>
  <r>
    <x v="410"/>
    <n v="6.57"/>
    <n v="2.4"/>
    <m/>
    <n v="3.2884615384615388"/>
  </r>
  <r>
    <x v="410"/>
    <n v="6.57"/>
    <n v="2.4"/>
    <m/>
    <n v="3.2923076923076926"/>
  </r>
  <r>
    <x v="411"/>
    <n v="6.57"/>
    <n v="4.5"/>
    <m/>
    <n v="3.2961538461538464"/>
  </r>
  <r>
    <x v="411"/>
    <n v="6.53"/>
    <n v="4.5"/>
    <m/>
    <n v="3.3000000000000003"/>
  </r>
  <r>
    <x v="411"/>
    <n v="6.53"/>
    <n v="4.5"/>
    <n v="20070204"/>
    <n v="3.3038461538461541"/>
  </r>
  <r>
    <x v="411"/>
    <n v="6.53"/>
    <n v="4.5"/>
    <m/>
    <n v="3.3076923076923079"/>
  </r>
  <r>
    <x v="411"/>
    <n v="6.53"/>
    <n v="4.5"/>
    <m/>
    <n v="3.3115384615384618"/>
  </r>
  <r>
    <x v="411"/>
    <n v="6.5"/>
    <n v="4.5"/>
    <m/>
    <n v="3.3153846153846156"/>
  </r>
  <r>
    <x v="411"/>
    <n v="6.5"/>
    <n v="4.5"/>
    <m/>
    <n v="3.3192307692307694"/>
  </r>
  <r>
    <x v="411"/>
    <n v="6.53"/>
    <n v="4.5"/>
    <m/>
    <n v="3.3230769230769233"/>
  </r>
  <r>
    <x v="412"/>
    <n v="6.5"/>
    <n v="1.4"/>
    <m/>
    <n v="3.3269230769230771"/>
  </r>
  <r>
    <x v="412"/>
    <n v="6.42"/>
    <n v="1.4"/>
    <m/>
    <n v="3.3307692307692309"/>
  </r>
  <r>
    <x v="412"/>
    <n v="6.39"/>
    <n v="1.4"/>
    <n v="20070205"/>
    <n v="3.3346153846153848"/>
  </r>
  <r>
    <x v="412"/>
    <n v="6.39"/>
    <n v="1.4"/>
    <m/>
    <n v="3.3384615384615386"/>
  </r>
  <r>
    <x v="412"/>
    <n v="6.35"/>
    <n v="1.4"/>
    <m/>
    <n v="3.3423076923076924"/>
  </r>
  <r>
    <x v="412"/>
    <n v="6.35"/>
    <n v="1.4"/>
    <m/>
    <n v="3.3461538461538463"/>
  </r>
  <r>
    <x v="412"/>
    <n v="6.31"/>
    <n v="1.4"/>
    <m/>
    <n v="3.35"/>
  </r>
  <r>
    <x v="412"/>
    <n v="6.31"/>
    <n v="1.4"/>
    <m/>
    <n v="3.3538461538461539"/>
  </r>
  <r>
    <x v="413"/>
    <n v="6.31"/>
    <n v="-2.2000000000000002"/>
    <m/>
    <n v="3.3576923076923078"/>
  </r>
  <r>
    <x v="413"/>
    <n v="6.31"/>
    <n v="-2.2000000000000002"/>
    <m/>
    <n v="3.3615384615384616"/>
  </r>
  <r>
    <x v="413"/>
    <n v="6.31"/>
    <n v="-2.2000000000000002"/>
    <n v="20070206"/>
    <n v="3.3653846153846159"/>
  </r>
  <r>
    <x v="413"/>
    <n v="6.27"/>
    <n v="-2.2000000000000002"/>
    <m/>
    <n v="3.3692307692307697"/>
  </r>
  <r>
    <x v="413"/>
    <n v="6.27"/>
    <n v="-2.2000000000000002"/>
    <m/>
    <n v="3.3730769230769235"/>
  </r>
  <r>
    <x v="413"/>
    <n v="6.27"/>
    <n v="-2.2000000000000002"/>
    <m/>
    <n v="3.3769230769230774"/>
  </r>
  <r>
    <x v="413"/>
    <n v="6.27"/>
    <n v="-2.2000000000000002"/>
    <m/>
    <n v="3.3807692307692312"/>
  </r>
  <r>
    <x v="413"/>
    <n v="6.27"/>
    <n v="-2.2000000000000002"/>
    <m/>
    <n v="3.384615384615385"/>
  </r>
  <r>
    <x v="414"/>
    <n v="6.27"/>
    <n v="-1.6"/>
    <m/>
    <n v="3.3884615384615389"/>
  </r>
  <r>
    <x v="414"/>
    <n v="6.24"/>
    <n v="-1.6"/>
    <m/>
    <n v="3.3923076923076927"/>
  </r>
  <r>
    <x v="414"/>
    <n v="6.24"/>
    <n v="-1.6"/>
    <n v="20070207"/>
    <n v="3.3961538461538465"/>
  </r>
  <r>
    <x v="414"/>
    <n v="6.24"/>
    <n v="-1.6"/>
    <m/>
    <n v="3.4000000000000004"/>
  </r>
  <r>
    <x v="414"/>
    <n v="6.24"/>
    <n v="-1.6"/>
    <m/>
    <n v="3.4038461538461542"/>
  </r>
  <r>
    <x v="414"/>
    <n v="6.27"/>
    <n v="-1.6"/>
    <m/>
    <n v="3.407692307692308"/>
  </r>
  <r>
    <x v="414"/>
    <n v="6.27"/>
    <n v="-1.6"/>
    <m/>
    <n v="3.4115384615384619"/>
  </r>
  <r>
    <x v="414"/>
    <n v="6.31"/>
    <n v="-1.6"/>
    <m/>
    <n v="3.4153846153846157"/>
  </r>
  <r>
    <x v="415"/>
    <n v="6.31"/>
    <n v="-0.8"/>
    <m/>
    <n v="3.4192307692307695"/>
  </r>
  <r>
    <x v="415"/>
    <n v="6.31"/>
    <n v="-0.8"/>
    <m/>
    <n v="3.4230769230769234"/>
  </r>
  <r>
    <x v="415"/>
    <n v="6.31"/>
    <n v="-0.8"/>
    <n v="20070208"/>
    <n v="3.4269230769230772"/>
  </r>
  <r>
    <x v="415"/>
    <n v="6.27"/>
    <n v="-0.8"/>
    <m/>
    <n v="3.430769230769231"/>
  </r>
  <r>
    <x v="415"/>
    <n v="6.27"/>
    <n v="-0.8"/>
    <m/>
    <n v="3.4346153846153848"/>
  </r>
  <r>
    <x v="415"/>
    <n v="6.27"/>
    <n v="-0.8"/>
    <m/>
    <n v="3.4384615384615387"/>
  </r>
  <r>
    <x v="415"/>
    <n v="6.24"/>
    <n v="-0.8"/>
    <m/>
    <n v="3.4423076923076925"/>
  </r>
  <r>
    <x v="415"/>
    <n v="6.24"/>
    <n v="-0.8"/>
    <m/>
    <n v="3.4461538461538463"/>
  </r>
  <r>
    <x v="416"/>
    <n v="6.24"/>
    <n v="-3.8"/>
    <m/>
    <n v="3.45"/>
  </r>
  <r>
    <x v="416"/>
    <n v="6.24"/>
    <n v="-3.8"/>
    <m/>
    <n v="3.453846153846154"/>
  </r>
  <r>
    <x v="416"/>
    <n v="6.24"/>
    <n v="-3.8"/>
    <n v="20070209"/>
    <n v="3.4576923076923078"/>
  </r>
  <r>
    <x v="416"/>
    <n v="6.27"/>
    <n v="-3.8"/>
    <m/>
    <n v="3.4615384615384617"/>
  </r>
  <r>
    <x v="416"/>
    <n v="6.27"/>
    <n v="-3.8"/>
    <m/>
    <n v="3.4653846153846155"/>
  </r>
  <r>
    <x v="416"/>
    <n v="6.27"/>
    <n v="-3.8"/>
    <m/>
    <n v="3.4692307692307693"/>
  </r>
  <r>
    <x v="416"/>
    <n v="6.27"/>
    <n v="-3.8"/>
    <m/>
    <n v="3.4730769230769232"/>
  </r>
  <r>
    <x v="416"/>
    <n v="6.27"/>
    <n v="-3.8"/>
    <m/>
    <n v="3.476923076923077"/>
  </r>
  <r>
    <x v="417"/>
    <n v="6.27"/>
    <n v="-8.9"/>
    <m/>
    <n v="3.4807692307692308"/>
  </r>
  <r>
    <x v="417"/>
    <n v="6.27"/>
    <n v="-8.9"/>
    <m/>
    <n v="3.4846153846153847"/>
  </r>
  <r>
    <x v="417"/>
    <n v="6.24"/>
    <n v="-8.9"/>
    <n v="20070210"/>
    <n v="3.4884615384615385"/>
  </r>
  <r>
    <x v="417"/>
    <n v="6.27"/>
    <n v="-8.9"/>
    <m/>
    <n v="3.4923076923076923"/>
  </r>
  <r>
    <x v="417"/>
    <n v="6.27"/>
    <n v="-8.9"/>
    <m/>
    <n v="3.4961538461538462"/>
  </r>
  <r>
    <x v="417"/>
    <n v="6.24"/>
    <n v="-8.9"/>
    <m/>
    <n v="3.5"/>
  </r>
  <r>
    <x v="417"/>
    <n v="6.24"/>
    <n v="-8.9"/>
    <m/>
    <n v="3.5038461538461538"/>
  </r>
  <r>
    <x v="417"/>
    <n v="6.24"/>
    <n v="-8.9"/>
    <m/>
    <n v="3.5076923076923077"/>
  </r>
  <r>
    <x v="418"/>
    <n v="6.24"/>
    <n v="-6.4"/>
    <m/>
    <n v="3.5115384615384615"/>
  </r>
  <r>
    <x v="418"/>
    <n v="6.2"/>
    <n v="-6.4"/>
    <m/>
    <n v="3.5153846153846153"/>
  </r>
  <r>
    <x v="418"/>
    <n v="6.24"/>
    <n v="-6.4"/>
    <n v="20070211"/>
    <n v="3.5192307692307692"/>
  </r>
  <r>
    <x v="418"/>
    <n v="6.24"/>
    <n v="-6.4"/>
    <m/>
    <n v="3.523076923076923"/>
  </r>
  <r>
    <x v="418"/>
    <n v="6.24"/>
    <n v="-6.4"/>
    <m/>
    <n v="3.5269230769230768"/>
  </r>
  <r>
    <x v="418"/>
    <n v="6.24"/>
    <n v="-6.4"/>
    <m/>
    <n v="3.5307692307692307"/>
  </r>
  <r>
    <x v="418"/>
    <n v="6.24"/>
    <n v="-6.4"/>
    <m/>
    <n v="3.5346153846153845"/>
  </r>
  <r>
    <x v="418"/>
    <n v="6.24"/>
    <n v="-6.4"/>
    <m/>
    <n v="3.5384615384615383"/>
  </r>
  <r>
    <x v="419"/>
    <n v="6.24"/>
    <n v="-0.8"/>
    <m/>
    <n v="3.5423076923076922"/>
  </r>
  <r>
    <x v="419"/>
    <n v="6.2"/>
    <n v="-0.8"/>
    <m/>
    <n v="3.546153846153846"/>
  </r>
  <r>
    <x v="419"/>
    <n v="6.2"/>
    <n v="-0.8"/>
    <n v="20070212"/>
    <n v="3.55"/>
  </r>
  <r>
    <x v="419"/>
    <n v="6.2"/>
    <n v="-0.8"/>
    <m/>
    <n v="3.5538461538461537"/>
  </r>
  <r>
    <x v="419"/>
    <n v="6.2"/>
    <n v="-0.8"/>
    <m/>
    <n v="3.5576923076923075"/>
  </r>
  <r>
    <x v="419"/>
    <n v="6.2"/>
    <n v="-0.8"/>
    <m/>
    <n v="3.5615384615384613"/>
  </r>
  <r>
    <x v="419"/>
    <n v="6.2"/>
    <n v="-0.8"/>
    <m/>
    <n v="3.5653846153846152"/>
  </r>
  <r>
    <x v="419"/>
    <n v="6.2"/>
    <n v="-0.8"/>
    <m/>
    <n v="3.569230769230769"/>
  </r>
  <r>
    <x v="420"/>
    <n v="6.2"/>
    <n v="1.2"/>
    <m/>
    <n v="3.5730769230769228"/>
  </r>
  <r>
    <x v="420"/>
    <n v="6.2"/>
    <n v="1.2"/>
    <m/>
    <n v="3.5769230769230766"/>
  </r>
  <r>
    <x v="420"/>
    <n v="6.2"/>
    <n v="1.2"/>
    <n v="20070213"/>
    <n v="3.5807692307692305"/>
  </r>
  <r>
    <x v="420"/>
    <n v="6.2"/>
    <n v="1.2"/>
    <m/>
    <n v="3.5846153846153843"/>
  </r>
  <r>
    <x v="420"/>
    <n v="6.2"/>
    <n v="1.2"/>
    <m/>
    <n v="3.5884615384615381"/>
  </r>
  <r>
    <x v="420"/>
    <n v="6.2"/>
    <n v="1.2"/>
    <m/>
    <n v="3.592307692307692"/>
  </r>
  <r>
    <x v="420"/>
    <n v="6.2"/>
    <n v="1.2"/>
    <m/>
    <n v="3.5961538461538458"/>
  </r>
  <r>
    <x v="420"/>
    <n v="6.2"/>
    <n v="1.2"/>
    <m/>
    <n v="3.5999999999999996"/>
  </r>
  <r>
    <x v="421"/>
    <n v="6.2"/>
    <n v="1.2"/>
    <m/>
    <n v="3.6038461538461535"/>
  </r>
  <r>
    <x v="421"/>
    <n v="6.2"/>
    <n v="1.2"/>
    <m/>
    <n v="3.6076923076923073"/>
  </r>
  <r>
    <x v="421"/>
    <n v="6.2"/>
    <n v="1.2"/>
    <n v="20070214"/>
    <n v="3.6115384615384611"/>
  </r>
  <r>
    <x v="421"/>
    <n v="6.2"/>
    <n v="1.2"/>
    <m/>
    <n v="3.6153846153846154"/>
  </r>
  <r>
    <x v="421"/>
    <n v="6.2"/>
    <n v="1.2"/>
    <m/>
    <n v="3.6192307692307693"/>
  </r>
  <r>
    <x v="421"/>
    <n v="6.2"/>
    <n v="1.2"/>
    <m/>
    <n v="3.6230769230769231"/>
  </r>
  <r>
    <x v="421"/>
    <n v="6.2"/>
    <n v="1.2"/>
    <m/>
    <n v="3.6269230769230769"/>
  </r>
  <r>
    <x v="421"/>
    <n v="6.2"/>
    <n v="1.2"/>
    <m/>
    <n v="3.6307692307692307"/>
  </r>
  <r>
    <x v="422"/>
    <n v="6.2"/>
    <n v="1.3"/>
    <m/>
    <n v="3.6346153846153846"/>
  </r>
  <r>
    <x v="422"/>
    <n v="6.2"/>
    <n v="1.3"/>
    <m/>
    <n v="3.6384615384615384"/>
  </r>
  <r>
    <x v="422"/>
    <n v="6.2"/>
    <n v="1.3"/>
    <n v="20070215"/>
    <n v="3.6423076923076922"/>
  </r>
  <r>
    <x v="422"/>
    <n v="6.2"/>
    <n v="1.3"/>
    <m/>
    <n v="3.6461538461538461"/>
  </r>
  <r>
    <x v="422"/>
    <n v="6.2"/>
    <n v="1.3"/>
    <m/>
    <n v="3.65"/>
  </r>
  <r>
    <x v="422"/>
    <n v="6.2"/>
    <n v="1.3"/>
    <m/>
    <n v="3.6524107142857143"/>
  </r>
  <r>
    <x v="422"/>
    <n v="6.2"/>
    <n v="1.3"/>
    <m/>
    <n v="3.6548214285714287"/>
  </r>
  <r>
    <x v="422"/>
    <n v="6.2"/>
    <n v="1.3"/>
    <m/>
    <n v="3.6572321428571426"/>
  </r>
  <r>
    <x v="423"/>
    <n v="6.2"/>
    <n v="1.8"/>
    <m/>
    <n v="3.659642857142857"/>
  </r>
  <r>
    <x v="423"/>
    <n v="6.2"/>
    <n v="1.8"/>
    <m/>
    <n v="3.6620535714285714"/>
  </r>
  <r>
    <x v="423"/>
    <n v="6.2"/>
    <n v="1.8"/>
    <n v="20070216"/>
    <n v="3.6644642857142857"/>
  </r>
  <r>
    <x v="423"/>
    <n v="6.2"/>
    <n v="1.8"/>
    <m/>
    <n v="3.6668750000000001"/>
  </r>
  <r>
    <x v="423"/>
    <n v="6.2"/>
    <n v="1.8"/>
    <m/>
    <n v="3.669285714285714"/>
  </r>
  <r>
    <x v="423"/>
    <n v="6.2"/>
    <n v="1.8"/>
    <m/>
    <n v="3.6716964285714284"/>
  </r>
  <r>
    <x v="423"/>
    <n v="6.2"/>
    <n v="1.8"/>
    <m/>
    <n v="3.6741071428571428"/>
  </r>
  <r>
    <x v="423"/>
    <n v="6.2"/>
    <n v="1.8"/>
    <m/>
    <n v="3.6765178571428572"/>
  </r>
  <r>
    <x v="424"/>
    <n v="6.2"/>
    <n v="3.6"/>
    <m/>
    <n v="3.6789285714285715"/>
  </r>
  <r>
    <x v="424"/>
    <n v="6.2"/>
    <n v="3.6"/>
    <m/>
    <n v="3.6813392857142855"/>
  </r>
  <r>
    <x v="424"/>
    <n v="6.2"/>
    <n v="3.6"/>
    <n v="20070217"/>
    <n v="3.6837499999999999"/>
  </r>
  <r>
    <x v="424"/>
    <n v="6.2"/>
    <n v="3.6"/>
    <m/>
    <n v="3.6861607142857142"/>
  </r>
  <r>
    <x v="424"/>
    <n v="6.2"/>
    <n v="3.6"/>
    <m/>
    <n v="3.6885714285714286"/>
  </r>
  <r>
    <x v="424"/>
    <n v="6.2"/>
    <n v="3.6"/>
    <m/>
    <n v="3.690982142857143"/>
  </r>
  <r>
    <x v="424"/>
    <n v="6.2"/>
    <n v="3.6"/>
    <m/>
    <n v="3.6933928571428569"/>
  </r>
  <r>
    <x v="424"/>
    <n v="6.2"/>
    <n v="3.6"/>
    <m/>
    <n v="3.6958035714285713"/>
  </r>
  <r>
    <x v="425"/>
    <n v="6.2"/>
    <n v="0.2"/>
    <m/>
    <n v="3.6982142857142857"/>
  </r>
  <r>
    <x v="425"/>
    <n v="6.2"/>
    <n v="0.2"/>
    <m/>
    <n v="3.7006250000000001"/>
  </r>
  <r>
    <x v="425"/>
    <n v="6.2"/>
    <n v="0.2"/>
    <n v="20070218"/>
    <n v="3.7030357142857144"/>
  </r>
  <r>
    <x v="425"/>
    <n v="6.2"/>
    <n v="0.2"/>
    <m/>
    <n v="3.7054464285714284"/>
  </r>
  <r>
    <x v="425"/>
    <n v="6.2"/>
    <n v="0.2"/>
    <m/>
    <n v="3.7078571428571427"/>
  </r>
  <r>
    <x v="425"/>
    <n v="6.09"/>
    <n v="0.2"/>
    <m/>
    <n v="3.7102678571428571"/>
  </r>
  <r>
    <x v="425"/>
    <n v="6.09"/>
    <n v="0.2"/>
    <m/>
    <n v="3.7126785714285715"/>
  </r>
  <r>
    <x v="425"/>
    <n v="6.09"/>
    <n v="0.2"/>
    <m/>
    <n v="3.7150892857142859"/>
  </r>
  <r>
    <x v="426"/>
    <n v="6.06"/>
    <n v="0.6"/>
    <m/>
    <n v="3.7175000000000002"/>
  </r>
  <r>
    <x v="426"/>
    <n v="6.06"/>
    <n v="0.6"/>
    <m/>
    <n v="3.7199107142857142"/>
  </r>
  <r>
    <x v="426"/>
    <n v="6.02"/>
    <n v="0.6"/>
    <n v="20070219"/>
    <n v="3.7223214285714286"/>
  </r>
  <r>
    <x v="426"/>
    <n v="5.98"/>
    <n v="0.6"/>
    <m/>
    <n v="3.7247321428571429"/>
  </r>
  <r>
    <x v="426"/>
    <n v="5.98"/>
    <n v="0.6"/>
    <m/>
    <n v="3.7271428571428573"/>
  </r>
  <r>
    <x v="426"/>
    <n v="5.98"/>
    <n v="0.6"/>
    <m/>
    <n v="3.7295535714285717"/>
  </r>
  <r>
    <x v="426"/>
    <n v="5.95"/>
    <n v="0.6"/>
    <m/>
    <n v="3.7319642857142856"/>
  </r>
  <r>
    <x v="426"/>
    <n v="5.95"/>
    <n v="0.6"/>
    <m/>
    <n v="3.734375"/>
  </r>
  <r>
    <x v="427"/>
    <n v="5.95"/>
    <n v="-0.5"/>
    <m/>
    <n v="3.7367857142857144"/>
  </r>
  <r>
    <x v="427"/>
    <n v="5.95"/>
    <n v="-0.5"/>
    <m/>
    <n v="3.7391964285714288"/>
  </r>
  <r>
    <x v="427"/>
    <n v="5.91"/>
    <n v="-0.5"/>
    <n v="20070220"/>
    <n v="3.7416071428571431"/>
  </r>
  <r>
    <x v="427"/>
    <n v="5.91"/>
    <n v="-0.5"/>
    <m/>
    <n v="3.7440178571428571"/>
  </r>
  <r>
    <x v="427"/>
    <n v="5.91"/>
    <n v="-0.5"/>
    <m/>
    <n v="3.7464285714285714"/>
  </r>
  <r>
    <x v="427"/>
    <n v="5.91"/>
    <n v="-0.5"/>
    <m/>
    <n v="3.7488392857142858"/>
  </r>
  <r>
    <x v="427"/>
    <n v="5.91"/>
    <n v="-0.5"/>
    <m/>
    <n v="3.7512500000000002"/>
  </r>
  <r>
    <x v="427"/>
    <n v="5.91"/>
    <n v="-0.5"/>
    <m/>
    <n v="3.7536607142857146"/>
  </r>
  <r>
    <x v="428"/>
    <n v="5.91"/>
    <n v="-5.7"/>
    <m/>
    <n v="3.7560714285714285"/>
  </r>
  <r>
    <x v="428"/>
    <n v="5.91"/>
    <n v="-5.7"/>
    <m/>
    <n v="3.7584821428571429"/>
  </r>
  <r>
    <x v="428"/>
    <n v="5.87"/>
    <n v="-5.7"/>
    <n v="20070221"/>
    <n v="3.7608928571428573"/>
  </r>
  <r>
    <x v="428"/>
    <n v="5.84"/>
    <n v="-5.7"/>
    <m/>
    <n v="3.7633035714285716"/>
  </r>
  <r>
    <x v="428"/>
    <n v="5.84"/>
    <n v="-5.7"/>
    <m/>
    <n v="3.765714285714286"/>
  </r>
  <r>
    <x v="428"/>
    <n v="5.8"/>
    <n v="-5.7"/>
    <m/>
    <n v="3.7681249999999999"/>
  </r>
  <r>
    <x v="428"/>
    <n v="5.8"/>
    <n v="-5.7"/>
    <m/>
    <n v="3.7705357142857143"/>
  </r>
  <r>
    <x v="428"/>
    <n v="5.8"/>
    <n v="-5.7"/>
    <m/>
    <n v="3.7729464285714287"/>
  </r>
  <r>
    <x v="429"/>
    <n v="5.77"/>
    <n v="-4.7"/>
    <m/>
    <n v="3.7753571428571431"/>
  </r>
  <r>
    <x v="429"/>
    <n v="5.77"/>
    <n v="-4.7"/>
    <m/>
    <n v="3.7777678571428575"/>
  </r>
  <r>
    <x v="429"/>
    <n v="5.8"/>
    <n v="-4.7"/>
    <n v="20070222"/>
    <n v="3.7801785714285714"/>
  </r>
  <r>
    <x v="429"/>
    <n v="5.8"/>
    <n v="-4.7"/>
    <m/>
    <n v="3.7825892857142858"/>
  </r>
  <r>
    <x v="429"/>
    <n v="5.8"/>
    <n v="-4.7"/>
    <m/>
    <n v="3.7850000000000001"/>
  </r>
  <r>
    <x v="429"/>
    <n v="5.8"/>
    <n v="-4.7"/>
    <m/>
    <n v="3.7874107142857145"/>
  </r>
  <r>
    <x v="429"/>
    <n v="5.8"/>
    <n v="-4.7"/>
    <m/>
    <n v="3.7898214285714289"/>
  </r>
  <r>
    <x v="429"/>
    <n v="5.8"/>
    <n v="-4.7"/>
    <m/>
    <n v="3.7922321428571428"/>
  </r>
  <r>
    <x v="430"/>
    <n v="5.8"/>
    <n v="-3.2"/>
    <m/>
    <n v="3.7946428571428572"/>
  </r>
  <r>
    <x v="430"/>
    <n v="5.8"/>
    <n v="-3.2"/>
    <m/>
    <n v="3.7970535714285716"/>
  </r>
  <r>
    <x v="430"/>
    <n v="5.84"/>
    <n v="-3.2"/>
    <n v="20070223"/>
    <n v="3.799464285714286"/>
  </r>
  <r>
    <x v="430"/>
    <n v="5.8"/>
    <n v="-3.2"/>
    <m/>
    <n v="3.8018750000000003"/>
  </r>
  <r>
    <x v="430"/>
    <n v="5.77"/>
    <n v="-3.2"/>
    <m/>
    <n v="3.8042857142857143"/>
  </r>
  <r>
    <x v="430"/>
    <n v="5.8"/>
    <n v="-3.2"/>
    <m/>
    <n v="3.8066964285714286"/>
  </r>
  <r>
    <x v="430"/>
    <n v="5.8"/>
    <n v="-3.2"/>
    <m/>
    <n v="3.809107142857143"/>
  </r>
  <r>
    <x v="430"/>
    <n v="5.77"/>
    <n v="-3.2"/>
    <m/>
    <n v="3.8115178571428574"/>
  </r>
  <r>
    <x v="431"/>
    <n v="5.8"/>
    <n v="-2.7"/>
    <m/>
    <n v="3.8139285714285718"/>
  </r>
  <r>
    <x v="431"/>
    <n v="5.8"/>
    <n v="-2.7"/>
    <m/>
    <n v="3.8163392857142857"/>
  </r>
  <r>
    <x v="431"/>
    <n v="5.8"/>
    <n v="-2.7"/>
    <n v="20070224"/>
    <n v="3.8187500000000001"/>
  </r>
  <r>
    <x v="431"/>
    <n v="5.8"/>
    <n v="-2.7"/>
    <m/>
    <n v="3.8211607142857145"/>
  </r>
  <r>
    <x v="431"/>
    <n v="5.84"/>
    <n v="-2.7"/>
    <m/>
    <n v="3.8235714285714288"/>
  </r>
  <r>
    <x v="431"/>
    <n v="5.84"/>
    <n v="-2.7"/>
    <m/>
    <n v="3.8259821428571432"/>
  </r>
  <r>
    <x v="431"/>
    <n v="5.84"/>
    <n v="-2.7"/>
    <m/>
    <n v="3.8283928571428572"/>
  </r>
  <r>
    <x v="431"/>
    <n v="5.84"/>
    <n v="-2.7"/>
    <m/>
    <n v="3.8308035714285715"/>
  </r>
  <r>
    <x v="432"/>
    <n v="5.84"/>
    <n v="-0.5"/>
    <m/>
    <n v="3.8332142857142859"/>
  </r>
  <r>
    <x v="432"/>
    <n v="5.84"/>
    <n v="-0.5"/>
    <m/>
    <n v="3.8356250000000003"/>
  </r>
  <r>
    <x v="432"/>
    <n v="5.87"/>
    <n v="-0.5"/>
    <n v="20070225"/>
    <n v="3.8380357142857147"/>
  </r>
  <r>
    <x v="432"/>
    <n v="5.84"/>
    <n v="-0.5"/>
    <m/>
    <n v="3.840446428571429"/>
  </r>
  <r>
    <x v="432"/>
    <n v="5.84"/>
    <n v="-0.5"/>
    <m/>
    <n v="3.842857142857143"/>
  </r>
  <r>
    <x v="432"/>
    <n v="5.84"/>
    <n v="-0.5"/>
    <m/>
    <n v="3.8452678571428573"/>
  </r>
  <r>
    <x v="432"/>
    <n v="5.84"/>
    <n v="-0.5"/>
    <m/>
    <n v="3.8476785714285717"/>
  </r>
  <r>
    <x v="432"/>
    <n v="5.84"/>
    <n v="-0.5"/>
    <m/>
    <n v="3.8500892857142861"/>
  </r>
  <r>
    <x v="433"/>
    <n v="5.8"/>
    <n v="1"/>
    <m/>
    <n v="3.8525"/>
  </r>
  <r>
    <x v="433"/>
    <n v="5.84"/>
    <n v="1"/>
    <m/>
    <n v="3.8549107142857144"/>
  </r>
  <r>
    <x v="433"/>
    <n v="5.84"/>
    <n v="1"/>
    <n v="20070226"/>
    <n v="3.8573214285714288"/>
  </r>
  <r>
    <x v="433"/>
    <n v="5.84"/>
    <n v="1"/>
    <m/>
    <n v="3.8597321428571432"/>
  </r>
  <r>
    <x v="433"/>
    <n v="5.84"/>
    <n v="1"/>
    <m/>
    <n v="3.8621428571428575"/>
  </r>
  <r>
    <x v="433"/>
    <n v="5.84"/>
    <n v="1"/>
    <m/>
    <n v="3.8645535714285719"/>
  </r>
  <r>
    <x v="433"/>
    <n v="5.84"/>
    <n v="1"/>
    <m/>
    <n v="3.8669642857142859"/>
  </r>
  <r>
    <x v="433"/>
    <n v="5.84"/>
    <n v="1"/>
    <m/>
    <n v="3.8693750000000002"/>
  </r>
  <r>
    <x v="434"/>
    <n v="5.91"/>
    <n v="0.8"/>
    <m/>
    <n v="3.8717857142857146"/>
  </r>
  <r>
    <x v="434"/>
    <n v="5.91"/>
    <n v="0.8"/>
    <m/>
    <n v="3.874196428571429"/>
  </r>
  <r>
    <x v="434"/>
    <n v="5.91"/>
    <n v="0.8"/>
    <n v="20070227"/>
    <n v="3.8766071428571434"/>
  </r>
  <r>
    <x v="434"/>
    <n v="5.91"/>
    <n v="0.8"/>
    <m/>
    <n v="3.8790178571428573"/>
  </r>
  <r>
    <x v="434"/>
    <n v="5.91"/>
    <n v="0.8"/>
    <m/>
    <n v="3.8814285714285717"/>
  </r>
  <r>
    <x v="434"/>
    <n v="5.95"/>
    <n v="0.8"/>
    <m/>
    <n v="3.883839285714286"/>
  </r>
  <r>
    <x v="434"/>
    <n v="5.91"/>
    <n v="0.8"/>
    <m/>
    <n v="3.8862500000000004"/>
  </r>
  <r>
    <x v="434"/>
    <n v="5.95"/>
    <n v="0.8"/>
    <m/>
    <n v="3.8886607142857148"/>
  </r>
  <r>
    <x v="435"/>
    <n v="5.95"/>
    <n v="1.2"/>
    <m/>
    <n v="3.8910714285714287"/>
  </r>
  <r>
    <x v="435"/>
    <n v="5.98"/>
    <n v="1.2"/>
    <m/>
    <n v="3.8934821428571431"/>
  </r>
  <r>
    <x v="435"/>
    <n v="5.95"/>
    <n v="1.2"/>
    <n v="20070228"/>
    <n v="3.8958928571428575"/>
  </r>
  <r>
    <x v="435"/>
    <n v="5.98"/>
    <n v="1.2"/>
    <m/>
    <n v="3.8983035714285719"/>
  </r>
  <r>
    <x v="435"/>
    <n v="6.06"/>
    <n v="1.2"/>
    <m/>
    <n v="3.9007142857142862"/>
  </r>
  <r>
    <x v="435"/>
    <n v="6.02"/>
    <n v="1.2"/>
    <m/>
    <n v="3.9031250000000002"/>
  </r>
  <r>
    <x v="435"/>
    <n v="6.06"/>
    <n v="1.2"/>
    <m/>
    <n v="3.9055357142857146"/>
  </r>
  <r>
    <x v="435"/>
    <n v="6.06"/>
    <n v="1.2"/>
    <m/>
    <n v="3.9079464285714289"/>
  </r>
  <r>
    <x v="436"/>
    <n v="6.06"/>
    <n v="2.9"/>
    <m/>
    <n v="3.9103571428571433"/>
  </r>
  <r>
    <x v="436"/>
    <n v="6.06"/>
    <n v="2.9"/>
    <m/>
    <n v="3.9127678571428577"/>
  </r>
  <r>
    <x v="436"/>
    <n v="6.06"/>
    <n v="2.9"/>
    <n v="20070301"/>
    <n v="3.9151785714285716"/>
  </r>
  <r>
    <x v="436"/>
    <n v="6.02"/>
    <n v="2.9"/>
    <m/>
    <n v="3.917589285714286"/>
  </r>
  <r>
    <x v="436"/>
    <n v="6.02"/>
    <n v="2.9"/>
    <m/>
    <n v="3.9200000000000004"/>
  </r>
  <r>
    <x v="436"/>
    <n v="5.98"/>
    <n v="2.9"/>
    <m/>
    <n v="3.9216666666666669"/>
  </r>
  <r>
    <x v="436"/>
    <n v="5.98"/>
    <n v="2.9"/>
    <m/>
    <n v="3.9233333333333338"/>
  </r>
  <r>
    <x v="436"/>
    <n v="6.02"/>
    <n v="2.9"/>
    <m/>
    <n v="3.9250000000000003"/>
  </r>
  <r>
    <x v="437"/>
    <n v="5.98"/>
    <n v="1.7"/>
    <m/>
    <n v="3.9266666666666672"/>
  </r>
  <r>
    <x v="437"/>
    <n v="6.02"/>
    <n v="1.7"/>
    <m/>
    <n v="3.9283333333333337"/>
  </r>
  <r>
    <x v="437"/>
    <n v="5.98"/>
    <n v="1.7"/>
    <n v="20070302"/>
    <n v="3.93"/>
  </r>
  <r>
    <x v="437"/>
    <n v="5.95"/>
    <n v="1.7"/>
    <m/>
    <n v="3.9316666666666671"/>
  </r>
  <r>
    <x v="437"/>
    <n v="5.95"/>
    <n v="1.7"/>
    <m/>
    <n v="3.9333333333333336"/>
  </r>
  <r>
    <x v="437"/>
    <n v="5.95"/>
    <n v="1.7"/>
    <m/>
    <n v="3.9350000000000005"/>
  </r>
  <r>
    <x v="437"/>
    <n v="6.78"/>
    <n v="1.7"/>
    <m/>
    <n v="3.936666666666667"/>
  </r>
  <r>
    <x v="437"/>
    <n v="7.17"/>
    <n v="1.7"/>
    <m/>
    <n v="3.9383333333333335"/>
  </r>
  <r>
    <x v="438"/>
    <n v="7.21"/>
    <n v="1.5"/>
    <m/>
    <n v="3.9400000000000004"/>
  </r>
  <r>
    <x v="438"/>
    <n v="7.1"/>
    <n v="1.5"/>
    <m/>
    <n v="3.9416666666666669"/>
  </r>
  <r>
    <x v="438"/>
    <n v="6.92"/>
    <n v="1.5"/>
    <n v="20070303"/>
    <n v="3.9433333333333338"/>
  </r>
  <r>
    <x v="438"/>
    <n v="6.78"/>
    <n v="1.5"/>
    <m/>
    <n v="3.9450000000000003"/>
  </r>
  <r>
    <x v="438"/>
    <n v="6.57"/>
    <n v="1.5"/>
    <m/>
    <n v="3.9466666666666668"/>
  </r>
  <r>
    <x v="438"/>
    <n v="6.42"/>
    <n v="1.5"/>
    <m/>
    <n v="3.9483333333333337"/>
  </r>
  <r>
    <x v="438"/>
    <n v="6.31"/>
    <n v="1.5"/>
    <m/>
    <n v="3.95"/>
  </r>
  <r>
    <x v="438"/>
    <n v="6.2"/>
    <n v="1.5"/>
    <m/>
    <n v="3.9516666666666671"/>
  </r>
  <r>
    <x v="439"/>
    <n v="6.09"/>
    <n v="1.6"/>
    <m/>
    <n v="3.9533333333333336"/>
  </r>
  <r>
    <x v="439"/>
    <n v="6.02"/>
    <n v="1.6"/>
    <m/>
    <n v="3.9550000000000001"/>
  </r>
  <r>
    <x v="439"/>
    <n v="5.95"/>
    <n v="1.6"/>
    <n v="20070304"/>
    <n v="3.956666666666667"/>
  </r>
  <r>
    <x v="439"/>
    <n v="5.91"/>
    <n v="1.6"/>
    <m/>
    <n v="3.9583333333333335"/>
  </r>
  <r>
    <x v="439"/>
    <n v="5.8"/>
    <n v="1.6"/>
    <m/>
    <n v="3.9600000000000004"/>
  </r>
  <r>
    <x v="439"/>
    <n v="5.77"/>
    <n v="1.6"/>
    <m/>
    <n v="3.9616666666666669"/>
  </r>
  <r>
    <x v="439"/>
    <n v="5.69"/>
    <n v="1.6"/>
    <m/>
    <n v="3.9633333333333334"/>
  </r>
  <r>
    <x v="439"/>
    <n v="5.66"/>
    <n v="1.6"/>
    <m/>
    <n v="3.9650000000000003"/>
  </r>
  <r>
    <x v="440"/>
    <n v="5.62"/>
    <n v="1.4"/>
    <m/>
    <n v="3.9666666666666668"/>
  </r>
  <r>
    <x v="440"/>
    <n v="5.62"/>
    <n v="1.4"/>
    <m/>
    <n v="3.9683333333333337"/>
  </r>
  <r>
    <x v="440"/>
    <n v="5.62"/>
    <n v="1.4"/>
    <n v="20070305"/>
    <n v="3.97"/>
  </r>
  <r>
    <x v="440"/>
    <n v="5.47"/>
    <n v="1.4"/>
    <m/>
    <n v="3.9716666666666667"/>
  </r>
  <r>
    <x v="440"/>
    <n v="5.47"/>
    <n v="1.4"/>
    <m/>
    <n v="3.9733333333333336"/>
  </r>
  <r>
    <x v="440"/>
    <n v="5.47"/>
    <n v="1.4"/>
    <m/>
    <n v="3.9750000000000001"/>
  </r>
  <r>
    <x v="440"/>
    <n v="5.4"/>
    <n v="1.4"/>
    <m/>
    <n v="3.976666666666667"/>
  </r>
  <r>
    <x v="440"/>
    <n v="5.36"/>
    <n v="1.4"/>
    <m/>
    <n v="3.9783333333333335"/>
  </r>
  <r>
    <x v="441"/>
    <n v="5.32"/>
    <n v="4.3"/>
    <m/>
    <n v="3.98"/>
  </r>
  <r>
    <x v="441"/>
    <n v="5.32"/>
    <n v="4.3"/>
    <m/>
    <n v="3.9816666666666669"/>
  </r>
  <r>
    <x v="441"/>
    <n v="5.32"/>
    <n v="4.3"/>
    <n v="20070306"/>
    <n v="3.9833333333333334"/>
  </r>
  <r>
    <x v="441"/>
    <n v="5.32"/>
    <n v="4.3"/>
    <m/>
    <n v="3.9850000000000003"/>
  </r>
  <r>
    <x v="441"/>
    <n v="5.29"/>
    <n v="4.3"/>
    <m/>
    <n v="3.9866666666666668"/>
  </r>
  <r>
    <x v="441"/>
    <n v="5.29"/>
    <n v="4.3"/>
    <m/>
    <n v="3.9883333333333333"/>
  </r>
  <r>
    <x v="441"/>
    <n v="5.25"/>
    <n v="4.3"/>
    <m/>
    <n v="3.99"/>
  </r>
  <r>
    <x v="441"/>
    <n v="5.21"/>
    <n v="4.3"/>
    <m/>
    <n v="3.9916666666666667"/>
  </r>
  <r>
    <x v="442"/>
    <n v="5.21"/>
    <n v="5.9"/>
    <m/>
    <n v="3.9933333333333336"/>
  </r>
  <r>
    <x v="442"/>
    <n v="5.21"/>
    <n v="5.9"/>
    <m/>
    <n v="3.9950000000000001"/>
  </r>
  <r>
    <x v="442"/>
    <n v="5.21"/>
    <n v="5.9"/>
    <n v="20070307"/>
    <n v="3.9966666666666666"/>
  </r>
  <r>
    <x v="442"/>
    <n v="5.21"/>
    <n v="5.9"/>
    <m/>
    <n v="3.9983333333333335"/>
  </r>
  <r>
    <x v="442"/>
    <n v="5.17"/>
    <n v="5.9"/>
    <m/>
    <n v="4"/>
  </r>
  <r>
    <x v="442"/>
    <n v="5.32"/>
    <n v="5.9"/>
    <m/>
    <n v="3.9674999999999998"/>
  </r>
  <r>
    <x v="442"/>
    <n v="5.21"/>
    <n v="5.9"/>
    <m/>
    <n v="3.9350000000000001"/>
  </r>
  <r>
    <x v="442"/>
    <n v="5.14"/>
    <n v="5.9"/>
    <m/>
    <n v="3.9024999999999999"/>
  </r>
  <r>
    <x v="443"/>
    <n v="5.03"/>
    <n v="4.9000000000000004"/>
    <m/>
    <n v="3.87"/>
  </r>
  <r>
    <x v="443"/>
    <n v="5.0599999999999996"/>
    <n v="4.9000000000000004"/>
    <m/>
    <n v="3.8374999999999999"/>
  </r>
  <r>
    <x v="443"/>
    <n v="5.03"/>
    <n v="4.9000000000000004"/>
    <n v="20070308"/>
    <n v="3.8050000000000002"/>
  </r>
  <r>
    <x v="443"/>
    <n v="5.0599999999999996"/>
    <n v="4.9000000000000004"/>
    <m/>
    <n v="3.7725"/>
  </r>
  <r>
    <x v="443"/>
    <n v="5.03"/>
    <n v="4.9000000000000004"/>
    <m/>
    <n v="3.74"/>
  </r>
  <r>
    <x v="443"/>
    <n v="5.03"/>
    <n v="4.9000000000000004"/>
    <m/>
    <n v="3.7417857142857147"/>
  </r>
  <r>
    <x v="443"/>
    <n v="5.03"/>
    <n v="4.9000000000000004"/>
    <m/>
    <n v="3.7435714285714288"/>
  </r>
  <r>
    <x v="443"/>
    <n v="5.03"/>
    <n v="4.9000000000000004"/>
    <m/>
    <n v="3.7453571428571433"/>
  </r>
  <r>
    <x v="444"/>
    <n v="4.91"/>
    <n v="4.2"/>
    <m/>
    <n v="3.7471428571428573"/>
  </r>
  <r>
    <x v="444"/>
    <n v="4.91"/>
    <n v="4.2"/>
    <m/>
    <n v="3.7489285714285718"/>
  </r>
  <r>
    <x v="444"/>
    <n v="4.91"/>
    <n v="4.2"/>
    <n v="20070309"/>
    <n v="3.7507142857142859"/>
  </r>
  <r>
    <x v="444"/>
    <n v="4.91"/>
    <n v="4.2"/>
    <m/>
    <n v="3.7525000000000004"/>
  </r>
  <r>
    <x v="444"/>
    <n v="4.91"/>
    <n v="4.2"/>
    <m/>
    <n v="3.7542857142857144"/>
  </r>
  <r>
    <x v="444"/>
    <n v="4.91"/>
    <n v="4.2"/>
    <m/>
    <n v="3.7560714285714289"/>
  </r>
  <r>
    <x v="444"/>
    <n v="5.03"/>
    <n v="4.2"/>
    <m/>
    <n v="3.757857142857143"/>
  </r>
  <r>
    <x v="444"/>
    <n v="5.03"/>
    <n v="4.2"/>
    <m/>
    <n v="3.7596428571428575"/>
  </r>
  <r>
    <x v="445"/>
    <n v="5.03"/>
    <n v="4.4000000000000004"/>
    <m/>
    <n v="3.7614285714285716"/>
  </r>
  <r>
    <x v="445"/>
    <n v="5.03"/>
    <n v="4.4000000000000004"/>
    <m/>
    <n v="3.7632142857142861"/>
  </r>
  <r>
    <x v="445"/>
    <n v="5.03"/>
    <n v="4.4000000000000004"/>
    <n v="20070310"/>
    <n v="3.7650000000000001"/>
  </r>
  <r>
    <x v="445"/>
    <n v="5.03"/>
    <n v="4.4000000000000004"/>
    <m/>
    <n v="3.7667857142857146"/>
  </r>
  <r>
    <x v="445"/>
    <n v="5.03"/>
    <n v="4.4000000000000004"/>
    <m/>
    <n v="3.7685714285714287"/>
  </r>
  <r>
    <x v="445"/>
    <n v="5.03"/>
    <n v="4.4000000000000004"/>
    <m/>
    <n v="3.7703571428571432"/>
  </r>
  <r>
    <x v="445"/>
    <n v="5.03"/>
    <n v="4.4000000000000004"/>
    <m/>
    <n v="3.7721428571428572"/>
  </r>
  <r>
    <x v="445"/>
    <n v="5.03"/>
    <n v="4.4000000000000004"/>
    <m/>
    <n v="3.7739285714285717"/>
  </r>
  <r>
    <x v="446"/>
    <n v="5.03"/>
    <n v="6.4"/>
    <m/>
    <n v="3.7757142857142858"/>
  </r>
  <r>
    <x v="446"/>
    <n v="5.0599999999999996"/>
    <n v="6.4"/>
    <m/>
    <n v="3.7775000000000003"/>
  </r>
  <r>
    <x v="446"/>
    <n v="5.0999999999999996"/>
    <n v="6.4"/>
    <n v="20070311"/>
    <n v="3.7792857142857144"/>
  </r>
  <r>
    <x v="446"/>
    <n v="5.0999999999999996"/>
    <n v="6.4"/>
    <m/>
    <n v="3.7810714285714289"/>
  </r>
  <r>
    <x v="446"/>
    <n v="5.14"/>
    <n v="6.4"/>
    <m/>
    <n v="3.7828571428571429"/>
  </r>
  <r>
    <x v="446"/>
    <n v="5.14"/>
    <n v="6.4"/>
    <m/>
    <n v="3.7846428571428574"/>
  </r>
  <r>
    <x v="446"/>
    <n v="5.14"/>
    <n v="6.4"/>
    <m/>
    <n v="3.7864285714285715"/>
  </r>
  <r>
    <x v="446"/>
    <n v="5.14"/>
    <n v="6.4"/>
    <m/>
    <n v="3.788214285714286"/>
  </r>
  <r>
    <x v="447"/>
    <n v="5.17"/>
    <n v="7"/>
    <m/>
    <n v="3.79"/>
  </r>
  <r>
    <x v="447"/>
    <n v="5.17"/>
    <n v="7"/>
    <m/>
    <n v="3.7917857142857145"/>
  </r>
  <r>
    <x v="447"/>
    <n v="5.21"/>
    <n v="7"/>
    <n v="20070312"/>
    <n v="3.7935714285714286"/>
  </r>
  <r>
    <x v="447"/>
    <n v="5.21"/>
    <n v="7"/>
    <m/>
    <n v="3.7953571428571431"/>
  </r>
  <r>
    <x v="447"/>
    <n v="5.25"/>
    <n v="7"/>
    <m/>
    <n v="3.7971428571428572"/>
  </r>
  <r>
    <x v="447"/>
    <n v="5.25"/>
    <n v="7"/>
    <m/>
    <n v="3.7989285714285717"/>
  </r>
  <r>
    <x v="447"/>
    <n v="5.25"/>
    <n v="7"/>
    <m/>
    <n v="3.8007142857142857"/>
  </r>
  <r>
    <x v="447"/>
    <n v="5.25"/>
    <n v="7"/>
    <m/>
    <n v="3.8025000000000002"/>
  </r>
  <r>
    <x v="448"/>
    <n v="5.32"/>
    <n v="5.7"/>
    <m/>
    <n v="3.8042857142857143"/>
  </r>
  <r>
    <x v="448"/>
    <n v="5.32"/>
    <n v="5.7"/>
    <m/>
    <n v="3.8060714285714288"/>
  </r>
  <r>
    <x v="448"/>
    <n v="5.32"/>
    <n v="5.7"/>
    <n v="20070313"/>
    <n v="3.8078571428571428"/>
  </r>
  <r>
    <x v="448"/>
    <n v="5.32"/>
    <n v="5.7"/>
    <m/>
    <n v="3.8096428571428573"/>
  </r>
  <r>
    <x v="448"/>
    <n v="5.36"/>
    <n v="5.7"/>
    <m/>
    <n v="3.8114285714285714"/>
  </r>
  <r>
    <x v="448"/>
    <n v="5.32"/>
    <n v="5.7"/>
    <m/>
    <n v="3.8132142857142859"/>
  </r>
  <r>
    <x v="448"/>
    <n v="5.36"/>
    <n v="5.7"/>
    <m/>
    <n v="3.8149999999999999"/>
  </r>
  <r>
    <x v="448"/>
    <n v="5.36"/>
    <n v="5.7"/>
    <m/>
    <n v="3.8167857142857144"/>
  </r>
  <r>
    <x v="449"/>
    <n v="5.36"/>
    <n v="5.8"/>
    <m/>
    <n v="3.8185714285714285"/>
  </r>
  <r>
    <x v="449"/>
    <n v="5.43"/>
    <n v="5.8"/>
    <m/>
    <n v="3.820357142857143"/>
  </r>
  <r>
    <x v="449"/>
    <n v="5.43"/>
    <n v="5.8"/>
    <n v="20070314"/>
    <n v="3.8221428571428571"/>
  </r>
  <r>
    <x v="449"/>
    <n v="5.62"/>
    <n v="5.8"/>
    <m/>
    <n v="3.8239285714285716"/>
  </r>
  <r>
    <x v="449"/>
    <n v="5.62"/>
    <n v="5.8"/>
    <m/>
    <n v="3.8257142857142856"/>
  </r>
  <r>
    <x v="449"/>
    <n v="5.66"/>
    <n v="5.8"/>
    <m/>
    <n v="3.8275000000000001"/>
  </r>
  <r>
    <x v="449"/>
    <n v="5.69"/>
    <n v="5.8"/>
    <m/>
    <n v="3.8292857142857142"/>
  </r>
  <r>
    <x v="449"/>
    <n v="5.66"/>
    <n v="5.8"/>
    <m/>
    <n v="3.8310714285714287"/>
  </r>
  <r>
    <x v="450"/>
    <n v="5.62"/>
    <n v="5.9"/>
    <m/>
    <n v="3.8328571428571427"/>
  </r>
  <r>
    <x v="450"/>
    <n v="5.62"/>
    <n v="5.9"/>
    <m/>
    <n v="3.8346428571428572"/>
  </r>
  <r>
    <x v="450"/>
    <n v="5.62"/>
    <n v="5.9"/>
    <n v="20070315"/>
    <n v="3.8364285714285713"/>
  </r>
  <r>
    <x v="450"/>
    <n v="5.66"/>
    <n v="5.9"/>
    <m/>
    <n v="3.8382142857142858"/>
  </r>
  <r>
    <x v="450"/>
    <n v="5.69"/>
    <n v="5.9"/>
    <m/>
    <n v="3.84"/>
  </r>
  <r>
    <x v="450"/>
    <n v="5.77"/>
    <n v="5.9"/>
    <m/>
    <n v="3.8420754716981129"/>
  </r>
  <r>
    <x v="450"/>
    <n v="5.73"/>
    <n v="5.9"/>
    <m/>
    <n v="3.8441509433962264"/>
  </r>
  <r>
    <x v="450"/>
    <n v="5.73"/>
    <n v="5.9"/>
    <m/>
    <n v="3.8462264150943395"/>
  </r>
  <r>
    <x v="451"/>
    <n v="5.69"/>
    <n v="5.3"/>
    <m/>
    <n v="3.8483018867924526"/>
  </r>
  <r>
    <x v="451"/>
    <n v="5.69"/>
    <n v="5.3"/>
    <m/>
    <n v="3.8503773584905661"/>
  </r>
  <r>
    <x v="451"/>
    <n v="5.77"/>
    <n v="5.3"/>
    <n v="20070316"/>
    <n v="3.8524528301886791"/>
  </r>
  <r>
    <x v="451"/>
    <n v="5.69"/>
    <n v="5.3"/>
    <m/>
    <n v="3.8545283018867922"/>
  </r>
  <r>
    <x v="451"/>
    <n v="5.66"/>
    <n v="5.3"/>
    <m/>
    <n v="3.8566037735849057"/>
  </r>
  <r>
    <x v="451"/>
    <n v="5.62"/>
    <n v="5.3"/>
    <m/>
    <n v="3.8586792452830188"/>
  </r>
  <r>
    <x v="451"/>
    <n v="5.62"/>
    <n v="5.3"/>
    <m/>
    <n v="3.8607547169811318"/>
  </r>
  <r>
    <x v="451"/>
    <n v="5.62"/>
    <n v="5.3"/>
    <m/>
    <n v="3.8628301886792453"/>
  </r>
  <r>
    <x v="452"/>
    <n v="5.47"/>
    <n v="4.5999999999999996"/>
    <m/>
    <n v="3.8649056603773584"/>
  </r>
  <r>
    <x v="452"/>
    <n v="5.43"/>
    <n v="4.5999999999999996"/>
    <m/>
    <n v="3.8669811320754715"/>
  </r>
  <r>
    <x v="452"/>
    <n v="5.4"/>
    <n v="4.5999999999999996"/>
    <n v="20070317"/>
    <n v="3.869056603773585"/>
  </r>
  <r>
    <x v="452"/>
    <n v="5.47"/>
    <n v="4.5999999999999996"/>
    <m/>
    <n v="3.871132075471698"/>
  </r>
  <r>
    <x v="452"/>
    <n v="5.47"/>
    <n v="4.5999999999999996"/>
    <m/>
    <n v="3.8732075471698111"/>
  </r>
  <r>
    <x v="452"/>
    <n v="5.62"/>
    <n v="4.5999999999999996"/>
    <m/>
    <n v="3.8752830188679246"/>
  </r>
  <r>
    <x v="452"/>
    <n v="5.62"/>
    <n v="4.5999999999999996"/>
    <m/>
    <n v="3.8773584905660377"/>
  </r>
  <r>
    <x v="452"/>
    <n v="5.62"/>
    <n v="4.5999999999999996"/>
    <m/>
    <n v="3.8794339622641507"/>
  </r>
  <r>
    <x v="453"/>
    <n v="5.62"/>
    <n v="5.0999999999999996"/>
    <m/>
    <n v="3.8815094339622642"/>
  </r>
  <r>
    <x v="453"/>
    <n v="5.62"/>
    <n v="5.0999999999999996"/>
    <m/>
    <n v="3.8835849056603773"/>
  </r>
  <r>
    <x v="453"/>
    <n v="5.62"/>
    <n v="5.0999999999999996"/>
    <n v="20070318"/>
    <n v="3.8856603773584903"/>
  </r>
  <r>
    <x v="453"/>
    <n v="5.62"/>
    <n v="5.0999999999999996"/>
    <m/>
    <n v="3.8877358490566039"/>
  </r>
  <r>
    <x v="453"/>
    <n v="5.62"/>
    <n v="5.0999999999999996"/>
    <m/>
    <n v="3.8898113207547169"/>
  </r>
  <r>
    <x v="453"/>
    <n v="5.62"/>
    <n v="5.0999999999999996"/>
    <m/>
    <n v="3.89188679245283"/>
  </r>
  <r>
    <x v="453"/>
    <n v="5.62"/>
    <n v="5.0999999999999996"/>
    <m/>
    <n v="3.8939622641509435"/>
  </r>
  <r>
    <x v="453"/>
    <n v="5.62"/>
    <n v="5.0999999999999996"/>
    <m/>
    <n v="3.8960377358490565"/>
  </r>
  <r>
    <x v="454"/>
    <n v="5.62"/>
    <n v="1.5"/>
    <m/>
    <n v="3.8981132075471696"/>
  </r>
  <r>
    <x v="454"/>
    <n v="5.62"/>
    <n v="1.5"/>
    <m/>
    <n v="3.9001886792452831"/>
  </r>
  <r>
    <x v="454"/>
    <n v="5.62"/>
    <n v="1.5"/>
    <n v="20070319"/>
    <n v="3.9022641509433962"/>
  </r>
  <r>
    <x v="454"/>
    <n v="5.62"/>
    <n v="1.5"/>
    <m/>
    <n v="3.9043396226415092"/>
  </r>
  <r>
    <x v="454"/>
    <n v="5.62"/>
    <n v="1.5"/>
    <m/>
    <n v="3.9064150943396228"/>
  </r>
  <r>
    <x v="454"/>
    <n v="5.62"/>
    <n v="1.5"/>
    <m/>
    <n v="3.9084905660377358"/>
  </r>
  <r>
    <x v="454"/>
    <n v="5.62"/>
    <n v="1.5"/>
    <m/>
    <n v="3.9105660377358489"/>
  </r>
  <r>
    <x v="454"/>
    <n v="5.62"/>
    <n v="1.5"/>
    <m/>
    <n v="3.9126415094339624"/>
  </r>
  <r>
    <x v="455"/>
    <n v="5.62"/>
    <n v="2.5"/>
    <m/>
    <n v="3.9147169811320754"/>
  </r>
  <r>
    <x v="455"/>
    <n v="5.62"/>
    <n v="2.5"/>
    <m/>
    <n v="3.9167924528301885"/>
  </r>
  <r>
    <x v="455"/>
    <n v="5.62"/>
    <n v="2.5"/>
    <n v="20070320"/>
    <n v="3.918867924528302"/>
  </r>
  <r>
    <x v="455"/>
    <n v="5.62"/>
    <n v="2.5"/>
    <m/>
    <n v="3.9209433962264151"/>
  </r>
  <r>
    <x v="455"/>
    <n v="5.66"/>
    <n v="2.5"/>
    <m/>
    <n v="3.9230188679245281"/>
  </r>
  <r>
    <x v="455"/>
    <n v="5.66"/>
    <n v="2.5"/>
    <m/>
    <n v="3.9250943396226416"/>
  </r>
  <r>
    <x v="455"/>
    <n v="5.66"/>
    <n v="2.5"/>
    <m/>
    <n v="3.9271698113207547"/>
  </r>
  <r>
    <x v="455"/>
    <n v="5.66"/>
    <n v="2.5"/>
    <m/>
    <n v="3.9292452830188678"/>
  </r>
  <r>
    <x v="456"/>
    <n v="5.66"/>
    <n v="2.7"/>
    <m/>
    <n v="3.9313207547169813"/>
  </r>
  <r>
    <x v="456"/>
    <n v="5.66"/>
    <n v="2.7"/>
    <m/>
    <n v="3.9333962264150943"/>
  </r>
  <r>
    <x v="456"/>
    <n v="5.66"/>
    <n v="2.7"/>
    <n v="20070321"/>
    <n v="3.9354716981132074"/>
  </r>
  <r>
    <x v="456"/>
    <n v="5.69"/>
    <n v="2.7"/>
    <m/>
    <n v="3.9375471698113209"/>
  </r>
  <r>
    <x v="456"/>
    <n v="5.69"/>
    <n v="2.7"/>
    <m/>
    <n v="3.939622641509434"/>
  </r>
  <r>
    <x v="456"/>
    <n v="5.69"/>
    <n v="2.7"/>
    <m/>
    <n v="3.941698113207547"/>
  </r>
  <r>
    <x v="456"/>
    <n v="5.69"/>
    <n v="2.7"/>
    <m/>
    <n v="3.9437735849056605"/>
  </r>
  <r>
    <x v="456"/>
    <n v="5.69"/>
    <n v="2.7"/>
    <m/>
    <n v="3.9458490566037736"/>
  </r>
  <r>
    <x v="457"/>
    <n v="5.69"/>
    <n v="4.5"/>
    <m/>
    <n v="3.9479245283018867"/>
  </r>
  <r>
    <x v="457"/>
    <n v="5.69"/>
    <n v="4.5"/>
    <m/>
    <n v="3.95"/>
  </r>
  <r>
    <x v="457"/>
    <n v="5.73"/>
    <n v="4.5"/>
    <n v="20070322"/>
    <n v="3.8066666666666671"/>
  </r>
  <r>
    <x v="457"/>
    <n v="5.69"/>
    <n v="4.5"/>
    <m/>
    <n v="3.663333333333334"/>
  </r>
  <r>
    <x v="457"/>
    <n v="5.69"/>
    <n v="4.5"/>
    <m/>
    <n v="3.5200000000000014"/>
  </r>
  <r>
    <x v="457"/>
    <n v="5.69"/>
    <n v="4.5"/>
    <m/>
    <n v="3.4936170212765969"/>
  </r>
  <r>
    <x v="457"/>
    <n v="5.73"/>
    <n v="4.5"/>
    <m/>
    <n v="3.4672340425531929"/>
  </r>
  <r>
    <x v="457"/>
    <n v="5.77"/>
    <n v="4.5"/>
    <m/>
    <n v="3.4408510638297884"/>
  </r>
  <r>
    <x v="458"/>
    <n v="5.77"/>
    <n v="5.7"/>
    <m/>
    <n v="3.414468085106384"/>
  </r>
  <r>
    <x v="458"/>
    <n v="5.8"/>
    <n v="5.7"/>
    <m/>
    <n v="3.38808510638298"/>
  </r>
  <r>
    <x v="458"/>
    <n v="5.8"/>
    <n v="5.7"/>
    <n v="20070323"/>
    <n v="3.3617021276595755"/>
  </r>
  <r>
    <x v="458"/>
    <n v="5.8"/>
    <n v="5.7"/>
    <m/>
    <n v="3.3353191489361711"/>
  </r>
  <r>
    <x v="458"/>
    <n v="5.8"/>
    <n v="5.7"/>
    <m/>
    <n v="3.3089361702127671"/>
  </r>
  <r>
    <x v="458"/>
    <n v="5.84"/>
    <n v="5.7"/>
    <m/>
    <n v="3.2825531914893626"/>
  </r>
  <r>
    <x v="458"/>
    <n v="5.84"/>
    <n v="5.7"/>
    <m/>
    <n v="3.2561702127659582"/>
  </r>
  <r>
    <x v="458"/>
    <n v="5.91"/>
    <n v="5.7"/>
    <m/>
    <n v="3.2297872340425542"/>
  </r>
  <r>
    <x v="459"/>
    <n v="5.91"/>
    <n v="9.1999999999999993"/>
    <m/>
    <n v="3.2034042553191497"/>
  </r>
  <r>
    <x v="459"/>
    <n v="5.91"/>
    <n v="9.1999999999999993"/>
    <m/>
    <n v="3.1770212765957453"/>
  </r>
  <r>
    <x v="459"/>
    <n v="5.91"/>
    <n v="9.1999999999999993"/>
    <n v="20070324"/>
    <n v="3.1506382978723413"/>
  </r>
  <r>
    <x v="459"/>
    <n v="5.95"/>
    <n v="9.1999999999999993"/>
    <m/>
    <n v="3.1242553191489368"/>
  </r>
  <r>
    <x v="459"/>
    <n v="5.98"/>
    <n v="9.1999999999999993"/>
    <m/>
    <n v="3.0978723404255324"/>
  </r>
  <r>
    <x v="459"/>
    <n v="5.95"/>
    <n v="9.1999999999999993"/>
    <m/>
    <n v="3.0714893617021284"/>
  </r>
  <r>
    <x v="459"/>
    <n v="5.98"/>
    <n v="9.1999999999999993"/>
    <m/>
    <n v="3.0451063829787239"/>
  </r>
  <r>
    <x v="459"/>
    <n v="6.02"/>
    <n v="9.1999999999999993"/>
    <m/>
    <n v="3.0187234042553195"/>
  </r>
  <r>
    <x v="460"/>
    <n v="6.06"/>
    <n v="6.6"/>
    <m/>
    <n v="2.9923404255319155"/>
  </r>
  <r>
    <x v="460"/>
    <n v="6.06"/>
    <n v="6.6"/>
    <m/>
    <n v="2.965957446808511"/>
  </r>
  <r>
    <x v="460"/>
    <n v="6.06"/>
    <n v="6.6"/>
    <n v="20070325"/>
    <n v="2.939574468085107"/>
  </r>
  <r>
    <x v="460"/>
    <n v="6.09"/>
    <n v="6.6"/>
    <m/>
    <n v="2.9131914893617026"/>
  </r>
  <r>
    <x v="460"/>
    <n v="6.09"/>
    <n v="6.6"/>
    <m/>
    <n v="2.8868085106382981"/>
  </r>
  <r>
    <x v="460"/>
    <n v="6.09"/>
    <n v="6.6"/>
    <m/>
    <n v="2.8604255319148937"/>
  </r>
  <r>
    <x v="460"/>
    <n v="6.6"/>
    <n v="6.6"/>
    <m/>
    <n v="2.8340425531914897"/>
  </r>
  <r>
    <x v="461"/>
    <n v="6.53"/>
    <n v="6.1"/>
    <m/>
    <n v="2.8076595744680852"/>
  </r>
  <r>
    <x v="461"/>
    <n v="6.5"/>
    <n v="6.1"/>
    <m/>
    <n v="2.7812765957446812"/>
  </r>
  <r>
    <x v="461"/>
    <n v="6.5"/>
    <n v="6.1"/>
    <m/>
    <n v="2.7548936170212768"/>
  </r>
  <r>
    <x v="461"/>
    <n v="6.5"/>
    <n v="6.1"/>
    <n v="20070326"/>
    <n v="2.7285106382978723"/>
  </r>
  <r>
    <x v="461"/>
    <n v="6.5"/>
    <n v="6.1"/>
    <m/>
    <n v="2.7021276595744679"/>
  </r>
  <r>
    <x v="461"/>
    <n v="6.5"/>
    <n v="6.1"/>
    <m/>
    <n v="2.6757446808510639"/>
  </r>
  <r>
    <x v="461"/>
    <n v="6.5"/>
    <n v="6.1"/>
    <m/>
    <n v="2.6493617021276594"/>
  </r>
  <r>
    <x v="461"/>
    <n v="6.42"/>
    <n v="6.1"/>
    <m/>
    <n v="2.6229787234042554"/>
  </r>
  <r>
    <x v="462"/>
    <n v="6.53"/>
    <n v="5.3"/>
    <m/>
    <n v="2.596595744680851"/>
  </r>
  <r>
    <x v="462"/>
    <n v="6.53"/>
    <n v="5.3"/>
    <m/>
    <n v="2.5702127659574465"/>
  </r>
  <r>
    <x v="462"/>
    <n v="6.53"/>
    <n v="5.3"/>
    <m/>
    <n v="2.5438297872340421"/>
  </r>
  <r>
    <x v="462"/>
    <n v="6.5"/>
    <n v="5.3"/>
    <n v="20070327"/>
    <n v="2.5174468085106381"/>
  </r>
  <r>
    <x v="462"/>
    <n v="6.53"/>
    <n v="5.3"/>
    <m/>
    <n v="2.4910638297872336"/>
  </r>
  <r>
    <x v="462"/>
    <n v="6.6"/>
    <n v="5.3"/>
    <m/>
    <n v="2.4646808510638296"/>
  </r>
  <r>
    <x v="462"/>
    <n v="6.78"/>
    <n v="5.3"/>
    <m/>
    <n v="2.4382978723404252"/>
  </r>
  <r>
    <x v="462"/>
    <n v="6.78"/>
    <n v="5.3"/>
    <m/>
    <n v="2.4119148936170207"/>
  </r>
  <r>
    <x v="463"/>
    <n v="6.6"/>
    <n v="5.4"/>
    <m/>
    <n v="2.3855319148936163"/>
  </r>
  <r>
    <x v="463"/>
    <n v="6.6"/>
    <n v="5.4"/>
    <m/>
    <n v="2.3591489361702123"/>
  </r>
  <r>
    <x v="463"/>
    <n v="6.64"/>
    <n v="5.4"/>
    <m/>
    <n v="2.3327659574468078"/>
  </r>
  <r>
    <x v="463"/>
    <n v="6.78"/>
    <n v="5.4"/>
    <n v="20070328"/>
    <n v="2.3063829787234038"/>
  </r>
  <r>
    <x v="463"/>
    <n v="6.78"/>
    <n v="5.4"/>
    <m/>
    <n v="2.2799999999999994"/>
  </r>
  <r>
    <x v="463"/>
    <n v="6.78"/>
    <n v="5.4"/>
    <m/>
    <n v="2.2824999999999993"/>
  </r>
  <r>
    <x v="463"/>
    <n v="6.78"/>
    <n v="5.4"/>
    <m/>
    <n v="2.2849999999999993"/>
  </r>
  <r>
    <x v="463"/>
    <n v="6.78"/>
    <n v="5.4"/>
    <m/>
    <n v="2.2874999999999992"/>
  </r>
  <r>
    <x v="464"/>
    <n v="6.81"/>
    <n v="6.1"/>
    <m/>
    <n v="2.2899999999999996"/>
  </r>
  <r>
    <x v="464"/>
    <n v="6.81"/>
    <n v="6.1"/>
    <m/>
    <n v="2.2924999999999995"/>
  </r>
  <r>
    <x v="464"/>
    <n v="6.81"/>
    <n v="6.1"/>
    <m/>
    <n v="2.2949999999999995"/>
  </r>
  <r>
    <x v="464"/>
    <n v="6.81"/>
    <n v="6.1"/>
    <n v="20070329"/>
    <n v="2.2974999999999994"/>
  </r>
  <r>
    <x v="464"/>
    <n v="6.85"/>
    <n v="6.1"/>
    <m/>
    <n v="2.2999999999999994"/>
  </r>
  <r>
    <x v="464"/>
    <n v="6.81"/>
    <n v="6.1"/>
    <m/>
    <n v="2.3024999999999993"/>
  </r>
  <r>
    <x v="464"/>
    <n v="6.81"/>
    <n v="6.1"/>
    <m/>
    <n v="2.3049999999999997"/>
  </r>
  <r>
    <x v="464"/>
    <n v="6.81"/>
    <n v="6.1"/>
    <m/>
    <n v="2.3074999999999997"/>
  </r>
  <r>
    <x v="465"/>
    <n v="6.85"/>
    <n v="4.9000000000000004"/>
    <m/>
    <n v="2.3099999999999996"/>
  </r>
  <r>
    <x v="465"/>
    <n v="6.85"/>
    <n v="4.9000000000000004"/>
    <m/>
    <n v="2.3124999999999996"/>
  </r>
  <r>
    <x v="465"/>
    <n v="6.85"/>
    <n v="4.9000000000000004"/>
    <m/>
    <n v="2.3149999999999995"/>
  </r>
  <r>
    <x v="465"/>
    <n v="6.89"/>
    <n v="4.9000000000000004"/>
    <n v="20070330"/>
    <n v="2.3174999999999994"/>
  </r>
  <r>
    <x v="465"/>
    <n v="6.89"/>
    <n v="4.9000000000000004"/>
    <m/>
    <n v="2.3199999999999998"/>
  </r>
  <r>
    <x v="465"/>
    <n v="6.92"/>
    <n v="4.9000000000000004"/>
    <m/>
    <n v="2.3224999999999998"/>
  </r>
  <r>
    <x v="465"/>
    <n v="6.92"/>
    <n v="4.9000000000000004"/>
    <m/>
    <n v="2.3249999999999997"/>
  </r>
  <r>
    <x v="465"/>
    <n v="6.92"/>
    <n v="4.9000000000000004"/>
    <m/>
    <n v="2.3274999999999997"/>
  </r>
  <r>
    <x v="466"/>
    <n v="6.89"/>
    <n v="4.8"/>
    <m/>
    <n v="2.3299999999999996"/>
  </r>
  <r>
    <x v="466"/>
    <n v="6.92"/>
    <n v="4.8"/>
    <m/>
    <n v="2.3324999999999996"/>
  </r>
  <r>
    <x v="466"/>
    <n v="6.89"/>
    <n v="4.8"/>
    <m/>
    <n v="2.335"/>
  </r>
  <r>
    <x v="466"/>
    <n v="6.92"/>
    <n v="4.8"/>
    <n v="20070331"/>
    <n v="2.3374999999999999"/>
  </r>
  <r>
    <x v="466"/>
    <n v="6.92"/>
    <n v="4.8"/>
    <m/>
    <n v="2.34"/>
  </r>
  <r>
    <x v="466"/>
    <n v="6.96"/>
    <n v="4.8"/>
    <m/>
    <n v="2.3424999999999998"/>
  </r>
  <r>
    <x v="466"/>
    <n v="6.96"/>
    <n v="4.8"/>
    <m/>
    <n v="2.3449999999999998"/>
  </r>
  <r>
    <x v="466"/>
    <n v="6.96"/>
    <n v="4.8"/>
    <m/>
    <n v="2.3474999999999997"/>
  </r>
  <r>
    <x v="467"/>
    <n v="6.92"/>
    <n v="5.0999999999999996"/>
    <m/>
    <n v="2.35"/>
  </r>
  <r>
    <x v="467"/>
    <n v="6.89"/>
    <n v="5.0999999999999996"/>
    <m/>
    <n v="2.3525"/>
  </r>
  <r>
    <x v="467"/>
    <n v="6.85"/>
    <n v="5.0999999999999996"/>
    <m/>
    <n v="2.355"/>
  </r>
  <r>
    <x v="467"/>
    <n v="6.85"/>
    <n v="5.0999999999999996"/>
    <n v="20070401"/>
    <n v="2.3574999999999999"/>
  </r>
  <r>
    <x v="467"/>
    <n v="6.85"/>
    <n v="5.0999999999999996"/>
    <m/>
    <n v="2.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162">
  <r>
    <x v="0"/>
    <n v="15.32"/>
  </r>
  <r>
    <x v="0"/>
    <n v="15.32"/>
  </r>
  <r>
    <x v="0"/>
    <n v="15.32"/>
  </r>
  <r>
    <x v="0"/>
    <n v="15.32"/>
  </r>
  <r>
    <x v="0"/>
    <n v="15.32"/>
  </r>
  <r>
    <x v="0"/>
    <n v="15.32"/>
  </r>
  <r>
    <x v="0"/>
    <n v="15.32"/>
  </r>
  <r>
    <x v="1"/>
    <n v="15.32"/>
  </r>
  <r>
    <x v="1"/>
    <n v="15.32"/>
  </r>
  <r>
    <x v="1"/>
    <n v="15.32"/>
  </r>
  <r>
    <x v="1"/>
    <n v="15.32"/>
  </r>
  <r>
    <x v="1"/>
    <n v="15.32"/>
  </r>
  <r>
    <x v="1"/>
    <n v="15.32"/>
  </r>
  <r>
    <x v="1"/>
    <n v="15.32"/>
  </r>
  <r>
    <x v="1"/>
    <n v="15.32"/>
  </r>
  <r>
    <x v="2"/>
    <n v="15.32"/>
  </r>
  <r>
    <x v="2"/>
    <n v="15.32"/>
  </r>
  <r>
    <x v="2"/>
    <n v="15.32"/>
  </r>
  <r>
    <x v="2"/>
    <n v="15.32"/>
  </r>
  <r>
    <x v="2"/>
    <n v="15.32"/>
  </r>
  <r>
    <x v="2"/>
    <n v="15.32"/>
  </r>
  <r>
    <x v="2"/>
    <n v="15.32"/>
  </r>
  <r>
    <x v="2"/>
    <n v="15.32"/>
  </r>
  <r>
    <x v="3"/>
    <n v="15.32"/>
  </r>
  <r>
    <x v="3"/>
    <n v="15.32"/>
  </r>
  <r>
    <x v="3"/>
    <n v="15.01"/>
  </r>
  <r>
    <x v="3"/>
    <n v="15.32"/>
  </r>
  <r>
    <x v="3"/>
    <n v="15.32"/>
  </r>
  <r>
    <x v="3"/>
    <n v="15.32"/>
  </r>
  <r>
    <x v="3"/>
    <n v="15.32"/>
  </r>
  <r>
    <x v="3"/>
    <n v="15.01"/>
  </r>
  <r>
    <x v="4"/>
    <n v="15.01"/>
  </r>
  <r>
    <x v="4"/>
    <n v="15.01"/>
  </r>
  <r>
    <x v="4"/>
    <n v="15.01"/>
  </r>
  <r>
    <x v="4"/>
    <n v="15.01"/>
  </r>
  <r>
    <x v="4"/>
    <n v="15.01"/>
  </r>
  <r>
    <x v="4"/>
    <n v="15.01"/>
  </r>
  <r>
    <x v="4"/>
    <n v="15.01"/>
  </r>
  <r>
    <x v="4"/>
    <n v="15.01"/>
  </r>
  <r>
    <x v="5"/>
    <n v="15.01"/>
  </r>
  <r>
    <x v="5"/>
    <n v="14.7"/>
  </r>
  <r>
    <x v="5"/>
    <n v="15.01"/>
  </r>
  <r>
    <x v="5"/>
    <n v="14.7"/>
  </r>
  <r>
    <x v="5"/>
    <n v="15.01"/>
  </r>
  <r>
    <x v="5"/>
    <n v="14.7"/>
  </r>
  <r>
    <x v="5"/>
    <n v="14.7"/>
  </r>
  <r>
    <x v="5"/>
    <n v="14.7"/>
  </r>
  <r>
    <x v="6"/>
    <n v="14.7"/>
  </r>
  <r>
    <x v="6"/>
    <n v="14.7"/>
  </r>
  <r>
    <x v="6"/>
    <n v="14.7"/>
  </r>
  <r>
    <x v="6"/>
    <n v="14.7"/>
  </r>
  <r>
    <x v="6"/>
    <n v="14.7"/>
  </r>
  <r>
    <x v="6"/>
    <n v="14.7"/>
  </r>
  <r>
    <x v="6"/>
    <n v="14.7"/>
  </r>
  <r>
    <x v="6"/>
    <n v="14.7"/>
  </r>
  <r>
    <x v="7"/>
    <n v="14.7"/>
  </r>
  <r>
    <x v="7"/>
    <n v="14.7"/>
  </r>
  <r>
    <x v="7"/>
    <n v="14.7"/>
  </r>
  <r>
    <x v="7"/>
    <n v="14.7"/>
  </r>
  <r>
    <x v="7"/>
    <n v="14.7"/>
  </r>
  <r>
    <x v="7"/>
    <n v="14.7"/>
  </r>
  <r>
    <x v="7"/>
    <n v="14.7"/>
  </r>
  <r>
    <x v="7"/>
    <n v="14.7"/>
  </r>
  <r>
    <x v="8"/>
    <n v="14.7"/>
  </r>
  <r>
    <x v="8"/>
    <n v="14.7"/>
  </r>
  <r>
    <x v="8"/>
    <n v="14.7"/>
  </r>
  <r>
    <x v="8"/>
    <n v="14.7"/>
  </r>
  <r>
    <x v="8"/>
    <n v="14.7"/>
  </r>
  <r>
    <x v="8"/>
    <n v="15.01"/>
  </r>
  <r>
    <x v="8"/>
    <n v="15.01"/>
  </r>
  <r>
    <x v="8"/>
    <n v="15.01"/>
  </r>
  <r>
    <x v="9"/>
    <n v="15.01"/>
  </r>
  <r>
    <x v="9"/>
    <n v="15.01"/>
  </r>
  <r>
    <x v="9"/>
    <n v="15.01"/>
  </r>
  <r>
    <x v="9"/>
    <n v="15.01"/>
  </r>
  <r>
    <x v="9"/>
    <n v="15.01"/>
  </r>
  <r>
    <x v="9"/>
    <n v="15.01"/>
  </r>
  <r>
    <x v="9"/>
    <n v="15.01"/>
  </r>
  <r>
    <x v="9"/>
    <n v="15.01"/>
  </r>
  <r>
    <x v="10"/>
    <n v="15.01"/>
  </r>
  <r>
    <x v="10"/>
    <n v="15.01"/>
  </r>
  <r>
    <x v="10"/>
    <n v="15.01"/>
  </r>
  <r>
    <x v="10"/>
    <n v="15.32"/>
  </r>
  <r>
    <x v="10"/>
    <n v="15.32"/>
  </r>
  <r>
    <x v="10"/>
    <n v="15.32"/>
  </r>
  <r>
    <x v="10"/>
    <n v="15.32"/>
  </r>
  <r>
    <x v="10"/>
    <n v="15.32"/>
  </r>
  <r>
    <x v="11"/>
    <n v="15.01"/>
  </r>
  <r>
    <x v="11"/>
    <n v="15.01"/>
  </r>
  <r>
    <x v="11"/>
    <n v="15.01"/>
  </r>
  <r>
    <x v="11"/>
    <n v="15.01"/>
  </r>
  <r>
    <x v="11"/>
    <n v="15.32"/>
  </r>
  <r>
    <x v="11"/>
    <n v="15.32"/>
  </r>
  <r>
    <x v="11"/>
    <n v="15.01"/>
  </r>
  <r>
    <x v="11"/>
    <n v="14.7"/>
  </r>
  <r>
    <x v="12"/>
    <n v="14.7"/>
  </r>
  <r>
    <x v="12"/>
    <n v="14.7"/>
  </r>
  <r>
    <x v="12"/>
    <n v="14.7"/>
  </r>
  <r>
    <x v="12"/>
    <n v="14.7"/>
  </r>
  <r>
    <x v="12"/>
    <n v="14.7"/>
  </r>
  <r>
    <x v="12"/>
    <n v="14.7"/>
  </r>
  <r>
    <x v="12"/>
    <n v="14.39"/>
  </r>
  <r>
    <x v="12"/>
    <n v="14.39"/>
  </r>
  <r>
    <x v="13"/>
    <n v="14.39"/>
  </r>
  <r>
    <x v="13"/>
    <n v="14.39"/>
  </r>
  <r>
    <x v="13"/>
    <n v="14.09"/>
  </r>
  <r>
    <x v="13"/>
    <n v="14.09"/>
  </r>
  <r>
    <x v="13"/>
    <n v="14.09"/>
  </r>
  <r>
    <x v="13"/>
    <n v="14.09"/>
  </r>
  <r>
    <x v="13"/>
    <n v="14.09"/>
  </r>
  <r>
    <x v="13"/>
    <n v="14.09"/>
  </r>
  <r>
    <x v="14"/>
    <n v="14.09"/>
  </r>
  <r>
    <x v="14"/>
    <n v="13.79"/>
  </r>
  <r>
    <x v="14"/>
    <n v="13.79"/>
  </r>
  <r>
    <x v="14"/>
    <n v="13.79"/>
  </r>
  <r>
    <x v="14"/>
    <n v="13.79"/>
  </r>
  <r>
    <x v="14"/>
    <n v="13.79"/>
  </r>
  <r>
    <x v="14"/>
    <n v="13.79"/>
  </r>
  <r>
    <x v="14"/>
    <n v="13.49"/>
  </r>
  <r>
    <x v="15"/>
    <n v="13.49"/>
  </r>
  <r>
    <x v="15"/>
    <n v="13.49"/>
  </r>
  <r>
    <x v="15"/>
    <n v="13.49"/>
  </r>
  <r>
    <x v="15"/>
    <n v="13.49"/>
  </r>
  <r>
    <x v="15"/>
    <n v="13.49"/>
  </r>
  <r>
    <x v="15"/>
    <n v="13.19"/>
  </r>
  <r>
    <x v="15"/>
    <n v="13.19"/>
  </r>
  <r>
    <x v="15"/>
    <n v="12.89"/>
  </r>
  <r>
    <x v="16"/>
    <n v="12.89"/>
  </r>
  <r>
    <x v="16"/>
    <n v="12.89"/>
  </r>
  <r>
    <x v="16"/>
    <n v="12.89"/>
  </r>
  <r>
    <x v="16"/>
    <n v="12.89"/>
  </r>
  <r>
    <x v="16"/>
    <n v="12.6"/>
  </r>
  <r>
    <x v="16"/>
    <n v="12.6"/>
  </r>
  <r>
    <x v="16"/>
    <n v="12.6"/>
  </r>
  <r>
    <x v="16"/>
    <n v="12.6"/>
  </r>
  <r>
    <x v="17"/>
    <n v="12.6"/>
  </r>
  <r>
    <x v="17"/>
    <n v="12.6"/>
  </r>
  <r>
    <x v="17"/>
    <n v="12.6"/>
  </r>
  <r>
    <x v="17"/>
    <n v="12.6"/>
  </r>
  <r>
    <x v="17"/>
    <n v="12.3"/>
  </r>
  <r>
    <x v="17"/>
    <n v="12.3"/>
  </r>
  <r>
    <x v="17"/>
    <n v="12.3"/>
  </r>
  <r>
    <x v="17"/>
    <n v="12.3"/>
  </r>
  <r>
    <x v="18"/>
    <n v="12.3"/>
  </r>
  <r>
    <x v="18"/>
    <n v="12.3"/>
  </r>
  <r>
    <x v="18"/>
    <n v="12.01"/>
  </r>
  <r>
    <x v="18"/>
    <n v="12.01"/>
  </r>
  <r>
    <x v="18"/>
    <n v="12.01"/>
  </r>
  <r>
    <x v="18"/>
    <n v="12.01"/>
  </r>
  <r>
    <x v="18"/>
    <n v="12.01"/>
  </r>
  <r>
    <x v="18"/>
    <n v="12.01"/>
  </r>
  <r>
    <x v="19"/>
    <n v="12.01"/>
  </r>
  <r>
    <x v="19"/>
    <n v="11.72"/>
  </r>
  <r>
    <x v="19"/>
    <n v="11.72"/>
  </r>
  <r>
    <x v="19"/>
    <n v="11.72"/>
  </r>
  <r>
    <x v="19"/>
    <n v="11.72"/>
  </r>
  <r>
    <x v="19"/>
    <n v="11.72"/>
  </r>
  <r>
    <x v="19"/>
    <n v="11.72"/>
  </r>
  <r>
    <x v="19"/>
    <n v="11.72"/>
  </r>
  <r>
    <x v="20"/>
    <n v="11.72"/>
  </r>
  <r>
    <x v="20"/>
    <n v="11.72"/>
  </r>
  <r>
    <x v="20"/>
    <n v="11.72"/>
  </r>
  <r>
    <x v="20"/>
    <n v="11.72"/>
  </r>
  <r>
    <x v="20"/>
    <n v="11.72"/>
  </r>
  <r>
    <x v="20"/>
    <n v="11.72"/>
  </r>
  <r>
    <x v="20"/>
    <n v="11.72"/>
  </r>
  <r>
    <x v="20"/>
    <n v="11.72"/>
  </r>
  <r>
    <x v="21"/>
    <n v="11.72"/>
  </r>
  <r>
    <x v="21"/>
    <n v="11.72"/>
  </r>
  <r>
    <x v="21"/>
    <n v="11.72"/>
  </r>
  <r>
    <x v="21"/>
    <n v="11.72"/>
  </r>
  <r>
    <x v="21"/>
    <n v="11.72"/>
  </r>
  <r>
    <x v="21"/>
    <n v="11.43"/>
  </r>
  <r>
    <x v="21"/>
    <n v="11.43"/>
  </r>
  <r>
    <x v="21"/>
    <n v="11.43"/>
  </r>
  <r>
    <x v="22"/>
    <n v="11.43"/>
  </r>
  <r>
    <x v="22"/>
    <n v="11.43"/>
  </r>
  <r>
    <x v="22"/>
    <n v="11.43"/>
  </r>
  <r>
    <x v="22"/>
    <n v="11.43"/>
  </r>
  <r>
    <x v="22"/>
    <n v="11.43"/>
  </r>
  <r>
    <x v="22"/>
    <n v="11.43"/>
  </r>
  <r>
    <x v="22"/>
    <n v="11.43"/>
  </r>
  <r>
    <x v="22"/>
    <n v="11.43"/>
  </r>
  <r>
    <x v="23"/>
    <n v="11.43"/>
  </r>
  <r>
    <x v="23"/>
    <n v="11.43"/>
  </r>
  <r>
    <x v="23"/>
    <n v="11.43"/>
  </r>
  <r>
    <x v="23"/>
    <n v="11.43"/>
  </r>
  <r>
    <x v="23"/>
    <n v="11.14"/>
  </r>
  <r>
    <x v="23"/>
    <n v="11.14"/>
  </r>
  <r>
    <x v="23"/>
    <n v="11.14"/>
  </r>
  <r>
    <x v="23"/>
    <n v="11.14"/>
  </r>
  <r>
    <x v="24"/>
    <n v="11.14"/>
  </r>
  <r>
    <x v="24"/>
    <n v="11.14"/>
  </r>
  <r>
    <x v="24"/>
    <n v="11.14"/>
  </r>
  <r>
    <x v="24"/>
    <n v="11.14"/>
  </r>
  <r>
    <x v="24"/>
    <n v="11.14"/>
  </r>
  <r>
    <x v="24"/>
    <n v="11.14"/>
  </r>
  <r>
    <x v="24"/>
    <n v="11.14"/>
  </r>
  <r>
    <x v="24"/>
    <n v="11.14"/>
  </r>
  <r>
    <x v="25"/>
    <n v="10.85"/>
  </r>
  <r>
    <x v="25"/>
    <n v="10.85"/>
  </r>
  <r>
    <x v="25"/>
    <n v="10.85"/>
  </r>
  <r>
    <x v="25"/>
    <n v="10.85"/>
  </r>
  <r>
    <x v="25"/>
    <n v="10.85"/>
  </r>
  <r>
    <x v="25"/>
    <n v="10.85"/>
  </r>
  <r>
    <x v="25"/>
    <n v="10.85"/>
  </r>
  <r>
    <x v="25"/>
    <n v="10.85"/>
  </r>
  <r>
    <x v="26"/>
    <n v="10.85"/>
  </r>
  <r>
    <x v="26"/>
    <n v="10.85"/>
  </r>
  <r>
    <x v="26"/>
    <n v="10.85"/>
  </r>
  <r>
    <x v="26"/>
    <n v="10.85"/>
  </r>
  <r>
    <x v="26"/>
    <n v="10.85"/>
  </r>
  <r>
    <x v="26"/>
    <n v="10.85"/>
  </r>
  <r>
    <x v="26"/>
    <n v="10.85"/>
  </r>
  <r>
    <x v="26"/>
    <n v="10.85"/>
  </r>
  <r>
    <x v="27"/>
    <n v="10.85"/>
  </r>
  <r>
    <x v="27"/>
    <n v="10.85"/>
  </r>
  <r>
    <x v="27"/>
    <n v="10.85"/>
  </r>
  <r>
    <x v="27"/>
    <n v="10.85"/>
  </r>
  <r>
    <x v="27"/>
    <n v="10.85"/>
  </r>
  <r>
    <x v="27"/>
    <n v="10.85"/>
  </r>
  <r>
    <x v="27"/>
    <n v="10.85"/>
  </r>
  <r>
    <x v="27"/>
    <n v="10.85"/>
  </r>
  <r>
    <x v="28"/>
    <n v="10.85"/>
  </r>
  <r>
    <x v="28"/>
    <n v="10.85"/>
  </r>
  <r>
    <x v="28"/>
    <n v="10.85"/>
  </r>
  <r>
    <x v="28"/>
    <n v="10.85"/>
  </r>
  <r>
    <x v="28"/>
    <n v="10.85"/>
  </r>
  <r>
    <x v="28"/>
    <n v="10.85"/>
  </r>
  <r>
    <x v="28"/>
    <n v="10.85"/>
  </r>
  <r>
    <x v="28"/>
    <n v="10.85"/>
  </r>
  <r>
    <x v="29"/>
    <n v="10.85"/>
  </r>
  <r>
    <x v="29"/>
    <n v="10.85"/>
  </r>
  <r>
    <x v="29"/>
    <n v="10.85"/>
  </r>
  <r>
    <x v="29"/>
    <n v="10.85"/>
  </r>
  <r>
    <x v="29"/>
    <n v="10.85"/>
  </r>
  <r>
    <x v="29"/>
    <n v="10.85"/>
  </r>
  <r>
    <x v="29"/>
    <n v="10.85"/>
  </r>
  <r>
    <x v="29"/>
    <n v="10.85"/>
  </r>
  <r>
    <x v="30"/>
    <n v="10.85"/>
  </r>
  <r>
    <x v="30"/>
    <n v="10.85"/>
  </r>
  <r>
    <x v="30"/>
    <n v="10.85"/>
  </r>
  <r>
    <x v="30"/>
    <n v="10.85"/>
  </r>
  <r>
    <x v="30"/>
    <n v="10.85"/>
  </r>
  <r>
    <x v="30"/>
    <n v="10.85"/>
  </r>
  <r>
    <x v="30"/>
    <n v="10.85"/>
  </r>
  <r>
    <x v="30"/>
    <n v="10.57"/>
  </r>
  <r>
    <x v="31"/>
    <n v="10.57"/>
  </r>
  <r>
    <x v="31"/>
    <n v="10.57"/>
  </r>
  <r>
    <x v="31"/>
    <n v="10.57"/>
  </r>
  <r>
    <x v="31"/>
    <n v="10.57"/>
  </r>
  <r>
    <x v="31"/>
    <n v="10.57"/>
  </r>
  <r>
    <x v="31"/>
    <n v="10.57"/>
  </r>
  <r>
    <x v="31"/>
    <n v="10.28"/>
  </r>
  <r>
    <x v="31"/>
    <n v="10.28"/>
  </r>
  <r>
    <x v="32"/>
    <n v="10.28"/>
  </r>
  <r>
    <x v="32"/>
    <n v="10.28"/>
  </r>
  <r>
    <x v="32"/>
    <n v="10"/>
  </r>
  <r>
    <x v="32"/>
    <n v="10.28"/>
  </r>
  <r>
    <x v="32"/>
    <n v="10.28"/>
  </r>
  <r>
    <x v="32"/>
    <n v="10.57"/>
  </r>
  <r>
    <x v="32"/>
    <n v="10.57"/>
  </r>
  <r>
    <x v="32"/>
    <n v="10.57"/>
  </r>
  <r>
    <x v="33"/>
    <n v="10.57"/>
  </r>
  <r>
    <x v="33"/>
    <n v="10.57"/>
  </r>
  <r>
    <x v="33"/>
    <n v="10.57"/>
  </r>
  <r>
    <x v="33"/>
    <n v="10.57"/>
  </r>
  <r>
    <x v="33"/>
    <n v="10.57"/>
  </r>
  <r>
    <x v="33"/>
    <n v="10.57"/>
  </r>
  <r>
    <x v="33"/>
    <n v="10.28"/>
  </r>
  <r>
    <x v="33"/>
    <n v="10.28"/>
  </r>
  <r>
    <x v="34"/>
    <n v="10.28"/>
  </r>
  <r>
    <x v="34"/>
    <n v="10"/>
  </r>
  <r>
    <x v="34"/>
    <n v="10"/>
  </r>
  <r>
    <x v="34"/>
    <n v="10"/>
  </r>
  <r>
    <x v="34"/>
    <n v="9.7200000000000006"/>
  </r>
  <r>
    <x v="34"/>
    <n v="9.7200000000000006"/>
  </r>
  <r>
    <x v="34"/>
    <n v="9.7200000000000006"/>
  </r>
  <r>
    <x v="34"/>
    <n v="9.7200000000000006"/>
  </r>
  <r>
    <x v="35"/>
    <n v="9.7200000000000006"/>
  </r>
  <r>
    <x v="35"/>
    <n v="9.7200000000000006"/>
  </r>
  <r>
    <x v="35"/>
    <n v="9.7200000000000006"/>
  </r>
  <r>
    <x v="35"/>
    <n v="9.7200000000000006"/>
  </r>
  <r>
    <x v="35"/>
    <n v="9.44"/>
  </r>
  <r>
    <x v="35"/>
    <n v="9.44"/>
  </r>
  <r>
    <x v="35"/>
    <n v="9.44"/>
  </r>
  <r>
    <x v="35"/>
    <n v="9.44"/>
  </r>
  <r>
    <x v="36"/>
    <n v="9.44"/>
  </r>
  <r>
    <x v="36"/>
    <n v="9.44"/>
  </r>
  <r>
    <x v="36"/>
    <n v="9.44"/>
  </r>
  <r>
    <x v="36"/>
    <n v="9.44"/>
  </r>
  <r>
    <x v="36"/>
    <n v="9.44"/>
  </r>
  <r>
    <x v="36"/>
    <n v="9.44"/>
  </r>
  <r>
    <x v="36"/>
    <n v="9.15"/>
  </r>
  <r>
    <x v="36"/>
    <n v="9.15"/>
  </r>
  <r>
    <x v="37"/>
    <n v="9.15"/>
  </r>
  <r>
    <x v="37"/>
    <n v="9.15"/>
  </r>
  <r>
    <x v="37"/>
    <n v="9.15"/>
  </r>
  <r>
    <x v="37"/>
    <n v="9.15"/>
  </r>
  <r>
    <x v="37"/>
    <n v="9.15"/>
  </r>
  <r>
    <x v="37"/>
    <n v="8.8800000000000008"/>
  </r>
  <r>
    <x v="37"/>
    <n v="8.8800000000000008"/>
  </r>
  <r>
    <x v="37"/>
    <n v="8.8800000000000008"/>
  </r>
  <r>
    <x v="38"/>
    <n v="8.8800000000000008"/>
  </r>
  <r>
    <x v="38"/>
    <n v="8.8800000000000008"/>
  </r>
  <r>
    <x v="38"/>
    <n v="8.8800000000000008"/>
  </r>
  <r>
    <x v="38"/>
    <n v="8.8800000000000008"/>
  </r>
  <r>
    <x v="38"/>
    <n v="8.8800000000000008"/>
  </r>
  <r>
    <x v="38"/>
    <n v="8.6"/>
  </r>
  <r>
    <x v="38"/>
    <n v="8.6"/>
  </r>
  <r>
    <x v="38"/>
    <n v="8.6"/>
  </r>
  <r>
    <x v="39"/>
    <n v="8.6"/>
  </r>
  <r>
    <x v="39"/>
    <n v="8.6"/>
  </r>
  <r>
    <x v="39"/>
    <n v="8.6"/>
  </r>
  <r>
    <x v="39"/>
    <n v="8.6"/>
  </r>
  <r>
    <x v="39"/>
    <n v="8.6"/>
  </r>
  <r>
    <x v="39"/>
    <n v="8.6"/>
  </r>
  <r>
    <x v="39"/>
    <n v="8.6"/>
  </r>
  <r>
    <x v="39"/>
    <n v="8.6"/>
  </r>
  <r>
    <x v="40"/>
    <n v="8.6"/>
  </r>
  <r>
    <x v="40"/>
    <n v="8.6"/>
  </r>
  <r>
    <x v="40"/>
    <n v="8.6"/>
  </r>
  <r>
    <x v="40"/>
    <n v="8.8800000000000008"/>
  </r>
  <r>
    <x v="40"/>
    <n v="8.8800000000000008"/>
  </r>
  <r>
    <x v="40"/>
    <n v="8.6"/>
  </r>
  <r>
    <x v="40"/>
    <n v="8.6"/>
  </r>
  <r>
    <x v="40"/>
    <n v="8.6"/>
  </r>
  <r>
    <x v="41"/>
    <n v="8.6"/>
  </r>
  <r>
    <x v="41"/>
    <n v="8.6"/>
  </r>
  <r>
    <x v="41"/>
    <n v="8.6"/>
  </r>
  <r>
    <x v="41"/>
    <n v="8.6"/>
  </r>
  <r>
    <x v="41"/>
    <n v="9.7200000000000006"/>
  </r>
  <r>
    <x v="41"/>
    <n v="10"/>
  </r>
  <r>
    <x v="41"/>
    <n v="10"/>
  </r>
  <r>
    <x v="41"/>
    <n v="10"/>
  </r>
  <r>
    <x v="42"/>
    <n v="10"/>
  </r>
  <r>
    <x v="42"/>
    <n v="9.7200000000000006"/>
  </r>
  <r>
    <x v="42"/>
    <n v="10"/>
  </r>
  <r>
    <x v="42"/>
    <n v="10"/>
  </r>
  <r>
    <x v="42"/>
    <n v="10.57"/>
  </r>
  <r>
    <x v="42"/>
    <n v="11.14"/>
  </r>
  <r>
    <x v="42"/>
    <n v="10.85"/>
  </r>
  <r>
    <x v="42"/>
    <n v="10.57"/>
  </r>
  <r>
    <x v="43"/>
    <n v="10"/>
  </r>
  <r>
    <x v="43"/>
    <n v="9.44"/>
  </r>
  <r>
    <x v="43"/>
    <n v="8.8800000000000008"/>
  </r>
  <r>
    <x v="43"/>
    <n v="8.0500000000000007"/>
  </r>
  <r>
    <x v="43"/>
    <n v="10.28"/>
  </r>
  <r>
    <x v="43"/>
    <n v="11.43"/>
  </r>
  <r>
    <x v="43"/>
    <n v="10.57"/>
  </r>
  <r>
    <x v="43"/>
    <n v="10"/>
  </r>
  <r>
    <x v="44"/>
    <n v="9.15"/>
  </r>
  <r>
    <x v="44"/>
    <n v="8.32"/>
  </r>
  <r>
    <x v="44"/>
    <n v="7.5"/>
  </r>
  <r>
    <x v="44"/>
    <n v="6.69"/>
  </r>
  <r>
    <x v="44"/>
    <n v="7.5"/>
  </r>
  <r>
    <x v="44"/>
    <n v="8.8800000000000008"/>
  </r>
  <r>
    <x v="44"/>
    <n v="8.32"/>
  </r>
  <r>
    <x v="44"/>
    <n v="6.96"/>
  </r>
  <r>
    <x v="45"/>
    <n v="5.62"/>
  </r>
  <r>
    <x v="45"/>
    <n v="4.5599999999999996"/>
  </r>
  <r>
    <x v="45"/>
    <n v="4.04"/>
  </r>
  <r>
    <x v="45"/>
    <n v="3.52"/>
  </r>
  <r>
    <x v="45"/>
    <n v="5.35"/>
  </r>
  <r>
    <x v="45"/>
    <n v="8.0500000000000007"/>
  </r>
  <r>
    <x v="45"/>
    <n v="8.0500000000000007"/>
  </r>
  <r>
    <x v="45"/>
    <n v="6.69"/>
  </r>
  <r>
    <x v="46"/>
    <n v="5.35"/>
  </r>
  <r>
    <x v="46"/>
    <n v="4.5599999999999996"/>
  </r>
  <r>
    <x v="46"/>
    <n v="4.04"/>
  </r>
  <r>
    <x v="46"/>
    <n v="4.04"/>
  </r>
  <r>
    <x v="46"/>
    <n v="5.89"/>
  </r>
  <r>
    <x v="46"/>
    <n v="7.5"/>
  </r>
  <r>
    <x v="46"/>
    <n v="7.23"/>
  </r>
  <r>
    <x v="46"/>
    <n v="7.23"/>
  </r>
  <r>
    <x v="47"/>
    <n v="6.96"/>
  </r>
  <r>
    <x v="47"/>
    <n v="6.96"/>
  </r>
  <r>
    <x v="47"/>
    <n v="6.96"/>
  </r>
  <r>
    <x v="47"/>
    <n v="7.23"/>
  </r>
  <r>
    <x v="47"/>
    <n v="7.5"/>
  </r>
  <r>
    <x v="47"/>
    <n v="8.8800000000000008"/>
  </r>
  <r>
    <x v="47"/>
    <n v="9.15"/>
  </r>
  <r>
    <x v="47"/>
    <n v="9.15"/>
  </r>
  <r>
    <x v="48"/>
    <n v="8.8800000000000008"/>
  </r>
  <r>
    <x v="48"/>
    <n v="8.8800000000000008"/>
  </r>
  <r>
    <x v="48"/>
    <n v="8.8800000000000008"/>
  </r>
  <r>
    <x v="48"/>
    <n v="8.8800000000000008"/>
  </r>
  <r>
    <x v="48"/>
    <n v="8.8800000000000008"/>
  </r>
  <r>
    <x v="48"/>
    <n v="8.8800000000000008"/>
  </r>
  <r>
    <x v="48"/>
    <n v="8.8800000000000008"/>
  </r>
  <r>
    <x v="48"/>
    <n v="8.32"/>
  </r>
  <r>
    <x v="49"/>
    <n v="7.78"/>
  </r>
  <r>
    <x v="49"/>
    <n v="7.5"/>
  </r>
  <r>
    <x v="49"/>
    <n v="7.5"/>
  </r>
  <r>
    <x v="49"/>
    <n v="7.23"/>
  </r>
  <r>
    <x v="49"/>
    <n v="7.78"/>
  </r>
  <r>
    <x v="49"/>
    <n v="9.15"/>
  </r>
  <r>
    <x v="49"/>
    <n v="9.44"/>
  </r>
  <r>
    <x v="49"/>
    <n v="8.8800000000000008"/>
  </r>
  <r>
    <x v="50"/>
    <n v="8.32"/>
  </r>
  <r>
    <x v="50"/>
    <n v="8.0500000000000007"/>
  </r>
  <r>
    <x v="50"/>
    <n v="7.78"/>
  </r>
  <r>
    <x v="50"/>
    <n v="7.5"/>
  </r>
  <r>
    <x v="50"/>
    <n v="8.32"/>
  </r>
  <r>
    <x v="50"/>
    <n v="10"/>
  </r>
  <r>
    <x v="50"/>
    <n v="10.28"/>
  </r>
  <r>
    <x v="50"/>
    <n v="9.44"/>
  </r>
  <r>
    <x v="51"/>
    <n v="8.32"/>
  </r>
  <r>
    <x v="51"/>
    <n v="7.5"/>
  </r>
  <r>
    <x v="51"/>
    <n v="6.69"/>
  </r>
  <r>
    <x v="51"/>
    <n v="6.15"/>
  </r>
  <r>
    <x v="51"/>
    <n v="6.69"/>
  </r>
  <r>
    <x v="51"/>
    <n v="8.0500000000000007"/>
  </r>
  <r>
    <x v="51"/>
    <n v="8.6"/>
  </r>
  <r>
    <x v="51"/>
    <n v="8.0500000000000007"/>
  </r>
  <r>
    <x v="52"/>
    <n v="7.5"/>
  </r>
  <r>
    <x v="52"/>
    <n v="6.69"/>
  </r>
  <r>
    <x v="52"/>
    <n v="5.89"/>
  </r>
  <r>
    <x v="52"/>
    <n v="5.62"/>
  </r>
  <r>
    <x v="52"/>
    <n v="6.15"/>
  </r>
  <r>
    <x v="52"/>
    <n v="7.5"/>
  </r>
  <r>
    <x v="52"/>
    <n v="8.32"/>
  </r>
  <r>
    <x v="52"/>
    <n v="7.5"/>
  </r>
  <r>
    <x v="53"/>
    <n v="6.69"/>
  </r>
  <r>
    <x v="53"/>
    <n v="5.89"/>
  </r>
  <r>
    <x v="53"/>
    <n v="5.35"/>
  </r>
  <r>
    <x v="53"/>
    <n v="5.09"/>
  </r>
  <r>
    <x v="53"/>
    <n v="5.89"/>
  </r>
  <r>
    <x v="53"/>
    <n v="7.23"/>
  </r>
  <r>
    <x v="53"/>
    <n v="7.78"/>
  </r>
  <r>
    <x v="53"/>
    <n v="7.5"/>
  </r>
  <r>
    <x v="54"/>
    <n v="7.23"/>
  </r>
  <r>
    <x v="54"/>
    <n v="7.23"/>
  </r>
  <r>
    <x v="54"/>
    <n v="7.23"/>
  </r>
  <r>
    <x v="54"/>
    <n v="6.96"/>
  </r>
  <r>
    <x v="54"/>
    <n v="7.23"/>
  </r>
  <r>
    <x v="54"/>
    <n v="7.78"/>
  </r>
  <r>
    <x v="54"/>
    <n v="8.0500000000000007"/>
  </r>
  <r>
    <x v="54"/>
    <n v="7.5"/>
  </r>
  <r>
    <x v="55"/>
    <n v="6.96"/>
  </r>
  <r>
    <x v="55"/>
    <n v="6.42"/>
  </r>
  <r>
    <x v="55"/>
    <n v="6.15"/>
  </r>
  <r>
    <x v="55"/>
    <n v="5.89"/>
  </r>
  <r>
    <x v="55"/>
    <n v="5.89"/>
  </r>
  <r>
    <x v="55"/>
    <n v="6.69"/>
  </r>
  <r>
    <x v="55"/>
    <n v="6.69"/>
  </r>
  <r>
    <x v="55"/>
    <n v="6.42"/>
  </r>
  <r>
    <x v="56"/>
    <n v="5.89"/>
  </r>
  <r>
    <x v="56"/>
    <n v="5.35"/>
  </r>
  <r>
    <x v="56"/>
    <n v="5.09"/>
  </r>
  <r>
    <x v="56"/>
    <n v="5.09"/>
  </r>
  <r>
    <x v="56"/>
    <n v="5.35"/>
  </r>
  <r>
    <x v="56"/>
    <n v="5.62"/>
  </r>
  <r>
    <x v="56"/>
    <n v="5.89"/>
  </r>
  <r>
    <x v="56"/>
    <n v="5.35"/>
  </r>
  <r>
    <x v="57"/>
    <n v="5.09"/>
  </r>
  <r>
    <x v="57"/>
    <n v="4.83"/>
  </r>
  <r>
    <x v="57"/>
    <n v="4.5599999999999996"/>
  </r>
  <r>
    <x v="57"/>
    <n v="4.3"/>
  </r>
  <r>
    <x v="57"/>
    <n v="4.5599999999999996"/>
  </r>
  <r>
    <x v="57"/>
    <n v="5.89"/>
  </r>
  <r>
    <x v="57"/>
    <n v="6.15"/>
  </r>
  <r>
    <x v="57"/>
    <n v="5.89"/>
  </r>
  <r>
    <x v="58"/>
    <n v="5.62"/>
  </r>
  <r>
    <x v="58"/>
    <n v="5.35"/>
  </r>
  <r>
    <x v="58"/>
    <n v="5.09"/>
  </r>
  <r>
    <x v="58"/>
    <n v="4.83"/>
  </r>
  <r>
    <x v="58"/>
    <n v="4.5599999999999996"/>
  </r>
  <r>
    <x v="58"/>
    <n v="4.3"/>
  </r>
  <r>
    <x v="58"/>
    <n v="4.3"/>
  </r>
  <r>
    <x v="58"/>
    <n v="4.3"/>
  </r>
  <r>
    <x v="59"/>
    <n v="4.04"/>
  </r>
  <r>
    <x v="59"/>
    <n v="4.04"/>
  </r>
  <r>
    <x v="59"/>
    <n v="4.04"/>
  </r>
  <r>
    <x v="59"/>
    <n v="4.04"/>
  </r>
  <r>
    <x v="59"/>
    <n v="3.78"/>
  </r>
  <r>
    <x v="59"/>
    <n v="3.78"/>
  </r>
  <r>
    <x v="59"/>
    <n v="3.78"/>
  </r>
  <r>
    <x v="59"/>
    <n v="3.78"/>
  </r>
  <r>
    <x v="60"/>
    <n v="3.78"/>
  </r>
  <r>
    <x v="60"/>
    <n v="3.78"/>
  </r>
  <r>
    <x v="60"/>
    <n v="3.78"/>
  </r>
  <r>
    <x v="60"/>
    <n v="3.52"/>
  </r>
  <r>
    <x v="60"/>
    <n v="3.52"/>
  </r>
  <r>
    <x v="60"/>
    <n v="3.52"/>
  </r>
  <r>
    <x v="60"/>
    <n v="3.26"/>
  </r>
  <r>
    <x v="60"/>
    <n v="3.26"/>
  </r>
  <r>
    <x v="61"/>
    <n v="3.26"/>
  </r>
  <r>
    <x v="61"/>
    <n v="3.26"/>
  </r>
  <r>
    <x v="61"/>
    <n v="3.52"/>
  </r>
  <r>
    <x v="61"/>
    <n v="3.52"/>
  </r>
  <r>
    <x v="61"/>
    <n v="3.52"/>
  </r>
  <r>
    <x v="61"/>
    <n v="3.78"/>
  </r>
  <r>
    <x v="61"/>
    <n v="3.78"/>
  </r>
  <r>
    <x v="61"/>
    <n v="4.04"/>
  </r>
  <r>
    <x v="62"/>
    <n v="4.3"/>
  </r>
  <r>
    <x v="62"/>
    <n v="4.3"/>
  </r>
  <r>
    <x v="62"/>
    <n v="4.3"/>
  </r>
  <r>
    <x v="62"/>
    <n v="4.3"/>
  </r>
  <r>
    <x v="62"/>
    <n v="4.04"/>
  </r>
  <r>
    <x v="62"/>
    <n v="4.3"/>
  </r>
  <r>
    <x v="62"/>
    <n v="4.5599999999999996"/>
  </r>
  <r>
    <x v="62"/>
    <n v="4.83"/>
  </r>
  <r>
    <x v="63"/>
    <n v="4.83"/>
  </r>
  <r>
    <x v="63"/>
    <n v="4.83"/>
  </r>
  <r>
    <x v="63"/>
    <n v="4.83"/>
  </r>
  <r>
    <x v="63"/>
    <n v="4.83"/>
  </r>
  <r>
    <x v="63"/>
    <n v="5.09"/>
  </r>
  <r>
    <x v="63"/>
    <n v="5.09"/>
  </r>
  <r>
    <x v="63"/>
    <n v="5.35"/>
  </r>
  <r>
    <x v="63"/>
    <n v="5.35"/>
  </r>
  <r>
    <x v="64"/>
    <n v="5.62"/>
  </r>
  <r>
    <x v="64"/>
    <n v="5.62"/>
  </r>
  <r>
    <x v="64"/>
    <n v="5.62"/>
  </r>
  <r>
    <x v="64"/>
    <n v="5.35"/>
  </r>
  <r>
    <x v="64"/>
    <n v="5.35"/>
  </r>
  <r>
    <x v="64"/>
    <n v="5.35"/>
  </r>
  <r>
    <x v="64"/>
    <n v="5.35"/>
  </r>
  <r>
    <x v="64"/>
    <n v="5.35"/>
  </r>
  <r>
    <x v="65"/>
    <n v="5.35"/>
  </r>
  <r>
    <x v="65"/>
    <n v="5.35"/>
  </r>
  <r>
    <x v="65"/>
    <n v="5.35"/>
  </r>
  <r>
    <x v="65"/>
    <n v="5.35"/>
  </r>
  <r>
    <x v="65"/>
    <n v="5.09"/>
  </r>
  <r>
    <x v="65"/>
    <n v="5.09"/>
  </r>
  <r>
    <x v="65"/>
    <n v="5.09"/>
  </r>
  <r>
    <x v="65"/>
    <n v="5.09"/>
  </r>
  <r>
    <x v="66"/>
    <n v="5.09"/>
  </r>
  <r>
    <x v="66"/>
    <n v="5.09"/>
  </r>
  <r>
    <x v="66"/>
    <n v="5.09"/>
  </r>
  <r>
    <x v="66"/>
    <n v="5.35"/>
  </r>
  <r>
    <x v="66"/>
    <n v="5.35"/>
  </r>
  <r>
    <x v="66"/>
    <n v="5.35"/>
  </r>
  <r>
    <x v="66"/>
    <n v="5.35"/>
  </r>
  <r>
    <x v="66"/>
    <n v="5.35"/>
  </r>
  <r>
    <x v="67"/>
    <n v="5.35"/>
  </r>
  <r>
    <x v="67"/>
    <n v="5.35"/>
  </r>
  <r>
    <x v="67"/>
    <n v="5.35"/>
  </r>
  <r>
    <x v="67"/>
    <n v="5.35"/>
  </r>
  <r>
    <x v="67"/>
    <n v="5.35"/>
  </r>
  <r>
    <x v="67"/>
    <n v="5.35"/>
  </r>
  <r>
    <x v="67"/>
    <n v="5.09"/>
  </r>
  <r>
    <x v="67"/>
    <n v="5.09"/>
  </r>
  <r>
    <x v="68"/>
    <n v="5.09"/>
  </r>
  <r>
    <x v="68"/>
    <n v="5.09"/>
  </r>
  <r>
    <x v="68"/>
    <n v="5.09"/>
  </r>
  <r>
    <x v="68"/>
    <n v="5.09"/>
  </r>
  <r>
    <x v="68"/>
    <n v="5.09"/>
  </r>
  <r>
    <x v="68"/>
    <n v="5.09"/>
  </r>
  <r>
    <x v="68"/>
    <n v="5.09"/>
  </r>
  <r>
    <x v="68"/>
    <n v="5.09"/>
  </r>
  <r>
    <x v="69"/>
    <n v="5.09"/>
  </r>
  <r>
    <x v="69"/>
    <n v="5.09"/>
  </r>
  <r>
    <x v="69"/>
    <n v="5.09"/>
  </r>
  <r>
    <x v="69"/>
    <n v="5.09"/>
  </r>
  <r>
    <x v="69"/>
    <n v="5.09"/>
  </r>
  <r>
    <x v="69"/>
    <n v="5.09"/>
  </r>
  <r>
    <x v="69"/>
    <n v="5.09"/>
  </r>
  <r>
    <x v="69"/>
    <n v="5.09"/>
  </r>
  <r>
    <x v="70"/>
    <n v="5.09"/>
  </r>
  <r>
    <x v="70"/>
    <n v="5.35"/>
  </r>
  <r>
    <x v="70"/>
    <n v="5.35"/>
  </r>
  <r>
    <x v="70"/>
    <n v="5.35"/>
  </r>
  <r>
    <x v="70"/>
    <n v="5.35"/>
  </r>
  <r>
    <x v="70"/>
    <n v="5.35"/>
  </r>
  <r>
    <x v="70"/>
    <n v="5.35"/>
  </r>
  <r>
    <x v="70"/>
    <n v="5.35"/>
  </r>
  <r>
    <x v="71"/>
    <n v="5.35"/>
  </r>
  <r>
    <x v="71"/>
    <n v="5.35"/>
  </r>
  <r>
    <x v="71"/>
    <n v="5.35"/>
  </r>
  <r>
    <x v="71"/>
    <n v="5.35"/>
  </r>
  <r>
    <x v="71"/>
    <n v="5.35"/>
  </r>
  <r>
    <x v="71"/>
    <n v="5.35"/>
  </r>
  <r>
    <x v="71"/>
    <n v="5.35"/>
  </r>
  <r>
    <x v="71"/>
    <n v="5.35"/>
  </r>
  <r>
    <x v="72"/>
    <n v="5.35"/>
  </r>
  <r>
    <x v="72"/>
    <n v="5.35"/>
  </r>
  <r>
    <x v="72"/>
    <n v="5.35"/>
  </r>
  <r>
    <x v="72"/>
    <n v="5.35"/>
  </r>
  <r>
    <x v="72"/>
    <n v="5.35"/>
  </r>
  <r>
    <x v="72"/>
    <n v="5.35"/>
  </r>
  <r>
    <x v="72"/>
    <n v="5.09"/>
  </r>
  <r>
    <x v="72"/>
    <n v="5.09"/>
  </r>
  <r>
    <x v="73"/>
    <n v="5.09"/>
  </r>
  <r>
    <x v="73"/>
    <n v="5.09"/>
  </r>
  <r>
    <x v="73"/>
    <n v="5.09"/>
  </r>
  <r>
    <x v="73"/>
    <n v="5.09"/>
  </r>
  <r>
    <x v="73"/>
    <n v="5.09"/>
  </r>
  <r>
    <x v="73"/>
    <n v="5.09"/>
  </r>
  <r>
    <x v="73"/>
    <n v="5.09"/>
  </r>
  <r>
    <x v="73"/>
    <n v="5.09"/>
  </r>
  <r>
    <x v="74"/>
    <n v="5.09"/>
  </r>
  <r>
    <x v="74"/>
    <n v="5.09"/>
  </r>
  <r>
    <x v="74"/>
    <n v="5.09"/>
  </r>
  <r>
    <x v="74"/>
    <n v="5.09"/>
  </r>
  <r>
    <x v="74"/>
    <n v="4.83"/>
  </r>
  <r>
    <x v="74"/>
    <n v="4.83"/>
  </r>
  <r>
    <x v="74"/>
    <n v="4.83"/>
  </r>
  <r>
    <x v="74"/>
    <n v="4.83"/>
  </r>
  <r>
    <x v="75"/>
    <n v="4.83"/>
  </r>
  <r>
    <x v="75"/>
    <n v="4.83"/>
  </r>
  <r>
    <x v="75"/>
    <n v="4.83"/>
  </r>
  <r>
    <x v="75"/>
    <n v="4.5599999999999996"/>
  </r>
  <r>
    <x v="75"/>
    <n v="4.5599999999999996"/>
  </r>
  <r>
    <x v="75"/>
    <n v="4.5599999999999996"/>
  </r>
  <r>
    <x v="75"/>
    <n v="4.5599999999999996"/>
  </r>
  <r>
    <x v="75"/>
    <n v="4.5599999999999996"/>
  </r>
  <r>
    <x v="75"/>
    <n v="4.5599999999999996"/>
  </r>
  <r>
    <x v="76"/>
    <n v="4.5599999999999996"/>
  </r>
  <r>
    <x v="76"/>
    <n v="4.5599999999999996"/>
  </r>
  <r>
    <x v="76"/>
    <n v="4.5599999999999996"/>
  </r>
  <r>
    <x v="76"/>
    <n v="4.83"/>
  </r>
  <r>
    <x v="76"/>
    <n v="4.83"/>
  </r>
  <r>
    <x v="76"/>
    <n v="4.83"/>
  </r>
  <r>
    <x v="76"/>
    <n v="4.83"/>
  </r>
  <r>
    <x v="76"/>
    <n v="4.83"/>
  </r>
  <r>
    <x v="77"/>
    <n v="5.09"/>
  </r>
  <r>
    <x v="77"/>
    <n v="5.09"/>
  </r>
  <r>
    <x v="77"/>
    <n v="5.09"/>
  </r>
  <r>
    <x v="77"/>
    <n v="5.09"/>
  </r>
  <r>
    <x v="77"/>
    <n v="5.09"/>
  </r>
  <r>
    <x v="77"/>
    <n v="5.09"/>
  </r>
  <r>
    <x v="77"/>
    <n v="5.09"/>
  </r>
  <r>
    <x v="77"/>
    <n v="5.09"/>
  </r>
  <r>
    <x v="78"/>
    <n v="5.09"/>
  </r>
  <r>
    <x v="78"/>
    <n v="5.09"/>
  </r>
  <r>
    <x v="78"/>
    <n v="5.09"/>
  </r>
  <r>
    <x v="78"/>
    <n v="5.09"/>
  </r>
  <r>
    <x v="78"/>
    <n v="4.83"/>
  </r>
  <r>
    <x v="78"/>
    <n v="4.83"/>
  </r>
  <r>
    <x v="78"/>
    <n v="4.83"/>
  </r>
  <r>
    <x v="78"/>
    <n v="4.83"/>
  </r>
  <r>
    <x v="79"/>
    <n v="4.83"/>
  </r>
  <r>
    <x v="79"/>
    <n v="4.83"/>
  </r>
  <r>
    <x v="79"/>
    <n v="4.3"/>
  </r>
  <r>
    <x v="79"/>
    <n v="4.3"/>
  </r>
  <r>
    <x v="79"/>
    <n v="4.3"/>
  </r>
  <r>
    <x v="79"/>
    <n v="4.3"/>
  </r>
  <r>
    <x v="79"/>
    <n v="4.3"/>
  </r>
  <r>
    <x v="79"/>
    <n v="4.5599999999999996"/>
  </r>
  <r>
    <x v="80"/>
    <n v="4.5599999999999996"/>
  </r>
  <r>
    <x v="80"/>
    <n v="4.5599999999999996"/>
  </r>
  <r>
    <x v="80"/>
    <n v="4.5599999999999996"/>
  </r>
  <r>
    <x v="80"/>
    <n v="4.5599999999999996"/>
  </r>
  <r>
    <x v="80"/>
    <n v="5.09"/>
  </r>
  <r>
    <x v="80"/>
    <n v="5.35"/>
  </r>
  <r>
    <x v="80"/>
    <n v="5.35"/>
  </r>
  <r>
    <x v="80"/>
    <n v="5.35"/>
  </r>
  <r>
    <x v="81"/>
    <n v="5.35"/>
  </r>
  <r>
    <x v="81"/>
    <n v="5.35"/>
  </r>
  <r>
    <x v="81"/>
    <n v="5.35"/>
  </r>
  <r>
    <x v="81"/>
    <n v="5.35"/>
  </r>
  <r>
    <x v="81"/>
    <n v="5.35"/>
  </r>
  <r>
    <x v="81"/>
    <n v="5.35"/>
  </r>
  <r>
    <x v="81"/>
    <n v="5.09"/>
  </r>
  <r>
    <x v="81"/>
    <n v="5.09"/>
  </r>
  <r>
    <x v="82"/>
    <n v="5.09"/>
  </r>
  <r>
    <x v="82"/>
    <n v="5.09"/>
  </r>
  <r>
    <x v="82"/>
    <n v="5.09"/>
  </r>
  <r>
    <x v="82"/>
    <n v="5.09"/>
  </r>
  <r>
    <x v="82"/>
    <n v="5.09"/>
  </r>
  <r>
    <x v="82"/>
    <n v="5.09"/>
  </r>
  <r>
    <x v="82"/>
    <n v="4.83"/>
  </r>
  <r>
    <x v="82"/>
    <n v="4.83"/>
  </r>
  <r>
    <x v="83"/>
    <n v="4.83"/>
  </r>
  <r>
    <x v="83"/>
    <n v="4.83"/>
  </r>
  <r>
    <x v="83"/>
    <n v="4.83"/>
  </r>
  <r>
    <x v="83"/>
    <n v="4.83"/>
  </r>
  <r>
    <x v="83"/>
    <n v="4.83"/>
  </r>
  <r>
    <x v="83"/>
    <n v="4.83"/>
  </r>
  <r>
    <x v="83"/>
    <n v="4.5599999999999996"/>
  </r>
  <r>
    <x v="83"/>
    <n v="4.5599999999999996"/>
  </r>
  <r>
    <x v="84"/>
    <n v="4.5599999999999996"/>
  </r>
  <r>
    <x v="84"/>
    <n v="4.5599999999999996"/>
  </r>
  <r>
    <x v="84"/>
    <n v="4.5599999999999996"/>
  </r>
  <r>
    <x v="84"/>
    <n v="4.5599999999999996"/>
  </r>
  <r>
    <x v="84"/>
    <n v="4.04"/>
  </r>
  <r>
    <x v="84"/>
    <n v="4.04"/>
  </r>
  <r>
    <x v="84"/>
    <n v="3.78"/>
  </r>
  <r>
    <x v="84"/>
    <n v="3.78"/>
  </r>
  <r>
    <x v="85"/>
    <n v="3.78"/>
  </r>
  <r>
    <x v="85"/>
    <n v="3.78"/>
  </r>
  <r>
    <x v="85"/>
    <n v="3.78"/>
  </r>
  <r>
    <x v="85"/>
    <n v="3.78"/>
  </r>
  <r>
    <x v="85"/>
    <n v="3.52"/>
  </r>
  <r>
    <x v="85"/>
    <n v="3.52"/>
  </r>
  <r>
    <x v="85"/>
    <n v="3.52"/>
  </r>
  <r>
    <x v="85"/>
    <n v="3.52"/>
  </r>
  <r>
    <x v="86"/>
    <n v="3.52"/>
  </r>
  <r>
    <x v="86"/>
    <n v="3.26"/>
  </r>
  <r>
    <x v="86"/>
    <n v="3.26"/>
  </r>
  <r>
    <x v="86"/>
    <n v="3.26"/>
  </r>
  <r>
    <x v="86"/>
    <n v="3.26"/>
  </r>
  <r>
    <x v="86"/>
    <n v="3.26"/>
  </r>
  <r>
    <x v="86"/>
    <n v="3.26"/>
  </r>
  <r>
    <x v="86"/>
    <n v="3.26"/>
  </r>
  <r>
    <x v="87"/>
    <n v="3.26"/>
  </r>
  <r>
    <x v="87"/>
    <n v="3.26"/>
  </r>
  <r>
    <x v="87"/>
    <n v="3.26"/>
  </r>
  <r>
    <x v="87"/>
    <n v="3.26"/>
  </r>
  <r>
    <x v="87"/>
    <n v="3.26"/>
  </r>
  <r>
    <x v="87"/>
    <n v="3.26"/>
  </r>
  <r>
    <x v="87"/>
    <n v="3.26"/>
  </r>
  <r>
    <x v="87"/>
    <n v="3.26"/>
  </r>
  <r>
    <x v="88"/>
    <n v="3.26"/>
  </r>
  <r>
    <x v="88"/>
    <n v="3.26"/>
  </r>
  <r>
    <x v="88"/>
    <n v="3.26"/>
  </r>
  <r>
    <x v="88"/>
    <n v="3.26"/>
  </r>
  <r>
    <x v="88"/>
    <n v="3"/>
  </r>
  <r>
    <x v="88"/>
    <n v="3"/>
  </r>
  <r>
    <x v="88"/>
    <n v="3"/>
  </r>
  <r>
    <x v="88"/>
    <n v="3"/>
  </r>
  <r>
    <x v="89"/>
    <n v="3"/>
  </r>
  <r>
    <x v="89"/>
    <n v="3"/>
  </r>
  <r>
    <x v="89"/>
    <n v="3"/>
  </r>
  <r>
    <x v="89"/>
    <n v="2.74"/>
  </r>
  <r>
    <x v="89"/>
    <n v="2.74"/>
  </r>
  <r>
    <x v="89"/>
    <n v="2.74"/>
  </r>
  <r>
    <x v="89"/>
    <n v="2.74"/>
  </r>
  <r>
    <x v="89"/>
    <n v="2.74"/>
  </r>
  <r>
    <x v="90"/>
    <n v="2.74"/>
  </r>
  <r>
    <x v="90"/>
    <n v="2.74"/>
  </r>
  <r>
    <x v="90"/>
    <n v="2.74"/>
  </r>
  <r>
    <x v="90"/>
    <n v="2.74"/>
  </r>
  <r>
    <x v="90"/>
    <n v="2.74"/>
  </r>
  <r>
    <x v="90"/>
    <n v="2.74"/>
  </r>
  <r>
    <x v="90"/>
    <n v="2.74"/>
  </r>
  <r>
    <x v="90"/>
    <n v="2.74"/>
  </r>
  <r>
    <x v="91"/>
    <n v="2.74"/>
  </r>
  <r>
    <x v="91"/>
    <n v="2.4900000000000002"/>
  </r>
  <r>
    <x v="91"/>
    <n v="2.74"/>
  </r>
  <r>
    <x v="91"/>
    <n v="2.4900000000000002"/>
  </r>
  <r>
    <x v="91"/>
    <n v="2.74"/>
  </r>
  <r>
    <x v="91"/>
    <n v="2.4900000000000002"/>
  </r>
  <r>
    <x v="91"/>
    <n v="2.4900000000000002"/>
  </r>
  <r>
    <x v="91"/>
    <n v="2.4900000000000002"/>
  </r>
  <r>
    <x v="92"/>
    <n v="2.4900000000000002"/>
  </r>
  <r>
    <x v="92"/>
    <n v="2.4900000000000002"/>
  </r>
  <r>
    <x v="92"/>
    <n v="2.4900000000000002"/>
  </r>
  <r>
    <x v="92"/>
    <n v="2.4900000000000002"/>
  </r>
  <r>
    <x v="92"/>
    <n v="2.23"/>
  </r>
  <r>
    <x v="92"/>
    <n v="2.23"/>
  </r>
  <r>
    <x v="92"/>
    <n v="2.23"/>
  </r>
  <r>
    <x v="92"/>
    <n v="2.23"/>
  </r>
  <r>
    <x v="93"/>
    <n v="2.23"/>
  </r>
  <r>
    <x v="93"/>
    <n v="2.23"/>
  </r>
  <r>
    <x v="93"/>
    <n v="2.23"/>
  </r>
  <r>
    <x v="93"/>
    <n v="2.23"/>
  </r>
  <r>
    <x v="93"/>
    <n v="2.23"/>
  </r>
  <r>
    <x v="93"/>
    <n v="2.23"/>
  </r>
  <r>
    <x v="93"/>
    <n v="2.23"/>
  </r>
  <r>
    <x v="93"/>
    <n v="2.23"/>
  </r>
  <r>
    <x v="94"/>
    <n v="2.23"/>
  </r>
  <r>
    <x v="94"/>
    <n v="2.23"/>
  </r>
  <r>
    <x v="94"/>
    <n v="2.23"/>
  </r>
  <r>
    <x v="94"/>
    <n v="2.23"/>
  </r>
  <r>
    <x v="94"/>
    <n v="2.23"/>
  </r>
  <r>
    <x v="94"/>
    <n v="2.23"/>
  </r>
  <r>
    <x v="94"/>
    <n v="2.23"/>
  </r>
  <r>
    <x v="94"/>
    <n v="2.23"/>
  </r>
  <r>
    <x v="95"/>
    <n v="2.23"/>
  </r>
  <r>
    <x v="95"/>
    <n v="2.23"/>
  </r>
  <r>
    <x v="95"/>
    <n v="2.23"/>
  </r>
  <r>
    <x v="95"/>
    <n v="1.97"/>
  </r>
  <r>
    <x v="95"/>
    <n v="1.97"/>
  </r>
  <r>
    <x v="95"/>
    <n v="1.97"/>
  </r>
  <r>
    <x v="95"/>
    <n v="1.97"/>
  </r>
  <r>
    <x v="95"/>
    <n v="1.97"/>
  </r>
  <r>
    <x v="96"/>
    <n v="1.97"/>
  </r>
  <r>
    <x v="96"/>
    <n v="1.97"/>
  </r>
  <r>
    <x v="96"/>
    <n v="1.97"/>
  </r>
  <r>
    <x v="96"/>
    <n v="1.97"/>
  </r>
  <r>
    <x v="96"/>
    <n v="1.97"/>
  </r>
  <r>
    <x v="96"/>
    <n v="1.97"/>
  </r>
  <r>
    <x v="96"/>
    <n v="1.97"/>
  </r>
  <r>
    <x v="96"/>
    <n v="1.97"/>
  </r>
  <r>
    <x v="97"/>
    <n v="1.97"/>
  </r>
  <r>
    <x v="97"/>
    <n v="2.23"/>
  </r>
  <r>
    <x v="97"/>
    <n v="2.23"/>
  </r>
  <r>
    <x v="97"/>
    <n v="2.23"/>
  </r>
  <r>
    <x v="97"/>
    <n v="2.23"/>
  </r>
  <r>
    <x v="97"/>
    <n v="2.23"/>
  </r>
  <r>
    <x v="97"/>
    <n v="2.23"/>
  </r>
  <r>
    <x v="97"/>
    <n v="2.23"/>
  </r>
  <r>
    <x v="98"/>
    <n v="2.23"/>
  </r>
  <r>
    <x v="98"/>
    <n v="2.23"/>
  </r>
  <r>
    <x v="98"/>
    <n v="2.23"/>
  </r>
  <r>
    <x v="98"/>
    <n v="2.23"/>
  </r>
  <r>
    <x v="98"/>
    <n v="2.23"/>
  </r>
  <r>
    <x v="98"/>
    <n v="2.23"/>
  </r>
  <r>
    <x v="98"/>
    <n v="1.97"/>
  </r>
  <r>
    <x v="98"/>
    <n v="1.97"/>
  </r>
  <r>
    <x v="99"/>
    <n v="1.97"/>
  </r>
  <r>
    <x v="99"/>
    <n v="1.97"/>
  </r>
  <r>
    <x v="99"/>
    <n v="1.97"/>
  </r>
  <r>
    <x v="99"/>
    <n v="1.97"/>
  </r>
  <r>
    <x v="99"/>
    <n v="1.97"/>
  </r>
  <r>
    <x v="99"/>
    <n v="1.97"/>
  </r>
  <r>
    <x v="99"/>
    <n v="1.97"/>
  </r>
  <r>
    <x v="99"/>
    <n v="1.97"/>
  </r>
  <r>
    <x v="100"/>
    <n v="1.97"/>
  </r>
  <r>
    <x v="100"/>
    <n v="1.97"/>
  </r>
  <r>
    <x v="100"/>
    <n v="1.97"/>
  </r>
  <r>
    <x v="100"/>
    <n v="1.97"/>
  </r>
  <r>
    <x v="100"/>
    <n v="1.72"/>
  </r>
  <r>
    <x v="100"/>
    <n v="1.72"/>
  </r>
  <r>
    <x v="100"/>
    <n v="1.72"/>
  </r>
  <r>
    <x v="100"/>
    <n v="1.72"/>
  </r>
  <r>
    <x v="101"/>
    <n v="1.72"/>
  </r>
  <r>
    <x v="101"/>
    <n v="1.72"/>
  </r>
  <r>
    <x v="101"/>
    <n v="1.72"/>
  </r>
  <r>
    <x v="101"/>
    <n v="1.72"/>
  </r>
  <r>
    <x v="101"/>
    <n v="1.72"/>
  </r>
  <r>
    <x v="101"/>
    <n v="1.72"/>
  </r>
  <r>
    <x v="101"/>
    <n v="1.72"/>
  </r>
  <r>
    <x v="101"/>
    <n v="1.72"/>
  </r>
  <r>
    <x v="102"/>
    <n v="1.72"/>
  </r>
  <r>
    <x v="102"/>
    <n v="1.72"/>
  </r>
  <r>
    <x v="102"/>
    <n v="1.72"/>
  </r>
  <r>
    <x v="102"/>
    <n v="1.72"/>
  </r>
  <r>
    <x v="102"/>
    <n v="1.72"/>
  </r>
  <r>
    <x v="102"/>
    <n v="1.72"/>
  </r>
  <r>
    <x v="102"/>
    <n v="1.72"/>
  </r>
  <r>
    <x v="102"/>
    <n v="1.72"/>
  </r>
  <r>
    <x v="103"/>
    <n v="1.72"/>
  </r>
  <r>
    <x v="103"/>
    <n v="1.72"/>
  </r>
  <r>
    <x v="103"/>
    <n v="1.72"/>
  </r>
  <r>
    <x v="103"/>
    <n v="1.72"/>
  </r>
  <r>
    <x v="103"/>
    <n v="1.72"/>
  </r>
  <r>
    <x v="103"/>
    <n v="1.72"/>
  </r>
  <r>
    <x v="103"/>
    <n v="1.72"/>
  </r>
  <r>
    <x v="103"/>
    <n v="1.72"/>
  </r>
  <r>
    <x v="104"/>
    <n v="1.72"/>
  </r>
  <r>
    <x v="104"/>
    <n v="1.72"/>
  </r>
  <r>
    <x v="104"/>
    <n v="1.72"/>
  </r>
  <r>
    <x v="104"/>
    <n v="1.72"/>
  </r>
  <r>
    <x v="104"/>
    <n v="1.72"/>
  </r>
  <r>
    <x v="104"/>
    <n v="1.72"/>
  </r>
  <r>
    <x v="104"/>
    <n v="1.72"/>
  </r>
  <r>
    <x v="104"/>
    <n v="1.72"/>
  </r>
  <r>
    <x v="105"/>
    <n v="1.72"/>
  </r>
  <r>
    <x v="105"/>
    <n v="1.72"/>
  </r>
  <r>
    <x v="105"/>
    <n v="1.72"/>
  </r>
  <r>
    <x v="105"/>
    <n v="1.72"/>
  </r>
  <r>
    <x v="105"/>
    <n v="1.72"/>
  </r>
  <r>
    <x v="105"/>
    <n v="1.72"/>
  </r>
  <r>
    <x v="105"/>
    <n v="1.72"/>
  </r>
  <r>
    <x v="105"/>
    <n v="1.72"/>
  </r>
  <r>
    <x v="106"/>
    <n v="1.72"/>
  </r>
  <r>
    <x v="106"/>
    <n v="1.72"/>
  </r>
  <r>
    <x v="106"/>
    <n v="1.72"/>
  </r>
  <r>
    <x v="106"/>
    <n v="1.72"/>
  </r>
  <r>
    <x v="106"/>
    <n v="1.72"/>
  </r>
  <r>
    <x v="106"/>
    <n v="1.72"/>
  </r>
  <r>
    <x v="106"/>
    <n v="1.72"/>
  </r>
  <r>
    <x v="106"/>
    <n v="1.72"/>
  </r>
  <r>
    <x v="107"/>
    <n v="1.72"/>
  </r>
  <r>
    <x v="107"/>
    <n v="1.72"/>
  </r>
  <r>
    <x v="107"/>
    <n v="1.72"/>
  </r>
  <r>
    <x v="107"/>
    <n v="1.72"/>
  </r>
  <r>
    <x v="107"/>
    <n v="1.46"/>
  </r>
  <r>
    <x v="107"/>
    <n v="1.46"/>
  </r>
  <r>
    <x v="107"/>
    <n v="1.46"/>
  </r>
  <r>
    <x v="107"/>
    <n v="1.46"/>
  </r>
  <r>
    <x v="108"/>
    <n v="1.46"/>
  </r>
  <r>
    <x v="108"/>
    <n v="1.46"/>
  </r>
  <r>
    <x v="108"/>
    <n v="1.46"/>
  </r>
  <r>
    <x v="108"/>
    <n v="1.46"/>
  </r>
  <r>
    <x v="108"/>
    <n v="1.46"/>
  </r>
  <r>
    <x v="108"/>
    <n v="1.46"/>
  </r>
  <r>
    <x v="108"/>
    <n v="1.46"/>
  </r>
  <r>
    <x v="108"/>
    <n v="1.46"/>
  </r>
  <r>
    <x v="109"/>
    <n v="1.46"/>
  </r>
  <r>
    <x v="109"/>
    <n v="1.46"/>
  </r>
  <r>
    <x v="109"/>
    <n v="1.46"/>
  </r>
  <r>
    <x v="109"/>
    <n v="1.46"/>
  </r>
  <r>
    <x v="109"/>
    <n v="1.46"/>
  </r>
  <r>
    <x v="109"/>
    <n v="1.46"/>
  </r>
  <r>
    <x v="109"/>
    <n v="1.46"/>
  </r>
  <r>
    <x v="109"/>
    <n v="1.46"/>
  </r>
  <r>
    <x v="110"/>
    <n v="1.46"/>
  </r>
  <r>
    <x v="110"/>
    <n v="1.46"/>
  </r>
  <r>
    <x v="110"/>
    <n v="1.46"/>
  </r>
  <r>
    <x v="110"/>
    <n v="1.46"/>
  </r>
  <r>
    <x v="110"/>
    <n v="1.46"/>
  </r>
  <r>
    <x v="110"/>
    <n v="1.46"/>
  </r>
  <r>
    <x v="110"/>
    <n v="1.46"/>
  </r>
  <r>
    <x v="110"/>
    <n v="1.46"/>
  </r>
  <r>
    <x v="111"/>
    <n v="1.46"/>
  </r>
  <r>
    <x v="111"/>
    <n v="1.46"/>
  </r>
  <r>
    <x v="111"/>
    <n v="1.46"/>
  </r>
  <r>
    <x v="111"/>
    <n v="1.46"/>
  </r>
  <r>
    <x v="111"/>
    <n v="1.46"/>
  </r>
  <r>
    <x v="111"/>
    <n v="1.46"/>
  </r>
  <r>
    <x v="111"/>
    <n v="1.46"/>
  </r>
  <r>
    <x v="111"/>
    <n v="1.46"/>
  </r>
  <r>
    <x v="112"/>
    <n v="1.46"/>
  </r>
  <r>
    <x v="112"/>
    <n v="1.46"/>
  </r>
  <r>
    <x v="112"/>
    <n v="1.46"/>
  </r>
  <r>
    <x v="112"/>
    <n v="1.46"/>
  </r>
  <r>
    <x v="112"/>
    <n v="1.46"/>
  </r>
  <r>
    <x v="112"/>
    <n v="1.46"/>
  </r>
  <r>
    <x v="112"/>
    <n v="1.46"/>
  </r>
  <r>
    <x v="112"/>
    <n v="1.46"/>
  </r>
  <r>
    <x v="113"/>
    <n v="1.46"/>
  </r>
  <r>
    <x v="113"/>
    <n v="1.46"/>
  </r>
  <r>
    <x v="113"/>
    <n v="1.46"/>
  </r>
  <r>
    <x v="113"/>
    <n v="1.46"/>
  </r>
  <r>
    <x v="113"/>
    <n v="1.46"/>
  </r>
  <r>
    <x v="113"/>
    <n v="1.46"/>
  </r>
  <r>
    <x v="113"/>
    <n v="1.46"/>
  </r>
  <r>
    <x v="113"/>
    <n v="1.46"/>
  </r>
  <r>
    <x v="114"/>
    <n v="1.46"/>
  </r>
  <r>
    <x v="114"/>
    <n v="1.46"/>
  </r>
  <r>
    <x v="114"/>
    <n v="1.46"/>
  </r>
  <r>
    <x v="114"/>
    <n v="1.46"/>
  </r>
  <r>
    <x v="114"/>
    <n v="1.46"/>
  </r>
  <r>
    <x v="114"/>
    <n v="1.46"/>
  </r>
  <r>
    <x v="114"/>
    <n v="1.46"/>
  </r>
  <r>
    <x v="114"/>
    <n v="1.46"/>
  </r>
  <r>
    <x v="115"/>
    <n v="1.46"/>
  </r>
  <r>
    <x v="115"/>
    <n v="1.46"/>
  </r>
  <r>
    <x v="115"/>
    <n v="1.46"/>
  </r>
  <r>
    <x v="115"/>
    <n v="1.46"/>
  </r>
  <r>
    <x v="115"/>
    <n v="1.46"/>
  </r>
  <r>
    <x v="115"/>
    <n v="1.46"/>
  </r>
  <r>
    <x v="115"/>
    <n v="1.46"/>
  </r>
  <r>
    <x v="115"/>
    <n v="1.46"/>
  </r>
  <r>
    <x v="116"/>
    <n v="1.46"/>
  </r>
  <r>
    <x v="116"/>
    <n v="1.46"/>
  </r>
  <r>
    <x v="116"/>
    <n v="1.46"/>
  </r>
  <r>
    <x v="116"/>
    <n v="1.46"/>
  </r>
  <r>
    <x v="116"/>
    <n v="1.21"/>
  </r>
  <r>
    <x v="116"/>
    <n v="1.21"/>
  </r>
  <r>
    <x v="116"/>
    <n v="1.21"/>
  </r>
  <r>
    <x v="116"/>
    <n v="1.21"/>
  </r>
  <r>
    <x v="117"/>
    <n v="1.21"/>
  </r>
  <r>
    <x v="117"/>
    <n v="1.21"/>
  </r>
  <r>
    <x v="117"/>
    <n v="1.21"/>
  </r>
  <r>
    <x v="117"/>
    <n v="1.21"/>
  </r>
  <r>
    <x v="117"/>
    <n v="1.21"/>
  </r>
  <r>
    <x v="117"/>
    <n v="1.21"/>
  </r>
  <r>
    <x v="117"/>
    <n v="1.21"/>
  </r>
  <r>
    <x v="117"/>
    <n v="1.21"/>
  </r>
  <r>
    <x v="118"/>
    <n v="1.21"/>
  </r>
  <r>
    <x v="118"/>
    <n v="1.21"/>
  </r>
  <r>
    <x v="118"/>
    <n v="1.21"/>
  </r>
  <r>
    <x v="118"/>
    <n v="1.21"/>
  </r>
  <r>
    <x v="118"/>
    <n v="1.21"/>
  </r>
  <r>
    <x v="118"/>
    <n v="1.21"/>
  </r>
  <r>
    <x v="118"/>
    <n v="1.21"/>
  </r>
  <r>
    <x v="118"/>
    <n v="1.21"/>
  </r>
  <r>
    <x v="119"/>
    <n v="1.21"/>
  </r>
  <r>
    <x v="119"/>
    <n v="1.21"/>
  </r>
  <r>
    <x v="119"/>
    <n v="1.21"/>
  </r>
  <r>
    <x v="119"/>
    <n v="1.21"/>
  </r>
  <r>
    <x v="119"/>
    <n v="1.21"/>
  </r>
  <r>
    <x v="119"/>
    <n v="1.21"/>
  </r>
  <r>
    <x v="119"/>
    <n v="1.21"/>
  </r>
  <r>
    <x v="119"/>
    <n v="1.21"/>
  </r>
  <r>
    <x v="120"/>
    <n v="1.21"/>
  </r>
  <r>
    <x v="120"/>
    <n v="1.21"/>
  </r>
  <r>
    <x v="120"/>
    <n v="1.21"/>
  </r>
  <r>
    <x v="120"/>
    <n v="1.21"/>
  </r>
  <r>
    <x v="120"/>
    <n v="1.21"/>
  </r>
  <r>
    <x v="120"/>
    <n v="1.21"/>
  </r>
  <r>
    <x v="120"/>
    <n v="1.21"/>
  </r>
  <r>
    <x v="120"/>
    <n v="1.21"/>
  </r>
  <r>
    <x v="121"/>
    <n v="1.21"/>
  </r>
  <r>
    <x v="121"/>
    <n v="1.21"/>
  </r>
  <r>
    <x v="121"/>
    <n v="1.21"/>
  </r>
  <r>
    <x v="121"/>
    <n v="1.21"/>
  </r>
  <r>
    <x v="121"/>
    <n v="1.21"/>
  </r>
  <r>
    <x v="121"/>
    <n v="1.21"/>
  </r>
  <r>
    <x v="121"/>
    <n v="1.21"/>
  </r>
  <r>
    <x v="121"/>
    <n v="1.21"/>
  </r>
  <r>
    <x v="122"/>
    <n v="1.21"/>
  </r>
  <r>
    <x v="122"/>
    <n v="1.21"/>
  </r>
  <r>
    <x v="122"/>
    <n v="1.21"/>
  </r>
  <r>
    <x v="122"/>
    <n v="1.21"/>
  </r>
  <r>
    <x v="122"/>
    <n v="1.21"/>
  </r>
  <r>
    <x v="122"/>
    <n v="1.21"/>
  </r>
  <r>
    <x v="122"/>
    <n v="1.21"/>
  </r>
  <r>
    <x v="122"/>
    <n v="1.21"/>
  </r>
  <r>
    <x v="123"/>
    <n v="1.21"/>
  </r>
  <r>
    <x v="123"/>
    <n v="1.21"/>
  </r>
  <r>
    <x v="123"/>
    <n v="1.21"/>
  </r>
  <r>
    <x v="123"/>
    <n v="1.21"/>
  </r>
  <r>
    <x v="123"/>
    <n v="1.21"/>
  </r>
  <r>
    <x v="123"/>
    <n v="1.21"/>
  </r>
  <r>
    <x v="123"/>
    <n v="1.21"/>
  </r>
  <r>
    <x v="123"/>
    <n v="1.21"/>
  </r>
  <r>
    <x v="124"/>
    <n v="1.21"/>
  </r>
  <r>
    <x v="124"/>
    <n v="1.21"/>
  </r>
  <r>
    <x v="124"/>
    <n v="1.21"/>
  </r>
  <r>
    <x v="124"/>
    <n v="1.21"/>
  </r>
  <r>
    <x v="124"/>
    <n v="1.21"/>
  </r>
  <r>
    <x v="124"/>
    <n v="1.21"/>
  </r>
  <r>
    <x v="124"/>
    <n v="1.21"/>
  </r>
  <r>
    <x v="124"/>
    <n v="1.21"/>
  </r>
  <r>
    <x v="125"/>
    <n v="1.21"/>
  </r>
  <r>
    <x v="125"/>
    <n v="1.21"/>
  </r>
  <r>
    <x v="125"/>
    <n v="1.21"/>
  </r>
  <r>
    <x v="125"/>
    <n v="1.21"/>
  </r>
  <r>
    <x v="125"/>
    <n v="1.21"/>
  </r>
  <r>
    <x v="125"/>
    <n v="1.21"/>
  </r>
  <r>
    <x v="125"/>
    <n v="1.21"/>
  </r>
  <r>
    <x v="125"/>
    <n v="1.21"/>
  </r>
  <r>
    <x v="126"/>
    <n v="0.95"/>
  </r>
  <r>
    <x v="126"/>
    <n v="1.21"/>
  </r>
  <r>
    <x v="126"/>
    <n v="0.95"/>
  </r>
  <r>
    <x v="126"/>
    <n v="0.95"/>
  </r>
  <r>
    <x v="126"/>
    <n v="0.95"/>
  </r>
  <r>
    <x v="126"/>
    <n v="0.95"/>
  </r>
  <r>
    <x v="126"/>
    <n v="0.95"/>
  </r>
  <r>
    <x v="126"/>
    <n v="0.95"/>
  </r>
  <r>
    <x v="127"/>
    <n v="0.95"/>
  </r>
  <r>
    <x v="127"/>
    <n v="0.95"/>
  </r>
  <r>
    <x v="127"/>
    <n v="0.95"/>
  </r>
  <r>
    <x v="127"/>
    <n v="0.95"/>
  </r>
  <r>
    <x v="127"/>
    <n v="0.95"/>
  </r>
  <r>
    <x v="127"/>
    <n v="0.95"/>
  </r>
  <r>
    <x v="127"/>
    <n v="0.95"/>
  </r>
  <r>
    <x v="127"/>
    <n v="0.95"/>
  </r>
  <r>
    <x v="128"/>
    <n v="0.95"/>
  </r>
  <r>
    <x v="128"/>
    <n v="0.95"/>
  </r>
  <r>
    <x v="128"/>
    <n v="0.95"/>
  </r>
  <r>
    <x v="128"/>
    <n v="0.95"/>
  </r>
  <r>
    <x v="128"/>
    <n v="0.95"/>
  </r>
  <r>
    <x v="128"/>
    <n v="0.95"/>
  </r>
  <r>
    <x v="128"/>
    <n v="0.95"/>
  </r>
  <r>
    <x v="128"/>
    <n v="0.95"/>
  </r>
  <r>
    <x v="129"/>
    <n v="0.95"/>
  </r>
  <r>
    <x v="129"/>
    <n v="0.95"/>
  </r>
  <r>
    <x v="129"/>
    <n v="0.95"/>
  </r>
  <r>
    <x v="129"/>
    <n v="0.95"/>
  </r>
  <r>
    <x v="129"/>
    <n v="0.95"/>
  </r>
  <r>
    <x v="129"/>
    <n v="0.95"/>
  </r>
  <r>
    <x v="129"/>
    <n v="0.95"/>
  </r>
  <r>
    <x v="129"/>
    <n v="0.95"/>
  </r>
  <r>
    <x v="130"/>
    <n v="0.95"/>
  </r>
  <r>
    <x v="130"/>
    <n v="0.95"/>
  </r>
  <r>
    <x v="130"/>
    <n v="0.95"/>
  </r>
  <r>
    <x v="130"/>
    <n v="0.95"/>
  </r>
  <r>
    <x v="130"/>
    <n v="0.95"/>
  </r>
  <r>
    <x v="130"/>
    <n v="0.95"/>
  </r>
  <r>
    <x v="130"/>
    <n v="0.95"/>
  </r>
  <r>
    <x v="130"/>
    <n v="0.95"/>
  </r>
  <r>
    <x v="131"/>
    <n v="0.95"/>
  </r>
  <r>
    <x v="131"/>
    <n v="0.95"/>
  </r>
  <r>
    <x v="131"/>
    <n v="0.95"/>
  </r>
  <r>
    <x v="131"/>
    <n v="0.95"/>
  </r>
  <r>
    <x v="131"/>
    <n v="0.95"/>
  </r>
  <r>
    <x v="131"/>
    <n v="0.95"/>
  </r>
  <r>
    <x v="131"/>
    <n v="0.7"/>
  </r>
  <r>
    <x v="131"/>
    <n v="0.7"/>
  </r>
  <r>
    <x v="132"/>
    <n v="0.95"/>
  </r>
  <r>
    <x v="132"/>
    <n v="0.7"/>
  </r>
  <r>
    <x v="132"/>
    <n v="0.7"/>
  </r>
  <r>
    <x v="132"/>
    <n v="0.95"/>
  </r>
  <r>
    <x v="132"/>
    <n v="0.7"/>
  </r>
  <r>
    <x v="132"/>
    <n v="0.7"/>
  </r>
  <r>
    <x v="132"/>
    <n v="0.7"/>
  </r>
  <r>
    <x v="132"/>
    <n v="0.95"/>
  </r>
  <r>
    <x v="133"/>
    <n v="0.95"/>
  </r>
  <r>
    <x v="133"/>
    <n v="0.95"/>
  </r>
  <r>
    <x v="133"/>
    <n v="0.95"/>
  </r>
  <r>
    <x v="133"/>
    <n v="0.95"/>
  </r>
  <r>
    <x v="133"/>
    <n v="0.95"/>
  </r>
  <r>
    <x v="133"/>
    <n v="0.95"/>
  </r>
  <r>
    <x v="133"/>
    <n v="0.95"/>
  </r>
  <r>
    <x v="133"/>
    <n v="0.95"/>
  </r>
  <r>
    <x v="134"/>
    <n v="0.95"/>
  </r>
  <r>
    <x v="134"/>
    <n v="0.95"/>
  </r>
  <r>
    <x v="134"/>
    <n v="0.95"/>
  </r>
  <r>
    <x v="134"/>
    <n v="0.95"/>
  </r>
  <r>
    <x v="134"/>
    <n v="0.95"/>
  </r>
  <r>
    <x v="134"/>
    <n v="0.95"/>
  </r>
  <r>
    <x v="134"/>
    <n v="0.95"/>
  </r>
  <r>
    <x v="134"/>
    <n v="0.95"/>
  </r>
  <r>
    <x v="135"/>
    <n v="0.95"/>
  </r>
  <r>
    <x v="135"/>
    <n v="0.7"/>
  </r>
  <r>
    <x v="135"/>
    <n v="0.95"/>
  </r>
  <r>
    <x v="135"/>
    <n v="0.95"/>
  </r>
  <r>
    <x v="135"/>
    <n v="0.95"/>
  </r>
  <r>
    <x v="135"/>
    <n v="0.7"/>
  </r>
  <r>
    <x v="135"/>
    <n v="0.7"/>
  </r>
  <r>
    <x v="135"/>
    <n v="0.7"/>
  </r>
  <r>
    <x v="136"/>
    <n v="0.95"/>
  </r>
  <r>
    <x v="136"/>
    <n v="0.7"/>
  </r>
  <r>
    <x v="136"/>
    <n v="0.7"/>
  </r>
  <r>
    <x v="136"/>
    <n v="0.7"/>
  </r>
  <r>
    <x v="136"/>
    <n v="0.7"/>
  </r>
  <r>
    <x v="136"/>
    <n v="0.7"/>
  </r>
  <r>
    <x v="136"/>
    <n v="0.7"/>
  </r>
  <r>
    <x v="136"/>
    <n v="0.7"/>
  </r>
  <r>
    <x v="137"/>
    <n v="0.7"/>
  </r>
  <r>
    <x v="137"/>
    <n v="0.7"/>
  </r>
  <r>
    <x v="137"/>
    <n v="0.7"/>
  </r>
  <r>
    <x v="137"/>
    <n v="0.7"/>
  </r>
  <r>
    <x v="137"/>
    <n v="0.7"/>
  </r>
  <r>
    <x v="137"/>
    <n v="0.7"/>
  </r>
  <r>
    <x v="137"/>
    <n v="0.7"/>
  </r>
  <r>
    <x v="137"/>
    <n v="0.7"/>
  </r>
  <r>
    <x v="138"/>
    <n v="0.7"/>
  </r>
  <r>
    <x v="138"/>
    <n v="0.7"/>
  </r>
  <r>
    <x v="138"/>
    <n v="0.7"/>
  </r>
  <r>
    <x v="138"/>
    <n v="0.7"/>
  </r>
  <r>
    <x v="138"/>
    <n v="0.7"/>
  </r>
  <r>
    <x v="138"/>
    <n v="0.7"/>
  </r>
  <r>
    <x v="138"/>
    <n v="0.7"/>
  </r>
  <r>
    <x v="138"/>
    <n v="0.7"/>
  </r>
  <r>
    <x v="139"/>
    <n v="0.7"/>
  </r>
  <r>
    <x v="139"/>
    <n v="0.7"/>
  </r>
  <r>
    <x v="139"/>
    <n v="0.7"/>
  </r>
  <r>
    <x v="139"/>
    <n v="0.7"/>
  </r>
  <r>
    <x v="139"/>
    <n v="0.7"/>
  </r>
  <r>
    <x v="139"/>
    <n v="0.7"/>
  </r>
  <r>
    <x v="139"/>
    <n v="0.7"/>
  </r>
  <r>
    <x v="139"/>
    <n v="0.7"/>
  </r>
  <r>
    <x v="140"/>
    <n v="0.7"/>
  </r>
  <r>
    <x v="140"/>
    <n v="0.7"/>
  </r>
  <r>
    <x v="140"/>
    <n v="0.7"/>
  </r>
  <r>
    <x v="140"/>
    <n v="0.7"/>
  </r>
  <r>
    <x v="140"/>
    <n v="0.7"/>
  </r>
  <r>
    <x v="140"/>
    <n v="0.7"/>
  </r>
  <r>
    <x v="140"/>
    <n v="0.7"/>
  </r>
  <r>
    <x v="140"/>
    <n v="0.7"/>
  </r>
  <r>
    <x v="141"/>
    <n v="0.7"/>
  </r>
  <r>
    <x v="141"/>
    <n v="0.7"/>
  </r>
  <r>
    <x v="141"/>
    <n v="0.7"/>
  </r>
  <r>
    <x v="141"/>
    <n v="0.7"/>
  </r>
  <r>
    <x v="141"/>
    <n v="0.7"/>
  </r>
  <r>
    <x v="141"/>
    <n v="0.7"/>
  </r>
  <r>
    <x v="141"/>
    <n v="0.7"/>
  </r>
  <r>
    <x v="141"/>
    <n v="0.7"/>
  </r>
  <r>
    <x v="142"/>
    <n v="0.7"/>
  </r>
  <r>
    <x v="142"/>
    <n v="0.44"/>
  </r>
  <r>
    <x v="142"/>
    <n v="0.44"/>
  </r>
  <r>
    <x v="142"/>
    <n v="0.7"/>
  </r>
  <r>
    <x v="142"/>
    <n v="0.44"/>
  </r>
  <r>
    <x v="142"/>
    <n v="0.44"/>
  </r>
  <r>
    <x v="142"/>
    <n v="0.44"/>
  </r>
  <r>
    <x v="142"/>
    <n v="0.44"/>
  </r>
  <r>
    <x v="143"/>
    <n v="0.44"/>
  </r>
  <r>
    <x v="143"/>
    <n v="0.44"/>
  </r>
  <r>
    <x v="143"/>
    <n v="0.44"/>
  </r>
  <r>
    <x v="143"/>
    <n v="0.44"/>
  </r>
  <r>
    <x v="143"/>
    <n v="0.44"/>
  </r>
  <r>
    <x v="143"/>
    <n v="0.44"/>
  </r>
  <r>
    <x v="143"/>
    <n v="0.44"/>
  </r>
  <r>
    <x v="143"/>
    <n v="0.44"/>
  </r>
  <r>
    <x v="144"/>
    <n v="0.44"/>
  </r>
  <r>
    <x v="144"/>
    <n v="0.44"/>
  </r>
  <r>
    <x v="144"/>
    <n v="0.44"/>
  </r>
  <r>
    <x v="144"/>
    <n v="0.44"/>
  </r>
  <r>
    <x v="144"/>
    <n v="0.44"/>
  </r>
  <r>
    <x v="144"/>
    <n v="0.44"/>
  </r>
  <r>
    <x v="144"/>
    <n v="0.44"/>
  </r>
  <r>
    <x v="144"/>
    <n v="0.44"/>
  </r>
  <r>
    <x v="145"/>
    <n v="0.44"/>
  </r>
  <r>
    <x v="145"/>
    <n v="0.44"/>
  </r>
  <r>
    <x v="145"/>
    <n v="0.44"/>
  </r>
  <r>
    <x v="145"/>
    <n v="0.44"/>
  </r>
  <r>
    <x v="145"/>
    <n v="0.44"/>
  </r>
  <r>
    <x v="145"/>
    <n v="0.44"/>
  </r>
  <r>
    <x v="145"/>
    <n v="0.44"/>
  </r>
  <r>
    <x v="145"/>
    <n v="0.44"/>
  </r>
  <r>
    <x v="146"/>
    <n v="0.44"/>
  </r>
  <r>
    <x v="146"/>
    <n v="0.44"/>
  </r>
  <r>
    <x v="146"/>
    <n v="0.44"/>
  </r>
  <r>
    <x v="146"/>
    <n v="0.44"/>
  </r>
  <r>
    <x v="146"/>
    <n v="0.44"/>
  </r>
  <r>
    <x v="146"/>
    <n v="0.44"/>
  </r>
  <r>
    <x v="146"/>
    <n v="0.44"/>
  </r>
  <r>
    <x v="146"/>
    <n v="0.44"/>
  </r>
  <r>
    <x v="147"/>
    <n v="0.44"/>
  </r>
  <r>
    <x v="147"/>
    <n v="0.44"/>
  </r>
  <r>
    <x v="147"/>
    <n v="0.44"/>
  </r>
  <r>
    <x v="147"/>
    <n v="0.44"/>
  </r>
  <r>
    <x v="147"/>
    <n v="0.44"/>
  </r>
  <r>
    <x v="147"/>
    <n v="0.44"/>
  </r>
  <r>
    <x v="147"/>
    <n v="0.44"/>
  </r>
  <r>
    <x v="147"/>
    <n v="0.44"/>
  </r>
  <r>
    <x v="148"/>
    <n v="0.44"/>
  </r>
  <r>
    <x v="148"/>
    <n v="0.44"/>
  </r>
  <r>
    <x v="148"/>
    <n v="0.44"/>
  </r>
  <r>
    <x v="148"/>
    <n v="0.44"/>
  </r>
  <r>
    <x v="148"/>
    <n v="0.44"/>
  </r>
  <r>
    <x v="148"/>
    <n v="0.44"/>
  </r>
  <r>
    <x v="148"/>
    <n v="0.44"/>
  </r>
  <r>
    <x v="148"/>
    <n v="0.44"/>
  </r>
  <r>
    <x v="149"/>
    <n v="0.44"/>
  </r>
  <r>
    <x v="149"/>
    <n v="0.44"/>
  </r>
  <r>
    <x v="149"/>
    <n v="0.44"/>
  </r>
  <r>
    <x v="149"/>
    <n v="0.19"/>
  </r>
  <r>
    <x v="149"/>
    <n v="0.19"/>
  </r>
  <r>
    <x v="149"/>
    <n v="0.44"/>
  </r>
  <r>
    <x v="149"/>
    <n v="0.44"/>
  </r>
  <r>
    <x v="149"/>
    <n v="0.19"/>
  </r>
  <r>
    <x v="150"/>
    <n v="0.44"/>
  </r>
  <r>
    <x v="150"/>
    <n v="0.44"/>
  </r>
  <r>
    <x v="150"/>
    <n v="0.19"/>
  </r>
  <r>
    <x v="150"/>
    <n v="0.19"/>
  </r>
  <r>
    <x v="150"/>
    <n v="0.19"/>
  </r>
  <r>
    <x v="150"/>
    <n v="0.44"/>
  </r>
  <r>
    <x v="150"/>
    <n v="0.19"/>
  </r>
  <r>
    <x v="150"/>
    <n v="0.19"/>
  </r>
  <r>
    <x v="151"/>
    <n v="0.19"/>
  </r>
  <r>
    <x v="151"/>
    <n v="0.44"/>
  </r>
  <r>
    <x v="151"/>
    <n v="0.44"/>
  </r>
  <r>
    <x v="151"/>
    <n v="0.19"/>
  </r>
  <r>
    <x v="151"/>
    <n v="0.19"/>
  </r>
  <r>
    <x v="151"/>
    <n v="0.19"/>
  </r>
  <r>
    <x v="151"/>
    <n v="0.19"/>
  </r>
  <r>
    <x v="151"/>
    <n v="0.19"/>
  </r>
  <r>
    <x v="152"/>
    <n v="0.19"/>
  </r>
  <r>
    <x v="152"/>
    <n v="0.19"/>
  </r>
  <r>
    <x v="152"/>
    <n v="0.19"/>
  </r>
  <r>
    <x v="152"/>
    <n v="0.19"/>
  </r>
  <r>
    <x v="152"/>
    <n v="0.19"/>
  </r>
  <r>
    <x v="152"/>
    <n v="0.19"/>
  </r>
  <r>
    <x v="152"/>
    <n v="0.19"/>
  </r>
  <r>
    <x v="152"/>
    <n v="0.19"/>
  </r>
  <r>
    <x v="153"/>
    <n v="0.19"/>
  </r>
  <r>
    <x v="153"/>
    <n v="0.19"/>
  </r>
  <r>
    <x v="153"/>
    <n v="0.19"/>
  </r>
  <r>
    <x v="153"/>
    <n v="0.19"/>
  </r>
  <r>
    <x v="153"/>
    <n v="0.19"/>
  </r>
  <r>
    <x v="153"/>
    <n v="0.19"/>
  </r>
  <r>
    <x v="153"/>
    <n v="0.19"/>
  </r>
  <r>
    <x v="153"/>
    <n v="0.19"/>
  </r>
  <r>
    <x v="154"/>
    <n v="0.19"/>
  </r>
  <r>
    <x v="154"/>
    <n v="0.19"/>
  </r>
  <r>
    <x v="154"/>
    <n v="0.19"/>
  </r>
  <r>
    <x v="154"/>
    <n v="0.19"/>
  </r>
  <r>
    <x v="154"/>
    <n v="0.19"/>
  </r>
  <r>
    <x v="154"/>
    <n v="0.19"/>
  </r>
  <r>
    <x v="154"/>
    <n v="0.19"/>
  </r>
  <r>
    <x v="154"/>
    <n v="0.19"/>
  </r>
  <r>
    <x v="155"/>
    <n v="0.19"/>
  </r>
  <r>
    <x v="155"/>
    <n v="0.19"/>
  </r>
  <r>
    <x v="155"/>
    <n v="0.19"/>
  </r>
  <r>
    <x v="155"/>
    <n v="0.19"/>
  </r>
  <r>
    <x v="155"/>
    <n v="0.19"/>
  </r>
  <r>
    <x v="155"/>
    <n v="0.19"/>
  </r>
  <r>
    <x v="155"/>
    <n v="0.19"/>
  </r>
  <r>
    <x v="155"/>
    <n v="0.19"/>
  </r>
  <r>
    <x v="156"/>
    <n v="0.19"/>
  </r>
  <r>
    <x v="156"/>
    <n v="0.19"/>
  </r>
  <r>
    <x v="156"/>
    <n v="0.19"/>
  </r>
  <r>
    <x v="156"/>
    <n v="0.19"/>
  </r>
  <r>
    <x v="156"/>
    <n v="0.19"/>
  </r>
  <r>
    <x v="156"/>
    <n v="0.19"/>
  </r>
  <r>
    <x v="156"/>
    <n v="0.19"/>
  </r>
  <r>
    <x v="156"/>
    <n v="0.19"/>
  </r>
  <r>
    <x v="157"/>
    <n v="0.19"/>
  </r>
  <r>
    <x v="157"/>
    <n v="0.19"/>
  </r>
  <r>
    <x v="157"/>
    <n v="0.19"/>
  </r>
  <r>
    <x v="157"/>
    <n v="0.19"/>
  </r>
  <r>
    <x v="157"/>
    <n v="0.19"/>
  </r>
  <r>
    <x v="157"/>
    <n v="0.19"/>
  </r>
  <r>
    <x v="157"/>
    <n v="0.19"/>
  </r>
  <r>
    <x v="157"/>
    <n v="0.19"/>
  </r>
  <r>
    <x v="158"/>
    <n v="0.19"/>
  </r>
  <r>
    <x v="158"/>
    <n v="0.19"/>
  </r>
  <r>
    <x v="158"/>
    <n v="0.19"/>
  </r>
  <r>
    <x v="158"/>
    <n v="0.19"/>
  </r>
  <r>
    <x v="158"/>
    <n v="0.19"/>
  </r>
  <r>
    <x v="158"/>
    <n v="0.19"/>
  </r>
  <r>
    <x v="158"/>
    <n v="0.19"/>
  </r>
  <r>
    <x v="158"/>
    <n v="0.19"/>
  </r>
  <r>
    <x v="159"/>
    <n v="0.19"/>
  </r>
  <r>
    <x v="159"/>
    <n v="0.19"/>
  </r>
  <r>
    <x v="159"/>
    <n v="0.19"/>
  </r>
  <r>
    <x v="159"/>
    <n v="0.19"/>
  </r>
  <r>
    <x v="159"/>
    <n v="0.19"/>
  </r>
  <r>
    <x v="159"/>
    <n v="0.19"/>
  </r>
  <r>
    <x v="159"/>
    <n v="0.19"/>
  </r>
  <r>
    <x v="159"/>
    <n v="0.19"/>
  </r>
  <r>
    <x v="160"/>
    <n v="0.19"/>
  </r>
  <r>
    <x v="160"/>
    <n v="0.19"/>
  </r>
  <r>
    <x v="160"/>
    <n v="0.19"/>
  </r>
  <r>
    <x v="160"/>
    <n v="0.19"/>
  </r>
  <r>
    <x v="160"/>
    <n v="0.19"/>
  </r>
  <r>
    <x v="160"/>
    <n v="0.19"/>
  </r>
  <r>
    <x v="160"/>
    <n v="0.19"/>
  </r>
  <r>
    <x v="160"/>
    <n v="0.19"/>
  </r>
  <r>
    <x v="161"/>
    <n v="0.19"/>
  </r>
  <r>
    <x v="161"/>
    <n v="0.19"/>
  </r>
  <r>
    <x v="161"/>
    <n v="0.19"/>
  </r>
  <r>
    <x v="161"/>
    <n v="0.19"/>
  </r>
  <r>
    <x v="161"/>
    <n v="0.19"/>
  </r>
  <r>
    <x v="161"/>
    <n v="0.19"/>
  </r>
  <r>
    <x v="161"/>
    <n v="0.19"/>
  </r>
  <r>
    <x v="161"/>
    <n v="0.19"/>
  </r>
  <r>
    <x v="162"/>
    <n v="0.19"/>
  </r>
  <r>
    <x v="162"/>
    <n v="0.19"/>
  </r>
  <r>
    <x v="162"/>
    <n v="0.19"/>
  </r>
  <r>
    <x v="162"/>
    <n v="0.19"/>
  </r>
  <r>
    <x v="162"/>
    <n v="0.19"/>
  </r>
  <r>
    <x v="162"/>
    <n v="0.19"/>
  </r>
  <r>
    <x v="162"/>
    <n v="0.19"/>
  </r>
  <r>
    <x v="162"/>
    <n v="0.19"/>
  </r>
  <r>
    <x v="163"/>
    <n v="0.19"/>
  </r>
  <r>
    <x v="163"/>
    <n v="0.19"/>
  </r>
  <r>
    <x v="163"/>
    <n v="0.19"/>
  </r>
  <r>
    <x v="163"/>
    <n v="0.19"/>
  </r>
  <r>
    <x v="163"/>
    <n v="0.19"/>
  </r>
  <r>
    <x v="163"/>
    <n v="0.19"/>
  </r>
  <r>
    <x v="163"/>
    <n v="0.19"/>
  </r>
  <r>
    <x v="163"/>
    <n v="0.19"/>
  </r>
  <r>
    <x v="164"/>
    <n v="0.19"/>
  </r>
  <r>
    <x v="164"/>
    <n v="0.19"/>
  </r>
  <r>
    <x v="164"/>
    <n v="0.19"/>
  </r>
  <r>
    <x v="164"/>
    <n v="0.19"/>
  </r>
  <r>
    <x v="164"/>
    <n v="0.19"/>
  </r>
  <r>
    <x v="164"/>
    <n v="0.19"/>
  </r>
  <r>
    <x v="164"/>
    <n v="0.19"/>
  </r>
  <r>
    <x v="164"/>
    <n v="0.19"/>
  </r>
  <r>
    <x v="165"/>
    <n v="0.19"/>
  </r>
  <r>
    <x v="165"/>
    <n v="0.19"/>
  </r>
  <r>
    <x v="165"/>
    <n v="0.19"/>
  </r>
  <r>
    <x v="165"/>
    <n v="0.19"/>
  </r>
  <r>
    <x v="165"/>
    <n v="0.19"/>
  </r>
  <r>
    <x v="165"/>
    <n v="0.19"/>
  </r>
  <r>
    <x v="165"/>
    <n v="0.19"/>
  </r>
  <r>
    <x v="165"/>
    <n v="0.19"/>
  </r>
  <r>
    <x v="166"/>
    <n v="0.19"/>
  </r>
  <r>
    <x v="166"/>
    <n v="0.19"/>
  </r>
  <r>
    <x v="166"/>
    <n v="0.19"/>
  </r>
  <r>
    <x v="166"/>
    <n v="0.19"/>
  </r>
  <r>
    <x v="166"/>
    <n v="0.19"/>
  </r>
  <r>
    <x v="166"/>
    <n v="0.19"/>
  </r>
  <r>
    <x v="166"/>
    <n v="0.19"/>
  </r>
  <r>
    <x v="166"/>
    <n v="0.19"/>
  </r>
  <r>
    <x v="167"/>
    <n v="0.19"/>
  </r>
  <r>
    <x v="167"/>
    <n v="0.19"/>
  </r>
  <r>
    <x v="167"/>
    <n v="0.19"/>
  </r>
  <r>
    <x v="167"/>
    <n v="0.19"/>
  </r>
  <r>
    <x v="167"/>
    <n v="0.19"/>
  </r>
  <r>
    <x v="167"/>
    <n v="0.19"/>
  </r>
  <r>
    <x v="167"/>
    <n v="0.19"/>
  </r>
  <r>
    <x v="167"/>
    <n v="0.19"/>
  </r>
  <r>
    <x v="168"/>
    <n v="0.19"/>
  </r>
  <r>
    <x v="168"/>
    <n v="0.19"/>
  </r>
  <r>
    <x v="168"/>
    <n v="0.19"/>
  </r>
  <r>
    <x v="168"/>
    <n v="0.19"/>
  </r>
  <r>
    <x v="168"/>
    <n v="0.19"/>
  </r>
  <r>
    <x v="168"/>
    <n v="0.19"/>
  </r>
  <r>
    <x v="168"/>
    <n v="0.19"/>
  </r>
  <r>
    <x v="168"/>
    <n v="0.19"/>
  </r>
  <r>
    <x v="169"/>
    <n v="0.19"/>
  </r>
  <r>
    <x v="169"/>
    <n v="0.19"/>
  </r>
  <r>
    <x v="169"/>
    <n v="0.19"/>
  </r>
  <r>
    <x v="169"/>
    <n v="0.19"/>
  </r>
  <r>
    <x v="169"/>
    <n v="0.19"/>
  </r>
  <r>
    <x v="169"/>
    <n v="0.19"/>
  </r>
  <r>
    <x v="169"/>
    <n v="0.19"/>
  </r>
  <r>
    <x v="169"/>
    <n v="0.19"/>
  </r>
  <r>
    <x v="170"/>
    <n v="0.19"/>
  </r>
  <r>
    <x v="170"/>
    <n v="0.19"/>
  </r>
  <r>
    <x v="170"/>
    <n v="0.19"/>
  </r>
  <r>
    <x v="170"/>
    <n v="0.19"/>
  </r>
  <r>
    <x v="170"/>
    <n v="0.19"/>
  </r>
  <r>
    <x v="170"/>
    <n v="0.19"/>
  </r>
  <r>
    <x v="170"/>
    <n v="0.19"/>
  </r>
  <r>
    <x v="170"/>
    <n v="0.19"/>
  </r>
  <r>
    <x v="171"/>
    <n v="0.19"/>
  </r>
  <r>
    <x v="171"/>
    <n v="0.19"/>
  </r>
  <r>
    <x v="171"/>
    <n v="0.19"/>
  </r>
  <r>
    <x v="171"/>
    <n v="0.19"/>
  </r>
  <r>
    <x v="171"/>
    <n v="0.19"/>
  </r>
  <r>
    <x v="171"/>
    <n v="0.19"/>
  </r>
  <r>
    <x v="171"/>
    <n v="0.19"/>
  </r>
  <r>
    <x v="171"/>
    <n v="0.19"/>
  </r>
  <r>
    <x v="172"/>
    <n v="0.19"/>
  </r>
  <r>
    <x v="172"/>
    <n v="0.19"/>
  </r>
  <r>
    <x v="172"/>
    <n v="0.19"/>
  </r>
  <r>
    <x v="172"/>
    <n v="0.19"/>
  </r>
  <r>
    <x v="172"/>
    <n v="0.19"/>
  </r>
  <r>
    <x v="172"/>
    <n v="0.19"/>
  </r>
  <r>
    <x v="172"/>
    <n v="0.19"/>
  </r>
  <r>
    <x v="172"/>
    <n v="0.19"/>
  </r>
  <r>
    <x v="173"/>
    <n v="0.19"/>
  </r>
  <r>
    <x v="173"/>
    <n v="0.19"/>
  </r>
  <r>
    <x v="173"/>
    <n v="0.19"/>
  </r>
  <r>
    <x v="173"/>
    <n v="0.19"/>
  </r>
  <r>
    <x v="173"/>
    <n v="0.19"/>
  </r>
  <r>
    <x v="173"/>
    <n v="0.19"/>
  </r>
  <r>
    <x v="173"/>
    <n v="0.19"/>
  </r>
  <r>
    <x v="173"/>
    <n v="0.19"/>
  </r>
  <r>
    <x v="174"/>
    <n v="0.19"/>
  </r>
  <r>
    <x v="174"/>
    <n v="0.19"/>
  </r>
  <r>
    <x v="174"/>
    <n v="0.19"/>
  </r>
  <r>
    <x v="174"/>
    <n v="0.19"/>
  </r>
  <r>
    <x v="174"/>
    <n v="0.19"/>
  </r>
  <r>
    <x v="174"/>
    <n v="0.19"/>
  </r>
  <r>
    <x v="174"/>
    <n v="0.19"/>
  </r>
  <r>
    <x v="174"/>
    <n v="0.19"/>
  </r>
  <r>
    <x v="175"/>
    <n v="0.19"/>
  </r>
  <r>
    <x v="175"/>
    <n v="0.19"/>
  </r>
  <r>
    <x v="175"/>
    <n v="0.19"/>
  </r>
  <r>
    <x v="175"/>
    <n v="0.19"/>
  </r>
  <r>
    <x v="175"/>
    <n v="0.19"/>
  </r>
  <r>
    <x v="175"/>
    <n v="0.19"/>
  </r>
  <r>
    <x v="175"/>
    <n v="0.19"/>
  </r>
  <r>
    <x v="175"/>
    <n v="0.19"/>
  </r>
  <r>
    <x v="176"/>
    <n v="0.19"/>
  </r>
  <r>
    <x v="176"/>
    <n v="0.19"/>
  </r>
  <r>
    <x v="176"/>
    <n v="0.19"/>
  </r>
  <r>
    <x v="176"/>
    <n v="0.19"/>
  </r>
  <r>
    <x v="176"/>
    <n v="0.19"/>
  </r>
  <r>
    <x v="176"/>
    <n v="0.19"/>
  </r>
  <r>
    <x v="176"/>
    <n v="0.19"/>
  </r>
  <r>
    <x v="176"/>
    <n v="0.19"/>
  </r>
  <r>
    <x v="177"/>
    <n v="0.19"/>
  </r>
  <r>
    <x v="177"/>
    <n v="0.19"/>
  </r>
  <r>
    <x v="177"/>
    <n v="0.19"/>
  </r>
  <r>
    <x v="177"/>
    <n v="0.19"/>
  </r>
  <r>
    <x v="177"/>
    <n v="0.19"/>
  </r>
  <r>
    <x v="177"/>
    <n v="0.19"/>
  </r>
  <r>
    <x v="177"/>
    <n v="0.19"/>
  </r>
  <r>
    <x v="177"/>
    <n v="0.19"/>
  </r>
  <r>
    <x v="178"/>
    <n v="0.19"/>
  </r>
  <r>
    <x v="178"/>
    <n v="0.19"/>
  </r>
  <r>
    <x v="178"/>
    <n v="0.19"/>
  </r>
  <r>
    <x v="178"/>
    <n v="0.19"/>
  </r>
  <r>
    <x v="178"/>
    <n v="0.19"/>
  </r>
  <r>
    <x v="178"/>
    <n v="0.19"/>
  </r>
  <r>
    <x v="178"/>
    <n v="0.19"/>
  </r>
  <r>
    <x v="178"/>
    <n v="0.19"/>
  </r>
  <r>
    <x v="179"/>
    <n v="0.19"/>
  </r>
  <r>
    <x v="179"/>
    <n v="0.19"/>
  </r>
  <r>
    <x v="179"/>
    <n v="0.19"/>
  </r>
  <r>
    <x v="179"/>
    <n v="0.19"/>
  </r>
  <r>
    <x v="179"/>
    <n v="0.19"/>
  </r>
  <r>
    <x v="179"/>
    <n v="0.19"/>
  </r>
  <r>
    <x v="179"/>
    <n v="0.19"/>
  </r>
  <r>
    <x v="179"/>
    <n v="0.19"/>
  </r>
  <r>
    <x v="180"/>
    <n v="0.19"/>
  </r>
  <r>
    <x v="180"/>
    <n v="0.19"/>
  </r>
  <r>
    <x v="180"/>
    <n v="0.19"/>
  </r>
  <r>
    <x v="180"/>
    <n v="0.19"/>
  </r>
  <r>
    <x v="180"/>
    <n v="0.19"/>
  </r>
  <r>
    <x v="180"/>
    <n v="0.19"/>
  </r>
  <r>
    <x v="180"/>
    <n v="0.19"/>
  </r>
  <r>
    <x v="180"/>
    <n v="0.19"/>
  </r>
  <r>
    <x v="181"/>
    <n v="0.19"/>
  </r>
  <r>
    <x v="181"/>
    <n v="0.19"/>
  </r>
  <r>
    <x v="181"/>
    <n v="0.19"/>
  </r>
  <r>
    <x v="181"/>
    <n v="0.19"/>
  </r>
  <r>
    <x v="181"/>
    <n v="0.19"/>
  </r>
  <r>
    <x v="181"/>
    <n v="0.19"/>
  </r>
  <r>
    <x v="181"/>
    <n v="0.19"/>
  </r>
  <r>
    <x v="181"/>
    <n v="0.19"/>
  </r>
  <r>
    <x v="182"/>
    <n v="0.19"/>
  </r>
  <r>
    <x v="182"/>
    <n v="0.19"/>
  </r>
  <r>
    <x v="182"/>
    <n v="0.19"/>
  </r>
  <r>
    <x v="182"/>
    <n v="0.19"/>
  </r>
  <r>
    <x v="182"/>
    <n v="0.19"/>
  </r>
  <r>
    <x v="182"/>
    <n v="0.19"/>
  </r>
  <r>
    <x v="182"/>
    <n v="0.19"/>
  </r>
  <r>
    <x v="182"/>
    <n v="0.19"/>
  </r>
  <r>
    <x v="183"/>
    <n v="0.19"/>
  </r>
  <r>
    <x v="183"/>
    <n v="0.19"/>
  </r>
  <r>
    <x v="183"/>
    <n v="0.19"/>
  </r>
  <r>
    <x v="183"/>
    <n v="0.19"/>
  </r>
  <r>
    <x v="183"/>
    <n v="0.19"/>
  </r>
  <r>
    <x v="183"/>
    <n v="0.19"/>
  </r>
  <r>
    <x v="183"/>
    <n v="0.19"/>
  </r>
  <r>
    <x v="183"/>
    <n v="0.19"/>
  </r>
  <r>
    <x v="184"/>
    <n v="0.19"/>
  </r>
  <r>
    <x v="184"/>
    <n v="0.19"/>
  </r>
  <r>
    <x v="184"/>
    <n v="0.19"/>
  </r>
  <r>
    <x v="184"/>
    <n v="0.19"/>
  </r>
  <r>
    <x v="184"/>
    <n v="0.19"/>
  </r>
  <r>
    <x v="184"/>
    <n v="0.19"/>
  </r>
  <r>
    <x v="184"/>
    <n v="0.19"/>
  </r>
  <r>
    <x v="184"/>
    <n v="0.19"/>
  </r>
  <r>
    <x v="185"/>
    <n v="0.19"/>
  </r>
  <r>
    <x v="185"/>
    <n v="0.19"/>
  </r>
  <r>
    <x v="185"/>
    <n v="0.19"/>
  </r>
  <r>
    <x v="185"/>
    <n v="0.19"/>
  </r>
  <r>
    <x v="185"/>
    <n v="0.44"/>
  </r>
  <r>
    <x v="185"/>
    <n v="0.44"/>
  </r>
  <r>
    <x v="185"/>
    <n v="0.44"/>
  </r>
  <r>
    <x v="185"/>
    <n v="0.44"/>
  </r>
  <r>
    <x v="186"/>
    <n v="0.44"/>
  </r>
  <r>
    <x v="186"/>
    <n v="0.44"/>
  </r>
  <r>
    <x v="186"/>
    <n v="0.44"/>
  </r>
  <r>
    <x v="186"/>
    <n v="0.44"/>
  </r>
  <r>
    <x v="186"/>
    <n v="0.44"/>
  </r>
  <r>
    <x v="186"/>
    <n v="0.44"/>
  </r>
  <r>
    <x v="186"/>
    <n v="0.44"/>
  </r>
  <r>
    <x v="186"/>
    <n v="0.44"/>
  </r>
  <r>
    <x v="187"/>
    <n v="0.44"/>
  </r>
  <r>
    <x v="187"/>
    <n v="0.44"/>
  </r>
  <r>
    <x v="187"/>
    <n v="0.44"/>
  </r>
  <r>
    <x v="187"/>
    <n v="0.44"/>
  </r>
  <r>
    <x v="187"/>
    <n v="0.19"/>
  </r>
  <r>
    <x v="187"/>
    <n v="0.19"/>
  </r>
  <r>
    <x v="187"/>
    <n v="0.19"/>
  </r>
  <r>
    <x v="187"/>
    <n v="0.19"/>
  </r>
  <r>
    <x v="188"/>
    <n v="0.19"/>
  </r>
  <r>
    <x v="188"/>
    <n v="0.19"/>
  </r>
  <r>
    <x v="188"/>
    <n v="0.19"/>
  </r>
  <r>
    <x v="188"/>
    <n v="0.19"/>
  </r>
  <r>
    <x v="188"/>
    <n v="0.19"/>
  </r>
  <r>
    <x v="188"/>
    <n v="0.19"/>
  </r>
  <r>
    <x v="188"/>
    <n v="0.19"/>
  </r>
  <r>
    <x v="188"/>
    <n v="0.19"/>
  </r>
  <r>
    <x v="189"/>
    <n v="0.19"/>
  </r>
  <r>
    <x v="189"/>
    <n v="0.19"/>
  </r>
  <r>
    <x v="189"/>
    <n v="0.19"/>
  </r>
  <r>
    <x v="189"/>
    <n v="0.19"/>
  </r>
  <r>
    <x v="189"/>
    <n v="0.19"/>
  </r>
  <r>
    <x v="189"/>
    <n v="0.19"/>
  </r>
  <r>
    <x v="189"/>
    <n v="0.19"/>
  </r>
  <r>
    <x v="189"/>
    <n v="0.19"/>
  </r>
  <r>
    <x v="190"/>
    <n v="0.19"/>
  </r>
  <r>
    <x v="190"/>
    <n v="0.19"/>
  </r>
  <r>
    <x v="190"/>
    <n v="0.19"/>
  </r>
  <r>
    <x v="190"/>
    <n v="0.19"/>
  </r>
  <r>
    <x v="190"/>
    <n v="0.19"/>
  </r>
  <r>
    <x v="190"/>
    <n v="0.19"/>
  </r>
  <r>
    <x v="190"/>
    <n v="0.19"/>
  </r>
  <r>
    <x v="190"/>
    <n v="0.19"/>
  </r>
  <r>
    <x v="191"/>
    <n v="0.19"/>
  </r>
  <r>
    <x v="191"/>
    <n v="0.19"/>
  </r>
  <r>
    <x v="191"/>
    <n v="0.19"/>
  </r>
  <r>
    <x v="191"/>
    <n v="0.19"/>
  </r>
  <r>
    <x v="191"/>
    <n v="0.19"/>
  </r>
  <r>
    <x v="191"/>
    <n v="0.19"/>
  </r>
  <r>
    <x v="191"/>
    <n v="0.19"/>
  </r>
  <r>
    <x v="191"/>
    <n v="0.19"/>
  </r>
  <r>
    <x v="192"/>
    <n v="0.19"/>
  </r>
  <r>
    <x v="192"/>
    <n v="0.19"/>
  </r>
  <r>
    <x v="192"/>
    <n v="0.19"/>
  </r>
  <r>
    <x v="192"/>
    <n v="0.19"/>
  </r>
  <r>
    <x v="192"/>
    <n v="0.19"/>
  </r>
  <r>
    <x v="192"/>
    <n v="0.19"/>
  </r>
  <r>
    <x v="192"/>
    <n v="0.44"/>
  </r>
  <r>
    <x v="192"/>
    <n v="0.44"/>
  </r>
  <r>
    <x v="193"/>
    <n v="0.44"/>
  </r>
  <r>
    <x v="193"/>
    <n v="0.44"/>
  </r>
  <r>
    <x v="193"/>
    <n v="0.44"/>
  </r>
  <r>
    <x v="193"/>
    <n v="0.44"/>
  </r>
  <r>
    <x v="193"/>
    <n v="0.44"/>
  </r>
  <r>
    <x v="193"/>
    <n v="0.44"/>
  </r>
  <r>
    <x v="193"/>
    <n v="0.44"/>
  </r>
  <r>
    <x v="193"/>
    <n v="0.44"/>
  </r>
  <r>
    <x v="194"/>
    <n v="0.44"/>
  </r>
  <r>
    <x v="194"/>
    <n v="0.44"/>
  </r>
  <r>
    <x v="194"/>
    <n v="0.44"/>
  </r>
  <r>
    <x v="194"/>
    <n v="0.44"/>
  </r>
  <r>
    <x v="194"/>
    <n v="0.44"/>
  </r>
  <r>
    <x v="194"/>
    <n v="0.44"/>
  </r>
  <r>
    <x v="194"/>
    <n v="0.44"/>
  </r>
  <r>
    <x v="194"/>
    <n v="0.44"/>
  </r>
  <r>
    <x v="195"/>
    <n v="0.44"/>
  </r>
  <r>
    <x v="195"/>
    <n v="0.44"/>
  </r>
  <r>
    <x v="195"/>
    <n v="0.44"/>
  </r>
  <r>
    <x v="195"/>
    <n v="0.44"/>
  </r>
  <r>
    <x v="195"/>
    <n v="0.44"/>
  </r>
  <r>
    <x v="195"/>
    <n v="0.44"/>
  </r>
  <r>
    <x v="195"/>
    <n v="0.44"/>
  </r>
  <r>
    <x v="195"/>
    <n v="0.44"/>
  </r>
  <r>
    <x v="196"/>
    <n v="0.44"/>
  </r>
  <r>
    <x v="196"/>
    <n v="0.44"/>
  </r>
  <r>
    <x v="196"/>
    <n v="0.44"/>
  </r>
  <r>
    <x v="196"/>
    <n v="0.44"/>
  </r>
  <r>
    <x v="196"/>
    <n v="0.44"/>
  </r>
  <r>
    <x v="196"/>
    <n v="0.44"/>
  </r>
  <r>
    <x v="196"/>
    <n v="0.44"/>
  </r>
  <r>
    <x v="196"/>
    <n v="0.44"/>
  </r>
  <r>
    <x v="197"/>
    <n v="0.44"/>
  </r>
  <r>
    <x v="197"/>
    <n v="0.44"/>
  </r>
  <r>
    <x v="197"/>
    <n v="0.44"/>
  </r>
  <r>
    <x v="197"/>
    <n v="0.44"/>
  </r>
  <r>
    <x v="197"/>
    <n v="0.44"/>
  </r>
  <r>
    <x v="197"/>
    <n v="0.44"/>
  </r>
  <r>
    <x v="197"/>
    <n v="0.44"/>
  </r>
  <r>
    <x v="197"/>
    <n v="0.44"/>
  </r>
  <r>
    <x v="198"/>
    <n v="0.44"/>
  </r>
  <r>
    <x v="198"/>
    <n v="0.44"/>
  </r>
  <r>
    <x v="198"/>
    <n v="0.44"/>
  </r>
  <r>
    <x v="198"/>
    <n v="0.44"/>
  </r>
  <r>
    <x v="198"/>
    <n v="0.44"/>
  </r>
  <r>
    <x v="198"/>
    <n v="0.44"/>
  </r>
  <r>
    <x v="198"/>
    <n v="0.44"/>
  </r>
  <r>
    <x v="198"/>
    <n v="0.44"/>
  </r>
  <r>
    <x v="199"/>
    <n v="0.44"/>
  </r>
  <r>
    <x v="199"/>
    <n v="0.44"/>
  </r>
  <r>
    <x v="199"/>
    <n v="0.44"/>
  </r>
  <r>
    <x v="199"/>
    <n v="0.44"/>
  </r>
  <r>
    <x v="199"/>
    <n v="0.44"/>
  </r>
  <r>
    <x v="199"/>
    <n v="0.44"/>
  </r>
  <r>
    <x v="199"/>
    <n v="0.44"/>
  </r>
  <r>
    <x v="199"/>
    <n v="0.44"/>
  </r>
  <r>
    <x v="200"/>
    <n v="0.44"/>
  </r>
  <r>
    <x v="200"/>
    <n v="0.44"/>
  </r>
  <r>
    <x v="200"/>
    <n v="0.44"/>
  </r>
  <r>
    <x v="200"/>
    <n v="0.44"/>
  </r>
  <r>
    <x v="200"/>
    <n v="0.44"/>
  </r>
  <r>
    <x v="200"/>
    <n v="0.44"/>
  </r>
  <r>
    <x v="200"/>
    <n v="0.44"/>
  </r>
  <r>
    <x v="200"/>
    <n v="0.44"/>
  </r>
  <r>
    <x v="201"/>
    <n v="0.44"/>
  </r>
  <r>
    <x v="201"/>
    <n v="0.44"/>
  </r>
  <r>
    <x v="201"/>
    <n v="0.44"/>
  </r>
  <r>
    <x v="201"/>
    <n v="0.44"/>
  </r>
  <r>
    <x v="201"/>
    <n v="0.44"/>
  </r>
  <r>
    <x v="201"/>
    <n v="0.44"/>
  </r>
  <r>
    <x v="201"/>
    <n v="0.44"/>
  </r>
  <r>
    <x v="201"/>
    <n v="0.44"/>
  </r>
  <r>
    <x v="202"/>
    <n v="0.44"/>
  </r>
  <r>
    <x v="202"/>
    <n v="0.44"/>
  </r>
  <r>
    <x v="202"/>
    <n v="0.7"/>
  </r>
  <r>
    <x v="202"/>
    <n v="0.7"/>
  </r>
  <r>
    <x v="202"/>
    <n v="0.7"/>
  </r>
  <r>
    <x v="202"/>
    <n v="0.7"/>
  </r>
  <r>
    <x v="202"/>
    <n v="0.7"/>
  </r>
  <r>
    <x v="202"/>
    <n v="0.7"/>
  </r>
  <r>
    <x v="203"/>
    <n v="0.7"/>
  </r>
  <r>
    <x v="203"/>
    <n v="0.7"/>
  </r>
  <r>
    <x v="203"/>
    <n v="0.95"/>
  </r>
  <r>
    <x v="203"/>
    <n v="0.95"/>
  </r>
  <r>
    <x v="203"/>
    <n v="0.95"/>
  </r>
  <r>
    <x v="203"/>
    <n v="0.95"/>
  </r>
  <r>
    <x v="203"/>
    <n v="0.95"/>
  </r>
  <r>
    <x v="203"/>
    <n v="0.95"/>
  </r>
  <r>
    <x v="204"/>
    <n v="0.95"/>
  </r>
  <r>
    <x v="204"/>
    <n v="0.95"/>
  </r>
  <r>
    <x v="204"/>
    <n v="0.95"/>
  </r>
  <r>
    <x v="204"/>
    <n v="0.95"/>
  </r>
  <r>
    <x v="204"/>
    <n v="0.95"/>
  </r>
  <r>
    <x v="204"/>
    <n v="0.95"/>
  </r>
  <r>
    <x v="204"/>
    <n v="0.95"/>
  </r>
  <r>
    <x v="204"/>
    <n v="0.95"/>
  </r>
  <r>
    <x v="205"/>
    <n v="0.95"/>
  </r>
  <r>
    <x v="205"/>
    <n v="0.95"/>
  </r>
  <r>
    <x v="205"/>
    <n v="0.95"/>
  </r>
  <r>
    <x v="205"/>
    <n v="0.95"/>
  </r>
  <r>
    <x v="205"/>
    <n v="0.95"/>
  </r>
  <r>
    <x v="205"/>
    <n v="0.95"/>
  </r>
  <r>
    <x v="205"/>
    <n v="0.95"/>
  </r>
  <r>
    <x v="205"/>
    <n v="0.95"/>
  </r>
  <r>
    <x v="206"/>
    <n v="0.95"/>
  </r>
  <r>
    <x v="206"/>
    <n v="0.95"/>
  </r>
  <r>
    <x v="206"/>
    <n v="0.95"/>
  </r>
  <r>
    <x v="206"/>
    <n v="0.95"/>
  </r>
  <r>
    <x v="206"/>
    <n v="0.95"/>
  </r>
  <r>
    <x v="206"/>
    <n v="0.95"/>
  </r>
  <r>
    <x v="206"/>
    <n v="0.95"/>
  </r>
  <r>
    <x v="206"/>
    <n v="0.95"/>
  </r>
  <r>
    <x v="207"/>
    <n v="0.95"/>
  </r>
  <r>
    <x v="207"/>
    <n v="0.95"/>
  </r>
  <r>
    <x v="207"/>
    <n v="0.95"/>
  </r>
  <r>
    <x v="207"/>
    <n v="0.95"/>
  </r>
  <r>
    <x v="207"/>
    <n v="0.95"/>
  </r>
  <r>
    <x v="207"/>
    <n v="0.95"/>
  </r>
  <r>
    <x v="207"/>
    <n v="0.95"/>
  </r>
  <r>
    <x v="207"/>
    <n v="0.95"/>
  </r>
  <r>
    <x v="208"/>
    <n v="0.95"/>
  </r>
  <r>
    <x v="208"/>
    <n v="0.95"/>
  </r>
  <r>
    <x v="208"/>
    <n v="0.95"/>
  </r>
  <r>
    <x v="208"/>
    <n v="0.95"/>
  </r>
  <r>
    <x v="208"/>
    <n v="0.95"/>
  </r>
  <r>
    <x v="208"/>
    <n v="0.95"/>
  </r>
  <r>
    <x v="208"/>
    <n v="0.95"/>
  </r>
  <r>
    <x v="208"/>
    <n v="0.95"/>
  </r>
  <r>
    <x v="209"/>
    <n v="0.95"/>
  </r>
  <r>
    <x v="209"/>
    <n v="0.95"/>
  </r>
  <r>
    <x v="209"/>
    <n v="0.95"/>
  </r>
  <r>
    <x v="209"/>
    <n v="0.95"/>
  </r>
  <r>
    <x v="209"/>
    <n v="0.95"/>
  </r>
  <r>
    <x v="209"/>
    <n v="0.95"/>
  </r>
  <r>
    <x v="209"/>
    <n v="0.95"/>
  </r>
  <r>
    <x v="209"/>
    <n v="0.95"/>
  </r>
  <r>
    <x v="210"/>
    <n v="0.95"/>
  </r>
  <r>
    <x v="210"/>
    <n v="0.95"/>
  </r>
  <r>
    <x v="210"/>
    <n v="0.95"/>
  </r>
  <r>
    <x v="210"/>
    <n v="0.95"/>
  </r>
  <r>
    <x v="210"/>
    <n v="0.95"/>
  </r>
  <r>
    <x v="210"/>
    <n v="0.95"/>
  </r>
  <r>
    <x v="210"/>
    <n v="0.95"/>
  </r>
  <r>
    <x v="210"/>
    <n v="0.95"/>
  </r>
  <r>
    <x v="211"/>
    <n v="0.95"/>
  </r>
  <r>
    <x v="211"/>
    <n v="0.95"/>
  </r>
  <r>
    <x v="211"/>
    <n v="0.95"/>
  </r>
  <r>
    <x v="211"/>
    <n v="0.7"/>
  </r>
  <r>
    <x v="211"/>
    <n v="0.7"/>
  </r>
  <r>
    <x v="211"/>
    <n v="0.7"/>
  </r>
  <r>
    <x v="211"/>
    <n v="0.7"/>
  </r>
  <r>
    <x v="211"/>
    <n v="0.95"/>
  </r>
  <r>
    <x v="212"/>
    <n v="0.95"/>
  </r>
  <r>
    <x v="212"/>
    <n v="0.95"/>
  </r>
  <r>
    <x v="212"/>
    <n v="0.95"/>
  </r>
  <r>
    <x v="212"/>
    <n v="0.95"/>
  </r>
  <r>
    <x v="212"/>
    <n v="1.21"/>
  </r>
  <r>
    <x v="212"/>
    <n v="1.21"/>
  </r>
  <r>
    <x v="212"/>
    <n v="1.21"/>
  </r>
  <r>
    <x v="212"/>
    <n v="1.46"/>
  </r>
  <r>
    <x v="213"/>
    <n v="1.46"/>
  </r>
  <r>
    <x v="213"/>
    <n v="1.46"/>
  </r>
  <r>
    <x v="213"/>
    <n v="1.46"/>
  </r>
  <r>
    <x v="213"/>
    <n v="1.46"/>
  </r>
  <r>
    <x v="213"/>
    <n v="1.46"/>
  </r>
  <r>
    <x v="213"/>
    <n v="1.46"/>
  </r>
  <r>
    <x v="213"/>
    <n v="1.46"/>
  </r>
  <r>
    <x v="213"/>
    <n v="1.46"/>
  </r>
  <r>
    <x v="214"/>
    <n v="1.46"/>
  </r>
  <r>
    <x v="214"/>
    <n v="1.46"/>
  </r>
  <r>
    <x v="214"/>
    <n v="1.46"/>
  </r>
  <r>
    <x v="214"/>
    <n v="1.46"/>
  </r>
  <r>
    <x v="214"/>
    <n v="1.46"/>
  </r>
  <r>
    <x v="214"/>
    <n v="1.46"/>
  </r>
  <r>
    <x v="214"/>
    <n v="1.46"/>
  </r>
  <r>
    <x v="214"/>
    <n v="1.46"/>
  </r>
  <r>
    <x v="215"/>
    <n v="1.46"/>
  </r>
  <r>
    <x v="215"/>
    <n v="1.46"/>
  </r>
  <r>
    <x v="215"/>
    <n v="1.46"/>
  </r>
  <r>
    <x v="215"/>
    <n v="1.46"/>
  </r>
  <r>
    <x v="215"/>
    <n v="1.46"/>
  </r>
  <r>
    <x v="215"/>
    <n v="1.46"/>
  </r>
  <r>
    <x v="215"/>
    <n v="1.46"/>
  </r>
  <r>
    <x v="215"/>
    <n v="1.46"/>
  </r>
  <r>
    <x v="216"/>
    <n v="1.46"/>
  </r>
  <r>
    <x v="216"/>
    <n v="1.46"/>
  </r>
  <r>
    <x v="216"/>
    <n v="1.46"/>
  </r>
  <r>
    <x v="216"/>
    <n v="1.46"/>
  </r>
  <r>
    <x v="216"/>
    <n v="1.46"/>
  </r>
  <r>
    <x v="216"/>
    <n v="1.46"/>
  </r>
  <r>
    <x v="216"/>
    <n v="1.46"/>
  </r>
  <r>
    <x v="216"/>
    <n v="1.46"/>
  </r>
  <r>
    <x v="217"/>
    <n v="1.46"/>
  </r>
  <r>
    <x v="217"/>
    <n v="1.46"/>
  </r>
  <r>
    <x v="217"/>
    <n v="1.46"/>
  </r>
  <r>
    <x v="217"/>
    <n v="1.46"/>
  </r>
  <r>
    <x v="217"/>
    <n v="1.46"/>
  </r>
  <r>
    <x v="217"/>
    <n v="1.46"/>
  </r>
  <r>
    <x v="217"/>
    <n v="1.46"/>
  </r>
  <r>
    <x v="217"/>
    <n v="1.46"/>
  </r>
  <r>
    <x v="218"/>
    <n v="1.46"/>
  </r>
  <r>
    <x v="218"/>
    <n v="1.46"/>
  </r>
  <r>
    <x v="218"/>
    <n v="1.46"/>
  </r>
  <r>
    <x v="218"/>
    <n v="1.46"/>
  </r>
  <r>
    <x v="218"/>
    <n v="1.46"/>
  </r>
  <r>
    <x v="218"/>
    <n v="1.46"/>
  </r>
  <r>
    <x v="218"/>
    <n v="1.46"/>
  </r>
  <r>
    <x v="218"/>
    <n v="1.46"/>
  </r>
  <r>
    <x v="219"/>
    <n v="1.46"/>
  </r>
  <r>
    <x v="219"/>
    <n v="1.46"/>
  </r>
  <r>
    <x v="219"/>
    <n v="1.46"/>
  </r>
  <r>
    <x v="219"/>
    <n v="1.46"/>
  </r>
  <r>
    <x v="219"/>
    <n v="1.46"/>
  </r>
  <r>
    <x v="219"/>
    <n v="1.46"/>
  </r>
  <r>
    <x v="219"/>
    <n v="1.46"/>
  </r>
  <r>
    <x v="219"/>
    <n v="1.46"/>
  </r>
  <r>
    <x v="220"/>
    <n v="1.46"/>
  </r>
  <r>
    <x v="220"/>
    <n v="1.46"/>
  </r>
  <r>
    <x v="220"/>
    <n v="1.46"/>
  </r>
  <r>
    <x v="220"/>
    <n v="1.21"/>
  </r>
  <r>
    <x v="220"/>
    <n v="1.21"/>
  </r>
  <r>
    <x v="220"/>
    <n v="1.21"/>
  </r>
  <r>
    <x v="220"/>
    <n v="1.21"/>
  </r>
  <r>
    <x v="220"/>
    <n v="1.21"/>
  </r>
  <r>
    <x v="221"/>
    <n v="1.21"/>
  </r>
  <r>
    <x v="221"/>
    <n v="1.21"/>
  </r>
  <r>
    <x v="221"/>
    <n v="1.21"/>
  </r>
  <r>
    <x v="221"/>
    <n v="1.21"/>
  </r>
  <r>
    <x v="221"/>
    <n v="1.21"/>
  </r>
  <r>
    <x v="221"/>
    <n v="1.21"/>
  </r>
  <r>
    <x v="221"/>
    <n v="1.21"/>
  </r>
  <r>
    <x v="221"/>
    <n v="1.21"/>
  </r>
  <r>
    <x v="222"/>
    <n v="1.21"/>
  </r>
  <r>
    <x v="222"/>
    <n v="1.21"/>
  </r>
  <r>
    <x v="222"/>
    <n v="1.21"/>
  </r>
  <r>
    <x v="222"/>
    <n v="1.21"/>
  </r>
  <r>
    <x v="222"/>
    <n v="1.21"/>
  </r>
  <r>
    <x v="222"/>
    <n v="1.21"/>
  </r>
  <r>
    <x v="222"/>
    <n v="1.21"/>
  </r>
  <r>
    <x v="222"/>
    <n v="1.21"/>
  </r>
  <r>
    <x v="223"/>
    <n v="1.21"/>
  </r>
  <r>
    <x v="223"/>
    <n v="1.21"/>
  </r>
  <r>
    <x v="223"/>
    <n v="1.21"/>
  </r>
  <r>
    <x v="223"/>
    <n v="1.21"/>
  </r>
  <r>
    <x v="223"/>
    <n v="1.21"/>
  </r>
  <r>
    <x v="223"/>
    <n v="1.21"/>
  </r>
  <r>
    <x v="223"/>
    <n v="1.21"/>
  </r>
  <r>
    <x v="223"/>
    <n v="1.21"/>
  </r>
  <r>
    <x v="224"/>
    <n v="1.21"/>
  </r>
  <r>
    <x v="224"/>
    <n v="1.21"/>
  </r>
  <r>
    <x v="224"/>
    <n v="1.21"/>
  </r>
  <r>
    <x v="224"/>
    <n v="1.21"/>
  </r>
  <r>
    <x v="224"/>
    <n v="1.21"/>
  </r>
  <r>
    <x v="224"/>
    <n v="1.21"/>
  </r>
  <r>
    <x v="224"/>
    <n v="1.21"/>
  </r>
  <r>
    <x v="224"/>
    <n v="1.21"/>
  </r>
  <r>
    <x v="225"/>
    <n v="1.21"/>
  </r>
  <r>
    <x v="225"/>
    <n v="1.21"/>
  </r>
  <r>
    <x v="225"/>
    <n v="1.21"/>
  </r>
  <r>
    <x v="225"/>
    <n v="1.21"/>
  </r>
  <r>
    <x v="225"/>
    <n v="1.21"/>
  </r>
  <r>
    <x v="225"/>
    <n v="1.21"/>
  </r>
  <r>
    <x v="225"/>
    <n v="0.95"/>
  </r>
  <r>
    <x v="225"/>
    <n v="0.95"/>
  </r>
  <r>
    <x v="226"/>
    <n v="0.95"/>
  </r>
  <r>
    <x v="226"/>
    <n v="0.95"/>
  </r>
  <r>
    <x v="226"/>
    <n v="0.95"/>
  </r>
  <r>
    <x v="226"/>
    <n v="0.95"/>
  </r>
  <r>
    <x v="226"/>
    <n v="0.95"/>
  </r>
  <r>
    <x v="226"/>
    <n v="0.95"/>
  </r>
  <r>
    <x v="226"/>
    <n v="0.95"/>
  </r>
  <r>
    <x v="226"/>
    <n v="0.95"/>
  </r>
  <r>
    <x v="227"/>
    <n v="0.95"/>
  </r>
  <r>
    <x v="227"/>
    <n v="0.95"/>
  </r>
  <r>
    <x v="227"/>
    <n v="0.95"/>
  </r>
  <r>
    <x v="227"/>
    <n v="0.95"/>
  </r>
  <r>
    <x v="227"/>
    <n v="0.95"/>
  </r>
  <r>
    <x v="227"/>
    <n v="0.95"/>
  </r>
  <r>
    <x v="227"/>
    <n v="0.95"/>
  </r>
  <r>
    <x v="227"/>
    <n v="0.95"/>
  </r>
  <r>
    <x v="228"/>
    <n v="0.95"/>
  </r>
  <r>
    <x v="228"/>
    <n v="0.95"/>
  </r>
  <r>
    <x v="228"/>
    <n v="0.95"/>
  </r>
  <r>
    <x v="228"/>
    <n v="0.95"/>
  </r>
  <r>
    <x v="228"/>
    <n v="0.95"/>
  </r>
  <r>
    <x v="228"/>
    <n v="0.95"/>
  </r>
  <r>
    <x v="228"/>
    <n v="0.95"/>
  </r>
  <r>
    <x v="228"/>
    <n v="0.95"/>
  </r>
  <r>
    <x v="229"/>
    <n v="0.95"/>
  </r>
  <r>
    <x v="229"/>
    <n v="0.95"/>
  </r>
  <r>
    <x v="229"/>
    <n v="0.95"/>
  </r>
  <r>
    <x v="229"/>
    <n v="0.95"/>
  </r>
  <r>
    <x v="229"/>
    <n v="0.95"/>
  </r>
  <r>
    <x v="229"/>
    <n v="0.95"/>
  </r>
  <r>
    <x v="229"/>
    <n v="0.95"/>
  </r>
  <r>
    <x v="230"/>
    <n v="0.95"/>
  </r>
  <r>
    <x v="230"/>
    <n v="0.95"/>
  </r>
  <r>
    <x v="230"/>
    <n v="0.95"/>
  </r>
  <r>
    <x v="230"/>
    <n v="0.95"/>
  </r>
  <r>
    <x v="230"/>
    <n v="0.95"/>
  </r>
  <r>
    <x v="230"/>
    <n v="0.95"/>
  </r>
  <r>
    <x v="230"/>
    <n v="0.95"/>
  </r>
  <r>
    <x v="230"/>
    <n v="0.95"/>
  </r>
  <r>
    <x v="231"/>
    <n v="0.95"/>
  </r>
  <r>
    <x v="231"/>
    <n v="0.95"/>
  </r>
  <r>
    <x v="231"/>
    <n v="0.95"/>
  </r>
  <r>
    <x v="231"/>
    <n v="0.95"/>
  </r>
  <r>
    <x v="231"/>
    <n v="0.95"/>
  </r>
  <r>
    <x v="231"/>
    <n v="0.95"/>
  </r>
  <r>
    <x v="231"/>
    <n v="0.95"/>
  </r>
  <r>
    <x v="231"/>
    <n v="0.95"/>
  </r>
  <r>
    <x v="232"/>
    <n v="0.95"/>
  </r>
  <r>
    <x v="232"/>
    <n v="0.95"/>
  </r>
  <r>
    <x v="232"/>
    <n v="0.95"/>
  </r>
  <r>
    <x v="232"/>
    <n v="0.95"/>
  </r>
  <r>
    <x v="232"/>
    <n v="0.95"/>
  </r>
  <r>
    <x v="232"/>
    <n v="0.95"/>
  </r>
  <r>
    <x v="232"/>
    <n v="0.95"/>
  </r>
  <r>
    <x v="232"/>
    <n v="0.95"/>
  </r>
  <r>
    <x v="233"/>
    <n v="0.95"/>
  </r>
  <r>
    <x v="233"/>
    <n v="0.95"/>
  </r>
  <r>
    <x v="233"/>
    <n v="0.95"/>
  </r>
  <r>
    <x v="233"/>
    <n v="0.7"/>
  </r>
  <r>
    <x v="233"/>
    <n v="0.7"/>
  </r>
  <r>
    <x v="233"/>
    <n v="0.7"/>
  </r>
  <r>
    <x v="233"/>
    <n v="0.7"/>
  </r>
  <r>
    <x v="233"/>
    <n v="0.7"/>
  </r>
  <r>
    <x v="234"/>
    <n v="0.7"/>
  </r>
  <r>
    <x v="234"/>
    <n v="0.7"/>
  </r>
  <r>
    <x v="234"/>
    <n v="0.7"/>
  </r>
  <r>
    <x v="234"/>
    <n v="0.7"/>
  </r>
  <r>
    <x v="234"/>
    <n v="0.7"/>
  </r>
  <r>
    <x v="234"/>
    <n v="0.7"/>
  </r>
  <r>
    <x v="234"/>
    <n v="0.7"/>
  </r>
  <r>
    <x v="234"/>
    <n v="0.7"/>
  </r>
  <r>
    <x v="235"/>
    <n v="0.7"/>
  </r>
  <r>
    <x v="235"/>
    <n v="0.7"/>
  </r>
  <r>
    <x v="235"/>
    <n v="0.7"/>
  </r>
  <r>
    <x v="235"/>
    <n v="0.7"/>
  </r>
  <r>
    <x v="235"/>
    <n v="0.7"/>
  </r>
  <r>
    <x v="235"/>
    <n v="0.7"/>
  </r>
  <r>
    <x v="235"/>
    <n v="0.7"/>
  </r>
  <r>
    <x v="235"/>
    <n v="0.7"/>
  </r>
  <r>
    <x v="236"/>
    <n v="0.7"/>
  </r>
  <r>
    <x v="236"/>
    <n v="0.7"/>
  </r>
  <r>
    <x v="236"/>
    <n v="0.7"/>
  </r>
  <r>
    <x v="236"/>
    <n v="0.7"/>
  </r>
  <r>
    <x v="236"/>
    <n v="0.7"/>
  </r>
  <r>
    <x v="236"/>
    <n v="0.7"/>
  </r>
  <r>
    <x v="236"/>
    <n v="0.7"/>
  </r>
  <r>
    <x v="236"/>
    <n v="0.7"/>
  </r>
  <r>
    <x v="237"/>
    <n v="0.7"/>
  </r>
  <r>
    <x v="237"/>
    <n v="0.7"/>
  </r>
  <r>
    <x v="237"/>
    <n v="0.7"/>
  </r>
  <r>
    <x v="237"/>
    <n v="0.7"/>
  </r>
  <r>
    <x v="237"/>
    <n v="0.7"/>
  </r>
  <r>
    <x v="237"/>
    <n v="0.7"/>
  </r>
  <r>
    <x v="237"/>
    <n v="0.7"/>
  </r>
  <r>
    <x v="237"/>
    <n v="0.7"/>
  </r>
  <r>
    <x v="238"/>
    <n v="0.7"/>
  </r>
  <r>
    <x v="238"/>
    <n v="0.7"/>
  </r>
  <r>
    <x v="238"/>
    <n v="0.7"/>
  </r>
  <r>
    <x v="238"/>
    <n v="0.7"/>
  </r>
  <r>
    <x v="238"/>
    <n v="0.7"/>
  </r>
  <r>
    <x v="238"/>
    <n v="0.7"/>
  </r>
  <r>
    <x v="238"/>
    <n v="0.7"/>
  </r>
  <r>
    <x v="238"/>
    <n v="0.7"/>
  </r>
  <r>
    <x v="239"/>
    <n v="0.7"/>
  </r>
  <r>
    <x v="239"/>
    <n v="0.7"/>
  </r>
  <r>
    <x v="239"/>
    <n v="0.7"/>
  </r>
  <r>
    <x v="239"/>
    <n v="0.7"/>
  </r>
  <r>
    <x v="239"/>
    <n v="0.7"/>
  </r>
  <r>
    <x v="239"/>
    <n v="0.7"/>
  </r>
  <r>
    <x v="239"/>
    <n v="0.7"/>
  </r>
  <r>
    <x v="239"/>
    <n v="0.7"/>
  </r>
  <r>
    <x v="240"/>
    <n v="0.7"/>
  </r>
  <r>
    <x v="240"/>
    <n v="0.7"/>
  </r>
  <r>
    <x v="240"/>
    <n v="0.7"/>
  </r>
  <r>
    <x v="240"/>
    <n v="0.7"/>
  </r>
  <r>
    <x v="240"/>
    <n v="0.7"/>
  </r>
  <r>
    <x v="240"/>
    <n v="0.7"/>
  </r>
  <r>
    <x v="240"/>
    <n v="0.7"/>
  </r>
  <r>
    <x v="240"/>
    <n v="0.7"/>
  </r>
  <r>
    <x v="241"/>
    <n v="0.7"/>
  </r>
  <r>
    <x v="241"/>
    <n v="0.7"/>
  </r>
  <r>
    <x v="241"/>
    <n v="0.7"/>
  </r>
  <r>
    <x v="241"/>
    <n v="0.7"/>
  </r>
  <r>
    <x v="241"/>
    <n v="0.7"/>
  </r>
  <r>
    <x v="241"/>
    <n v="0.7"/>
  </r>
  <r>
    <x v="241"/>
    <n v="0.7"/>
  </r>
  <r>
    <x v="241"/>
    <n v="0.7"/>
  </r>
  <r>
    <x v="242"/>
    <n v="0.7"/>
  </r>
  <r>
    <x v="242"/>
    <n v="0.7"/>
  </r>
  <r>
    <x v="242"/>
    <n v="0.7"/>
  </r>
  <r>
    <x v="242"/>
    <n v="0.7"/>
  </r>
  <r>
    <x v="242"/>
    <n v="0.7"/>
  </r>
  <r>
    <x v="242"/>
    <n v="0.7"/>
  </r>
  <r>
    <x v="242"/>
    <n v="0.7"/>
  </r>
  <r>
    <x v="242"/>
    <n v="0.7"/>
  </r>
  <r>
    <x v="243"/>
    <n v="0.7"/>
  </r>
  <r>
    <x v="243"/>
    <n v="0.7"/>
  </r>
  <r>
    <x v="243"/>
    <n v="0.7"/>
  </r>
  <r>
    <x v="243"/>
    <n v="0.7"/>
  </r>
  <r>
    <x v="243"/>
    <n v="0.7"/>
  </r>
  <r>
    <x v="243"/>
    <n v="0.7"/>
  </r>
  <r>
    <x v="243"/>
    <n v="0.7"/>
  </r>
  <r>
    <x v="243"/>
    <n v="0.7"/>
  </r>
  <r>
    <x v="244"/>
    <n v="0.7"/>
  </r>
  <r>
    <x v="244"/>
    <n v="0.7"/>
  </r>
  <r>
    <x v="244"/>
    <n v="0.7"/>
  </r>
  <r>
    <x v="244"/>
    <n v="0.7"/>
  </r>
  <r>
    <x v="244"/>
    <n v="0.7"/>
  </r>
  <r>
    <x v="244"/>
    <n v="0.7"/>
  </r>
  <r>
    <x v="244"/>
    <n v="0.7"/>
  </r>
  <r>
    <x v="244"/>
    <n v="0.7"/>
  </r>
  <r>
    <x v="245"/>
    <n v="0.7"/>
  </r>
  <r>
    <x v="245"/>
    <n v="0.7"/>
  </r>
  <r>
    <x v="245"/>
    <n v="0.7"/>
  </r>
  <r>
    <x v="245"/>
    <n v="0.7"/>
  </r>
  <r>
    <x v="245"/>
    <n v="0.7"/>
  </r>
  <r>
    <x v="245"/>
    <n v="0.7"/>
  </r>
  <r>
    <x v="245"/>
    <n v="0.7"/>
  </r>
  <r>
    <x v="245"/>
    <n v="0.7"/>
  </r>
  <r>
    <x v="246"/>
    <n v="0.7"/>
  </r>
  <r>
    <x v="246"/>
    <n v="0.7"/>
  </r>
  <r>
    <x v="246"/>
    <n v="0.7"/>
  </r>
  <r>
    <x v="246"/>
    <n v="0.7"/>
  </r>
  <r>
    <x v="246"/>
    <n v="0.7"/>
  </r>
  <r>
    <x v="246"/>
    <n v="0.7"/>
  </r>
  <r>
    <x v="246"/>
    <n v="0.7"/>
  </r>
  <r>
    <x v="246"/>
    <n v="0.7"/>
  </r>
  <r>
    <x v="247"/>
    <n v="0.7"/>
  </r>
  <r>
    <x v="247"/>
    <n v="0.7"/>
  </r>
  <r>
    <x v="247"/>
    <n v="0.7"/>
  </r>
  <r>
    <x v="247"/>
    <n v="0.7"/>
  </r>
  <r>
    <x v="247"/>
    <n v="0.7"/>
  </r>
  <r>
    <x v="247"/>
    <n v="0.7"/>
  </r>
  <r>
    <x v="247"/>
    <n v="0.7"/>
  </r>
  <r>
    <x v="247"/>
    <n v="0.7"/>
  </r>
  <r>
    <x v="248"/>
    <n v="0.7"/>
  </r>
  <r>
    <x v="248"/>
    <n v="0.7"/>
  </r>
  <r>
    <x v="248"/>
    <n v="0.7"/>
  </r>
  <r>
    <x v="248"/>
    <n v="0.7"/>
  </r>
  <r>
    <x v="248"/>
    <n v="0.7"/>
  </r>
  <r>
    <x v="248"/>
    <n v="0.7"/>
  </r>
  <r>
    <x v="248"/>
    <n v="0.7"/>
  </r>
  <r>
    <x v="248"/>
    <n v="0.7"/>
  </r>
  <r>
    <x v="249"/>
    <n v="0.7"/>
  </r>
  <r>
    <x v="249"/>
    <n v="0.7"/>
  </r>
  <r>
    <x v="249"/>
    <n v="0.7"/>
  </r>
  <r>
    <x v="249"/>
    <n v="0.7"/>
  </r>
  <r>
    <x v="249"/>
    <n v="0.44"/>
  </r>
  <r>
    <x v="249"/>
    <n v="0.44"/>
  </r>
  <r>
    <x v="249"/>
    <n v="0.44"/>
  </r>
  <r>
    <x v="249"/>
    <n v="0.44"/>
  </r>
  <r>
    <x v="250"/>
    <n v="0.44"/>
  </r>
  <r>
    <x v="250"/>
    <n v="0.44"/>
  </r>
  <r>
    <x v="250"/>
    <n v="0.44"/>
  </r>
  <r>
    <x v="250"/>
    <n v="0.44"/>
  </r>
  <r>
    <x v="250"/>
    <n v="0.44"/>
  </r>
  <r>
    <x v="250"/>
    <n v="0.44"/>
  </r>
  <r>
    <x v="250"/>
    <n v="0.44"/>
  </r>
  <r>
    <x v="250"/>
    <n v="0.44"/>
  </r>
  <r>
    <x v="251"/>
    <n v="0.44"/>
  </r>
  <r>
    <x v="251"/>
    <n v="0.44"/>
  </r>
  <r>
    <x v="251"/>
    <n v="0.44"/>
  </r>
  <r>
    <x v="251"/>
    <n v="0.44"/>
  </r>
  <r>
    <x v="251"/>
    <n v="0.44"/>
  </r>
  <r>
    <x v="251"/>
    <n v="0.44"/>
  </r>
  <r>
    <x v="251"/>
    <n v="0.44"/>
  </r>
  <r>
    <x v="251"/>
    <n v="0.44"/>
  </r>
  <r>
    <x v="252"/>
    <n v="0.44"/>
  </r>
  <r>
    <x v="252"/>
    <n v="0.44"/>
  </r>
  <r>
    <x v="252"/>
    <n v="0.44"/>
  </r>
  <r>
    <x v="252"/>
    <n v="0.44"/>
  </r>
  <r>
    <x v="252"/>
    <n v="0.44"/>
  </r>
  <r>
    <x v="252"/>
    <n v="0.7"/>
  </r>
  <r>
    <x v="252"/>
    <n v="0.7"/>
  </r>
  <r>
    <x v="252"/>
    <n v="0.7"/>
  </r>
  <r>
    <x v="253"/>
    <n v="0.7"/>
  </r>
  <r>
    <x v="253"/>
    <n v="0.7"/>
  </r>
  <r>
    <x v="253"/>
    <n v="0.7"/>
  </r>
  <r>
    <x v="253"/>
    <n v="0.7"/>
  </r>
  <r>
    <x v="253"/>
    <n v="0.7"/>
  </r>
  <r>
    <x v="253"/>
    <n v="0.95"/>
  </r>
  <r>
    <x v="253"/>
    <n v="0.95"/>
  </r>
  <r>
    <x v="253"/>
    <n v="0.95"/>
  </r>
  <r>
    <x v="254"/>
    <n v="0.95"/>
  </r>
  <r>
    <x v="254"/>
    <n v="0.95"/>
  </r>
  <r>
    <x v="254"/>
    <n v="0.95"/>
  </r>
  <r>
    <x v="254"/>
    <n v="0.95"/>
  </r>
  <r>
    <x v="254"/>
    <n v="1.21"/>
  </r>
  <r>
    <x v="254"/>
    <n v="1.21"/>
  </r>
  <r>
    <x v="254"/>
    <n v="1.21"/>
  </r>
  <r>
    <x v="254"/>
    <n v="1.21"/>
  </r>
  <r>
    <x v="255"/>
    <n v="1.21"/>
  </r>
  <r>
    <x v="255"/>
    <n v="1.21"/>
  </r>
  <r>
    <x v="255"/>
    <n v="1.46"/>
  </r>
  <r>
    <x v="255"/>
    <n v="1.46"/>
  </r>
  <r>
    <x v="255"/>
    <n v="1.46"/>
  </r>
  <r>
    <x v="255"/>
    <n v="1.46"/>
  </r>
  <r>
    <x v="255"/>
    <n v="1.46"/>
  </r>
  <r>
    <x v="255"/>
    <n v="1.72"/>
  </r>
  <r>
    <x v="256"/>
    <n v="1.72"/>
  </r>
  <r>
    <x v="256"/>
    <n v="1.72"/>
  </r>
  <r>
    <x v="256"/>
    <n v="1.72"/>
  </r>
  <r>
    <x v="256"/>
    <n v="1.72"/>
  </r>
  <r>
    <x v="256"/>
    <n v="1.72"/>
  </r>
  <r>
    <x v="256"/>
    <n v="1.97"/>
  </r>
  <r>
    <x v="256"/>
    <n v="1.97"/>
  </r>
  <r>
    <x v="256"/>
    <n v="1.97"/>
  </r>
  <r>
    <x v="257"/>
    <n v="1.97"/>
  </r>
  <r>
    <x v="257"/>
    <n v="2.23"/>
  </r>
  <r>
    <x v="257"/>
    <n v="2.23"/>
  </r>
  <r>
    <x v="257"/>
    <n v="2.23"/>
  </r>
  <r>
    <x v="257"/>
    <n v="2.23"/>
  </r>
  <r>
    <x v="257"/>
    <n v="2.23"/>
  </r>
  <r>
    <x v="257"/>
    <n v="2.4900000000000002"/>
  </r>
  <r>
    <x v="257"/>
    <n v="2.4900000000000002"/>
  </r>
  <r>
    <x v="258"/>
    <n v="2.4900000000000002"/>
  </r>
  <r>
    <x v="258"/>
    <n v="2.4900000000000002"/>
  </r>
  <r>
    <x v="258"/>
    <n v="2.4900000000000002"/>
  </r>
  <r>
    <x v="258"/>
    <n v="2.74"/>
  </r>
  <r>
    <x v="258"/>
    <n v="2.74"/>
  </r>
  <r>
    <x v="258"/>
    <n v="2.74"/>
  </r>
  <r>
    <x v="258"/>
    <n v="2.74"/>
  </r>
  <r>
    <x v="258"/>
    <n v="2.74"/>
  </r>
  <r>
    <x v="259"/>
    <n v="3"/>
  </r>
  <r>
    <x v="259"/>
    <n v="3"/>
  </r>
  <r>
    <x v="259"/>
    <n v="3"/>
  </r>
  <r>
    <x v="259"/>
    <n v="3"/>
  </r>
  <r>
    <x v="259"/>
    <n v="3"/>
  </r>
  <r>
    <x v="259"/>
    <n v="3"/>
  </r>
  <r>
    <x v="259"/>
    <n v="3"/>
  </r>
  <r>
    <x v="259"/>
    <n v="3.26"/>
  </r>
  <r>
    <x v="260"/>
    <n v="3.26"/>
  </r>
  <r>
    <x v="260"/>
    <n v="3.26"/>
  </r>
  <r>
    <x v="260"/>
    <n v="3.26"/>
  </r>
  <r>
    <x v="260"/>
    <n v="3.26"/>
  </r>
  <r>
    <x v="260"/>
    <n v="3.52"/>
  </r>
  <r>
    <x v="260"/>
    <n v="3.52"/>
  </r>
  <r>
    <x v="260"/>
    <n v="3.52"/>
  </r>
  <r>
    <x v="260"/>
    <n v="3.52"/>
  </r>
  <r>
    <x v="261"/>
    <n v="3.52"/>
  </r>
  <r>
    <x v="261"/>
    <n v="3.52"/>
  </r>
  <r>
    <x v="261"/>
    <n v="3.52"/>
  </r>
  <r>
    <x v="261"/>
    <n v="3.78"/>
  </r>
  <r>
    <x v="261"/>
    <n v="3.78"/>
  </r>
  <r>
    <x v="261"/>
    <n v="3.78"/>
  </r>
  <r>
    <x v="261"/>
    <n v="3.78"/>
  </r>
  <r>
    <x v="261"/>
    <n v="3.78"/>
  </r>
  <r>
    <x v="262"/>
    <n v="3.78"/>
  </r>
  <r>
    <x v="262"/>
    <n v="3.78"/>
  </r>
  <r>
    <x v="262"/>
    <n v="3.78"/>
  </r>
  <r>
    <x v="262"/>
    <n v="4.04"/>
  </r>
  <r>
    <x v="262"/>
    <n v="4.04"/>
  </r>
  <r>
    <x v="262"/>
    <n v="4.04"/>
  </r>
  <r>
    <x v="262"/>
    <n v="4.04"/>
  </r>
  <r>
    <x v="262"/>
    <n v="4.04"/>
  </r>
  <r>
    <x v="263"/>
    <n v="4.04"/>
  </r>
  <r>
    <x v="263"/>
    <n v="4.04"/>
  </r>
  <r>
    <x v="263"/>
    <n v="4.04"/>
  </r>
  <r>
    <x v="263"/>
    <n v="4.04"/>
  </r>
  <r>
    <x v="263"/>
    <n v="4.3"/>
  </r>
  <r>
    <x v="263"/>
    <n v="4.3"/>
  </r>
  <r>
    <x v="263"/>
    <n v="4.3"/>
  </r>
  <r>
    <x v="263"/>
    <n v="4.3"/>
  </r>
  <r>
    <x v="264"/>
    <n v="4.3"/>
  </r>
  <r>
    <x v="264"/>
    <n v="4.3"/>
  </r>
  <r>
    <x v="264"/>
    <n v="4.3"/>
  </r>
  <r>
    <x v="264"/>
    <n v="4.3"/>
  </r>
  <r>
    <x v="264"/>
    <n v="4.3"/>
  </r>
  <r>
    <x v="264"/>
    <n v="4.3"/>
  </r>
  <r>
    <x v="264"/>
    <n v="4.3"/>
  </r>
  <r>
    <x v="264"/>
    <n v="4.3"/>
  </r>
  <r>
    <x v="265"/>
    <n v="4.3"/>
  </r>
  <r>
    <x v="265"/>
    <n v="4.3"/>
  </r>
  <r>
    <x v="265"/>
    <n v="4.3"/>
  </r>
  <r>
    <x v="265"/>
    <n v="4.3"/>
  </r>
  <r>
    <x v="265"/>
    <n v="4.3"/>
  </r>
  <r>
    <x v="265"/>
    <n v="4.3"/>
  </r>
  <r>
    <x v="265"/>
    <n v="4.3"/>
  </r>
  <r>
    <x v="265"/>
    <n v="4.3"/>
  </r>
  <r>
    <x v="266"/>
    <n v="4.3"/>
  </r>
  <r>
    <x v="266"/>
    <n v="4.3"/>
  </r>
  <r>
    <x v="266"/>
    <n v="4.3"/>
  </r>
  <r>
    <x v="266"/>
    <n v="4.3"/>
  </r>
  <r>
    <x v="266"/>
    <n v="4.3"/>
  </r>
  <r>
    <x v="266"/>
    <n v="4.3"/>
  </r>
  <r>
    <x v="266"/>
    <n v="4.3"/>
  </r>
  <r>
    <x v="266"/>
    <n v="4.3"/>
  </r>
  <r>
    <x v="267"/>
    <n v="4.3"/>
  </r>
  <r>
    <x v="267"/>
    <n v="4.3"/>
  </r>
  <r>
    <x v="267"/>
    <n v="4.3"/>
  </r>
  <r>
    <x v="267"/>
    <n v="4.3"/>
  </r>
  <r>
    <x v="267"/>
    <n v="4.3"/>
  </r>
  <r>
    <x v="267"/>
    <n v="4.3"/>
  </r>
  <r>
    <x v="267"/>
    <n v="4.3"/>
  </r>
  <r>
    <x v="267"/>
    <n v="4.3"/>
  </r>
  <r>
    <x v="268"/>
    <n v="4.5599999999999996"/>
  </r>
  <r>
    <x v="268"/>
    <n v="4.5599999999999996"/>
  </r>
  <r>
    <x v="268"/>
    <n v="4.5599999999999996"/>
  </r>
  <r>
    <x v="268"/>
    <n v="4.83"/>
  </r>
  <r>
    <x v="268"/>
    <n v="4.5599999999999996"/>
  </r>
  <r>
    <x v="268"/>
    <n v="5.09"/>
  </r>
  <r>
    <x v="268"/>
    <n v="5.35"/>
  </r>
  <r>
    <x v="268"/>
    <n v="5.35"/>
  </r>
  <r>
    <x v="269"/>
    <n v="5.09"/>
  </r>
  <r>
    <x v="269"/>
    <n v="5.09"/>
  </r>
  <r>
    <x v="269"/>
    <n v="5.09"/>
  </r>
  <r>
    <x v="269"/>
    <n v="5.09"/>
  </r>
  <r>
    <x v="269"/>
    <n v="5.09"/>
  </r>
  <r>
    <x v="269"/>
    <n v="5.35"/>
  </r>
  <r>
    <x v="269"/>
    <n v="5.35"/>
  </r>
  <r>
    <x v="269"/>
    <n v="5.09"/>
  </r>
  <r>
    <x v="270"/>
    <n v="5.09"/>
  </r>
  <r>
    <x v="270"/>
    <n v="5.09"/>
  </r>
  <r>
    <x v="270"/>
    <n v="5.09"/>
  </r>
  <r>
    <x v="270"/>
    <n v="5.09"/>
  </r>
  <r>
    <x v="270"/>
    <n v="5.09"/>
  </r>
  <r>
    <x v="270"/>
    <n v="5.09"/>
  </r>
  <r>
    <x v="270"/>
    <n v="5.35"/>
  </r>
  <r>
    <x v="270"/>
    <n v="5.35"/>
  </r>
  <r>
    <x v="271"/>
    <n v="5.35"/>
  </r>
  <r>
    <x v="271"/>
    <n v="5.35"/>
  </r>
  <r>
    <x v="271"/>
    <n v="5.35"/>
  </r>
  <r>
    <x v="271"/>
    <n v="5.62"/>
  </r>
  <r>
    <x v="271"/>
    <n v="5.62"/>
  </r>
  <r>
    <x v="271"/>
    <n v="5.89"/>
  </r>
  <r>
    <x v="271"/>
    <n v="5.89"/>
  </r>
  <r>
    <x v="271"/>
    <n v="5.89"/>
  </r>
  <r>
    <x v="272"/>
    <n v="6.15"/>
  </r>
  <r>
    <x v="272"/>
    <n v="6.15"/>
  </r>
  <r>
    <x v="272"/>
    <n v="6.42"/>
  </r>
  <r>
    <x v="272"/>
    <n v="6.15"/>
  </r>
  <r>
    <x v="272"/>
    <n v="5.89"/>
  </r>
  <r>
    <x v="272"/>
    <n v="5.89"/>
  </r>
  <r>
    <x v="272"/>
    <n v="5.89"/>
  </r>
  <r>
    <x v="272"/>
    <n v="5.89"/>
  </r>
  <r>
    <x v="273"/>
    <n v="5.62"/>
  </r>
  <r>
    <x v="273"/>
    <n v="5.62"/>
  </r>
  <r>
    <x v="273"/>
    <n v="5.62"/>
  </r>
  <r>
    <x v="273"/>
    <n v="5.62"/>
  </r>
  <r>
    <x v="273"/>
    <n v="5.35"/>
  </r>
  <r>
    <x v="273"/>
    <n v="5.35"/>
  </r>
  <r>
    <x v="273"/>
    <n v="5.35"/>
  </r>
  <r>
    <x v="273"/>
    <n v="5.35"/>
  </r>
  <r>
    <x v="274"/>
    <n v="5.35"/>
  </r>
  <r>
    <x v="274"/>
    <n v="5.35"/>
  </r>
  <r>
    <x v="274"/>
    <n v="5.35"/>
  </r>
  <r>
    <x v="274"/>
    <n v="5.35"/>
  </r>
  <r>
    <x v="274"/>
    <n v="5.35"/>
  </r>
  <r>
    <x v="274"/>
    <n v="5.62"/>
  </r>
  <r>
    <x v="274"/>
    <n v="5.09"/>
  </r>
  <r>
    <x v="274"/>
    <n v="4.83"/>
  </r>
  <r>
    <x v="275"/>
    <n v="5.09"/>
  </r>
  <r>
    <x v="275"/>
    <n v="4.83"/>
  </r>
  <r>
    <x v="275"/>
    <n v="5.09"/>
  </r>
  <r>
    <x v="275"/>
    <n v="5.09"/>
  </r>
  <r>
    <x v="275"/>
    <n v="5.09"/>
  </r>
  <r>
    <x v="275"/>
    <n v="5.09"/>
  </r>
  <r>
    <x v="275"/>
    <n v="5.09"/>
  </r>
  <r>
    <x v="275"/>
    <n v="5.09"/>
  </r>
  <r>
    <x v="276"/>
    <n v="5.09"/>
  </r>
  <r>
    <x v="276"/>
    <n v="5.09"/>
  </r>
  <r>
    <x v="276"/>
    <n v="5.09"/>
  </r>
  <r>
    <x v="276"/>
    <n v="5.09"/>
  </r>
  <r>
    <x v="276"/>
    <n v="5.09"/>
  </r>
  <r>
    <x v="276"/>
    <n v="5.09"/>
  </r>
  <r>
    <x v="276"/>
    <n v="5.09"/>
  </r>
  <r>
    <x v="276"/>
    <n v="5.09"/>
  </r>
  <r>
    <x v="277"/>
    <n v="5.09"/>
  </r>
  <r>
    <x v="277"/>
    <n v="5.09"/>
  </r>
  <r>
    <x v="277"/>
    <n v="5.09"/>
  </r>
  <r>
    <x v="277"/>
    <n v="5.09"/>
  </r>
  <r>
    <x v="277"/>
    <n v="5.09"/>
  </r>
  <r>
    <x v="277"/>
    <n v="5.09"/>
  </r>
  <r>
    <x v="277"/>
    <n v="4.5599999999999996"/>
  </r>
  <r>
    <x v="277"/>
    <n v="6.15"/>
  </r>
  <r>
    <x v="278"/>
    <n v="6.15"/>
  </r>
  <r>
    <x v="278"/>
    <n v="6.15"/>
  </r>
  <r>
    <x v="278"/>
    <n v="6.15"/>
  </r>
  <r>
    <x v="278"/>
    <n v="5.89"/>
  </r>
  <r>
    <x v="278"/>
    <n v="6.15"/>
  </r>
  <r>
    <x v="278"/>
    <n v="6.15"/>
  </r>
  <r>
    <x v="278"/>
    <n v="6.15"/>
  </r>
  <r>
    <x v="278"/>
    <n v="6.15"/>
  </r>
  <r>
    <x v="279"/>
    <n v="6.15"/>
  </r>
  <r>
    <x v="279"/>
    <n v="6.15"/>
  </r>
  <r>
    <x v="279"/>
    <n v="6.15"/>
  </r>
  <r>
    <x v="279"/>
    <n v="6.15"/>
  </r>
  <r>
    <x v="279"/>
    <n v="6.15"/>
  </r>
  <r>
    <x v="279"/>
    <n v="6.15"/>
  </r>
  <r>
    <x v="279"/>
    <n v="6.15"/>
  </r>
  <r>
    <x v="279"/>
    <n v="6.15"/>
  </r>
  <r>
    <x v="280"/>
    <n v="6.15"/>
  </r>
  <r>
    <x v="280"/>
    <n v="6.15"/>
  </r>
  <r>
    <x v="280"/>
    <n v="6.15"/>
  </r>
  <r>
    <x v="280"/>
    <n v="6.15"/>
  </r>
  <r>
    <x v="280"/>
    <n v="6.15"/>
  </r>
  <r>
    <x v="280"/>
    <n v="6.15"/>
  </r>
  <r>
    <x v="280"/>
    <n v="6.15"/>
  </r>
  <r>
    <x v="280"/>
    <n v="6.15"/>
  </r>
  <r>
    <x v="281"/>
    <n v="6.42"/>
  </r>
  <r>
    <x v="281"/>
    <n v="6.42"/>
  </r>
  <r>
    <x v="281"/>
    <n v="6.42"/>
  </r>
  <r>
    <x v="281"/>
    <n v="6.15"/>
  </r>
  <r>
    <x v="281"/>
    <n v="6.15"/>
  </r>
  <r>
    <x v="281"/>
    <n v="6.42"/>
  </r>
  <r>
    <x v="281"/>
    <n v="6.42"/>
  </r>
  <r>
    <x v="281"/>
    <n v="6.42"/>
  </r>
  <r>
    <x v="282"/>
    <n v="6.15"/>
  </r>
  <r>
    <x v="282"/>
    <n v="6.15"/>
  </r>
  <r>
    <x v="282"/>
    <n v="6.15"/>
  </r>
  <r>
    <x v="282"/>
    <n v="6.15"/>
  </r>
  <r>
    <x v="282"/>
    <n v="6.15"/>
  </r>
  <r>
    <x v="282"/>
    <n v="6.15"/>
  </r>
  <r>
    <x v="282"/>
    <n v="6.15"/>
  </r>
  <r>
    <x v="282"/>
    <n v="6.15"/>
  </r>
  <r>
    <x v="283"/>
    <n v="6.15"/>
  </r>
  <r>
    <x v="283"/>
    <n v="6.15"/>
  </r>
  <r>
    <x v="283"/>
    <n v="6.15"/>
  </r>
  <r>
    <x v="283"/>
    <n v="6.15"/>
  </r>
  <r>
    <x v="283"/>
    <n v="6.42"/>
  </r>
  <r>
    <x v="283"/>
    <n v="6.42"/>
  </r>
  <r>
    <x v="283"/>
    <n v="6.69"/>
  </r>
  <r>
    <x v="283"/>
    <n v="6.69"/>
  </r>
  <r>
    <x v="284"/>
    <n v="6.96"/>
  </r>
  <r>
    <x v="284"/>
    <n v="7.23"/>
  </r>
  <r>
    <x v="284"/>
    <n v="7.23"/>
  </r>
  <r>
    <x v="284"/>
    <n v="7.23"/>
  </r>
  <r>
    <x v="284"/>
    <n v="7.23"/>
  </r>
  <r>
    <x v="284"/>
    <n v="7.23"/>
  </r>
  <r>
    <x v="284"/>
    <n v="7.23"/>
  </r>
  <r>
    <x v="284"/>
    <n v="7.5"/>
  </r>
  <r>
    <x v="285"/>
    <n v="7.23"/>
  </r>
  <r>
    <x v="285"/>
    <n v="7.5"/>
  </r>
  <r>
    <x v="285"/>
    <n v="7.5"/>
  </r>
  <r>
    <x v="285"/>
    <n v="7.5"/>
  </r>
  <r>
    <x v="285"/>
    <n v="7.5"/>
  </r>
  <r>
    <x v="285"/>
    <n v="7.5"/>
  </r>
  <r>
    <x v="285"/>
    <n v="7.78"/>
  </r>
  <r>
    <x v="285"/>
    <n v="7.78"/>
  </r>
  <r>
    <x v="286"/>
    <n v="7.78"/>
  </r>
  <r>
    <x v="286"/>
    <n v="7.78"/>
  </r>
  <r>
    <x v="286"/>
    <n v="7.78"/>
  </r>
  <r>
    <x v="286"/>
    <n v="7.78"/>
  </r>
  <r>
    <x v="286"/>
    <n v="7.78"/>
  </r>
  <r>
    <x v="286"/>
    <n v="7.78"/>
  </r>
  <r>
    <x v="286"/>
    <n v="7.5"/>
  </r>
  <r>
    <x v="286"/>
    <n v="7.5"/>
  </r>
  <r>
    <x v="287"/>
    <n v="7.5"/>
  </r>
  <r>
    <x v="287"/>
    <n v="7.78"/>
  </r>
  <r>
    <x v="287"/>
    <n v="7.78"/>
  </r>
  <r>
    <x v="287"/>
    <n v="7.78"/>
  </r>
  <r>
    <x v="287"/>
    <n v="7.78"/>
  </r>
  <r>
    <x v="287"/>
    <n v="7.78"/>
  </r>
  <r>
    <x v="287"/>
    <n v="7.78"/>
  </r>
  <r>
    <x v="287"/>
    <n v="7.78"/>
  </r>
  <r>
    <x v="288"/>
    <n v="7.78"/>
  </r>
  <r>
    <x v="288"/>
    <n v="7.78"/>
  </r>
  <r>
    <x v="288"/>
    <n v="7.78"/>
  </r>
  <r>
    <x v="288"/>
    <n v="8.0500000000000007"/>
  </r>
  <r>
    <x v="288"/>
    <n v="8.0500000000000007"/>
  </r>
  <r>
    <x v="288"/>
    <n v="8.0500000000000007"/>
  </r>
  <r>
    <x v="288"/>
    <n v="8.0500000000000007"/>
  </r>
  <r>
    <x v="288"/>
    <n v="8.0500000000000007"/>
  </r>
  <r>
    <x v="289"/>
    <n v="8.0500000000000007"/>
  </r>
  <r>
    <x v="289"/>
    <n v="8.0500000000000007"/>
  </r>
  <r>
    <x v="289"/>
    <n v="8.0500000000000007"/>
  </r>
  <r>
    <x v="289"/>
    <n v="8.0500000000000007"/>
  </r>
  <r>
    <x v="289"/>
    <n v="8.0500000000000007"/>
  </r>
  <r>
    <x v="289"/>
    <n v="8.0500000000000007"/>
  </r>
  <r>
    <x v="289"/>
    <n v="8.0500000000000007"/>
  </r>
  <r>
    <x v="289"/>
    <n v="8.0500000000000007"/>
  </r>
  <r>
    <x v="290"/>
    <n v="8.32"/>
  </r>
  <r>
    <x v="290"/>
    <n v="8.32"/>
  </r>
  <r>
    <x v="290"/>
    <n v="8.32"/>
  </r>
  <r>
    <x v="290"/>
    <n v="8.32"/>
  </r>
  <r>
    <x v="290"/>
    <n v="8.32"/>
  </r>
  <r>
    <x v="290"/>
    <n v="8.6"/>
  </r>
  <r>
    <x v="290"/>
    <n v="8.6"/>
  </r>
  <r>
    <x v="290"/>
    <n v="8.6"/>
  </r>
  <r>
    <x v="291"/>
    <n v="8.8800000000000008"/>
  </r>
  <r>
    <x v="291"/>
    <n v="8.8800000000000008"/>
  </r>
  <r>
    <x v="291"/>
    <n v="8.8800000000000008"/>
  </r>
  <r>
    <x v="291"/>
    <n v="9.15"/>
  </r>
  <r>
    <x v="291"/>
    <n v="9.44"/>
  </r>
  <r>
    <x v="291"/>
    <n v="10"/>
  </r>
  <r>
    <x v="291"/>
    <n v="10.57"/>
  </r>
  <r>
    <x v="291"/>
    <n v="11.14"/>
  </r>
  <r>
    <x v="292"/>
    <n v="11.43"/>
  </r>
  <r>
    <x v="292"/>
    <n v="11.72"/>
  </r>
  <r>
    <x v="292"/>
    <n v="11.43"/>
  </r>
  <r>
    <x v="292"/>
    <n v="9.44"/>
  </r>
  <r>
    <x v="292"/>
    <n v="8.6"/>
  </r>
  <r>
    <x v="292"/>
    <n v="9.7200000000000006"/>
  </r>
  <r>
    <x v="292"/>
    <n v="11.14"/>
  </r>
  <r>
    <x v="292"/>
    <n v="11.72"/>
  </r>
  <r>
    <x v="293"/>
    <n v="11.72"/>
  </r>
  <r>
    <x v="293"/>
    <n v="11.14"/>
  </r>
  <r>
    <x v="293"/>
    <n v="10.57"/>
  </r>
  <r>
    <x v="293"/>
    <n v="9.7200000000000006"/>
  </r>
  <r>
    <x v="293"/>
    <n v="9.44"/>
  </r>
  <r>
    <x v="293"/>
    <n v="9.15"/>
  </r>
  <r>
    <x v="293"/>
    <n v="9.15"/>
  </r>
  <r>
    <x v="293"/>
    <n v="8.8800000000000008"/>
  </r>
  <r>
    <x v="294"/>
    <n v="8.8800000000000008"/>
  </r>
  <r>
    <x v="294"/>
    <n v="8.8800000000000008"/>
  </r>
  <r>
    <x v="294"/>
    <n v="8.6"/>
  </r>
  <r>
    <x v="294"/>
    <n v="8.8800000000000008"/>
  </r>
  <r>
    <x v="294"/>
    <n v="8.8800000000000008"/>
  </r>
  <r>
    <x v="294"/>
    <n v="8.8800000000000008"/>
  </r>
  <r>
    <x v="294"/>
    <n v="8.8800000000000008"/>
  </r>
  <r>
    <x v="294"/>
    <n v="9.15"/>
  </r>
  <r>
    <x v="295"/>
    <n v="9.44"/>
  </r>
  <r>
    <x v="295"/>
    <n v="9.7200000000000006"/>
  </r>
  <r>
    <x v="295"/>
    <n v="9.7200000000000006"/>
  </r>
  <r>
    <x v="295"/>
    <n v="10"/>
  </r>
  <r>
    <x v="295"/>
    <n v="10"/>
  </r>
  <r>
    <x v="295"/>
    <n v="9.7200000000000006"/>
  </r>
  <r>
    <x v="295"/>
    <n v="9.7200000000000006"/>
  </r>
  <r>
    <x v="295"/>
    <n v="11.3"/>
  </r>
  <r>
    <x v="296"/>
    <n v="11.3"/>
  </r>
  <r>
    <x v="296"/>
    <n v="11.3"/>
  </r>
  <r>
    <x v="296"/>
    <n v="11.3"/>
  </r>
  <r>
    <x v="296"/>
    <n v="11.3"/>
  </r>
  <r>
    <x v="296"/>
    <n v="11.3"/>
  </r>
  <r>
    <x v="296"/>
    <n v="11.3"/>
  </r>
  <r>
    <x v="296"/>
    <n v="11.3"/>
  </r>
  <r>
    <x v="296"/>
    <n v="11.3"/>
  </r>
  <r>
    <x v="297"/>
    <n v="11.3"/>
  </r>
  <r>
    <x v="297"/>
    <n v="11.3"/>
  </r>
  <r>
    <x v="297"/>
    <n v="11.3"/>
  </r>
  <r>
    <x v="297"/>
    <n v="11.3"/>
  </r>
  <r>
    <x v="297"/>
    <n v="11.3"/>
  </r>
  <r>
    <x v="297"/>
    <n v="11.3"/>
  </r>
  <r>
    <x v="297"/>
    <n v="11.3"/>
  </r>
  <r>
    <x v="297"/>
    <n v="11.3"/>
  </r>
  <r>
    <x v="298"/>
    <n v="11.3"/>
  </r>
  <r>
    <x v="298"/>
    <n v="11.3"/>
  </r>
  <r>
    <x v="298"/>
    <n v="11.3"/>
  </r>
  <r>
    <x v="298"/>
    <n v="11.3"/>
  </r>
  <r>
    <x v="298"/>
    <n v="11.3"/>
  </r>
  <r>
    <x v="298"/>
    <n v="11.3"/>
  </r>
  <r>
    <x v="298"/>
    <n v="11.3"/>
  </r>
  <r>
    <x v="298"/>
    <n v="11.3"/>
  </r>
  <r>
    <x v="299"/>
    <n v="11.3"/>
  </r>
  <r>
    <x v="299"/>
    <n v="11.3"/>
  </r>
  <r>
    <x v="299"/>
    <n v="11.3"/>
  </r>
  <r>
    <x v="299"/>
    <n v="11.3"/>
  </r>
  <r>
    <x v="299"/>
    <n v="11.3"/>
  </r>
  <r>
    <x v="299"/>
    <n v="11.3"/>
  </r>
  <r>
    <x v="299"/>
    <n v="11.3"/>
  </r>
  <r>
    <x v="299"/>
    <n v="11.3"/>
  </r>
  <r>
    <x v="300"/>
    <n v="11.3"/>
  </r>
  <r>
    <x v="300"/>
    <n v="11.3"/>
  </r>
  <r>
    <x v="300"/>
    <n v="11.3"/>
  </r>
  <r>
    <x v="300"/>
    <n v="12.89"/>
  </r>
  <r>
    <x v="300"/>
    <n v="12.89"/>
  </r>
  <r>
    <x v="300"/>
    <n v="12.6"/>
  </r>
  <r>
    <x v="300"/>
    <n v="12.6"/>
  </r>
  <r>
    <x v="300"/>
    <n v="12.3"/>
  </r>
  <r>
    <x v="301"/>
    <n v="12.3"/>
  </r>
  <r>
    <x v="301"/>
    <n v="12.01"/>
  </r>
  <r>
    <x v="301"/>
    <n v="12.01"/>
  </r>
  <r>
    <x v="301"/>
    <n v="11.72"/>
  </r>
  <r>
    <x v="301"/>
    <n v="11.72"/>
  </r>
  <r>
    <x v="301"/>
    <n v="11.72"/>
  </r>
  <r>
    <x v="301"/>
    <n v="11.72"/>
  </r>
  <r>
    <x v="301"/>
    <n v="11.43"/>
  </r>
  <r>
    <x v="302"/>
    <n v="11.43"/>
  </r>
  <r>
    <x v="302"/>
    <n v="11.43"/>
  </r>
  <r>
    <x v="302"/>
    <n v="11.43"/>
  </r>
  <r>
    <x v="302"/>
    <n v="11.43"/>
  </r>
  <r>
    <x v="302"/>
    <n v="11.43"/>
  </r>
  <r>
    <x v="302"/>
    <n v="11.14"/>
  </r>
  <r>
    <x v="302"/>
    <n v="11.14"/>
  </r>
  <r>
    <x v="302"/>
    <n v="11.14"/>
  </r>
  <r>
    <x v="303"/>
    <n v="11.14"/>
  </r>
  <r>
    <x v="303"/>
    <n v="11.14"/>
  </r>
  <r>
    <x v="303"/>
    <n v="11.14"/>
  </r>
  <r>
    <x v="303"/>
    <n v="11.14"/>
  </r>
  <r>
    <x v="303"/>
    <n v="11.14"/>
  </r>
  <r>
    <x v="303"/>
    <n v="11.14"/>
  </r>
  <r>
    <x v="303"/>
    <n v="10.85"/>
  </r>
  <r>
    <x v="303"/>
    <n v="10.85"/>
  </r>
  <r>
    <x v="304"/>
    <n v="10.85"/>
  </r>
  <r>
    <x v="304"/>
    <n v="10.85"/>
  </r>
  <r>
    <x v="304"/>
    <n v="10.85"/>
  </r>
  <r>
    <x v="304"/>
    <n v="10.85"/>
  </r>
  <r>
    <x v="304"/>
    <n v="10.85"/>
  </r>
  <r>
    <x v="304"/>
    <n v="10.85"/>
  </r>
  <r>
    <x v="304"/>
    <n v="10.85"/>
  </r>
  <r>
    <x v="304"/>
    <n v="10.85"/>
  </r>
  <r>
    <x v="305"/>
    <n v="10.85"/>
  </r>
  <r>
    <x v="305"/>
    <n v="10.85"/>
  </r>
  <r>
    <x v="305"/>
    <n v="10.85"/>
  </r>
  <r>
    <x v="305"/>
    <n v="10.85"/>
  </r>
  <r>
    <x v="305"/>
    <n v="10.85"/>
  </r>
  <r>
    <x v="305"/>
    <n v="10.85"/>
  </r>
  <r>
    <x v="305"/>
    <n v="10.85"/>
  </r>
  <r>
    <x v="305"/>
    <n v="10.57"/>
  </r>
  <r>
    <x v="306"/>
    <n v="10.57"/>
  </r>
  <r>
    <x v="306"/>
    <n v="10.57"/>
  </r>
  <r>
    <x v="306"/>
    <n v="10.57"/>
  </r>
  <r>
    <x v="306"/>
    <n v="10.57"/>
  </r>
  <r>
    <x v="306"/>
    <n v="10.57"/>
  </r>
  <r>
    <x v="306"/>
    <n v="10.57"/>
  </r>
  <r>
    <x v="306"/>
    <n v="10.57"/>
  </r>
  <r>
    <x v="306"/>
    <n v="10.57"/>
  </r>
  <r>
    <x v="307"/>
    <n v="10.57"/>
  </r>
  <r>
    <x v="307"/>
    <n v="10.57"/>
  </r>
  <r>
    <x v="307"/>
    <n v="10.57"/>
  </r>
  <r>
    <x v="307"/>
    <n v="10.57"/>
  </r>
  <r>
    <x v="307"/>
    <n v="10.57"/>
  </r>
  <r>
    <x v="307"/>
    <n v="10.57"/>
  </r>
  <r>
    <x v="307"/>
    <n v="10.57"/>
  </r>
  <r>
    <x v="307"/>
    <n v="10.57"/>
  </r>
  <r>
    <x v="308"/>
    <n v="10.57"/>
  </r>
  <r>
    <x v="308"/>
    <n v="10.57"/>
  </r>
  <r>
    <x v="308"/>
    <n v="10.57"/>
  </r>
  <r>
    <x v="308"/>
    <n v="10.57"/>
  </r>
  <r>
    <x v="308"/>
    <n v="10.57"/>
  </r>
  <r>
    <x v="308"/>
    <n v="10.57"/>
  </r>
  <r>
    <x v="308"/>
    <n v="10.57"/>
  </r>
  <r>
    <x v="308"/>
    <n v="10.57"/>
  </r>
  <r>
    <x v="309"/>
    <n v="10.57"/>
  </r>
  <r>
    <x v="309"/>
    <n v="10.57"/>
  </r>
  <r>
    <x v="309"/>
    <n v="10.57"/>
  </r>
  <r>
    <x v="309"/>
    <n v="10.57"/>
  </r>
  <r>
    <x v="309"/>
    <n v="10.57"/>
  </r>
  <r>
    <x v="309"/>
    <n v="10.57"/>
  </r>
  <r>
    <x v="309"/>
    <n v="10.57"/>
  </r>
  <r>
    <x v="309"/>
    <n v="10.57"/>
  </r>
  <r>
    <x v="310"/>
    <n v="10.57"/>
  </r>
  <r>
    <x v="310"/>
    <n v="10.57"/>
  </r>
  <r>
    <x v="310"/>
    <n v="10.57"/>
  </r>
  <r>
    <x v="310"/>
    <n v="10.57"/>
  </r>
  <r>
    <x v="310"/>
    <n v="10.57"/>
  </r>
  <r>
    <x v="310"/>
    <n v="10.57"/>
  </r>
  <r>
    <x v="310"/>
    <n v="10.85"/>
  </r>
  <r>
    <x v="310"/>
    <n v="10.85"/>
  </r>
  <r>
    <x v="311"/>
    <n v="10.85"/>
  </r>
  <r>
    <x v="311"/>
    <n v="10.85"/>
  </r>
  <r>
    <x v="311"/>
    <n v="10.85"/>
  </r>
  <r>
    <x v="311"/>
    <n v="10.85"/>
  </r>
  <r>
    <x v="311"/>
    <n v="10.85"/>
  </r>
  <r>
    <x v="311"/>
    <n v="10.85"/>
  </r>
  <r>
    <x v="311"/>
    <n v="10.85"/>
  </r>
  <r>
    <x v="311"/>
    <n v="10.85"/>
  </r>
  <r>
    <x v="312"/>
    <n v="10.85"/>
  </r>
  <r>
    <x v="312"/>
    <n v="10.85"/>
  </r>
  <r>
    <x v="312"/>
    <n v="10.85"/>
  </r>
  <r>
    <x v="312"/>
    <n v="10.85"/>
  </r>
  <r>
    <x v="312"/>
    <n v="10.85"/>
  </r>
  <r>
    <x v="312"/>
    <n v="11.14"/>
  </r>
  <r>
    <x v="312"/>
    <n v="11.14"/>
  </r>
  <r>
    <x v="312"/>
    <n v="11.14"/>
  </r>
  <r>
    <x v="313"/>
    <n v="11.14"/>
  </r>
  <r>
    <x v="313"/>
    <n v="11.14"/>
  </r>
  <r>
    <x v="313"/>
    <n v="11.14"/>
  </r>
  <r>
    <x v="313"/>
    <n v="11.14"/>
  </r>
  <r>
    <x v="313"/>
    <n v="11.14"/>
  </r>
  <r>
    <x v="313"/>
    <n v="11.14"/>
  </r>
  <r>
    <x v="313"/>
    <n v="11.14"/>
  </r>
  <r>
    <x v="313"/>
    <n v="11.14"/>
  </r>
  <r>
    <x v="314"/>
    <n v="11.14"/>
  </r>
  <r>
    <x v="314"/>
    <n v="11.14"/>
  </r>
  <r>
    <x v="314"/>
    <n v="11.14"/>
  </r>
  <r>
    <x v="314"/>
    <n v="11.14"/>
  </r>
  <r>
    <x v="314"/>
    <n v="11.14"/>
  </r>
  <r>
    <x v="314"/>
    <n v="11.14"/>
  </r>
  <r>
    <x v="314"/>
    <n v="11.43"/>
  </r>
  <r>
    <x v="314"/>
    <n v="11.43"/>
  </r>
  <r>
    <x v="315"/>
    <n v="11.43"/>
  </r>
  <r>
    <x v="315"/>
    <n v="11.43"/>
  </r>
  <r>
    <x v="315"/>
    <n v="11.43"/>
  </r>
  <r>
    <x v="315"/>
    <n v="11.43"/>
  </r>
  <r>
    <x v="315"/>
    <n v="11.43"/>
  </r>
  <r>
    <x v="315"/>
    <n v="11.43"/>
  </r>
  <r>
    <x v="315"/>
    <n v="11.43"/>
  </r>
  <r>
    <x v="315"/>
    <n v="11.43"/>
  </r>
  <r>
    <x v="316"/>
    <n v="11.43"/>
  </r>
  <r>
    <x v="316"/>
    <n v="11.43"/>
  </r>
  <r>
    <x v="316"/>
    <n v="11.43"/>
  </r>
  <r>
    <x v="316"/>
    <n v="11.43"/>
  </r>
  <r>
    <x v="316"/>
    <n v="11.43"/>
  </r>
  <r>
    <x v="316"/>
    <n v="11.43"/>
  </r>
  <r>
    <x v="316"/>
    <n v="11.43"/>
  </r>
  <r>
    <x v="316"/>
    <n v="11.43"/>
  </r>
  <r>
    <x v="317"/>
    <n v="11.43"/>
  </r>
  <r>
    <x v="317"/>
    <n v="11.43"/>
  </r>
  <r>
    <x v="317"/>
    <n v="11.43"/>
  </r>
  <r>
    <x v="317"/>
    <n v="11.43"/>
  </r>
  <r>
    <x v="317"/>
    <n v="11.43"/>
  </r>
  <r>
    <x v="317"/>
    <n v="11.43"/>
  </r>
  <r>
    <x v="317"/>
    <n v="11.43"/>
  </r>
  <r>
    <x v="317"/>
    <n v="11.43"/>
  </r>
  <r>
    <x v="318"/>
    <n v="11.43"/>
  </r>
  <r>
    <x v="318"/>
    <n v="11.43"/>
  </r>
  <r>
    <x v="318"/>
    <n v="11.43"/>
  </r>
  <r>
    <x v="318"/>
    <n v="11.72"/>
  </r>
  <r>
    <x v="318"/>
    <n v="11.72"/>
  </r>
  <r>
    <x v="318"/>
    <n v="11.72"/>
  </r>
  <r>
    <x v="318"/>
    <n v="11.72"/>
  </r>
  <r>
    <x v="318"/>
    <n v="11.72"/>
  </r>
  <r>
    <x v="319"/>
    <n v="11.72"/>
  </r>
  <r>
    <x v="319"/>
    <n v="11.72"/>
  </r>
  <r>
    <x v="319"/>
    <n v="11.72"/>
  </r>
  <r>
    <x v="319"/>
    <n v="11.72"/>
  </r>
  <r>
    <x v="319"/>
    <n v="11.72"/>
  </r>
  <r>
    <x v="319"/>
    <n v="11.72"/>
  </r>
  <r>
    <x v="319"/>
    <n v="11.72"/>
  </r>
  <r>
    <x v="319"/>
    <n v="11.72"/>
  </r>
  <r>
    <x v="320"/>
    <n v="11.72"/>
  </r>
  <r>
    <x v="320"/>
    <n v="11.72"/>
  </r>
  <r>
    <x v="320"/>
    <n v="11.72"/>
  </r>
  <r>
    <x v="320"/>
    <n v="11.72"/>
  </r>
  <r>
    <x v="320"/>
    <n v="11.72"/>
  </r>
  <r>
    <x v="320"/>
    <n v="11.72"/>
  </r>
  <r>
    <x v="320"/>
    <n v="11.72"/>
  </r>
  <r>
    <x v="320"/>
    <n v="11.72"/>
  </r>
  <r>
    <x v="321"/>
    <n v="11.72"/>
  </r>
  <r>
    <x v="321"/>
    <n v="11.72"/>
  </r>
  <r>
    <x v="321"/>
    <n v="11.72"/>
  </r>
  <r>
    <x v="321"/>
    <n v="11.72"/>
  </r>
  <r>
    <x v="321"/>
    <n v="11.72"/>
  </r>
  <r>
    <x v="321"/>
    <n v="11.72"/>
  </r>
  <r>
    <x v="321"/>
    <n v="11.72"/>
  </r>
  <r>
    <x v="321"/>
    <n v="11.72"/>
  </r>
  <r>
    <x v="322"/>
    <n v="12.01"/>
  </r>
  <r>
    <x v="322"/>
    <n v="11.72"/>
  </r>
  <r>
    <x v="322"/>
    <n v="12.01"/>
  </r>
  <r>
    <x v="322"/>
    <n v="12.01"/>
  </r>
  <r>
    <x v="322"/>
    <n v="12.01"/>
  </r>
  <r>
    <x v="322"/>
    <n v="12.01"/>
  </r>
  <r>
    <x v="322"/>
    <n v="12.01"/>
  </r>
  <r>
    <x v="322"/>
    <n v="12.01"/>
  </r>
  <r>
    <x v="323"/>
    <n v="12.01"/>
  </r>
  <r>
    <x v="323"/>
    <n v="12.01"/>
  </r>
  <r>
    <x v="323"/>
    <n v="12.01"/>
  </r>
  <r>
    <x v="323"/>
    <n v="12.01"/>
  </r>
  <r>
    <x v="323"/>
    <n v="12.01"/>
  </r>
  <r>
    <x v="323"/>
    <n v="12.01"/>
  </r>
  <r>
    <x v="323"/>
    <n v="12.01"/>
  </r>
  <r>
    <x v="323"/>
    <n v="12.01"/>
  </r>
  <r>
    <x v="324"/>
    <n v="12.01"/>
  </r>
  <r>
    <x v="324"/>
    <n v="12.01"/>
  </r>
  <r>
    <x v="324"/>
    <n v="12.01"/>
  </r>
  <r>
    <x v="324"/>
    <n v="12.01"/>
  </r>
  <r>
    <x v="324"/>
    <n v="12.01"/>
  </r>
  <r>
    <x v="324"/>
    <n v="12.01"/>
  </r>
  <r>
    <x v="324"/>
    <n v="12.01"/>
  </r>
  <r>
    <x v="324"/>
    <n v="12.01"/>
  </r>
  <r>
    <x v="325"/>
    <n v="12.01"/>
  </r>
  <r>
    <x v="325"/>
    <n v="12.01"/>
  </r>
  <r>
    <x v="325"/>
    <n v="12.01"/>
  </r>
  <r>
    <x v="325"/>
    <n v="12.01"/>
  </r>
  <r>
    <x v="325"/>
    <n v="12.01"/>
  </r>
  <r>
    <x v="325"/>
    <n v="12.01"/>
  </r>
  <r>
    <x v="325"/>
    <n v="12.01"/>
  </r>
  <r>
    <x v="325"/>
    <n v="12.01"/>
  </r>
  <r>
    <x v="326"/>
    <n v="12.01"/>
  </r>
  <r>
    <x v="326"/>
    <n v="11.72"/>
  </r>
  <r>
    <x v="326"/>
    <n v="11.72"/>
  </r>
  <r>
    <x v="326"/>
    <n v="11.72"/>
  </r>
  <r>
    <x v="326"/>
    <n v="11.72"/>
  </r>
  <r>
    <x v="326"/>
    <n v="12.01"/>
  </r>
  <r>
    <x v="326"/>
    <n v="12.01"/>
  </r>
  <r>
    <x v="326"/>
    <n v="12.01"/>
  </r>
  <r>
    <x v="327"/>
    <n v="11.72"/>
  </r>
  <r>
    <x v="327"/>
    <n v="11.72"/>
  </r>
  <r>
    <x v="327"/>
    <n v="11.72"/>
  </r>
  <r>
    <x v="327"/>
    <n v="12.01"/>
  </r>
  <r>
    <x v="327"/>
    <n v="12.01"/>
  </r>
  <r>
    <x v="327"/>
    <n v="11.72"/>
  </r>
  <r>
    <x v="327"/>
    <n v="12.01"/>
  </r>
  <r>
    <x v="327"/>
    <n v="11.72"/>
  </r>
  <r>
    <x v="328"/>
    <n v="11.72"/>
  </r>
  <r>
    <x v="328"/>
    <n v="11.72"/>
  </r>
  <r>
    <x v="328"/>
    <n v="11.72"/>
  </r>
  <r>
    <x v="328"/>
    <n v="11.72"/>
  </r>
  <r>
    <x v="328"/>
    <n v="11.72"/>
  </r>
  <r>
    <x v="328"/>
    <n v="11.72"/>
  </r>
  <r>
    <x v="328"/>
    <n v="11.72"/>
  </r>
  <r>
    <x v="328"/>
    <n v="11.72"/>
  </r>
  <r>
    <x v="329"/>
    <n v="11.72"/>
  </r>
  <r>
    <x v="329"/>
    <n v="11.72"/>
  </r>
  <r>
    <x v="329"/>
    <n v="11.72"/>
  </r>
  <r>
    <x v="329"/>
    <n v="11.72"/>
  </r>
  <r>
    <x v="329"/>
    <n v="12.01"/>
  </r>
  <r>
    <x v="329"/>
    <n v="12.01"/>
  </r>
  <r>
    <x v="329"/>
    <n v="12.01"/>
  </r>
  <r>
    <x v="329"/>
    <n v="12.01"/>
  </r>
  <r>
    <x v="330"/>
    <n v="12.01"/>
  </r>
  <r>
    <x v="330"/>
    <n v="12.01"/>
  </r>
  <r>
    <x v="330"/>
    <n v="12.01"/>
  </r>
  <r>
    <x v="330"/>
    <n v="12.01"/>
  </r>
  <r>
    <x v="330"/>
    <n v="12.01"/>
  </r>
  <r>
    <x v="330"/>
    <n v="12.01"/>
  </r>
  <r>
    <x v="330"/>
    <n v="12.3"/>
  </r>
  <r>
    <x v="330"/>
    <n v="12.3"/>
  </r>
  <r>
    <x v="331"/>
    <n v="12.3"/>
  </r>
  <r>
    <x v="331"/>
    <n v="12.3"/>
  </r>
  <r>
    <x v="331"/>
    <n v="12.3"/>
  </r>
  <r>
    <x v="331"/>
    <n v="12.3"/>
  </r>
  <r>
    <x v="331"/>
    <n v="12.6"/>
  </r>
  <r>
    <x v="331"/>
    <n v="12.6"/>
  </r>
  <r>
    <x v="331"/>
    <n v="12.6"/>
  </r>
  <r>
    <x v="331"/>
    <n v="12.6"/>
  </r>
  <r>
    <x v="332"/>
    <n v="12.6"/>
  </r>
  <r>
    <x v="332"/>
    <n v="12.3"/>
  </r>
  <r>
    <x v="332"/>
    <n v="12.01"/>
  </r>
  <r>
    <x v="332"/>
    <n v="11.72"/>
  </r>
  <r>
    <x v="332"/>
    <n v="11.72"/>
  </r>
  <r>
    <x v="332"/>
    <n v="11.72"/>
  </r>
  <r>
    <x v="332"/>
    <n v="11.43"/>
  </r>
  <r>
    <x v="332"/>
    <n v="11.43"/>
  </r>
  <r>
    <x v="333"/>
    <n v="11.72"/>
  </r>
  <r>
    <x v="333"/>
    <n v="11.72"/>
  </r>
  <r>
    <x v="333"/>
    <n v="11.43"/>
  </r>
  <r>
    <x v="333"/>
    <n v="11.14"/>
  </r>
  <r>
    <x v="333"/>
    <n v="11.14"/>
  </r>
  <r>
    <x v="333"/>
    <n v="10.85"/>
  </r>
  <r>
    <x v="333"/>
    <n v="10.85"/>
  </r>
  <r>
    <x v="333"/>
    <n v="10.85"/>
  </r>
  <r>
    <x v="334"/>
    <n v="10.85"/>
  </r>
  <r>
    <x v="334"/>
    <n v="10.85"/>
  </r>
  <r>
    <x v="334"/>
    <n v="10.85"/>
  </r>
  <r>
    <x v="334"/>
    <n v="11.14"/>
  </r>
  <r>
    <x v="334"/>
    <n v="10.85"/>
  </r>
  <r>
    <x v="334"/>
    <n v="11.14"/>
  </r>
  <r>
    <x v="334"/>
    <n v="11.14"/>
  </r>
  <r>
    <x v="334"/>
    <n v="11.14"/>
  </r>
  <r>
    <x v="335"/>
    <n v="11.14"/>
  </r>
  <r>
    <x v="335"/>
    <n v="11.14"/>
  </r>
  <r>
    <x v="335"/>
    <n v="11.14"/>
  </r>
  <r>
    <x v="335"/>
    <n v="11.14"/>
  </r>
  <r>
    <x v="335"/>
    <n v="11.14"/>
  </r>
  <r>
    <x v="335"/>
    <n v="11.14"/>
  </r>
  <r>
    <x v="335"/>
    <n v="11.14"/>
  </r>
  <r>
    <x v="335"/>
    <n v="11.14"/>
  </r>
  <r>
    <x v="336"/>
    <n v="11.14"/>
  </r>
  <r>
    <x v="336"/>
    <n v="11.14"/>
  </r>
  <r>
    <x v="336"/>
    <n v="11.14"/>
  </r>
  <r>
    <x v="336"/>
    <n v="11.14"/>
  </r>
  <r>
    <x v="336"/>
    <n v="11.14"/>
  </r>
  <r>
    <x v="336"/>
    <n v="11.14"/>
  </r>
  <r>
    <x v="336"/>
    <n v="11.14"/>
  </r>
  <r>
    <x v="336"/>
    <n v="11.14"/>
  </r>
  <r>
    <x v="337"/>
    <n v="11.14"/>
  </r>
  <r>
    <x v="337"/>
    <n v="11.14"/>
  </r>
  <r>
    <x v="337"/>
    <n v="11.14"/>
  </r>
  <r>
    <x v="337"/>
    <n v="11.14"/>
  </r>
  <r>
    <x v="337"/>
    <n v="11.14"/>
  </r>
  <r>
    <x v="337"/>
    <n v="11.43"/>
  </r>
  <r>
    <x v="337"/>
    <n v="11.43"/>
  </r>
  <r>
    <x v="337"/>
    <n v="11.43"/>
  </r>
  <r>
    <x v="338"/>
    <n v="11.43"/>
  </r>
  <r>
    <x v="338"/>
    <n v="11.43"/>
  </r>
  <r>
    <x v="338"/>
    <n v="11.43"/>
  </r>
  <r>
    <x v="338"/>
    <n v="11.43"/>
  </r>
  <r>
    <x v="338"/>
    <n v="11.43"/>
  </r>
  <r>
    <x v="338"/>
    <n v="11.43"/>
  </r>
  <r>
    <x v="338"/>
    <n v="11.43"/>
  </r>
  <r>
    <x v="338"/>
    <n v="11.43"/>
  </r>
  <r>
    <x v="339"/>
    <n v="11.43"/>
  </r>
  <r>
    <x v="339"/>
    <n v="11.43"/>
  </r>
  <r>
    <x v="339"/>
    <n v="11.43"/>
  </r>
  <r>
    <x v="339"/>
    <n v="11.43"/>
  </r>
  <r>
    <x v="339"/>
    <n v="11.72"/>
  </r>
  <r>
    <x v="339"/>
    <n v="11.72"/>
  </r>
  <r>
    <x v="339"/>
    <n v="11.72"/>
  </r>
  <r>
    <x v="339"/>
    <n v="11.72"/>
  </r>
  <r>
    <x v="340"/>
    <n v="11.72"/>
  </r>
  <r>
    <x v="340"/>
    <n v="11.72"/>
  </r>
  <r>
    <x v="340"/>
    <n v="11.72"/>
  </r>
  <r>
    <x v="340"/>
    <n v="11.72"/>
  </r>
  <r>
    <x v="340"/>
    <n v="11.72"/>
  </r>
  <r>
    <x v="340"/>
    <n v="11.72"/>
  </r>
  <r>
    <x v="340"/>
    <n v="11.72"/>
  </r>
  <r>
    <x v="340"/>
    <n v="11.72"/>
  </r>
  <r>
    <x v="341"/>
    <n v="11.72"/>
  </r>
  <r>
    <x v="341"/>
    <n v="11.72"/>
  </r>
  <r>
    <x v="341"/>
    <n v="11.72"/>
  </r>
  <r>
    <x v="341"/>
    <n v="11.72"/>
  </r>
  <r>
    <x v="341"/>
    <n v="11.72"/>
  </r>
  <r>
    <x v="341"/>
    <n v="11.72"/>
  </r>
  <r>
    <x v="341"/>
    <n v="11.72"/>
  </r>
  <r>
    <x v="341"/>
    <n v="11.72"/>
  </r>
  <r>
    <x v="342"/>
    <n v="11.72"/>
  </r>
  <r>
    <x v="342"/>
    <n v="11.72"/>
  </r>
  <r>
    <x v="342"/>
    <n v="11.72"/>
  </r>
  <r>
    <x v="342"/>
    <n v="11.72"/>
  </r>
  <r>
    <x v="342"/>
    <n v="11.72"/>
  </r>
  <r>
    <x v="342"/>
    <n v="11.72"/>
  </r>
  <r>
    <x v="342"/>
    <n v="11.43"/>
  </r>
  <r>
    <x v="342"/>
    <n v="11.43"/>
  </r>
  <r>
    <x v="343"/>
    <n v="11.43"/>
  </r>
  <r>
    <x v="343"/>
    <n v="11.43"/>
  </r>
  <r>
    <x v="343"/>
    <n v="11.43"/>
  </r>
  <r>
    <x v="343"/>
    <n v="11.43"/>
  </r>
  <r>
    <x v="343"/>
    <n v="11.43"/>
  </r>
  <r>
    <x v="343"/>
    <n v="11.43"/>
  </r>
  <r>
    <x v="343"/>
    <n v="11.43"/>
  </r>
  <r>
    <x v="343"/>
    <n v="11.43"/>
  </r>
  <r>
    <x v="344"/>
    <n v="11.43"/>
  </r>
  <r>
    <x v="344"/>
    <n v="11.43"/>
  </r>
  <r>
    <x v="344"/>
    <n v="11.43"/>
  </r>
  <r>
    <x v="344"/>
    <n v="11.43"/>
  </r>
  <r>
    <x v="344"/>
    <n v="11.43"/>
  </r>
  <r>
    <x v="344"/>
    <n v="11.43"/>
  </r>
  <r>
    <x v="344"/>
    <n v="11.43"/>
  </r>
  <r>
    <x v="344"/>
    <n v="11.43"/>
  </r>
  <r>
    <x v="345"/>
    <n v="11.14"/>
  </r>
  <r>
    <x v="345"/>
    <n v="11.14"/>
  </r>
  <r>
    <x v="345"/>
    <n v="11.14"/>
  </r>
  <r>
    <x v="345"/>
    <n v="11.14"/>
  </r>
  <r>
    <x v="345"/>
    <n v="11.14"/>
  </r>
  <r>
    <x v="345"/>
    <n v="11.14"/>
  </r>
  <r>
    <x v="345"/>
    <n v="11.14"/>
  </r>
  <r>
    <x v="345"/>
    <n v="11.14"/>
  </r>
  <r>
    <x v="346"/>
    <n v="11.14"/>
  </r>
  <r>
    <x v="346"/>
    <n v="11.14"/>
  </r>
  <r>
    <x v="346"/>
    <n v="11.14"/>
  </r>
  <r>
    <x v="346"/>
    <n v="11.14"/>
  </r>
  <r>
    <x v="346"/>
    <n v="11.14"/>
  </r>
  <r>
    <x v="346"/>
    <n v="11.14"/>
  </r>
  <r>
    <x v="346"/>
    <n v="11.14"/>
  </r>
  <r>
    <x v="346"/>
    <n v="11.14"/>
  </r>
  <r>
    <x v="347"/>
    <n v="11.14"/>
  </r>
  <r>
    <x v="347"/>
    <n v="11.14"/>
  </r>
  <r>
    <x v="347"/>
    <n v="11.14"/>
  </r>
  <r>
    <x v="347"/>
    <n v="11.14"/>
  </r>
  <r>
    <x v="347"/>
    <n v="10.85"/>
  </r>
  <r>
    <x v="347"/>
    <n v="10.85"/>
  </r>
  <r>
    <x v="347"/>
    <n v="10.85"/>
  </r>
  <r>
    <x v="347"/>
    <n v="10.85"/>
  </r>
  <r>
    <x v="348"/>
    <n v="10.85"/>
  </r>
  <r>
    <x v="348"/>
    <n v="10.85"/>
  </r>
  <r>
    <x v="348"/>
    <n v="10.85"/>
  </r>
  <r>
    <x v="348"/>
    <n v="10.85"/>
  </r>
  <r>
    <x v="348"/>
    <n v="10.85"/>
  </r>
  <r>
    <x v="348"/>
    <n v="10.85"/>
  </r>
  <r>
    <x v="348"/>
    <n v="10.85"/>
  </r>
  <r>
    <x v="348"/>
    <n v="10.85"/>
  </r>
  <r>
    <x v="349"/>
    <n v="10.85"/>
  </r>
  <r>
    <x v="349"/>
    <n v="10.85"/>
  </r>
  <r>
    <x v="349"/>
    <n v="10.85"/>
  </r>
  <r>
    <x v="349"/>
    <n v="10.85"/>
  </r>
  <r>
    <x v="349"/>
    <n v="10.85"/>
  </r>
  <r>
    <x v="349"/>
    <n v="10.85"/>
  </r>
  <r>
    <x v="349"/>
    <n v="10.85"/>
  </r>
  <r>
    <x v="349"/>
    <n v="10.85"/>
  </r>
  <r>
    <x v="350"/>
    <n v="10.85"/>
  </r>
  <r>
    <x v="350"/>
    <n v="10.85"/>
  </r>
  <r>
    <x v="350"/>
    <n v="10.85"/>
  </r>
  <r>
    <x v="350"/>
    <n v="10.85"/>
  </r>
  <r>
    <x v="350"/>
    <n v="10.85"/>
  </r>
  <r>
    <x v="350"/>
    <n v="10.85"/>
  </r>
  <r>
    <x v="350"/>
    <n v="10.85"/>
  </r>
  <r>
    <x v="350"/>
    <n v="10.85"/>
  </r>
  <r>
    <x v="351"/>
    <n v="10.85"/>
  </r>
  <r>
    <x v="351"/>
    <n v="10.85"/>
  </r>
  <r>
    <x v="351"/>
    <n v="10.85"/>
  </r>
  <r>
    <x v="351"/>
    <n v="10.85"/>
  </r>
  <r>
    <x v="351"/>
    <n v="10.85"/>
  </r>
  <r>
    <x v="351"/>
    <n v="10.85"/>
  </r>
  <r>
    <x v="351"/>
    <n v="10.85"/>
  </r>
  <r>
    <x v="351"/>
    <n v="10.85"/>
  </r>
  <r>
    <x v="352"/>
    <n v="10.85"/>
  </r>
  <r>
    <x v="352"/>
    <n v="10.85"/>
  </r>
  <r>
    <x v="352"/>
    <n v="10.85"/>
  </r>
  <r>
    <x v="352"/>
    <n v="10.85"/>
  </r>
  <r>
    <x v="352"/>
    <n v="10.85"/>
  </r>
  <r>
    <x v="352"/>
    <n v="10.85"/>
  </r>
  <r>
    <x v="352"/>
    <n v="10.85"/>
  </r>
  <r>
    <x v="352"/>
    <n v="10.85"/>
  </r>
  <r>
    <x v="353"/>
    <n v="10.85"/>
  </r>
  <r>
    <x v="353"/>
    <n v="10.85"/>
  </r>
  <r>
    <x v="353"/>
    <n v="10.85"/>
  </r>
  <r>
    <x v="353"/>
    <n v="10.85"/>
  </r>
  <r>
    <x v="353"/>
    <n v="10.85"/>
  </r>
  <r>
    <x v="353"/>
    <n v="10.85"/>
  </r>
  <r>
    <x v="353"/>
    <n v="10.85"/>
  </r>
  <r>
    <x v="353"/>
    <n v="10.85"/>
  </r>
  <r>
    <x v="354"/>
    <n v="10.85"/>
  </r>
  <r>
    <x v="354"/>
    <n v="10.85"/>
  </r>
  <r>
    <x v="354"/>
    <n v="10.85"/>
  </r>
  <r>
    <x v="354"/>
    <n v="10.85"/>
  </r>
  <r>
    <x v="354"/>
    <n v="10.85"/>
  </r>
  <r>
    <x v="354"/>
    <n v="10.85"/>
  </r>
  <r>
    <x v="354"/>
    <n v="10.85"/>
  </r>
  <r>
    <x v="354"/>
    <n v="10.85"/>
  </r>
  <r>
    <x v="355"/>
    <n v="10.85"/>
  </r>
  <r>
    <x v="355"/>
    <n v="10.85"/>
  </r>
  <r>
    <x v="355"/>
    <n v="10.85"/>
  </r>
  <r>
    <x v="355"/>
    <n v="10.85"/>
  </r>
  <r>
    <x v="355"/>
    <n v="10.85"/>
  </r>
  <r>
    <x v="355"/>
    <n v="10.85"/>
  </r>
  <r>
    <x v="355"/>
    <n v="10.85"/>
  </r>
  <r>
    <x v="355"/>
    <n v="10.85"/>
  </r>
  <r>
    <x v="356"/>
    <n v="10.85"/>
  </r>
  <r>
    <x v="356"/>
    <n v="10.85"/>
  </r>
  <r>
    <x v="356"/>
    <n v="10.85"/>
  </r>
  <r>
    <x v="356"/>
    <n v="10.85"/>
  </r>
  <r>
    <x v="356"/>
    <n v="10.85"/>
  </r>
  <r>
    <x v="356"/>
    <n v="10.85"/>
  </r>
  <r>
    <x v="356"/>
    <n v="10.85"/>
  </r>
  <r>
    <x v="356"/>
    <n v="10.85"/>
  </r>
  <r>
    <x v="357"/>
    <n v="10.85"/>
  </r>
  <r>
    <x v="357"/>
    <n v="10.85"/>
  </r>
  <r>
    <x v="357"/>
    <n v="10.85"/>
  </r>
  <r>
    <x v="357"/>
    <n v="10.85"/>
  </r>
  <r>
    <x v="357"/>
    <n v="10.85"/>
  </r>
  <r>
    <x v="357"/>
    <n v="10.85"/>
  </r>
  <r>
    <x v="357"/>
    <n v="10.85"/>
  </r>
  <r>
    <x v="357"/>
    <n v="10.85"/>
  </r>
  <r>
    <x v="358"/>
    <n v="10.85"/>
  </r>
  <r>
    <x v="358"/>
    <n v="10.85"/>
  </r>
  <r>
    <x v="358"/>
    <n v="10.85"/>
  </r>
  <r>
    <x v="358"/>
    <n v="10.85"/>
  </r>
  <r>
    <x v="358"/>
    <n v="10.85"/>
  </r>
  <r>
    <x v="358"/>
    <n v="10.85"/>
  </r>
  <r>
    <x v="358"/>
    <n v="10.85"/>
  </r>
  <r>
    <x v="358"/>
    <n v="10.85"/>
  </r>
  <r>
    <x v="359"/>
    <n v="10.85"/>
  </r>
  <r>
    <x v="359"/>
    <n v="10.85"/>
  </r>
  <r>
    <x v="359"/>
    <n v="10.85"/>
  </r>
  <r>
    <x v="359"/>
    <n v="10.85"/>
  </r>
  <r>
    <x v="359"/>
    <n v="10.85"/>
  </r>
  <r>
    <x v="359"/>
    <n v="10.85"/>
  </r>
  <r>
    <x v="359"/>
    <n v="10.85"/>
  </r>
  <r>
    <x v="359"/>
    <n v="10.85"/>
  </r>
  <r>
    <x v="360"/>
    <n v="10.85"/>
  </r>
  <r>
    <x v="360"/>
    <n v="10.85"/>
  </r>
  <r>
    <x v="360"/>
    <n v="10.85"/>
  </r>
  <r>
    <x v="360"/>
    <n v="10.85"/>
  </r>
  <r>
    <x v="360"/>
    <n v="10.85"/>
  </r>
  <r>
    <x v="360"/>
    <n v="10.85"/>
  </r>
  <r>
    <x v="360"/>
    <n v="10.85"/>
  </r>
  <r>
    <x v="360"/>
    <n v="10.85"/>
  </r>
  <r>
    <x v="361"/>
    <n v="10.85"/>
  </r>
  <r>
    <x v="361"/>
    <n v="10.85"/>
  </r>
  <r>
    <x v="361"/>
    <n v="10.57"/>
  </r>
  <r>
    <x v="361"/>
    <n v="10.85"/>
  </r>
  <r>
    <x v="361"/>
    <n v="10.85"/>
  </r>
  <r>
    <x v="361"/>
    <n v="10.85"/>
  </r>
  <r>
    <x v="361"/>
    <n v="10.85"/>
  </r>
  <r>
    <x v="361"/>
    <n v="10.57"/>
  </r>
  <r>
    <x v="362"/>
    <n v="10.57"/>
  </r>
  <r>
    <x v="362"/>
    <n v="10.57"/>
  </r>
  <r>
    <x v="362"/>
    <n v="10.57"/>
  </r>
  <r>
    <x v="362"/>
    <n v="10.57"/>
  </r>
  <r>
    <x v="362"/>
    <n v="10.57"/>
  </r>
  <r>
    <x v="362"/>
    <n v="10.57"/>
  </r>
  <r>
    <x v="362"/>
    <n v="10.57"/>
  </r>
  <r>
    <x v="362"/>
    <n v="10.57"/>
  </r>
  <r>
    <x v="363"/>
    <n v="10.57"/>
  </r>
  <r>
    <x v="363"/>
    <n v="10.57"/>
  </r>
  <r>
    <x v="363"/>
    <n v="10.57"/>
  </r>
  <r>
    <x v="363"/>
    <n v="10.57"/>
  </r>
  <r>
    <x v="363"/>
    <n v="10.57"/>
  </r>
  <r>
    <x v="363"/>
    <n v="10.57"/>
  </r>
  <r>
    <x v="363"/>
    <n v="10.57"/>
  </r>
  <r>
    <x v="363"/>
    <n v="10.57"/>
  </r>
  <r>
    <x v="364"/>
    <n v="10.57"/>
  </r>
  <r>
    <x v="364"/>
    <n v="10.57"/>
  </r>
  <r>
    <x v="364"/>
    <n v="10.57"/>
  </r>
  <r>
    <x v="364"/>
    <n v="10.57"/>
  </r>
  <r>
    <x v="364"/>
    <n v="10.57"/>
  </r>
  <r>
    <x v="364"/>
    <n v="10.57"/>
  </r>
  <r>
    <x v="364"/>
    <n v="10.57"/>
  </r>
  <r>
    <x v="364"/>
    <n v="10.57"/>
  </r>
  <r>
    <x v="365"/>
    <n v="10.57"/>
  </r>
  <r>
    <x v="365"/>
    <n v="10.57"/>
  </r>
  <r>
    <x v="365"/>
    <n v="10.57"/>
  </r>
  <r>
    <x v="365"/>
    <n v="10.57"/>
  </r>
  <r>
    <x v="365"/>
    <n v="10.57"/>
  </r>
  <r>
    <x v="365"/>
    <n v="10.57"/>
  </r>
  <r>
    <x v="365"/>
    <n v="10.57"/>
  </r>
  <r>
    <x v="365"/>
    <n v="10.57"/>
  </r>
  <r>
    <x v="366"/>
    <n v="10.57"/>
  </r>
  <r>
    <x v="366"/>
    <n v="10.57"/>
  </r>
  <r>
    <x v="366"/>
    <n v="10.57"/>
  </r>
  <r>
    <x v="366"/>
    <n v="10.57"/>
  </r>
  <r>
    <x v="366"/>
    <n v="10.57"/>
  </r>
  <r>
    <x v="366"/>
    <n v="10.57"/>
  </r>
  <r>
    <x v="366"/>
    <n v="10.57"/>
  </r>
  <r>
    <x v="366"/>
    <n v="10.57"/>
  </r>
  <r>
    <x v="367"/>
    <n v="10.57"/>
  </r>
  <r>
    <x v="367"/>
    <n v="10.57"/>
  </r>
  <r>
    <x v="367"/>
    <n v="10.57"/>
  </r>
  <r>
    <x v="367"/>
    <n v="10.57"/>
  </r>
  <r>
    <x v="367"/>
    <n v="10.57"/>
  </r>
  <r>
    <x v="367"/>
    <n v="10.57"/>
  </r>
  <r>
    <x v="367"/>
    <n v="10.57"/>
  </r>
  <r>
    <x v="367"/>
    <n v="10.57"/>
  </r>
  <r>
    <x v="368"/>
    <n v="10.57"/>
  </r>
  <r>
    <x v="368"/>
    <n v="10.57"/>
  </r>
  <r>
    <x v="368"/>
    <n v="10.57"/>
  </r>
  <r>
    <x v="368"/>
    <n v="10.57"/>
  </r>
  <r>
    <x v="368"/>
    <n v="10.57"/>
  </r>
  <r>
    <x v="368"/>
    <n v="10.57"/>
  </r>
  <r>
    <x v="368"/>
    <n v="10.57"/>
  </r>
  <r>
    <x v="368"/>
    <n v="10.57"/>
  </r>
  <r>
    <x v="369"/>
    <n v="10.57"/>
  </r>
  <r>
    <x v="369"/>
    <n v="10.57"/>
  </r>
  <r>
    <x v="369"/>
    <n v="10.57"/>
  </r>
  <r>
    <x v="369"/>
    <n v="10.57"/>
  </r>
  <r>
    <x v="369"/>
    <n v="10.57"/>
  </r>
  <r>
    <x v="369"/>
    <n v="10.57"/>
  </r>
  <r>
    <x v="369"/>
    <n v="10.57"/>
  </r>
  <r>
    <x v="369"/>
    <n v="10.57"/>
  </r>
  <r>
    <x v="370"/>
    <n v="10.57"/>
  </r>
  <r>
    <x v="370"/>
    <n v="10.57"/>
  </r>
  <r>
    <x v="370"/>
    <n v="10.57"/>
  </r>
  <r>
    <x v="370"/>
    <n v="10.57"/>
  </r>
  <r>
    <x v="370"/>
    <n v="10.57"/>
  </r>
  <r>
    <x v="370"/>
    <n v="10.57"/>
  </r>
  <r>
    <x v="370"/>
    <n v="10.57"/>
  </r>
  <r>
    <x v="370"/>
    <n v="10.57"/>
  </r>
  <r>
    <x v="371"/>
    <n v="10.57"/>
  </r>
  <r>
    <x v="371"/>
    <n v="10.57"/>
  </r>
  <r>
    <x v="371"/>
    <n v="10.57"/>
  </r>
  <r>
    <x v="371"/>
    <n v="10.57"/>
  </r>
  <r>
    <x v="371"/>
    <n v="10.57"/>
  </r>
  <r>
    <x v="371"/>
    <n v="10.57"/>
  </r>
  <r>
    <x v="371"/>
    <n v="10.57"/>
  </r>
  <r>
    <x v="371"/>
    <n v="10.57"/>
  </r>
  <r>
    <x v="372"/>
    <n v="10.57"/>
  </r>
  <r>
    <x v="372"/>
    <n v="10.57"/>
  </r>
  <r>
    <x v="372"/>
    <n v="10.57"/>
  </r>
  <r>
    <x v="372"/>
    <n v="10.57"/>
  </r>
  <r>
    <x v="372"/>
    <n v="10.57"/>
  </r>
  <r>
    <x v="372"/>
    <n v="10.28"/>
  </r>
  <r>
    <x v="372"/>
    <n v="10.28"/>
  </r>
  <r>
    <x v="372"/>
    <n v="10.28"/>
  </r>
  <r>
    <x v="373"/>
    <n v="10.28"/>
  </r>
  <r>
    <x v="373"/>
    <n v="10.28"/>
  </r>
  <r>
    <x v="373"/>
    <n v="10.28"/>
  </r>
  <r>
    <x v="373"/>
    <n v="10.28"/>
  </r>
  <r>
    <x v="373"/>
    <n v="10.28"/>
  </r>
  <r>
    <x v="373"/>
    <n v="10.28"/>
  </r>
  <r>
    <x v="373"/>
    <n v="10.28"/>
  </r>
  <r>
    <x v="373"/>
    <n v="10.28"/>
  </r>
  <r>
    <x v="374"/>
    <n v="10.28"/>
  </r>
  <r>
    <x v="374"/>
    <n v="10.28"/>
  </r>
  <r>
    <x v="374"/>
    <n v="10.28"/>
  </r>
  <r>
    <x v="374"/>
    <n v="10.28"/>
  </r>
  <r>
    <x v="374"/>
    <n v="10.28"/>
  </r>
  <r>
    <x v="374"/>
    <n v="10.28"/>
  </r>
  <r>
    <x v="374"/>
    <n v="10.28"/>
  </r>
  <r>
    <x v="374"/>
    <n v="10.28"/>
  </r>
  <r>
    <x v="375"/>
    <n v="10.28"/>
  </r>
  <r>
    <x v="375"/>
    <n v="10.28"/>
  </r>
  <r>
    <x v="375"/>
    <n v="10.28"/>
  </r>
  <r>
    <x v="375"/>
    <n v="10.28"/>
  </r>
  <r>
    <x v="375"/>
    <n v="10.28"/>
  </r>
  <r>
    <x v="375"/>
    <n v="10.28"/>
  </r>
  <r>
    <x v="375"/>
    <n v="10.28"/>
  </r>
  <r>
    <x v="375"/>
    <n v="10.28"/>
  </r>
  <r>
    <x v="376"/>
    <n v="10.28"/>
  </r>
  <r>
    <x v="376"/>
    <n v="10.28"/>
  </r>
  <r>
    <x v="376"/>
    <n v="10.28"/>
  </r>
  <r>
    <x v="376"/>
    <n v="10.28"/>
  </r>
  <r>
    <x v="376"/>
    <n v="10.28"/>
  </r>
  <r>
    <x v="376"/>
    <n v="10.28"/>
  </r>
  <r>
    <x v="376"/>
    <n v="10.28"/>
  </r>
  <r>
    <x v="376"/>
    <n v="10.28"/>
  </r>
  <r>
    <x v="377"/>
    <n v="10.28"/>
  </r>
  <r>
    <x v="377"/>
    <n v="10.28"/>
  </r>
  <r>
    <x v="377"/>
    <n v="10.28"/>
  </r>
  <r>
    <x v="377"/>
    <n v="10.28"/>
  </r>
  <r>
    <x v="377"/>
    <n v="10.28"/>
  </r>
  <r>
    <x v="377"/>
    <n v="10.28"/>
  </r>
  <r>
    <x v="377"/>
    <n v="10.28"/>
  </r>
  <r>
    <x v="377"/>
    <n v="10.28"/>
  </r>
  <r>
    <x v="378"/>
    <n v="10.28"/>
  </r>
  <r>
    <x v="378"/>
    <n v="10.28"/>
  </r>
  <r>
    <x v="378"/>
    <n v="10.28"/>
  </r>
  <r>
    <x v="378"/>
    <n v="10.28"/>
  </r>
  <r>
    <x v="378"/>
    <n v="10.28"/>
  </r>
  <r>
    <x v="378"/>
    <n v="10.28"/>
  </r>
  <r>
    <x v="378"/>
    <n v="10.28"/>
  </r>
  <r>
    <x v="378"/>
    <n v="10.28"/>
  </r>
  <r>
    <x v="379"/>
    <n v="10.28"/>
  </r>
  <r>
    <x v="379"/>
    <n v="10.28"/>
  </r>
  <r>
    <x v="379"/>
    <n v="10.28"/>
  </r>
  <r>
    <x v="379"/>
    <n v="10.28"/>
  </r>
  <r>
    <x v="379"/>
    <n v="10.28"/>
  </r>
  <r>
    <x v="379"/>
    <n v="10.28"/>
  </r>
  <r>
    <x v="379"/>
    <n v="10.28"/>
  </r>
  <r>
    <x v="379"/>
    <n v="10.28"/>
  </r>
  <r>
    <x v="380"/>
    <n v="10.28"/>
  </r>
  <r>
    <x v="380"/>
    <n v="10.28"/>
  </r>
  <r>
    <x v="380"/>
    <n v="10.28"/>
  </r>
  <r>
    <x v="380"/>
    <n v="10.28"/>
  </r>
  <r>
    <x v="380"/>
    <n v="10.28"/>
  </r>
  <r>
    <x v="380"/>
    <n v="10.28"/>
  </r>
  <r>
    <x v="380"/>
    <n v="10.28"/>
  </r>
  <r>
    <x v="380"/>
    <n v="10.28"/>
  </r>
  <r>
    <x v="381"/>
    <n v="10.28"/>
  </r>
  <r>
    <x v="381"/>
    <n v="10.28"/>
  </r>
  <r>
    <x v="381"/>
    <n v="10.28"/>
  </r>
  <r>
    <x v="381"/>
    <n v="10.28"/>
  </r>
  <r>
    <x v="381"/>
    <n v="10.28"/>
  </r>
  <r>
    <x v="381"/>
    <n v="10.28"/>
  </r>
  <r>
    <x v="381"/>
    <n v="10.28"/>
  </r>
  <r>
    <x v="381"/>
    <n v="10.28"/>
  </r>
  <r>
    <x v="382"/>
    <n v="10.28"/>
  </r>
  <r>
    <x v="382"/>
    <n v="10.28"/>
  </r>
  <r>
    <x v="382"/>
    <n v="10.28"/>
  </r>
  <r>
    <x v="382"/>
    <n v="10.28"/>
  </r>
  <r>
    <x v="382"/>
    <n v="10.28"/>
  </r>
  <r>
    <x v="382"/>
    <n v="10.28"/>
  </r>
  <r>
    <x v="382"/>
    <n v="10.28"/>
  </r>
  <r>
    <x v="382"/>
    <n v="10.28"/>
  </r>
  <r>
    <x v="383"/>
    <n v="10.28"/>
  </r>
  <r>
    <x v="383"/>
    <n v="10.28"/>
  </r>
  <r>
    <x v="383"/>
    <n v="10.28"/>
  </r>
  <r>
    <x v="383"/>
    <n v="10.28"/>
  </r>
  <r>
    <x v="383"/>
    <n v="10.28"/>
  </r>
  <r>
    <x v="383"/>
    <n v="10.28"/>
  </r>
  <r>
    <x v="383"/>
    <n v="10.28"/>
  </r>
  <r>
    <x v="383"/>
    <n v="10.28"/>
  </r>
  <r>
    <x v="384"/>
    <n v="10.28"/>
  </r>
  <r>
    <x v="384"/>
    <n v="10.28"/>
  </r>
  <r>
    <x v="384"/>
    <n v="10.28"/>
  </r>
  <r>
    <x v="384"/>
    <n v="10.28"/>
  </r>
  <r>
    <x v="384"/>
    <n v="10.28"/>
  </r>
  <r>
    <x v="384"/>
    <n v="10.28"/>
  </r>
  <r>
    <x v="384"/>
    <n v="10.28"/>
  </r>
  <r>
    <x v="384"/>
    <n v="10.28"/>
  </r>
  <r>
    <x v="385"/>
    <n v="10.28"/>
  </r>
  <r>
    <x v="385"/>
    <n v="10.28"/>
  </r>
  <r>
    <x v="385"/>
    <n v="10.28"/>
  </r>
  <r>
    <x v="385"/>
    <n v="10.28"/>
  </r>
  <r>
    <x v="385"/>
    <n v="10.28"/>
  </r>
  <r>
    <x v="385"/>
    <n v="10.28"/>
  </r>
  <r>
    <x v="385"/>
    <n v="10.28"/>
  </r>
  <r>
    <x v="385"/>
    <n v="10.28"/>
  </r>
  <r>
    <x v="386"/>
    <n v="10.28"/>
  </r>
  <r>
    <x v="386"/>
    <n v="10.28"/>
  </r>
  <r>
    <x v="386"/>
    <n v="10.28"/>
  </r>
  <r>
    <x v="386"/>
    <n v="10.28"/>
  </r>
  <r>
    <x v="386"/>
    <n v="10"/>
  </r>
  <r>
    <x v="386"/>
    <n v="10"/>
  </r>
  <r>
    <x v="386"/>
    <n v="10"/>
  </r>
  <r>
    <x v="386"/>
    <n v="10"/>
  </r>
  <r>
    <x v="387"/>
    <n v="10"/>
  </r>
  <r>
    <x v="387"/>
    <n v="10"/>
  </r>
  <r>
    <x v="387"/>
    <n v="10"/>
  </r>
  <r>
    <x v="387"/>
    <n v="10"/>
  </r>
  <r>
    <x v="387"/>
    <n v="10"/>
  </r>
  <r>
    <x v="387"/>
    <n v="10"/>
  </r>
  <r>
    <x v="387"/>
    <n v="10"/>
  </r>
  <r>
    <x v="387"/>
    <n v="10"/>
  </r>
  <r>
    <x v="388"/>
    <n v="10"/>
  </r>
  <r>
    <x v="388"/>
    <n v="10"/>
  </r>
  <r>
    <x v="388"/>
    <n v="10"/>
  </r>
  <r>
    <x v="388"/>
    <n v="10"/>
  </r>
  <r>
    <x v="388"/>
    <n v="10"/>
  </r>
  <r>
    <x v="388"/>
    <n v="10"/>
  </r>
  <r>
    <x v="388"/>
    <n v="10"/>
  </r>
  <r>
    <x v="388"/>
    <n v="10"/>
  </r>
  <r>
    <x v="389"/>
    <n v="10"/>
  </r>
  <r>
    <x v="389"/>
    <n v="10"/>
  </r>
  <r>
    <x v="389"/>
    <n v="10"/>
  </r>
  <r>
    <x v="389"/>
    <n v="10"/>
  </r>
  <r>
    <x v="389"/>
    <n v="10"/>
  </r>
  <r>
    <x v="389"/>
    <n v="10"/>
  </r>
  <r>
    <x v="389"/>
    <n v="10"/>
  </r>
  <r>
    <x v="389"/>
    <n v="10"/>
  </r>
  <r>
    <x v="390"/>
    <n v="10"/>
  </r>
  <r>
    <x v="390"/>
    <n v="10"/>
  </r>
  <r>
    <x v="390"/>
    <n v="10"/>
  </r>
  <r>
    <x v="390"/>
    <n v="10"/>
  </r>
  <r>
    <x v="390"/>
    <n v="10"/>
  </r>
  <r>
    <x v="390"/>
    <n v="10"/>
  </r>
  <r>
    <x v="390"/>
    <n v="10"/>
  </r>
  <r>
    <x v="390"/>
    <n v="10"/>
  </r>
  <r>
    <x v="391"/>
    <n v="10"/>
  </r>
  <r>
    <x v="391"/>
    <n v="10"/>
  </r>
  <r>
    <x v="391"/>
    <n v="10"/>
  </r>
  <r>
    <x v="391"/>
    <n v="10"/>
  </r>
  <r>
    <x v="391"/>
    <n v="10"/>
  </r>
  <r>
    <x v="391"/>
    <n v="10"/>
  </r>
  <r>
    <x v="391"/>
    <n v="10"/>
  </r>
  <r>
    <x v="391"/>
    <n v="10"/>
  </r>
  <r>
    <x v="392"/>
    <n v="10"/>
  </r>
  <r>
    <x v="392"/>
    <n v="10"/>
  </r>
  <r>
    <x v="392"/>
    <n v="10"/>
  </r>
  <r>
    <x v="392"/>
    <n v="10"/>
  </r>
  <r>
    <x v="392"/>
    <n v="10"/>
  </r>
  <r>
    <x v="392"/>
    <n v="10"/>
  </r>
  <r>
    <x v="392"/>
    <n v="10"/>
  </r>
  <r>
    <x v="392"/>
    <n v="10"/>
  </r>
  <r>
    <x v="393"/>
    <n v="10"/>
  </r>
  <r>
    <x v="393"/>
    <n v="10"/>
  </r>
  <r>
    <x v="393"/>
    <n v="10"/>
  </r>
  <r>
    <x v="393"/>
    <n v="10"/>
  </r>
  <r>
    <x v="393"/>
    <n v="10"/>
  </r>
  <r>
    <x v="393"/>
    <n v="10"/>
  </r>
  <r>
    <x v="393"/>
    <n v="10"/>
  </r>
  <r>
    <x v="393"/>
    <n v="10"/>
  </r>
  <r>
    <x v="394"/>
    <n v="10"/>
  </r>
  <r>
    <x v="394"/>
    <n v="10"/>
  </r>
  <r>
    <x v="394"/>
    <n v="10"/>
  </r>
  <r>
    <x v="394"/>
    <n v="10"/>
  </r>
  <r>
    <x v="394"/>
    <n v="10"/>
  </r>
  <r>
    <x v="394"/>
    <n v="10"/>
  </r>
  <r>
    <x v="394"/>
    <n v="10"/>
  </r>
  <r>
    <x v="394"/>
    <n v="10"/>
  </r>
  <r>
    <x v="395"/>
    <n v="10"/>
  </r>
  <r>
    <x v="395"/>
    <n v="10"/>
  </r>
  <r>
    <x v="395"/>
    <n v="1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162">
  <r>
    <x v="0"/>
    <n v="10.85"/>
  </r>
  <r>
    <x v="0"/>
    <n v="10.85"/>
  </r>
  <r>
    <x v="0"/>
    <n v="10.85"/>
  </r>
  <r>
    <x v="0"/>
    <n v="10.85"/>
  </r>
  <r>
    <x v="0"/>
    <n v="10.85"/>
  </r>
  <r>
    <x v="0"/>
    <n v="10.85"/>
  </r>
  <r>
    <x v="0"/>
    <n v="10.85"/>
  </r>
  <r>
    <x v="1"/>
    <n v="10.85"/>
  </r>
  <r>
    <x v="1"/>
    <n v="10.85"/>
  </r>
  <r>
    <x v="1"/>
    <n v="10.85"/>
  </r>
  <r>
    <x v="1"/>
    <n v="10.85"/>
  </r>
  <r>
    <x v="1"/>
    <n v="10.85"/>
  </r>
  <r>
    <x v="1"/>
    <n v="10.85"/>
  </r>
  <r>
    <x v="1"/>
    <n v="10.85"/>
  </r>
  <r>
    <x v="1"/>
    <n v="10.85"/>
  </r>
  <r>
    <x v="2"/>
    <n v="10.85"/>
  </r>
  <r>
    <x v="2"/>
    <n v="10.85"/>
  </r>
  <r>
    <x v="2"/>
    <n v="10.85"/>
  </r>
  <r>
    <x v="2"/>
    <n v="10.85"/>
  </r>
  <r>
    <x v="2"/>
    <n v="10.85"/>
  </r>
  <r>
    <x v="2"/>
    <n v="10.85"/>
  </r>
  <r>
    <x v="2"/>
    <n v="10.85"/>
  </r>
  <r>
    <x v="2"/>
    <n v="10.85"/>
  </r>
  <r>
    <x v="3"/>
    <n v="10.85"/>
  </r>
  <r>
    <x v="3"/>
    <n v="10.85"/>
  </r>
  <r>
    <x v="3"/>
    <n v="10.85"/>
  </r>
  <r>
    <x v="3"/>
    <n v="10.85"/>
  </r>
  <r>
    <x v="3"/>
    <n v="10.85"/>
  </r>
  <r>
    <x v="3"/>
    <n v="10.85"/>
  </r>
  <r>
    <x v="3"/>
    <n v="10.85"/>
  </r>
  <r>
    <x v="3"/>
    <n v="10.85"/>
  </r>
  <r>
    <x v="4"/>
    <n v="10.85"/>
  </r>
  <r>
    <x v="4"/>
    <n v="10.85"/>
  </r>
  <r>
    <x v="4"/>
    <n v="10.85"/>
  </r>
  <r>
    <x v="4"/>
    <n v="10.85"/>
  </r>
  <r>
    <x v="4"/>
    <n v="10.85"/>
  </r>
  <r>
    <x v="4"/>
    <n v="10.85"/>
  </r>
  <r>
    <x v="4"/>
    <n v="10.85"/>
  </r>
  <r>
    <x v="4"/>
    <n v="10.85"/>
  </r>
  <r>
    <x v="5"/>
    <n v="10.85"/>
  </r>
  <r>
    <x v="5"/>
    <n v="10.85"/>
  </r>
  <r>
    <x v="5"/>
    <n v="10.85"/>
  </r>
  <r>
    <x v="5"/>
    <n v="10.85"/>
  </r>
  <r>
    <x v="5"/>
    <n v="10.85"/>
  </r>
  <r>
    <x v="5"/>
    <n v="10.85"/>
  </r>
  <r>
    <x v="5"/>
    <n v="10.85"/>
  </r>
  <r>
    <x v="5"/>
    <n v="10.85"/>
  </r>
  <r>
    <x v="6"/>
    <n v="10.85"/>
  </r>
  <r>
    <x v="6"/>
    <n v="10.85"/>
  </r>
  <r>
    <x v="6"/>
    <n v="10.85"/>
  </r>
  <r>
    <x v="6"/>
    <n v="10.85"/>
  </r>
  <r>
    <x v="6"/>
    <n v="10.85"/>
  </r>
  <r>
    <x v="6"/>
    <n v="10.85"/>
  </r>
  <r>
    <x v="6"/>
    <n v="10.85"/>
  </r>
  <r>
    <x v="6"/>
    <n v="10.85"/>
  </r>
  <r>
    <x v="7"/>
    <n v="10.85"/>
  </r>
  <r>
    <x v="7"/>
    <n v="10.85"/>
  </r>
  <r>
    <x v="7"/>
    <n v="10.85"/>
  </r>
  <r>
    <x v="7"/>
    <n v="10.85"/>
  </r>
  <r>
    <x v="7"/>
    <n v="10.85"/>
  </r>
  <r>
    <x v="7"/>
    <n v="10.85"/>
  </r>
  <r>
    <x v="7"/>
    <n v="10.85"/>
  </r>
  <r>
    <x v="7"/>
    <n v="10.85"/>
  </r>
  <r>
    <x v="8"/>
    <n v="10.85"/>
  </r>
  <r>
    <x v="8"/>
    <n v="10.85"/>
  </r>
  <r>
    <x v="8"/>
    <n v="10.85"/>
  </r>
  <r>
    <x v="8"/>
    <n v="10.85"/>
  </r>
  <r>
    <x v="8"/>
    <n v="10.85"/>
  </r>
  <r>
    <x v="8"/>
    <n v="10.85"/>
  </r>
  <r>
    <x v="8"/>
    <n v="10.85"/>
  </r>
  <r>
    <x v="8"/>
    <n v="10.85"/>
  </r>
  <r>
    <x v="9"/>
    <n v="10.85"/>
  </r>
  <r>
    <x v="9"/>
    <n v="10.85"/>
  </r>
  <r>
    <x v="9"/>
    <n v="10.85"/>
  </r>
  <r>
    <x v="9"/>
    <n v="10.85"/>
  </r>
  <r>
    <x v="9"/>
    <n v="10.85"/>
  </r>
  <r>
    <x v="9"/>
    <n v="10.85"/>
  </r>
  <r>
    <x v="9"/>
    <n v="10.85"/>
  </r>
  <r>
    <x v="9"/>
    <n v="10.85"/>
  </r>
  <r>
    <x v="10"/>
    <n v="10.85"/>
  </r>
  <r>
    <x v="10"/>
    <n v="10.85"/>
  </r>
  <r>
    <x v="10"/>
    <n v="10.85"/>
  </r>
  <r>
    <x v="10"/>
    <n v="10.85"/>
  </r>
  <r>
    <x v="10"/>
    <n v="10.85"/>
  </r>
  <r>
    <x v="10"/>
    <n v="10.85"/>
  </r>
  <r>
    <x v="10"/>
    <n v="10.85"/>
  </r>
  <r>
    <x v="10"/>
    <n v="10.85"/>
  </r>
  <r>
    <x v="11"/>
    <n v="10.85"/>
  </r>
  <r>
    <x v="11"/>
    <n v="10.85"/>
  </r>
  <r>
    <x v="11"/>
    <n v="10.85"/>
  </r>
  <r>
    <x v="11"/>
    <n v="10.85"/>
  </r>
  <r>
    <x v="11"/>
    <n v="10.85"/>
  </r>
  <r>
    <x v="11"/>
    <n v="10.85"/>
  </r>
  <r>
    <x v="11"/>
    <n v="10.85"/>
  </r>
  <r>
    <x v="11"/>
    <n v="10.85"/>
  </r>
  <r>
    <x v="12"/>
    <n v="10.85"/>
  </r>
  <r>
    <x v="12"/>
    <n v="10.85"/>
  </r>
  <r>
    <x v="12"/>
    <n v="10.85"/>
  </r>
  <r>
    <x v="12"/>
    <n v="10.85"/>
  </r>
  <r>
    <x v="12"/>
    <n v="11.14"/>
  </r>
  <r>
    <x v="12"/>
    <n v="11.14"/>
  </r>
  <r>
    <x v="12"/>
    <n v="11.14"/>
  </r>
  <r>
    <x v="12"/>
    <n v="11.14"/>
  </r>
  <r>
    <x v="13"/>
    <n v="11.14"/>
  </r>
  <r>
    <x v="13"/>
    <n v="11.14"/>
  </r>
  <r>
    <x v="13"/>
    <n v="11.14"/>
  </r>
  <r>
    <x v="13"/>
    <n v="11.14"/>
  </r>
  <r>
    <x v="13"/>
    <n v="11.43"/>
  </r>
  <r>
    <x v="13"/>
    <n v="11.43"/>
  </r>
  <r>
    <x v="13"/>
    <n v="11.43"/>
  </r>
  <r>
    <x v="13"/>
    <n v="11.43"/>
  </r>
  <r>
    <x v="14"/>
    <n v="11.43"/>
  </r>
  <r>
    <x v="14"/>
    <n v="11.43"/>
  </r>
  <r>
    <x v="14"/>
    <n v="11.43"/>
  </r>
  <r>
    <x v="14"/>
    <n v="11.43"/>
  </r>
  <r>
    <x v="14"/>
    <n v="11.43"/>
  </r>
  <r>
    <x v="14"/>
    <n v="11.43"/>
  </r>
  <r>
    <x v="14"/>
    <n v="11.43"/>
  </r>
  <r>
    <x v="14"/>
    <n v="11.14"/>
  </r>
  <r>
    <x v="15"/>
    <n v="11.14"/>
  </r>
  <r>
    <x v="15"/>
    <n v="11.14"/>
  </r>
  <r>
    <x v="15"/>
    <n v="11.14"/>
  </r>
  <r>
    <x v="15"/>
    <n v="11.14"/>
  </r>
  <r>
    <x v="15"/>
    <n v="11.14"/>
  </r>
  <r>
    <x v="15"/>
    <n v="11.14"/>
  </r>
  <r>
    <x v="15"/>
    <n v="11.14"/>
  </r>
  <r>
    <x v="15"/>
    <n v="11.14"/>
  </r>
  <r>
    <x v="16"/>
    <n v="11.14"/>
  </r>
  <r>
    <x v="16"/>
    <n v="11.14"/>
  </r>
  <r>
    <x v="16"/>
    <n v="11.14"/>
  </r>
  <r>
    <x v="16"/>
    <n v="10.85"/>
  </r>
  <r>
    <x v="16"/>
    <n v="10.85"/>
  </r>
  <r>
    <x v="16"/>
    <n v="10.85"/>
  </r>
  <r>
    <x v="16"/>
    <n v="10.85"/>
  </r>
  <r>
    <x v="16"/>
    <n v="10.85"/>
  </r>
  <r>
    <x v="17"/>
    <n v="10.85"/>
  </r>
  <r>
    <x v="17"/>
    <n v="10.85"/>
  </r>
  <r>
    <x v="17"/>
    <n v="10.85"/>
  </r>
  <r>
    <x v="17"/>
    <n v="10.85"/>
  </r>
  <r>
    <x v="17"/>
    <n v="10.85"/>
  </r>
  <r>
    <x v="17"/>
    <n v="10.85"/>
  </r>
  <r>
    <x v="17"/>
    <n v="10.85"/>
  </r>
  <r>
    <x v="17"/>
    <n v="10.85"/>
  </r>
  <r>
    <x v="18"/>
    <n v="10.85"/>
  </r>
  <r>
    <x v="18"/>
    <n v="10.85"/>
  </r>
  <r>
    <x v="18"/>
    <n v="10.85"/>
  </r>
  <r>
    <x v="18"/>
    <n v="10.85"/>
  </r>
  <r>
    <x v="18"/>
    <n v="10.85"/>
  </r>
  <r>
    <x v="18"/>
    <n v="10.85"/>
  </r>
  <r>
    <x v="18"/>
    <n v="10.85"/>
  </r>
  <r>
    <x v="18"/>
    <n v="10.85"/>
  </r>
  <r>
    <x v="19"/>
    <n v="10.85"/>
  </r>
  <r>
    <x v="19"/>
    <n v="10.85"/>
  </r>
  <r>
    <x v="19"/>
    <n v="10.85"/>
  </r>
  <r>
    <x v="19"/>
    <n v="10.85"/>
  </r>
  <r>
    <x v="19"/>
    <n v="10.85"/>
  </r>
  <r>
    <x v="19"/>
    <n v="10.85"/>
  </r>
  <r>
    <x v="19"/>
    <n v="10.85"/>
  </r>
  <r>
    <x v="19"/>
    <n v="10.85"/>
  </r>
  <r>
    <x v="20"/>
    <n v="10.85"/>
  </r>
  <r>
    <x v="20"/>
    <n v="10.85"/>
  </r>
  <r>
    <x v="20"/>
    <n v="10.85"/>
  </r>
  <r>
    <x v="20"/>
    <n v="10.85"/>
  </r>
  <r>
    <x v="20"/>
    <n v="10.85"/>
  </r>
  <r>
    <x v="20"/>
    <n v="10.85"/>
  </r>
  <r>
    <x v="20"/>
    <n v="10.85"/>
  </r>
  <r>
    <x v="20"/>
    <n v="10.57"/>
  </r>
  <r>
    <x v="21"/>
    <n v="10.57"/>
  </r>
  <r>
    <x v="21"/>
    <n v="10.57"/>
  </r>
  <r>
    <x v="21"/>
    <n v="10.57"/>
  </r>
  <r>
    <x v="21"/>
    <n v="10.57"/>
  </r>
  <r>
    <x v="21"/>
    <n v="10.57"/>
  </r>
  <r>
    <x v="21"/>
    <n v="10.57"/>
  </r>
  <r>
    <x v="21"/>
    <n v="10.57"/>
  </r>
  <r>
    <x v="21"/>
    <n v="10.57"/>
  </r>
  <r>
    <x v="22"/>
    <n v="10.57"/>
  </r>
  <r>
    <x v="22"/>
    <n v="10.57"/>
  </r>
  <r>
    <x v="22"/>
    <n v="10.57"/>
  </r>
  <r>
    <x v="22"/>
    <n v="10.57"/>
  </r>
  <r>
    <x v="22"/>
    <n v="10.57"/>
  </r>
  <r>
    <x v="22"/>
    <n v="10.57"/>
  </r>
  <r>
    <x v="22"/>
    <n v="10.57"/>
  </r>
  <r>
    <x v="22"/>
    <n v="10.57"/>
  </r>
  <r>
    <x v="23"/>
    <n v="10.57"/>
  </r>
  <r>
    <x v="23"/>
    <n v="10.57"/>
  </r>
  <r>
    <x v="23"/>
    <n v="10.57"/>
  </r>
  <r>
    <x v="23"/>
    <n v="10.57"/>
  </r>
  <r>
    <x v="23"/>
    <n v="10.57"/>
  </r>
  <r>
    <x v="23"/>
    <n v="10.57"/>
  </r>
  <r>
    <x v="23"/>
    <n v="10.57"/>
  </r>
  <r>
    <x v="23"/>
    <n v="10.57"/>
  </r>
  <r>
    <x v="24"/>
    <n v="10.57"/>
  </r>
  <r>
    <x v="24"/>
    <n v="10.57"/>
  </r>
  <r>
    <x v="24"/>
    <n v="10.57"/>
  </r>
  <r>
    <x v="24"/>
    <n v="10.57"/>
  </r>
  <r>
    <x v="24"/>
    <n v="10.57"/>
  </r>
  <r>
    <x v="24"/>
    <n v="10.57"/>
  </r>
  <r>
    <x v="24"/>
    <n v="10.57"/>
  </r>
  <r>
    <x v="24"/>
    <n v="10.57"/>
  </r>
  <r>
    <x v="25"/>
    <n v="10.57"/>
  </r>
  <r>
    <x v="25"/>
    <n v="10.57"/>
  </r>
  <r>
    <x v="25"/>
    <n v="10.57"/>
  </r>
  <r>
    <x v="25"/>
    <n v="10.57"/>
  </r>
  <r>
    <x v="25"/>
    <n v="10.57"/>
  </r>
  <r>
    <x v="25"/>
    <n v="10.57"/>
  </r>
  <r>
    <x v="25"/>
    <n v="10.57"/>
  </r>
  <r>
    <x v="25"/>
    <n v="10.57"/>
  </r>
  <r>
    <x v="26"/>
    <n v="10.57"/>
  </r>
  <r>
    <x v="26"/>
    <n v="10.57"/>
  </r>
  <r>
    <x v="26"/>
    <n v="10.57"/>
  </r>
  <r>
    <x v="26"/>
    <n v="10.57"/>
  </r>
  <r>
    <x v="26"/>
    <n v="10.57"/>
  </r>
  <r>
    <x v="26"/>
    <n v="10.57"/>
  </r>
  <r>
    <x v="26"/>
    <n v="10.57"/>
  </r>
  <r>
    <x v="26"/>
    <n v="10.57"/>
  </r>
  <r>
    <x v="27"/>
    <n v="10.57"/>
  </r>
  <r>
    <x v="27"/>
    <n v="10.57"/>
  </r>
  <r>
    <x v="27"/>
    <n v="10.57"/>
  </r>
  <r>
    <x v="27"/>
    <n v="10.57"/>
  </r>
  <r>
    <x v="27"/>
    <n v="10.57"/>
  </r>
  <r>
    <x v="27"/>
    <n v="10.57"/>
  </r>
  <r>
    <x v="27"/>
    <n v="10.57"/>
  </r>
  <r>
    <x v="27"/>
    <n v="10.57"/>
  </r>
  <r>
    <x v="28"/>
    <n v="10.28"/>
  </r>
  <r>
    <x v="28"/>
    <n v="10.28"/>
  </r>
  <r>
    <x v="28"/>
    <n v="10.28"/>
  </r>
  <r>
    <x v="28"/>
    <n v="10.28"/>
  </r>
  <r>
    <x v="28"/>
    <n v="10.57"/>
  </r>
  <r>
    <x v="28"/>
    <n v="10.57"/>
  </r>
  <r>
    <x v="28"/>
    <n v="10.57"/>
  </r>
  <r>
    <x v="28"/>
    <n v="10.57"/>
  </r>
  <r>
    <x v="29"/>
    <n v="10.57"/>
  </r>
  <r>
    <x v="29"/>
    <n v="10.57"/>
  </r>
  <r>
    <x v="29"/>
    <n v="10.28"/>
  </r>
  <r>
    <x v="29"/>
    <n v="10.57"/>
  </r>
  <r>
    <x v="29"/>
    <n v="10.57"/>
  </r>
  <r>
    <x v="29"/>
    <n v="10.57"/>
  </r>
  <r>
    <x v="29"/>
    <n v="10.57"/>
  </r>
  <r>
    <x v="29"/>
    <n v="10.57"/>
  </r>
  <r>
    <x v="30"/>
    <n v="10.57"/>
  </r>
  <r>
    <x v="30"/>
    <n v="10.28"/>
  </r>
  <r>
    <x v="30"/>
    <n v="10.57"/>
  </r>
  <r>
    <x v="30"/>
    <n v="10.28"/>
  </r>
  <r>
    <x v="30"/>
    <n v="10.28"/>
  </r>
  <r>
    <x v="30"/>
    <n v="10.28"/>
  </r>
  <r>
    <x v="30"/>
    <n v="10.28"/>
  </r>
  <r>
    <x v="30"/>
    <n v="10.28"/>
  </r>
  <r>
    <x v="31"/>
    <n v="10.28"/>
  </r>
  <r>
    <x v="31"/>
    <n v="10.28"/>
  </r>
  <r>
    <x v="31"/>
    <n v="10.28"/>
  </r>
  <r>
    <x v="31"/>
    <n v="10.28"/>
  </r>
  <r>
    <x v="31"/>
    <n v="10.28"/>
  </r>
  <r>
    <x v="31"/>
    <n v="10.28"/>
  </r>
  <r>
    <x v="31"/>
    <n v="10.28"/>
  </r>
  <r>
    <x v="31"/>
    <n v="10.28"/>
  </r>
  <r>
    <x v="32"/>
    <n v="10.28"/>
  </r>
  <r>
    <x v="32"/>
    <n v="10.28"/>
  </r>
  <r>
    <x v="32"/>
    <n v="10.28"/>
  </r>
  <r>
    <x v="32"/>
    <n v="10.28"/>
  </r>
  <r>
    <x v="32"/>
    <n v="10.28"/>
  </r>
  <r>
    <x v="32"/>
    <n v="10.28"/>
  </r>
  <r>
    <x v="32"/>
    <n v="10.28"/>
  </r>
  <r>
    <x v="32"/>
    <n v="10.28"/>
  </r>
  <r>
    <x v="33"/>
    <n v="10.28"/>
  </r>
  <r>
    <x v="33"/>
    <n v="10.28"/>
  </r>
  <r>
    <x v="33"/>
    <n v="10.28"/>
  </r>
  <r>
    <x v="33"/>
    <n v="10.28"/>
  </r>
  <r>
    <x v="33"/>
    <n v="10.28"/>
  </r>
  <r>
    <x v="33"/>
    <n v="10.28"/>
  </r>
  <r>
    <x v="33"/>
    <n v="10.28"/>
  </r>
  <r>
    <x v="33"/>
    <n v="10.28"/>
  </r>
  <r>
    <x v="34"/>
    <n v="10.28"/>
  </r>
  <r>
    <x v="34"/>
    <n v="10.28"/>
  </r>
  <r>
    <x v="34"/>
    <n v="10.28"/>
  </r>
  <r>
    <x v="34"/>
    <n v="10.28"/>
  </r>
  <r>
    <x v="34"/>
    <n v="10.28"/>
  </r>
  <r>
    <x v="34"/>
    <n v="10.28"/>
  </r>
  <r>
    <x v="34"/>
    <n v="10.28"/>
  </r>
  <r>
    <x v="34"/>
    <n v="10.28"/>
  </r>
  <r>
    <x v="35"/>
    <n v="10.28"/>
  </r>
  <r>
    <x v="35"/>
    <n v="10.28"/>
  </r>
  <r>
    <x v="35"/>
    <n v="10.28"/>
  </r>
  <r>
    <x v="35"/>
    <n v="10.28"/>
  </r>
  <r>
    <x v="35"/>
    <n v="10.28"/>
  </r>
  <r>
    <x v="35"/>
    <n v="10.28"/>
  </r>
  <r>
    <x v="35"/>
    <n v="10.28"/>
  </r>
  <r>
    <x v="35"/>
    <n v="10.28"/>
  </r>
  <r>
    <x v="36"/>
    <n v="10.28"/>
  </r>
  <r>
    <x v="36"/>
    <n v="10.28"/>
  </r>
  <r>
    <x v="36"/>
    <n v="10.28"/>
  </r>
  <r>
    <x v="36"/>
    <n v="10.28"/>
  </r>
  <r>
    <x v="36"/>
    <n v="10.28"/>
  </r>
  <r>
    <x v="36"/>
    <n v="10.28"/>
  </r>
  <r>
    <x v="36"/>
    <n v="10.28"/>
  </r>
  <r>
    <x v="36"/>
    <n v="10.28"/>
  </r>
  <r>
    <x v="37"/>
    <n v="10.28"/>
  </r>
  <r>
    <x v="37"/>
    <n v="10.28"/>
  </r>
  <r>
    <x v="37"/>
    <n v="10.28"/>
  </r>
  <r>
    <x v="37"/>
    <n v="10.28"/>
  </r>
  <r>
    <x v="37"/>
    <n v="10.28"/>
  </r>
  <r>
    <x v="37"/>
    <n v="10.28"/>
  </r>
  <r>
    <x v="37"/>
    <n v="10.28"/>
  </r>
  <r>
    <x v="37"/>
    <n v="10.28"/>
  </r>
  <r>
    <x v="38"/>
    <n v="10.28"/>
  </r>
  <r>
    <x v="38"/>
    <n v="10"/>
  </r>
  <r>
    <x v="38"/>
    <n v="10"/>
  </r>
  <r>
    <x v="38"/>
    <n v="10.28"/>
  </r>
  <r>
    <x v="38"/>
    <n v="10.28"/>
  </r>
  <r>
    <x v="38"/>
    <n v="10.28"/>
  </r>
  <r>
    <x v="38"/>
    <n v="10.28"/>
  </r>
  <r>
    <x v="38"/>
    <n v="10.28"/>
  </r>
  <r>
    <x v="39"/>
    <n v="10.28"/>
  </r>
  <r>
    <x v="39"/>
    <n v="10"/>
  </r>
  <r>
    <x v="39"/>
    <n v="10.28"/>
  </r>
  <r>
    <x v="39"/>
    <n v="10"/>
  </r>
  <r>
    <x v="39"/>
    <n v="10"/>
  </r>
  <r>
    <x v="39"/>
    <n v="10"/>
  </r>
  <r>
    <x v="39"/>
    <n v="10"/>
  </r>
  <r>
    <x v="39"/>
    <n v="10"/>
  </r>
  <r>
    <x v="40"/>
    <n v="10"/>
  </r>
  <r>
    <x v="40"/>
    <n v="10"/>
  </r>
  <r>
    <x v="40"/>
    <n v="10"/>
  </r>
  <r>
    <x v="40"/>
    <n v="10"/>
  </r>
  <r>
    <x v="40"/>
    <n v="10"/>
  </r>
  <r>
    <x v="40"/>
    <n v="10"/>
  </r>
  <r>
    <x v="40"/>
    <n v="10"/>
  </r>
  <r>
    <x v="40"/>
    <n v="10"/>
  </r>
  <r>
    <x v="41"/>
    <n v="10"/>
  </r>
  <r>
    <x v="41"/>
    <n v="10"/>
  </r>
  <r>
    <x v="41"/>
    <n v="10"/>
  </r>
  <r>
    <x v="41"/>
    <n v="10"/>
  </r>
  <r>
    <x v="41"/>
    <n v="9.7200000000000006"/>
  </r>
  <r>
    <x v="41"/>
    <n v="9.7200000000000006"/>
  </r>
  <r>
    <x v="41"/>
    <n v="9.7200000000000006"/>
  </r>
  <r>
    <x v="41"/>
    <n v="9.7200000000000006"/>
  </r>
  <r>
    <x v="42"/>
    <n v="9.7200000000000006"/>
  </r>
  <r>
    <x v="42"/>
    <n v="9.7200000000000006"/>
  </r>
  <r>
    <x v="42"/>
    <n v="9.7200000000000006"/>
  </r>
  <r>
    <x v="42"/>
    <n v="9.7200000000000006"/>
  </r>
  <r>
    <x v="42"/>
    <n v="9.7200000000000006"/>
  </r>
  <r>
    <x v="42"/>
    <n v="9.7200000000000006"/>
  </r>
  <r>
    <x v="42"/>
    <n v="9.7200000000000006"/>
  </r>
  <r>
    <x v="42"/>
    <n v="9.7200000000000006"/>
  </r>
  <r>
    <x v="43"/>
    <n v="9.7200000000000006"/>
  </r>
  <r>
    <x v="43"/>
    <n v="9.7200000000000006"/>
  </r>
  <r>
    <x v="43"/>
    <n v="9.7200000000000006"/>
  </r>
  <r>
    <x v="43"/>
    <n v="9.7200000000000006"/>
  </r>
  <r>
    <x v="43"/>
    <n v="9.7200000000000006"/>
  </r>
  <r>
    <x v="43"/>
    <n v="9.7200000000000006"/>
  </r>
  <r>
    <x v="43"/>
    <n v="9.7200000000000006"/>
  </r>
  <r>
    <x v="43"/>
    <n v="9.7200000000000006"/>
  </r>
  <r>
    <x v="44"/>
    <n v="9.7200000000000006"/>
  </r>
  <r>
    <x v="44"/>
    <n v="9.7200000000000006"/>
  </r>
  <r>
    <x v="44"/>
    <n v="9.7200000000000006"/>
  </r>
  <r>
    <x v="44"/>
    <n v="9.7200000000000006"/>
  </r>
  <r>
    <x v="44"/>
    <n v="9.7200000000000006"/>
  </r>
  <r>
    <x v="44"/>
    <n v="9.7200000000000006"/>
  </r>
  <r>
    <x v="44"/>
    <n v="9.7200000000000006"/>
  </r>
  <r>
    <x v="44"/>
    <n v="9.7200000000000006"/>
  </r>
  <r>
    <x v="45"/>
    <n v="9.7200000000000006"/>
  </r>
  <r>
    <x v="45"/>
    <n v="9.7200000000000006"/>
  </r>
  <r>
    <x v="45"/>
    <n v="9.7200000000000006"/>
  </r>
  <r>
    <x v="45"/>
    <n v="9.7200000000000006"/>
  </r>
  <r>
    <x v="45"/>
    <n v="9.7200000000000006"/>
  </r>
  <r>
    <x v="45"/>
    <n v="9.7200000000000006"/>
  </r>
  <r>
    <x v="45"/>
    <n v="9.7200000000000006"/>
  </r>
  <r>
    <x v="45"/>
    <n v="9.7200000000000006"/>
  </r>
  <r>
    <x v="46"/>
    <n v="9.7200000000000006"/>
  </r>
  <r>
    <x v="46"/>
    <n v="9.7200000000000006"/>
  </r>
  <r>
    <x v="46"/>
    <n v="9.7200000000000006"/>
  </r>
  <r>
    <x v="46"/>
    <n v="9.7200000000000006"/>
  </r>
  <r>
    <x v="46"/>
    <n v="9.7200000000000006"/>
  </r>
  <r>
    <x v="46"/>
    <n v="9.44"/>
  </r>
  <r>
    <x v="46"/>
    <n v="9.44"/>
  </r>
  <r>
    <x v="46"/>
    <n v="9.44"/>
  </r>
  <r>
    <x v="47"/>
    <n v="9.44"/>
  </r>
  <r>
    <x v="47"/>
    <n v="9.44"/>
  </r>
  <r>
    <x v="47"/>
    <n v="9.44"/>
  </r>
  <r>
    <x v="47"/>
    <n v="9.44"/>
  </r>
  <r>
    <x v="47"/>
    <n v="9.44"/>
  </r>
  <r>
    <x v="47"/>
    <n v="9.44"/>
  </r>
  <r>
    <x v="47"/>
    <n v="9.44"/>
  </r>
  <r>
    <x v="47"/>
    <n v="9.44"/>
  </r>
  <r>
    <x v="48"/>
    <n v="9.44"/>
  </r>
  <r>
    <x v="48"/>
    <n v="9.44"/>
  </r>
  <r>
    <x v="48"/>
    <n v="9.44"/>
  </r>
  <r>
    <x v="48"/>
    <n v="9.44"/>
  </r>
  <r>
    <x v="48"/>
    <n v="9.15"/>
  </r>
  <r>
    <x v="48"/>
    <n v="9.15"/>
  </r>
  <r>
    <x v="48"/>
    <n v="9.15"/>
  </r>
  <r>
    <x v="48"/>
    <n v="9.15"/>
  </r>
  <r>
    <x v="49"/>
    <n v="9.15"/>
  </r>
  <r>
    <x v="49"/>
    <n v="9.15"/>
  </r>
  <r>
    <x v="49"/>
    <n v="9.15"/>
  </r>
  <r>
    <x v="49"/>
    <n v="9.15"/>
  </r>
  <r>
    <x v="49"/>
    <n v="9.15"/>
  </r>
  <r>
    <x v="49"/>
    <n v="9.15"/>
  </r>
  <r>
    <x v="49"/>
    <n v="9.15"/>
  </r>
  <r>
    <x v="49"/>
    <n v="9.15"/>
  </r>
  <r>
    <x v="50"/>
    <n v="9.15"/>
  </r>
  <r>
    <x v="50"/>
    <n v="9.15"/>
  </r>
  <r>
    <x v="50"/>
    <n v="9.15"/>
  </r>
  <r>
    <x v="50"/>
    <n v="9.15"/>
  </r>
  <r>
    <x v="50"/>
    <n v="9.15"/>
  </r>
  <r>
    <x v="50"/>
    <n v="9.15"/>
  </r>
  <r>
    <x v="50"/>
    <n v="9.15"/>
  </r>
  <r>
    <x v="50"/>
    <n v="9.15"/>
  </r>
  <r>
    <x v="51"/>
    <n v="8.8800000000000008"/>
  </r>
  <r>
    <x v="51"/>
    <n v="8.8800000000000008"/>
  </r>
  <r>
    <x v="51"/>
    <n v="8.8800000000000008"/>
  </r>
  <r>
    <x v="51"/>
    <n v="8.8800000000000008"/>
  </r>
  <r>
    <x v="51"/>
    <n v="8.8800000000000008"/>
  </r>
  <r>
    <x v="51"/>
    <n v="8.8800000000000008"/>
  </r>
  <r>
    <x v="51"/>
    <n v="8.8800000000000008"/>
  </r>
  <r>
    <x v="51"/>
    <n v="8.8800000000000008"/>
  </r>
  <r>
    <x v="52"/>
    <n v="8.8800000000000008"/>
  </r>
  <r>
    <x v="52"/>
    <n v="8.8800000000000008"/>
  </r>
  <r>
    <x v="52"/>
    <n v="8.8800000000000008"/>
  </r>
  <r>
    <x v="52"/>
    <n v="8.8800000000000008"/>
  </r>
  <r>
    <x v="52"/>
    <n v="8.8800000000000008"/>
  </r>
  <r>
    <x v="52"/>
    <n v="8.8800000000000008"/>
  </r>
  <r>
    <x v="52"/>
    <n v="8.8800000000000008"/>
  </r>
  <r>
    <x v="52"/>
    <n v="8.8800000000000008"/>
  </r>
  <r>
    <x v="53"/>
    <n v="8.8800000000000008"/>
  </r>
  <r>
    <x v="53"/>
    <n v="8.8800000000000008"/>
  </r>
  <r>
    <x v="53"/>
    <n v="8.8800000000000008"/>
  </r>
  <r>
    <x v="53"/>
    <n v="8.8800000000000008"/>
  </r>
  <r>
    <x v="53"/>
    <n v="8.8800000000000008"/>
  </r>
  <r>
    <x v="53"/>
    <n v="8.8800000000000008"/>
  </r>
  <r>
    <x v="53"/>
    <n v="8.8800000000000008"/>
  </r>
  <r>
    <x v="53"/>
    <n v="8.8800000000000008"/>
  </r>
  <r>
    <x v="54"/>
    <n v="8.8800000000000008"/>
  </r>
  <r>
    <x v="54"/>
    <n v="8.8800000000000008"/>
  </r>
  <r>
    <x v="54"/>
    <n v="8.8800000000000008"/>
  </r>
  <r>
    <x v="54"/>
    <n v="8.8800000000000008"/>
  </r>
  <r>
    <x v="54"/>
    <n v="8.8800000000000008"/>
  </r>
  <r>
    <x v="54"/>
    <n v="8.8800000000000008"/>
  </r>
  <r>
    <x v="54"/>
    <n v="8.8800000000000008"/>
  </r>
  <r>
    <x v="54"/>
    <n v="8.8800000000000008"/>
  </r>
  <r>
    <x v="55"/>
    <n v="8.8800000000000008"/>
  </r>
  <r>
    <x v="55"/>
    <n v="8.8800000000000008"/>
  </r>
  <r>
    <x v="55"/>
    <n v="8.8800000000000008"/>
  </r>
  <r>
    <x v="55"/>
    <n v="8.8800000000000008"/>
  </r>
  <r>
    <x v="55"/>
    <n v="8.6"/>
  </r>
  <r>
    <x v="55"/>
    <n v="8.6"/>
  </r>
  <r>
    <x v="55"/>
    <n v="8.32"/>
  </r>
  <r>
    <x v="55"/>
    <n v="8.32"/>
  </r>
  <r>
    <x v="56"/>
    <n v="8.32"/>
  </r>
  <r>
    <x v="56"/>
    <n v="8.32"/>
  </r>
  <r>
    <x v="56"/>
    <n v="8.32"/>
  </r>
  <r>
    <x v="56"/>
    <n v="8.32"/>
  </r>
  <r>
    <x v="56"/>
    <n v="8.32"/>
  </r>
  <r>
    <x v="56"/>
    <n v="8.32"/>
  </r>
  <r>
    <x v="56"/>
    <n v="8.32"/>
  </r>
  <r>
    <x v="56"/>
    <n v="8.32"/>
  </r>
  <r>
    <x v="57"/>
    <n v="8.32"/>
  </r>
  <r>
    <x v="57"/>
    <n v="8.32"/>
  </r>
  <r>
    <x v="57"/>
    <n v="8.32"/>
  </r>
  <r>
    <x v="57"/>
    <n v="8.32"/>
  </r>
  <r>
    <x v="57"/>
    <n v="8.32"/>
  </r>
  <r>
    <x v="57"/>
    <n v="8.32"/>
  </r>
  <r>
    <x v="57"/>
    <n v="8.32"/>
  </r>
  <r>
    <x v="57"/>
    <n v="8.0500000000000007"/>
  </r>
  <r>
    <x v="58"/>
    <n v="8.0500000000000007"/>
  </r>
  <r>
    <x v="58"/>
    <n v="8.0500000000000007"/>
  </r>
  <r>
    <x v="58"/>
    <n v="8.0500000000000007"/>
  </r>
  <r>
    <x v="58"/>
    <n v="8.0500000000000007"/>
  </r>
  <r>
    <x v="58"/>
    <n v="8.0500000000000007"/>
  </r>
  <r>
    <x v="58"/>
    <n v="8.0500000000000007"/>
  </r>
  <r>
    <x v="58"/>
    <n v="8.0500000000000007"/>
  </r>
  <r>
    <x v="58"/>
    <n v="8.0500000000000007"/>
  </r>
  <r>
    <x v="59"/>
    <n v="8.0500000000000007"/>
  </r>
  <r>
    <x v="59"/>
    <n v="8.0500000000000007"/>
  </r>
  <r>
    <x v="59"/>
    <n v="8.0500000000000007"/>
  </r>
  <r>
    <x v="59"/>
    <n v="8.0500000000000007"/>
  </r>
  <r>
    <x v="59"/>
    <n v="8.0500000000000007"/>
  </r>
  <r>
    <x v="59"/>
    <n v="8.0500000000000007"/>
  </r>
  <r>
    <x v="59"/>
    <n v="8.0500000000000007"/>
  </r>
  <r>
    <x v="59"/>
    <n v="8.0500000000000007"/>
  </r>
  <r>
    <x v="60"/>
    <n v="8.0500000000000007"/>
  </r>
  <r>
    <x v="60"/>
    <n v="7.78"/>
  </r>
  <r>
    <x v="60"/>
    <n v="7.78"/>
  </r>
  <r>
    <x v="60"/>
    <n v="7.78"/>
  </r>
  <r>
    <x v="60"/>
    <n v="7.78"/>
  </r>
  <r>
    <x v="60"/>
    <n v="7.78"/>
  </r>
  <r>
    <x v="60"/>
    <n v="7.78"/>
  </r>
  <r>
    <x v="60"/>
    <n v="7.78"/>
  </r>
  <r>
    <x v="61"/>
    <n v="7.78"/>
  </r>
  <r>
    <x v="61"/>
    <n v="7.78"/>
  </r>
  <r>
    <x v="61"/>
    <n v="7.78"/>
  </r>
  <r>
    <x v="61"/>
    <n v="7.78"/>
  </r>
  <r>
    <x v="61"/>
    <n v="7.5"/>
  </r>
  <r>
    <x v="61"/>
    <n v="7.5"/>
  </r>
  <r>
    <x v="61"/>
    <n v="7.5"/>
  </r>
  <r>
    <x v="61"/>
    <n v="7.5"/>
  </r>
  <r>
    <x v="62"/>
    <n v="7.5"/>
  </r>
  <r>
    <x v="62"/>
    <n v="7.5"/>
  </r>
  <r>
    <x v="62"/>
    <n v="7.5"/>
  </r>
  <r>
    <x v="62"/>
    <n v="7.5"/>
  </r>
  <r>
    <x v="62"/>
    <n v="7.5"/>
  </r>
  <r>
    <x v="62"/>
    <n v="7.5"/>
  </r>
  <r>
    <x v="62"/>
    <n v="7.23"/>
  </r>
  <r>
    <x v="62"/>
    <n v="7.23"/>
  </r>
  <r>
    <x v="63"/>
    <n v="7.23"/>
  </r>
  <r>
    <x v="63"/>
    <n v="7.23"/>
  </r>
  <r>
    <x v="63"/>
    <n v="7.23"/>
  </r>
  <r>
    <x v="63"/>
    <n v="7.23"/>
  </r>
  <r>
    <x v="63"/>
    <n v="7.23"/>
  </r>
  <r>
    <x v="63"/>
    <n v="7.23"/>
  </r>
  <r>
    <x v="63"/>
    <n v="7.23"/>
  </r>
  <r>
    <x v="63"/>
    <n v="7.23"/>
  </r>
  <r>
    <x v="64"/>
    <n v="6.96"/>
  </r>
  <r>
    <x v="64"/>
    <n v="6.96"/>
  </r>
  <r>
    <x v="64"/>
    <n v="6.96"/>
  </r>
  <r>
    <x v="64"/>
    <n v="6.96"/>
  </r>
  <r>
    <x v="64"/>
    <n v="6.96"/>
  </r>
  <r>
    <x v="64"/>
    <n v="6.96"/>
  </r>
  <r>
    <x v="64"/>
    <n v="6.96"/>
  </r>
  <r>
    <x v="64"/>
    <n v="6.96"/>
  </r>
  <r>
    <x v="65"/>
    <n v="6.96"/>
  </r>
  <r>
    <x v="65"/>
    <n v="6.96"/>
  </r>
  <r>
    <x v="65"/>
    <n v="6.96"/>
  </r>
  <r>
    <x v="65"/>
    <n v="6.96"/>
  </r>
  <r>
    <x v="65"/>
    <n v="6.96"/>
  </r>
  <r>
    <x v="65"/>
    <n v="6.96"/>
  </r>
  <r>
    <x v="65"/>
    <n v="6.96"/>
  </r>
  <r>
    <x v="65"/>
    <n v="6.69"/>
  </r>
  <r>
    <x v="66"/>
    <n v="6.69"/>
  </r>
  <r>
    <x v="66"/>
    <n v="6.69"/>
  </r>
  <r>
    <x v="66"/>
    <n v="6.69"/>
  </r>
  <r>
    <x v="66"/>
    <n v="6.69"/>
  </r>
  <r>
    <x v="66"/>
    <n v="6.69"/>
  </r>
  <r>
    <x v="66"/>
    <n v="6.42"/>
  </r>
  <r>
    <x v="66"/>
    <n v="6.42"/>
  </r>
  <r>
    <x v="66"/>
    <n v="6.42"/>
  </r>
  <r>
    <x v="67"/>
    <n v="6.42"/>
  </r>
  <r>
    <x v="67"/>
    <n v="6.42"/>
  </r>
  <r>
    <x v="67"/>
    <n v="6.42"/>
  </r>
  <r>
    <x v="67"/>
    <n v="6.42"/>
  </r>
  <r>
    <x v="67"/>
    <n v="6.42"/>
  </r>
  <r>
    <x v="67"/>
    <n v="6.42"/>
  </r>
  <r>
    <x v="67"/>
    <n v="6.42"/>
  </r>
  <r>
    <x v="67"/>
    <n v="6.42"/>
  </r>
  <r>
    <x v="68"/>
    <n v="6.42"/>
  </r>
  <r>
    <x v="68"/>
    <n v="6.42"/>
  </r>
  <r>
    <x v="68"/>
    <n v="6.42"/>
  </r>
  <r>
    <x v="68"/>
    <n v="6.42"/>
  </r>
  <r>
    <x v="68"/>
    <n v="6.42"/>
  </r>
  <r>
    <x v="68"/>
    <n v="6.42"/>
  </r>
  <r>
    <x v="68"/>
    <n v="6.42"/>
  </r>
  <r>
    <x v="68"/>
    <n v="6.42"/>
  </r>
  <r>
    <x v="69"/>
    <n v="6.42"/>
  </r>
  <r>
    <x v="69"/>
    <n v="6.42"/>
  </r>
  <r>
    <x v="69"/>
    <n v="6.42"/>
  </r>
  <r>
    <x v="69"/>
    <n v="6.42"/>
  </r>
  <r>
    <x v="69"/>
    <n v="6.42"/>
  </r>
  <r>
    <x v="69"/>
    <n v="6.42"/>
  </r>
  <r>
    <x v="69"/>
    <n v="6.42"/>
  </r>
  <r>
    <x v="69"/>
    <n v="6.42"/>
  </r>
  <r>
    <x v="70"/>
    <n v="6.42"/>
  </r>
  <r>
    <x v="70"/>
    <n v="6.42"/>
  </r>
  <r>
    <x v="70"/>
    <n v="6.42"/>
  </r>
  <r>
    <x v="70"/>
    <n v="6.42"/>
  </r>
  <r>
    <x v="70"/>
    <n v="6.42"/>
  </r>
  <r>
    <x v="70"/>
    <n v="6.42"/>
  </r>
  <r>
    <x v="70"/>
    <n v="6.42"/>
  </r>
  <r>
    <x v="70"/>
    <n v="6.42"/>
  </r>
  <r>
    <x v="71"/>
    <n v="6.42"/>
  </r>
  <r>
    <x v="71"/>
    <n v="6.42"/>
  </r>
  <r>
    <x v="71"/>
    <n v="6.42"/>
  </r>
  <r>
    <x v="71"/>
    <n v="6.42"/>
  </r>
  <r>
    <x v="71"/>
    <n v="6.42"/>
  </r>
  <r>
    <x v="71"/>
    <n v="6.42"/>
  </r>
  <r>
    <x v="71"/>
    <n v="6.42"/>
  </r>
  <r>
    <x v="71"/>
    <n v="6.42"/>
  </r>
  <r>
    <x v="72"/>
    <n v="6.42"/>
  </r>
  <r>
    <x v="72"/>
    <n v="6.42"/>
  </r>
  <r>
    <x v="72"/>
    <n v="6.42"/>
  </r>
  <r>
    <x v="72"/>
    <n v="6.42"/>
  </r>
  <r>
    <x v="72"/>
    <n v="6.42"/>
  </r>
  <r>
    <x v="72"/>
    <n v="6.42"/>
  </r>
  <r>
    <x v="72"/>
    <n v="6.42"/>
  </r>
  <r>
    <x v="72"/>
    <n v="6.42"/>
  </r>
  <r>
    <x v="73"/>
    <n v="6.42"/>
  </r>
  <r>
    <x v="73"/>
    <n v="6.42"/>
  </r>
  <r>
    <x v="73"/>
    <n v="6.42"/>
  </r>
  <r>
    <x v="73"/>
    <n v="6.42"/>
  </r>
  <r>
    <x v="73"/>
    <n v="6.42"/>
  </r>
  <r>
    <x v="73"/>
    <n v="6.42"/>
  </r>
  <r>
    <x v="73"/>
    <n v="6.42"/>
  </r>
  <r>
    <x v="73"/>
    <n v="6.42"/>
  </r>
  <r>
    <x v="74"/>
    <n v="6.42"/>
  </r>
  <r>
    <x v="74"/>
    <n v="6.42"/>
  </r>
  <r>
    <x v="74"/>
    <n v="6.42"/>
  </r>
  <r>
    <x v="74"/>
    <n v="6.42"/>
  </r>
  <r>
    <x v="74"/>
    <n v="6.42"/>
  </r>
  <r>
    <x v="74"/>
    <n v="6.42"/>
  </r>
  <r>
    <x v="74"/>
    <n v="6.42"/>
  </r>
  <r>
    <x v="74"/>
    <n v="6.42"/>
  </r>
  <r>
    <x v="75"/>
    <n v="6.42"/>
  </r>
  <r>
    <x v="75"/>
    <n v="6.42"/>
  </r>
  <r>
    <x v="75"/>
    <n v="6.42"/>
  </r>
  <r>
    <x v="75"/>
    <n v="6.42"/>
  </r>
  <r>
    <x v="75"/>
    <n v="6.42"/>
  </r>
  <r>
    <x v="75"/>
    <n v="6.42"/>
  </r>
  <r>
    <x v="75"/>
    <n v="6.42"/>
  </r>
  <r>
    <x v="75"/>
    <n v="6.42"/>
  </r>
  <r>
    <x v="75"/>
    <n v="6.42"/>
  </r>
  <r>
    <x v="76"/>
    <n v="6.42"/>
  </r>
  <r>
    <x v="76"/>
    <n v="6.42"/>
  </r>
  <r>
    <x v="76"/>
    <n v="6.42"/>
  </r>
  <r>
    <x v="76"/>
    <n v="6.42"/>
  </r>
  <r>
    <x v="76"/>
    <n v="6.42"/>
  </r>
  <r>
    <x v="76"/>
    <n v="6.42"/>
  </r>
  <r>
    <x v="76"/>
    <n v="6.15"/>
  </r>
  <r>
    <x v="76"/>
    <n v="6.42"/>
  </r>
  <r>
    <x v="77"/>
    <n v="6.15"/>
  </r>
  <r>
    <x v="77"/>
    <n v="6.15"/>
  </r>
  <r>
    <x v="77"/>
    <n v="6.15"/>
  </r>
  <r>
    <x v="77"/>
    <n v="6.15"/>
  </r>
  <r>
    <x v="77"/>
    <n v="6.15"/>
  </r>
  <r>
    <x v="77"/>
    <n v="6.15"/>
  </r>
  <r>
    <x v="77"/>
    <n v="6.15"/>
  </r>
  <r>
    <x v="77"/>
    <n v="6.15"/>
  </r>
  <r>
    <x v="78"/>
    <n v="6.15"/>
  </r>
  <r>
    <x v="78"/>
    <n v="6.15"/>
  </r>
  <r>
    <x v="78"/>
    <n v="6.15"/>
  </r>
  <r>
    <x v="78"/>
    <n v="6.15"/>
  </r>
  <r>
    <x v="78"/>
    <n v="6.15"/>
  </r>
  <r>
    <x v="78"/>
    <n v="6.15"/>
  </r>
  <r>
    <x v="78"/>
    <n v="6.15"/>
  </r>
  <r>
    <x v="78"/>
    <n v="6.15"/>
  </r>
  <r>
    <x v="79"/>
    <n v="6.15"/>
  </r>
  <r>
    <x v="79"/>
    <n v="6.15"/>
  </r>
  <r>
    <x v="79"/>
    <n v="6.15"/>
  </r>
  <r>
    <x v="79"/>
    <n v="6.15"/>
  </r>
  <r>
    <x v="79"/>
    <n v="6.15"/>
  </r>
  <r>
    <x v="79"/>
    <n v="6.15"/>
  </r>
  <r>
    <x v="79"/>
    <n v="6.15"/>
  </r>
  <r>
    <x v="79"/>
    <n v="6.15"/>
  </r>
  <r>
    <x v="80"/>
    <n v="5.89"/>
  </r>
  <r>
    <x v="80"/>
    <n v="5.89"/>
  </r>
  <r>
    <x v="80"/>
    <n v="5.89"/>
  </r>
  <r>
    <x v="80"/>
    <n v="5.89"/>
  </r>
  <r>
    <x v="80"/>
    <n v="5.89"/>
  </r>
  <r>
    <x v="80"/>
    <n v="5.89"/>
  </r>
  <r>
    <x v="80"/>
    <n v="5.89"/>
  </r>
  <r>
    <x v="80"/>
    <n v="5.89"/>
  </r>
  <r>
    <x v="81"/>
    <n v="5.89"/>
  </r>
  <r>
    <x v="81"/>
    <n v="5.89"/>
  </r>
  <r>
    <x v="81"/>
    <n v="5.89"/>
  </r>
  <r>
    <x v="81"/>
    <n v="5.89"/>
  </r>
  <r>
    <x v="81"/>
    <n v="5.89"/>
  </r>
  <r>
    <x v="81"/>
    <n v="5.89"/>
  </r>
  <r>
    <x v="81"/>
    <n v="5.62"/>
  </r>
  <r>
    <x v="81"/>
    <n v="5.62"/>
  </r>
  <r>
    <x v="82"/>
    <n v="5.62"/>
  </r>
  <r>
    <x v="82"/>
    <n v="5.62"/>
  </r>
  <r>
    <x v="82"/>
    <n v="5.62"/>
  </r>
  <r>
    <x v="82"/>
    <n v="5.62"/>
  </r>
  <r>
    <x v="82"/>
    <n v="5.62"/>
  </r>
  <r>
    <x v="82"/>
    <n v="5.62"/>
  </r>
  <r>
    <x v="82"/>
    <n v="5.62"/>
  </r>
  <r>
    <x v="82"/>
    <n v="5.62"/>
  </r>
  <r>
    <x v="83"/>
    <n v="5.62"/>
  </r>
  <r>
    <x v="83"/>
    <n v="5.35"/>
  </r>
  <r>
    <x v="83"/>
    <n v="5.35"/>
  </r>
  <r>
    <x v="83"/>
    <n v="5.35"/>
  </r>
  <r>
    <x v="83"/>
    <n v="5.35"/>
  </r>
  <r>
    <x v="83"/>
    <n v="5.35"/>
  </r>
  <r>
    <x v="83"/>
    <n v="5.35"/>
  </r>
  <r>
    <x v="83"/>
    <n v="5.35"/>
  </r>
  <r>
    <x v="84"/>
    <n v="5.35"/>
  </r>
  <r>
    <x v="84"/>
    <n v="5.35"/>
  </r>
  <r>
    <x v="84"/>
    <n v="5.35"/>
  </r>
  <r>
    <x v="84"/>
    <n v="5.35"/>
  </r>
  <r>
    <x v="84"/>
    <n v="5.35"/>
  </r>
  <r>
    <x v="84"/>
    <n v="5.09"/>
  </r>
  <r>
    <x v="84"/>
    <n v="5.09"/>
  </r>
  <r>
    <x v="84"/>
    <n v="5.09"/>
  </r>
  <r>
    <x v="85"/>
    <n v="5.09"/>
  </r>
  <r>
    <x v="85"/>
    <n v="5.09"/>
  </r>
  <r>
    <x v="85"/>
    <n v="5.09"/>
  </r>
  <r>
    <x v="85"/>
    <n v="5.09"/>
  </r>
  <r>
    <x v="85"/>
    <n v="5.09"/>
  </r>
  <r>
    <x v="85"/>
    <n v="5.09"/>
  </r>
  <r>
    <x v="85"/>
    <n v="5.09"/>
  </r>
  <r>
    <x v="85"/>
    <n v="5.09"/>
  </r>
  <r>
    <x v="86"/>
    <n v="5.09"/>
  </r>
  <r>
    <x v="86"/>
    <n v="5.09"/>
  </r>
  <r>
    <x v="86"/>
    <n v="5.09"/>
  </r>
  <r>
    <x v="86"/>
    <n v="5.09"/>
  </r>
  <r>
    <x v="86"/>
    <n v="5.09"/>
  </r>
  <r>
    <x v="86"/>
    <n v="5.09"/>
  </r>
  <r>
    <x v="86"/>
    <n v="4.83"/>
  </r>
  <r>
    <x v="86"/>
    <n v="4.83"/>
  </r>
  <r>
    <x v="87"/>
    <n v="4.83"/>
  </r>
  <r>
    <x v="87"/>
    <n v="4.83"/>
  </r>
  <r>
    <x v="87"/>
    <n v="4.83"/>
  </r>
  <r>
    <x v="87"/>
    <n v="4.83"/>
  </r>
  <r>
    <x v="87"/>
    <n v="4.83"/>
  </r>
  <r>
    <x v="87"/>
    <n v="4.83"/>
  </r>
  <r>
    <x v="87"/>
    <n v="4.83"/>
  </r>
  <r>
    <x v="87"/>
    <n v="4.83"/>
  </r>
  <r>
    <x v="88"/>
    <n v="4.83"/>
  </r>
  <r>
    <x v="88"/>
    <n v="4.83"/>
  </r>
  <r>
    <x v="88"/>
    <n v="4.83"/>
  </r>
  <r>
    <x v="88"/>
    <n v="4.83"/>
  </r>
  <r>
    <x v="88"/>
    <n v="4.83"/>
  </r>
  <r>
    <x v="88"/>
    <n v="4.83"/>
  </r>
  <r>
    <x v="88"/>
    <n v="4.83"/>
  </r>
  <r>
    <x v="88"/>
    <n v="4.83"/>
  </r>
  <r>
    <x v="89"/>
    <n v="4.5599999999999996"/>
  </r>
  <r>
    <x v="89"/>
    <n v="4.5599999999999996"/>
  </r>
  <r>
    <x v="89"/>
    <n v="4.5599999999999996"/>
  </r>
  <r>
    <x v="89"/>
    <n v="4.5599999999999996"/>
  </r>
  <r>
    <x v="89"/>
    <n v="4.5599999999999996"/>
  </r>
  <r>
    <x v="89"/>
    <n v="4.5599999999999996"/>
  </r>
  <r>
    <x v="89"/>
    <n v="4.5599999999999996"/>
  </r>
  <r>
    <x v="89"/>
    <n v="4.5599999999999996"/>
  </r>
  <r>
    <x v="90"/>
    <n v="4.5599999999999996"/>
  </r>
  <r>
    <x v="90"/>
    <n v="4.5599999999999996"/>
  </r>
  <r>
    <x v="90"/>
    <n v="4.5599999999999996"/>
  </r>
  <r>
    <x v="90"/>
    <n v="4.5599999999999996"/>
  </r>
  <r>
    <x v="90"/>
    <n v="4.5599999999999996"/>
  </r>
  <r>
    <x v="90"/>
    <n v="4.5599999999999996"/>
  </r>
  <r>
    <x v="90"/>
    <n v="4.5599999999999996"/>
  </r>
  <r>
    <x v="90"/>
    <n v="4.5599999999999996"/>
  </r>
  <r>
    <x v="91"/>
    <n v="4.5599999999999996"/>
  </r>
  <r>
    <x v="91"/>
    <n v="4.5599999999999996"/>
  </r>
  <r>
    <x v="91"/>
    <n v="4.5599999999999996"/>
  </r>
  <r>
    <x v="91"/>
    <n v="4.5599999999999996"/>
  </r>
  <r>
    <x v="91"/>
    <n v="4.5599999999999996"/>
  </r>
  <r>
    <x v="91"/>
    <n v="4.5599999999999996"/>
  </r>
  <r>
    <x v="91"/>
    <n v="4.5599999999999996"/>
  </r>
  <r>
    <x v="91"/>
    <n v="4.5599999999999996"/>
  </r>
  <r>
    <x v="92"/>
    <n v="4.5599999999999996"/>
  </r>
  <r>
    <x v="92"/>
    <n v="4.5599999999999996"/>
  </r>
  <r>
    <x v="92"/>
    <n v="4.3"/>
  </r>
  <r>
    <x v="92"/>
    <n v="4.3"/>
  </r>
  <r>
    <x v="92"/>
    <n v="4.3"/>
  </r>
  <r>
    <x v="92"/>
    <n v="4.3"/>
  </r>
  <r>
    <x v="92"/>
    <n v="4.3"/>
  </r>
  <r>
    <x v="92"/>
    <n v="4.3"/>
  </r>
  <r>
    <x v="93"/>
    <n v="4.3"/>
  </r>
  <r>
    <x v="93"/>
    <n v="4.3"/>
  </r>
  <r>
    <x v="93"/>
    <n v="4.3"/>
  </r>
  <r>
    <x v="93"/>
    <n v="4.3"/>
  </r>
  <r>
    <x v="93"/>
    <n v="4.3"/>
  </r>
  <r>
    <x v="93"/>
    <n v="4.3"/>
  </r>
  <r>
    <x v="93"/>
    <n v="4.3"/>
  </r>
  <r>
    <x v="93"/>
    <n v="4.3"/>
  </r>
  <r>
    <x v="94"/>
    <n v="4.3"/>
  </r>
  <r>
    <x v="94"/>
    <n v="4.3"/>
  </r>
  <r>
    <x v="94"/>
    <n v="4.3"/>
  </r>
  <r>
    <x v="94"/>
    <n v="4.3"/>
  </r>
  <r>
    <x v="94"/>
    <n v="4.3"/>
  </r>
  <r>
    <x v="94"/>
    <n v="4.3"/>
  </r>
  <r>
    <x v="94"/>
    <n v="4.3"/>
  </r>
  <r>
    <x v="94"/>
    <n v="4.3"/>
  </r>
  <r>
    <x v="95"/>
    <n v="4.3"/>
  </r>
  <r>
    <x v="95"/>
    <n v="4.3"/>
  </r>
  <r>
    <x v="95"/>
    <n v="4.3"/>
  </r>
  <r>
    <x v="95"/>
    <n v="4.3"/>
  </r>
  <r>
    <x v="95"/>
    <n v="4.3"/>
  </r>
  <r>
    <x v="95"/>
    <n v="4.3"/>
  </r>
  <r>
    <x v="95"/>
    <n v="4.3"/>
  </r>
  <r>
    <x v="95"/>
    <n v="4.3"/>
  </r>
  <r>
    <x v="96"/>
    <n v="4.3"/>
  </r>
  <r>
    <x v="96"/>
    <n v="4.3"/>
  </r>
  <r>
    <x v="96"/>
    <n v="4.3"/>
  </r>
  <r>
    <x v="96"/>
    <n v="4.3"/>
  </r>
  <r>
    <x v="96"/>
    <n v="4.04"/>
  </r>
  <r>
    <x v="96"/>
    <n v="4.04"/>
  </r>
  <r>
    <x v="96"/>
    <n v="4.04"/>
  </r>
  <r>
    <x v="96"/>
    <n v="4.04"/>
  </r>
  <r>
    <x v="97"/>
    <n v="4.04"/>
  </r>
  <r>
    <x v="97"/>
    <n v="4.04"/>
  </r>
  <r>
    <x v="97"/>
    <n v="4.04"/>
  </r>
  <r>
    <x v="97"/>
    <n v="4.04"/>
  </r>
  <r>
    <x v="97"/>
    <n v="4.04"/>
  </r>
  <r>
    <x v="97"/>
    <n v="4.04"/>
  </r>
  <r>
    <x v="97"/>
    <n v="4.04"/>
  </r>
  <r>
    <x v="97"/>
    <n v="4.04"/>
  </r>
  <r>
    <x v="98"/>
    <n v="4.04"/>
  </r>
  <r>
    <x v="98"/>
    <n v="4.04"/>
  </r>
  <r>
    <x v="98"/>
    <n v="4.04"/>
  </r>
  <r>
    <x v="98"/>
    <n v="4.04"/>
  </r>
  <r>
    <x v="98"/>
    <n v="4.04"/>
  </r>
  <r>
    <x v="98"/>
    <n v="4.04"/>
  </r>
  <r>
    <x v="98"/>
    <n v="4.04"/>
  </r>
  <r>
    <x v="98"/>
    <n v="4.04"/>
  </r>
  <r>
    <x v="99"/>
    <n v="4.04"/>
  </r>
  <r>
    <x v="99"/>
    <n v="4.04"/>
  </r>
  <r>
    <x v="99"/>
    <n v="4.04"/>
  </r>
  <r>
    <x v="99"/>
    <n v="4.04"/>
  </r>
  <r>
    <x v="99"/>
    <n v="4.04"/>
  </r>
  <r>
    <x v="99"/>
    <n v="4.04"/>
  </r>
  <r>
    <x v="99"/>
    <n v="4.04"/>
  </r>
  <r>
    <x v="99"/>
    <n v="4.04"/>
  </r>
  <r>
    <x v="100"/>
    <n v="4.04"/>
  </r>
  <r>
    <x v="100"/>
    <n v="4.04"/>
  </r>
  <r>
    <x v="100"/>
    <n v="4.04"/>
  </r>
  <r>
    <x v="100"/>
    <n v="4.04"/>
  </r>
  <r>
    <x v="100"/>
    <n v="4.04"/>
  </r>
  <r>
    <x v="100"/>
    <n v="4.04"/>
  </r>
  <r>
    <x v="100"/>
    <n v="4.04"/>
  </r>
  <r>
    <x v="100"/>
    <n v="4.04"/>
  </r>
  <r>
    <x v="101"/>
    <n v="4.04"/>
  </r>
  <r>
    <x v="101"/>
    <n v="4.04"/>
  </r>
  <r>
    <x v="101"/>
    <n v="4.04"/>
  </r>
  <r>
    <x v="101"/>
    <n v="4.04"/>
  </r>
  <r>
    <x v="101"/>
    <n v="4.04"/>
  </r>
  <r>
    <x v="101"/>
    <n v="4.04"/>
  </r>
  <r>
    <x v="101"/>
    <n v="4.04"/>
  </r>
  <r>
    <x v="101"/>
    <n v="4.04"/>
  </r>
  <r>
    <x v="102"/>
    <n v="4.04"/>
  </r>
  <r>
    <x v="102"/>
    <n v="4.04"/>
  </r>
  <r>
    <x v="102"/>
    <n v="4.04"/>
  </r>
  <r>
    <x v="102"/>
    <n v="4.04"/>
  </r>
  <r>
    <x v="102"/>
    <n v="4.04"/>
  </r>
  <r>
    <x v="102"/>
    <n v="4.04"/>
  </r>
  <r>
    <x v="102"/>
    <n v="4.04"/>
  </r>
  <r>
    <x v="102"/>
    <n v="4.04"/>
  </r>
  <r>
    <x v="103"/>
    <n v="4.04"/>
  </r>
  <r>
    <x v="103"/>
    <n v="4.04"/>
  </r>
  <r>
    <x v="103"/>
    <n v="4.04"/>
  </r>
  <r>
    <x v="103"/>
    <n v="4.04"/>
  </r>
  <r>
    <x v="103"/>
    <n v="4.04"/>
  </r>
  <r>
    <x v="103"/>
    <n v="4.04"/>
  </r>
  <r>
    <x v="103"/>
    <n v="4.04"/>
  </r>
  <r>
    <x v="103"/>
    <n v="4.04"/>
  </r>
  <r>
    <x v="104"/>
    <n v="4.04"/>
  </r>
  <r>
    <x v="104"/>
    <n v="4.04"/>
  </r>
  <r>
    <x v="104"/>
    <n v="4.04"/>
  </r>
  <r>
    <x v="104"/>
    <n v="4.04"/>
  </r>
  <r>
    <x v="104"/>
    <n v="4.04"/>
  </r>
  <r>
    <x v="104"/>
    <n v="4.04"/>
  </r>
  <r>
    <x v="104"/>
    <n v="4.04"/>
  </r>
  <r>
    <x v="104"/>
    <n v="4.04"/>
  </r>
  <r>
    <x v="105"/>
    <n v="4.04"/>
  </r>
  <r>
    <x v="105"/>
    <n v="4.04"/>
  </r>
  <r>
    <x v="105"/>
    <n v="4.04"/>
  </r>
  <r>
    <x v="105"/>
    <n v="4.04"/>
  </r>
  <r>
    <x v="105"/>
    <n v="4.04"/>
  </r>
  <r>
    <x v="105"/>
    <n v="4.04"/>
  </r>
  <r>
    <x v="105"/>
    <n v="4.04"/>
  </r>
  <r>
    <x v="105"/>
    <n v="4.04"/>
  </r>
  <r>
    <x v="106"/>
    <n v="3.78"/>
  </r>
  <r>
    <x v="106"/>
    <n v="4.04"/>
  </r>
  <r>
    <x v="106"/>
    <n v="3.78"/>
  </r>
  <r>
    <x v="106"/>
    <n v="3.78"/>
  </r>
  <r>
    <x v="106"/>
    <n v="4.04"/>
  </r>
  <r>
    <x v="106"/>
    <n v="3.78"/>
  </r>
  <r>
    <x v="106"/>
    <n v="3.78"/>
  </r>
  <r>
    <x v="106"/>
    <n v="3.78"/>
  </r>
  <r>
    <x v="107"/>
    <n v="3.78"/>
  </r>
  <r>
    <x v="107"/>
    <n v="3.78"/>
  </r>
  <r>
    <x v="107"/>
    <n v="3.78"/>
  </r>
  <r>
    <x v="107"/>
    <n v="3.78"/>
  </r>
  <r>
    <x v="107"/>
    <n v="3.78"/>
  </r>
  <r>
    <x v="107"/>
    <n v="3.78"/>
  </r>
  <r>
    <x v="107"/>
    <n v="3.78"/>
  </r>
  <r>
    <x v="107"/>
    <n v="3.78"/>
  </r>
  <r>
    <x v="108"/>
    <n v="3.78"/>
  </r>
  <r>
    <x v="108"/>
    <n v="3.78"/>
  </r>
  <r>
    <x v="108"/>
    <n v="3.78"/>
  </r>
  <r>
    <x v="108"/>
    <n v="3.78"/>
  </r>
  <r>
    <x v="108"/>
    <n v="3.78"/>
  </r>
  <r>
    <x v="108"/>
    <n v="3.78"/>
  </r>
  <r>
    <x v="108"/>
    <n v="3.78"/>
  </r>
  <r>
    <x v="108"/>
    <n v="3.78"/>
  </r>
  <r>
    <x v="109"/>
    <n v="3.78"/>
  </r>
  <r>
    <x v="109"/>
    <n v="3.78"/>
  </r>
  <r>
    <x v="109"/>
    <n v="3.78"/>
  </r>
  <r>
    <x v="109"/>
    <n v="3.78"/>
  </r>
  <r>
    <x v="109"/>
    <n v="3.78"/>
  </r>
  <r>
    <x v="109"/>
    <n v="3.78"/>
  </r>
  <r>
    <x v="109"/>
    <n v="3.78"/>
  </r>
  <r>
    <x v="109"/>
    <n v="3.78"/>
  </r>
  <r>
    <x v="110"/>
    <n v="3.78"/>
  </r>
  <r>
    <x v="110"/>
    <n v="3.78"/>
  </r>
  <r>
    <x v="110"/>
    <n v="3.78"/>
  </r>
  <r>
    <x v="110"/>
    <n v="3.78"/>
  </r>
  <r>
    <x v="110"/>
    <n v="3.78"/>
  </r>
  <r>
    <x v="110"/>
    <n v="3.78"/>
  </r>
  <r>
    <x v="110"/>
    <n v="3.78"/>
  </r>
  <r>
    <x v="110"/>
    <n v="3.78"/>
  </r>
  <r>
    <x v="111"/>
    <n v="3.78"/>
  </r>
  <r>
    <x v="111"/>
    <n v="3.78"/>
  </r>
  <r>
    <x v="111"/>
    <n v="3.78"/>
  </r>
  <r>
    <x v="111"/>
    <n v="3.78"/>
  </r>
  <r>
    <x v="111"/>
    <n v="3.78"/>
  </r>
  <r>
    <x v="111"/>
    <n v="3.78"/>
  </r>
  <r>
    <x v="111"/>
    <n v="3.78"/>
  </r>
  <r>
    <x v="111"/>
    <n v="3.78"/>
  </r>
  <r>
    <x v="112"/>
    <n v="3.78"/>
  </r>
  <r>
    <x v="112"/>
    <n v="3.78"/>
  </r>
  <r>
    <x v="112"/>
    <n v="3.78"/>
  </r>
  <r>
    <x v="112"/>
    <n v="3.78"/>
  </r>
  <r>
    <x v="112"/>
    <n v="3.78"/>
  </r>
  <r>
    <x v="112"/>
    <n v="3.78"/>
  </r>
  <r>
    <x v="112"/>
    <n v="3.78"/>
  </r>
  <r>
    <x v="112"/>
    <n v="3.78"/>
  </r>
  <r>
    <x v="113"/>
    <n v="3.78"/>
  </r>
  <r>
    <x v="113"/>
    <n v="3.78"/>
  </r>
  <r>
    <x v="113"/>
    <n v="3.78"/>
  </r>
  <r>
    <x v="113"/>
    <n v="3.78"/>
  </r>
  <r>
    <x v="113"/>
    <n v="3.78"/>
  </r>
  <r>
    <x v="113"/>
    <n v="3.78"/>
  </r>
  <r>
    <x v="113"/>
    <n v="3.78"/>
  </r>
  <r>
    <x v="113"/>
    <n v="3.78"/>
  </r>
  <r>
    <x v="114"/>
    <n v="3.78"/>
  </r>
  <r>
    <x v="114"/>
    <n v="3.78"/>
  </r>
  <r>
    <x v="114"/>
    <n v="3.78"/>
  </r>
  <r>
    <x v="114"/>
    <n v="3.78"/>
  </r>
  <r>
    <x v="114"/>
    <n v="3.78"/>
  </r>
  <r>
    <x v="114"/>
    <n v="3.78"/>
  </r>
  <r>
    <x v="114"/>
    <n v="3.78"/>
  </r>
  <r>
    <x v="114"/>
    <n v="3.78"/>
  </r>
  <r>
    <x v="115"/>
    <n v="3.78"/>
  </r>
  <r>
    <x v="115"/>
    <n v="3.78"/>
  </r>
  <r>
    <x v="115"/>
    <n v="3.78"/>
  </r>
  <r>
    <x v="115"/>
    <n v="3.78"/>
  </r>
  <r>
    <x v="115"/>
    <n v="3.78"/>
  </r>
  <r>
    <x v="115"/>
    <n v="3.78"/>
  </r>
  <r>
    <x v="115"/>
    <n v="3.78"/>
  </r>
  <r>
    <x v="115"/>
    <n v="3.78"/>
  </r>
  <r>
    <x v="116"/>
    <n v="3.78"/>
  </r>
  <r>
    <x v="116"/>
    <n v="3.78"/>
  </r>
  <r>
    <x v="116"/>
    <n v="3.78"/>
  </r>
  <r>
    <x v="116"/>
    <n v="3.78"/>
  </r>
  <r>
    <x v="116"/>
    <n v="3.78"/>
  </r>
  <r>
    <x v="116"/>
    <n v="3.78"/>
  </r>
  <r>
    <x v="116"/>
    <n v="3.78"/>
  </r>
  <r>
    <x v="116"/>
    <n v="3.78"/>
  </r>
  <r>
    <x v="117"/>
    <n v="3.78"/>
  </r>
  <r>
    <x v="117"/>
    <n v="3.78"/>
  </r>
  <r>
    <x v="117"/>
    <n v="3.78"/>
  </r>
  <r>
    <x v="117"/>
    <n v="3.78"/>
  </r>
  <r>
    <x v="117"/>
    <n v="3.78"/>
  </r>
  <r>
    <x v="117"/>
    <n v="3.78"/>
  </r>
  <r>
    <x v="117"/>
    <n v="3.78"/>
  </r>
  <r>
    <x v="117"/>
    <n v="3.78"/>
  </r>
  <r>
    <x v="118"/>
    <n v="3.78"/>
  </r>
  <r>
    <x v="118"/>
    <n v="3.78"/>
  </r>
  <r>
    <x v="118"/>
    <n v="3.78"/>
  </r>
  <r>
    <x v="118"/>
    <n v="3.78"/>
  </r>
  <r>
    <x v="118"/>
    <n v="3.78"/>
  </r>
  <r>
    <x v="118"/>
    <n v="3.78"/>
  </r>
  <r>
    <x v="118"/>
    <n v="3.52"/>
  </r>
  <r>
    <x v="118"/>
    <n v="3.52"/>
  </r>
  <r>
    <x v="119"/>
    <n v="3.52"/>
  </r>
  <r>
    <x v="119"/>
    <n v="3.78"/>
  </r>
  <r>
    <x v="119"/>
    <n v="3.78"/>
  </r>
  <r>
    <x v="119"/>
    <n v="3.52"/>
  </r>
  <r>
    <x v="119"/>
    <n v="3.52"/>
  </r>
  <r>
    <x v="119"/>
    <n v="3.52"/>
  </r>
  <r>
    <x v="119"/>
    <n v="3.52"/>
  </r>
  <r>
    <x v="119"/>
    <n v="3.52"/>
  </r>
  <r>
    <x v="120"/>
    <n v="3.52"/>
  </r>
  <r>
    <x v="120"/>
    <n v="3.52"/>
  </r>
  <r>
    <x v="120"/>
    <n v="3.52"/>
  </r>
  <r>
    <x v="120"/>
    <n v="3.52"/>
  </r>
  <r>
    <x v="120"/>
    <n v="3.52"/>
  </r>
  <r>
    <x v="120"/>
    <n v="3.52"/>
  </r>
  <r>
    <x v="120"/>
    <n v="3.52"/>
  </r>
  <r>
    <x v="120"/>
    <n v="3.52"/>
  </r>
  <r>
    <x v="121"/>
    <n v="3.52"/>
  </r>
  <r>
    <x v="121"/>
    <n v="3.52"/>
  </r>
  <r>
    <x v="121"/>
    <n v="3.52"/>
  </r>
  <r>
    <x v="121"/>
    <n v="3.52"/>
  </r>
  <r>
    <x v="121"/>
    <n v="3.52"/>
  </r>
  <r>
    <x v="121"/>
    <n v="3.52"/>
  </r>
  <r>
    <x v="121"/>
    <n v="3.52"/>
  </r>
  <r>
    <x v="121"/>
    <n v="3.52"/>
  </r>
  <r>
    <x v="122"/>
    <n v="3.52"/>
  </r>
  <r>
    <x v="122"/>
    <n v="3.52"/>
  </r>
  <r>
    <x v="122"/>
    <n v="3.52"/>
  </r>
  <r>
    <x v="122"/>
    <n v="3.52"/>
  </r>
  <r>
    <x v="122"/>
    <n v="3.52"/>
  </r>
  <r>
    <x v="122"/>
    <n v="3.52"/>
  </r>
  <r>
    <x v="122"/>
    <n v="3.52"/>
  </r>
  <r>
    <x v="122"/>
    <n v="3.52"/>
  </r>
  <r>
    <x v="123"/>
    <n v="3.52"/>
  </r>
  <r>
    <x v="123"/>
    <n v="3.52"/>
  </r>
  <r>
    <x v="123"/>
    <n v="3.52"/>
  </r>
  <r>
    <x v="123"/>
    <n v="3.52"/>
  </r>
  <r>
    <x v="123"/>
    <n v="3.52"/>
  </r>
  <r>
    <x v="123"/>
    <n v="3.52"/>
  </r>
  <r>
    <x v="123"/>
    <n v="3.52"/>
  </r>
  <r>
    <x v="123"/>
    <n v="3.52"/>
  </r>
  <r>
    <x v="124"/>
    <n v="3.52"/>
  </r>
  <r>
    <x v="124"/>
    <n v="3.52"/>
  </r>
  <r>
    <x v="124"/>
    <n v="3.52"/>
  </r>
  <r>
    <x v="124"/>
    <n v="3.52"/>
  </r>
  <r>
    <x v="124"/>
    <n v="3.52"/>
  </r>
  <r>
    <x v="124"/>
    <n v="3.52"/>
  </r>
  <r>
    <x v="124"/>
    <n v="3.52"/>
  </r>
  <r>
    <x v="124"/>
    <n v="3.52"/>
  </r>
  <r>
    <x v="125"/>
    <n v="3.52"/>
  </r>
  <r>
    <x v="125"/>
    <n v="3.52"/>
  </r>
  <r>
    <x v="125"/>
    <n v="3.52"/>
  </r>
  <r>
    <x v="125"/>
    <n v="3.52"/>
  </r>
  <r>
    <x v="125"/>
    <n v="3.52"/>
  </r>
  <r>
    <x v="125"/>
    <n v="3.52"/>
  </r>
  <r>
    <x v="125"/>
    <n v="3.52"/>
  </r>
  <r>
    <x v="125"/>
    <n v="3.52"/>
  </r>
  <r>
    <x v="126"/>
    <n v="3.52"/>
  </r>
  <r>
    <x v="126"/>
    <n v="3.52"/>
  </r>
  <r>
    <x v="126"/>
    <n v="3.52"/>
  </r>
  <r>
    <x v="126"/>
    <n v="3.52"/>
  </r>
  <r>
    <x v="126"/>
    <n v="3.52"/>
  </r>
  <r>
    <x v="126"/>
    <n v="3.52"/>
  </r>
  <r>
    <x v="126"/>
    <n v="3.52"/>
  </r>
  <r>
    <x v="126"/>
    <n v="3.52"/>
  </r>
  <r>
    <x v="127"/>
    <n v="3.52"/>
  </r>
  <r>
    <x v="127"/>
    <n v="3.52"/>
  </r>
  <r>
    <x v="127"/>
    <n v="3.52"/>
  </r>
  <r>
    <x v="127"/>
    <n v="3.52"/>
  </r>
  <r>
    <x v="127"/>
    <n v="3.52"/>
  </r>
  <r>
    <x v="127"/>
    <n v="3.52"/>
  </r>
  <r>
    <x v="127"/>
    <n v="3.52"/>
  </r>
  <r>
    <x v="127"/>
    <n v="3.52"/>
  </r>
  <r>
    <x v="128"/>
    <n v="3.52"/>
  </r>
  <r>
    <x v="128"/>
    <n v="3.52"/>
  </r>
  <r>
    <x v="128"/>
    <n v="3.52"/>
  </r>
  <r>
    <x v="128"/>
    <n v="3.52"/>
  </r>
  <r>
    <x v="128"/>
    <n v="3.52"/>
  </r>
  <r>
    <x v="128"/>
    <n v="3.52"/>
  </r>
  <r>
    <x v="128"/>
    <n v="3.52"/>
  </r>
  <r>
    <x v="128"/>
    <n v="3.52"/>
  </r>
  <r>
    <x v="129"/>
    <n v="3.52"/>
  </r>
  <r>
    <x v="129"/>
    <n v="3.52"/>
  </r>
  <r>
    <x v="129"/>
    <n v="3.52"/>
  </r>
  <r>
    <x v="129"/>
    <n v="3.52"/>
  </r>
  <r>
    <x v="129"/>
    <n v="3.52"/>
  </r>
  <r>
    <x v="129"/>
    <n v="3.52"/>
  </r>
  <r>
    <x v="129"/>
    <n v="3.52"/>
  </r>
  <r>
    <x v="129"/>
    <n v="3.52"/>
  </r>
  <r>
    <x v="130"/>
    <n v="3.52"/>
  </r>
  <r>
    <x v="130"/>
    <n v="3.52"/>
  </r>
  <r>
    <x v="130"/>
    <n v="3.52"/>
  </r>
  <r>
    <x v="130"/>
    <n v="3.52"/>
  </r>
  <r>
    <x v="130"/>
    <n v="3.52"/>
  </r>
  <r>
    <x v="130"/>
    <n v="3.52"/>
  </r>
  <r>
    <x v="130"/>
    <n v="3.52"/>
  </r>
  <r>
    <x v="130"/>
    <n v="3.52"/>
  </r>
  <r>
    <x v="131"/>
    <n v="3.52"/>
  </r>
  <r>
    <x v="131"/>
    <n v="3.52"/>
  </r>
  <r>
    <x v="131"/>
    <n v="3.52"/>
  </r>
  <r>
    <x v="131"/>
    <n v="3.52"/>
  </r>
  <r>
    <x v="131"/>
    <n v="3.52"/>
  </r>
  <r>
    <x v="131"/>
    <n v="3.52"/>
  </r>
  <r>
    <x v="131"/>
    <n v="3.52"/>
  </r>
  <r>
    <x v="131"/>
    <n v="3.52"/>
  </r>
  <r>
    <x v="132"/>
    <n v="3.52"/>
  </r>
  <r>
    <x v="132"/>
    <n v="3.52"/>
  </r>
  <r>
    <x v="132"/>
    <n v="3.52"/>
  </r>
  <r>
    <x v="132"/>
    <n v="3.52"/>
  </r>
  <r>
    <x v="132"/>
    <n v="3.52"/>
  </r>
  <r>
    <x v="132"/>
    <n v="3.52"/>
  </r>
  <r>
    <x v="132"/>
    <n v="3.52"/>
  </r>
  <r>
    <x v="132"/>
    <n v="3.52"/>
  </r>
  <r>
    <x v="133"/>
    <n v="3.52"/>
  </r>
  <r>
    <x v="133"/>
    <n v="3.52"/>
  </r>
  <r>
    <x v="133"/>
    <n v="3.52"/>
  </r>
  <r>
    <x v="133"/>
    <n v="3.52"/>
  </r>
  <r>
    <x v="133"/>
    <n v="3.52"/>
  </r>
  <r>
    <x v="133"/>
    <n v="3.52"/>
  </r>
  <r>
    <x v="133"/>
    <n v="3.52"/>
  </r>
  <r>
    <x v="133"/>
    <n v="3.52"/>
  </r>
  <r>
    <x v="134"/>
    <n v="3.52"/>
  </r>
  <r>
    <x v="134"/>
    <n v="3.52"/>
  </r>
  <r>
    <x v="134"/>
    <n v="3.52"/>
  </r>
  <r>
    <x v="134"/>
    <n v="3.52"/>
  </r>
  <r>
    <x v="134"/>
    <n v="3.52"/>
  </r>
  <r>
    <x v="134"/>
    <n v="3.52"/>
  </r>
  <r>
    <x v="134"/>
    <n v="3.52"/>
  </r>
  <r>
    <x v="134"/>
    <n v="3.52"/>
  </r>
  <r>
    <x v="135"/>
    <n v="3.52"/>
  </r>
  <r>
    <x v="135"/>
    <n v="3.52"/>
  </r>
  <r>
    <x v="135"/>
    <n v="3.52"/>
  </r>
  <r>
    <x v="135"/>
    <n v="3.52"/>
  </r>
  <r>
    <x v="135"/>
    <n v="3.52"/>
  </r>
  <r>
    <x v="135"/>
    <n v="3.52"/>
  </r>
  <r>
    <x v="135"/>
    <n v="3.52"/>
  </r>
  <r>
    <x v="135"/>
    <n v="3.52"/>
  </r>
  <r>
    <x v="136"/>
    <n v="3.52"/>
  </r>
  <r>
    <x v="136"/>
    <n v="3.52"/>
  </r>
  <r>
    <x v="136"/>
    <n v="3.52"/>
  </r>
  <r>
    <x v="136"/>
    <n v="3.52"/>
  </r>
  <r>
    <x v="136"/>
    <n v="3.52"/>
  </r>
  <r>
    <x v="136"/>
    <n v="3.52"/>
  </r>
  <r>
    <x v="136"/>
    <n v="3.52"/>
  </r>
  <r>
    <x v="136"/>
    <n v="3.52"/>
  </r>
  <r>
    <x v="137"/>
    <n v="3.52"/>
  </r>
  <r>
    <x v="137"/>
    <n v="3.26"/>
  </r>
  <r>
    <x v="137"/>
    <n v="3.52"/>
  </r>
  <r>
    <x v="137"/>
    <n v="3.26"/>
  </r>
  <r>
    <x v="137"/>
    <n v="3.26"/>
  </r>
  <r>
    <x v="137"/>
    <n v="3.26"/>
  </r>
  <r>
    <x v="137"/>
    <n v="3.26"/>
  </r>
  <r>
    <x v="137"/>
    <n v="3.26"/>
  </r>
  <r>
    <x v="138"/>
    <n v="3.26"/>
  </r>
  <r>
    <x v="138"/>
    <n v="3.26"/>
  </r>
  <r>
    <x v="138"/>
    <n v="3.26"/>
  </r>
  <r>
    <x v="138"/>
    <n v="3.26"/>
  </r>
  <r>
    <x v="138"/>
    <n v="3.26"/>
  </r>
  <r>
    <x v="138"/>
    <n v="3.26"/>
  </r>
  <r>
    <x v="138"/>
    <n v="3.26"/>
  </r>
  <r>
    <x v="138"/>
    <n v="3.26"/>
  </r>
  <r>
    <x v="139"/>
    <n v="3.26"/>
  </r>
  <r>
    <x v="139"/>
    <n v="3.26"/>
  </r>
  <r>
    <x v="139"/>
    <n v="3.26"/>
  </r>
  <r>
    <x v="139"/>
    <n v="3.26"/>
  </r>
  <r>
    <x v="139"/>
    <n v="3.26"/>
  </r>
  <r>
    <x v="139"/>
    <n v="3.26"/>
  </r>
  <r>
    <x v="139"/>
    <n v="3.26"/>
  </r>
  <r>
    <x v="139"/>
    <n v="3.26"/>
  </r>
  <r>
    <x v="140"/>
    <n v="3.26"/>
  </r>
  <r>
    <x v="140"/>
    <n v="3.26"/>
  </r>
  <r>
    <x v="140"/>
    <n v="3.26"/>
  </r>
  <r>
    <x v="140"/>
    <n v="3.26"/>
  </r>
  <r>
    <x v="140"/>
    <n v="3.26"/>
  </r>
  <r>
    <x v="140"/>
    <n v="3.26"/>
  </r>
  <r>
    <x v="140"/>
    <n v="3.26"/>
  </r>
  <r>
    <x v="140"/>
    <n v="3.26"/>
  </r>
  <r>
    <x v="141"/>
    <n v="3.26"/>
  </r>
  <r>
    <x v="141"/>
    <n v="3.26"/>
  </r>
  <r>
    <x v="141"/>
    <n v="3.26"/>
  </r>
  <r>
    <x v="141"/>
    <n v="3.26"/>
  </r>
  <r>
    <x v="141"/>
    <n v="3.26"/>
  </r>
  <r>
    <x v="141"/>
    <n v="3.26"/>
  </r>
  <r>
    <x v="141"/>
    <n v="3.26"/>
  </r>
  <r>
    <x v="141"/>
    <n v="3.26"/>
  </r>
  <r>
    <x v="142"/>
    <n v="3.26"/>
  </r>
  <r>
    <x v="142"/>
    <n v="3.26"/>
  </r>
  <r>
    <x v="142"/>
    <n v="3.26"/>
  </r>
  <r>
    <x v="142"/>
    <n v="3.26"/>
  </r>
  <r>
    <x v="142"/>
    <n v="3.26"/>
  </r>
  <r>
    <x v="142"/>
    <n v="3.26"/>
  </r>
  <r>
    <x v="142"/>
    <n v="3.26"/>
  </r>
  <r>
    <x v="142"/>
    <n v="3.26"/>
  </r>
  <r>
    <x v="143"/>
    <n v="3.26"/>
  </r>
  <r>
    <x v="143"/>
    <n v="3.26"/>
  </r>
  <r>
    <x v="143"/>
    <n v="3.26"/>
  </r>
  <r>
    <x v="143"/>
    <n v="3.26"/>
  </r>
  <r>
    <x v="143"/>
    <n v="3.26"/>
  </r>
  <r>
    <x v="143"/>
    <n v="3.26"/>
  </r>
  <r>
    <x v="143"/>
    <n v="3.26"/>
  </r>
  <r>
    <x v="143"/>
    <n v="3.26"/>
  </r>
  <r>
    <x v="144"/>
    <n v="3.26"/>
  </r>
  <r>
    <x v="144"/>
    <n v="3.26"/>
  </r>
  <r>
    <x v="144"/>
    <n v="3.26"/>
  </r>
  <r>
    <x v="144"/>
    <n v="3.26"/>
  </r>
  <r>
    <x v="144"/>
    <n v="3.26"/>
  </r>
  <r>
    <x v="144"/>
    <n v="3.26"/>
  </r>
  <r>
    <x v="144"/>
    <n v="3.26"/>
  </r>
  <r>
    <x v="144"/>
    <n v="3.26"/>
  </r>
  <r>
    <x v="145"/>
    <n v="3.26"/>
  </r>
  <r>
    <x v="145"/>
    <n v="3.26"/>
  </r>
  <r>
    <x v="145"/>
    <n v="3.26"/>
  </r>
  <r>
    <x v="145"/>
    <n v="3.26"/>
  </r>
  <r>
    <x v="145"/>
    <n v="3.26"/>
  </r>
  <r>
    <x v="145"/>
    <n v="3.26"/>
  </r>
  <r>
    <x v="145"/>
    <n v="3.26"/>
  </r>
  <r>
    <x v="145"/>
    <n v="3.26"/>
  </r>
  <r>
    <x v="146"/>
    <n v="3.26"/>
  </r>
  <r>
    <x v="146"/>
    <n v="3.26"/>
  </r>
  <r>
    <x v="146"/>
    <n v="3.26"/>
  </r>
  <r>
    <x v="146"/>
    <n v="3.26"/>
  </r>
  <r>
    <x v="146"/>
    <n v="3.26"/>
  </r>
  <r>
    <x v="146"/>
    <n v="3.26"/>
  </r>
  <r>
    <x v="146"/>
    <n v="3.26"/>
  </r>
  <r>
    <x v="146"/>
    <n v="3.26"/>
  </r>
  <r>
    <x v="147"/>
    <n v="3.26"/>
  </r>
  <r>
    <x v="147"/>
    <n v="3.26"/>
  </r>
  <r>
    <x v="147"/>
    <n v="3.26"/>
  </r>
  <r>
    <x v="147"/>
    <n v="3.26"/>
  </r>
  <r>
    <x v="147"/>
    <n v="3.26"/>
  </r>
  <r>
    <x v="147"/>
    <n v="3.26"/>
  </r>
  <r>
    <x v="147"/>
    <n v="3.26"/>
  </r>
  <r>
    <x v="147"/>
    <n v="3.26"/>
  </r>
  <r>
    <x v="148"/>
    <n v="3.26"/>
  </r>
  <r>
    <x v="148"/>
    <n v="3.26"/>
  </r>
  <r>
    <x v="148"/>
    <n v="3.26"/>
  </r>
  <r>
    <x v="148"/>
    <n v="3.26"/>
  </r>
  <r>
    <x v="148"/>
    <n v="3.26"/>
  </r>
  <r>
    <x v="148"/>
    <n v="3.26"/>
  </r>
  <r>
    <x v="148"/>
    <n v="3.26"/>
  </r>
  <r>
    <x v="148"/>
    <n v="3"/>
  </r>
  <r>
    <x v="149"/>
    <n v="3"/>
  </r>
  <r>
    <x v="149"/>
    <n v="3.26"/>
  </r>
  <r>
    <x v="149"/>
    <n v="3.26"/>
  </r>
  <r>
    <x v="149"/>
    <n v="3"/>
  </r>
  <r>
    <x v="149"/>
    <n v="3"/>
  </r>
  <r>
    <x v="149"/>
    <n v="3.26"/>
  </r>
  <r>
    <x v="149"/>
    <n v="3"/>
  </r>
  <r>
    <x v="149"/>
    <n v="3"/>
  </r>
  <r>
    <x v="150"/>
    <n v="3"/>
  </r>
  <r>
    <x v="150"/>
    <n v="3"/>
  </r>
  <r>
    <x v="150"/>
    <n v="3"/>
  </r>
  <r>
    <x v="150"/>
    <n v="3"/>
  </r>
  <r>
    <x v="150"/>
    <n v="3"/>
  </r>
  <r>
    <x v="150"/>
    <n v="3"/>
  </r>
  <r>
    <x v="150"/>
    <n v="3"/>
  </r>
  <r>
    <x v="150"/>
    <n v="3"/>
  </r>
  <r>
    <x v="151"/>
    <n v="3"/>
  </r>
  <r>
    <x v="151"/>
    <n v="3"/>
  </r>
  <r>
    <x v="151"/>
    <n v="3"/>
  </r>
  <r>
    <x v="151"/>
    <n v="3"/>
  </r>
  <r>
    <x v="151"/>
    <n v="3"/>
  </r>
  <r>
    <x v="151"/>
    <n v="3"/>
  </r>
  <r>
    <x v="151"/>
    <n v="3"/>
  </r>
  <r>
    <x v="151"/>
    <n v="3"/>
  </r>
  <r>
    <x v="152"/>
    <n v="3"/>
  </r>
  <r>
    <x v="152"/>
    <n v="3"/>
  </r>
  <r>
    <x v="152"/>
    <n v="3"/>
  </r>
  <r>
    <x v="152"/>
    <n v="3"/>
  </r>
  <r>
    <x v="152"/>
    <n v="3"/>
  </r>
  <r>
    <x v="152"/>
    <n v="3"/>
  </r>
  <r>
    <x v="152"/>
    <n v="3"/>
  </r>
  <r>
    <x v="152"/>
    <n v="3"/>
  </r>
  <r>
    <x v="153"/>
    <n v="3"/>
  </r>
  <r>
    <x v="153"/>
    <n v="3"/>
  </r>
  <r>
    <x v="153"/>
    <n v="3"/>
  </r>
  <r>
    <x v="153"/>
    <n v="3"/>
  </r>
  <r>
    <x v="153"/>
    <n v="3"/>
  </r>
  <r>
    <x v="153"/>
    <n v="3"/>
  </r>
  <r>
    <x v="153"/>
    <n v="3"/>
  </r>
  <r>
    <x v="153"/>
    <n v="3"/>
  </r>
  <r>
    <x v="154"/>
    <n v="3"/>
  </r>
  <r>
    <x v="154"/>
    <n v="3"/>
  </r>
  <r>
    <x v="154"/>
    <n v="3"/>
  </r>
  <r>
    <x v="154"/>
    <n v="3"/>
  </r>
  <r>
    <x v="154"/>
    <n v="3"/>
  </r>
  <r>
    <x v="154"/>
    <n v="3"/>
  </r>
  <r>
    <x v="154"/>
    <n v="3"/>
  </r>
  <r>
    <x v="154"/>
    <n v="3"/>
  </r>
  <r>
    <x v="155"/>
    <n v="3"/>
  </r>
  <r>
    <x v="155"/>
    <n v="3"/>
  </r>
  <r>
    <x v="155"/>
    <n v="3"/>
  </r>
  <r>
    <x v="155"/>
    <n v="3"/>
  </r>
  <r>
    <x v="155"/>
    <n v="3"/>
  </r>
  <r>
    <x v="155"/>
    <n v="3"/>
  </r>
  <r>
    <x v="155"/>
    <n v="3"/>
  </r>
  <r>
    <x v="155"/>
    <n v="3"/>
  </r>
  <r>
    <x v="156"/>
    <n v="3"/>
  </r>
  <r>
    <x v="156"/>
    <n v="3"/>
  </r>
  <r>
    <x v="156"/>
    <n v="3"/>
  </r>
  <r>
    <x v="156"/>
    <n v="3"/>
  </r>
  <r>
    <x v="156"/>
    <n v="3"/>
  </r>
  <r>
    <x v="156"/>
    <n v="3"/>
  </r>
  <r>
    <x v="156"/>
    <n v="3"/>
  </r>
  <r>
    <x v="156"/>
    <n v="3"/>
  </r>
  <r>
    <x v="157"/>
    <n v="3"/>
  </r>
  <r>
    <x v="157"/>
    <n v="3"/>
  </r>
  <r>
    <x v="157"/>
    <n v="3"/>
  </r>
  <r>
    <x v="157"/>
    <n v="3"/>
  </r>
  <r>
    <x v="157"/>
    <n v="3"/>
  </r>
  <r>
    <x v="157"/>
    <n v="3"/>
  </r>
  <r>
    <x v="157"/>
    <n v="3"/>
  </r>
  <r>
    <x v="157"/>
    <n v="3"/>
  </r>
  <r>
    <x v="158"/>
    <n v="3"/>
  </r>
  <r>
    <x v="158"/>
    <n v="3"/>
  </r>
  <r>
    <x v="158"/>
    <n v="3"/>
  </r>
  <r>
    <x v="158"/>
    <n v="3"/>
  </r>
  <r>
    <x v="158"/>
    <n v="3"/>
  </r>
  <r>
    <x v="158"/>
    <n v="3"/>
  </r>
  <r>
    <x v="158"/>
    <n v="3"/>
  </r>
  <r>
    <x v="158"/>
    <n v="3"/>
  </r>
  <r>
    <x v="159"/>
    <n v="3"/>
  </r>
  <r>
    <x v="159"/>
    <n v="3"/>
  </r>
  <r>
    <x v="159"/>
    <n v="3"/>
  </r>
  <r>
    <x v="159"/>
    <n v="3"/>
  </r>
  <r>
    <x v="159"/>
    <n v="3"/>
  </r>
  <r>
    <x v="159"/>
    <n v="3"/>
  </r>
  <r>
    <x v="159"/>
    <n v="3"/>
  </r>
  <r>
    <x v="159"/>
    <n v="3"/>
  </r>
  <r>
    <x v="160"/>
    <n v="3"/>
  </r>
  <r>
    <x v="160"/>
    <n v="3"/>
  </r>
  <r>
    <x v="160"/>
    <n v="3"/>
  </r>
  <r>
    <x v="160"/>
    <n v="3"/>
  </r>
  <r>
    <x v="160"/>
    <n v="3"/>
  </r>
  <r>
    <x v="160"/>
    <n v="3"/>
  </r>
  <r>
    <x v="160"/>
    <n v="3"/>
  </r>
  <r>
    <x v="160"/>
    <n v="3"/>
  </r>
  <r>
    <x v="161"/>
    <n v="3"/>
  </r>
  <r>
    <x v="161"/>
    <n v="3"/>
  </r>
  <r>
    <x v="161"/>
    <n v="3"/>
  </r>
  <r>
    <x v="161"/>
    <n v="3"/>
  </r>
  <r>
    <x v="161"/>
    <n v="3"/>
  </r>
  <r>
    <x v="161"/>
    <n v="3"/>
  </r>
  <r>
    <x v="161"/>
    <n v="3"/>
  </r>
  <r>
    <x v="161"/>
    <n v="3"/>
  </r>
  <r>
    <x v="162"/>
    <n v="3"/>
  </r>
  <r>
    <x v="162"/>
    <n v="3"/>
  </r>
  <r>
    <x v="162"/>
    <n v="3"/>
  </r>
  <r>
    <x v="162"/>
    <n v="3"/>
  </r>
  <r>
    <x v="162"/>
    <n v="3"/>
  </r>
  <r>
    <x v="162"/>
    <n v="3"/>
  </r>
  <r>
    <x v="162"/>
    <n v="3"/>
  </r>
  <r>
    <x v="162"/>
    <n v="3"/>
  </r>
  <r>
    <x v="163"/>
    <n v="3"/>
  </r>
  <r>
    <x v="163"/>
    <n v="3"/>
  </r>
  <r>
    <x v="163"/>
    <n v="3"/>
  </r>
  <r>
    <x v="163"/>
    <n v="3"/>
  </r>
  <r>
    <x v="163"/>
    <n v="3"/>
  </r>
  <r>
    <x v="163"/>
    <n v="3"/>
  </r>
  <r>
    <x v="163"/>
    <n v="3"/>
  </r>
  <r>
    <x v="163"/>
    <n v="3"/>
  </r>
  <r>
    <x v="164"/>
    <n v="3"/>
  </r>
  <r>
    <x v="164"/>
    <n v="3"/>
  </r>
  <r>
    <x v="164"/>
    <n v="3"/>
  </r>
  <r>
    <x v="164"/>
    <n v="3"/>
  </r>
  <r>
    <x v="164"/>
    <n v="3"/>
  </r>
  <r>
    <x v="164"/>
    <n v="3"/>
  </r>
  <r>
    <x v="164"/>
    <n v="3"/>
  </r>
  <r>
    <x v="164"/>
    <n v="3"/>
  </r>
  <r>
    <x v="165"/>
    <n v="3"/>
  </r>
  <r>
    <x v="165"/>
    <n v="3"/>
  </r>
  <r>
    <x v="165"/>
    <n v="3"/>
  </r>
  <r>
    <x v="165"/>
    <n v="3"/>
  </r>
  <r>
    <x v="165"/>
    <n v="3"/>
  </r>
  <r>
    <x v="165"/>
    <n v="3"/>
  </r>
  <r>
    <x v="165"/>
    <n v="3"/>
  </r>
  <r>
    <x v="165"/>
    <n v="3"/>
  </r>
  <r>
    <x v="166"/>
    <n v="3"/>
  </r>
  <r>
    <x v="166"/>
    <n v="3"/>
  </r>
  <r>
    <x v="166"/>
    <n v="3"/>
  </r>
  <r>
    <x v="166"/>
    <n v="3"/>
  </r>
  <r>
    <x v="166"/>
    <n v="3"/>
  </r>
  <r>
    <x v="166"/>
    <n v="3"/>
  </r>
  <r>
    <x v="166"/>
    <n v="3"/>
  </r>
  <r>
    <x v="166"/>
    <n v="3"/>
  </r>
  <r>
    <x v="167"/>
    <n v="3"/>
  </r>
  <r>
    <x v="167"/>
    <n v="3"/>
  </r>
  <r>
    <x v="167"/>
    <n v="3"/>
  </r>
  <r>
    <x v="167"/>
    <n v="3"/>
  </r>
  <r>
    <x v="167"/>
    <n v="3"/>
  </r>
  <r>
    <x v="167"/>
    <n v="3"/>
  </r>
  <r>
    <x v="167"/>
    <n v="3"/>
  </r>
  <r>
    <x v="167"/>
    <n v="3"/>
  </r>
  <r>
    <x v="168"/>
    <n v="3"/>
  </r>
  <r>
    <x v="168"/>
    <n v="3"/>
  </r>
  <r>
    <x v="168"/>
    <n v="3"/>
  </r>
  <r>
    <x v="168"/>
    <n v="3"/>
  </r>
  <r>
    <x v="168"/>
    <n v="3"/>
  </r>
  <r>
    <x v="168"/>
    <n v="3"/>
  </r>
  <r>
    <x v="168"/>
    <n v="3"/>
  </r>
  <r>
    <x v="168"/>
    <n v="3"/>
  </r>
  <r>
    <x v="169"/>
    <n v="3"/>
  </r>
  <r>
    <x v="169"/>
    <n v="3"/>
  </r>
  <r>
    <x v="169"/>
    <n v="3"/>
  </r>
  <r>
    <x v="169"/>
    <n v="3"/>
  </r>
  <r>
    <x v="169"/>
    <n v="3"/>
  </r>
  <r>
    <x v="169"/>
    <n v="3"/>
  </r>
  <r>
    <x v="169"/>
    <n v="3"/>
  </r>
  <r>
    <x v="169"/>
    <n v="3"/>
  </r>
  <r>
    <x v="170"/>
    <n v="3"/>
  </r>
  <r>
    <x v="170"/>
    <n v="3"/>
  </r>
  <r>
    <x v="170"/>
    <n v="3"/>
  </r>
  <r>
    <x v="170"/>
    <n v="3"/>
  </r>
  <r>
    <x v="170"/>
    <n v="3"/>
  </r>
  <r>
    <x v="170"/>
    <n v="2.74"/>
  </r>
  <r>
    <x v="170"/>
    <n v="2.74"/>
  </r>
  <r>
    <x v="170"/>
    <n v="2.74"/>
  </r>
  <r>
    <x v="171"/>
    <n v="2.74"/>
  </r>
  <r>
    <x v="171"/>
    <n v="2.74"/>
  </r>
  <r>
    <x v="171"/>
    <n v="2.74"/>
  </r>
  <r>
    <x v="171"/>
    <n v="2.74"/>
  </r>
  <r>
    <x v="171"/>
    <n v="2.74"/>
  </r>
  <r>
    <x v="171"/>
    <n v="2.74"/>
  </r>
  <r>
    <x v="171"/>
    <n v="2.74"/>
  </r>
  <r>
    <x v="171"/>
    <n v="2.74"/>
  </r>
  <r>
    <x v="172"/>
    <n v="2.74"/>
  </r>
  <r>
    <x v="172"/>
    <n v="2.74"/>
  </r>
  <r>
    <x v="172"/>
    <n v="2.74"/>
  </r>
  <r>
    <x v="172"/>
    <n v="2.74"/>
  </r>
  <r>
    <x v="172"/>
    <n v="2.74"/>
  </r>
  <r>
    <x v="172"/>
    <n v="2.74"/>
  </r>
  <r>
    <x v="172"/>
    <n v="2.74"/>
  </r>
  <r>
    <x v="172"/>
    <n v="2.74"/>
  </r>
  <r>
    <x v="173"/>
    <n v="2.74"/>
  </r>
  <r>
    <x v="173"/>
    <n v="2.74"/>
  </r>
  <r>
    <x v="173"/>
    <n v="2.74"/>
  </r>
  <r>
    <x v="173"/>
    <n v="2.74"/>
  </r>
  <r>
    <x v="173"/>
    <n v="2.74"/>
  </r>
  <r>
    <x v="173"/>
    <n v="2.74"/>
  </r>
  <r>
    <x v="173"/>
    <n v="2.74"/>
  </r>
  <r>
    <x v="173"/>
    <n v="2.74"/>
  </r>
  <r>
    <x v="174"/>
    <n v="2.74"/>
  </r>
  <r>
    <x v="174"/>
    <n v="2.74"/>
  </r>
  <r>
    <x v="174"/>
    <n v="2.74"/>
  </r>
  <r>
    <x v="174"/>
    <n v="2.74"/>
  </r>
  <r>
    <x v="174"/>
    <n v="2.74"/>
  </r>
  <r>
    <x v="174"/>
    <n v="2.74"/>
  </r>
  <r>
    <x v="174"/>
    <n v="2.74"/>
  </r>
  <r>
    <x v="174"/>
    <n v="2.74"/>
  </r>
  <r>
    <x v="175"/>
    <n v="2.74"/>
  </r>
  <r>
    <x v="175"/>
    <n v="2.74"/>
  </r>
  <r>
    <x v="175"/>
    <n v="2.74"/>
  </r>
  <r>
    <x v="175"/>
    <n v="2.74"/>
  </r>
  <r>
    <x v="175"/>
    <n v="2.74"/>
  </r>
  <r>
    <x v="175"/>
    <n v="2.74"/>
  </r>
  <r>
    <x v="175"/>
    <n v="2.74"/>
  </r>
  <r>
    <x v="175"/>
    <n v="2.74"/>
  </r>
  <r>
    <x v="176"/>
    <n v="2.74"/>
  </r>
  <r>
    <x v="176"/>
    <n v="2.74"/>
  </r>
  <r>
    <x v="176"/>
    <n v="2.74"/>
  </r>
  <r>
    <x v="176"/>
    <n v="2.74"/>
  </r>
  <r>
    <x v="176"/>
    <n v="2.74"/>
  </r>
  <r>
    <x v="176"/>
    <n v="2.74"/>
  </r>
  <r>
    <x v="176"/>
    <n v="2.74"/>
  </r>
  <r>
    <x v="176"/>
    <n v="2.74"/>
  </r>
  <r>
    <x v="177"/>
    <n v="2.74"/>
  </r>
  <r>
    <x v="177"/>
    <n v="2.74"/>
  </r>
  <r>
    <x v="177"/>
    <n v="2.74"/>
  </r>
  <r>
    <x v="177"/>
    <n v="2.74"/>
  </r>
  <r>
    <x v="177"/>
    <n v="2.74"/>
  </r>
  <r>
    <x v="177"/>
    <n v="2.74"/>
  </r>
  <r>
    <x v="177"/>
    <n v="2.74"/>
  </r>
  <r>
    <x v="177"/>
    <n v="2.74"/>
  </r>
  <r>
    <x v="178"/>
    <n v="2.74"/>
  </r>
  <r>
    <x v="178"/>
    <n v="2.74"/>
  </r>
  <r>
    <x v="178"/>
    <n v="2.74"/>
  </r>
  <r>
    <x v="178"/>
    <n v="2.74"/>
  </r>
  <r>
    <x v="178"/>
    <n v="2.74"/>
  </r>
  <r>
    <x v="178"/>
    <n v="2.74"/>
  </r>
  <r>
    <x v="178"/>
    <n v="2.74"/>
  </r>
  <r>
    <x v="178"/>
    <n v="2.74"/>
  </r>
  <r>
    <x v="179"/>
    <n v="2.74"/>
  </r>
  <r>
    <x v="179"/>
    <n v="2.74"/>
  </r>
  <r>
    <x v="179"/>
    <n v="2.74"/>
  </r>
  <r>
    <x v="179"/>
    <n v="2.74"/>
  </r>
  <r>
    <x v="179"/>
    <n v="2.74"/>
  </r>
  <r>
    <x v="179"/>
    <n v="2.74"/>
  </r>
  <r>
    <x v="179"/>
    <n v="2.74"/>
  </r>
  <r>
    <x v="179"/>
    <n v="2.74"/>
  </r>
  <r>
    <x v="180"/>
    <n v="2.74"/>
  </r>
  <r>
    <x v="180"/>
    <n v="2.74"/>
  </r>
  <r>
    <x v="180"/>
    <n v="2.74"/>
  </r>
  <r>
    <x v="180"/>
    <n v="2.74"/>
  </r>
  <r>
    <x v="180"/>
    <n v="2.74"/>
  </r>
  <r>
    <x v="180"/>
    <n v="2.74"/>
  </r>
  <r>
    <x v="180"/>
    <n v="2.74"/>
  </r>
  <r>
    <x v="180"/>
    <n v="2.74"/>
  </r>
  <r>
    <x v="181"/>
    <n v="2.74"/>
  </r>
  <r>
    <x v="181"/>
    <n v="2.74"/>
  </r>
  <r>
    <x v="181"/>
    <n v="2.74"/>
  </r>
  <r>
    <x v="181"/>
    <n v="2.74"/>
  </r>
  <r>
    <x v="181"/>
    <n v="2.74"/>
  </r>
  <r>
    <x v="181"/>
    <n v="2.74"/>
  </r>
  <r>
    <x v="181"/>
    <n v="2.74"/>
  </r>
  <r>
    <x v="181"/>
    <n v="2.74"/>
  </r>
  <r>
    <x v="182"/>
    <n v="2.74"/>
  </r>
  <r>
    <x v="182"/>
    <n v="2.74"/>
  </r>
  <r>
    <x v="182"/>
    <n v="2.74"/>
  </r>
  <r>
    <x v="182"/>
    <n v="2.74"/>
  </r>
  <r>
    <x v="182"/>
    <n v="2.74"/>
  </r>
  <r>
    <x v="182"/>
    <n v="2.74"/>
  </r>
  <r>
    <x v="182"/>
    <n v="2.74"/>
  </r>
  <r>
    <x v="182"/>
    <n v="2.74"/>
  </r>
  <r>
    <x v="183"/>
    <n v="2.74"/>
  </r>
  <r>
    <x v="183"/>
    <n v="2.74"/>
  </r>
  <r>
    <x v="183"/>
    <n v="2.74"/>
  </r>
  <r>
    <x v="183"/>
    <n v="2.74"/>
  </r>
  <r>
    <x v="183"/>
    <n v="2.74"/>
  </r>
  <r>
    <x v="183"/>
    <n v="2.74"/>
  </r>
  <r>
    <x v="183"/>
    <n v="2.74"/>
  </r>
  <r>
    <x v="183"/>
    <n v="2.74"/>
  </r>
  <r>
    <x v="184"/>
    <n v="2.74"/>
  </r>
  <r>
    <x v="184"/>
    <n v="2.74"/>
  </r>
  <r>
    <x v="184"/>
    <n v="2.74"/>
  </r>
  <r>
    <x v="184"/>
    <n v="2.74"/>
  </r>
  <r>
    <x v="184"/>
    <n v="2.74"/>
  </r>
  <r>
    <x v="184"/>
    <n v="2.74"/>
  </r>
  <r>
    <x v="184"/>
    <n v="2.74"/>
  </r>
  <r>
    <x v="184"/>
    <n v="2.74"/>
  </r>
  <r>
    <x v="185"/>
    <n v="2.74"/>
  </r>
  <r>
    <x v="185"/>
    <n v="2.74"/>
  </r>
  <r>
    <x v="185"/>
    <n v="2.74"/>
  </r>
  <r>
    <x v="185"/>
    <n v="2.74"/>
  </r>
  <r>
    <x v="185"/>
    <n v="2.74"/>
  </r>
  <r>
    <x v="185"/>
    <n v="2.74"/>
  </r>
  <r>
    <x v="185"/>
    <n v="2.74"/>
  </r>
  <r>
    <x v="185"/>
    <n v="2.74"/>
  </r>
  <r>
    <x v="186"/>
    <n v="2.74"/>
  </r>
  <r>
    <x v="186"/>
    <n v="2.74"/>
  </r>
  <r>
    <x v="186"/>
    <n v="2.74"/>
  </r>
  <r>
    <x v="186"/>
    <n v="2.74"/>
  </r>
  <r>
    <x v="186"/>
    <n v="2.74"/>
  </r>
  <r>
    <x v="186"/>
    <n v="2.74"/>
  </r>
  <r>
    <x v="186"/>
    <n v="2.74"/>
  </r>
  <r>
    <x v="186"/>
    <n v="2.74"/>
  </r>
  <r>
    <x v="187"/>
    <n v="2.74"/>
  </r>
  <r>
    <x v="187"/>
    <n v="2.74"/>
  </r>
  <r>
    <x v="187"/>
    <n v="2.74"/>
  </r>
  <r>
    <x v="187"/>
    <n v="2.74"/>
  </r>
  <r>
    <x v="187"/>
    <n v="2.74"/>
  </r>
  <r>
    <x v="187"/>
    <n v="2.74"/>
  </r>
  <r>
    <x v="187"/>
    <n v="2.74"/>
  </r>
  <r>
    <x v="187"/>
    <n v="2.74"/>
  </r>
  <r>
    <x v="188"/>
    <n v="2.74"/>
  </r>
  <r>
    <x v="188"/>
    <n v="2.74"/>
  </r>
  <r>
    <x v="188"/>
    <n v="2.74"/>
  </r>
  <r>
    <x v="188"/>
    <n v="2.74"/>
  </r>
  <r>
    <x v="188"/>
    <n v="2.74"/>
  </r>
  <r>
    <x v="188"/>
    <n v="2.74"/>
  </r>
  <r>
    <x v="188"/>
    <n v="2.74"/>
  </r>
  <r>
    <x v="188"/>
    <n v="2.74"/>
  </r>
  <r>
    <x v="189"/>
    <n v="2.74"/>
  </r>
  <r>
    <x v="189"/>
    <n v="2.74"/>
  </r>
  <r>
    <x v="189"/>
    <n v="2.74"/>
  </r>
  <r>
    <x v="189"/>
    <n v="2.74"/>
  </r>
  <r>
    <x v="189"/>
    <n v="2.74"/>
  </r>
  <r>
    <x v="189"/>
    <n v="2.74"/>
  </r>
  <r>
    <x v="189"/>
    <n v="2.74"/>
  </r>
  <r>
    <x v="189"/>
    <n v="2.74"/>
  </r>
  <r>
    <x v="190"/>
    <n v="2.74"/>
  </r>
  <r>
    <x v="190"/>
    <n v="2.74"/>
  </r>
  <r>
    <x v="190"/>
    <n v="2.74"/>
  </r>
  <r>
    <x v="190"/>
    <n v="2.74"/>
  </r>
  <r>
    <x v="190"/>
    <n v="2.74"/>
  </r>
  <r>
    <x v="190"/>
    <n v="2.74"/>
  </r>
  <r>
    <x v="190"/>
    <n v="2.74"/>
  </r>
  <r>
    <x v="190"/>
    <n v="2.74"/>
  </r>
  <r>
    <x v="191"/>
    <n v="2.74"/>
  </r>
  <r>
    <x v="191"/>
    <n v="2.74"/>
  </r>
  <r>
    <x v="191"/>
    <n v="2.74"/>
  </r>
  <r>
    <x v="191"/>
    <n v="2.74"/>
  </r>
  <r>
    <x v="191"/>
    <n v="2.74"/>
  </r>
  <r>
    <x v="191"/>
    <n v="2.74"/>
  </r>
  <r>
    <x v="191"/>
    <n v="2.74"/>
  </r>
  <r>
    <x v="191"/>
    <n v="2.74"/>
  </r>
  <r>
    <x v="192"/>
    <n v="2.74"/>
  </r>
  <r>
    <x v="192"/>
    <n v="2.74"/>
  </r>
  <r>
    <x v="192"/>
    <n v="2.74"/>
  </r>
  <r>
    <x v="192"/>
    <n v="2.74"/>
  </r>
  <r>
    <x v="192"/>
    <n v="2.74"/>
  </r>
  <r>
    <x v="192"/>
    <n v="2.74"/>
  </r>
  <r>
    <x v="192"/>
    <n v="2.74"/>
  </r>
  <r>
    <x v="192"/>
    <n v="2.74"/>
  </r>
  <r>
    <x v="193"/>
    <n v="2.74"/>
  </r>
  <r>
    <x v="193"/>
    <n v="2.74"/>
  </r>
  <r>
    <x v="193"/>
    <n v="2.74"/>
  </r>
  <r>
    <x v="193"/>
    <n v="2.74"/>
  </r>
  <r>
    <x v="193"/>
    <n v="2.74"/>
  </r>
  <r>
    <x v="193"/>
    <n v="2.74"/>
  </r>
  <r>
    <x v="193"/>
    <n v="2.74"/>
  </r>
  <r>
    <x v="193"/>
    <n v="2.74"/>
  </r>
  <r>
    <x v="194"/>
    <n v="2.74"/>
  </r>
  <r>
    <x v="194"/>
    <n v="2.74"/>
  </r>
  <r>
    <x v="194"/>
    <n v="2.74"/>
  </r>
  <r>
    <x v="194"/>
    <n v="2.74"/>
  </r>
  <r>
    <x v="194"/>
    <n v="2.74"/>
  </r>
  <r>
    <x v="194"/>
    <n v="2.74"/>
  </r>
  <r>
    <x v="194"/>
    <n v="2.74"/>
  </r>
  <r>
    <x v="194"/>
    <n v="2.74"/>
  </r>
  <r>
    <x v="195"/>
    <n v="2.74"/>
  </r>
  <r>
    <x v="195"/>
    <n v="2.74"/>
  </r>
  <r>
    <x v="195"/>
    <n v="2.74"/>
  </r>
  <r>
    <x v="195"/>
    <n v="2.74"/>
  </r>
  <r>
    <x v="195"/>
    <n v="2.74"/>
  </r>
  <r>
    <x v="195"/>
    <n v="2.74"/>
  </r>
  <r>
    <x v="195"/>
    <n v="2.74"/>
  </r>
  <r>
    <x v="195"/>
    <n v="2.74"/>
  </r>
  <r>
    <x v="196"/>
    <n v="2.74"/>
  </r>
  <r>
    <x v="196"/>
    <n v="2.74"/>
  </r>
  <r>
    <x v="196"/>
    <n v="2.74"/>
  </r>
  <r>
    <x v="196"/>
    <n v="2.74"/>
  </r>
  <r>
    <x v="196"/>
    <n v="2.74"/>
  </r>
  <r>
    <x v="196"/>
    <n v="2.74"/>
  </r>
  <r>
    <x v="196"/>
    <n v="2.74"/>
  </r>
  <r>
    <x v="196"/>
    <n v="2.74"/>
  </r>
  <r>
    <x v="197"/>
    <n v="2.74"/>
  </r>
  <r>
    <x v="197"/>
    <n v="2.74"/>
  </r>
  <r>
    <x v="197"/>
    <n v="2.74"/>
  </r>
  <r>
    <x v="197"/>
    <n v="2.74"/>
  </r>
  <r>
    <x v="197"/>
    <n v="2.74"/>
  </r>
  <r>
    <x v="197"/>
    <n v="2.74"/>
  </r>
  <r>
    <x v="197"/>
    <n v="2.74"/>
  </r>
  <r>
    <x v="197"/>
    <n v="2.74"/>
  </r>
  <r>
    <x v="198"/>
    <n v="2.74"/>
  </r>
  <r>
    <x v="198"/>
    <n v="2.74"/>
  </r>
  <r>
    <x v="198"/>
    <n v="2.74"/>
  </r>
  <r>
    <x v="198"/>
    <n v="2.74"/>
  </r>
  <r>
    <x v="198"/>
    <n v="2.74"/>
  </r>
  <r>
    <x v="198"/>
    <n v="2.74"/>
  </r>
  <r>
    <x v="198"/>
    <n v="2.74"/>
  </r>
  <r>
    <x v="198"/>
    <n v="2.74"/>
  </r>
  <r>
    <x v="199"/>
    <n v="2.74"/>
  </r>
  <r>
    <x v="199"/>
    <n v="2.74"/>
  </r>
  <r>
    <x v="199"/>
    <n v="2.74"/>
  </r>
  <r>
    <x v="199"/>
    <n v="2.74"/>
  </r>
  <r>
    <x v="199"/>
    <n v="2.74"/>
  </r>
  <r>
    <x v="199"/>
    <n v="2.74"/>
  </r>
  <r>
    <x v="199"/>
    <n v="2.74"/>
  </r>
  <r>
    <x v="199"/>
    <n v="2.74"/>
  </r>
  <r>
    <x v="200"/>
    <n v="2.74"/>
  </r>
  <r>
    <x v="200"/>
    <n v="2.74"/>
  </r>
  <r>
    <x v="200"/>
    <n v="2.74"/>
  </r>
  <r>
    <x v="200"/>
    <n v="2.74"/>
  </r>
  <r>
    <x v="200"/>
    <n v="2.74"/>
  </r>
  <r>
    <x v="200"/>
    <n v="2.74"/>
  </r>
  <r>
    <x v="200"/>
    <n v="2.74"/>
  </r>
  <r>
    <x v="200"/>
    <n v="2.74"/>
  </r>
  <r>
    <x v="201"/>
    <n v="2.74"/>
  </r>
  <r>
    <x v="201"/>
    <n v="2.74"/>
  </r>
  <r>
    <x v="201"/>
    <n v="2.74"/>
  </r>
  <r>
    <x v="201"/>
    <n v="2.74"/>
  </r>
  <r>
    <x v="201"/>
    <n v="2.74"/>
  </r>
  <r>
    <x v="201"/>
    <n v="2.74"/>
  </r>
  <r>
    <x v="201"/>
    <n v="2.74"/>
  </r>
  <r>
    <x v="201"/>
    <n v="2.74"/>
  </r>
  <r>
    <x v="202"/>
    <n v="2.74"/>
  </r>
  <r>
    <x v="202"/>
    <n v="2.74"/>
  </r>
  <r>
    <x v="202"/>
    <n v="2.74"/>
  </r>
  <r>
    <x v="202"/>
    <n v="2.74"/>
  </r>
  <r>
    <x v="202"/>
    <n v="2.74"/>
  </r>
  <r>
    <x v="202"/>
    <n v="2.74"/>
  </r>
  <r>
    <x v="202"/>
    <n v="2.74"/>
  </r>
  <r>
    <x v="202"/>
    <n v="2.74"/>
  </r>
  <r>
    <x v="203"/>
    <n v="2.74"/>
  </r>
  <r>
    <x v="203"/>
    <n v="2.74"/>
  </r>
  <r>
    <x v="203"/>
    <n v="2.74"/>
  </r>
  <r>
    <x v="203"/>
    <n v="2.74"/>
  </r>
  <r>
    <x v="203"/>
    <n v="2.74"/>
  </r>
  <r>
    <x v="203"/>
    <n v="2.74"/>
  </r>
  <r>
    <x v="203"/>
    <n v="2.74"/>
  </r>
  <r>
    <x v="203"/>
    <n v="2.74"/>
  </r>
  <r>
    <x v="204"/>
    <n v="3"/>
  </r>
  <r>
    <x v="204"/>
    <n v="3"/>
  </r>
  <r>
    <x v="204"/>
    <n v="3"/>
  </r>
  <r>
    <x v="204"/>
    <n v="3"/>
  </r>
  <r>
    <x v="204"/>
    <n v="3"/>
  </r>
  <r>
    <x v="204"/>
    <n v="3"/>
  </r>
  <r>
    <x v="204"/>
    <n v="3"/>
  </r>
  <r>
    <x v="204"/>
    <n v="3"/>
  </r>
  <r>
    <x v="205"/>
    <n v="3"/>
  </r>
  <r>
    <x v="205"/>
    <n v="3"/>
  </r>
  <r>
    <x v="205"/>
    <n v="3"/>
  </r>
  <r>
    <x v="205"/>
    <n v="3"/>
  </r>
  <r>
    <x v="205"/>
    <n v="3"/>
  </r>
  <r>
    <x v="205"/>
    <n v="3"/>
  </r>
  <r>
    <x v="205"/>
    <n v="3"/>
  </r>
  <r>
    <x v="205"/>
    <n v="3"/>
  </r>
  <r>
    <x v="206"/>
    <n v="3"/>
  </r>
  <r>
    <x v="206"/>
    <n v="3"/>
  </r>
  <r>
    <x v="206"/>
    <n v="3"/>
  </r>
  <r>
    <x v="206"/>
    <n v="3"/>
  </r>
  <r>
    <x v="206"/>
    <n v="3"/>
  </r>
  <r>
    <x v="206"/>
    <n v="3"/>
  </r>
  <r>
    <x v="206"/>
    <n v="2.74"/>
  </r>
  <r>
    <x v="206"/>
    <n v="2.74"/>
  </r>
  <r>
    <x v="207"/>
    <n v="2.74"/>
  </r>
  <r>
    <x v="207"/>
    <n v="2.74"/>
  </r>
  <r>
    <x v="207"/>
    <n v="3"/>
  </r>
  <r>
    <x v="207"/>
    <n v="3"/>
  </r>
  <r>
    <x v="207"/>
    <n v="2.74"/>
  </r>
  <r>
    <x v="207"/>
    <n v="2.74"/>
  </r>
  <r>
    <x v="207"/>
    <n v="2.74"/>
  </r>
  <r>
    <x v="207"/>
    <n v="2.74"/>
  </r>
  <r>
    <x v="208"/>
    <n v="3"/>
  </r>
  <r>
    <x v="208"/>
    <n v="3"/>
  </r>
  <r>
    <x v="208"/>
    <n v="3"/>
  </r>
  <r>
    <x v="208"/>
    <n v="3"/>
  </r>
  <r>
    <x v="208"/>
    <n v="3"/>
  </r>
  <r>
    <x v="208"/>
    <n v="3"/>
  </r>
  <r>
    <x v="208"/>
    <n v="3"/>
  </r>
  <r>
    <x v="208"/>
    <n v="3"/>
  </r>
  <r>
    <x v="209"/>
    <n v="3"/>
  </r>
  <r>
    <x v="209"/>
    <n v="3"/>
  </r>
  <r>
    <x v="209"/>
    <n v="3"/>
  </r>
  <r>
    <x v="209"/>
    <n v="3"/>
  </r>
  <r>
    <x v="209"/>
    <n v="3"/>
  </r>
  <r>
    <x v="209"/>
    <n v="3"/>
  </r>
  <r>
    <x v="209"/>
    <n v="3"/>
  </r>
  <r>
    <x v="209"/>
    <n v="3"/>
  </r>
  <r>
    <x v="210"/>
    <n v="2.74"/>
  </r>
  <r>
    <x v="210"/>
    <n v="2.74"/>
  </r>
  <r>
    <x v="210"/>
    <n v="2.74"/>
  </r>
  <r>
    <x v="210"/>
    <n v="2.74"/>
  </r>
  <r>
    <x v="210"/>
    <n v="3"/>
  </r>
  <r>
    <x v="210"/>
    <n v="2.74"/>
  </r>
  <r>
    <x v="210"/>
    <n v="2.74"/>
  </r>
  <r>
    <x v="210"/>
    <n v="2.74"/>
  </r>
  <r>
    <x v="211"/>
    <n v="2.74"/>
  </r>
  <r>
    <x v="211"/>
    <n v="2.74"/>
  </r>
  <r>
    <x v="211"/>
    <n v="3"/>
  </r>
  <r>
    <x v="211"/>
    <n v="2.74"/>
  </r>
  <r>
    <x v="211"/>
    <n v="2.74"/>
  </r>
  <r>
    <x v="211"/>
    <n v="2.74"/>
  </r>
  <r>
    <x v="211"/>
    <n v="2.74"/>
  </r>
  <r>
    <x v="211"/>
    <n v="2.74"/>
  </r>
  <r>
    <x v="212"/>
    <n v="2.74"/>
  </r>
  <r>
    <x v="212"/>
    <n v="2.74"/>
  </r>
  <r>
    <x v="212"/>
    <n v="2.74"/>
  </r>
  <r>
    <x v="212"/>
    <n v="3"/>
  </r>
  <r>
    <x v="212"/>
    <n v="3"/>
  </r>
  <r>
    <x v="212"/>
    <n v="3"/>
  </r>
  <r>
    <x v="212"/>
    <n v="3"/>
  </r>
  <r>
    <x v="212"/>
    <n v="3"/>
  </r>
  <r>
    <x v="213"/>
    <n v="3"/>
  </r>
  <r>
    <x v="213"/>
    <n v="3"/>
  </r>
  <r>
    <x v="213"/>
    <n v="3"/>
  </r>
  <r>
    <x v="213"/>
    <n v="3"/>
  </r>
  <r>
    <x v="213"/>
    <n v="3"/>
  </r>
  <r>
    <x v="213"/>
    <n v="3"/>
  </r>
  <r>
    <x v="213"/>
    <n v="3"/>
  </r>
  <r>
    <x v="213"/>
    <n v="3"/>
  </r>
  <r>
    <x v="214"/>
    <n v="3"/>
  </r>
  <r>
    <x v="214"/>
    <n v="3"/>
  </r>
  <r>
    <x v="214"/>
    <n v="3"/>
  </r>
  <r>
    <x v="214"/>
    <n v="3"/>
  </r>
  <r>
    <x v="214"/>
    <n v="3"/>
  </r>
  <r>
    <x v="214"/>
    <n v="3"/>
  </r>
  <r>
    <x v="214"/>
    <n v="3"/>
  </r>
  <r>
    <x v="214"/>
    <n v="3"/>
  </r>
  <r>
    <x v="215"/>
    <n v="3"/>
  </r>
  <r>
    <x v="215"/>
    <n v="3"/>
  </r>
  <r>
    <x v="215"/>
    <n v="3"/>
  </r>
  <r>
    <x v="215"/>
    <n v="3"/>
  </r>
  <r>
    <x v="215"/>
    <n v="3"/>
  </r>
  <r>
    <x v="215"/>
    <n v="3"/>
  </r>
  <r>
    <x v="215"/>
    <n v="3"/>
  </r>
  <r>
    <x v="215"/>
    <n v="3"/>
  </r>
  <r>
    <x v="216"/>
    <n v="3"/>
  </r>
  <r>
    <x v="216"/>
    <n v="3"/>
  </r>
  <r>
    <x v="216"/>
    <n v="3"/>
  </r>
  <r>
    <x v="216"/>
    <n v="3"/>
  </r>
  <r>
    <x v="216"/>
    <n v="3"/>
  </r>
  <r>
    <x v="216"/>
    <n v="3"/>
  </r>
  <r>
    <x v="216"/>
    <n v="3"/>
  </r>
  <r>
    <x v="216"/>
    <n v="3"/>
  </r>
  <r>
    <x v="217"/>
    <n v="3"/>
  </r>
  <r>
    <x v="217"/>
    <n v="3"/>
  </r>
  <r>
    <x v="217"/>
    <n v="3"/>
  </r>
  <r>
    <x v="217"/>
    <n v="3"/>
  </r>
  <r>
    <x v="217"/>
    <n v="3"/>
  </r>
  <r>
    <x v="217"/>
    <n v="3"/>
  </r>
  <r>
    <x v="217"/>
    <n v="3"/>
  </r>
  <r>
    <x v="217"/>
    <n v="3"/>
  </r>
  <r>
    <x v="218"/>
    <n v="3"/>
  </r>
  <r>
    <x v="218"/>
    <n v="3"/>
  </r>
  <r>
    <x v="218"/>
    <n v="3"/>
  </r>
  <r>
    <x v="218"/>
    <n v="3"/>
  </r>
  <r>
    <x v="218"/>
    <n v="3"/>
  </r>
  <r>
    <x v="218"/>
    <n v="3"/>
  </r>
  <r>
    <x v="218"/>
    <n v="3"/>
  </r>
  <r>
    <x v="218"/>
    <n v="3"/>
  </r>
  <r>
    <x v="219"/>
    <n v="3"/>
  </r>
  <r>
    <x v="219"/>
    <n v="3"/>
  </r>
  <r>
    <x v="219"/>
    <n v="3"/>
  </r>
  <r>
    <x v="219"/>
    <n v="3"/>
  </r>
  <r>
    <x v="219"/>
    <n v="3"/>
  </r>
  <r>
    <x v="219"/>
    <n v="3"/>
  </r>
  <r>
    <x v="219"/>
    <n v="3"/>
  </r>
  <r>
    <x v="219"/>
    <n v="3"/>
  </r>
  <r>
    <x v="220"/>
    <n v="3"/>
  </r>
  <r>
    <x v="220"/>
    <n v="3"/>
  </r>
  <r>
    <x v="220"/>
    <n v="3"/>
  </r>
  <r>
    <x v="220"/>
    <n v="3"/>
  </r>
  <r>
    <x v="220"/>
    <n v="3"/>
  </r>
  <r>
    <x v="220"/>
    <n v="3"/>
  </r>
  <r>
    <x v="220"/>
    <n v="3"/>
  </r>
  <r>
    <x v="220"/>
    <n v="3"/>
  </r>
  <r>
    <x v="221"/>
    <n v="3"/>
  </r>
  <r>
    <x v="221"/>
    <n v="3"/>
  </r>
  <r>
    <x v="221"/>
    <n v="3"/>
  </r>
  <r>
    <x v="221"/>
    <n v="3"/>
  </r>
  <r>
    <x v="221"/>
    <n v="3"/>
  </r>
  <r>
    <x v="221"/>
    <n v="3"/>
  </r>
  <r>
    <x v="221"/>
    <n v="3"/>
  </r>
  <r>
    <x v="221"/>
    <n v="3"/>
  </r>
  <r>
    <x v="222"/>
    <n v="3"/>
  </r>
  <r>
    <x v="222"/>
    <n v="3"/>
  </r>
  <r>
    <x v="222"/>
    <n v="3"/>
  </r>
  <r>
    <x v="222"/>
    <n v="3"/>
  </r>
  <r>
    <x v="222"/>
    <n v="3"/>
  </r>
  <r>
    <x v="222"/>
    <n v="3"/>
  </r>
  <r>
    <x v="222"/>
    <n v="3"/>
  </r>
  <r>
    <x v="222"/>
    <n v="3"/>
  </r>
  <r>
    <x v="223"/>
    <n v="3"/>
  </r>
  <r>
    <x v="223"/>
    <n v="3"/>
  </r>
  <r>
    <x v="223"/>
    <n v="3"/>
  </r>
  <r>
    <x v="223"/>
    <n v="3"/>
  </r>
  <r>
    <x v="223"/>
    <n v="3"/>
  </r>
  <r>
    <x v="223"/>
    <n v="3"/>
  </r>
  <r>
    <x v="223"/>
    <n v="3"/>
  </r>
  <r>
    <x v="223"/>
    <n v="3"/>
  </r>
  <r>
    <x v="224"/>
    <n v="3"/>
  </r>
  <r>
    <x v="224"/>
    <n v="3"/>
  </r>
  <r>
    <x v="224"/>
    <n v="3"/>
  </r>
  <r>
    <x v="224"/>
    <n v="3"/>
  </r>
  <r>
    <x v="224"/>
    <n v="3"/>
  </r>
  <r>
    <x v="224"/>
    <n v="3"/>
  </r>
  <r>
    <x v="224"/>
    <n v="3"/>
  </r>
  <r>
    <x v="224"/>
    <n v="3"/>
  </r>
  <r>
    <x v="225"/>
    <n v="3"/>
  </r>
  <r>
    <x v="225"/>
    <n v="3"/>
  </r>
  <r>
    <x v="225"/>
    <n v="3"/>
  </r>
  <r>
    <x v="225"/>
    <n v="3"/>
  </r>
  <r>
    <x v="225"/>
    <n v="3"/>
  </r>
  <r>
    <x v="225"/>
    <n v="3"/>
  </r>
  <r>
    <x v="225"/>
    <n v="3"/>
  </r>
  <r>
    <x v="225"/>
    <n v="3"/>
  </r>
  <r>
    <x v="226"/>
    <n v="3"/>
  </r>
  <r>
    <x v="226"/>
    <n v="3"/>
  </r>
  <r>
    <x v="226"/>
    <n v="3"/>
  </r>
  <r>
    <x v="226"/>
    <n v="3"/>
  </r>
  <r>
    <x v="226"/>
    <n v="3"/>
  </r>
  <r>
    <x v="226"/>
    <n v="3"/>
  </r>
  <r>
    <x v="226"/>
    <n v="3"/>
  </r>
  <r>
    <x v="226"/>
    <n v="3"/>
  </r>
  <r>
    <x v="227"/>
    <n v="3"/>
  </r>
  <r>
    <x v="227"/>
    <n v="3"/>
  </r>
  <r>
    <x v="227"/>
    <n v="3"/>
  </r>
  <r>
    <x v="227"/>
    <n v="3"/>
  </r>
  <r>
    <x v="227"/>
    <n v="3"/>
  </r>
  <r>
    <x v="227"/>
    <n v="3"/>
  </r>
  <r>
    <x v="227"/>
    <n v="3"/>
  </r>
  <r>
    <x v="227"/>
    <n v="3"/>
  </r>
  <r>
    <x v="228"/>
    <n v="3"/>
  </r>
  <r>
    <x v="228"/>
    <n v="3"/>
  </r>
  <r>
    <x v="228"/>
    <n v="3"/>
  </r>
  <r>
    <x v="228"/>
    <n v="3"/>
  </r>
  <r>
    <x v="228"/>
    <n v="3"/>
  </r>
  <r>
    <x v="228"/>
    <n v="3"/>
  </r>
  <r>
    <x v="228"/>
    <n v="3"/>
  </r>
  <r>
    <x v="228"/>
    <n v="3"/>
  </r>
  <r>
    <x v="229"/>
    <n v="3"/>
  </r>
  <r>
    <x v="229"/>
    <n v="3"/>
  </r>
  <r>
    <x v="229"/>
    <n v="3"/>
  </r>
  <r>
    <x v="229"/>
    <n v="3"/>
  </r>
  <r>
    <x v="229"/>
    <n v="3"/>
  </r>
  <r>
    <x v="229"/>
    <n v="3"/>
  </r>
  <r>
    <x v="229"/>
    <n v="3"/>
  </r>
  <r>
    <x v="230"/>
    <n v="3"/>
  </r>
  <r>
    <x v="230"/>
    <n v="3"/>
  </r>
  <r>
    <x v="230"/>
    <n v="3"/>
  </r>
  <r>
    <x v="230"/>
    <n v="3"/>
  </r>
  <r>
    <x v="230"/>
    <n v="3"/>
  </r>
  <r>
    <x v="230"/>
    <n v="3"/>
  </r>
  <r>
    <x v="230"/>
    <n v="3"/>
  </r>
  <r>
    <x v="230"/>
    <n v="3"/>
  </r>
  <r>
    <x v="231"/>
    <n v="3"/>
  </r>
  <r>
    <x v="231"/>
    <n v="3"/>
  </r>
  <r>
    <x v="231"/>
    <n v="3"/>
  </r>
  <r>
    <x v="231"/>
    <n v="3"/>
  </r>
  <r>
    <x v="231"/>
    <n v="3"/>
  </r>
  <r>
    <x v="231"/>
    <n v="3"/>
  </r>
  <r>
    <x v="231"/>
    <n v="3"/>
  </r>
  <r>
    <x v="231"/>
    <n v="3"/>
  </r>
  <r>
    <x v="232"/>
    <n v="3"/>
  </r>
  <r>
    <x v="232"/>
    <n v="3"/>
  </r>
  <r>
    <x v="232"/>
    <n v="3"/>
  </r>
  <r>
    <x v="232"/>
    <n v="3.26"/>
  </r>
  <r>
    <x v="232"/>
    <n v="3.26"/>
  </r>
  <r>
    <x v="232"/>
    <n v="3.26"/>
  </r>
  <r>
    <x v="232"/>
    <n v="3.26"/>
  </r>
  <r>
    <x v="232"/>
    <n v="3.26"/>
  </r>
  <r>
    <x v="233"/>
    <n v="3.26"/>
  </r>
  <r>
    <x v="233"/>
    <n v="3.26"/>
  </r>
  <r>
    <x v="233"/>
    <n v="3.26"/>
  </r>
  <r>
    <x v="233"/>
    <n v="3.26"/>
  </r>
  <r>
    <x v="233"/>
    <n v="3.26"/>
  </r>
  <r>
    <x v="233"/>
    <n v="3"/>
  </r>
  <r>
    <x v="233"/>
    <n v="3"/>
  </r>
  <r>
    <x v="233"/>
    <n v="3"/>
  </r>
  <r>
    <x v="234"/>
    <n v="3"/>
  </r>
  <r>
    <x v="234"/>
    <n v="3"/>
  </r>
  <r>
    <x v="234"/>
    <n v="3"/>
  </r>
  <r>
    <x v="234"/>
    <n v="3"/>
  </r>
  <r>
    <x v="234"/>
    <n v="3"/>
  </r>
  <r>
    <x v="234"/>
    <n v="3"/>
  </r>
  <r>
    <x v="234"/>
    <n v="3"/>
  </r>
  <r>
    <x v="234"/>
    <n v="3"/>
  </r>
  <r>
    <x v="235"/>
    <n v="3"/>
  </r>
  <r>
    <x v="235"/>
    <n v="3"/>
  </r>
  <r>
    <x v="235"/>
    <n v="3"/>
  </r>
  <r>
    <x v="235"/>
    <n v="3"/>
  </r>
  <r>
    <x v="235"/>
    <n v="3"/>
  </r>
  <r>
    <x v="235"/>
    <n v="3"/>
  </r>
  <r>
    <x v="235"/>
    <n v="3"/>
  </r>
  <r>
    <x v="235"/>
    <n v="3"/>
  </r>
  <r>
    <x v="236"/>
    <n v="3"/>
  </r>
  <r>
    <x v="236"/>
    <n v="3"/>
  </r>
  <r>
    <x v="236"/>
    <n v="3"/>
  </r>
  <r>
    <x v="236"/>
    <n v="3"/>
  </r>
  <r>
    <x v="236"/>
    <n v="3"/>
  </r>
  <r>
    <x v="236"/>
    <n v="3"/>
  </r>
  <r>
    <x v="236"/>
    <n v="3"/>
  </r>
  <r>
    <x v="236"/>
    <n v="3"/>
  </r>
  <r>
    <x v="237"/>
    <n v="3"/>
  </r>
  <r>
    <x v="237"/>
    <n v="3"/>
  </r>
  <r>
    <x v="237"/>
    <n v="3"/>
  </r>
  <r>
    <x v="237"/>
    <n v="3"/>
  </r>
  <r>
    <x v="237"/>
    <n v="3"/>
  </r>
  <r>
    <x v="237"/>
    <n v="3"/>
  </r>
  <r>
    <x v="237"/>
    <n v="3"/>
  </r>
  <r>
    <x v="237"/>
    <n v="3"/>
  </r>
  <r>
    <x v="238"/>
    <n v="3"/>
  </r>
  <r>
    <x v="238"/>
    <n v="3"/>
  </r>
  <r>
    <x v="238"/>
    <n v="3"/>
  </r>
  <r>
    <x v="238"/>
    <n v="3"/>
  </r>
  <r>
    <x v="238"/>
    <n v="3"/>
  </r>
  <r>
    <x v="238"/>
    <n v="3"/>
  </r>
  <r>
    <x v="238"/>
    <n v="3"/>
  </r>
  <r>
    <x v="238"/>
    <n v="3"/>
  </r>
  <r>
    <x v="239"/>
    <n v="3"/>
  </r>
  <r>
    <x v="239"/>
    <n v="3"/>
  </r>
  <r>
    <x v="239"/>
    <n v="3"/>
  </r>
  <r>
    <x v="239"/>
    <n v="3"/>
  </r>
  <r>
    <x v="239"/>
    <n v="3"/>
  </r>
  <r>
    <x v="239"/>
    <n v="3"/>
  </r>
  <r>
    <x v="239"/>
    <n v="3"/>
  </r>
  <r>
    <x v="239"/>
    <n v="3"/>
  </r>
  <r>
    <x v="240"/>
    <n v="3"/>
  </r>
  <r>
    <x v="240"/>
    <n v="3"/>
  </r>
  <r>
    <x v="240"/>
    <n v="3"/>
  </r>
  <r>
    <x v="240"/>
    <n v="3"/>
  </r>
  <r>
    <x v="240"/>
    <n v="3"/>
  </r>
  <r>
    <x v="240"/>
    <n v="3"/>
  </r>
  <r>
    <x v="240"/>
    <n v="3"/>
  </r>
  <r>
    <x v="240"/>
    <n v="3"/>
  </r>
  <r>
    <x v="241"/>
    <n v="3"/>
  </r>
  <r>
    <x v="241"/>
    <n v="3"/>
  </r>
  <r>
    <x v="241"/>
    <n v="3"/>
  </r>
  <r>
    <x v="241"/>
    <n v="3"/>
  </r>
  <r>
    <x v="241"/>
    <n v="3"/>
  </r>
  <r>
    <x v="241"/>
    <n v="3"/>
  </r>
  <r>
    <x v="241"/>
    <n v="3"/>
  </r>
  <r>
    <x v="241"/>
    <n v="3"/>
  </r>
  <r>
    <x v="242"/>
    <n v="3"/>
  </r>
  <r>
    <x v="242"/>
    <n v="3"/>
  </r>
  <r>
    <x v="242"/>
    <n v="3"/>
  </r>
  <r>
    <x v="242"/>
    <n v="3"/>
  </r>
  <r>
    <x v="242"/>
    <n v="3"/>
  </r>
  <r>
    <x v="242"/>
    <n v="3"/>
  </r>
  <r>
    <x v="242"/>
    <n v="3"/>
  </r>
  <r>
    <x v="242"/>
    <n v="3"/>
  </r>
  <r>
    <x v="243"/>
    <n v="2.74"/>
  </r>
  <r>
    <x v="243"/>
    <n v="2.74"/>
  </r>
  <r>
    <x v="243"/>
    <n v="2.74"/>
  </r>
  <r>
    <x v="243"/>
    <n v="2.74"/>
  </r>
  <r>
    <x v="243"/>
    <n v="2.74"/>
  </r>
  <r>
    <x v="243"/>
    <n v="2.74"/>
  </r>
  <r>
    <x v="243"/>
    <n v="2.74"/>
  </r>
  <r>
    <x v="243"/>
    <n v="2.74"/>
  </r>
  <r>
    <x v="244"/>
    <n v="2.74"/>
  </r>
  <r>
    <x v="244"/>
    <n v="2.74"/>
  </r>
  <r>
    <x v="244"/>
    <n v="2.74"/>
  </r>
  <r>
    <x v="244"/>
    <n v="2.74"/>
  </r>
  <r>
    <x v="244"/>
    <n v="2.74"/>
  </r>
  <r>
    <x v="244"/>
    <n v="2.74"/>
  </r>
  <r>
    <x v="244"/>
    <n v="2.74"/>
  </r>
  <r>
    <x v="244"/>
    <n v="2.74"/>
  </r>
  <r>
    <x v="245"/>
    <n v="2.74"/>
  </r>
  <r>
    <x v="245"/>
    <n v="2.74"/>
  </r>
  <r>
    <x v="245"/>
    <n v="2.74"/>
  </r>
  <r>
    <x v="245"/>
    <n v="2.74"/>
  </r>
  <r>
    <x v="245"/>
    <n v="2.74"/>
  </r>
  <r>
    <x v="245"/>
    <n v="2.74"/>
  </r>
  <r>
    <x v="245"/>
    <n v="2.74"/>
  </r>
  <r>
    <x v="245"/>
    <n v="2.74"/>
  </r>
  <r>
    <x v="246"/>
    <n v="2.74"/>
  </r>
  <r>
    <x v="246"/>
    <n v="2.74"/>
  </r>
  <r>
    <x v="246"/>
    <n v="2.74"/>
  </r>
  <r>
    <x v="246"/>
    <n v="2.74"/>
  </r>
  <r>
    <x v="246"/>
    <n v="2.74"/>
  </r>
  <r>
    <x v="246"/>
    <n v="2.74"/>
  </r>
  <r>
    <x v="246"/>
    <n v="2.74"/>
  </r>
  <r>
    <x v="246"/>
    <n v="2.74"/>
  </r>
  <r>
    <x v="247"/>
    <n v="2.74"/>
  </r>
  <r>
    <x v="247"/>
    <n v="2.74"/>
  </r>
  <r>
    <x v="247"/>
    <n v="2.74"/>
  </r>
  <r>
    <x v="247"/>
    <n v="2.74"/>
  </r>
  <r>
    <x v="247"/>
    <n v="2.74"/>
  </r>
  <r>
    <x v="247"/>
    <n v="2.74"/>
  </r>
  <r>
    <x v="247"/>
    <n v="2.74"/>
  </r>
  <r>
    <x v="247"/>
    <n v="2.74"/>
  </r>
  <r>
    <x v="248"/>
    <n v="2.74"/>
  </r>
  <r>
    <x v="248"/>
    <n v="2.74"/>
  </r>
  <r>
    <x v="248"/>
    <n v="2.74"/>
  </r>
  <r>
    <x v="248"/>
    <n v="2.74"/>
  </r>
  <r>
    <x v="248"/>
    <n v="2.74"/>
  </r>
  <r>
    <x v="248"/>
    <n v="2.74"/>
  </r>
  <r>
    <x v="248"/>
    <n v="2.74"/>
  </r>
  <r>
    <x v="248"/>
    <n v="2.4900000000000002"/>
  </r>
  <r>
    <x v="249"/>
    <n v="2.74"/>
  </r>
  <r>
    <x v="249"/>
    <n v="2.74"/>
  </r>
  <r>
    <x v="249"/>
    <n v="2.4900000000000002"/>
  </r>
  <r>
    <x v="249"/>
    <n v="2.4900000000000002"/>
  </r>
  <r>
    <x v="249"/>
    <n v="2.4900000000000002"/>
  </r>
  <r>
    <x v="249"/>
    <n v="2.4900000000000002"/>
  </r>
  <r>
    <x v="249"/>
    <n v="2.4900000000000002"/>
  </r>
  <r>
    <x v="249"/>
    <n v="2.4900000000000002"/>
  </r>
  <r>
    <x v="250"/>
    <n v="2.4900000000000002"/>
  </r>
  <r>
    <x v="250"/>
    <n v="2.4900000000000002"/>
  </r>
  <r>
    <x v="250"/>
    <n v="2.4900000000000002"/>
  </r>
  <r>
    <x v="250"/>
    <n v="2.4900000000000002"/>
  </r>
  <r>
    <x v="250"/>
    <n v="2.4900000000000002"/>
  </r>
  <r>
    <x v="250"/>
    <n v="2.4900000000000002"/>
  </r>
  <r>
    <x v="250"/>
    <n v="2.4900000000000002"/>
  </r>
  <r>
    <x v="250"/>
    <n v="2.4900000000000002"/>
  </r>
  <r>
    <x v="251"/>
    <n v="2.4900000000000002"/>
  </r>
  <r>
    <x v="251"/>
    <n v="2.4900000000000002"/>
  </r>
  <r>
    <x v="251"/>
    <n v="2.4900000000000002"/>
  </r>
  <r>
    <x v="251"/>
    <n v="2.4900000000000002"/>
  </r>
  <r>
    <x v="251"/>
    <n v="2.4900000000000002"/>
  </r>
  <r>
    <x v="251"/>
    <n v="2.4900000000000002"/>
  </r>
  <r>
    <x v="251"/>
    <n v="2.4900000000000002"/>
  </r>
  <r>
    <x v="251"/>
    <n v="2.4900000000000002"/>
  </r>
  <r>
    <x v="252"/>
    <n v="2.4900000000000002"/>
  </r>
  <r>
    <x v="252"/>
    <n v="2.4900000000000002"/>
  </r>
  <r>
    <x v="252"/>
    <n v="2.4900000000000002"/>
  </r>
  <r>
    <x v="252"/>
    <n v="2.4900000000000002"/>
  </r>
  <r>
    <x v="252"/>
    <n v="2.4900000000000002"/>
  </r>
  <r>
    <x v="252"/>
    <n v="2.4900000000000002"/>
  </r>
  <r>
    <x v="252"/>
    <n v="2.4900000000000002"/>
  </r>
  <r>
    <x v="252"/>
    <n v="2.4900000000000002"/>
  </r>
  <r>
    <x v="253"/>
    <n v="2.4900000000000002"/>
  </r>
  <r>
    <x v="253"/>
    <n v="2.4900000000000002"/>
  </r>
  <r>
    <x v="253"/>
    <n v="2.4900000000000002"/>
  </r>
  <r>
    <x v="253"/>
    <n v="2.4900000000000002"/>
  </r>
  <r>
    <x v="253"/>
    <n v="2.4900000000000002"/>
  </r>
  <r>
    <x v="253"/>
    <n v="2.4900000000000002"/>
  </r>
  <r>
    <x v="253"/>
    <n v="2.4900000000000002"/>
  </r>
  <r>
    <x v="253"/>
    <n v="2.4900000000000002"/>
  </r>
  <r>
    <x v="254"/>
    <n v="2.4900000000000002"/>
  </r>
  <r>
    <x v="254"/>
    <n v="2.4900000000000002"/>
  </r>
  <r>
    <x v="254"/>
    <n v="2.4900000000000002"/>
  </r>
  <r>
    <x v="254"/>
    <n v="2.4900000000000002"/>
  </r>
  <r>
    <x v="254"/>
    <n v="2.4900000000000002"/>
  </r>
  <r>
    <x v="254"/>
    <n v="2.4900000000000002"/>
  </r>
  <r>
    <x v="254"/>
    <n v="2.4900000000000002"/>
  </r>
  <r>
    <x v="254"/>
    <n v="2.4900000000000002"/>
  </r>
  <r>
    <x v="255"/>
    <n v="2.4900000000000002"/>
  </r>
  <r>
    <x v="255"/>
    <n v="2.4900000000000002"/>
  </r>
  <r>
    <x v="255"/>
    <n v="2.4900000000000002"/>
  </r>
  <r>
    <x v="255"/>
    <n v="2.4900000000000002"/>
  </r>
  <r>
    <x v="255"/>
    <n v="2.4900000000000002"/>
  </r>
  <r>
    <x v="255"/>
    <n v="2.4900000000000002"/>
  </r>
  <r>
    <x v="255"/>
    <n v="2.4900000000000002"/>
  </r>
  <r>
    <x v="255"/>
    <n v="2.4900000000000002"/>
  </r>
  <r>
    <x v="256"/>
    <n v="2.4900000000000002"/>
  </r>
  <r>
    <x v="256"/>
    <n v="2.4900000000000002"/>
  </r>
  <r>
    <x v="256"/>
    <n v="2.4900000000000002"/>
  </r>
  <r>
    <x v="256"/>
    <n v="2.4900000000000002"/>
  </r>
  <r>
    <x v="256"/>
    <n v="2.4900000000000002"/>
  </r>
  <r>
    <x v="256"/>
    <n v="2.4900000000000002"/>
  </r>
  <r>
    <x v="256"/>
    <n v="2.4900000000000002"/>
  </r>
  <r>
    <x v="256"/>
    <n v="2.4900000000000002"/>
  </r>
  <r>
    <x v="257"/>
    <n v="2.4900000000000002"/>
  </r>
  <r>
    <x v="257"/>
    <n v="2.4900000000000002"/>
  </r>
  <r>
    <x v="257"/>
    <n v="2.4900000000000002"/>
  </r>
  <r>
    <x v="257"/>
    <n v="2.4900000000000002"/>
  </r>
  <r>
    <x v="257"/>
    <n v="2.4900000000000002"/>
  </r>
  <r>
    <x v="257"/>
    <n v="2.4900000000000002"/>
  </r>
  <r>
    <x v="257"/>
    <n v="2.4900000000000002"/>
  </r>
  <r>
    <x v="257"/>
    <n v="2.4900000000000002"/>
  </r>
  <r>
    <x v="258"/>
    <n v="2.4900000000000002"/>
  </r>
  <r>
    <x v="258"/>
    <n v="2.4900000000000002"/>
  </r>
  <r>
    <x v="258"/>
    <n v="2.4900000000000002"/>
  </r>
  <r>
    <x v="258"/>
    <n v="2.4900000000000002"/>
  </r>
  <r>
    <x v="258"/>
    <n v="2.4900000000000002"/>
  </r>
  <r>
    <x v="258"/>
    <n v="2.4900000000000002"/>
  </r>
  <r>
    <x v="258"/>
    <n v="2.23"/>
  </r>
  <r>
    <x v="258"/>
    <n v="2.4900000000000002"/>
  </r>
  <r>
    <x v="259"/>
    <n v="2.23"/>
  </r>
  <r>
    <x v="259"/>
    <n v="2.23"/>
  </r>
  <r>
    <x v="259"/>
    <n v="2.23"/>
  </r>
  <r>
    <x v="259"/>
    <n v="2.23"/>
  </r>
  <r>
    <x v="259"/>
    <n v="2.23"/>
  </r>
  <r>
    <x v="259"/>
    <n v="2.23"/>
  </r>
  <r>
    <x v="259"/>
    <n v="2.23"/>
  </r>
  <r>
    <x v="259"/>
    <n v="2.23"/>
  </r>
  <r>
    <x v="260"/>
    <n v="2.23"/>
  </r>
  <r>
    <x v="260"/>
    <n v="2.23"/>
  </r>
  <r>
    <x v="260"/>
    <n v="2.23"/>
  </r>
  <r>
    <x v="260"/>
    <n v="2.23"/>
  </r>
  <r>
    <x v="260"/>
    <n v="2.23"/>
  </r>
  <r>
    <x v="260"/>
    <n v="2.23"/>
  </r>
  <r>
    <x v="260"/>
    <n v="2.23"/>
  </r>
  <r>
    <x v="260"/>
    <n v="2.23"/>
  </r>
  <r>
    <x v="261"/>
    <n v="2.23"/>
  </r>
  <r>
    <x v="261"/>
    <n v="2.23"/>
  </r>
  <r>
    <x v="261"/>
    <n v="2.23"/>
  </r>
  <r>
    <x v="261"/>
    <n v="2.23"/>
  </r>
  <r>
    <x v="261"/>
    <n v="2.23"/>
  </r>
  <r>
    <x v="261"/>
    <n v="2.23"/>
  </r>
  <r>
    <x v="261"/>
    <n v="2.23"/>
  </r>
  <r>
    <x v="261"/>
    <n v="2.23"/>
  </r>
  <r>
    <x v="262"/>
    <n v="2.23"/>
  </r>
  <r>
    <x v="262"/>
    <n v="2.23"/>
  </r>
  <r>
    <x v="262"/>
    <n v="2.23"/>
  </r>
  <r>
    <x v="262"/>
    <n v="2.23"/>
  </r>
  <r>
    <x v="262"/>
    <n v="2.23"/>
  </r>
  <r>
    <x v="262"/>
    <n v="2.23"/>
  </r>
  <r>
    <x v="262"/>
    <n v="2.23"/>
  </r>
  <r>
    <x v="262"/>
    <n v="2.23"/>
  </r>
  <r>
    <x v="263"/>
    <n v="2.23"/>
  </r>
  <r>
    <x v="263"/>
    <n v="2.23"/>
  </r>
  <r>
    <x v="263"/>
    <n v="2.23"/>
  </r>
  <r>
    <x v="263"/>
    <n v="2.23"/>
  </r>
  <r>
    <x v="263"/>
    <n v="2.23"/>
  </r>
  <r>
    <x v="263"/>
    <n v="2.23"/>
  </r>
  <r>
    <x v="263"/>
    <n v="2.23"/>
  </r>
  <r>
    <x v="263"/>
    <n v="2.23"/>
  </r>
  <r>
    <x v="264"/>
    <n v="2.23"/>
  </r>
  <r>
    <x v="264"/>
    <n v="2.23"/>
  </r>
  <r>
    <x v="264"/>
    <n v="2.23"/>
  </r>
  <r>
    <x v="264"/>
    <n v="2.23"/>
  </r>
  <r>
    <x v="264"/>
    <n v="2.23"/>
  </r>
  <r>
    <x v="264"/>
    <n v="2.23"/>
  </r>
  <r>
    <x v="264"/>
    <n v="2.23"/>
  </r>
  <r>
    <x v="264"/>
    <n v="2.23"/>
  </r>
  <r>
    <x v="265"/>
    <n v="2.23"/>
  </r>
  <r>
    <x v="265"/>
    <n v="2.23"/>
  </r>
  <r>
    <x v="265"/>
    <n v="2.23"/>
  </r>
  <r>
    <x v="265"/>
    <n v="2.23"/>
  </r>
  <r>
    <x v="265"/>
    <n v="2.23"/>
  </r>
  <r>
    <x v="265"/>
    <n v="2.23"/>
  </r>
  <r>
    <x v="265"/>
    <n v="2.23"/>
  </r>
  <r>
    <x v="265"/>
    <n v="2.23"/>
  </r>
  <r>
    <x v="266"/>
    <n v="2.23"/>
  </r>
  <r>
    <x v="266"/>
    <n v="2.23"/>
  </r>
  <r>
    <x v="266"/>
    <n v="2.23"/>
  </r>
  <r>
    <x v="266"/>
    <n v="2.23"/>
  </r>
  <r>
    <x v="266"/>
    <n v="2.23"/>
  </r>
  <r>
    <x v="266"/>
    <n v="2.23"/>
  </r>
  <r>
    <x v="266"/>
    <n v="2.23"/>
  </r>
  <r>
    <x v="266"/>
    <n v="2.4900000000000002"/>
  </r>
  <r>
    <x v="267"/>
    <n v="2.4900000000000002"/>
  </r>
  <r>
    <x v="267"/>
    <n v="2.4900000000000002"/>
  </r>
  <r>
    <x v="267"/>
    <n v="2.4900000000000002"/>
  </r>
  <r>
    <x v="267"/>
    <n v="2.4900000000000002"/>
  </r>
  <r>
    <x v="267"/>
    <n v="2.4900000000000002"/>
  </r>
  <r>
    <x v="267"/>
    <n v="2.4900000000000002"/>
  </r>
  <r>
    <x v="267"/>
    <n v="2.4900000000000002"/>
  </r>
  <r>
    <x v="267"/>
    <n v="2.4900000000000002"/>
  </r>
  <r>
    <x v="268"/>
    <n v="2.4900000000000002"/>
  </r>
  <r>
    <x v="268"/>
    <n v="2.4900000000000002"/>
  </r>
  <r>
    <x v="268"/>
    <n v="2.4900000000000002"/>
  </r>
  <r>
    <x v="268"/>
    <n v="2.4900000000000002"/>
  </r>
  <r>
    <x v="268"/>
    <n v="2.74"/>
  </r>
  <r>
    <x v="268"/>
    <n v="2.74"/>
  </r>
  <r>
    <x v="268"/>
    <n v="2.74"/>
  </r>
  <r>
    <x v="268"/>
    <n v="2.74"/>
  </r>
  <r>
    <x v="269"/>
    <n v="2.74"/>
  </r>
  <r>
    <x v="269"/>
    <n v="2.74"/>
  </r>
  <r>
    <x v="269"/>
    <n v="2.74"/>
  </r>
  <r>
    <x v="269"/>
    <n v="2.74"/>
  </r>
  <r>
    <x v="269"/>
    <n v="2.74"/>
  </r>
  <r>
    <x v="269"/>
    <n v="2.74"/>
  </r>
  <r>
    <x v="269"/>
    <n v="2.74"/>
  </r>
  <r>
    <x v="269"/>
    <n v="2.74"/>
  </r>
  <r>
    <x v="270"/>
    <n v="2.74"/>
  </r>
  <r>
    <x v="270"/>
    <n v="2.74"/>
  </r>
  <r>
    <x v="270"/>
    <n v="3"/>
  </r>
  <r>
    <x v="270"/>
    <n v="3"/>
  </r>
  <r>
    <x v="270"/>
    <n v="3"/>
  </r>
  <r>
    <x v="270"/>
    <n v="3"/>
  </r>
  <r>
    <x v="270"/>
    <n v="3"/>
  </r>
  <r>
    <x v="270"/>
    <n v="3"/>
  </r>
  <r>
    <x v="271"/>
    <n v="3"/>
  </r>
  <r>
    <x v="271"/>
    <n v="3"/>
  </r>
  <r>
    <x v="271"/>
    <n v="3"/>
  </r>
  <r>
    <x v="271"/>
    <n v="3"/>
  </r>
  <r>
    <x v="271"/>
    <n v="3"/>
  </r>
  <r>
    <x v="271"/>
    <n v="3"/>
  </r>
  <r>
    <x v="271"/>
    <n v="3"/>
  </r>
  <r>
    <x v="271"/>
    <n v="3.26"/>
  </r>
  <r>
    <x v="272"/>
    <n v="3.26"/>
  </r>
  <r>
    <x v="272"/>
    <n v="3.52"/>
  </r>
  <r>
    <x v="272"/>
    <n v="3.52"/>
  </r>
  <r>
    <x v="272"/>
    <n v="3.52"/>
  </r>
  <r>
    <x v="272"/>
    <n v="3.52"/>
  </r>
  <r>
    <x v="272"/>
    <n v="3.52"/>
  </r>
  <r>
    <x v="272"/>
    <n v="3.52"/>
  </r>
  <r>
    <x v="272"/>
    <n v="3.78"/>
  </r>
  <r>
    <x v="273"/>
    <n v="3.52"/>
  </r>
  <r>
    <x v="273"/>
    <n v="3.52"/>
  </r>
  <r>
    <x v="273"/>
    <n v="3.52"/>
  </r>
  <r>
    <x v="273"/>
    <n v="3.52"/>
  </r>
  <r>
    <x v="273"/>
    <n v="3.52"/>
  </r>
  <r>
    <x v="273"/>
    <n v="3.52"/>
  </r>
  <r>
    <x v="273"/>
    <n v="3.52"/>
  </r>
  <r>
    <x v="273"/>
    <n v="3.52"/>
  </r>
  <r>
    <x v="274"/>
    <n v="3.52"/>
  </r>
  <r>
    <x v="274"/>
    <n v="3.52"/>
  </r>
  <r>
    <x v="274"/>
    <n v="3.52"/>
  </r>
  <r>
    <x v="274"/>
    <n v="3.52"/>
  </r>
  <r>
    <x v="274"/>
    <n v="3.52"/>
  </r>
  <r>
    <x v="274"/>
    <n v="3.52"/>
  </r>
  <r>
    <x v="274"/>
    <n v="3.78"/>
  </r>
  <r>
    <x v="274"/>
    <n v="3.78"/>
  </r>
  <r>
    <x v="275"/>
    <n v="3.78"/>
  </r>
  <r>
    <x v="275"/>
    <n v="4.04"/>
  </r>
  <r>
    <x v="275"/>
    <n v="4.04"/>
  </r>
  <r>
    <x v="275"/>
    <n v="4.04"/>
  </r>
  <r>
    <x v="275"/>
    <n v="4.04"/>
  </r>
  <r>
    <x v="275"/>
    <n v="4.04"/>
  </r>
  <r>
    <x v="275"/>
    <n v="3.78"/>
  </r>
  <r>
    <x v="275"/>
    <n v="3.78"/>
  </r>
  <r>
    <x v="276"/>
    <n v="3.78"/>
  </r>
  <r>
    <x v="276"/>
    <n v="3.78"/>
  </r>
  <r>
    <x v="276"/>
    <n v="3.78"/>
  </r>
  <r>
    <x v="276"/>
    <n v="3.78"/>
  </r>
  <r>
    <x v="276"/>
    <n v="3.78"/>
  </r>
  <r>
    <x v="276"/>
    <n v="3.78"/>
  </r>
  <r>
    <x v="276"/>
    <n v="3.78"/>
  </r>
  <r>
    <x v="276"/>
    <n v="3.78"/>
  </r>
  <r>
    <x v="277"/>
    <n v="3.78"/>
  </r>
  <r>
    <x v="277"/>
    <n v="3.78"/>
  </r>
  <r>
    <x v="277"/>
    <n v="3.78"/>
  </r>
  <r>
    <x v="277"/>
    <n v="3.78"/>
  </r>
  <r>
    <x v="277"/>
    <n v="3.78"/>
  </r>
  <r>
    <x v="277"/>
    <n v="3.78"/>
  </r>
  <r>
    <x v="277"/>
    <n v="5.89"/>
  </r>
  <r>
    <x v="277"/>
    <n v="5.35"/>
  </r>
  <r>
    <x v="278"/>
    <n v="4.83"/>
  </r>
  <r>
    <x v="278"/>
    <n v="4.83"/>
  </r>
  <r>
    <x v="278"/>
    <n v="5.09"/>
  </r>
  <r>
    <x v="278"/>
    <n v="5.09"/>
  </r>
  <r>
    <x v="278"/>
    <n v="6.15"/>
  </r>
  <r>
    <x v="278"/>
    <n v="6.15"/>
  </r>
  <r>
    <x v="278"/>
    <n v="6.15"/>
  </r>
  <r>
    <x v="278"/>
    <n v="6.15"/>
  </r>
  <r>
    <x v="279"/>
    <n v="6.15"/>
  </r>
  <r>
    <x v="279"/>
    <n v="6.15"/>
  </r>
  <r>
    <x v="279"/>
    <n v="6.15"/>
  </r>
  <r>
    <x v="279"/>
    <n v="6.15"/>
  </r>
  <r>
    <x v="279"/>
    <n v="6.15"/>
  </r>
  <r>
    <x v="279"/>
    <n v="5.62"/>
  </r>
  <r>
    <x v="279"/>
    <n v="5.62"/>
  </r>
  <r>
    <x v="279"/>
    <n v="5.62"/>
  </r>
  <r>
    <x v="280"/>
    <n v="5.62"/>
  </r>
  <r>
    <x v="280"/>
    <n v="5.89"/>
  </r>
  <r>
    <x v="280"/>
    <n v="5.89"/>
  </r>
  <r>
    <x v="280"/>
    <n v="5.89"/>
  </r>
  <r>
    <x v="280"/>
    <n v="5.89"/>
  </r>
  <r>
    <x v="280"/>
    <n v="5.89"/>
  </r>
  <r>
    <x v="280"/>
    <n v="5.89"/>
  </r>
  <r>
    <x v="280"/>
    <n v="5.89"/>
  </r>
  <r>
    <x v="281"/>
    <n v="5.89"/>
  </r>
  <r>
    <x v="281"/>
    <n v="5.89"/>
  </r>
  <r>
    <x v="281"/>
    <n v="5.89"/>
  </r>
  <r>
    <x v="281"/>
    <n v="5.89"/>
  </r>
  <r>
    <x v="281"/>
    <n v="5.89"/>
  </r>
  <r>
    <x v="281"/>
    <n v="5.89"/>
  </r>
  <r>
    <x v="281"/>
    <n v="5.89"/>
  </r>
  <r>
    <x v="281"/>
    <n v="5.89"/>
  </r>
  <r>
    <x v="282"/>
    <n v="5.89"/>
  </r>
  <r>
    <x v="282"/>
    <n v="6.15"/>
  </r>
  <r>
    <x v="282"/>
    <n v="5.89"/>
  </r>
  <r>
    <x v="282"/>
    <n v="5.89"/>
  </r>
  <r>
    <x v="282"/>
    <n v="5.89"/>
  </r>
  <r>
    <x v="282"/>
    <n v="5.89"/>
  </r>
  <r>
    <x v="282"/>
    <n v="5.89"/>
  </r>
  <r>
    <x v="282"/>
    <n v="5.89"/>
  </r>
  <r>
    <x v="283"/>
    <n v="5.89"/>
  </r>
  <r>
    <x v="283"/>
    <n v="5.89"/>
  </r>
  <r>
    <x v="283"/>
    <n v="5.89"/>
  </r>
  <r>
    <x v="283"/>
    <n v="5.89"/>
  </r>
  <r>
    <x v="283"/>
    <n v="5.62"/>
  </r>
  <r>
    <x v="283"/>
    <n v="5.62"/>
  </r>
  <r>
    <x v="283"/>
    <n v="5.62"/>
  </r>
  <r>
    <x v="283"/>
    <n v="5.62"/>
  </r>
  <r>
    <x v="284"/>
    <n v="5.62"/>
  </r>
  <r>
    <x v="284"/>
    <n v="5.62"/>
  </r>
  <r>
    <x v="284"/>
    <n v="5.62"/>
  </r>
  <r>
    <x v="284"/>
    <n v="5.62"/>
  </r>
  <r>
    <x v="284"/>
    <n v="5.62"/>
  </r>
  <r>
    <x v="284"/>
    <n v="5.89"/>
  </r>
  <r>
    <x v="284"/>
    <n v="5.89"/>
  </r>
  <r>
    <x v="284"/>
    <n v="5.89"/>
  </r>
  <r>
    <x v="285"/>
    <n v="5.89"/>
  </r>
  <r>
    <x v="285"/>
    <n v="5.89"/>
  </r>
  <r>
    <x v="285"/>
    <n v="6.15"/>
  </r>
  <r>
    <x v="285"/>
    <n v="6.15"/>
  </r>
  <r>
    <x v="285"/>
    <n v="6.42"/>
  </r>
  <r>
    <x v="285"/>
    <n v="6.42"/>
  </r>
  <r>
    <x v="285"/>
    <n v="6.69"/>
  </r>
  <r>
    <x v="285"/>
    <n v="6.96"/>
  </r>
  <r>
    <x v="286"/>
    <n v="6.96"/>
  </r>
  <r>
    <x v="286"/>
    <n v="6.96"/>
  </r>
  <r>
    <x v="286"/>
    <n v="6.96"/>
  </r>
  <r>
    <x v="286"/>
    <n v="6.69"/>
  </r>
  <r>
    <x v="286"/>
    <n v="6.69"/>
  </r>
  <r>
    <x v="286"/>
    <n v="6.69"/>
  </r>
  <r>
    <x v="286"/>
    <n v="6.69"/>
  </r>
  <r>
    <x v="286"/>
    <n v="6.69"/>
  </r>
  <r>
    <x v="287"/>
    <n v="6.69"/>
  </r>
  <r>
    <x v="287"/>
    <n v="6.69"/>
  </r>
  <r>
    <x v="287"/>
    <n v="6.69"/>
  </r>
  <r>
    <x v="287"/>
    <n v="6.69"/>
  </r>
  <r>
    <x v="287"/>
    <n v="6.69"/>
  </r>
  <r>
    <x v="287"/>
    <n v="6.69"/>
  </r>
  <r>
    <x v="287"/>
    <n v="6.69"/>
  </r>
  <r>
    <x v="287"/>
    <n v="6.69"/>
  </r>
  <r>
    <x v="288"/>
    <n v="6.69"/>
  </r>
  <r>
    <x v="288"/>
    <n v="6.69"/>
  </r>
  <r>
    <x v="288"/>
    <n v="6.69"/>
  </r>
  <r>
    <x v="288"/>
    <n v="6.69"/>
  </r>
  <r>
    <x v="288"/>
    <n v="6.69"/>
  </r>
  <r>
    <x v="288"/>
    <n v="6.69"/>
  </r>
  <r>
    <x v="288"/>
    <n v="6.69"/>
  </r>
  <r>
    <x v="288"/>
    <n v="6.69"/>
  </r>
  <r>
    <x v="289"/>
    <n v="6.69"/>
  </r>
  <r>
    <x v="289"/>
    <n v="6.69"/>
  </r>
  <r>
    <x v="289"/>
    <n v="6.69"/>
  </r>
  <r>
    <x v="289"/>
    <n v="6.69"/>
  </r>
  <r>
    <x v="289"/>
    <n v="6.69"/>
  </r>
  <r>
    <x v="289"/>
    <n v="6.69"/>
  </r>
  <r>
    <x v="289"/>
    <n v="6.69"/>
  </r>
  <r>
    <x v="289"/>
    <n v="6.69"/>
  </r>
  <r>
    <x v="290"/>
    <n v="6.69"/>
  </r>
  <r>
    <x v="290"/>
    <n v="6.69"/>
  </r>
  <r>
    <x v="290"/>
    <n v="6.69"/>
  </r>
  <r>
    <x v="290"/>
    <n v="6.69"/>
  </r>
  <r>
    <x v="290"/>
    <n v="6.69"/>
  </r>
  <r>
    <x v="290"/>
    <n v="6.69"/>
  </r>
  <r>
    <x v="290"/>
    <n v="6.69"/>
  </r>
  <r>
    <x v="290"/>
    <n v="6.69"/>
  </r>
  <r>
    <x v="291"/>
    <n v="6.69"/>
  </r>
  <r>
    <x v="291"/>
    <n v="6.69"/>
  </r>
  <r>
    <x v="291"/>
    <n v="6.69"/>
  </r>
  <r>
    <x v="291"/>
    <n v="6.69"/>
  </r>
  <r>
    <x v="291"/>
    <n v="6.69"/>
  </r>
  <r>
    <x v="291"/>
    <n v="6.69"/>
  </r>
  <r>
    <x v="291"/>
    <n v="6.69"/>
  </r>
  <r>
    <x v="291"/>
    <n v="6.69"/>
  </r>
  <r>
    <x v="292"/>
    <n v="6.69"/>
  </r>
  <r>
    <x v="292"/>
    <n v="6.69"/>
  </r>
  <r>
    <x v="292"/>
    <n v="6.69"/>
  </r>
  <r>
    <x v="292"/>
    <n v="6.69"/>
  </r>
  <r>
    <x v="292"/>
    <n v="6.69"/>
  </r>
  <r>
    <x v="292"/>
    <n v="6.69"/>
  </r>
  <r>
    <x v="292"/>
    <n v="6.69"/>
  </r>
  <r>
    <x v="292"/>
    <n v="6.69"/>
  </r>
  <r>
    <x v="293"/>
    <n v="6.69"/>
  </r>
  <r>
    <x v="293"/>
    <n v="6.69"/>
  </r>
  <r>
    <x v="293"/>
    <n v="6.69"/>
  </r>
  <r>
    <x v="293"/>
    <n v="6.96"/>
  </r>
  <r>
    <x v="293"/>
    <n v="6.96"/>
  </r>
  <r>
    <x v="293"/>
    <n v="6.96"/>
  </r>
  <r>
    <x v="293"/>
    <n v="6.96"/>
  </r>
  <r>
    <x v="293"/>
    <n v="7.23"/>
  </r>
  <r>
    <x v="294"/>
    <n v="7.23"/>
  </r>
  <r>
    <x v="294"/>
    <n v="7.23"/>
  </r>
  <r>
    <x v="294"/>
    <n v="7.23"/>
  </r>
  <r>
    <x v="294"/>
    <n v="7.5"/>
  </r>
  <r>
    <x v="294"/>
    <n v="7.5"/>
  </r>
  <r>
    <x v="294"/>
    <n v="7.5"/>
  </r>
  <r>
    <x v="294"/>
    <n v="7.5"/>
  </r>
  <r>
    <x v="294"/>
    <n v="7.23"/>
  </r>
  <r>
    <x v="295"/>
    <n v="7.23"/>
  </r>
  <r>
    <x v="295"/>
    <n v="7.23"/>
  </r>
  <r>
    <x v="295"/>
    <n v="7.23"/>
  </r>
  <r>
    <x v="295"/>
    <n v="7.23"/>
  </r>
  <r>
    <x v="295"/>
    <n v="7.23"/>
  </r>
  <r>
    <x v="295"/>
    <n v="7.23"/>
  </r>
  <r>
    <x v="295"/>
    <n v="7.5"/>
  </r>
  <r>
    <x v="295"/>
    <n v="9.6"/>
  </r>
  <r>
    <x v="296"/>
    <n v="9.6"/>
  </r>
  <r>
    <x v="296"/>
    <n v="9.6"/>
  </r>
  <r>
    <x v="296"/>
    <n v="9.6"/>
  </r>
  <r>
    <x v="296"/>
    <n v="11.72"/>
  </r>
  <r>
    <x v="296"/>
    <n v="10.57"/>
  </r>
  <r>
    <x v="296"/>
    <n v="10.28"/>
  </r>
  <r>
    <x v="296"/>
    <n v="10.28"/>
  </r>
  <r>
    <x v="296"/>
    <n v="10.28"/>
  </r>
  <r>
    <x v="297"/>
    <n v="10.28"/>
  </r>
  <r>
    <x v="297"/>
    <n v="10.28"/>
  </r>
  <r>
    <x v="297"/>
    <n v="10.57"/>
  </r>
  <r>
    <x v="297"/>
    <n v="10.57"/>
  </r>
  <r>
    <x v="297"/>
    <n v="10.57"/>
  </r>
  <r>
    <x v="297"/>
    <n v="10.28"/>
  </r>
  <r>
    <x v="297"/>
    <n v="10.28"/>
  </r>
  <r>
    <x v="297"/>
    <n v="10"/>
  </r>
  <r>
    <x v="298"/>
    <n v="10"/>
  </r>
  <r>
    <x v="298"/>
    <n v="10"/>
  </r>
  <r>
    <x v="298"/>
    <n v="10"/>
  </r>
  <r>
    <x v="298"/>
    <n v="10"/>
  </r>
  <r>
    <x v="298"/>
    <n v="9.7200000000000006"/>
  </r>
  <r>
    <x v="298"/>
    <n v="9.7200000000000006"/>
  </r>
  <r>
    <x v="298"/>
    <n v="9.7200000000000006"/>
  </r>
  <r>
    <x v="298"/>
    <n v="9.44"/>
  </r>
  <r>
    <x v="299"/>
    <n v="9.44"/>
  </r>
  <r>
    <x v="299"/>
    <n v="9.44"/>
  </r>
  <r>
    <x v="299"/>
    <n v="9.15"/>
  </r>
  <r>
    <x v="299"/>
    <n v="9.15"/>
  </r>
  <r>
    <x v="299"/>
    <n v="9.15"/>
  </r>
  <r>
    <x v="299"/>
    <n v="9.15"/>
  </r>
  <r>
    <x v="299"/>
    <n v="9.15"/>
  </r>
  <r>
    <x v="299"/>
    <n v="9.44"/>
  </r>
  <r>
    <x v="300"/>
    <n v="9.44"/>
  </r>
  <r>
    <x v="300"/>
    <n v="9.44"/>
  </r>
  <r>
    <x v="300"/>
    <n v="9.7200000000000006"/>
  </r>
  <r>
    <x v="300"/>
    <n v="10.57"/>
  </r>
  <r>
    <x v="300"/>
    <n v="10"/>
  </r>
  <r>
    <x v="300"/>
    <n v="9.44"/>
  </r>
  <r>
    <x v="300"/>
    <n v="9.44"/>
  </r>
  <r>
    <x v="300"/>
    <n v="9.7200000000000006"/>
  </r>
  <r>
    <x v="301"/>
    <n v="9.7200000000000006"/>
  </r>
  <r>
    <x v="301"/>
    <n v="10"/>
  </r>
  <r>
    <x v="301"/>
    <n v="10"/>
  </r>
  <r>
    <x v="301"/>
    <n v="10"/>
  </r>
  <r>
    <x v="301"/>
    <n v="10"/>
  </r>
  <r>
    <x v="301"/>
    <n v="10"/>
  </r>
  <r>
    <x v="301"/>
    <n v="10"/>
  </r>
  <r>
    <x v="301"/>
    <n v="10"/>
  </r>
  <r>
    <x v="302"/>
    <n v="9.7200000000000006"/>
  </r>
  <r>
    <x v="302"/>
    <n v="10"/>
  </r>
  <r>
    <x v="302"/>
    <n v="10"/>
  </r>
  <r>
    <x v="302"/>
    <n v="10"/>
  </r>
  <r>
    <x v="302"/>
    <n v="10"/>
  </r>
  <r>
    <x v="302"/>
    <n v="10"/>
  </r>
  <r>
    <x v="302"/>
    <n v="10"/>
  </r>
  <r>
    <x v="302"/>
    <n v="10"/>
  </r>
  <r>
    <x v="303"/>
    <n v="10"/>
  </r>
  <r>
    <x v="303"/>
    <n v="10"/>
  </r>
  <r>
    <x v="303"/>
    <n v="10"/>
  </r>
  <r>
    <x v="303"/>
    <n v="10.28"/>
  </r>
  <r>
    <x v="303"/>
    <n v="10.28"/>
  </r>
  <r>
    <x v="303"/>
    <n v="10.28"/>
  </r>
  <r>
    <x v="303"/>
    <n v="10.28"/>
  </r>
  <r>
    <x v="303"/>
    <n v="10.57"/>
  </r>
  <r>
    <x v="304"/>
    <n v="10.57"/>
  </r>
  <r>
    <x v="304"/>
    <n v="10.57"/>
  </r>
  <r>
    <x v="304"/>
    <n v="10.57"/>
  </r>
  <r>
    <x v="304"/>
    <n v="10.57"/>
  </r>
  <r>
    <x v="304"/>
    <n v="10.57"/>
  </r>
  <r>
    <x v="304"/>
    <n v="10.57"/>
  </r>
  <r>
    <x v="304"/>
    <n v="10.28"/>
  </r>
  <r>
    <x v="304"/>
    <n v="10.28"/>
  </r>
  <r>
    <x v="305"/>
    <n v="10.28"/>
  </r>
  <r>
    <x v="305"/>
    <n v="10.28"/>
  </r>
  <r>
    <x v="305"/>
    <n v="10.28"/>
  </r>
  <r>
    <x v="305"/>
    <n v="10.28"/>
  </r>
  <r>
    <x v="305"/>
    <n v="10.28"/>
  </r>
  <r>
    <x v="305"/>
    <n v="10.28"/>
  </r>
  <r>
    <x v="305"/>
    <n v="10.28"/>
  </r>
  <r>
    <x v="305"/>
    <n v="10"/>
  </r>
  <r>
    <x v="306"/>
    <n v="10"/>
  </r>
  <r>
    <x v="306"/>
    <n v="10"/>
  </r>
  <r>
    <x v="306"/>
    <n v="10"/>
  </r>
  <r>
    <x v="306"/>
    <n v="9.7200000000000006"/>
  </r>
  <r>
    <x v="306"/>
    <n v="9.44"/>
  </r>
  <r>
    <x v="306"/>
    <n v="9.44"/>
  </r>
  <r>
    <x v="306"/>
    <n v="9.7200000000000006"/>
  </r>
  <r>
    <x v="306"/>
    <n v="9.7200000000000006"/>
  </r>
  <r>
    <x v="307"/>
    <n v="9.44"/>
  </r>
  <r>
    <x v="307"/>
    <n v="9.44"/>
  </r>
  <r>
    <x v="307"/>
    <n v="9.44"/>
  </r>
  <r>
    <x v="307"/>
    <n v="9.7200000000000006"/>
  </r>
  <r>
    <x v="307"/>
    <n v="9.7200000000000006"/>
  </r>
  <r>
    <x v="307"/>
    <n v="9.7200000000000006"/>
  </r>
  <r>
    <x v="307"/>
    <n v="9.7200000000000006"/>
  </r>
  <r>
    <x v="307"/>
    <n v="9.7200000000000006"/>
  </r>
  <r>
    <x v="308"/>
    <n v="9.7200000000000006"/>
  </r>
  <r>
    <x v="308"/>
    <n v="9.7200000000000006"/>
  </r>
  <r>
    <x v="308"/>
    <n v="9.7200000000000006"/>
  </r>
  <r>
    <x v="308"/>
    <n v="9.7200000000000006"/>
  </r>
  <r>
    <x v="308"/>
    <n v="9.7200000000000006"/>
  </r>
  <r>
    <x v="308"/>
    <n v="9.7200000000000006"/>
  </r>
  <r>
    <x v="308"/>
    <n v="10"/>
  </r>
  <r>
    <x v="308"/>
    <n v="10"/>
  </r>
  <r>
    <x v="309"/>
    <n v="10"/>
  </r>
  <r>
    <x v="309"/>
    <n v="10"/>
  </r>
  <r>
    <x v="309"/>
    <n v="10"/>
  </r>
  <r>
    <x v="309"/>
    <n v="10"/>
  </r>
  <r>
    <x v="309"/>
    <n v="10"/>
  </r>
  <r>
    <x v="309"/>
    <n v="10"/>
  </r>
  <r>
    <x v="309"/>
    <n v="10"/>
  </r>
  <r>
    <x v="309"/>
    <n v="10"/>
  </r>
  <r>
    <x v="310"/>
    <n v="10"/>
  </r>
  <r>
    <x v="310"/>
    <n v="10"/>
  </r>
  <r>
    <x v="310"/>
    <n v="10"/>
  </r>
  <r>
    <x v="310"/>
    <n v="10"/>
  </r>
  <r>
    <x v="310"/>
    <n v="10"/>
  </r>
  <r>
    <x v="310"/>
    <n v="10"/>
  </r>
  <r>
    <x v="310"/>
    <n v="10"/>
  </r>
  <r>
    <x v="310"/>
    <n v="10"/>
  </r>
  <r>
    <x v="311"/>
    <n v="10.28"/>
  </r>
  <r>
    <x v="311"/>
    <n v="10.28"/>
  </r>
  <r>
    <x v="311"/>
    <n v="10.28"/>
  </r>
  <r>
    <x v="311"/>
    <n v="10.28"/>
  </r>
  <r>
    <x v="311"/>
    <n v="10.28"/>
  </r>
  <r>
    <x v="311"/>
    <n v="10"/>
  </r>
  <r>
    <x v="311"/>
    <n v="10"/>
  </r>
  <r>
    <x v="311"/>
    <n v="10"/>
  </r>
  <r>
    <x v="312"/>
    <n v="10"/>
  </r>
  <r>
    <x v="312"/>
    <n v="10"/>
  </r>
  <r>
    <x v="312"/>
    <n v="10"/>
  </r>
  <r>
    <x v="312"/>
    <n v="10"/>
  </r>
  <r>
    <x v="312"/>
    <n v="10"/>
  </r>
  <r>
    <x v="312"/>
    <n v="10"/>
  </r>
  <r>
    <x v="312"/>
    <n v="10"/>
  </r>
  <r>
    <x v="312"/>
    <n v="10"/>
  </r>
  <r>
    <x v="313"/>
    <n v="10"/>
  </r>
  <r>
    <x v="313"/>
    <n v="10"/>
  </r>
  <r>
    <x v="313"/>
    <n v="10"/>
  </r>
  <r>
    <x v="313"/>
    <n v="10"/>
  </r>
  <r>
    <x v="313"/>
    <n v="10"/>
  </r>
  <r>
    <x v="313"/>
    <n v="10"/>
  </r>
  <r>
    <x v="313"/>
    <n v="10"/>
  </r>
  <r>
    <x v="313"/>
    <n v="10"/>
  </r>
  <r>
    <x v="314"/>
    <n v="10.28"/>
  </r>
  <r>
    <x v="314"/>
    <n v="10.28"/>
  </r>
  <r>
    <x v="314"/>
    <n v="10.28"/>
  </r>
  <r>
    <x v="314"/>
    <n v="10.28"/>
  </r>
  <r>
    <x v="314"/>
    <n v="10.28"/>
  </r>
  <r>
    <x v="314"/>
    <n v="10.28"/>
  </r>
  <r>
    <x v="314"/>
    <n v="10.57"/>
  </r>
  <r>
    <x v="314"/>
    <n v="10.85"/>
  </r>
  <r>
    <x v="315"/>
    <n v="10.57"/>
  </r>
  <r>
    <x v="315"/>
    <n v="10.28"/>
  </r>
  <r>
    <x v="315"/>
    <n v="10"/>
  </r>
  <r>
    <x v="315"/>
    <n v="10.28"/>
  </r>
  <r>
    <x v="315"/>
    <n v="10.57"/>
  </r>
  <r>
    <x v="315"/>
    <n v="10.28"/>
  </r>
  <r>
    <x v="315"/>
    <n v="10.28"/>
  </r>
  <r>
    <x v="315"/>
    <n v="10.28"/>
  </r>
  <r>
    <x v="316"/>
    <n v="10.57"/>
  </r>
  <r>
    <x v="316"/>
    <n v="10.57"/>
  </r>
  <r>
    <x v="316"/>
    <n v="10.85"/>
  </r>
  <r>
    <x v="316"/>
    <n v="10.85"/>
  </r>
  <r>
    <x v="316"/>
    <n v="10.85"/>
  </r>
  <r>
    <x v="316"/>
    <n v="10.57"/>
  </r>
  <r>
    <x v="316"/>
    <n v="10.57"/>
  </r>
  <r>
    <x v="316"/>
    <n v="10.57"/>
  </r>
  <r>
    <x v="317"/>
    <n v="10.57"/>
  </r>
  <r>
    <x v="317"/>
    <n v="10.57"/>
  </r>
  <r>
    <x v="317"/>
    <n v="10.57"/>
  </r>
  <r>
    <x v="317"/>
    <n v="10.85"/>
  </r>
  <r>
    <x v="317"/>
    <n v="10.57"/>
  </r>
  <r>
    <x v="317"/>
    <n v="10.28"/>
  </r>
  <r>
    <x v="317"/>
    <n v="10.28"/>
  </r>
  <r>
    <x v="317"/>
    <n v="10.28"/>
  </r>
  <r>
    <x v="318"/>
    <n v="10"/>
  </r>
  <r>
    <x v="318"/>
    <n v="10"/>
  </r>
  <r>
    <x v="318"/>
    <n v="10"/>
  </r>
  <r>
    <x v="318"/>
    <n v="10"/>
  </r>
  <r>
    <x v="318"/>
    <n v="10"/>
  </r>
  <r>
    <x v="318"/>
    <n v="9.7200000000000006"/>
  </r>
  <r>
    <x v="318"/>
    <n v="9.15"/>
  </r>
  <r>
    <x v="318"/>
    <n v="8.8800000000000008"/>
  </r>
  <r>
    <x v="319"/>
    <n v="8.6"/>
  </r>
  <r>
    <x v="319"/>
    <n v="8.6"/>
  </r>
  <r>
    <x v="319"/>
    <n v="8.6"/>
  </r>
  <r>
    <x v="319"/>
    <n v="8.6"/>
  </r>
  <r>
    <x v="319"/>
    <n v="8.6"/>
  </r>
  <r>
    <x v="319"/>
    <n v="8.32"/>
  </r>
  <r>
    <x v="319"/>
    <n v="8.32"/>
  </r>
  <r>
    <x v="319"/>
    <n v="8.32"/>
  </r>
  <r>
    <x v="320"/>
    <n v="8.32"/>
  </r>
  <r>
    <x v="320"/>
    <n v="8.32"/>
  </r>
  <r>
    <x v="320"/>
    <n v="8.32"/>
  </r>
  <r>
    <x v="320"/>
    <n v="8.32"/>
  </r>
  <r>
    <x v="320"/>
    <n v="8.32"/>
  </r>
  <r>
    <x v="320"/>
    <n v="8.32"/>
  </r>
  <r>
    <x v="320"/>
    <n v="8.32"/>
  </r>
  <r>
    <x v="320"/>
    <n v="8.32"/>
  </r>
  <r>
    <x v="321"/>
    <n v="8.32"/>
  </r>
  <r>
    <x v="321"/>
    <n v="8.32"/>
  </r>
  <r>
    <x v="321"/>
    <n v="8.32"/>
  </r>
  <r>
    <x v="321"/>
    <n v="8.32"/>
  </r>
  <r>
    <x v="321"/>
    <n v="8.32"/>
  </r>
  <r>
    <x v="321"/>
    <n v="8.32"/>
  </r>
  <r>
    <x v="321"/>
    <n v="8.32"/>
  </r>
  <r>
    <x v="321"/>
    <n v="8.32"/>
  </r>
  <r>
    <x v="322"/>
    <n v="8.32"/>
  </r>
  <r>
    <x v="322"/>
    <n v="8.32"/>
  </r>
  <r>
    <x v="322"/>
    <n v="8.32"/>
  </r>
  <r>
    <x v="322"/>
    <n v="8.32"/>
  </r>
  <r>
    <x v="322"/>
    <n v="8.32"/>
  </r>
  <r>
    <x v="322"/>
    <n v="8.32"/>
  </r>
  <r>
    <x v="322"/>
    <n v="8.32"/>
  </r>
  <r>
    <x v="322"/>
    <n v="8.32"/>
  </r>
  <r>
    <x v="323"/>
    <n v="8.32"/>
  </r>
  <r>
    <x v="323"/>
    <n v="8.32"/>
  </r>
  <r>
    <x v="323"/>
    <n v="8.32"/>
  </r>
  <r>
    <x v="323"/>
    <n v="8.32"/>
  </r>
  <r>
    <x v="323"/>
    <n v="8.32"/>
  </r>
  <r>
    <x v="323"/>
    <n v="8.32"/>
  </r>
  <r>
    <x v="323"/>
    <n v="8.32"/>
  </r>
  <r>
    <x v="323"/>
    <n v="8.6"/>
  </r>
  <r>
    <x v="324"/>
    <n v="8.6"/>
  </r>
  <r>
    <x v="324"/>
    <n v="8.6"/>
  </r>
  <r>
    <x v="324"/>
    <n v="8.6"/>
  </r>
  <r>
    <x v="324"/>
    <n v="8.6"/>
  </r>
  <r>
    <x v="324"/>
    <n v="8.6"/>
  </r>
  <r>
    <x v="324"/>
    <n v="8.6"/>
  </r>
  <r>
    <x v="324"/>
    <n v="8.6"/>
  </r>
  <r>
    <x v="324"/>
    <n v="8.6"/>
  </r>
  <r>
    <x v="325"/>
    <n v="8.6"/>
  </r>
  <r>
    <x v="325"/>
    <n v="8.6"/>
  </r>
  <r>
    <x v="325"/>
    <n v="8.6"/>
  </r>
  <r>
    <x v="325"/>
    <n v="8.8800000000000008"/>
  </r>
  <r>
    <x v="325"/>
    <n v="8.8800000000000008"/>
  </r>
  <r>
    <x v="325"/>
    <n v="8.8800000000000008"/>
  </r>
  <r>
    <x v="325"/>
    <n v="8.8800000000000008"/>
  </r>
  <r>
    <x v="325"/>
    <n v="8.8800000000000008"/>
  </r>
  <r>
    <x v="326"/>
    <n v="8.8800000000000008"/>
  </r>
  <r>
    <x v="326"/>
    <n v="8.8800000000000008"/>
  </r>
  <r>
    <x v="326"/>
    <n v="8.8800000000000008"/>
  </r>
  <r>
    <x v="326"/>
    <n v="8.8800000000000008"/>
  </r>
  <r>
    <x v="326"/>
    <n v="8.8800000000000008"/>
  </r>
  <r>
    <x v="326"/>
    <n v="8.8800000000000008"/>
  </r>
  <r>
    <x v="326"/>
    <n v="8.8800000000000008"/>
  </r>
  <r>
    <x v="326"/>
    <n v="9.15"/>
  </r>
  <r>
    <x v="327"/>
    <n v="9.15"/>
  </r>
  <r>
    <x v="327"/>
    <n v="9.15"/>
  </r>
  <r>
    <x v="327"/>
    <n v="9.15"/>
  </r>
  <r>
    <x v="327"/>
    <n v="9.15"/>
  </r>
  <r>
    <x v="327"/>
    <n v="9.15"/>
  </r>
  <r>
    <x v="327"/>
    <n v="9.15"/>
  </r>
  <r>
    <x v="327"/>
    <n v="9.15"/>
  </r>
  <r>
    <x v="327"/>
    <n v="9.15"/>
  </r>
  <r>
    <x v="328"/>
    <n v="9.44"/>
  </r>
  <r>
    <x v="328"/>
    <n v="9.44"/>
  </r>
  <r>
    <x v="328"/>
    <n v="9.44"/>
  </r>
  <r>
    <x v="328"/>
    <n v="9.44"/>
  </r>
  <r>
    <x v="328"/>
    <n v="9.44"/>
  </r>
  <r>
    <x v="328"/>
    <n v="9.44"/>
  </r>
  <r>
    <x v="328"/>
    <n v="9.44"/>
  </r>
  <r>
    <x v="328"/>
    <n v="9.44"/>
  </r>
  <r>
    <x v="329"/>
    <n v="9.44"/>
  </r>
  <r>
    <x v="329"/>
    <n v="9.44"/>
  </r>
  <r>
    <x v="329"/>
    <n v="9.44"/>
  </r>
  <r>
    <x v="329"/>
    <n v="9.44"/>
  </r>
  <r>
    <x v="329"/>
    <n v="9.44"/>
  </r>
  <r>
    <x v="329"/>
    <n v="9.44"/>
  </r>
  <r>
    <x v="329"/>
    <n v="9.44"/>
  </r>
  <r>
    <x v="329"/>
    <n v="9.44"/>
  </r>
  <r>
    <x v="330"/>
    <n v="9.44"/>
  </r>
  <r>
    <x v="330"/>
    <n v="9.44"/>
  </r>
  <r>
    <x v="330"/>
    <n v="9.44"/>
  </r>
  <r>
    <x v="330"/>
    <n v="9.44"/>
  </r>
  <r>
    <x v="330"/>
    <n v="9.44"/>
  </r>
  <r>
    <x v="330"/>
    <n v="9.7200000000000006"/>
  </r>
  <r>
    <x v="330"/>
    <n v="9.7200000000000006"/>
  </r>
  <r>
    <x v="330"/>
    <n v="9.7200000000000006"/>
  </r>
  <r>
    <x v="331"/>
    <n v="9.7200000000000006"/>
  </r>
  <r>
    <x v="331"/>
    <n v="9.7200000000000006"/>
  </r>
  <r>
    <x v="331"/>
    <n v="9.7200000000000006"/>
  </r>
  <r>
    <x v="331"/>
    <n v="9.7200000000000006"/>
  </r>
  <r>
    <x v="331"/>
    <n v="9.7200000000000006"/>
  </r>
  <r>
    <x v="331"/>
    <n v="9.7200000000000006"/>
  </r>
  <r>
    <x v="331"/>
    <n v="9.7200000000000006"/>
  </r>
  <r>
    <x v="331"/>
    <n v="9.7200000000000006"/>
  </r>
  <r>
    <x v="332"/>
    <n v="9.7200000000000006"/>
  </r>
  <r>
    <x v="332"/>
    <n v="9.7200000000000006"/>
  </r>
  <r>
    <x v="332"/>
    <n v="9.7200000000000006"/>
  </r>
  <r>
    <x v="332"/>
    <n v="9.7200000000000006"/>
  </r>
  <r>
    <x v="332"/>
    <n v="9.7200000000000006"/>
  </r>
  <r>
    <x v="332"/>
    <n v="9.7200000000000006"/>
  </r>
  <r>
    <x v="332"/>
    <n v="9.7200000000000006"/>
  </r>
  <r>
    <x v="332"/>
    <n v="9.7200000000000006"/>
  </r>
  <r>
    <x v="333"/>
    <n v="9.7200000000000006"/>
  </r>
  <r>
    <x v="333"/>
    <n v="9.7200000000000006"/>
  </r>
  <r>
    <x v="333"/>
    <n v="9.7200000000000006"/>
  </r>
  <r>
    <x v="333"/>
    <n v="9.7200000000000006"/>
  </r>
  <r>
    <x v="333"/>
    <n v="9.7200000000000006"/>
  </r>
  <r>
    <x v="333"/>
    <n v="9.7200000000000006"/>
  </r>
  <r>
    <x v="333"/>
    <n v="9.7200000000000006"/>
  </r>
  <r>
    <x v="333"/>
    <n v="9.7200000000000006"/>
  </r>
  <r>
    <x v="334"/>
    <n v="9.7200000000000006"/>
  </r>
  <r>
    <x v="334"/>
    <n v="9.7200000000000006"/>
  </r>
  <r>
    <x v="334"/>
    <n v="10"/>
  </r>
  <r>
    <x v="334"/>
    <n v="10"/>
  </r>
  <r>
    <x v="334"/>
    <n v="10"/>
  </r>
  <r>
    <x v="334"/>
    <n v="10"/>
  </r>
  <r>
    <x v="334"/>
    <n v="10"/>
  </r>
  <r>
    <x v="334"/>
    <n v="10"/>
  </r>
  <r>
    <x v="335"/>
    <n v="10"/>
  </r>
  <r>
    <x v="335"/>
    <n v="10"/>
  </r>
  <r>
    <x v="335"/>
    <n v="10"/>
  </r>
  <r>
    <x v="335"/>
    <n v="10"/>
  </r>
  <r>
    <x v="335"/>
    <n v="10"/>
  </r>
  <r>
    <x v="335"/>
    <n v="10"/>
  </r>
  <r>
    <x v="335"/>
    <n v="10"/>
  </r>
  <r>
    <x v="335"/>
    <n v="10"/>
  </r>
  <r>
    <x v="336"/>
    <n v="10"/>
  </r>
  <r>
    <x v="336"/>
    <n v="10"/>
  </r>
  <r>
    <x v="336"/>
    <n v="10"/>
  </r>
  <r>
    <x v="336"/>
    <n v="10"/>
  </r>
  <r>
    <x v="336"/>
    <n v="10"/>
  </r>
  <r>
    <x v="336"/>
    <n v="10"/>
  </r>
  <r>
    <x v="336"/>
    <n v="10"/>
  </r>
  <r>
    <x v="336"/>
    <n v="10"/>
  </r>
  <r>
    <x v="337"/>
    <n v="10"/>
  </r>
  <r>
    <x v="337"/>
    <n v="10"/>
  </r>
  <r>
    <x v="337"/>
    <n v="10"/>
  </r>
  <r>
    <x v="337"/>
    <n v="10"/>
  </r>
  <r>
    <x v="337"/>
    <n v="10"/>
  </r>
  <r>
    <x v="337"/>
    <n v="10"/>
  </r>
  <r>
    <x v="337"/>
    <n v="10"/>
  </r>
  <r>
    <x v="337"/>
    <n v="10"/>
  </r>
  <r>
    <x v="338"/>
    <n v="10"/>
  </r>
  <r>
    <x v="338"/>
    <n v="10"/>
  </r>
  <r>
    <x v="338"/>
    <n v="10"/>
  </r>
  <r>
    <x v="338"/>
    <n v="10"/>
  </r>
  <r>
    <x v="338"/>
    <n v="10"/>
  </r>
  <r>
    <x v="338"/>
    <n v="10"/>
  </r>
  <r>
    <x v="338"/>
    <n v="10"/>
  </r>
  <r>
    <x v="338"/>
    <n v="10"/>
  </r>
  <r>
    <x v="339"/>
    <n v="10"/>
  </r>
  <r>
    <x v="339"/>
    <n v="10"/>
  </r>
  <r>
    <x v="339"/>
    <n v="10"/>
  </r>
  <r>
    <x v="339"/>
    <n v="10"/>
  </r>
  <r>
    <x v="339"/>
    <n v="10"/>
  </r>
  <r>
    <x v="339"/>
    <n v="10"/>
  </r>
  <r>
    <x v="339"/>
    <n v="10"/>
  </r>
  <r>
    <x v="339"/>
    <n v="10"/>
  </r>
  <r>
    <x v="340"/>
    <n v="10"/>
  </r>
  <r>
    <x v="340"/>
    <n v="10"/>
  </r>
  <r>
    <x v="340"/>
    <n v="10"/>
  </r>
  <r>
    <x v="340"/>
    <n v="10"/>
  </r>
  <r>
    <x v="340"/>
    <n v="10"/>
  </r>
  <r>
    <x v="340"/>
    <n v="10"/>
  </r>
  <r>
    <x v="340"/>
    <n v="10"/>
  </r>
  <r>
    <x v="340"/>
    <n v="10"/>
  </r>
  <r>
    <x v="341"/>
    <n v="10"/>
  </r>
  <r>
    <x v="341"/>
    <n v="10"/>
  </r>
  <r>
    <x v="341"/>
    <n v="10"/>
  </r>
  <r>
    <x v="341"/>
    <n v="10"/>
  </r>
  <r>
    <x v="341"/>
    <n v="10"/>
  </r>
  <r>
    <x v="341"/>
    <n v="10"/>
  </r>
  <r>
    <x v="341"/>
    <n v="10"/>
  </r>
  <r>
    <x v="341"/>
    <n v="10.28"/>
  </r>
  <r>
    <x v="342"/>
    <n v="10.28"/>
  </r>
  <r>
    <x v="342"/>
    <n v="10"/>
  </r>
  <r>
    <x v="342"/>
    <n v="10"/>
  </r>
  <r>
    <x v="342"/>
    <n v="10"/>
  </r>
  <r>
    <x v="342"/>
    <n v="10"/>
  </r>
  <r>
    <x v="342"/>
    <n v="10"/>
  </r>
  <r>
    <x v="342"/>
    <n v="10"/>
  </r>
  <r>
    <x v="342"/>
    <n v="10"/>
  </r>
  <r>
    <x v="343"/>
    <n v="10"/>
  </r>
  <r>
    <x v="343"/>
    <n v="10"/>
  </r>
  <r>
    <x v="343"/>
    <n v="10"/>
  </r>
  <r>
    <x v="343"/>
    <n v="10"/>
  </r>
  <r>
    <x v="343"/>
    <n v="10"/>
  </r>
  <r>
    <x v="343"/>
    <n v="10"/>
  </r>
  <r>
    <x v="343"/>
    <n v="10"/>
  </r>
  <r>
    <x v="343"/>
    <n v="10"/>
  </r>
  <r>
    <x v="344"/>
    <n v="10"/>
  </r>
  <r>
    <x v="344"/>
    <n v="10"/>
  </r>
  <r>
    <x v="344"/>
    <n v="10"/>
  </r>
  <r>
    <x v="344"/>
    <n v="10.28"/>
  </r>
  <r>
    <x v="344"/>
    <n v="10"/>
  </r>
  <r>
    <x v="344"/>
    <n v="10"/>
  </r>
  <r>
    <x v="344"/>
    <n v="10.28"/>
  </r>
  <r>
    <x v="344"/>
    <n v="10.28"/>
  </r>
  <r>
    <x v="345"/>
    <n v="10.28"/>
  </r>
  <r>
    <x v="345"/>
    <n v="10"/>
  </r>
  <r>
    <x v="345"/>
    <n v="10.28"/>
  </r>
  <r>
    <x v="345"/>
    <n v="10.28"/>
  </r>
  <r>
    <x v="345"/>
    <n v="10.28"/>
  </r>
  <r>
    <x v="345"/>
    <n v="10.28"/>
  </r>
  <r>
    <x v="345"/>
    <n v="10.28"/>
  </r>
  <r>
    <x v="345"/>
    <n v="10.28"/>
  </r>
  <r>
    <x v="346"/>
    <n v="10.28"/>
  </r>
  <r>
    <x v="346"/>
    <n v="10.28"/>
  </r>
  <r>
    <x v="346"/>
    <n v="10.28"/>
  </r>
  <r>
    <x v="346"/>
    <n v="10.28"/>
  </r>
  <r>
    <x v="346"/>
    <n v="10.28"/>
  </r>
  <r>
    <x v="346"/>
    <n v="10.28"/>
  </r>
  <r>
    <x v="346"/>
    <n v="10.28"/>
  </r>
  <r>
    <x v="346"/>
    <n v="10.28"/>
  </r>
  <r>
    <x v="347"/>
    <n v="10.28"/>
  </r>
  <r>
    <x v="347"/>
    <n v="10.28"/>
  </r>
  <r>
    <x v="347"/>
    <n v="10.28"/>
  </r>
  <r>
    <x v="347"/>
    <n v="10.28"/>
  </r>
  <r>
    <x v="347"/>
    <n v="10.28"/>
  </r>
  <r>
    <x v="347"/>
    <n v="10.28"/>
  </r>
  <r>
    <x v="347"/>
    <n v="10.28"/>
  </r>
  <r>
    <x v="347"/>
    <n v="10.28"/>
  </r>
  <r>
    <x v="348"/>
    <n v="10.28"/>
  </r>
  <r>
    <x v="348"/>
    <n v="10.28"/>
  </r>
  <r>
    <x v="348"/>
    <n v="10.28"/>
  </r>
  <r>
    <x v="348"/>
    <n v="10.28"/>
  </r>
  <r>
    <x v="348"/>
    <n v="10.28"/>
  </r>
  <r>
    <x v="348"/>
    <n v="10.28"/>
  </r>
  <r>
    <x v="348"/>
    <n v="10.28"/>
  </r>
  <r>
    <x v="348"/>
    <n v="10.28"/>
  </r>
  <r>
    <x v="349"/>
    <n v="10.28"/>
  </r>
  <r>
    <x v="349"/>
    <n v="10.28"/>
  </r>
  <r>
    <x v="349"/>
    <n v="10.28"/>
  </r>
  <r>
    <x v="349"/>
    <n v="10.28"/>
  </r>
  <r>
    <x v="349"/>
    <n v="10.28"/>
  </r>
  <r>
    <x v="349"/>
    <n v="10.28"/>
  </r>
  <r>
    <x v="349"/>
    <n v="10.28"/>
  </r>
  <r>
    <x v="349"/>
    <n v="10.28"/>
  </r>
  <r>
    <x v="350"/>
    <n v="10.28"/>
  </r>
  <r>
    <x v="350"/>
    <n v="10.28"/>
  </r>
  <r>
    <x v="350"/>
    <n v="10.28"/>
  </r>
  <r>
    <x v="350"/>
    <n v="10.28"/>
  </r>
  <r>
    <x v="350"/>
    <n v="10.28"/>
  </r>
  <r>
    <x v="350"/>
    <n v="10.28"/>
  </r>
  <r>
    <x v="350"/>
    <n v="10.28"/>
  </r>
  <r>
    <x v="350"/>
    <n v="10.28"/>
  </r>
  <r>
    <x v="351"/>
    <n v="10.57"/>
  </r>
  <r>
    <x v="351"/>
    <n v="10.28"/>
  </r>
  <r>
    <x v="351"/>
    <n v="10.57"/>
  </r>
  <r>
    <x v="351"/>
    <n v="10.57"/>
  </r>
  <r>
    <x v="351"/>
    <n v="10.57"/>
  </r>
  <r>
    <x v="351"/>
    <n v="10.57"/>
  </r>
  <r>
    <x v="351"/>
    <n v="10.57"/>
  </r>
  <r>
    <x v="351"/>
    <n v="10.57"/>
  </r>
  <r>
    <x v="352"/>
    <n v="10.57"/>
  </r>
  <r>
    <x v="352"/>
    <n v="10.57"/>
  </r>
  <r>
    <x v="352"/>
    <n v="10.57"/>
  </r>
  <r>
    <x v="352"/>
    <n v="10.57"/>
  </r>
  <r>
    <x v="352"/>
    <n v="10.57"/>
  </r>
  <r>
    <x v="352"/>
    <n v="10.57"/>
  </r>
  <r>
    <x v="352"/>
    <n v="10.57"/>
  </r>
  <r>
    <x v="352"/>
    <n v="10.57"/>
  </r>
  <r>
    <x v="353"/>
    <n v="10.57"/>
  </r>
  <r>
    <x v="353"/>
    <n v="10.57"/>
  </r>
  <r>
    <x v="353"/>
    <n v="10.57"/>
  </r>
  <r>
    <x v="353"/>
    <n v="10.57"/>
  </r>
  <r>
    <x v="353"/>
    <n v="10.57"/>
  </r>
  <r>
    <x v="353"/>
    <n v="10.57"/>
  </r>
  <r>
    <x v="353"/>
    <n v="10.57"/>
  </r>
  <r>
    <x v="353"/>
    <n v="10.57"/>
  </r>
  <r>
    <x v="354"/>
    <n v="10.57"/>
  </r>
  <r>
    <x v="354"/>
    <n v="10.57"/>
  </r>
  <r>
    <x v="354"/>
    <n v="10.57"/>
  </r>
  <r>
    <x v="354"/>
    <n v="10.57"/>
  </r>
  <r>
    <x v="354"/>
    <n v="10.57"/>
  </r>
  <r>
    <x v="354"/>
    <n v="10.85"/>
  </r>
  <r>
    <x v="354"/>
    <n v="10.85"/>
  </r>
  <r>
    <x v="354"/>
    <n v="10.85"/>
  </r>
  <r>
    <x v="355"/>
    <n v="10.85"/>
  </r>
  <r>
    <x v="355"/>
    <n v="10.85"/>
  </r>
  <r>
    <x v="355"/>
    <n v="10.85"/>
  </r>
  <r>
    <x v="355"/>
    <n v="10.85"/>
  </r>
  <r>
    <x v="355"/>
    <n v="10.85"/>
  </r>
  <r>
    <x v="355"/>
    <n v="10.85"/>
  </r>
  <r>
    <x v="355"/>
    <n v="10.85"/>
  </r>
  <r>
    <x v="355"/>
    <n v="10.85"/>
  </r>
  <r>
    <x v="356"/>
    <n v="10.85"/>
  </r>
  <r>
    <x v="356"/>
    <n v="10.85"/>
  </r>
  <r>
    <x v="356"/>
    <n v="10.85"/>
  </r>
  <r>
    <x v="356"/>
    <n v="10.85"/>
  </r>
  <r>
    <x v="356"/>
    <n v="10.85"/>
  </r>
  <r>
    <x v="356"/>
    <n v="10.85"/>
  </r>
  <r>
    <x v="356"/>
    <n v="10.85"/>
  </r>
  <r>
    <x v="356"/>
    <n v="10.85"/>
  </r>
  <r>
    <x v="357"/>
    <n v="10.85"/>
  </r>
  <r>
    <x v="357"/>
    <n v="10.85"/>
  </r>
  <r>
    <x v="357"/>
    <n v="10.85"/>
  </r>
  <r>
    <x v="357"/>
    <n v="10.85"/>
  </r>
  <r>
    <x v="357"/>
    <n v="10.85"/>
  </r>
  <r>
    <x v="357"/>
    <n v="10.85"/>
  </r>
  <r>
    <x v="357"/>
    <n v="10.85"/>
  </r>
  <r>
    <x v="357"/>
    <n v="10.85"/>
  </r>
  <r>
    <x v="358"/>
    <n v="10.85"/>
  </r>
  <r>
    <x v="358"/>
    <n v="11.14"/>
  </r>
  <r>
    <x v="358"/>
    <n v="11.14"/>
  </r>
  <r>
    <x v="358"/>
    <n v="11.14"/>
  </r>
  <r>
    <x v="358"/>
    <n v="11.14"/>
  </r>
  <r>
    <x v="358"/>
    <n v="11.14"/>
  </r>
  <r>
    <x v="358"/>
    <n v="11.14"/>
  </r>
  <r>
    <x v="358"/>
    <n v="11.14"/>
  </r>
  <r>
    <x v="359"/>
    <n v="11.14"/>
  </r>
  <r>
    <x v="359"/>
    <n v="11.14"/>
  </r>
  <r>
    <x v="359"/>
    <n v="11.14"/>
  </r>
  <r>
    <x v="359"/>
    <n v="11.14"/>
  </r>
  <r>
    <x v="359"/>
    <n v="11.14"/>
  </r>
  <r>
    <x v="359"/>
    <n v="11.14"/>
  </r>
  <r>
    <x v="359"/>
    <n v="11.14"/>
  </r>
  <r>
    <x v="359"/>
    <n v="11.14"/>
  </r>
  <r>
    <x v="360"/>
    <n v="11.14"/>
  </r>
  <r>
    <x v="360"/>
    <n v="11.14"/>
  </r>
  <r>
    <x v="360"/>
    <n v="11.14"/>
  </r>
  <r>
    <x v="360"/>
    <n v="11.14"/>
  </r>
  <r>
    <x v="360"/>
    <n v="11.14"/>
  </r>
  <r>
    <x v="360"/>
    <n v="11.14"/>
  </r>
  <r>
    <x v="360"/>
    <n v="11.14"/>
  </r>
  <r>
    <x v="360"/>
    <n v="11.14"/>
  </r>
  <r>
    <x v="361"/>
    <n v="11.14"/>
  </r>
  <r>
    <x v="361"/>
    <n v="11.14"/>
  </r>
  <r>
    <x v="361"/>
    <n v="11.14"/>
  </r>
  <r>
    <x v="361"/>
    <n v="11.14"/>
  </r>
  <r>
    <x v="361"/>
    <n v="11.14"/>
  </r>
  <r>
    <x v="361"/>
    <n v="11.14"/>
  </r>
  <r>
    <x v="361"/>
    <n v="11.14"/>
  </r>
  <r>
    <x v="361"/>
    <n v="11.14"/>
  </r>
  <r>
    <x v="362"/>
    <n v="11.14"/>
  </r>
  <r>
    <x v="362"/>
    <n v="11.14"/>
  </r>
  <r>
    <x v="362"/>
    <n v="11.14"/>
  </r>
  <r>
    <x v="362"/>
    <n v="11.14"/>
  </r>
  <r>
    <x v="362"/>
    <n v="11.14"/>
  </r>
  <r>
    <x v="362"/>
    <n v="11.14"/>
  </r>
  <r>
    <x v="362"/>
    <n v="11.14"/>
  </r>
  <r>
    <x v="362"/>
    <n v="11.14"/>
  </r>
  <r>
    <x v="363"/>
    <n v="11.14"/>
  </r>
  <r>
    <x v="363"/>
    <n v="11.14"/>
  </r>
  <r>
    <x v="363"/>
    <n v="11.14"/>
  </r>
  <r>
    <x v="363"/>
    <n v="11.14"/>
  </r>
  <r>
    <x v="363"/>
    <n v="11.14"/>
  </r>
  <r>
    <x v="363"/>
    <n v="11.14"/>
  </r>
  <r>
    <x v="363"/>
    <n v="11.14"/>
  </r>
  <r>
    <x v="363"/>
    <n v="11.14"/>
  </r>
  <r>
    <x v="364"/>
    <n v="11.14"/>
  </r>
  <r>
    <x v="364"/>
    <n v="11.14"/>
  </r>
  <r>
    <x v="364"/>
    <n v="11.14"/>
  </r>
  <r>
    <x v="364"/>
    <n v="11.14"/>
  </r>
  <r>
    <x v="364"/>
    <n v="11.14"/>
  </r>
  <r>
    <x v="364"/>
    <n v="11.14"/>
  </r>
  <r>
    <x v="364"/>
    <n v="11.14"/>
  </r>
  <r>
    <x v="364"/>
    <n v="11.14"/>
  </r>
  <r>
    <x v="365"/>
    <n v="11.14"/>
  </r>
  <r>
    <x v="365"/>
    <n v="11.14"/>
  </r>
  <r>
    <x v="365"/>
    <n v="11.14"/>
  </r>
  <r>
    <x v="365"/>
    <n v="11.14"/>
  </r>
  <r>
    <x v="365"/>
    <n v="11.14"/>
  </r>
  <r>
    <x v="365"/>
    <n v="11.14"/>
  </r>
  <r>
    <x v="365"/>
    <n v="11.14"/>
  </r>
  <r>
    <x v="365"/>
    <n v="11.14"/>
  </r>
  <r>
    <x v="366"/>
    <n v="11.14"/>
  </r>
  <r>
    <x v="366"/>
    <n v="11.14"/>
  </r>
  <r>
    <x v="366"/>
    <n v="11.14"/>
  </r>
  <r>
    <x v="366"/>
    <n v="11.14"/>
  </r>
  <r>
    <x v="366"/>
    <n v="11.14"/>
  </r>
  <r>
    <x v="366"/>
    <n v="11.14"/>
  </r>
  <r>
    <x v="366"/>
    <n v="11.14"/>
  </r>
  <r>
    <x v="366"/>
    <n v="11.14"/>
  </r>
  <r>
    <x v="367"/>
    <n v="11.14"/>
  </r>
  <r>
    <x v="367"/>
    <n v="10.85"/>
  </r>
  <r>
    <x v="367"/>
    <n v="10.85"/>
  </r>
  <r>
    <x v="367"/>
    <n v="11.14"/>
  </r>
  <r>
    <x v="367"/>
    <n v="10.85"/>
  </r>
  <r>
    <x v="367"/>
    <n v="10.85"/>
  </r>
  <r>
    <x v="367"/>
    <n v="10.85"/>
  </r>
  <r>
    <x v="367"/>
    <n v="10.85"/>
  </r>
  <r>
    <x v="368"/>
    <n v="10.85"/>
  </r>
  <r>
    <x v="368"/>
    <n v="10.85"/>
  </r>
  <r>
    <x v="368"/>
    <n v="10.85"/>
  </r>
  <r>
    <x v="368"/>
    <n v="10.85"/>
  </r>
  <r>
    <x v="368"/>
    <n v="10.85"/>
  </r>
  <r>
    <x v="368"/>
    <n v="10.85"/>
  </r>
  <r>
    <x v="368"/>
    <n v="10.85"/>
  </r>
  <r>
    <x v="368"/>
    <n v="10.85"/>
  </r>
  <r>
    <x v="369"/>
    <n v="10.85"/>
  </r>
  <r>
    <x v="369"/>
    <n v="10.85"/>
  </r>
  <r>
    <x v="369"/>
    <n v="10.85"/>
  </r>
  <r>
    <x v="369"/>
    <n v="10.85"/>
  </r>
  <r>
    <x v="369"/>
    <n v="10.85"/>
  </r>
  <r>
    <x v="369"/>
    <n v="10.85"/>
  </r>
  <r>
    <x v="369"/>
    <n v="10.85"/>
  </r>
  <r>
    <x v="369"/>
    <n v="10.85"/>
  </r>
  <r>
    <x v="370"/>
    <n v="10.85"/>
  </r>
  <r>
    <x v="370"/>
    <n v="10.85"/>
  </r>
  <r>
    <x v="370"/>
    <n v="10.85"/>
  </r>
  <r>
    <x v="370"/>
    <n v="10.85"/>
  </r>
  <r>
    <x v="370"/>
    <n v="10.85"/>
  </r>
  <r>
    <x v="370"/>
    <n v="10.85"/>
  </r>
  <r>
    <x v="370"/>
    <n v="10.85"/>
  </r>
  <r>
    <x v="370"/>
    <n v="10.85"/>
  </r>
  <r>
    <x v="371"/>
    <n v="10.85"/>
  </r>
  <r>
    <x v="371"/>
    <n v="10.85"/>
  </r>
  <r>
    <x v="371"/>
    <n v="10.85"/>
  </r>
  <r>
    <x v="371"/>
    <n v="10.85"/>
  </r>
  <r>
    <x v="371"/>
    <n v="10.85"/>
  </r>
  <r>
    <x v="371"/>
    <n v="10.85"/>
  </r>
  <r>
    <x v="371"/>
    <n v="10.85"/>
  </r>
  <r>
    <x v="371"/>
    <n v="10.85"/>
  </r>
  <r>
    <x v="372"/>
    <n v="10.85"/>
  </r>
  <r>
    <x v="372"/>
    <n v="10.85"/>
  </r>
  <r>
    <x v="372"/>
    <n v="10.85"/>
  </r>
  <r>
    <x v="372"/>
    <n v="10.85"/>
  </r>
  <r>
    <x v="372"/>
    <n v="10.85"/>
  </r>
  <r>
    <x v="372"/>
    <n v="10.85"/>
  </r>
  <r>
    <x v="372"/>
    <n v="10.85"/>
  </r>
  <r>
    <x v="372"/>
    <n v="10.85"/>
  </r>
  <r>
    <x v="373"/>
    <n v="10.85"/>
  </r>
  <r>
    <x v="373"/>
    <n v="10.85"/>
  </r>
  <r>
    <x v="373"/>
    <n v="10.85"/>
  </r>
  <r>
    <x v="373"/>
    <n v="10.85"/>
  </r>
  <r>
    <x v="373"/>
    <n v="10.85"/>
  </r>
  <r>
    <x v="373"/>
    <n v="10.85"/>
  </r>
  <r>
    <x v="373"/>
    <n v="10.85"/>
  </r>
  <r>
    <x v="373"/>
    <n v="10.85"/>
  </r>
  <r>
    <x v="374"/>
    <n v="10.85"/>
  </r>
  <r>
    <x v="374"/>
    <n v="10.85"/>
  </r>
  <r>
    <x v="374"/>
    <n v="10.85"/>
  </r>
  <r>
    <x v="374"/>
    <n v="10.85"/>
  </r>
  <r>
    <x v="374"/>
    <n v="10.85"/>
  </r>
  <r>
    <x v="374"/>
    <n v="10.85"/>
  </r>
  <r>
    <x v="374"/>
    <n v="10.85"/>
  </r>
  <r>
    <x v="374"/>
    <n v="10.85"/>
  </r>
  <r>
    <x v="375"/>
    <n v="10.85"/>
  </r>
  <r>
    <x v="375"/>
    <n v="10.85"/>
  </r>
  <r>
    <x v="375"/>
    <n v="10.85"/>
  </r>
  <r>
    <x v="375"/>
    <n v="10.85"/>
  </r>
  <r>
    <x v="375"/>
    <n v="10.85"/>
  </r>
  <r>
    <x v="375"/>
    <n v="10.85"/>
  </r>
  <r>
    <x v="375"/>
    <n v="10.85"/>
  </r>
  <r>
    <x v="375"/>
    <n v="10.85"/>
  </r>
  <r>
    <x v="376"/>
    <n v="10.85"/>
  </r>
  <r>
    <x v="376"/>
    <n v="10.85"/>
  </r>
  <r>
    <x v="376"/>
    <n v="10.85"/>
  </r>
  <r>
    <x v="376"/>
    <n v="10.85"/>
  </r>
  <r>
    <x v="376"/>
    <n v="10.85"/>
  </r>
  <r>
    <x v="376"/>
    <n v="10.85"/>
  </r>
  <r>
    <x v="376"/>
    <n v="10.85"/>
  </r>
  <r>
    <x v="376"/>
    <n v="10.85"/>
  </r>
  <r>
    <x v="377"/>
    <n v="10.85"/>
  </r>
  <r>
    <x v="377"/>
    <n v="10.85"/>
  </r>
  <r>
    <x v="377"/>
    <n v="10.85"/>
  </r>
  <r>
    <x v="377"/>
    <n v="10.85"/>
  </r>
  <r>
    <x v="377"/>
    <n v="10.85"/>
  </r>
  <r>
    <x v="377"/>
    <n v="10.85"/>
  </r>
  <r>
    <x v="377"/>
    <n v="10.85"/>
  </r>
  <r>
    <x v="377"/>
    <n v="10.85"/>
  </r>
  <r>
    <x v="378"/>
    <n v="10.85"/>
  </r>
  <r>
    <x v="378"/>
    <n v="10.85"/>
  </r>
  <r>
    <x v="378"/>
    <n v="10.85"/>
  </r>
  <r>
    <x v="378"/>
    <n v="10.85"/>
  </r>
  <r>
    <x v="378"/>
    <n v="10.85"/>
  </r>
  <r>
    <x v="378"/>
    <n v="10.85"/>
  </r>
  <r>
    <x v="378"/>
    <n v="10.85"/>
  </r>
  <r>
    <x v="378"/>
    <n v="10.85"/>
  </r>
  <r>
    <x v="379"/>
    <n v="10.85"/>
  </r>
  <r>
    <x v="379"/>
    <n v="10.85"/>
  </r>
  <r>
    <x v="379"/>
    <n v="10.85"/>
  </r>
  <r>
    <x v="379"/>
    <n v="10.85"/>
  </r>
  <r>
    <x v="379"/>
    <n v="10.85"/>
  </r>
  <r>
    <x v="379"/>
    <n v="10.85"/>
  </r>
  <r>
    <x v="379"/>
    <n v="10.85"/>
  </r>
  <r>
    <x v="379"/>
    <n v="10.85"/>
  </r>
  <r>
    <x v="380"/>
    <n v="10.85"/>
  </r>
  <r>
    <x v="380"/>
    <n v="10.85"/>
  </r>
  <r>
    <x v="380"/>
    <n v="10.85"/>
  </r>
  <r>
    <x v="380"/>
    <n v="10.85"/>
  </r>
  <r>
    <x v="380"/>
    <n v="10.85"/>
  </r>
  <r>
    <x v="380"/>
    <n v="10.85"/>
  </r>
  <r>
    <x v="380"/>
    <n v="10.85"/>
  </r>
  <r>
    <x v="380"/>
    <n v="10.85"/>
  </r>
  <r>
    <x v="381"/>
    <n v="10.85"/>
  </r>
  <r>
    <x v="381"/>
    <n v="10.85"/>
  </r>
  <r>
    <x v="381"/>
    <n v="10.85"/>
  </r>
  <r>
    <x v="381"/>
    <n v="10.85"/>
  </r>
  <r>
    <x v="381"/>
    <n v="10.85"/>
  </r>
  <r>
    <x v="381"/>
    <n v="10.85"/>
  </r>
  <r>
    <x v="381"/>
    <n v="10.85"/>
  </r>
  <r>
    <x v="381"/>
    <n v="10.85"/>
  </r>
  <r>
    <x v="382"/>
    <n v="10.85"/>
  </r>
  <r>
    <x v="382"/>
    <n v="10.85"/>
  </r>
  <r>
    <x v="382"/>
    <n v="10.85"/>
  </r>
  <r>
    <x v="382"/>
    <n v="10.85"/>
  </r>
  <r>
    <x v="382"/>
    <n v="10.85"/>
  </r>
  <r>
    <x v="382"/>
    <n v="10.85"/>
  </r>
  <r>
    <x v="382"/>
    <n v="10.85"/>
  </r>
  <r>
    <x v="382"/>
    <n v="10.85"/>
  </r>
  <r>
    <x v="383"/>
    <n v="10.85"/>
  </r>
  <r>
    <x v="383"/>
    <n v="10.85"/>
  </r>
  <r>
    <x v="383"/>
    <n v="10.85"/>
  </r>
  <r>
    <x v="383"/>
    <n v="10.85"/>
  </r>
  <r>
    <x v="383"/>
    <n v="10.85"/>
  </r>
  <r>
    <x v="383"/>
    <n v="10.85"/>
  </r>
  <r>
    <x v="383"/>
    <n v="10.85"/>
  </r>
  <r>
    <x v="383"/>
    <n v="10.85"/>
  </r>
  <r>
    <x v="384"/>
    <n v="10.85"/>
  </r>
  <r>
    <x v="384"/>
    <n v="10.85"/>
  </r>
  <r>
    <x v="384"/>
    <n v="10.85"/>
  </r>
  <r>
    <x v="384"/>
    <n v="10.85"/>
  </r>
  <r>
    <x v="384"/>
    <n v="10.85"/>
  </r>
  <r>
    <x v="384"/>
    <n v="10.85"/>
  </r>
  <r>
    <x v="384"/>
    <n v="10.85"/>
  </r>
  <r>
    <x v="384"/>
    <n v="10.85"/>
  </r>
  <r>
    <x v="385"/>
    <n v="10.85"/>
  </r>
  <r>
    <x v="385"/>
    <n v="10.57"/>
  </r>
  <r>
    <x v="385"/>
    <n v="10.57"/>
  </r>
  <r>
    <x v="385"/>
    <n v="10.85"/>
  </r>
  <r>
    <x v="385"/>
    <n v="10.85"/>
  </r>
  <r>
    <x v="385"/>
    <n v="10.57"/>
  </r>
  <r>
    <x v="385"/>
    <n v="10.57"/>
  </r>
  <r>
    <x v="385"/>
    <n v="10.57"/>
  </r>
  <r>
    <x v="386"/>
    <n v="10.57"/>
  </r>
  <r>
    <x v="386"/>
    <n v="10.57"/>
  </r>
  <r>
    <x v="386"/>
    <n v="10.57"/>
  </r>
  <r>
    <x v="386"/>
    <n v="10.57"/>
  </r>
  <r>
    <x v="386"/>
    <n v="10.57"/>
  </r>
  <r>
    <x v="386"/>
    <n v="10.57"/>
  </r>
  <r>
    <x v="386"/>
    <n v="10.57"/>
  </r>
  <r>
    <x v="386"/>
    <n v="10.57"/>
  </r>
  <r>
    <x v="387"/>
    <n v="10.57"/>
  </r>
  <r>
    <x v="387"/>
    <n v="10.57"/>
  </r>
  <r>
    <x v="387"/>
    <n v="10.57"/>
  </r>
  <r>
    <x v="387"/>
    <n v="10.57"/>
  </r>
  <r>
    <x v="387"/>
    <n v="10.57"/>
  </r>
  <r>
    <x v="387"/>
    <n v="10.57"/>
  </r>
  <r>
    <x v="387"/>
    <n v="10.57"/>
  </r>
  <r>
    <x v="387"/>
    <n v="10.57"/>
  </r>
  <r>
    <x v="388"/>
    <n v="10.57"/>
  </r>
  <r>
    <x v="388"/>
    <n v="10.57"/>
  </r>
  <r>
    <x v="388"/>
    <n v="10.57"/>
  </r>
  <r>
    <x v="388"/>
    <n v="10.57"/>
  </r>
  <r>
    <x v="388"/>
    <n v="10.57"/>
  </r>
  <r>
    <x v="388"/>
    <n v="10.57"/>
  </r>
  <r>
    <x v="388"/>
    <n v="10.57"/>
  </r>
  <r>
    <x v="388"/>
    <n v="10.57"/>
  </r>
  <r>
    <x v="389"/>
    <n v="10.57"/>
  </r>
  <r>
    <x v="389"/>
    <n v="10.57"/>
  </r>
  <r>
    <x v="389"/>
    <n v="10.57"/>
  </r>
  <r>
    <x v="389"/>
    <n v="10.57"/>
  </r>
  <r>
    <x v="389"/>
    <n v="10.57"/>
  </r>
  <r>
    <x v="389"/>
    <n v="10.57"/>
  </r>
  <r>
    <x v="389"/>
    <n v="10.57"/>
  </r>
  <r>
    <x v="389"/>
    <n v="10.57"/>
  </r>
  <r>
    <x v="390"/>
    <n v="10.57"/>
  </r>
  <r>
    <x v="390"/>
    <n v="10.57"/>
  </r>
  <r>
    <x v="390"/>
    <n v="10.57"/>
  </r>
  <r>
    <x v="390"/>
    <n v="10.57"/>
  </r>
  <r>
    <x v="390"/>
    <n v="10.57"/>
  </r>
  <r>
    <x v="390"/>
    <n v="10.57"/>
  </r>
  <r>
    <x v="390"/>
    <n v="10.57"/>
  </r>
  <r>
    <x v="390"/>
    <n v="10.57"/>
  </r>
  <r>
    <x v="391"/>
    <n v="10.57"/>
  </r>
  <r>
    <x v="391"/>
    <n v="10.57"/>
  </r>
  <r>
    <x v="391"/>
    <n v="10.57"/>
  </r>
  <r>
    <x v="391"/>
    <n v="10.57"/>
  </r>
  <r>
    <x v="391"/>
    <n v="10.57"/>
  </r>
  <r>
    <x v="391"/>
    <n v="10.57"/>
  </r>
  <r>
    <x v="391"/>
    <n v="10.57"/>
  </r>
  <r>
    <x v="391"/>
    <n v="10.57"/>
  </r>
  <r>
    <x v="392"/>
    <n v="10.57"/>
  </r>
  <r>
    <x v="392"/>
    <n v="10.57"/>
  </r>
  <r>
    <x v="392"/>
    <n v="10.57"/>
  </r>
  <r>
    <x v="392"/>
    <n v="10.57"/>
  </r>
  <r>
    <x v="392"/>
    <n v="10.57"/>
  </r>
  <r>
    <x v="392"/>
    <n v="10.57"/>
  </r>
  <r>
    <x v="392"/>
    <n v="10.57"/>
  </r>
  <r>
    <x v="392"/>
    <n v="10.57"/>
  </r>
  <r>
    <x v="393"/>
    <n v="10.57"/>
  </r>
  <r>
    <x v="393"/>
    <n v="10.57"/>
  </r>
  <r>
    <x v="393"/>
    <n v="10.57"/>
  </r>
  <r>
    <x v="393"/>
    <n v="10.57"/>
  </r>
  <r>
    <x v="393"/>
    <n v="10.57"/>
  </r>
  <r>
    <x v="393"/>
    <n v="10.57"/>
  </r>
  <r>
    <x v="393"/>
    <n v="10.57"/>
  </r>
  <r>
    <x v="393"/>
    <n v="10.57"/>
  </r>
  <r>
    <x v="394"/>
    <n v="10.57"/>
  </r>
  <r>
    <x v="394"/>
    <n v="10.57"/>
  </r>
  <r>
    <x v="394"/>
    <n v="10.57"/>
  </r>
  <r>
    <x v="394"/>
    <n v="10.57"/>
  </r>
  <r>
    <x v="394"/>
    <n v="10.57"/>
  </r>
  <r>
    <x v="394"/>
    <n v="10.57"/>
  </r>
  <r>
    <x v="394"/>
    <n v="10.57"/>
  </r>
  <r>
    <x v="394"/>
    <n v="10.57"/>
  </r>
  <r>
    <x v="395"/>
    <n v="10.57"/>
  </r>
  <r>
    <x v="395"/>
    <n v="10.57"/>
  </r>
  <r>
    <x v="395"/>
    <n v="10.5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3144">
  <r>
    <x v="0"/>
    <m/>
    <n v="2.0015725806451612"/>
  </r>
  <r>
    <x v="0"/>
    <m/>
    <n v="2.0031451612903224"/>
  </r>
  <r>
    <x v="0"/>
    <m/>
    <n v="2.004717741935484"/>
  </r>
  <r>
    <x v="1"/>
    <m/>
    <n v="2.0062903225806452"/>
  </r>
  <r>
    <x v="1"/>
    <m/>
    <n v="2.0078629032258064"/>
  </r>
  <r>
    <x v="1"/>
    <m/>
    <n v="2.0094354838709676"/>
  </r>
  <r>
    <x v="1"/>
    <m/>
    <n v="2.0110080645161292"/>
  </r>
  <r>
    <x v="1"/>
    <m/>
    <n v="2.0125806451612904"/>
  </r>
  <r>
    <x v="1"/>
    <m/>
    <n v="2.0141532258064516"/>
  </r>
  <r>
    <x v="1"/>
    <m/>
    <n v="2.0157258064516128"/>
  </r>
  <r>
    <x v="1"/>
    <m/>
    <n v="2.017298387096774"/>
  </r>
  <r>
    <x v="2"/>
    <m/>
    <n v="2.0188709677419356"/>
  </r>
  <r>
    <x v="2"/>
    <m/>
    <n v="2.0204435483870968"/>
  </r>
  <r>
    <x v="2"/>
    <m/>
    <n v="2.022016129032258"/>
  </r>
  <r>
    <x v="2"/>
    <m/>
    <n v="2.0235887096774192"/>
  </r>
  <r>
    <x v="2"/>
    <m/>
    <n v="2.0251612903225809"/>
  </r>
  <r>
    <x v="2"/>
    <m/>
    <n v="2.026733870967742"/>
  </r>
  <r>
    <x v="2"/>
    <m/>
    <n v="2.0283064516129032"/>
  </r>
  <r>
    <x v="2"/>
    <m/>
    <n v="2.0298790322580644"/>
  </r>
  <r>
    <x v="3"/>
    <m/>
    <n v="2.0314516129032256"/>
  </r>
  <r>
    <x v="3"/>
    <m/>
    <n v="2.0330241935483873"/>
  </r>
  <r>
    <x v="3"/>
    <m/>
    <n v="2.0345967741935485"/>
  </r>
  <r>
    <x v="3"/>
    <m/>
    <n v="2.0361693548387096"/>
  </r>
  <r>
    <x v="3"/>
    <m/>
    <n v="2.0377419354838708"/>
  </r>
  <r>
    <x v="3"/>
    <m/>
    <n v="2.039314516129032"/>
  </r>
  <r>
    <x v="3"/>
    <m/>
    <n v="2.0408870967741937"/>
  </r>
  <r>
    <x v="3"/>
    <m/>
    <n v="2.0424596774193549"/>
  </r>
  <r>
    <x v="4"/>
    <m/>
    <n v="2.044032258064516"/>
  </r>
  <r>
    <x v="4"/>
    <m/>
    <n v="2.0456048387096772"/>
  </r>
  <r>
    <x v="4"/>
    <m/>
    <n v="2.0471774193548389"/>
  </r>
  <r>
    <x v="4"/>
    <m/>
    <n v="2.0487500000000001"/>
  </r>
  <r>
    <x v="4"/>
    <m/>
    <n v="2.0503225806451613"/>
  </r>
  <r>
    <x v="4"/>
    <m/>
    <n v="2.0518951612903225"/>
  </r>
  <r>
    <x v="4"/>
    <m/>
    <n v="2.0534677419354836"/>
  </r>
  <r>
    <x v="4"/>
    <m/>
    <n v="2.0550403225806453"/>
  </r>
  <r>
    <x v="5"/>
    <m/>
    <n v="2.0566129032258065"/>
  </r>
  <r>
    <x v="5"/>
    <m/>
    <n v="2.0581854838709677"/>
  </r>
  <r>
    <x v="5"/>
    <m/>
    <n v="2.0597580645161289"/>
  </r>
  <r>
    <x v="5"/>
    <m/>
    <n v="2.0613306451612905"/>
  </r>
  <r>
    <x v="5"/>
    <m/>
    <n v="2.0629032258064517"/>
  </r>
  <r>
    <x v="5"/>
    <m/>
    <n v="2.0644758064516129"/>
  </r>
  <r>
    <x v="5"/>
    <m/>
    <n v="2.0660483870967741"/>
  </r>
  <r>
    <x v="5"/>
    <m/>
    <n v="2.0676209677419353"/>
  </r>
  <r>
    <x v="6"/>
    <m/>
    <n v="2.0691935483870969"/>
  </r>
  <r>
    <x v="6"/>
    <m/>
    <n v="2.0707661290322581"/>
  </r>
  <r>
    <x v="6"/>
    <m/>
    <n v="2.0723387096774193"/>
  </r>
  <r>
    <x v="6"/>
    <m/>
    <n v="2.0739112903225805"/>
  </r>
  <r>
    <x v="6"/>
    <m/>
    <n v="2.0754838709677421"/>
  </r>
  <r>
    <x v="6"/>
    <m/>
    <n v="2.0770564516129033"/>
  </r>
  <r>
    <x v="6"/>
    <m/>
    <n v="2.0786290322580645"/>
  </r>
  <r>
    <x v="6"/>
    <m/>
    <n v="2.0802016129032257"/>
  </r>
  <r>
    <x v="7"/>
    <m/>
    <n v="2.0817741935483869"/>
  </r>
  <r>
    <x v="7"/>
    <m/>
    <n v="2.0833467741935485"/>
  </r>
  <r>
    <x v="7"/>
    <m/>
    <n v="2.0849193548387097"/>
  </r>
  <r>
    <x v="7"/>
    <m/>
    <n v="2.0864919354838709"/>
  </r>
  <r>
    <x v="7"/>
    <m/>
    <n v="2.0880645161290321"/>
  </r>
  <r>
    <x v="7"/>
    <m/>
    <n v="2.0896370967741937"/>
  </r>
  <r>
    <x v="7"/>
    <m/>
    <n v="2.0912096774193549"/>
  </r>
  <r>
    <x v="7"/>
    <m/>
    <n v="2.0927822580645161"/>
  </r>
  <r>
    <x v="8"/>
    <m/>
    <n v="2.0943548387096773"/>
  </r>
  <r>
    <x v="8"/>
    <m/>
    <n v="2.0959274193548385"/>
  </r>
  <r>
    <x v="8"/>
    <m/>
    <n v="2.0975000000000001"/>
  </r>
  <r>
    <x v="8"/>
    <m/>
    <n v="2.0990725806451613"/>
  </r>
  <r>
    <x v="8"/>
    <m/>
    <n v="2.1006451612903225"/>
  </r>
  <r>
    <x v="8"/>
    <m/>
    <n v="2.1022177419354837"/>
  </r>
  <r>
    <x v="8"/>
    <m/>
    <n v="2.1037903225806449"/>
  </r>
  <r>
    <x v="8"/>
    <m/>
    <n v="2.1053629032258065"/>
  </r>
  <r>
    <x v="9"/>
    <m/>
    <n v="2.1069354838709677"/>
  </r>
  <r>
    <x v="9"/>
    <m/>
    <n v="2.1085080645161289"/>
  </r>
  <r>
    <x v="9"/>
    <m/>
    <n v="2.1100806451612901"/>
  </r>
  <r>
    <x v="9"/>
    <m/>
    <n v="2.1116532258064518"/>
  </r>
  <r>
    <x v="9"/>
    <m/>
    <n v="2.113225806451613"/>
  </r>
  <r>
    <x v="9"/>
    <m/>
    <n v="2.1147983870967741"/>
  </r>
  <r>
    <x v="9"/>
    <m/>
    <n v="2.1163709677419353"/>
  </r>
  <r>
    <x v="9"/>
    <m/>
    <n v="2.1179435483870965"/>
  </r>
  <r>
    <x v="10"/>
    <m/>
    <n v="2.1195161290322582"/>
  </r>
  <r>
    <x v="10"/>
    <m/>
    <n v="2.1210887096774194"/>
  </r>
  <r>
    <x v="10"/>
    <m/>
    <n v="2.1226612903225806"/>
  </r>
  <r>
    <x v="10"/>
    <m/>
    <n v="2.1242338709677417"/>
  </r>
  <r>
    <x v="10"/>
    <m/>
    <n v="2.1258064516129034"/>
  </r>
  <r>
    <x v="10"/>
    <m/>
    <n v="2.1273790322580646"/>
  </r>
  <r>
    <x v="10"/>
    <m/>
    <n v="2.1289516129032258"/>
  </r>
  <r>
    <x v="10"/>
    <m/>
    <n v="2.130524193548387"/>
  </r>
  <r>
    <x v="11"/>
    <m/>
    <n v="2.1320967741935481"/>
  </r>
  <r>
    <x v="11"/>
    <m/>
    <n v="2.1336693548387098"/>
  </r>
  <r>
    <x v="11"/>
    <m/>
    <n v="2.135241935483871"/>
  </r>
  <r>
    <x v="11"/>
    <m/>
    <n v="2.1368145161290322"/>
  </r>
  <r>
    <x v="11"/>
    <m/>
    <n v="2.1383870967741934"/>
  </r>
  <r>
    <x v="11"/>
    <m/>
    <n v="2.139959677419355"/>
  </r>
  <r>
    <x v="11"/>
    <m/>
    <n v="2.1415322580645162"/>
  </r>
  <r>
    <x v="11"/>
    <m/>
    <n v="2.1431048387096774"/>
  </r>
  <r>
    <x v="12"/>
    <m/>
    <n v="2.1446774193548386"/>
  </r>
  <r>
    <x v="12"/>
    <m/>
    <n v="2.1462499999999998"/>
  </r>
  <r>
    <x v="12"/>
    <m/>
    <n v="2.1478225806451614"/>
  </r>
  <r>
    <x v="12"/>
    <m/>
    <n v="2.1493951612903226"/>
  </r>
  <r>
    <x v="12"/>
    <m/>
    <n v="2.1509677419354838"/>
  </r>
  <r>
    <x v="12"/>
    <m/>
    <n v="2.152540322580645"/>
  </r>
  <r>
    <x v="12"/>
    <m/>
    <n v="2.1541129032258066"/>
  </r>
  <r>
    <x v="12"/>
    <m/>
    <n v="2.1556854838709678"/>
  </r>
  <r>
    <x v="13"/>
    <m/>
    <n v="2.157258064516129"/>
  </r>
  <r>
    <x v="13"/>
    <m/>
    <n v="2.1588306451612902"/>
  </r>
  <r>
    <x v="13"/>
    <m/>
    <n v="2.1604032258064514"/>
  </r>
  <r>
    <x v="13"/>
    <m/>
    <n v="2.161975806451613"/>
  </r>
  <r>
    <x v="13"/>
    <m/>
    <n v="2.1635483870967742"/>
  </r>
  <r>
    <x v="13"/>
    <m/>
    <n v="2.1651209677419354"/>
  </r>
  <r>
    <x v="13"/>
    <m/>
    <n v="2.1666935483870966"/>
  </r>
  <r>
    <x v="13"/>
    <m/>
    <n v="2.1682661290322578"/>
  </r>
  <r>
    <x v="14"/>
    <m/>
    <n v="2.1698387096774194"/>
  </r>
  <r>
    <x v="14"/>
    <m/>
    <n v="2.1714112903225806"/>
  </r>
  <r>
    <x v="14"/>
    <m/>
    <n v="2.1729838709677418"/>
  </r>
  <r>
    <x v="14"/>
    <m/>
    <n v="2.174556451612903"/>
  </r>
  <r>
    <x v="14"/>
    <m/>
    <n v="2.1761290322580646"/>
  </r>
  <r>
    <x v="14"/>
    <m/>
    <n v="2.1777016129032258"/>
  </r>
  <r>
    <x v="14"/>
    <m/>
    <n v="2.179274193548387"/>
  </r>
  <r>
    <x v="14"/>
    <m/>
    <n v="2.1808467741935482"/>
  </r>
  <r>
    <x v="15"/>
    <m/>
    <n v="2.1824193548387099"/>
  </r>
  <r>
    <x v="15"/>
    <m/>
    <n v="2.183991935483871"/>
  </r>
  <r>
    <x v="15"/>
    <m/>
    <n v="2.1855645161290322"/>
  </r>
  <r>
    <x v="15"/>
    <m/>
    <n v="2.1871370967741934"/>
  </r>
  <r>
    <x v="15"/>
    <m/>
    <n v="2.1887096774193546"/>
  </r>
  <r>
    <x v="15"/>
    <m/>
    <n v="2.1902822580645163"/>
  </r>
  <r>
    <x v="15"/>
    <m/>
    <n v="2.1918548387096775"/>
  </r>
  <r>
    <x v="15"/>
    <m/>
    <n v="2.1934274193548386"/>
  </r>
  <r>
    <x v="16"/>
    <m/>
    <n v="2.1949999999999998"/>
  </r>
  <r>
    <x v="16"/>
    <m/>
    <n v="2.196572580645161"/>
  </r>
  <r>
    <x v="16"/>
    <m/>
    <n v="2.1981451612903227"/>
  </r>
  <r>
    <x v="16"/>
    <m/>
    <n v="2.1997177419354839"/>
  </r>
  <r>
    <x v="16"/>
    <m/>
    <n v="2.2012903225806451"/>
  </r>
  <r>
    <x v="16"/>
    <m/>
    <n v="2.2028629032258062"/>
  </r>
  <r>
    <x v="16"/>
    <m/>
    <n v="2.2044354838709679"/>
  </r>
  <r>
    <x v="16"/>
    <m/>
    <n v="2.2060080645161291"/>
  </r>
  <r>
    <x v="17"/>
    <m/>
    <n v="2.2075806451612903"/>
  </r>
  <r>
    <x v="17"/>
    <m/>
    <n v="2.2091532258064515"/>
  </r>
  <r>
    <x v="17"/>
    <m/>
    <n v="2.2107258064516127"/>
  </r>
  <r>
    <x v="17"/>
    <m/>
    <n v="2.2122983870967743"/>
  </r>
  <r>
    <x v="17"/>
    <m/>
    <n v="2.2138709677419355"/>
  </r>
  <r>
    <x v="17"/>
    <m/>
    <n v="2.2154435483870967"/>
  </r>
  <r>
    <x v="17"/>
    <m/>
    <n v="2.2170161290322579"/>
  </r>
  <r>
    <x v="17"/>
    <m/>
    <n v="2.2185887096774195"/>
  </r>
  <r>
    <x v="18"/>
    <m/>
    <n v="2.2201612903225807"/>
  </r>
  <r>
    <x v="18"/>
    <m/>
    <n v="2.2217338709677419"/>
  </r>
  <r>
    <x v="18"/>
    <m/>
    <n v="2.2233064516129031"/>
  </r>
  <r>
    <x v="18"/>
    <m/>
    <n v="2.2248790322580643"/>
  </r>
  <r>
    <x v="18"/>
    <m/>
    <n v="2.2264516129032259"/>
  </r>
  <r>
    <x v="18"/>
    <m/>
    <n v="2.2280241935483871"/>
  </r>
  <r>
    <x v="18"/>
    <m/>
    <n v="2.2295967741935483"/>
  </r>
  <r>
    <x v="18"/>
    <m/>
    <n v="2.2311693548387095"/>
  </r>
  <r>
    <x v="19"/>
    <m/>
    <n v="2.2327419354838707"/>
  </r>
  <r>
    <x v="19"/>
    <m/>
    <n v="2.2343145161290323"/>
  </r>
  <r>
    <x v="19"/>
    <m/>
    <n v="2.2358870967741935"/>
  </r>
  <r>
    <x v="19"/>
    <m/>
    <n v="2.2374596774193547"/>
  </r>
  <r>
    <x v="19"/>
    <m/>
    <n v="2.2390322580645159"/>
  </r>
  <r>
    <x v="19"/>
    <m/>
    <n v="2.2406048387096775"/>
  </r>
  <r>
    <x v="19"/>
    <m/>
    <n v="2.2421774193548387"/>
  </r>
  <r>
    <x v="19"/>
    <m/>
    <n v="2.2437499999999999"/>
  </r>
  <r>
    <x v="20"/>
    <m/>
    <n v="2.2453225806451611"/>
  </r>
  <r>
    <x v="20"/>
    <m/>
    <n v="2.2468951612903227"/>
  </r>
  <r>
    <x v="20"/>
    <m/>
    <n v="2.2484677419354839"/>
  </r>
  <r>
    <x v="20"/>
    <m/>
    <n v="2.2500403225806451"/>
  </r>
  <r>
    <x v="20"/>
    <m/>
    <n v="2.2516129032258063"/>
  </r>
  <r>
    <x v="20"/>
    <m/>
    <n v="2.2531854838709675"/>
  </r>
  <r>
    <x v="20"/>
    <m/>
    <n v="2.2547580645161291"/>
  </r>
  <r>
    <x v="20"/>
    <m/>
    <n v="2.2563306451612903"/>
  </r>
  <r>
    <x v="21"/>
    <m/>
    <n v="2.2579032258064515"/>
  </r>
  <r>
    <x v="21"/>
    <m/>
    <n v="2.2594758064516127"/>
  </r>
  <r>
    <x v="21"/>
    <m/>
    <n v="2.2610483870967739"/>
  </r>
  <r>
    <x v="21"/>
    <m/>
    <n v="2.2626209677419356"/>
  </r>
  <r>
    <x v="21"/>
    <m/>
    <n v="2.2641935483870967"/>
  </r>
  <r>
    <x v="21"/>
    <m/>
    <n v="2.2657661290322579"/>
  </r>
  <r>
    <x v="21"/>
    <m/>
    <n v="2.2673387096774191"/>
  </r>
  <r>
    <x v="21"/>
    <m/>
    <n v="2.2689112903225808"/>
  </r>
  <r>
    <x v="22"/>
    <m/>
    <n v="2.270483870967742"/>
  </r>
  <r>
    <x v="22"/>
    <m/>
    <n v="2.2720564516129031"/>
  </r>
  <r>
    <x v="22"/>
    <m/>
    <n v="2.2736290322580643"/>
  </r>
  <r>
    <x v="22"/>
    <m/>
    <n v="2.275201612903226"/>
  </r>
  <r>
    <x v="22"/>
    <m/>
    <n v="2.2767741935483872"/>
  </r>
  <r>
    <x v="22"/>
    <m/>
    <n v="2.2783467741935484"/>
  </r>
  <r>
    <x v="22"/>
    <m/>
    <n v="2.2799193548387096"/>
  </r>
  <r>
    <x v="22"/>
    <m/>
    <n v="2.2814919354838707"/>
  </r>
  <r>
    <x v="23"/>
    <m/>
    <n v="2.2830645161290324"/>
  </r>
  <r>
    <x v="23"/>
    <m/>
    <n v="2.2846370967741936"/>
  </r>
  <r>
    <x v="23"/>
    <m/>
    <n v="2.2862096774193548"/>
  </r>
  <r>
    <x v="23"/>
    <m/>
    <n v="2.287782258064516"/>
  </r>
  <r>
    <x v="23"/>
    <m/>
    <n v="2.2893548387096772"/>
  </r>
  <r>
    <x v="23"/>
    <m/>
    <n v="2.2909274193548388"/>
  </r>
  <r>
    <x v="23"/>
    <m/>
    <n v="2.2925"/>
  </r>
  <r>
    <x v="23"/>
    <m/>
    <n v="2.2940725806451612"/>
  </r>
  <r>
    <x v="24"/>
    <m/>
    <n v="2.2956451612903224"/>
  </r>
  <r>
    <x v="24"/>
    <m/>
    <n v="2.2972177419354836"/>
  </r>
  <r>
    <x v="24"/>
    <m/>
    <n v="2.2987903225806452"/>
  </r>
  <r>
    <x v="24"/>
    <m/>
    <n v="2.3003629032258064"/>
  </r>
  <r>
    <x v="24"/>
    <m/>
    <n v="2.3019354838709676"/>
  </r>
  <r>
    <x v="24"/>
    <m/>
    <n v="2.3035080645161288"/>
  </r>
  <r>
    <x v="24"/>
    <m/>
    <n v="2.3050806451612904"/>
  </r>
  <r>
    <x v="24"/>
    <m/>
    <n v="2.3066532258064516"/>
  </r>
  <r>
    <x v="25"/>
    <m/>
    <n v="2.3082258064516128"/>
  </r>
  <r>
    <x v="25"/>
    <m/>
    <n v="2.309798387096774"/>
  </r>
  <r>
    <x v="25"/>
    <m/>
    <n v="2.3113709677419356"/>
  </r>
  <r>
    <x v="25"/>
    <m/>
    <n v="2.3129435483870968"/>
  </r>
  <r>
    <x v="25"/>
    <m/>
    <n v="2.314516129032258"/>
  </r>
  <r>
    <x v="25"/>
    <m/>
    <n v="2.3160887096774192"/>
  </r>
  <r>
    <x v="25"/>
    <m/>
    <n v="2.3176612903225804"/>
  </r>
  <r>
    <x v="25"/>
    <m/>
    <n v="2.319233870967742"/>
  </r>
  <r>
    <x v="26"/>
    <m/>
    <n v="2.3208064516129032"/>
  </r>
  <r>
    <x v="26"/>
    <m/>
    <n v="2.3223790322580644"/>
  </r>
  <r>
    <x v="26"/>
    <m/>
    <n v="2.3239516129032256"/>
  </r>
  <r>
    <x v="26"/>
    <m/>
    <n v="2.3255241935483868"/>
  </r>
  <r>
    <x v="26"/>
    <m/>
    <n v="2.3270967741935484"/>
  </r>
  <r>
    <x v="26"/>
    <m/>
    <n v="2.3286693548387096"/>
  </r>
  <r>
    <x v="26"/>
    <m/>
    <n v="2.3302419354838708"/>
  </r>
  <r>
    <x v="26"/>
    <m/>
    <n v="2.331814516129032"/>
  </r>
  <r>
    <x v="27"/>
    <m/>
    <n v="2.3333870967741936"/>
  </r>
  <r>
    <x v="27"/>
    <m/>
    <n v="2.3349596774193548"/>
  </r>
  <r>
    <x v="27"/>
    <m/>
    <n v="2.336532258064516"/>
  </r>
  <r>
    <x v="27"/>
    <m/>
    <n v="2.3381048387096772"/>
  </r>
  <r>
    <x v="27"/>
    <m/>
    <n v="2.3396774193548389"/>
  </r>
  <r>
    <x v="27"/>
    <m/>
    <n v="2.3412500000000001"/>
  </r>
  <r>
    <x v="27"/>
    <m/>
    <n v="2.3428225806451612"/>
  </r>
  <r>
    <x v="27"/>
    <m/>
    <n v="2.3443951612903224"/>
  </r>
  <r>
    <x v="28"/>
    <m/>
    <n v="2.3459677419354836"/>
  </r>
  <r>
    <x v="28"/>
    <m/>
    <n v="2.3475403225806453"/>
  </r>
  <r>
    <x v="28"/>
    <m/>
    <n v="2.3491129032258065"/>
  </r>
  <r>
    <x v="28"/>
    <m/>
    <n v="2.3506854838709677"/>
  </r>
  <r>
    <x v="28"/>
    <m/>
    <n v="2.3522580645161288"/>
  </r>
  <r>
    <x v="28"/>
    <m/>
    <n v="2.35383064516129"/>
  </r>
  <r>
    <x v="28"/>
    <m/>
    <n v="2.3554032258064517"/>
  </r>
  <r>
    <x v="28"/>
    <m/>
    <n v="2.3569758064516129"/>
  </r>
  <r>
    <x v="29"/>
    <m/>
    <n v="2.3585483870967741"/>
  </r>
  <r>
    <x v="29"/>
    <m/>
    <n v="2.3601209677419352"/>
  </r>
  <r>
    <x v="29"/>
    <m/>
    <n v="2.3616935483870964"/>
  </r>
  <r>
    <x v="29"/>
    <m/>
    <n v="2.3632661290322581"/>
  </r>
  <r>
    <x v="29"/>
    <m/>
    <n v="2.3648387096774193"/>
  </r>
  <r>
    <x v="29"/>
    <m/>
    <n v="2.3664112903225805"/>
  </r>
  <r>
    <x v="29"/>
    <m/>
    <n v="2.3679838709677417"/>
  </r>
  <r>
    <x v="29"/>
    <m/>
    <n v="2.3695564516129033"/>
  </r>
  <r>
    <x v="30"/>
    <m/>
    <n v="2.3711290322580645"/>
  </r>
  <r>
    <x v="30"/>
    <m/>
    <n v="2.3727016129032257"/>
  </r>
  <r>
    <x v="30"/>
    <m/>
    <n v="2.3742741935483869"/>
  </r>
  <r>
    <x v="30"/>
    <m/>
    <n v="2.3758467741935485"/>
  </r>
  <r>
    <x v="30"/>
    <m/>
    <n v="2.3774193548387097"/>
  </r>
  <r>
    <x v="30"/>
    <m/>
    <n v="2.3789919354838709"/>
  </r>
  <r>
    <x v="30"/>
    <m/>
    <n v="2.3805645161290321"/>
  </r>
  <r>
    <x v="30"/>
    <m/>
    <n v="2.3821370967741933"/>
  </r>
  <r>
    <x v="31"/>
    <m/>
    <n v="2.3837096774193549"/>
  </r>
  <r>
    <x v="31"/>
    <m/>
    <n v="2.3852822580645161"/>
  </r>
  <r>
    <x v="31"/>
    <m/>
    <n v="2.3868548387096773"/>
  </r>
  <r>
    <x v="31"/>
    <m/>
    <n v="2.3884274193548385"/>
  </r>
  <r>
    <x v="31"/>
    <n v="2.39"/>
    <n v="2.3899999999999997"/>
  </r>
  <r>
    <x v="31"/>
    <n v="2.39"/>
    <n v="2.39"/>
  </r>
  <r>
    <x v="31"/>
    <n v="2.39"/>
    <n v="2.39"/>
  </r>
  <r>
    <x v="31"/>
    <n v="2.39"/>
    <n v="2.39"/>
  </r>
  <r>
    <x v="32"/>
    <n v="2.39"/>
    <n v="2.39"/>
  </r>
  <r>
    <x v="32"/>
    <n v="2.39"/>
    <n v="2.39"/>
  </r>
  <r>
    <x v="32"/>
    <n v="2.39"/>
    <n v="2.39"/>
  </r>
  <r>
    <x v="32"/>
    <n v="2.39"/>
    <n v="2.39"/>
  </r>
  <r>
    <x v="32"/>
    <n v="2.39"/>
    <n v="2.39"/>
  </r>
  <r>
    <x v="32"/>
    <n v="2.39"/>
    <n v="2.39"/>
  </r>
  <r>
    <x v="32"/>
    <n v="2.39"/>
    <n v="2.39"/>
  </r>
  <r>
    <x v="32"/>
    <n v="2.39"/>
    <n v="2.39"/>
  </r>
  <r>
    <x v="33"/>
    <n v="2.39"/>
    <n v="2.39"/>
  </r>
  <r>
    <x v="33"/>
    <n v="2.39"/>
    <n v="2.39"/>
  </r>
  <r>
    <x v="33"/>
    <n v="2.39"/>
    <n v="2.39"/>
  </r>
  <r>
    <x v="33"/>
    <n v="2.39"/>
    <n v="2.39"/>
  </r>
  <r>
    <x v="33"/>
    <n v="2.39"/>
    <n v="2.39"/>
  </r>
  <r>
    <x v="33"/>
    <m/>
    <n v="2.3740178571428574"/>
  </r>
  <r>
    <x v="33"/>
    <m/>
    <n v="2.3580357142857142"/>
  </r>
  <r>
    <x v="33"/>
    <m/>
    <n v="2.3420535714285715"/>
  </r>
  <r>
    <x v="34"/>
    <m/>
    <n v="2.3260714285714283"/>
  </r>
  <r>
    <x v="34"/>
    <m/>
    <n v="2.3100892857142856"/>
  </r>
  <r>
    <x v="34"/>
    <m/>
    <n v="2.2941071428571429"/>
  </r>
  <r>
    <x v="34"/>
    <m/>
    <n v="2.2781249999999997"/>
  </r>
  <r>
    <x v="34"/>
    <m/>
    <n v="2.262142857142857"/>
  </r>
  <r>
    <x v="34"/>
    <m/>
    <n v="2.2461607142857138"/>
  </r>
  <r>
    <x v="34"/>
    <m/>
    <n v="2.2301785714285711"/>
  </r>
  <r>
    <x v="34"/>
    <m/>
    <n v="2.2141964285714284"/>
  </r>
  <r>
    <x v="35"/>
    <m/>
    <n v="2.1982142857142852"/>
  </r>
  <r>
    <x v="35"/>
    <m/>
    <n v="2.1822321428571425"/>
  </r>
  <r>
    <x v="35"/>
    <m/>
    <n v="2.1662499999999993"/>
  </r>
  <r>
    <x v="35"/>
    <m/>
    <n v="2.1502678571428566"/>
  </r>
  <r>
    <x v="35"/>
    <m/>
    <n v="2.1342857142857139"/>
  </r>
  <r>
    <x v="35"/>
    <m/>
    <n v="2.1183035714285707"/>
  </r>
  <r>
    <x v="35"/>
    <m/>
    <n v="2.102321428571428"/>
  </r>
  <r>
    <x v="35"/>
    <m/>
    <n v="2.0863392857142848"/>
  </r>
  <r>
    <x v="36"/>
    <m/>
    <n v="2.0703571428571421"/>
  </r>
  <r>
    <x v="36"/>
    <m/>
    <n v="2.0543749999999994"/>
  </r>
  <r>
    <x v="36"/>
    <m/>
    <n v="2.0383928571428562"/>
  </r>
  <r>
    <x v="36"/>
    <m/>
    <n v="2.0224107142857135"/>
  </r>
  <r>
    <x v="36"/>
    <m/>
    <n v="2.0064285714285708"/>
  </r>
  <r>
    <x v="36"/>
    <m/>
    <n v="1.9904464285714276"/>
  </r>
  <r>
    <x v="36"/>
    <m/>
    <n v="1.9744642857142847"/>
  </r>
  <r>
    <x v="36"/>
    <m/>
    <n v="1.9584821428571417"/>
  </r>
  <r>
    <x v="37"/>
    <m/>
    <n v="1.942499999999999"/>
  </r>
  <r>
    <x v="37"/>
    <m/>
    <n v="1.9265178571428561"/>
  </r>
  <r>
    <x v="37"/>
    <m/>
    <n v="1.9105357142857131"/>
  </r>
  <r>
    <x v="37"/>
    <m/>
    <n v="1.8945535714285702"/>
  </r>
  <r>
    <x v="37"/>
    <m/>
    <n v="1.8785714285714272"/>
  </r>
  <r>
    <x v="37"/>
    <m/>
    <n v="1.8625892857142845"/>
  </r>
  <r>
    <x v="37"/>
    <m/>
    <n v="1.8466071428571416"/>
  </r>
  <r>
    <x v="37"/>
    <m/>
    <n v="1.8306249999999986"/>
  </r>
  <r>
    <x v="38"/>
    <m/>
    <n v="1.8146428571428559"/>
  </r>
  <r>
    <x v="38"/>
    <m/>
    <n v="1.7986607142857127"/>
  </r>
  <r>
    <x v="38"/>
    <m/>
    <n v="1.78267857142857"/>
  </r>
  <r>
    <x v="38"/>
    <m/>
    <n v="1.7666964285714271"/>
  </r>
  <r>
    <x v="38"/>
    <m/>
    <n v="1.7507142857142841"/>
  </r>
  <r>
    <x v="38"/>
    <m/>
    <n v="1.7347321428571414"/>
  </r>
  <r>
    <x v="38"/>
    <m/>
    <n v="1.7187499999999982"/>
  </r>
  <r>
    <x v="38"/>
    <m/>
    <n v="1.7027678571428555"/>
  </r>
  <r>
    <x v="39"/>
    <m/>
    <n v="1.6867857142857126"/>
  </r>
  <r>
    <x v="39"/>
    <m/>
    <n v="1.6708035714285696"/>
  </r>
  <r>
    <x v="39"/>
    <m/>
    <n v="1.6548214285714269"/>
  </r>
  <r>
    <x v="39"/>
    <m/>
    <n v="1.6388392857142837"/>
  </r>
  <r>
    <x v="39"/>
    <m/>
    <n v="1.622857142857141"/>
  </r>
  <r>
    <x v="39"/>
    <m/>
    <n v="1.6068749999999981"/>
  </r>
  <r>
    <x v="39"/>
    <m/>
    <n v="1.5908928571428551"/>
  </r>
  <r>
    <x v="39"/>
    <m/>
    <n v="1.5749107142857124"/>
  </r>
  <r>
    <x v="40"/>
    <m/>
    <n v="1.5589285714285692"/>
  </r>
  <r>
    <x v="40"/>
    <m/>
    <n v="1.5429464285714265"/>
  </r>
  <r>
    <x v="40"/>
    <m/>
    <n v="1.5269642857142836"/>
  </r>
  <r>
    <x v="40"/>
    <m/>
    <n v="1.5109821428571406"/>
  </r>
  <r>
    <x v="40"/>
    <m/>
    <n v="1.4949999999999979"/>
  </r>
  <r>
    <x v="40"/>
    <m/>
    <n v="1.4790178571428547"/>
  </r>
  <r>
    <x v="40"/>
    <m/>
    <n v="1.463035714285712"/>
  </r>
  <r>
    <x v="40"/>
    <m/>
    <n v="1.4470535714285691"/>
  </r>
  <r>
    <x v="41"/>
    <m/>
    <n v="1.4310714285714261"/>
  </r>
  <r>
    <x v="41"/>
    <m/>
    <n v="1.4150892857142834"/>
  </r>
  <r>
    <x v="41"/>
    <m/>
    <n v="1.3991071428571402"/>
  </r>
  <r>
    <x v="41"/>
    <m/>
    <n v="1.3831249999999975"/>
  </r>
  <r>
    <x v="41"/>
    <m/>
    <n v="1.3671428571428546"/>
  </r>
  <r>
    <x v="41"/>
    <m/>
    <n v="1.3511607142857116"/>
  </r>
  <r>
    <x v="41"/>
    <m/>
    <n v="1.3351785714285687"/>
  </r>
  <r>
    <x v="41"/>
    <m/>
    <n v="1.3191964285714259"/>
  </r>
  <r>
    <x v="42"/>
    <m/>
    <n v="1.303214285714283"/>
  </r>
  <r>
    <x v="42"/>
    <m/>
    <n v="1.28723214285714"/>
  </r>
  <r>
    <x v="42"/>
    <m/>
    <n v="1.2712499999999971"/>
  </r>
  <r>
    <x v="42"/>
    <m/>
    <n v="1.2552678571428542"/>
  </r>
  <r>
    <x v="42"/>
    <m/>
    <n v="1.2392857142857114"/>
  </r>
  <r>
    <x v="42"/>
    <m/>
    <n v="1.2233035714285685"/>
  </r>
  <r>
    <x v="42"/>
    <m/>
    <n v="1.2073214285714255"/>
  </r>
  <r>
    <x v="42"/>
    <m/>
    <n v="1.1913392857142826"/>
  </r>
  <r>
    <x v="43"/>
    <m/>
    <n v="1.1753571428571397"/>
  </r>
  <r>
    <x v="43"/>
    <m/>
    <n v="1.1593749999999969"/>
  </r>
  <r>
    <x v="43"/>
    <m/>
    <n v="1.143392857142854"/>
  </r>
  <r>
    <x v="43"/>
    <m/>
    <n v="1.127410714285711"/>
  </r>
  <r>
    <x v="43"/>
    <m/>
    <n v="1.1114285714285681"/>
  </r>
  <r>
    <x v="43"/>
    <m/>
    <n v="1.0954464285714252"/>
  </r>
  <r>
    <x v="43"/>
    <m/>
    <n v="1.0794642857142824"/>
  </r>
  <r>
    <x v="43"/>
    <m/>
    <n v="1.0634821428571395"/>
  </r>
  <r>
    <x v="44"/>
    <m/>
    <n v="1.0474999999999965"/>
  </r>
  <r>
    <x v="44"/>
    <m/>
    <n v="1.0315178571428536"/>
  </r>
  <r>
    <x v="44"/>
    <m/>
    <n v="1.0155357142857107"/>
  </r>
  <r>
    <x v="44"/>
    <m/>
    <n v="0.99955357142856793"/>
  </r>
  <r>
    <x v="44"/>
    <m/>
    <n v="0.98357142857142499"/>
  </r>
  <r>
    <x v="44"/>
    <m/>
    <n v="0.96758928571428204"/>
  </r>
  <r>
    <x v="44"/>
    <m/>
    <n v="0.9516071428571391"/>
  </r>
  <r>
    <x v="44"/>
    <m/>
    <n v="0.93562499999999615"/>
  </r>
  <r>
    <x v="45"/>
    <m/>
    <n v="0.91964285714285343"/>
  </r>
  <r>
    <x v="45"/>
    <m/>
    <n v="0.90366071428571049"/>
  </r>
  <r>
    <x v="45"/>
    <m/>
    <n v="0.88767857142856754"/>
  </r>
  <r>
    <x v="45"/>
    <m/>
    <n v="0.8716964285714246"/>
  </r>
  <r>
    <x v="45"/>
    <m/>
    <n v="0.85571428571428187"/>
  </r>
  <r>
    <x v="45"/>
    <m/>
    <n v="0.83973214285713893"/>
  </r>
  <r>
    <x v="45"/>
    <m/>
    <n v="0.82374999999999599"/>
  </r>
  <r>
    <x v="45"/>
    <m/>
    <n v="0.80776785714285304"/>
  </r>
  <r>
    <x v="46"/>
    <m/>
    <n v="0.7917857142857101"/>
  </r>
  <r>
    <x v="46"/>
    <m/>
    <n v="0.77580357142856737"/>
  </r>
  <r>
    <x v="46"/>
    <m/>
    <n v="0.75982142857142443"/>
  </r>
  <r>
    <x v="46"/>
    <m/>
    <n v="0.74383928571428148"/>
  </r>
  <r>
    <x v="46"/>
    <m/>
    <n v="0.72785714285713854"/>
  </r>
  <r>
    <x v="46"/>
    <m/>
    <n v="0.71187499999999559"/>
  </r>
  <r>
    <x v="46"/>
    <m/>
    <n v="0.69589285714285287"/>
  </r>
  <r>
    <x v="46"/>
    <m/>
    <n v="0.67991071428570993"/>
  </r>
  <r>
    <x v="47"/>
    <m/>
    <n v="0.66392857142856698"/>
  </r>
  <r>
    <x v="47"/>
    <m/>
    <n v="0.64794642857142404"/>
  </r>
  <r>
    <x v="47"/>
    <m/>
    <n v="0.63196428571428109"/>
  </r>
  <r>
    <x v="47"/>
    <m/>
    <n v="0.61598214285713837"/>
  </r>
  <r>
    <x v="47"/>
    <n v="0.6"/>
    <n v="0.59999999999999543"/>
  </r>
  <r>
    <x v="47"/>
    <m/>
    <n v="0.6001785714285669"/>
  </r>
  <r>
    <x v="47"/>
    <m/>
    <n v="0.60035714285713837"/>
  </r>
  <r>
    <x v="47"/>
    <m/>
    <n v="0.60053571428570984"/>
  </r>
  <r>
    <x v="48"/>
    <m/>
    <n v="0.60071428571428132"/>
  </r>
  <r>
    <x v="48"/>
    <m/>
    <n v="0.60089285714285279"/>
  </r>
  <r>
    <x v="48"/>
    <m/>
    <n v="0.60107142857142426"/>
  </r>
  <r>
    <x v="48"/>
    <m/>
    <n v="0.60124999999999573"/>
  </r>
  <r>
    <x v="48"/>
    <m/>
    <n v="0.6014285714285672"/>
  </r>
  <r>
    <x v="48"/>
    <m/>
    <n v="0.60160714285713868"/>
  </r>
  <r>
    <x v="48"/>
    <m/>
    <n v="0.60178571428571015"/>
  </r>
  <r>
    <x v="48"/>
    <m/>
    <n v="0.60196428571428162"/>
  </r>
  <r>
    <x v="49"/>
    <m/>
    <n v="0.60214285714285309"/>
  </r>
  <r>
    <x v="49"/>
    <m/>
    <n v="0.60232142857142457"/>
  </r>
  <r>
    <x v="49"/>
    <m/>
    <n v="0.60249999999999604"/>
  </r>
  <r>
    <x v="49"/>
    <m/>
    <n v="0.60267857142856751"/>
  </r>
  <r>
    <x v="49"/>
    <m/>
    <n v="0.60285714285713898"/>
  </r>
  <r>
    <x v="49"/>
    <m/>
    <n v="0.60303571428571034"/>
  </r>
  <r>
    <x v="49"/>
    <m/>
    <n v="0.60321428571428182"/>
  </r>
  <r>
    <x v="49"/>
    <m/>
    <n v="0.60339285714285329"/>
  </r>
  <r>
    <x v="50"/>
    <m/>
    <n v="0.60357142857142476"/>
  </r>
  <r>
    <x v="50"/>
    <m/>
    <n v="0.60374999999999623"/>
  </r>
  <r>
    <x v="50"/>
    <m/>
    <n v="0.60392857142856771"/>
  </r>
  <r>
    <x v="50"/>
    <m/>
    <n v="0.60410714285713918"/>
  </r>
  <r>
    <x v="50"/>
    <m/>
    <n v="0.60428571428571065"/>
  </r>
  <r>
    <x v="50"/>
    <m/>
    <n v="0.60446428571428212"/>
  </r>
  <r>
    <x v="50"/>
    <m/>
    <n v="0.6046428571428536"/>
  </r>
  <r>
    <x v="50"/>
    <m/>
    <n v="0.60482142857142507"/>
  </r>
  <r>
    <x v="51"/>
    <m/>
    <n v="0.60499999999999654"/>
  </r>
  <r>
    <x v="51"/>
    <m/>
    <n v="0.60517857142856801"/>
  </r>
  <r>
    <x v="51"/>
    <m/>
    <n v="0.60535714285713949"/>
  </r>
  <r>
    <x v="51"/>
    <m/>
    <n v="0.60553571428571096"/>
  </r>
  <r>
    <x v="51"/>
    <m/>
    <n v="0.60571428571428243"/>
  </r>
  <r>
    <x v="51"/>
    <m/>
    <n v="0.6058928571428539"/>
  </r>
  <r>
    <x v="51"/>
    <m/>
    <n v="0.60607142857142537"/>
  </r>
  <r>
    <x v="51"/>
    <m/>
    <n v="0.60624999999999685"/>
  </r>
  <r>
    <x v="52"/>
    <m/>
    <n v="0.60642857142856832"/>
  </r>
  <r>
    <x v="52"/>
    <m/>
    <n v="0.60660714285713979"/>
  </r>
  <r>
    <x v="52"/>
    <m/>
    <n v="0.60678571428571126"/>
  </r>
  <r>
    <x v="52"/>
    <m/>
    <n v="0.60696428571428274"/>
  </r>
  <r>
    <x v="52"/>
    <m/>
    <n v="0.60714285714285421"/>
  </r>
  <r>
    <x v="52"/>
    <m/>
    <n v="0.60732142857142568"/>
  </r>
  <r>
    <x v="52"/>
    <m/>
    <n v="0.60749999999999715"/>
  </r>
  <r>
    <x v="52"/>
    <m/>
    <n v="0.60767857142856863"/>
  </r>
  <r>
    <x v="53"/>
    <m/>
    <n v="0.6078571428571401"/>
  </r>
  <r>
    <x v="53"/>
    <m/>
    <n v="0.60803571428571157"/>
  </r>
  <r>
    <x v="53"/>
    <m/>
    <n v="0.60821428571428304"/>
  </r>
  <r>
    <x v="53"/>
    <m/>
    <n v="0.60839285714285452"/>
  </r>
  <r>
    <x v="53"/>
    <m/>
    <n v="0.60857142857142599"/>
  </r>
  <r>
    <x v="53"/>
    <m/>
    <n v="0.60874999999999746"/>
  </r>
  <r>
    <x v="53"/>
    <m/>
    <n v="0.60892857142856882"/>
  </r>
  <r>
    <x v="53"/>
    <m/>
    <n v="0.60910714285714029"/>
  </r>
  <r>
    <x v="54"/>
    <m/>
    <n v="0.60928571428571177"/>
  </r>
  <r>
    <x v="54"/>
    <m/>
    <n v="0.60946428571428324"/>
  </r>
  <r>
    <x v="54"/>
    <m/>
    <n v="0.60964285714285471"/>
  </r>
  <r>
    <x v="54"/>
    <m/>
    <n v="0.60982142857142618"/>
  </r>
  <r>
    <x v="54"/>
    <m/>
    <n v="0.60999999999999766"/>
  </r>
  <r>
    <x v="54"/>
    <m/>
    <n v="0.61017857142856913"/>
  </r>
  <r>
    <x v="54"/>
    <m/>
    <n v="0.6103571428571406"/>
  </r>
  <r>
    <x v="54"/>
    <m/>
    <n v="0.61053571428571207"/>
  </r>
  <r>
    <x v="55"/>
    <m/>
    <n v="0.61071428571428354"/>
  </r>
  <r>
    <x v="55"/>
    <m/>
    <n v="0.61089285714285502"/>
  </r>
  <r>
    <x v="55"/>
    <m/>
    <n v="0.61107142857142649"/>
  </r>
  <r>
    <x v="55"/>
    <m/>
    <n v="0.61124999999999796"/>
  </r>
  <r>
    <x v="55"/>
    <m/>
    <n v="0.61142857142856943"/>
  </r>
  <r>
    <x v="55"/>
    <m/>
    <n v="0.61160714285714091"/>
  </r>
  <r>
    <x v="55"/>
    <m/>
    <n v="0.61178571428571238"/>
  </r>
  <r>
    <x v="55"/>
    <m/>
    <n v="0.61196428571428385"/>
  </r>
  <r>
    <x v="56"/>
    <m/>
    <n v="0.61214285714285532"/>
  </r>
  <r>
    <x v="56"/>
    <m/>
    <n v="0.6123214285714268"/>
  </r>
  <r>
    <x v="56"/>
    <m/>
    <n v="0.61249999999999827"/>
  </r>
  <r>
    <x v="56"/>
    <m/>
    <n v="0.61267857142856974"/>
  </r>
  <r>
    <x v="56"/>
    <m/>
    <n v="0.61285714285714121"/>
  </r>
  <r>
    <x v="56"/>
    <m/>
    <n v="0.61303571428571269"/>
  </r>
  <r>
    <x v="56"/>
    <m/>
    <n v="0.61321428571428416"/>
  </r>
  <r>
    <x v="56"/>
    <m/>
    <n v="0.61339285714285563"/>
  </r>
  <r>
    <x v="57"/>
    <m/>
    <n v="0.6135714285714271"/>
  </r>
  <r>
    <x v="57"/>
    <m/>
    <n v="0.61374999999999857"/>
  </r>
  <r>
    <x v="57"/>
    <m/>
    <n v="0.61392857142857005"/>
  </r>
  <r>
    <x v="57"/>
    <m/>
    <n v="0.61410714285714152"/>
  </r>
  <r>
    <x v="57"/>
    <m/>
    <n v="0.61428571428571299"/>
  </r>
  <r>
    <x v="57"/>
    <m/>
    <n v="0.61446428571428446"/>
  </r>
  <r>
    <x v="57"/>
    <m/>
    <n v="0.61464285714285594"/>
  </r>
  <r>
    <x v="57"/>
    <m/>
    <n v="0.6148214285714273"/>
  </r>
  <r>
    <x v="58"/>
    <m/>
    <n v="0.61499999999999877"/>
  </r>
  <r>
    <x v="58"/>
    <m/>
    <n v="0.61517857142857024"/>
  </r>
  <r>
    <x v="58"/>
    <m/>
    <n v="0.61535714285714171"/>
  </r>
  <r>
    <x v="58"/>
    <m/>
    <n v="0.61553571428571319"/>
  </r>
  <r>
    <x v="58"/>
    <m/>
    <n v="0.61571428571428466"/>
  </r>
  <r>
    <x v="58"/>
    <m/>
    <n v="0.61589285714285613"/>
  </r>
  <r>
    <x v="58"/>
    <m/>
    <n v="0.6160714285714276"/>
  </r>
  <r>
    <x v="58"/>
    <m/>
    <n v="0.61624999999999908"/>
  </r>
  <r>
    <x v="59"/>
    <m/>
    <n v="0.61642857142857055"/>
  </r>
  <r>
    <x v="59"/>
    <m/>
    <n v="0.61660714285714202"/>
  </r>
  <r>
    <x v="59"/>
    <m/>
    <n v="0.61678571428571349"/>
  </r>
  <r>
    <x v="59"/>
    <m/>
    <n v="0.61696428571428497"/>
  </r>
  <r>
    <x v="59"/>
    <m/>
    <n v="0.61714285714285644"/>
  </r>
  <r>
    <x v="59"/>
    <m/>
    <n v="0.61732142857142791"/>
  </r>
  <r>
    <x v="59"/>
    <m/>
    <n v="0.61749999999999938"/>
  </r>
  <r>
    <x v="59"/>
    <m/>
    <n v="0.61767857142857086"/>
  </r>
  <r>
    <x v="60"/>
    <m/>
    <n v="0.61785714285714233"/>
  </r>
  <r>
    <x v="60"/>
    <m/>
    <n v="0.6180357142857138"/>
  </r>
  <r>
    <x v="60"/>
    <m/>
    <n v="0.61821428571428527"/>
  </r>
  <r>
    <x v="60"/>
    <m/>
    <n v="0.61839285714285674"/>
  </r>
  <r>
    <x v="60"/>
    <m/>
    <n v="0.61857142857142822"/>
  </r>
  <r>
    <x v="60"/>
    <m/>
    <n v="0.61874999999999969"/>
  </r>
  <r>
    <x v="60"/>
    <m/>
    <n v="0.61892857142857116"/>
  </r>
  <r>
    <x v="60"/>
    <m/>
    <n v="0.61910714285714263"/>
  </r>
  <r>
    <x v="61"/>
    <m/>
    <n v="0.61928571428571411"/>
  </r>
  <r>
    <x v="61"/>
    <m/>
    <n v="0.61946428571428558"/>
  </r>
  <r>
    <x v="61"/>
    <m/>
    <n v="0.61964285714285705"/>
  </r>
  <r>
    <x v="61"/>
    <m/>
    <n v="0.61982142857142852"/>
  </r>
  <r>
    <x v="61"/>
    <n v="0.62"/>
    <n v="0.62"/>
  </r>
  <r>
    <x v="61"/>
    <m/>
    <n v="0.62124999999999997"/>
  </r>
  <r>
    <x v="61"/>
    <m/>
    <n v="0.62249999999999994"/>
  </r>
  <r>
    <x v="61"/>
    <m/>
    <n v="0.62375000000000003"/>
  </r>
  <r>
    <x v="62"/>
    <m/>
    <n v="0.625"/>
  </r>
  <r>
    <x v="62"/>
    <m/>
    <n v="0.62624999999999997"/>
  </r>
  <r>
    <x v="62"/>
    <m/>
    <n v="0.62749999999999995"/>
  </r>
  <r>
    <x v="62"/>
    <m/>
    <n v="0.62875000000000003"/>
  </r>
  <r>
    <x v="62"/>
    <m/>
    <n v="0.63"/>
  </r>
  <r>
    <x v="62"/>
    <m/>
    <n v="0.63124999999999998"/>
  </r>
  <r>
    <x v="62"/>
    <m/>
    <n v="0.63249999999999995"/>
  </r>
  <r>
    <x v="62"/>
    <m/>
    <n v="0.63375000000000004"/>
  </r>
  <r>
    <x v="63"/>
    <m/>
    <n v="0.63500000000000001"/>
  </r>
  <r>
    <x v="63"/>
    <m/>
    <n v="0.63624999999999998"/>
  </r>
  <r>
    <x v="63"/>
    <m/>
    <n v="0.63749999999999996"/>
  </r>
  <r>
    <x v="63"/>
    <m/>
    <n v="0.63875000000000004"/>
  </r>
  <r>
    <x v="63"/>
    <m/>
    <n v="0.64"/>
  </r>
  <r>
    <x v="63"/>
    <m/>
    <n v="0.64124999999999999"/>
  </r>
  <r>
    <x v="63"/>
    <m/>
    <n v="0.64249999999999996"/>
  </r>
  <r>
    <x v="63"/>
    <m/>
    <n v="0.64375000000000004"/>
  </r>
  <r>
    <x v="64"/>
    <m/>
    <n v="0.64500000000000002"/>
  </r>
  <r>
    <x v="64"/>
    <m/>
    <n v="0.64624999999999999"/>
  </r>
  <r>
    <x v="64"/>
    <m/>
    <n v="0.64749999999999996"/>
  </r>
  <r>
    <x v="64"/>
    <m/>
    <n v="0.64875000000000005"/>
  </r>
  <r>
    <x v="64"/>
    <m/>
    <n v="0.65"/>
  </r>
  <r>
    <x v="64"/>
    <m/>
    <n v="0.65125"/>
  </r>
  <r>
    <x v="64"/>
    <m/>
    <n v="0.65249999999999997"/>
  </r>
  <r>
    <x v="64"/>
    <m/>
    <n v="0.65375000000000005"/>
  </r>
  <r>
    <x v="65"/>
    <m/>
    <n v="0.65500000000000003"/>
  </r>
  <r>
    <x v="65"/>
    <m/>
    <n v="0.65625"/>
  </r>
  <r>
    <x v="65"/>
    <m/>
    <n v="0.65749999999999997"/>
  </r>
  <r>
    <x v="65"/>
    <m/>
    <n v="0.65874999999999995"/>
  </r>
  <r>
    <x v="65"/>
    <m/>
    <n v="0.66"/>
  </r>
  <r>
    <x v="65"/>
    <m/>
    <n v="0.66125"/>
  </r>
  <r>
    <x v="65"/>
    <m/>
    <n v="0.66249999999999998"/>
  </r>
  <r>
    <x v="65"/>
    <m/>
    <n v="0.66374999999999995"/>
  </r>
  <r>
    <x v="66"/>
    <m/>
    <n v="0.66500000000000004"/>
  </r>
  <r>
    <x v="66"/>
    <m/>
    <n v="0.66625000000000001"/>
  </r>
  <r>
    <x v="66"/>
    <m/>
    <n v="0.66749999999999998"/>
  </r>
  <r>
    <x v="66"/>
    <m/>
    <n v="0.66874999999999996"/>
  </r>
  <r>
    <x v="66"/>
    <m/>
    <n v="0.67"/>
  </r>
  <r>
    <x v="66"/>
    <m/>
    <n v="0.67125000000000001"/>
  </r>
  <r>
    <x v="66"/>
    <m/>
    <n v="0.67249999999999999"/>
  </r>
  <r>
    <x v="66"/>
    <m/>
    <n v="0.67374999999999996"/>
  </r>
  <r>
    <x v="67"/>
    <m/>
    <n v="0.67500000000000004"/>
  </r>
  <r>
    <x v="67"/>
    <m/>
    <n v="0.67625000000000002"/>
  </r>
  <r>
    <x v="67"/>
    <m/>
    <n v="0.67749999999999999"/>
  </r>
  <r>
    <x v="67"/>
    <m/>
    <n v="0.67874999999999996"/>
  </r>
  <r>
    <x v="67"/>
    <m/>
    <n v="0.67999999999999994"/>
  </r>
  <r>
    <x v="67"/>
    <m/>
    <n v="0.68125000000000002"/>
  </r>
  <r>
    <x v="67"/>
    <m/>
    <n v="0.6825"/>
  </r>
  <r>
    <x v="67"/>
    <m/>
    <n v="0.68374999999999997"/>
  </r>
  <r>
    <x v="68"/>
    <m/>
    <n v="0.68500000000000005"/>
  </r>
  <r>
    <x v="68"/>
    <m/>
    <n v="0.68625000000000003"/>
  </r>
  <r>
    <x v="68"/>
    <m/>
    <n v="0.6875"/>
  </r>
  <r>
    <x v="68"/>
    <m/>
    <n v="0.68874999999999997"/>
  </r>
  <r>
    <x v="68"/>
    <m/>
    <n v="0.69"/>
  </r>
  <r>
    <x v="68"/>
    <m/>
    <n v="0.69125000000000003"/>
  </r>
  <r>
    <x v="68"/>
    <m/>
    <n v="0.6925"/>
  </r>
  <r>
    <x v="68"/>
    <m/>
    <n v="0.69374999999999998"/>
  </r>
  <r>
    <x v="69"/>
    <m/>
    <n v="0.69499999999999995"/>
  </r>
  <r>
    <x v="69"/>
    <m/>
    <n v="0.69625000000000004"/>
  </r>
  <r>
    <x v="69"/>
    <m/>
    <n v="0.69750000000000001"/>
  </r>
  <r>
    <x v="69"/>
    <m/>
    <n v="0.69874999999999998"/>
  </r>
  <r>
    <x v="69"/>
    <m/>
    <n v="0.7"/>
  </r>
  <r>
    <x v="69"/>
    <m/>
    <n v="0.70125000000000004"/>
  </r>
  <r>
    <x v="69"/>
    <m/>
    <n v="0.70250000000000001"/>
  </r>
  <r>
    <x v="69"/>
    <m/>
    <n v="0.70374999999999999"/>
  </r>
  <r>
    <x v="70"/>
    <m/>
    <n v="0.70499999999999996"/>
  </r>
  <r>
    <x v="70"/>
    <m/>
    <n v="0.70625000000000004"/>
  </r>
  <r>
    <x v="70"/>
    <m/>
    <n v="0.70750000000000002"/>
  </r>
  <r>
    <x v="70"/>
    <m/>
    <n v="0.70874999999999999"/>
  </r>
  <r>
    <x v="70"/>
    <m/>
    <n v="0.71"/>
  </r>
  <r>
    <x v="70"/>
    <m/>
    <n v="0.71124999999999994"/>
  </r>
  <r>
    <x v="70"/>
    <m/>
    <n v="0.71250000000000002"/>
  </r>
  <r>
    <x v="70"/>
    <m/>
    <n v="0.71375"/>
  </r>
  <r>
    <x v="71"/>
    <m/>
    <n v="0.71499999999999997"/>
  </r>
  <r>
    <x v="71"/>
    <m/>
    <n v="0.71625000000000005"/>
  </r>
  <r>
    <x v="71"/>
    <m/>
    <n v="0.71750000000000003"/>
  </r>
  <r>
    <x v="71"/>
    <m/>
    <n v="0.71875"/>
  </r>
  <r>
    <x v="71"/>
    <m/>
    <n v="0.72"/>
  </r>
  <r>
    <x v="71"/>
    <m/>
    <n v="0.72124999999999995"/>
  </r>
  <r>
    <x v="71"/>
    <m/>
    <n v="0.72250000000000003"/>
  </r>
  <r>
    <x v="71"/>
    <m/>
    <n v="0.72375"/>
  </r>
  <r>
    <x v="72"/>
    <m/>
    <n v="0.72499999999999998"/>
  </r>
  <r>
    <x v="72"/>
    <m/>
    <n v="0.72624999999999995"/>
  </r>
  <r>
    <x v="72"/>
    <m/>
    <n v="0.72750000000000004"/>
  </r>
  <r>
    <x v="72"/>
    <m/>
    <n v="0.72875000000000001"/>
  </r>
  <r>
    <x v="72"/>
    <m/>
    <n v="0.73"/>
  </r>
  <r>
    <x v="72"/>
    <m/>
    <n v="0.73124999999999996"/>
  </r>
  <r>
    <x v="72"/>
    <m/>
    <n v="0.73250000000000004"/>
  </r>
  <r>
    <x v="72"/>
    <m/>
    <n v="0.73375000000000001"/>
  </r>
  <r>
    <x v="73"/>
    <m/>
    <n v="0.73499999999999999"/>
  </r>
  <r>
    <x v="73"/>
    <m/>
    <n v="0.73624999999999996"/>
  </r>
  <r>
    <x v="73"/>
    <m/>
    <n v="0.73750000000000004"/>
  </r>
  <r>
    <x v="73"/>
    <m/>
    <n v="0.73875000000000002"/>
  </r>
  <r>
    <x v="73"/>
    <m/>
    <n v="0.74"/>
  </r>
  <r>
    <x v="73"/>
    <m/>
    <n v="0.74124999999999996"/>
  </r>
  <r>
    <x v="73"/>
    <m/>
    <n v="0.74249999999999994"/>
  </r>
  <r>
    <x v="73"/>
    <m/>
    <n v="0.74375000000000002"/>
  </r>
  <r>
    <x v="74"/>
    <m/>
    <n v="0.745"/>
  </r>
  <r>
    <x v="74"/>
    <m/>
    <n v="0.74624999999999997"/>
  </r>
  <r>
    <x v="74"/>
    <m/>
    <n v="0.74750000000000005"/>
  </r>
  <r>
    <x v="74"/>
    <m/>
    <n v="0.74875000000000003"/>
  </r>
  <r>
    <x v="74"/>
    <m/>
    <n v="0.75"/>
  </r>
  <r>
    <x v="74"/>
    <m/>
    <n v="0.75124999999999997"/>
  </r>
  <r>
    <x v="74"/>
    <m/>
    <n v="0.75249999999999995"/>
  </r>
  <r>
    <x v="74"/>
    <m/>
    <n v="0.75375000000000003"/>
  </r>
  <r>
    <x v="74"/>
    <m/>
    <n v="0.755"/>
  </r>
  <r>
    <x v="75"/>
    <m/>
    <n v="0.75624999999999998"/>
  </r>
  <r>
    <x v="75"/>
    <m/>
    <n v="0.75750000000000006"/>
  </r>
  <r>
    <x v="75"/>
    <m/>
    <n v="0.75875000000000004"/>
  </r>
  <r>
    <x v="75"/>
    <m/>
    <n v="0.76"/>
  </r>
  <r>
    <x v="75"/>
    <m/>
    <n v="0.76124999999999998"/>
  </r>
  <r>
    <x v="75"/>
    <m/>
    <n v="0.76249999999999996"/>
  </r>
  <r>
    <x v="75"/>
    <m/>
    <n v="0.76375000000000004"/>
  </r>
  <r>
    <x v="75"/>
    <m/>
    <n v="0.76500000000000001"/>
  </r>
  <r>
    <x v="76"/>
    <m/>
    <n v="0.76624999999999999"/>
  </r>
  <r>
    <x v="76"/>
    <m/>
    <n v="0.76749999999999996"/>
  </r>
  <r>
    <x v="76"/>
    <m/>
    <n v="0.76875000000000004"/>
  </r>
  <r>
    <x v="76"/>
    <m/>
    <n v="0.77"/>
  </r>
  <r>
    <x v="76"/>
    <m/>
    <n v="0.77124999999999999"/>
  </r>
  <r>
    <x v="76"/>
    <m/>
    <n v="0.77249999999999996"/>
  </r>
  <r>
    <x v="76"/>
    <m/>
    <n v="0.77374999999999994"/>
  </r>
  <r>
    <x v="76"/>
    <m/>
    <n v="0.77500000000000002"/>
  </r>
  <r>
    <x v="77"/>
    <m/>
    <n v="0.77625"/>
  </r>
  <r>
    <x v="77"/>
    <m/>
    <n v="0.77749999999999997"/>
  </r>
  <r>
    <x v="77"/>
    <m/>
    <n v="0.77875000000000005"/>
  </r>
  <r>
    <x v="77"/>
    <m/>
    <n v="0.78"/>
  </r>
  <r>
    <x v="77"/>
    <m/>
    <n v="0.78125"/>
  </r>
  <r>
    <x v="77"/>
    <m/>
    <n v="0.78249999999999997"/>
  </r>
  <r>
    <x v="77"/>
    <m/>
    <n v="0.78374999999999995"/>
  </r>
  <r>
    <x v="77"/>
    <m/>
    <n v="0.78500000000000003"/>
  </r>
  <r>
    <x v="78"/>
    <m/>
    <n v="0.78625"/>
  </r>
  <r>
    <x v="78"/>
    <m/>
    <n v="0.78749999999999998"/>
  </r>
  <r>
    <x v="78"/>
    <m/>
    <n v="0.78875000000000006"/>
  </r>
  <r>
    <x v="78"/>
    <m/>
    <n v="0.79"/>
  </r>
  <r>
    <x v="78"/>
    <m/>
    <n v="0.79125000000000001"/>
  </r>
  <r>
    <x v="78"/>
    <m/>
    <n v="0.79249999999999998"/>
  </r>
  <r>
    <x v="78"/>
    <m/>
    <n v="0.79374999999999996"/>
  </r>
  <r>
    <x v="78"/>
    <m/>
    <n v="0.79500000000000004"/>
  </r>
  <r>
    <x v="79"/>
    <m/>
    <n v="0.79625000000000001"/>
  </r>
  <r>
    <x v="79"/>
    <m/>
    <n v="0.79749999999999999"/>
  </r>
  <r>
    <x v="79"/>
    <m/>
    <n v="0.79874999999999996"/>
  </r>
  <r>
    <x v="79"/>
    <m/>
    <n v="0.8"/>
  </r>
  <r>
    <x v="79"/>
    <m/>
    <n v="0.80125000000000002"/>
  </r>
  <r>
    <x v="79"/>
    <m/>
    <n v="0.80249999999999999"/>
  </r>
  <r>
    <x v="79"/>
    <m/>
    <n v="0.80374999999999996"/>
  </r>
  <r>
    <x v="79"/>
    <m/>
    <n v="0.80499999999999994"/>
  </r>
  <r>
    <x v="80"/>
    <m/>
    <n v="0.80625000000000002"/>
  </r>
  <r>
    <x v="80"/>
    <m/>
    <n v="0.8075"/>
  </r>
  <r>
    <x v="80"/>
    <m/>
    <n v="0.80874999999999997"/>
  </r>
  <r>
    <x v="80"/>
    <n v="0.81"/>
    <n v="0.81"/>
  </r>
  <r>
    <x v="80"/>
    <m/>
    <n v="0.81183035714285723"/>
  </r>
  <r>
    <x v="80"/>
    <m/>
    <n v="0.81366071428571429"/>
  </r>
  <r>
    <x v="80"/>
    <m/>
    <n v="0.81549107142857147"/>
  </r>
  <r>
    <x v="80"/>
    <m/>
    <n v="0.81732142857142864"/>
  </r>
  <r>
    <x v="81"/>
    <m/>
    <n v="0.81915178571428571"/>
  </r>
  <r>
    <x v="81"/>
    <m/>
    <n v="0.82098214285714288"/>
  </r>
  <r>
    <x v="81"/>
    <m/>
    <n v="0.82281250000000006"/>
  </r>
  <r>
    <x v="81"/>
    <m/>
    <n v="0.82464285714285712"/>
  </r>
  <r>
    <x v="81"/>
    <m/>
    <n v="0.8264732142857143"/>
  </r>
  <r>
    <x v="81"/>
    <m/>
    <n v="0.82830357142857147"/>
  </r>
  <r>
    <x v="81"/>
    <m/>
    <n v="0.83013392857142865"/>
  </r>
  <r>
    <x v="81"/>
    <m/>
    <n v="0.83196428571428571"/>
  </r>
  <r>
    <x v="82"/>
    <m/>
    <n v="0.83379464285714289"/>
  </r>
  <r>
    <x v="82"/>
    <m/>
    <n v="0.83562500000000006"/>
  </r>
  <r>
    <x v="82"/>
    <m/>
    <n v="0.83745535714285713"/>
  </r>
  <r>
    <x v="82"/>
    <m/>
    <n v="0.8392857142857143"/>
  </r>
  <r>
    <x v="82"/>
    <m/>
    <n v="0.84111607142857148"/>
  </r>
  <r>
    <x v="82"/>
    <m/>
    <n v="0.84294642857142854"/>
  </r>
  <r>
    <x v="82"/>
    <m/>
    <n v="0.84477678571428572"/>
  </r>
  <r>
    <x v="82"/>
    <m/>
    <n v="0.84660714285714289"/>
  </r>
  <r>
    <x v="83"/>
    <m/>
    <n v="0.84843749999999996"/>
  </r>
  <r>
    <x v="83"/>
    <m/>
    <n v="0.85026785714285713"/>
  </r>
  <r>
    <x v="83"/>
    <m/>
    <n v="0.85209821428571431"/>
  </r>
  <r>
    <x v="83"/>
    <m/>
    <n v="0.85392857142857137"/>
  </r>
  <r>
    <x v="83"/>
    <m/>
    <n v="0.85575892857142855"/>
  </r>
  <r>
    <x v="83"/>
    <m/>
    <n v="0.85758928571428572"/>
  </r>
  <r>
    <x v="83"/>
    <m/>
    <n v="0.85941964285714278"/>
  </r>
  <r>
    <x v="83"/>
    <m/>
    <n v="0.86124999999999996"/>
  </r>
  <r>
    <x v="84"/>
    <m/>
    <n v="0.86308035714285714"/>
  </r>
  <r>
    <x v="84"/>
    <m/>
    <n v="0.8649107142857142"/>
  </r>
  <r>
    <x v="84"/>
    <m/>
    <n v="0.86674107142857137"/>
  </r>
  <r>
    <x v="84"/>
    <m/>
    <n v="0.86857142857142855"/>
  </r>
  <r>
    <x v="84"/>
    <m/>
    <n v="0.87040178571428573"/>
  </r>
  <r>
    <x v="84"/>
    <m/>
    <n v="0.87223214285714279"/>
  </r>
  <r>
    <x v="84"/>
    <m/>
    <n v="0.87406249999999996"/>
  </r>
  <r>
    <x v="84"/>
    <m/>
    <n v="0.87589285714285714"/>
  </r>
  <r>
    <x v="85"/>
    <m/>
    <n v="0.8777232142857142"/>
  </r>
  <r>
    <x v="85"/>
    <m/>
    <n v="0.87955357142857138"/>
  </r>
  <r>
    <x v="85"/>
    <m/>
    <n v="0.88138392857142855"/>
  </r>
  <r>
    <x v="85"/>
    <m/>
    <n v="0.88321428571428562"/>
  </r>
  <r>
    <x v="85"/>
    <m/>
    <n v="0.88504464285714279"/>
  </r>
  <r>
    <x v="85"/>
    <m/>
    <n v="0.88687499999999997"/>
  </r>
  <r>
    <x v="85"/>
    <m/>
    <n v="0.88870535714285703"/>
  </r>
  <r>
    <x v="85"/>
    <m/>
    <n v="0.89053571428571421"/>
  </r>
  <r>
    <x v="86"/>
    <m/>
    <n v="0.89236607142857138"/>
  </r>
  <r>
    <x v="86"/>
    <m/>
    <n v="0.89419642857142856"/>
  </r>
  <r>
    <x v="86"/>
    <m/>
    <n v="0.89602678571428562"/>
  </r>
  <r>
    <x v="86"/>
    <m/>
    <n v="0.8978571428571428"/>
  </r>
  <r>
    <x v="86"/>
    <m/>
    <n v="0.89968749999999997"/>
  </r>
  <r>
    <x v="86"/>
    <m/>
    <n v="0.90151785714285704"/>
  </r>
  <r>
    <x v="86"/>
    <m/>
    <n v="0.90334821428571421"/>
  </r>
  <r>
    <x v="86"/>
    <m/>
    <n v="0.90517857142857139"/>
  </r>
  <r>
    <x v="87"/>
    <m/>
    <n v="0.90700892857142845"/>
  </r>
  <r>
    <x v="87"/>
    <m/>
    <n v="0.90883928571428563"/>
  </r>
  <r>
    <x v="87"/>
    <m/>
    <n v="0.9106696428571428"/>
  </r>
  <r>
    <x v="87"/>
    <m/>
    <n v="0.91249999999999987"/>
  </r>
  <r>
    <x v="87"/>
    <m/>
    <n v="0.91433035714285704"/>
  </r>
  <r>
    <x v="87"/>
    <m/>
    <n v="0.91616071428571422"/>
  </r>
  <r>
    <x v="87"/>
    <m/>
    <n v="0.91799107142857128"/>
  </r>
  <r>
    <x v="87"/>
    <m/>
    <n v="0.91982142857142846"/>
  </r>
  <r>
    <x v="88"/>
    <m/>
    <n v="0.92165178571428563"/>
  </r>
  <r>
    <x v="88"/>
    <m/>
    <n v="0.9234821428571427"/>
  </r>
  <r>
    <x v="88"/>
    <m/>
    <n v="0.92531249999999987"/>
  </r>
  <r>
    <x v="88"/>
    <m/>
    <n v="0.92714285714285705"/>
  </r>
  <r>
    <x v="88"/>
    <m/>
    <n v="0.92897321428571411"/>
  </r>
  <r>
    <x v="88"/>
    <m/>
    <n v="0.93080357142857129"/>
  </r>
  <r>
    <x v="88"/>
    <m/>
    <n v="0.93263392857142846"/>
  </r>
  <r>
    <x v="88"/>
    <m/>
    <n v="0.93446428571428553"/>
  </r>
  <r>
    <x v="89"/>
    <m/>
    <n v="0.9362946428571427"/>
  </r>
  <r>
    <x v="89"/>
    <m/>
    <n v="0.93812499999999988"/>
  </r>
  <r>
    <x v="89"/>
    <m/>
    <n v="0.93995535714285694"/>
  </r>
  <r>
    <x v="89"/>
    <m/>
    <n v="0.94178571428571412"/>
  </r>
  <r>
    <x v="89"/>
    <m/>
    <n v="0.94361607142857129"/>
  </r>
  <r>
    <x v="89"/>
    <m/>
    <n v="0.94544642857142835"/>
  </r>
  <r>
    <x v="89"/>
    <m/>
    <n v="0.94727678571428553"/>
  </r>
  <r>
    <x v="89"/>
    <m/>
    <n v="0.9491071428571427"/>
  </r>
  <r>
    <x v="90"/>
    <m/>
    <n v="0.95093749999999988"/>
  </r>
  <r>
    <x v="90"/>
    <m/>
    <n v="0.95276785714285694"/>
  </r>
  <r>
    <x v="90"/>
    <m/>
    <n v="0.95459821428571412"/>
  </r>
  <r>
    <x v="90"/>
    <m/>
    <n v="0.95642857142857129"/>
  </r>
  <r>
    <x v="90"/>
    <m/>
    <n v="0.95825892857142836"/>
  </r>
  <r>
    <x v="90"/>
    <m/>
    <n v="0.96008928571428553"/>
  </r>
  <r>
    <x v="90"/>
    <m/>
    <n v="0.96191964285714271"/>
  </r>
  <r>
    <x v="90"/>
    <m/>
    <n v="0.96374999999999988"/>
  </r>
  <r>
    <x v="91"/>
    <m/>
    <n v="0.96558035714285695"/>
  </r>
  <r>
    <x v="91"/>
    <m/>
    <n v="0.96741071428571412"/>
  </r>
  <r>
    <x v="91"/>
    <m/>
    <n v="0.9692410714285713"/>
  </r>
  <r>
    <x v="91"/>
    <m/>
    <n v="0.97107142857142836"/>
  </r>
  <r>
    <x v="91"/>
    <m/>
    <n v="0.97290178571428554"/>
  </r>
  <r>
    <x v="91"/>
    <m/>
    <n v="0.97473214285714271"/>
  </r>
  <r>
    <x v="91"/>
    <m/>
    <n v="0.97656249999999978"/>
  </r>
  <r>
    <x v="91"/>
    <m/>
    <n v="0.97839285714285695"/>
  </r>
  <r>
    <x v="92"/>
    <m/>
    <n v="0.98022321428571413"/>
  </r>
  <r>
    <x v="92"/>
    <m/>
    <n v="0.98205357142857119"/>
  </r>
  <r>
    <x v="92"/>
    <m/>
    <n v="0.98388392857142837"/>
  </r>
  <r>
    <x v="92"/>
    <m/>
    <n v="0.98571428571428554"/>
  </r>
  <r>
    <x v="92"/>
    <m/>
    <n v="0.98754464285714261"/>
  </r>
  <r>
    <x v="92"/>
    <m/>
    <n v="0.98937499999999978"/>
  </r>
  <r>
    <x v="92"/>
    <m/>
    <n v="0.99120535714285696"/>
  </r>
  <r>
    <x v="92"/>
    <m/>
    <n v="0.99303571428571402"/>
  </r>
  <r>
    <x v="93"/>
    <m/>
    <n v="0.9948660714285712"/>
  </r>
  <r>
    <x v="93"/>
    <m/>
    <n v="0.99669642857142837"/>
  </r>
  <r>
    <x v="93"/>
    <m/>
    <n v="0.99852678571428544"/>
  </r>
  <r>
    <x v="93"/>
    <m/>
    <n v="1.0003571428571427"/>
  </r>
  <r>
    <x v="93"/>
    <m/>
    <n v="1.0021874999999998"/>
  </r>
  <r>
    <x v="93"/>
    <m/>
    <n v="1.0040178571428569"/>
  </r>
  <r>
    <x v="93"/>
    <m/>
    <n v="1.0058482142857141"/>
  </r>
  <r>
    <x v="93"/>
    <m/>
    <n v="1.0076785714285712"/>
  </r>
  <r>
    <x v="94"/>
    <m/>
    <n v="1.0095089285714283"/>
  </r>
  <r>
    <x v="94"/>
    <m/>
    <n v="1.0113392857142856"/>
  </r>
  <r>
    <x v="94"/>
    <m/>
    <n v="1.0131696428571426"/>
  </r>
  <r>
    <x v="94"/>
    <m/>
    <n v="1.0149999999999997"/>
  </r>
  <r>
    <x v="94"/>
    <m/>
    <n v="1.016830357142857"/>
  </r>
  <r>
    <x v="94"/>
    <m/>
    <n v="1.018660714285714"/>
  </r>
  <r>
    <x v="94"/>
    <m/>
    <n v="1.0204910714285711"/>
  </r>
  <r>
    <x v="94"/>
    <m/>
    <n v="1.0223214285714284"/>
  </r>
  <r>
    <x v="95"/>
    <m/>
    <n v="1.0241517857142854"/>
  </r>
  <r>
    <x v="95"/>
    <m/>
    <n v="1.0259821428571425"/>
  </r>
  <r>
    <x v="95"/>
    <m/>
    <n v="1.0278124999999998"/>
  </r>
  <r>
    <x v="95"/>
    <m/>
    <n v="1.0296428571428569"/>
  </r>
  <r>
    <x v="95"/>
    <m/>
    <n v="1.0314732142857139"/>
  </r>
  <r>
    <x v="95"/>
    <m/>
    <n v="1.0333035714285712"/>
  </r>
  <r>
    <x v="95"/>
    <m/>
    <n v="1.0351339285714283"/>
  </r>
  <r>
    <x v="95"/>
    <m/>
    <n v="1.0369642857142853"/>
  </r>
  <r>
    <x v="96"/>
    <m/>
    <n v="1.0387946428571426"/>
  </r>
  <r>
    <x v="96"/>
    <m/>
    <n v="1.0406249999999997"/>
  </r>
  <r>
    <x v="96"/>
    <m/>
    <n v="1.0424553571428568"/>
  </r>
  <r>
    <x v="96"/>
    <m/>
    <n v="1.044285714285714"/>
  </r>
  <r>
    <x v="96"/>
    <m/>
    <n v="1.0461160714285711"/>
  </r>
  <r>
    <x v="96"/>
    <m/>
    <n v="1.0479464285714282"/>
  </r>
  <r>
    <x v="96"/>
    <m/>
    <n v="1.0497767857142855"/>
  </r>
  <r>
    <x v="96"/>
    <m/>
    <n v="1.0516071428571425"/>
  </r>
  <r>
    <x v="97"/>
    <m/>
    <n v="1.0534374999999998"/>
  </r>
  <r>
    <x v="97"/>
    <m/>
    <n v="1.0552678571428569"/>
  </r>
  <r>
    <x v="97"/>
    <m/>
    <n v="1.0570982142857139"/>
  </r>
  <r>
    <x v="97"/>
    <m/>
    <n v="1.058928571428571"/>
  </r>
  <r>
    <x v="97"/>
    <m/>
    <n v="1.0607589285714283"/>
  </r>
  <r>
    <x v="97"/>
    <m/>
    <n v="1.0625892857142853"/>
  </r>
  <r>
    <x v="97"/>
    <m/>
    <n v="1.0644196428571426"/>
  </r>
  <r>
    <x v="97"/>
    <m/>
    <n v="1.0662499999999997"/>
  </r>
  <r>
    <x v="98"/>
    <m/>
    <n v="1.0680803571428568"/>
  </r>
  <r>
    <x v="98"/>
    <m/>
    <n v="1.0699107142857138"/>
  </r>
  <r>
    <x v="98"/>
    <m/>
    <n v="1.0717410714285711"/>
  </r>
  <r>
    <x v="98"/>
    <m/>
    <n v="1.0735714285714282"/>
  </r>
  <r>
    <x v="98"/>
    <m/>
    <n v="1.0754017857142855"/>
  </r>
  <r>
    <x v="98"/>
    <m/>
    <n v="1.0772321428571425"/>
  </r>
  <r>
    <x v="98"/>
    <m/>
    <n v="1.0790624999999996"/>
  </r>
  <r>
    <x v="98"/>
    <m/>
    <n v="1.0808928571428567"/>
  </r>
  <r>
    <x v="99"/>
    <m/>
    <n v="1.0827232142857139"/>
  </r>
  <r>
    <x v="99"/>
    <m/>
    <n v="1.084553571428571"/>
  </r>
  <r>
    <x v="99"/>
    <m/>
    <n v="1.0863839285714283"/>
  </r>
  <r>
    <x v="99"/>
    <m/>
    <n v="1.0882142857142854"/>
  </r>
  <r>
    <x v="99"/>
    <m/>
    <n v="1.0900446428571424"/>
  </r>
  <r>
    <x v="99"/>
    <m/>
    <n v="1.0918749999999997"/>
  </r>
  <r>
    <x v="99"/>
    <m/>
    <n v="1.0937053571428568"/>
  </r>
  <r>
    <x v="99"/>
    <m/>
    <n v="1.0955357142857138"/>
  </r>
  <r>
    <x v="100"/>
    <m/>
    <n v="1.0973660714285711"/>
  </r>
  <r>
    <x v="100"/>
    <m/>
    <n v="1.0991964285714282"/>
  </r>
  <r>
    <x v="100"/>
    <m/>
    <n v="1.1010267857142852"/>
  </r>
  <r>
    <x v="100"/>
    <m/>
    <n v="1.1028571428571425"/>
  </r>
  <r>
    <x v="100"/>
    <m/>
    <n v="1.1046874999999996"/>
  </r>
  <r>
    <x v="100"/>
    <m/>
    <n v="1.1065178571428567"/>
  </r>
  <r>
    <x v="100"/>
    <m/>
    <n v="1.108348214285714"/>
  </r>
  <r>
    <x v="100"/>
    <m/>
    <n v="1.110178571428571"/>
  </r>
  <r>
    <x v="101"/>
    <m/>
    <n v="1.1120089285714281"/>
  </r>
  <r>
    <x v="101"/>
    <m/>
    <n v="1.1138392857142854"/>
  </r>
  <r>
    <x v="101"/>
    <m/>
    <n v="1.1156696428571424"/>
  </r>
  <r>
    <x v="101"/>
    <m/>
    <n v="1.1174999999999997"/>
  </r>
  <r>
    <x v="101"/>
    <m/>
    <n v="1.1193303571428568"/>
  </r>
  <r>
    <x v="101"/>
    <m/>
    <n v="1.1211607142857138"/>
  </r>
  <r>
    <x v="101"/>
    <m/>
    <n v="1.1229910714285709"/>
  </r>
  <r>
    <x v="101"/>
    <m/>
    <n v="1.1248214285714282"/>
  </r>
  <r>
    <x v="102"/>
    <m/>
    <n v="1.1266517857142853"/>
  </r>
  <r>
    <x v="102"/>
    <m/>
    <n v="1.1284821428571425"/>
  </r>
  <r>
    <x v="102"/>
    <m/>
    <n v="1.1303124999999996"/>
  </r>
  <r>
    <x v="102"/>
    <m/>
    <n v="1.1321428571428567"/>
  </r>
  <r>
    <x v="102"/>
    <m/>
    <n v="1.1339732142857137"/>
  </r>
  <r>
    <x v="102"/>
    <m/>
    <n v="1.135803571428571"/>
  </r>
  <r>
    <x v="102"/>
    <m/>
    <n v="1.1376339285714281"/>
  </r>
  <r>
    <x v="102"/>
    <m/>
    <n v="1.1394642857142854"/>
  </r>
  <r>
    <x v="103"/>
    <m/>
    <n v="1.1412946428571424"/>
  </r>
  <r>
    <x v="103"/>
    <m/>
    <n v="1.1431249999999995"/>
  </r>
  <r>
    <x v="103"/>
    <m/>
    <n v="1.1449553571428566"/>
  </r>
  <r>
    <x v="103"/>
    <m/>
    <n v="1.1467857142857139"/>
  </r>
  <r>
    <x v="103"/>
    <m/>
    <n v="1.1486160714285709"/>
  </r>
  <r>
    <x v="103"/>
    <m/>
    <n v="1.1504464285714282"/>
  </r>
  <r>
    <x v="103"/>
    <m/>
    <n v="1.1522767857142853"/>
  </r>
  <r>
    <x v="103"/>
    <m/>
    <n v="1.1541071428571423"/>
  </r>
  <r>
    <x v="104"/>
    <m/>
    <n v="1.1559374999999994"/>
  </r>
  <r>
    <x v="104"/>
    <m/>
    <n v="1.1577678571428567"/>
  </r>
  <r>
    <x v="104"/>
    <m/>
    <n v="1.1595982142857137"/>
  </r>
  <r>
    <x v="104"/>
    <m/>
    <n v="1.161428571428571"/>
  </r>
  <r>
    <x v="104"/>
    <m/>
    <n v="1.1632589285714281"/>
  </r>
  <r>
    <x v="104"/>
    <m/>
    <n v="1.1650892857142852"/>
  </r>
  <r>
    <x v="104"/>
    <m/>
    <n v="1.1669196428571424"/>
  </r>
  <r>
    <x v="104"/>
    <m/>
    <n v="1.1687499999999995"/>
  </r>
  <r>
    <x v="105"/>
    <m/>
    <n v="1.1705803571428566"/>
  </r>
  <r>
    <x v="105"/>
    <m/>
    <n v="1.1724107142857139"/>
  </r>
  <r>
    <x v="105"/>
    <m/>
    <n v="1.1742410714285709"/>
  </r>
  <r>
    <x v="105"/>
    <m/>
    <n v="1.176071428571428"/>
  </r>
  <r>
    <x v="105"/>
    <m/>
    <n v="1.1779017857142853"/>
  </r>
  <r>
    <x v="105"/>
    <m/>
    <n v="1.1797321428571423"/>
  </r>
  <r>
    <x v="105"/>
    <m/>
    <n v="1.1815624999999996"/>
  </r>
  <r>
    <x v="105"/>
    <m/>
    <n v="1.1833928571428567"/>
  </r>
  <r>
    <x v="106"/>
    <m/>
    <n v="1.1852232142857138"/>
  </r>
  <r>
    <x v="106"/>
    <m/>
    <n v="1.1870535714285708"/>
  </r>
  <r>
    <x v="106"/>
    <m/>
    <n v="1.1888839285714281"/>
  </r>
  <r>
    <x v="106"/>
    <m/>
    <n v="1.1907142857142852"/>
  </r>
  <r>
    <x v="106"/>
    <m/>
    <n v="1.1925446428571425"/>
  </r>
  <r>
    <x v="106"/>
    <m/>
    <n v="1.1943749999999995"/>
  </r>
  <r>
    <x v="106"/>
    <m/>
    <n v="1.1962053571428566"/>
  </r>
  <r>
    <x v="106"/>
    <m/>
    <n v="1.1980357142857136"/>
  </r>
  <r>
    <x v="107"/>
    <m/>
    <n v="1.1998660714285709"/>
  </r>
  <r>
    <x v="107"/>
    <m/>
    <n v="1.201696428571428"/>
  </r>
  <r>
    <x v="107"/>
    <m/>
    <n v="1.2035267857142853"/>
  </r>
  <r>
    <x v="107"/>
    <m/>
    <n v="1.2053571428571423"/>
  </r>
  <r>
    <x v="107"/>
    <m/>
    <n v="1.2071874999999994"/>
  </r>
  <r>
    <x v="107"/>
    <m/>
    <n v="1.2090178571428565"/>
  </r>
  <r>
    <x v="107"/>
    <m/>
    <n v="1.2108482142857138"/>
  </r>
  <r>
    <x v="107"/>
    <m/>
    <n v="1.2126785714285708"/>
  </r>
  <r>
    <x v="108"/>
    <m/>
    <n v="1.2145089285714281"/>
  </r>
  <r>
    <x v="108"/>
    <m/>
    <n v="1.2163392857142852"/>
  </r>
  <r>
    <x v="108"/>
    <m/>
    <n v="1.2181696428571422"/>
  </r>
  <r>
    <x v="108"/>
    <n v="1.22"/>
    <n v="1.2199999999999993"/>
  </r>
  <r>
    <x v="108"/>
    <m/>
    <n v="1.2213306451612895"/>
  </r>
  <r>
    <x v="108"/>
    <m/>
    <n v="1.22266129032258"/>
  </r>
  <r>
    <x v="108"/>
    <m/>
    <n v="1.2239919354838702"/>
  </r>
  <r>
    <x v="108"/>
    <m/>
    <n v="1.2253225806451606"/>
  </r>
  <r>
    <x v="109"/>
    <m/>
    <n v="1.2266532258064509"/>
  </r>
  <r>
    <x v="109"/>
    <m/>
    <n v="1.2279838709677413"/>
  </r>
  <r>
    <x v="109"/>
    <m/>
    <n v="1.2293145161290315"/>
  </r>
  <r>
    <x v="109"/>
    <m/>
    <n v="1.230645161290322"/>
  </r>
  <r>
    <x v="109"/>
    <m/>
    <n v="1.2319758064516122"/>
  </r>
  <r>
    <x v="109"/>
    <m/>
    <n v="1.2333064516129026"/>
  </r>
  <r>
    <x v="109"/>
    <m/>
    <n v="1.2346370967741929"/>
  </r>
  <r>
    <x v="109"/>
    <m/>
    <n v="1.2359677419354833"/>
  </r>
  <r>
    <x v="110"/>
    <m/>
    <n v="1.2372983870967735"/>
  </r>
  <r>
    <x v="110"/>
    <m/>
    <n v="1.238629032258064"/>
  </r>
  <r>
    <x v="110"/>
    <m/>
    <n v="1.2399596774193542"/>
  </r>
  <r>
    <x v="110"/>
    <m/>
    <n v="1.2412903225806446"/>
  </r>
  <r>
    <x v="110"/>
    <m/>
    <n v="1.2426209677419349"/>
  </r>
  <r>
    <x v="110"/>
    <m/>
    <n v="1.2439516129032253"/>
  </r>
  <r>
    <x v="110"/>
    <m/>
    <n v="1.2452822580645155"/>
  </r>
  <r>
    <x v="110"/>
    <m/>
    <n v="1.246612903225806"/>
  </r>
  <r>
    <x v="111"/>
    <m/>
    <n v="1.2479435483870962"/>
  </r>
  <r>
    <x v="111"/>
    <m/>
    <n v="1.2492741935483866"/>
  </r>
  <r>
    <x v="111"/>
    <m/>
    <n v="1.2506048387096769"/>
  </r>
  <r>
    <x v="111"/>
    <m/>
    <n v="1.2519354838709673"/>
  </r>
  <r>
    <x v="111"/>
    <m/>
    <n v="1.2532661290322575"/>
  </r>
  <r>
    <x v="111"/>
    <m/>
    <n v="1.254596774193548"/>
  </r>
  <r>
    <x v="111"/>
    <m/>
    <n v="1.2559274193548382"/>
  </r>
  <r>
    <x v="111"/>
    <m/>
    <n v="1.2572580645161286"/>
  </r>
  <r>
    <x v="112"/>
    <m/>
    <n v="1.2585887096774189"/>
  </r>
  <r>
    <x v="112"/>
    <m/>
    <n v="1.2599193548387091"/>
  </r>
  <r>
    <x v="112"/>
    <m/>
    <n v="1.2612499999999995"/>
  </r>
  <r>
    <x v="112"/>
    <m/>
    <n v="1.2625806451612898"/>
  </r>
  <r>
    <x v="112"/>
    <m/>
    <n v="1.2639112903225802"/>
  </r>
  <r>
    <x v="112"/>
    <m/>
    <n v="1.2652419354838704"/>
  </r>
  <r>
    <x v="112"/>
    <m/>
    <n v="1.2665725806451609"/>
  </r>
  <r>
    <x v="112"/>
    <m/>
    <n v="1.2679032258064511"/>
  </r>
  <r>
    <x v="113"/>
    <m/>
    <n v="1.2692338709677415"/>
  </r>
  <r>
    <x v="113"/>
    <m/>
    <n v="1.2705645161290318"/>
  </r>
  <r>
    <x v="113"/>
    <m/>
    <n v="1.2718951612903222"/>
  </r>
  <r>
    <x v="113"/>
    <m/>
    <n v="1.2732258064516124"/>
  </r>
  <r>
    <x v="113"/>
    <m/>
    <n v="1.2745564516129029"/>
  </r>
  <r>
    <x v="113"/>
    <m/>
    <n v="1.2758870967741931"/>
  </r>
  <r>
    <x v="113"/>
    <m/>
    <n v="1.2772177419354835"/>
  </r>
  <r>
    <x v="113"/>
    <m/>
    <n v="1.2785483870967738"/>
  </r>
  <r>
    <x v="114"/>
    <m/>
    <n v="1.2798790322580642"/>
  </r>
  <r>
    <x v="114"/>
    <m/>
    <n v="1.2812096774193544"/>
  </r>
  <r>
    <x v="114"/>
    <m/>
    <n v="1.2825403225806449"/>
  </r>
  <r>
    <x v="114"/>
    <m/>
    <n v="1.2838709677419351"/>
  </r>
  <r>
    <x v="114"/>
    <m/>
    <n v="1.2852016129032255"/>
  </r>
  <r>
    <x v="114"/>
    <m/>
    <n v="1.2865322580645158"/>
  </r>
  <r>
    <x v="114"/>
    <m/>
    <n v="1.2878629032258062"/>
  </r>
  <r>
    <x v="114"/>
    <m/>
    <n v="1.2891935483870964"/>
  </r>
  <r>
    <x v="115"/>
    <m/>
    <n v="1.2905241935483869"/>
  </r>
  <r>
    <x v="115"/>
    <m/>
    <n v="1.2918548387096771"/>
  </r>
  <r>
    <x v="115"/>
    <m/>
    <n v="1.2931854838709675"/>
  </r>
  <r>
    <x v="115"/>
    <m/>
    <n v="1.2945161290322578"/>
  </r>
  <r>
    <x v="115"/>
    <m/>
    <n v="1.2958467741935482"/>
  </r>
  <r>
    <x v="115"/>
    <m/>
    <n v="1.2971774193548384"/>
  </r>
  <r>
    <x v="115"/>
    <m/>
    <n v="1.2985080645161289"/>
  </r>
  <r>
    <x v="115"/>
    <m/>
    <n v="1.2998387096774191"/>
  </r>
  <r>
    <x v="116"/>
    <m/>
    <n v="1.3011693548387093"/>
  </r>
  <r>
    <x v="116"/>
    <m/>
    <n v="1.3024999999999998"/>
  </r>
  <r>
    <x v="116"/>
    <m/>
    <n v="1.30383064516129"/>
  </r>
  <r>
    <x v="116"/>
    <m/>
    <n v="1.3051612903225804"/>
  </r>
  <r>
    <x v="116"/>
    <m/>
    <n v="1.3064919354838707"/>
  </r>
  <r>
    <x v="116"/>
    <m/>
    <n v="1.3078225806451611"/>
  </r>
  <r>
    <x v="116"/>
    <m/>
    <n v="1.3091532258064513"/>
  </r>
  <r>
    <x v="116"/>
    <m/>
    <n v="1.3104838709677418"/>
  </r>
  <r>
    <x v="117"/>
    <m/>
    <n v="1.311814516129032"/>
  </r>
  <r>
    <x v="117"/>
    <m/>
    <n v="1.3131451612903224"/>
  </r>
  <r>
    <x v="117"/>
    <m/>
    <n v="1.3144758064516127"/>
  </r>
  <r>
    <x v="117"/>
    <m/>
    <n v="1.3158064516129031"/>
  </r>
  <r>
    <x v="117"/>
    <m/>
    <n v="1.3171370967741933"/>
  </r>
  <r>
    <x v="117"/>
    <m/>
    <n v="1.3184677419354838"/>
  </r>
  <r>
    <x v="117"/>
    <m/>
    <n v="1.319798387096774"/>
  </r>
  <r>
    <x v="117"/>
    <m/>
    <n v="1.3211290322580644"/>
  </r>
  <r>
    <x v="118"/>
    <m/>
    <n v="1.3224596774193547"/>
  </r>
  <r>
    <x v="118"/>
    <m/>
    <n v="1.3237903225806451"/>
  </r>
  <r>
    <x v="118"/>
    <m/>
    <n v="1.3251209677419353"/>
  </r>
  <r>
    <x v="118"/>
    <m/>
    <n v="1.3264516129032258"/>
  </r>
  <r>
    <x v="118"/>
    <m/>
    <n v="1.327782258064516"/>
  </r>
  <r>
    <x v="118"/>
    <m/>
    <n v="1.3291129032258064"/>
  </r>
  <r>
    <x v="118"/>
    <m/>
    <n v="1.3304435483870967"/>
  </r>
  <r>
    <x v="118"/>
    <m/>
    <n v="1.3317741935483871"/>
  </r>
  <r>
    <x v="119"/>
    <m/>
    <n v="1.3331048387096773"/>
  </r>
  <r>
    <x v="119"/>
    <m/>
    <n v="1.3344354838709678"/>
  </r>
  <r>
    <x v="119"/>
    <m/>
    <n v="1.335766129032258"/>
  </r>
  <r>
    <x v="119"/>
    <m/>
    <n v="1.3370967741935484"/>
  </r>
  <r>
    <x v="119"/>
    <m/>
    <n v="1.3384274193548387"/>
  </r>
  <r>
    <x v="119"/>
    <m/>
    <n v="1.3397580645161291"/>
  </r>
  <r>
    <x v="119"/>
    <m/>
    <n v="1.3410887096774193"/>
  </r>
  <r>
    <x v="119"/>
    <m/>
    <n v="1.3424193548387096"/>
  </r>
  <r>
    <x v="120"/>
    <m/>
    <n v="1.34375"/>
  </r>
  <r>
    <x v="120"/>
    <m/>
    <n v="1.3450806451612904"/>
  </r>
  <r>
    <x v="120"/>
    <m/>
    <n v="1.3464112903225807"/>
  </r>
  <r>
    <x v="120"/>
    <m/>
    <n v="1.3477419354838709"/>
  </r>
  <r>
    <x v="120"/>
    <m/>
    <n v="1.3490725806451613"/>
  </r>
  <r>
    <x v="120"/>
    <m/>
    <n v="1.3504032258064516"/>
  </r>
  <r>
    <x v="120"/>
    <m/>
    <n v="1.351733870967742"/>
  </r>
  <r>
    <x v="120"/>
    <m/>
    <n v="1.3530645161290322"/>
  </r>
  <r>
    <x v="121"/>
    <m/>
    <n v="1.3543951612903227"/>
  </r>
  <r>
    <x v="121"/>
    <m/>
    <n v="1.3557258064516129"/>
  </r>
  <r>
    <x v="121"/>
    <m/>
    <n v="1.3570564516129033"/>
  </r>
  <r>
    <x v="121"/>
    <m/>
    <n v="1.3583870967741936"/>
  </r>
  <r>
    <x v="121"/>
    <m/>
    <n v="1.359717741935484"/>
  </r>
  <r>
    <x v="121"/>
    <m/>
    <n v="1.3610483870967742"/>
  </r>
  <r>
    <x v="121"/>
    <m/>
    <n v="1.3623790322580647"/>
  </r>
  <r>
    <x v="121"/>
    <m/>
    <n v="1.3637096774193549"/>
  </r>
  <r>
    <x v="122"/>
    <m/>
    <n v="1.3650403225806453"/>
  </r>
  <r>
    <x v="122"/>
    <m/>
    <n v="1.3663709677419356"/>
  </r>
  <r>
    <x v="122"/>
    <m/>
    <n v="1.367701612903226"/>
  </r>
  <r>
    <x v="122"/>
    <m/>
    <n v="1.3690322580645162"/>
  </r>
  <r>
    <x v="122"/>
    <m/>
    <n v="1.3703629032258067"/>
  </r>
  <r>
    <x v="122"/>
    <m/>
    <n v="1.3716935483870969"/>
  </r>
  <r>
    <x v="122"/>
    <m/>
    <n v="1.3730241935483873"/>
  </r>
  <r>
    <x v="122"/>
    <m/>
    <n v="1.3743548387096776"/>
  </r>
  <r>
    <x v="123"/>
    <m/>
    <n v="1.375685483870968"/>
  </r>
  <r>
    <x v="123"/>
    <m/>
    <n v="1.3770161290322582"/>
  </r>
  <r>
    <x v="123"/>
    <m/>
    <n v="1.3783467741935485"/>
  </r>
  <r>
    <x v="123"/>
    <m/>
    <n v="1.3796774193548389"/>
  </r>
  <r>
    <x v="123"/>
    <m/>
    <n v="1.3810080645161293"/>
  </r>
  <r>
    <x v="123"/>
    <m/>
    <n v="1.3823387096774196"/>
  </r>
  <r>
    <x v="123"/>
    <m/>
    <n v="1.3836693548387098"/>
  </r>
  <r>
    <x v="123"/>
    <m/>
    <n v="1.3850000000000002"/>
  </r>
  <r>
    <x v="124"/>
    <m/>
    <n v="1.3863306451612905"/>
  </r>
  <r>
    <x v="124"/>
    <m/>
    <n v="1.3876612903225809"/>
  </r>
  <r>
    <x v="124"/>
    <m/>
    <n v="1.3889919354838711"/>
  </r>
  <r>
    <x v="124"/>
    <m/>
    <n v="1.3903225806451616"/>
  </r>
  <r>
    <x v="124"/>
    <m/>
    <n v="1.3916532258064518"/>
  </r>
  <r>
    <x v="124"/>
    <m/>
    <n v="1.3929838709677422"/>
  </r>
  <r>
    <x v="124"/>
    <m/>
    <n v="1.3943145161290325"/>
  </r>
  <r>
    <x v="124"/>
    <m/>
    <n v="1.3956451612903229"/>
  </r>
  <r>
    <x v="125"/>
    <m/>
    <n v="1.3969758064516131"/>
  </r>
  <r>
    <x v="125"/>
    <m/>
    <n v="1.3983064516129036"/>
  </r>
  <r>
    <x v="125"/>
    <m/>
    <n v="1.3996370967741938"/>
  </r>
  <r>
    <x v="125"/>
    <m/>
    <n v="1.4009677419354842"/>
  </r>
  <r>
    <x v="125"/>
    <m/>
    <n v="1.4022983870967745"/>
  </r>
  <r>
    <x v="125"/>
    <m/>
    <n v="1.4036290322580649"/>
  </r>
  <r>
    <x v="125"/>
    <m/>
    <n v="1.4049596774193551"/>
  </r>
  <r>
    <x v="125"/>
    <m/>
    <n v="1.4062903225806456"/>
  </r>
  <r>
    <x v="126"/>
    <m/>
    <n v="1.4076209677419358"/>
  </r>
  <r>
    <x v="126"/>
    <m/>
    <n v="1.4089516129032262"/>
  </r>
  <r>
    <x v="126"/>
    <m/>
    <n v="1.4102822580645165"/>
  </r>
  <r>
    <x v="126"/>
    <m/>
    <n v="1.4116129032258069"/>
  </r>
  <r>
    <x v="126"/>
    <m/>
    <n v="1.4129435483870971"/>
  </r>
  <r>
    <x v="126"/>
    <m/>
    <n v="1.4142741935483876"/>
  </r>
  <r>
    <x v="126"/>
    <m/>
    <n v="1.4156048387096778"/>
  </r>
  <r>
    <x v="126"/>
    <m/>
    <n v="1.4169354838709682"/>
  </r>
  <r>
    <x v="127"/>
    <m/>
    <n v="1.4182661290322585"/>
  </r>
  <r>
    <x v="127"/>
    <m/>
    <n v="1.4195967741935487"/>
  </r>
  <r>
    <x v="127"/>
    <m/>
    <n v="1.4209274193548391"/>
  </r>
  <r>
    <x v="127"/>
    <m/>
    <n v="1.4222580645161296"/>
  </r>
  <r>
    <x v="127"/>
    <m/>
    <n v="1.4235887096774198"/>
  </r>
  <r>
    <x v="127"/>
    <m/>
    <n v="1.42491935483871"/>
  </r>
  <r>
    <x v="127"/>
    <m/>
    <n v="1.4262500000000005"/>
  </r>
  <r>
    <x v="127"/>
    <m/>
    <n v="1.4275806451612907"/>
  </r>
  <r>
    <x v="128"/>
    <m/>
    <n v="1.4289112903225811"/>
  </r>
  <r>
    <x v="128"/>
    <m/>
    <n v="1.4302419354838714"/>
  </r>
  <r>
    <x v="128"/>
    <m/>
    <n v="1.4315725806451618"/>
  </r>
  <r>
    <x v="128"/>
    <m/>
    <n v="1.432903225806452"/>
  </r>
  <r>
    <x v="128"/>
    <m/>
    <n v="1.4342338709677425"/>
  </r>
  <r>
    <x v="128"/>
    <m/>
    <n v="1.4355645161290327"/>
  </r>
  <r>
    <x v="128"/>
    <m/>
    <n v="1.4368951612903231"/>
  </r>
  <r>
    <x v="128"/>
    <m/>
    <n v="1.4382258064516134"/>
  </r>
  <r>
    <x v="129"/>
    <m/>
    <n v="1.4395564516129038"/>
  </r>
  <r>
    <x v="129"/>
    <m/>
    <n v="1.440887096774194"/>
  </r>
  <r>
    <x v="129"/>
    <m/>
    <n v="1.4422177419354845"/>
  </r>
  <r>
    <x v="129"/>
    <m/>
    <n v="1.4435483870967747"/>
  </r>
  <r>
    <x v="129"/>
    <m/>
    <n v="1.4448790322580651"/>
  </r>
  <r>
    <x v="129"/>
    <m/>
    <n v="1.4462096774193554"/>
  </r>
  <r>
    <x v="129"/>
    <m/>
    <n v="1.4475403225806458"/>
  </r>
  <r>
    <x v="129"/>
    <m/>
    <n v="1.448870967741936"/>
  </r>
  <r>
    <x v="130"/>
    <m/>
    <n v="1.4502016129032265"/>
  </r>
  <r>
    <x v="130"/>
    <m/>
    <n v="1.4515322580645167"/>
  </r>
  <r>
    <x v="130"/>
    <m/>
    <n v="1.4528629032258071"/>
  </r>
  <r>
    <x v="130"/>
    <m/>
    <n v="1.4541935483870974"/>
  </r>
  <r>
    <x v="130"/>
    <m/>
    <n v="1.4555241935483876"/>
  </r>
  <r>
    <x v="130"/>
    <m/>
    <n v="1.456854838709678"/>
  </r>
  <r>
    <x v="130"/>
    <m/>
    <n v="1.4581854838709685"/>
  </r>
  <r>
    <x v="130"/>
    <m/>
    <n v="1.4595161290322587"/>
  </r>
  <r>
    <x v="131"/>
    <m/>
    <n v="1.4608467741935489"/>
  </r>
  <r>
    <x v="131"/>
    <m/>
    <n v="1.4621774193548394"/>
  </r>
  <r>
    <x v="131"/>
    <m/>
    <n v="1.4635080645161298"/>
  </r>
  <r>
    <x v="131"/>
    <m/>
    <n v="1.46483870967742"/>
  </r>
  <r>
    <x v="131"/>
    <m/>
    <n v="1.4661693548387102"/>
  </r>
  <r>
    <x v="131"/>
    <m/>
    <n v="1.4675000000000007"/>
  </r>
  <r>
    <x v="131"/>
    <m/>
    <n v="1.4688306451612909"/>
  </r>
  <r>
    <x v="131"/>
    <m/>
    <n v="1.4701612903225814"/>
  </r>
  <r>
    <x v="132"/>
    <m/>
    <n v="1.4714919354838716"/>
  </r>
  <r>
    <x v="132"/>
    <m/>
    <n v="1.472822580645162"/>
  </r>
  <r>
    <x v="132"/>
    <m/>
    <n v="1.4741532258064522"/>
  </r>
  <r>
    <x v="132"/>
    <m/>
    <n v="1.4754838709677427"/>
  </r>
  <r>
    <x v="132"/>
    <m/>
    <n v="1.4768145161290329"/>
  </r>
  <r>
    <x v="132"/>
    <m/>
    <n v="1.4781451612903234"/>
  </r>
  <r>
    <x v="132"/>
    <m/>
    <n v="1.4794758064516136"/>
  </r>
  <r>
    <x v="132"/>
    <m/>
    <n v="1.480806451612904"/>
  </r>
  <r>
    <x v="133"/>
    <m/>
    <n v="1.4821370967741943"/>
  </r>
  <r>
    <x v="133"/>
    <m/>
    <n v="1.4834677419354847"/>
  </r>
  <r>
    <x v="133"/>
    <m/>
    <n v="1.4847983870967749"/>
  </r>
  <r>
    <x v="133"/>
    <m/>
    <n v="1.4861290322580654"/>
  </r>
  <r>
    <x v="133"/>
    <m/>
    <n v="1.4874596774193556"/>
  </r>
  <r>
    <x v="133"/>
    <m/>
    <n v="1.488790322580646"/>
  </r>
  <r>
    <x v="133"/>
    <m/>
    <n v="1.4901209677419363"/>
  </r>
  <r>
    <x v="133"/>
    <m/>
    <n v="1.4914516129032265"/>
  </r>
  <r>
    <x v="134"/>
    <m/>
    <n v="1.4927822580645169"/>
  </r>
  <r>
    <x v="134"/>
    <m/>
    <n v="1.4941129032258074"/>
  </r>
  <r>
    <x v="134"/>
    <m/>
    <n v="1.4954435483870976"/>
  </r>
  <r>
    <x v="134"/>
    <m/>
    <n v="1.4967741935483878"/>
  </r>
  <r>
    <x v="134"/>
    <m/>
    <n v="1.4981048387096783"/>
  </r>
  <r>
    <x v="134"/>
    <m/>
    <n v="1.4994354838709687"/>
  </r>
  <r>
    <x v="134"/>
    <m/>
    <n v="1.5007661290322589"/>
  </r>
  <r>
    <x v="134"/>
    <m/>
    <n v="1.5020967741935491"/>
  </r>
  <r>
    <x v="135"/>
    <m/>
    <n v="1.5034274193548396"/>
  </r>
  <r>
    <x v="135"/>
    <m/>
    <n v="1.50475806451613"/>
  </r>
  <r>
    <x v="135"/>
    <m/>
    <n v="1.5060887096774203"/>
  </r>
  <r>
    <x v="135"/>
    <m/>
    <n v="1.5074193548387105"/>
  </r>
  <r>
    <x v="135"/>
    <m/>
    <n v="1.5087500000000009"/>
  </r>
  <r>
    <x v="135"/>
    <m/>
    <n v="1.5100806451612914"/>
  </r>
  <r>
    <x v="135"/>
    <m/>
    <n v="1.5114112903225816"/>
  </r>
  <r>
    <x v="135"/>
    <m/>
    <n v="1.5127419354838718"/>
  </r>
  <r>
    <x v="136"/>
    <m/>
    <n v="1.5140725806451623"/>
  </r>
  <r>
    <x v="136"/>
    <m/>
    <n v="1.5154032258064525"/>
  </r>
  <r>
    <x v="136"/>
    <m/>
    <n v="1.5167338709677429"/>
  </r>
  <r>
    <x v="136"/>
    <m/>
    <n v="1.5180645161290331"/>
  </r>
  <r>
    <x v="136"/>
    <m/>
    <n v="1.5193951612903236"/>
  </r>
  <r>
    <x v="136"/>
    <m/>
    <n v="1.5207258064516138"/>
  </r>
  <r>
    <x v="136"/>
    <m/>
    <n v="1.5220564516129043"/>
  </r>
  <r>
    <x v="136"/>
    <m/>
    <n v="1.5233870967741945"/>
  </r>
  <r>
    <x v="137"/>
    <m/>
    <n v="1.5247177419354849"/>
  </r>
  <r>
    <x v="137"/>
    <m/>
    <n v="1.5260483870967751"/>
  </r>
  <r>
    <x v="137"/>
    <m/>
    <n v="1.5273790322580656"/>
  </r>
  <r>
    <x v="137"/>
    <m/>
    <n v="1.5287096774193558"/>
  </r>
  <r>
    <x v="137"/>
    <m/>
    <n v="1.5300403225806463"/>
  </r>
  <r>
    <x v="137"/>
    <m/>
    <n v="1.5313709677419365"/>
  </r>
  <r>
    <x v="137"/>
    <m/>
    <n v="1.5327016129032267"/>
  </r>
  <r>
    <x v="137"/>
    <m/>
    <n v="1.5340322580645172"/>
  </r>
  <r>
    <x v="138"/>
    <m/>
    <n v="1.5353629032258076"/>
  </r>
  <r>
    <x v="138"/>
    <m/>
    <n v="1.5366935483870978"/>
  </r>
  <r>
    <x v="138"/>
    <m/>
    <n v="1.538024193548388"/>
  </r>
  <r>
    <x v="138"/>
    <m/>
    <n v="1.5393548387096785"/>
  </r>
  <r>
    <x v="138"/>
    <m/>
    <n v="1.5406854838709689"/>
  </r>
  <r>
    <x v="138"/>
    <m/>
    <n v="1.5420161290322592"/>
  </r>
  <r>
    <x v="138"/>
    <m/>
    <n v="1.5433467741935494"/>
  </r>
  <r>
    <x v="138"/>
    <m/>
    <n v="1.5446774193548398"/>
  </r>
  <r>
    <x v="139"/>
    <m/>
    <n v="1.5460080645161303"/>
  </r>
  <r>
    <x v="139"/>
    <m/>
    <n v="1.5473387096774205"/>
  </r>
  <r>
    <x v="139"/>
    <m/>
    <n v="1.5486693548387107"/>
  </r>
  <r>
    <x v="139"/>
    <n v="1.55"/>
    <n v="1.5500000000000012"/>
  </r>
  <r>
    <x v="139"/>
    <m/>
    <n v="1.5517338709677431"/>
  </r>
  <r>
    <x v="139"/>
    <m/>
    <n v="1.553467741935485"/>
  </r>
  <r>
    <x v="139"/>
    <m/>
    <n v="1.5552016129032269"/>
  </r>
  <r>
    <x v="139"/>
    <m/>
    <n v="1.5569354838709688"/>
  </r>
  <r>
    <x v="140"/>
    <m/>
    <n v="1.5586693548387107"/>
  </r>
  <r>
    <x v="140"/>
    <m/>
    <n v="1.5604032258064526"/>
  </r>
  <r>
    <x v="140"/>
    <m/>
    <n v="1.5621370967741948"/>
  </r>
  <r>
    <x v="140"/>
    <m/>
    <n v="1.5638709677419367"/>
  </r>
  <r>
    <x v="140"/>
    <m/>
    <n v="1.5656048387096786"/>
  </r>
  <r>
    <x v="140"/>
    <m/>
    <n v="1.5673387096774205"/>
  </r>
  <r>
    <x v="140"/>
    <m/>
    <n v="1.5690725806451624"/>
  </r>
  <r>
    <x v="140"/>
    <m/>
    <n v="1.5708064516129043"/>
  </r>
  <r>
    <x v="141"/>
    <m/>
    <n v="1.5725403225806462"/>
  </r>
  <r>
    <x v="141"/>
    <m/>
    <n v="1.5742741935483882"/>
  </r>
  <r>
    <x v="141"/>
    <m/>
    <n v="1.5760080645161301"/>
  </r>
  <r>
    <x v="141"/>
    <m/>
    <n v="1.577741935483872"/>
  </r>
  <r>
    <x v="141"/>
    <m/>
    <n v="1.5794758064516139"/>
  </r>
  <r>
    <x v="141"/>
    <m/>
    <n v="1.5812096774193558"/>
  </r>
  <r>
    <x v="141"/>
    <m/>
    <n v="1.5829435483870977"/>
  </r>
  <r>
    <x v="141"/>
    <m/>
    <n v="1.5846774193548399"/>
  </r>
  <r>
    <x v="142"/>
    <m/>
    <n v="1.5864112903225818"/>
  </r>
  <r>
    <x v="142"/>
    <m/>
    <n v="1.5881451612903237"/>
  </r>
  <r>
    <x v="142"/>
    <m/>
    <n v="1.5898790322580656"/>
  </r>
  <r>
    <x v="142"/>
    <m/>
    <n v="1.5916129032258075"/>
  </r>
  <r>
    <x v="142"/>
    <m/>
    <n v="1.5933467741935494"/>
  </r>
  <r>
    <x v="142"/>
    <m/>
    <n v="1.5950806451612913"/>
  </r>
  <r>
    <x v="142"/>
    <m/>
    <n v="1.5968145161290332"/>
  </r>
  <r>
    <x v="142"/>
    <m/>
    <n v="1.5985483870967752"/>
  </r>
  <r>
    <x v="143"/>
    <m/>
    <n v="1.6002822580645171"/>
  </r>
  <r>
    <x v="143"/>
    <m/>
    <n v="1.602016129032259"/>
  </r>
  <r>
    <x v="143"/>
    <m/>
    <n v="1.6037500000000009"/>
  </r>
  <r>
    <x v="143"/>
    <m/>
    <n v="1.6054838709677428"/>
  </r>
  <r>
    <x v="143"/>
    <m/>
    <n v="1.6072177419354849"/>
  </r>
  <r>
    <x v="143"/>
    <m/>
    <n v="1.6089516129032269"/>
  </r>
  <r>
    <x v="143"/>
    <m/>
    <n v="1.6106854838709688"/>
  </r>
  <r>
    <x v="143"/>
    <m/>
    <n v="1.6124193548387107"/>
  </r>
  <r>
    <x v="144"/>
    <m/>
    <n v="1.6141532258064526"/>
  </r>
  <r>
    <x v="144"/>
    <m/>
    <n v="1.6158870967741945"/>
  </r>
  <r>
    <x v="144"/>
    <m/>
    <n v="1.6176209677419364"/>
  </r>
  <r>
    <x v="144"/>
    <m/>
    <n v="1.6193548387096783"/>
  </r>
  <r>
    <x v="144"/>
    <m/>
    <n v="1.6210887096774202"/>
  </r>
  <r>
    <x v="144"/>
    <m/>
    <n v="1.6228225806451622"/>
  </r>
  <r>
    <x v="144"/>
    <m/>
    <n v="1.6245564516129041"/>
  </r>
  <r>
    <x v="144"/>
    <m/>
    <n v="1.626290322580646"/>
  </r>
  <r>
    <x v="145"/>
    <m/>
    <n v="1.6280241935483879"/>
  </r>
  <r>
    <x v="145"/>
    <m/>
    <n v="1.62975806451613"/>
  </r>
  <r>
    <x v="145"/>
    <m/>
    <n v="1.6314919354838719"/>
  </r>
  <r>
    <x v="145"/>
    <m/>
    <n v="1.6332258064516139"/>
  </r>
  <r>
    <x v="145"/>
    <m/>
    <n v="1.6349596774193558"/>
  </r>
  <r>
    <x v="145"/>
    <m/>
    <n v="1.6366935483870977"/>
  </r>
  <r>
    <x v="145"/>
    <m/>
    <n v="1.6384274193548396"/>
  </r>
  <r>
    <x v="145"/>
    <m/>
    <n v="1.6401612903225815"/>
  </r>
  <r>
    <x v="146"/>
    <m/>
    <n v="1.6418951612903234"/>
  </r>
  <r>
    <x v="146"/>
    <m/>
    <n v="1.6436290322580653"/>
  </r>
  <r>
    <x v="146"/>
    <m/>
    <n v="1.6453629032258072"/>
  </r>
  <r>
    <x v="146"/>
    <m/>
    <n v="1.6470967741935492"/>
  </r>
  <r>
    <x v="146"/>
    <m/>
    <n v="1.6488306451612911"/>
  </r>
  <r>
    <x v="146"/>
    <m/>
    <n v="1.650564516129033"/>
  </r>
  <r>
    <x v="146"/>
    <m/>
    <n v="1.6522983870967751"/>
  </r>
  <r>
    <x v="146"/>
    <m/>
    <n v="1.654032258064517"/>
  </r>
  <r>
    <x v="147"/>
    <m/>
    <n v="1.6557661290322589"/>
  </r>
  <r>
    <x v="147"/>
    <m/>
    <n v="1.6575000000000009"/>
  </r>
  <r>
    <x v="147"/>
    <m/>
    <n v="1.6592338709677428"/>
  </r>
  <r>
    <x v="147"/>
    <m/>
    <n v="1.6609677419354847"/>
  </r>
  <r>
    <x v="147"/>
    <m/>
    <n v="1.6627016129032266"/>
  </r>
  <r>
    <x v="147"/>
    <m/>
    <n v="1.6644354838709685"/>
  </r>
  <r>
    <x v="147"/>
    <m/>
    <n v="1.6661693548387104"/>
  </r>
  <r>
    <x v="147"/>
    <m/>
    <n v="1.6679032258064523"/>
  </r>
  <r>
    <x v="148"/>
    <m/>
    <n v="1.6696370967741943"/>
  </r>
  <r>
    <x v="148"/>
    <m/>
    <n v="1.6713709677419362"/>
  </r>
  <r>
    <x v="148"/>
    <m/>
    <n v="1.6731048387096781"/>
  </r>
  <r>
    <x v="148"/>
    <m/>
    <n v="1.6748387096774202"/>
  </r>
  <r>
    <x v="148"/>
    <m/>
    <n v="1.6765725806451621"/>
  </r>
  <r>
    <x v="148"/>
    <m/>
    <n v="1.678306451612904"/>
  </r>
  <r>
    <x v="148"/>
    <m/>
    <n v="1.680040322580646"/>
  </r>
  <r>
    <x v="148"/>
    <m/>
    <n v="1.6817741935483879"/>
  </r>
  <r>
    <x v="149"/>
    <m/>
    <n v="1.6835080645161298"/>
  </r>
  <r>
    <x v="149"/>
    <m/>
    <n v="1.6852419354838717"/>
  </r>
  <r>
    <x v="149"/>
    <m/>
    <n v="1.6869758064516136"/>
  </r>
  <r>
    <x v="149"/>
    <m/>
    <n v="1.6887096774193555"/>
  </r>
  <r>
    <x v="149"/>
    <m/>
    <n v="1.6904435483870974"/>
  </r>
  <r>
    <x v="149"/>
    <m/>
    <n v="1.6921774193548393"/>
  </r>
  <r>
    <x v="149"/>
    <m/>
    <n v="1.6939112903225813"/>
  </r>
  <r>
    <x v="149"/>
    <m/>
    <n v="1.6956451612903232"/>
  </r>
  <r>
    <x v="150"/>
    <m/>
    <n v="1.6973790322580653"/>
  </r>
  <r>
    <x v="150"/>
    <m/>
    <n v="1.6991129032258072"/>
  </r>
  <r>
    <x v="150"/>
    <m/>
    <n v="1.7008467741935491"/>
  </r>
  <r>
    <x v="150"/>
    <m/>
    <n v="1.702580645161291"/>
  </r>
  <r>
    <x v="150"/>
    <m/>
    <n v="1.704314516129033"/>
  </r>
  <r>
    <x v="150"/>
    <m/>
    <n v="1.7060483870967749"/>
  </r>
  <r>
    <x v="150"/>
    <m/>
    <n v="1.7077822580645168"/>
  </r>
  <r>
    <x v="150"/>
    <m/>
    <n v="1.7095161290322587"/>
  </r>
  <r>
    <x v="151"/>
    <m/>
    <n v="1.7112500000000006"/>
  </r>
  <r>
    <x v="151"/>
    <m/>
    <n v="1.7129838709677425"/>
  </r>
  <r>
    <x v="151"/>
    <m/>
    <n v="1.7147177419354844"/>
  </r>
  <r>
    <x v="151"/>
    <m/>
    <n v="1.7164516129032263"/>
  </r>
  <r>
    <x v="151"/>
    <m/>
    <n v="1.7181854838709683"/>
  </r>
  <r>
    <x v="151"/>
    <m/>
    <n v="1.7199193548387104"/>
  </r>
  <r>
    <x v="151"/>
    <m/>
    <n v="1.7216532258064523"/>
  </r>
  <r>
    <x v="151"/>
    <m/>
    <n v="1.7233870967741942"/>
  </r>
  <r>
    <x v="152"/>
    <m/>
    <n v="1.7251209677419361"/>
  </r>
  <r>
    <x v="152"/>
    <m/>
    <n v="1.726854838709678"/>
  </r>
  <r>
    <x v="152"/>
    <m/>
    <n v="1.72858870967742"/>
  </r>
  <r>
    <x v="152"/>
    <m/>
    <n v="1.7303225806451619"/>
  </r>
  <r>
    <x v="152"/>
    <m/>
    <n v="1.7320564516129038"/>
  </r>
  <r>
    <x v="152"/>
    <m/>
    <n v="1.7337903225806457"/>
  </r>
  <r>
    <x v="152"/>
    <m/>
    <n v="1.7355241935483876"/>
  </r>
  <r>
    <x v="152"/>
    <m/>
    <n v="1.7372580645161295"/>
  </r>
  <r>
    <x v="153"/>
    <m/>
    <n v="1.7389919354838714"/>
  </r>
  <r>
    <x v="153"/>
    <m/>
    <n v="1.7407258064516133"/>
  </r>
  <r>
    <x v="153"/>
    <m/>
    <n v="1.7424596774193555"/>
  </r>
  <r>
    <x v="153"/>
    <m/>
    <n v="1.7441935483870974"/>
  </r>
  <r>
    <x v="153"/>
    <m/>
    <n v="1.7459274193548393"/>
  </r>
  <r>
    <x v="153"/>
    <m/>
    <n v="1.7476612903225812"/>
  </r>
  <r>
    <x v="153"/>
    <m/>
    <n v="1.7493951612903231"/>
  </r>
  <r>
    <x v="153"/>
    <m/>
    <n v="1.751129032258065"/>
  </r>
  <r>
    <x v="154"/>
    <m/>
    <n v="1.752862903225807"/>
  </r>
  <r>
    <x v="154"/>
    <m/>
    <n v="1.7545967741935489"/>
  </r>
  <r>
    <x v="154"/>
    <m/>
    <n v="1.7563306451612908"/>
  </r>
  <r>
    <x v="154"/>
    <m/>
    <n v="1.7580645161290327"/>
  </r>
  <r>
    <x v="154"/>
    <m/>
    <n v="1.7597983870967746"/>
  </r>
  <r>
    <x v="154"/>
    <m/>
    <n v="1.7615322580645165"/>
  </r>
  <r>
    <x v="154"/>
    <m/>
    <n v="1.7632661290322584"/>
  </r>
  <r>
    <x v="154"/>
    <m/>
    <n v="1.7650000000000006"/>
  </r>
  <r>
    <x v="155"/>
    <m/>
    <n v="1.7667338709677425"/>
  </r>
  <r>
    <x v="155"/>
    <m/>
    <n v="1.7684677419354844"/>
  </r>
  <r>
    <x v="155"/>
    <m/>
    <n v="1.7702016129032263"/>
  </r>
  <r>
    <x v="155"/>
    <m/>
    <n v="1.7719354838709682"/>
  </r>
  <r>
    <x v="155"/>
    <m/>
    <n v="1.7736693548387101"/>
  </r>
  <r>
    <x v="155"/>
    <m/>
    <n v="1.775403225806452"/>
  </r>
  <r>
    <x v="155"/>
    <m/>
    <n v="1.777137096774194"/>
  </r>
  <r>
    <x v="155"/>
    <m/>
    <n v="1.7788709677419359"/>
  </r>
  <r>
    <x v="156"/>
    <m/>
    <n v="1.7806048387096778"/>
  </r>
  <r>
    <x v="156"/>
    <m/>
    <n v="1.7823387096774197"/>
  </r>
  <r>
    <x v="156"/>
    <m/>
    <n v="1.7840725806451616"/>
  </r>
  <r>
    <x v="156"/>
    <m/>
    <n v="1.7858064516129035"/>
  </r>
  <r>
    <x v="156"/>
    <m/>
    <n v="1.7875403225806457"/>
  </r>
  <r>
    <x v="156"/>
    <m/>
    <n v="1.7892741935483876"/>
  </r>
  <r>
    <x v="156"/>
    <m/>
    <n v="1.7910080645161295"/>
  </r>
  <r>
    <x v="156"/>
    <m/>
    <n v="1.7927419354838714"/>
  </r>
  <r>
    <x v="157"/>
    <m/>
    <n v="1.7944758064516133"/>
  </r>
  <r>
    <x v="157"/>
    <m/>
    <n v="1.7962096774193552"/>
  </r>
  <r>
    <x v="157"/>
    <m/>
    <n v="1.7979435483870971"/>
  </r>
  <r>
    <x v="157"/>
    <m/>
    <n v="1.799677419354839"/>
  </r>
  <r>
    <x v="157"/>
    <m/>
    <n v="1.801411290322581"/>
  </r>
  <r>
    <x v="157"/>
    <m/>
    <n v="1.8031451612903229"/>
  </r>
  <r>
    <x v="157"/>
    <m/>
    <n v="1.8048790322580648"/>
  </r>
  <r>
    <x v="157"/>
    <m/>
    <n v="1.8066129032258069"/>
  </r>
  <r>
    <x v="158"/>
    <m/>
    <n v="1.8083467741935486"/>
  </r>
  <r>
    <x v="158"/>
    <m/>
    <n v="1.8100806451612907"/>
  </r>
  <r>
    <x v="158"/>
    <m/>
    <n v="1.8118145161290327"/>
  </r>
  <r>
    <x v="158"/>
    <m/>
    <n v="1.8135483870967746"/>
  </r>
  <r>
    <x v="158"/>
    <m/>
    <n v="1.8152822580645165"/>
  </r>
  <r>
    <x v="158"/>
    <m/>
    <n v="1.8170161290322584"/>
  </r>
  <r>
    <x v="158"/>
    <m/>
    <n v="1.8187500000000003"/>
  </r>
  <r>
    <x v="158"/>
    <m/>
    <n v="1.8204838709677422"/>
  </r>
  <r>
    <x v="159"/>
    <m/>
    <n v="1.8222177419354841"/>
  </r>
  <r>
    <x v="159"/>
    <m/>
    <n v="1.823951612903226"/>
  </r>
  <r>
    <x v="159"/>
    <m/>
    <n v="1.825685483870968"/>
  </r>
  <r>
    <x v="159"/>
    <m/>
    <n v="1.8274193548387099"/>
  </r>
  <r>
    <x v="159"/>
    <m/>
    <n v="1.829153225806452"/>
  </r>
  <r>
    <x v="159"/>
    <m/>
    <n v="1.8308870967741937"/>
  </r>
  <r>
    <x v="159"/>
    <m/>
    <n v="1.8326209677419358"/>
  </r>
  <r>
    <x v="159"/>
    <m/>
    <n v="1.8343548387096777"/>
  </r>
  <r>
    <x v="160"/>
    <m/>
    <n v="1.8360887096774197"/>
  </r>
  <r>
    <x v="160"/>
    <m/>
    <n v="1.8378225806451616"/>
  </r>
  <r>
    <x v="160"/>
    <m/>
    <n v="1.8395564516129035"/>
  </r>
  <r>
    <x v="160"/>
    <m/>
    <n v="1.8412903225806454"/>
  </r>
  <r>
    <x v="160"/>
    <m/>
    <n v="1.8430241935483873"/>
  </r>
  <r>
    <x v="160"/>
    <m/>
    <n v="1.8447580645161292"/>
  </r>
  <r>
    <x v="160"/>
    <m/>
    <n v="1.8464919354838711"/>
  </r>
  <r>
    <x v="160"/>
    <m/>
    <n v="1.8482258064516131"/>
  </r>
  <r>
    <x v="161"/>
    <m/>
    <n v="1.849959677419355"/>
  </r>
  <r>
    <x v="161"/>
    <m/>
    <n v="1.8516935483870971"/>
  </r>
  <r>
    <x v="161"/>
    <m/>
    <n v="1.8534274193548388"/>
  </r>
  <r>
    <x v="161"/>
    <m/>
    <n v="1.8551612903225809"/>
  </r>
  <r>
    <x v="161"/>
    <m/>
    <n v="1.8568951612903228"/>
  </r>
  <r>
    <x v="161"/>
    <m/>
    <n v="1.8586290322580648"/>
  </r>
  <r>
    <x v="161"/>
    <m/>
    <n v="1.8603629032258067"/>
  </r>
  <r>
    <x v="161"/>
    <m/>
    <n v="1.8620967741935486"/>
  </r>
  <r>
    <x v="162"/>
    <m/>
    <n v="1.8638306451612905"/>
  </r>
  <r>
    <x v="162"/>
    <m/>
    <n v="1.8655645161290324"/>
  </r>
  <r>
    <x v="162"/>
    <m/>
    <n v="1.8672983870967743"/>
  </r>
  <r>
    <x v="162"/>
    <m/>
    <n v="1.8690322580645162"/>
  </r>
  <r>
    <x v="162"/>
    <m/>
    <n v="1.8707661290322581"/>
  </r>
  <r>
    <x v="162"/>
    <m/>
    <n v="1.8725000000000001"/>
  </r>
  <r>
    <x v="162"/>
    <m/>
    <n v="1.8742338709677422"/>
  </r>
  <r>
    <x v="162"/>
    <m/>
    <n v="1.8759677419354839"/>
  </r>
  <r>
    <x v="163"/>
    <m/>
    <n v="1.877701612903226"/>
  </r>
  <r>
    <x v="163"/>
    <m/>
    <n v="1.8794354838709679"/>
  </r>
  <r>
    <x v="163"/>
    <m/>
    <n v="1.8811693548387098"/>
  </r>
  <r>
    <x v="163"/>
    <m/>
    <n v="1.8829032258064518"/>
  </r>
  <r>
    <x v="163"/>
    <m/>
    <n v="1.8846370967741937"/>
  </r>
  <r>
    <x v="163"/>
    <m/>
    <n v="1.8863709677419356"/>
  </r>
  <r>
    <x v="163"/>
    <m/>
    <n v="1.8881048387096775"/>
  </r>
  <r>
    <x v="163"/>
    <m/>
    <n v="1.8898387096774194"/>
  </r>
  <r>
    <x v="164"/>
    <m/>
    <n v="1.8915725806451613"/>
  </r>
  <r>
    <x v="164"/>
    <m/>
    <n v="1.8933064516129032"/>
  </r>
  <r>
    <x v="164"/>
    <m/>
    <n v="1.8950403225806451"/>
  </r>
  <r>
    <x v="164"/>
    <m/>
    <n v="1.8967741935483873"/>
  </r>
  <r>
    <x v="164"/>
    <m/>
    <n v="1.898508064516129"/>
  </r>
  <r>
    <x v="164"/>
    <m/>
    <n v="1.9002419354838711"/>
  </r>
  <r>
    <x v="164"/>
    <m/>
    <n v="1.901975806451613"/>
  </r>
  <r>
    <x v="164"/>
    <m/>
    <n v="1.9037096774193549"/>
  </r>
  <r>
    <x v="165"/>
    <m/>
    <n v="1.9054435483870968"/>
  </r>
  <r>
    <x v="165"/>
    <m/>
    <n v="1.9071774193548388"/>
  </r>
  <r>
    <x v="165"/>
    <m/>
    <n v="1.9089112903225807"/>
  </r>
  <r>
    <x v="165"/>
    <m/>
    <n v="1.9106451612903226"/>
  </r>
  <r>
    <x v="165"/>
    <m/>
    <n v="1.9123790322580645"/>
  </r>
  <r>
    <x v="165"/>
    <m/>
    <n v="1.9141129032258064"/>
  </r>
  <r>
    <x v="165"/>
    <m/>
    <n v="1.9158467741935483"/>
  </r>
  <r>
    <x v="165"/>
    <m/>
    <n v="1.9175806451612902"/>
  </r>
  <r>
    <x v="166"/>
    <m/>
    <n v="1.9193145161290324"/>
  </r>
  <r>
    <x v="166"/>
    <m/>
    <n v="1.9210483870967741"/>
  </r>
  <r>
    <x v="166"/>
    <m/>
    <n v="1.9227822580645162"/>
  </r>
  <r>
    <x v="166"/>
    <m/>
    <n v="1.9245161290322581"/>
  </r>
  <r>
    <x v="166"/>
    <m/>
    <n v="1.92625"/>
  </r>
  <r>
    <x v="166"/>
    <m/>
    <n v="1.9279838709677419"/>
  </r>
  <r>
    <x v="166"/>
    <m/>
    <n v="1.9297177419354838"/>
  </r>
  <r>
    <x v="166"/>
    <m/>
    <n v="1.9314516129032258"/>
  </r>
  <r>
    <x v="167"/>
    <m/>
    <n v="1.9331854838709677"/>
  </r>
  <r>
    <x v="167"/>
    <m/>
    <n v="1.9349193548387096"/>
  </r>
  <r>
    <x v="167"/>
    <m/>
    <n v="1.9366532258064515"/>
  </r>
  <r>
    <x v="167"/>
    <m/>
    <n v="1.9383870967741934"/>
  </r>
  <r>
    <x v="167"/>
    <m/>
    <n v="1.9401209677419353"/>
  </r>
  <r>
    <x v="167"/>
    <m/>
    <n v="1.9418548387096775"/>
  </r>
  <r>
    <x v="167"/>
    <m/>
    <n v="1.9435887096774191"/>
  </r>
  <r>
    <x v="167"/>
    <m/>
    <n v="1.9453225806451613"/>
  </r>
  <r>
    <x v="168"/>
    <m/>
    <n v="1.9470564516129032"/>
  </r>
  <r>
    <x v="168"/>
    <m/>
    <n v="1.9487903225806451"/>
  </r>
  <r>
    <x v="168"/>
    <m/>
    <n v="1.950524193548387"/>
  </r>
  <r>
    <x v="168"/>
    <m/>
    <n v="1.9522580645161289"/>
  </r>
  <r>
    <x v="168"/>
    <m/>
    <n v="1.9539919354838708"/>
  </r>
  <r>
    <x v="168"/>
    <m/>
    <n v="1.9557258064516128"/>
  </r>
  <r>
    <x v="168"/>
    <m/>
    <n v="1.9574596774193547"/>
  </r>
  <r>
    <x v="168"/>
    <m/>
    <n v="1.9591935483870966"/>
  </r>
  <r>
    <x v="169"/>
    <m/>
    <n v="1.9609274193548385"/>
  </r>
  <r>
    <x v="169"/>
    <m/>
    <n v="1.9626612903225804"/>
  </r>
  <r>
    <x v="169"/>
    <m/>
    <n v="1.9643951612903225"/>
  </r>
  <r>
    <x v="169"/>
    <m/>
    <n v="1.9661290322580642"/>
  </r>
  <r>
    <x v="169"/>
    <m/>
    <n v="1.9678629032258064"/>
  </r>
  <r>
    <x v="169"/>
    <m/>
    <n v="1.9695967741935483"/>
  </r>
  <r>
    <x v="169"/>
    <m/>
    <n v="1.9713306451612902"/>
  </r>
  <r>
    <x v="169"/>
    <m/>
    <n v="1.9730645161290321"/>
  </r>
  <r>
    <x v="170"/>
    <m/>
    <n v="1.974798387096774"/>
  </r>
  <r>
    <x v="170"/>
    <m/>
    <n v="1.9765322580645159"/>
  </r>
  <r>
    <x v="170"/>
    <m/>
    <n v="1.9782661290322578"/>
  </r>
  <r>
    <x v="170"/>
    <n v="1.98"/>
    <n v="1.9799999999999998"/>
  </r>
  <r>
    <x v="170"/>
    <m/>
    <n v="1.9812499999999997"/>
  </r>
  <r>
    <x v="170"/>
    <m/>
    <n v="1.9824999999999997"/>
  </r>
  <r>
    <x v="170"/>
    <m/>
    <n v="1.9837499999999997"/>
  </r>
  <r>
    <x v="170"/>
    <m/>
    <n v="1.9849999999999997"/>
  </r>
  <r>
    <x v="171"/>
    <m/>
    <n v="1.9862499999999998"/>
  </r>
  <r>
    <x v="171"/>
    <m/>
    <n v="1.9874999999999998"/>
  </r>
  <r>
    <x v="171"/>
    <m/>
    <n v="1.9887499999999998"/>
  </r>
  <r>
    <x v="171"/>
    <m/>
    <n v="1.9899999999999998"/>
  </r>
  <r>
    <x v="171"/>
    <m/>
    <n v="1.9912499999999997"/>
  </r>
  <r>
    <x v="171"/>
    <m/>
    <n v="1.9924999999999997"/>
  </r>
  <r>
    <x v="171"/>
    <m/>
    <n v="1.9937499999999997"/>
  </r>
  <r>
    <x v="171"/>
    <m/>
    <n v="1.9949999999999997"/>
  </r>
  <r>
    <x v="172"/>
    <m/>
    <n v="1.9962499999999999"/>
  </r>
  <r>
    <x v="172"/>
    <m/>
    <n v="1.9974999999999998"/>
  </r>
  <r>
    <x v="172"/>
    <m/>
    <n v="1.9987499999999998"/>
  </r>
  <r>
    <x v="172"/>
    <m/>
    <n v="1.9999999999999998"/>
  </r>
  <r>
    <x v="172"/>
    <m/>
    <n v="2.0012499999999998"/>
  </r>
  <r>
    <x v="172"/>
    <m/>
    <n v="2.0024999999999999"/>
  </r>
  <r>
    <x v="172"/>
    <m/>
    <n v="2.0037499999999997"/>
  </r>
  <r>
    <x v="172"/>
    <m/>
    <n v="2.0049999999999999"/>
  </r>
  <r>
    <x v="173"/>
    <m/>
    <n v="2.0062499999999996"/>
  </r>
  <r>
    <x v="173"/>
    <m/>
    <n v="2.0074999999999998"/>
  </r>
  <r>
    <x v="173"/>
    <m/>
    <n v="2.0087499999999996"/>
  </r>
  <r>
    <x v="173"/>
    <m/>
    <n v="2.0099999999999998"/>
  </r>
  <r>
    <x v="173"/>
    <m/>
    <n v="2.0112499999999995"/>
  </r>
  <r>
    <x v="173"/>
    <m/>
    <n v="2.0124999999999997"/>
  </r>
  <r>
    <x v="173"/>
    <m/>
    <n v="2.0137499999999999"/>
  </r>
  <r>
    <x v="173"/>
    <m/>
    <n v="2.0149999999999997"/>
  </r>
  <r>
    <x v="174"/>
    <m/>
    <n v="2.0162499999999999"/>
  </r>
  <r>
    <x v="174"/>
    <m/>
    <n v="2.0174999999999996"/>
  </r>
  <r>
    <x v="174"/>
    <m/>
    <n v="2.0187499999999998"/>
  </r>
  <r>
    <x v="174"/>
    <m/>
    <n v="2.0199999999999996"/>
  </r>
  <r>
    <x v="174"/>
    <m/>
    <n v="2.0212499999999998"/>
  </r>
  <r>
    <x v="174"/>
    <m/>
    <n v="2.0225"/>
  </r>
  <r>
    <x v="174"/>
    <m/>
    <n v="2.0237499999999997"/>
  </r>
  <r>
    <x v="174"/>
    <m/>
    <n v="2.0249999999999999"/>
  </r>
  <r>
    <x v="175"/>
    <m/>
    <n v="2.0262499999999997"/>
  </r>
  <r>
    <x v="175"/>
    <m/>
    <n v="2.0274999999999999"/>
  </r>
  <r>
    <x v="175"/>
    <m/>
    <n v="2.0287499999999996"/>
  </r>
  <r>
    <x v="175"/>
    <m/>
    <n v="2.0299999999999998"/>
  </r>
  <r>
    <x v="175"/>
    <m/>
    <n v="2.0312499999999996"/>
  </r>
  <r>
    <x v="175"/>
    <m/>
    <n v="2.0324999999999998"/>
  </r>
  <r>
    <x v="175"/>
    <m/>
    <n v="2.0337499999999999"/>
  </r>
  <r>
    <x v="175"/>
    <m/>
    <n v="2.0349999999999997"/>
  </r>
  <r>
    <x v="176"/>
    <m/>
    <n v="2.0362499999999999"/>
  </r>
  <r>
    <x v="176"/>
    <m/>
    <n v="2.0374999999999996"/>
  </r>
  <r>
    <x v="176"/>
    <m/>
    <n v="2.0387499999999998"/>
  </r>
  <r>
    <x v="176"/>
    <m/>
    <n v="2.0399999999999996"/>
  </r>
  <r>
    <x v="176"/>
    <m/>
    <n v="2.0412499999999998"/>
  </r>
  <r>
    <x v="176"/>
    <m/>
    <n v="2.0424999999999995"/>
  </r>
  <r>
    <x v="176"/>
    <m/>
    <n v="2.0437499999999997"/>
  </r>
  <r>
    <x v="176"/>
    <m/>
    <n v="2.0449999999999999"/>
  </r>
  <r>
    <x v="177"/>
    <m/>
    <n v="2.0462499999999997"/>
  </r>
  <r>
    <x v="177"/>
    <m/>
    <n v="2.0474999999999999"/>
  </r>
  <r>
    <x v="177"/>
    <m/>
    <n v="2.0487499999999996"/>
  </r>
  <r>
    <x v="177"/>
    <m/>
    <n v="2.0499999999999998"/>
  </r>
  <r>
    <x v="177"/>
    <m/>
    <n v="2.0512499999999996"/>
  </r>
  <r>
    <x v="177"/>
    <m/>
    <n v="2.0524999999999998"/>
  </r>
  <r>
    <x v="177"/>
    <m/>
    <n v="2.05375"/>
  </r>
  <r>
    <x v="177"/>
    <m/>
    <n v="2.0549999999999997"/>
  </r>
  <r>
    <x v="178"/>
    <m/>
    <n v="2.0562499999999999"/>
  </r>
  <r>
    <x v="178"/>
    <m/>
    <n v="2.0574999999999997"/>
  </r>
  <r>
    <x v="178"/>
    <m/>
    <n v="2.0587499999999999"/>
  </r>
  <r>
    <x v="178"/>
    <m/>
    <n v="2.0599999999999996"/>
  </r>
  <r>
    <x v="178"/>
    <m/>
    <n v="2.0612499999999998"/>
  </r>
  <r>
    <x v="178"/>
    <m/>
    <n v="2.0624999999999996"/>
  </r>
  <r>
    <x v="178"/>
    <m/>
    <n v="2.0637499999999998"/>
  </r>
  <r>
    <x v="178"/>
    <m/>
    <n v="2.0649999999999999"/>
  </r>
  <r>
    <x v="179"/>
    <m/>
    <n v="2.0662499999999997"/>
  </r>
  <r>
    <x v="179"/>
    <m/>
    <n v="2.0674999999999999"/>
  </r>
  <r>
    <x v="179"/>
    <m/>
    <n v="2.0687499999999996"/>
  </r>
  <r>
    <x v="179"/>
    <m/>
    <n v="2.0699999999999998"/>
  </r>
  <r>
    <x v="179"/>
    <m/>
    <n v="2.0712499999999996"/>
  </r>
  <r>
    <x v="179"/>
    <m/>
    <n v="2.0724999999999998"/>
  </r>
  <r>
    <x v="179"/>
    <m/>
    <n v="2.0737499999999995"/>
  </r>
  <r>
    <x v="179"/>
    <m/>
    <n v="2.0749999999999997"/>
  </r>
  <r>
    <x v="180"/>
    <m/>
    <n v="2.0762499999999999"/>
  </r>
  <r>
    <x v="180"/>
    <m/>
    <n v="2.0774999999999997"/>
  </r>
  <r>
    <x v="180"/>
    <m/>
    <n v="2.0787499999999999"/>
  </r>
  <r>
    <x v="180"/>
    <m/>
    <n v="2.0799999999999996"/>
  </r>
  <r>
    <x v="180"/>
    <m/>
    <n v="2.0812499999999998"/>
  </r>
  <r>
    <x v="180"/>
    <m/>
    <n v="2.0824999999999996"/>
  </r>
  <r>
    <x v="180"/>
    <m/>
    <n v="2.0837499999999998"/>
  </r>
  <r>
    <x v="180"/>
    <m/>
    <n v="2.085"/>
  </r>
  <r>
    <x v="181"/>
    <m/>
    <n v="2.0862499999999997"/>
  </r>
  <r>
    <x v="181"/>
    <m/>
    <n v="2.0874999999999999"/>
  </r>
  <r>
    <x v="181"/>
    <m/>
    <n v="2.0887499999999997"/>
  </r>
  <r>
    <x v="181"/>
    <m/>
    <n v="2.09"/>
  </r>
  <r>
    <x v="181"/>
    <m/>
    <n v="2.0912499999999996"/>
  </r>
  <r>
    <x v="181"/>
    <m/>
    <n v="2.0924999999999998"/>
  </r>
  <r>
    <x v="181"/>
    <m/>
    <n v="2.0937499999999996"/>
  </r>
  <r>
    <x v="181"/>
    <m/>
    <n v="2.0949999999999998"/>
  </r>
  <r>
    <x v="182"/>
    <m/>
    <n v="2.0962499999999999"/>
  </r>
  <r>
    <x v="182"/>
    <m/>
    <n v="2.0974999999999997"/>
  </r>
  <r>
    <x v="182"/>
    <m/>
    <n v="2.0987499999999999"/>
  </r>
  <r>
    <x v="182"/>
    <m/>
    <n v="2.0999999999999996"/>
  </r>
  <r>
    <x v="182"/>
    <m/>
    <n v="2.1012499999999998"/>
  </r>
  <r>
    <x v="182"/>
    <m/>
    <n v="2.1024999999999996"/>
  </r>
  <r>
    <x v="182"/>
    <m/>
    <n v="2.1037499999999998"/>
  </r>
  <r>
    <x v="182"/>
    <m/>
    <n v="2.1049999999999995"/>
  </r>
  <r>
    <x v="183"/>
    <m/>
    <n v="2.1062499999999997"/>
  </r>
  <r>
    <x v="183"/>
    <m/>
    <n v="2.1074999999999999"/>
  </r>
  <r>
    <x v="183"/>
    <m/>
    <n v="2.1087499999999997"/>
  </r>
  <r>
    <x v="183"/>
    <m/>
    <n v="2.11"/>
  </r>
  <r>
    <x v="183"/>
    <m/>
    <n v="2.1112499999999996"/>
  </r>
  <r>
    <x v="183"/>
    <m/>
    <n v="2.1124999999999998"/>
  </r>
  <r>
    <x v="183"/>
    <m/>
    <n v="2.1137499999999996"/>
  </r>
  <r>
    <x v="183"/>
    <m/>
    <n v="2.1149999999999998"/>
  </r>
  <r>
    <x v="184"/>
    <m/>
    <n v="2.11625"/>
  </r>
  <r>
    <x v="184"/>
    <m/>
    <n v="2.1174999999999997"/>
  </r>
  <r>
    <x v="184"/>
    <m/>
    <n v="2.1187499999999999"/>
  </r>
  <r>
    <x v="184"/>
    <m/>
    <n v="2.1199999999999997"/>
  </r>
  <r>
    <x v="184"/>
    <m/>
    <n v="2.1212499999999999"/>
  </r>
  <r>
    <x v="184"/>
    <m/>
    <n v="2.1224999999999996"/>
  </r>
  <r>
    <x v="184"/>
    <m/>
    <n v="2.1237499999999998"/>
  </r>
  <r>
    <x v="184"/>
    <m/>
    <n v="2.1249999999999996"/>
  </r>
  <r>
    <x v="185"/>
    <m/>
    <n v="2.1262499999999998"/>
  </r>
  <r>
    <x v="185"/>
    <m/>
    <n v="2.1274999999999999"/>
  </r>
  <r>
    <x v="185"/>
    <m/>
    <n v="2.1287499999999997"/>
  </r>
  <r>
    <x v="185"/>
    <m/>
    <n v="2.13"/>
  </r>
  <r>
    <x v="185"/>
    <m/>
    <n v="2.1312499999999996"/>
  </r>
  <r>
    <x v="185"/>
    <m/>
    <n v="2.1324999999999998"/>
  </r>
  <r>
    <x v="185"/>
    <m/>
    <n v="2.1337499999999996"/>
  </r>
  <r>
    <x v="185"/>
    <m/>
    <n v="2.1349999999999998"/>
  </r>
  <r>
    <x v="186"/>
    <m/>
    <n v="2.1362499999999995"/>
  </r>
  <r>
    <x v="186"/>
    <m/>
    <n v="2.1374999999999997"/>
  </r>
  <r>
    <x v="186"/>
    <m/>
    <n v="2.1387499999999999"/>
  </r>
  <r>
    <x v="186"/>
    <m/>
    <n v="2.1399999999999997"/>
  </r>
  <r>
    <x v="186"/>
    <m/>
    <n v="2.1412499999999999"/>
  </r>
  <r>
    <x v="186"/>
    <m/>
    <n v="2.1424999999999996"/>
  </r>
  <r>
    <x v="186"/>
    <m/>
    <n v="2.1437499999999998"/>
  </r>
  <r>
    <x v="186"/>
    <m/>
    <n v="2.1449999999999996"/>
  </r>
  <r>
    <x v="187"/>
    <m/>
    <n v="2.1462499999999998"/>
  </r>
  <r>
    <x v="187"/>
    <m/>
    <n v="2.1475"/>
  </r>
  <r>
    <x v="187"/>
    <m/>
    <n v="2.1487499999999997"/>
  </r>
  <r>
    <x v="187"/>
    <m/>
    <n v="2.15"/>
  </r>
  <r>
    <x v="187"/>
    <m/>
    <n v="2.1512499999999997"/>
  </r>
  <r>
    <x v="187"/>
    <m/>
    <n v="2.1524999999999999"/>
  </r>
  <r>
    <x v="187"/>
    <m/>
    <n v="2.1537499999999996"/>
  </r>
  <r>
    <x v="187"/>
    <m/>
    <n v="2.1549999999999998"/>
  </r>
  <r>
    <x v="188"/>
    <m/>
    <n v="2.1562499999999996"/>
  </r>
  <r>
    <x v="188"/>
    <m/>
    <n v="2.1574999999999998"/>
  </r>
  <r>
    <x v="188"/>
    <m/>
    <n v="2.1587499999999999"/>
  </r>
  <r>
    <x v="188"/>
    <m/>
    <n v="2.1599999999999997"/>
  </r>
  <r>
    <x v="188"/>
    <m/>
    <n v="2.1612499999999999"/>
  </r>
  <r>
    <x v="188"/>
    <m/>
    <n v="2.1624999999999996"/>
  </r>
  <r>
    <x v="188"/>
    <m/>
    <n v="2.1637499999999998"/>
  </r>
  <r>
    <x v="188"/>
    <m/>
    <n v="2.1649999999999996"/>
  </r>
  <r>
    <x v="189"/>
    <m/>
    <n v="2.1662499999999998"/>
  </r>
  <r>
    <x v="189"/>
    <m/>
    <n v="2.1674999999999995"/>
  </r>
  <r>
    <x v="189"/>
    <m/>
    <n v="2.1687499999999997"/>
  </r>
  <r>
    <x v="189"/>
    <m/>
    <n v="2.17"/>
  </r>
  <r>
    <x v="189"/>
    <m/>
    <n v="2.1712499999999997"/>
  </r>
  <r>
    <x v="189"/>
    <m/>
    <n v="2.1724999999999999"/>
  </r>
  <r>
    <x v="189"/>
    <m/>
    <n v="2.1737499999999996"/>
  </r>
  <r>
    <x v="189"/>
    <m/>
    <n v="2.1749999999999998"/>
  </r>
  <r>
    <x v="190"/>
    <m/>
    <n v="2.1762499999999996"/>
  </r>
  <r>
    <x v="190"/>
    <m/>
    <n v="2.1774999999999998"/>
  </r>
  <r>
    <x v="190"/>
    <m/>
    <n v="2.17875"/>
  </r>
  <r>
    <x v="190"/>
    <m/>
    <n v="2.1799999999999997"/>
  </r>
  <r>
    <x v="190"/>
    <m/>
    <n v="2.1812499999999999"/>
  </r>
  <r>
    <x v="190"/>
    <m/>
    <n v="2.1824999999999997"/>
  </r>
  <r>
    <x v="190"/>
    <m/>
    <n v="2.1837499999999999"/>
  </r>
  <r>
    <x v="190"/>
    <m/>
    <n v="2.1849999999999996"/>
  </r>
  <r>
    <x v="191"/>
    <m/>
    <n v="2.1862499999999998"/>
  </r>
  <r>
    <x v="191"/>
    <m/>
    <n v="2.1875"/>
  </r>
  <r>
    <x v="191"/>
    <m/>
    <n v="2.1887499999999998"/>
  </r>
  <r>
    <x v="191"/>
    <m/>
    <n v="2.19"/>
  </r>
  <r>
    <x v="191"/>
    <m/>
    <n v="2.1912499999999997"/>
  </r>
  <r>
    <x v="191"/>
    <m/>
    <n v="2.1924999999999999"/>
  </r>
  <r>
    <x v="191"/>
    <m/>
    <n v="2.1937499999999996"/>
  </r>
  <r>
    <x v="191"/>
    <m/>
    <n v="2.1949999999999998"/>
  </r>
  <r>
    <x v="192"/>
    <m/>
    <n v="2.1962499999999996"/>
  </r>
  <r>
    <x v="192"/>
    <m/>
    <n v="2.1974999999999998"/>
  </r>
  <r>
    <x v="192"/>
    <m/>
    <n v="2.1987499999999995"/>
  </r>
  <r>
    <x v="192"/>
    <m/>
    <n v="2.1999999999999997"/>
  </r>
  <r>
    <x v="192"/>
    <m/>
    <n v="2.2012499999999999"/>
  </r>
  <r>
    <x v="192"/>
    <m/>
    <n v="2.2024999999999997"/>
  </r>
  <r>
    <x v="192"/>
    <m/>
    <n v="2.2037499999999999"/>
  </r>
  <r>
    <x v="192"/>
    <m/>
    <n v="2.2049999999999996"/>
  </r>
  <r>
    <x v="193"/>
    <m/>
    <n v="2.2062499999999998"/>
  </r>
  <r>
    <x v="193"/>
    <m/>
    <n v="2.2074999999999996"/>
  </r>
  <r>
    <x v="193"/>
    <m/>
    <n v="2.2087499999999998"/>
  </r>
  <r>
    <x v="193"/>
    <m/>
    <n v="2.21"/>
  </r>
  <r>
    <x v="193"/>
    <m/>
    <n v="2.2112499999999997"/>
  </r>
  <r>
    <x v="193"/>
    <m/>
    <n v="2.2124999999999999"/>
  </r>
  <r>
    <x v="193"/>
    <m/>
    <n v="2.2137499999999997"/>
  </r>
  <r>
    <x v="193"/>
    <m/>
    <n v="2.2149999999999999"/>
  </r>
  <r>
    <x v="194"/>
    <m/>
    <n v="2.2162499999999996"/>
  </r>
  <r>
    <x v="194"/>
    <m/>
    <n v="2.2174999999999998"/>
  </r>
  <r>
    <x v="194"/>
    <m/>
    <n v="2.21875"/>
  </r>
  <r>
    <x v="194"/>
    <m/>
    <n v="2.2199999999999998"/>
  </r>
  <r>
    <x v="194"/>
    <m/>
    <n v="2.2212499999999999"/>
  </r>
  <r>
    <x v="194"/>
    <m/>
    <n v="2.2224999999999997"/>
  </r>
  <r>
    <x v="194"/>
    <m/>
    <n v="2.2237499999999999"/>
  </r>
  <r>
    <x v="194"/>
    <m/>
    <n v="2.2249999999999996"/>
  </r>
  <r>
    <x v="195"/>
    <m/>
    <n v="2.2262499999999998"/>
  </r>
  <r>
    <x v="195"/>
    <m/>
    <n v="2.2274999999999996"/>
  </r>
  <r>
    <x v="195"/>
    <m/>
    <n v="2.2287499999999998"/>
  </r>
  <r>
    <x v="195"/>
    <m/>
    <n v="2.2299999999999995"/>
  </r>
  <r>
    <x v="195"/>
    <m/>
    <n v="2.2312499999999997"/>
  </r>
  <r>
    <x v="195"/>
    <m/>
    <n v="2.2324999999999999"/>
  </r>
  <r>
    <x v="195"/>
    <m/>
    <n v="2.2337499999999997"/>
  </r>
  <r>
    <x v="195"/>
    <m/>
    <n v="2.2349999999999999"/>
  </r>
  <r>
    <x v="196"/>
    <m/>
    <n v="2.2362499999999996"/>
  </r>
  <r>
    <x v="196"/>
    <m/>
    <n v="2.2374999999999998"/>
  </r>
  <r>
    <x v="196"/>
    <m/>
    <n v="2.2387499999999996"/>
  </r>
  <r>
    <x v="196"/>
    <m/>
    <n v="2.2399999999999998"/>
  </r>
  <r>
    <x v="196"/>
    <m/>
    <n v="2.24125"/>
  </r>
  <r>
    <x v="196"/>
    <m/>
    <n v="2.2424999999999997"/>
  </r>
  <r>
    <x v="196"/>
    <m/>
    <n v="2.2437499999999999"/>
  </r>
  <r>
    <x v="196"/>
    <m/>
    <n v="2.2449999999999997"/>
  </r>
  <r>
    <x v="197"/>
    <m/>
    <n v="2.2462499999999999"/>
  </r>
  <r>
    <x v="197"/>
    <m/>
    <n v="2.2474999999999996"/>
  </r>
  <r>
    <x v="197"/>
    <m/>
    <n v="2.2487499999999998"/>
  </r>
  <r>
    <x v="197"/>
    <m/>
    <n v="2.25"/>
  </r>
  <r>
    <x v="197"/>
    <m/>
    <n v="2.2512499999999998"/>
  </r>
  <r>
    <x v="197"/>
    <m/>
    <n v="2.2524999999999999"/>
  </r>
  <r>
    <x v="197"/>
    <m/>
    <n v="2.2537499999999997"/>
  </r>
  <r>
    <x v="197"/>
    <m/>
    <n v="2.2549999999999999"/>
  </r>
  <r>
    <x v="198"/>
    <m/>
    <n v="2.2562499999999996"/>
  </r>
  <r>
    <x v="198"/>
    <m/>
    <n v="2.2574999999999998"/>
  </r>
  <r>
    <x v="198"/>
    <m/>
    <n v="2.2587499999999996"/>
  </r>
  <r>
    <x v="198"/>
    <m/>
    <n v="2.2599999999999998"/>
  </r>
  <r>
    <x v="198"/>
    <m/>
    <n v="2.2612499999999995"/>
  </r>
  <r>
    <x v="198"/>
    <m/>
    <n v="2.2624999999999997"/>
  </r>
  <r>
    <x v="198"/>
    <m/>
    <n v="2.2637499999999999"/>
  </r>
  <r>
    <x v="198"/>
    <m/>
    <n v="2.2649999999999997"/>
  </r>
  <r>
    <x v="199"/>
    <m/>
    <n v="2.2662499999999999"/>
  </r>
  <r>
    <x v="199"/>
    <m/>
    <n v="2.2674999999999996"/>
  </r>
  <r>
    <x v="199"/>
    <m/>
    <n v="2.2687499999999998"/>
  </r>
  <r>
    <x v="199"/>
    <n v="2.27"/>
    <n v="2.2699999999999996"/>
  </r>
  <r>
    <x v="199"/>
    <m/>
    <n v="2.2714919354838705"/>
  </r>
  <r>
    <x v="199"/>
    <m/>
    <n v="2.2729838709677415"/>
  </r>
  <r>
    <x v="199"/>
    <m/>
    <n v="2.2744758064516124"/>
  </r>
  <r>
    <x v="199"/>
    <m/>
    <n v="2.2759677419354833"/>
  </r>
  <r>
    <x v="200"/>
    <m/>
    <n v="2.2774596774193543"/>
  </r>
  <r>
    <x v="200"/>
    <m/>
    <n v="2.2789516129032252"/>
  </r>
  <r>
    <x v="200"/>
    <m/>
    <n v="2.2804435483870962"/>
  </r>
  <r>
    <x v="200"/>
    <m/>
    <n v="2.2819354838709671"/>
  </r>
  <r>
    <x v="200"/>
    <m/>
    <n v="2.2834274193548385"/>
  </r>
  <r>
    <x v="200"/>
    <m/>
    <n v="2.2849193548387094"/>
  </r>
  <r>
    <x v="200"/>
    <m/>
    <n v="2.2864112903225804"/>
  </r>
  <r>
    <x v="200"/>
    <m/>
    <n v="2.2879032258064513"/>
  </r>
  <r>
    <x v="201"/>
    <m/>
    <n v="2.2893951612903223"/>
  </r>
  <r>
    <x v="201"/>
    <m/>
    <n v="2.2908870967741932"/>
  </r>
  <r>
    <x v="201"/>
    <m/>
    <n v="2.2923790322580642"/>
  </r>
  <r>
    <x v="201"/>
    <m/>
    <n v="2.2938709677419351"/>
  </r>
  <r>
    <x v="201"/>
    <m/>
    <n v="2.2953629032258061"/>
  </r>
  <r>
    <x v="201"/>
    <m/>
    <n v="2.296854838709677"/>
  </r>
  <r>
    <x v="201"/>
    <m/>
    <n v="2.2983467741935479"/>
  </r>
  <r>
    <x v="201"/>
    <m/>
    <n v="2.2998387096774189"/>
  </r>
  <r>
    <x v="202"/>
    <m/>
    <n v="2.3013306451612898"/>
  </r>
  <r>
    <x v="202"/>
    <m/>
    <n v="2.3028225806451608"/>
  </r>
  <r>
    <x v="202"/>
    <m/>
    <n v="2.3043145161290317"/>
  </r>
  <r>
    <x v="202"/>
    <m/>
    <n v="2.3058064516129027"/>
  </r>
  <r>
    <x v="202"/>
    <m/>
    <n v="2.307298387096774"/>
  </r>
  <r>
    <x v="202"/>
    <m/>
    <n v="2.308790322580645"/>
  </r>
  <r>
    <x v="202"/>
    <m/>
    <n v="2.3102822580645159"/>
  </r>
  <r>
    <x v="202"/>
    <m/>
    <n v="2.3117741935483869"/>
  </r>
  <r>
    <x v="203"/>
    <m/>
    <n v="2.3132661290322578"/>
  </r>
  <r>
    <x v="203"/>
    <m/>
    <n v="2.3147580645161288"/>
  </r>
  <r>
    <x v="203"/>
    <m/>
    <n v="2.3162499999999997"/>
  </r>
  <r>
    <x v="203"/>
    <m/>
    <n v="2.3177419354838706"/>
  </r>
  <r>
    <x v="203"/>
    <m/>
    <n v="2.3192338709677416"/>
  </r>
  <r>
    <x v="203"/>
    <m/>
    <n v="2.3207258064516125"/>
  </r>
  <r>
    <x v="203"/>
    <m/>
    <n v="2.3222177419354835"/>
  </r>
  <r>
    <x v="203"/>
    <m/>
    <n v="2.3237096774193544"/>
  </r>
  <r>
    <x v="204"/>
    <m/>
    <n v="2.3252016129032254"/>
  </r>
  <r>
    <x v="204"/>
    <m/>
    <n v="2.3266935483870963"/>
  </r>
  <r>
    <x v="204"/>
    <m/>
    <n v="2.3281854838709672"/>
  </r>
  <r>
    <x v="204"/>
    <m/>
    <n v="2.3296774193548382"/>
  </r>
  <r>
    <x v="204"/>
    <m/>
    <n v="2.3311693548387091"/>
  </r>
  <r>
    <x v="204"/>
    <m/>
    <n v="2.3326612903225805"/>
  </r>
  <r>
    <x v="204"/>
    <m/>
    <n v="2.3341532258064515"/>
  </r>
  <r>
    <x v="204"/>
    <m/>
    <n v="2.3356451612903224"/>
  </r>
  <r>
    <x v="205"/>
    <m/>
    <n v="2.3371370967741933"/>
  </r>
  <r>
    <x v="205"/>
    <m/>
    <n v="2.3386290322580643"/>
  </r>
  <r>
    <x v="205"/>
    <m/>
    <n v="2.3401209677419352"/>
  </r>
  <r>
    <x v="205"/>
    <m/>
    <n v="2.3416129032258062"/>
  </r>
  <r>
    <x v="205"/>
    <m/>
    <n v="2.3431048387096771"/>
  </r>
  <r>
    <x v="205"/>
    <m/>
    <n v="2.3445967741935481"/>
  </r>
  <r>
    <x v="205"/>
    <m/>
    <n v="2.346088709677419"/>
  </r>
  <r>
    <x v="205"/>
    <m/>
    <n v="2.3475806451612899"/>
  </r>
  <r>
    <x v="206"/>
    <m/>
    <n v="2.3490725806451609"/>
  </r>
  <r>
    <x v="206"/>
    <m/>
    <n v="2.3505645161290318"/>
  </r>
  <r>
    <x v="206"/>
    <m/>
    <n v="2.3520564516129028"/>
  </r>
  <r>
    <x v="206"/>
    <m/>
    <n v="2.3535483870967737"/>
  </r>
  <r>
    <x v="206"/>
    <m/>
    <n v="2.3550403225806447"/>
  </r>
  <r>
    <x v="206"/>
    <m/>
    <n v="2.356532258064516"/>
  </r>
  <r>
    <x v="206"/>
    <m/>
    <n v="2.358024193548387"/>
  </r>
  <r>
    <x v="206"/>
    <m/>
    <n v="2.3595161290322579"/>
  </r>
  <r>
    <x v="207"/>
    <m/>
    <n v="2.3610080645161289"/>
  </r>
  <r>
    <x v="207"/>
    <m/>
    <n v="2.3624999999999998"/>
  </r>
  <r>
    <x v="207"/>
    <m/>
    <n v="2.3639919354838708"/>
  </r>
  <r>
    <x v="207"/>
    <m/>
    <n v="2.3654838709677417"/>
  </r>
  <r>
    <x v="207"/>
    <m/>
    <n v="2.3669758064516127"/>
  </r>
  <r>
    <x v="207"/>
    <m/>
    <n v="2.3684677419354836"/>
  </r>
  <r>
    <x v="207"/>
    <m/>
    <n v="2.3699596774193545"/>
  </r>
  <r>
    <x v="207"/>
    <m/>
    <n v="2.3714516129032255"/>
  </r>
  <r>
    <x v="208"/>
    <m/>
    <n v="2.3729435483870964"/>
  </r>
  <r>
    <x v="208"/>
    <m/>
    <n v="2.3744354838709674"/>
  </r>
  <r>
    <x v="208"/>
    <m/>
    <n v="2.3759274193548383"/>
  </r>
  <r>
    <x v="208"/>
    <m/>
    <n v="2.3774193548387093"/>
  </r>
  <r>
    <x v="208"/>
    <m/>
    <n v="2.3789112903225802"/>
  </r>
  <r>
    <x v="208"/>
    <m/>
    <n v="2.3804032258064511"/>
  </r>
  <r>
    <x v="208"/>
    <m/>
    <n v="2.3818951612903225"/>
  </r>
  <r>
    <x v="208"/>
    <m/>
    <n v="2.3833870967741935"/>
  </r>
  <r>
    <x v="209"/>
    <m/>
    <n v="2.3848790322580644"/>
  </r>
  <r>
    <x v="209"/>
    <m/>
    <n v="2.3863709677419354"/>
  </r>
  <r>
    <x v="209"/>
    <m/>
    <n v="2.3878629032258063"/>
  </r>
  <r>
    <x v="209"/>
    <m/>
    <n v="2.3893548387096772"/>
  </r>
  <r>
    <x v="209"/>
    <m/>
    <n v="2.3908467741935482"/>
  </r>
  <r>
    <x v="209"/>
    <m/>
    <n v="2.3923387096774191"/>
  </r>
  <r>
    <x v="209"/>
    <m/>
    <n v="2.3938306451612901"/>
  </r>
  <r>
    <x v="209"/>
    <m/>
    <n v="2.395322580645161"/>
  </r>
  <r>
    <x v="210"/>
    <m/>
    <n v="2.396814516129032"/>
  </r>
  <r>
    <x v="210"/>
    <m/>
    <n v="2.3983064516129029"/>
  </r>
  <r>
    <x v="210"/>
    <m/>
    <n v="2.3997983870967738"/>
  </r>
  <r>
    <x v="210"/>
    <m/>
    <n v="2.4012903225806448"/>
  </r>
  <r>
    <x v="210"/>
    <m/>
    <n v="2.4027822580645157"/>
  </r>
  <r>
    <x v="210"/>
    <m/>
    <n v="2.4042741935483867"/>
  </r>
  <r>
    <x v="210"/>
    <m/>
    <n v="2.4057661290322576"/>
  </r>
  <r>
    <x v="210"/>
    <m/>
    <n v="2.407258064516129"/>
  </r>
  <r>
    <x v="211"/>
    <m/>
    <n v="2.4087499999999999"/>
  </r>
  <r>
    <x v="211"/>
    <m/>
    <n v="2.4102419354838709"/>
  </r>
  <r>
    <x v="211"/>
    <m/>
    <n v="2.4117338709677418"/>
  </r>
  <r>
    <x v="211"/>
    <m/>
    <n v="2.4132258064516128"/>
  </r>
  <r>
    <x v="211"/>
    <m/>
    <n v="2.4147177419354837"/>
  </r>
  <r>
    <x v="211"/>
    <m/>
    <n v="2.4162096774193547"/>
  </r>
  <r>
    <x v="211"/>
    <m/>
    <n v="2.4177016129032256"/>
  </r>
  <r>
    <x v="211"/>
    <m/>
    <n v="2.4191935483870965"/>
  </r>
  <r>
    <x v="212"/>
    <m/>
    <n v="2.4206854838709675"/>
  </r>
  <r>
    <x v="212"/>
    <m/>
    <n v="2.4221774193548384"/>
  </r>
  <r>
    <x v="212"/>
    <m/>
    <n v="2.4236693548387094"/>
  </r>
  <r>
    <x v="212"/>
    <m/>
    <n v="2.4251612903225803"/>
  </r>
  <r>
    <x v="212"/>
    <m/>
    <n v="2.4266532258064513"/>
  </r>
  <r>
    <x v="212"/>
    <m/>
    <n v="2.4281451612903222"/>
  </r>
  <r>
    <x v="212"/>
    <m/>
    <n v="2.4296370967741936"/>
  </r>
  <r>
    <x v="212"/>
    <m/>
    <n v="2.4311290322580645"/>
  </r>
  <r>
    <x v="213"/>
    <m/>
    <n v="2.4326209677419355"/>
  </r>
  <r>
    <x v="213"/>
    <m/>
    <n v="2.4341129032258064"/>
  </r>
  <r>
    <x v="213"/>
    <m/>
    <n v="2.4356048387096774"/>
  </r>
  <r>
    <x v="213"/>
    <m/>
    <n v="2.4370967741935483"/>
  </r>
  <r>
    <x v="213"/>
    <m/>
    <n v="2.4385887096774193"/>
  </r>
  <r>
    <x v="213"/>
    <m/>
    <n v="2.4400806451612902"/>
  </r>
  <r>
    <x v="213"/>
    <m/>
    <n v="2.4415725806451611"/>
  </r>
  <r>
    <x v="213"/>
    <m/>
    <n v="2.4430645161290321"/>
  </r>
  <r>
    <x v="214"/>
    <m/>
    <n v="2.444556451612903"/>
  </r>
  <r>
    <x v="214"/>
    <m/>
    <n v="2.446048387096774"/>
  </r>
  <r>
    <x v="214"/>
    <m/>
    <n v="2.4475403225806449"/>
  </r>
  <r>
    <x v="214"/>
    <m/>
    <n v="2.4490322580645159"/>
  </r>
  <r>
    <x v="214"/>
    <m/>
    <n v="2.4505241935483868"/>
  </r>
  <r>
    <x v="214"/>
    <m/>
    <n v="2.4520161290322577"/>
  </r>
  <r>
    <x v="214"/>
    <m/>
    <n v="2.4535080645161287"/>
  </r>
  <r>
    <x v="214"/>
    <m/>
    <n v="2.4550000000000001"/>
  </r>
  <r>
    <x v="215"/>
    <m/>
    <n v="2.456491935483871"/>
  </r>
  <r>
    <x v="215"/>
    <m/>
    <n v="2.457983870967742"/>
  </r>
  <r>
    <x v="215"/>
    <m/>
    <n v="2.4594758064516129"/>
  </r>
  <r>
    <x v="215"/>
    <m/>
    <n v="2.4609677419354838"/>
  </r>
  <r>
    <x v="215"/>
    <m/>
    <n v="2.4624596774193548"/>
  </r>
  <r>
    <x v="215"/>
    <m/>
    <n v="2.4639516129032257"/>
  </r>
  <r>
    <x v="215"/>
    <m/>
    <n v="2.4654435483870967"/>
  </r>
  <r>
    <x v="215"/>
    <m/>
    <n v="2.4669354838709676"/>
  </r>
  <r>
    <x v="216"/>
    <m/>
    <n v="2.4684274193548386"/>
  </r>
  <r>
    <x v="216"/>
    <m/>
    <n v="2.4699193548387095"/>
  </r>
  <r>
    <x v="216"/>
    <m/>
    <n v="2.4714112903225804"/>
  </r>
  <r>
    <x v="216"/>
    <m/>
    <n v="2.4729032258064514"/>
  </r>
  <r>
    <x v="216"/>
    <m/>
    <n v="2.4743951612903223"/>
  </r>
  <r>
    <x v="216"/>
    <m/>
    <n v="2.4758870967741933"/>
  </r>
  <r>
    <x v="216"/>
    <m/>
    <n v="2.4773790322580642"/>
  </r>
  <r>
    <x v="216"/>
    <m/>
    <n v="2.4788709677419352"/>
  </r>
  <r>
    <x v="217"/>
    <m/>
    <n v="2.4803629032258065"/>
  </r>
  <r>
    <x v="217"/>
    <m/>
    <n v="2.4818548387096775"/>
  </r>
  <r>
    <x v="217"/>
    <m/>
    <n v="2.4833467741935484"/>
  </r>
  <r>
    <x v="217"/>
    <m/>
    <n v="2.4848387096774194"/>
  </r>
  <r>
    <x v="217"/>
    <m/>
    <n v="2.4863306451612903"/>
  </r>
  <r>
    <x v="217"/>
    <m/>
    <n v="2.4878225806451613"/>
  </r>
  <r>
    <x v="217"/>
    <m/>
    <n v="2.4893145161290322"/>
  </r>
  <r>
    <x v="217"/>
    <m/>
    <n v="2.4908064516129031"/>
  </r>
  <r>
    <x v="218"/>
    <m/>
    <n v="2.4922983870967741"/>
  </r>
  <r>
    <x v="218"/>
    <m/>
    <n v="2.493790322580645"/>
  </r>
  <r>
    <x v="218"/>
    <m/>
    <n v="2.495282258064516"/>
  </r>
  <r>
    <x v="218"/>
    <m/>
    <n v="2.4967741935483869"/>
  </r>
  <r>
    <x v="218"/>
    <m/>
    <n v="2.4982661290322579"/>
  </r>
  <r>
    <x v="218"/>
    <m/>
    <n v="2.4997580645161288"/>
  </r>
  <r>
    <x v="218"/>
    <m/>
    <n v="2.5012499999999998"/>
  </r>
  <r>
    <x v="218"/>
    <m/>
    <n v="2.5027419354838707"/>
  </r>
  <r>
    <x v="219"/>
    <m/>
    <n v="2.5042338709677416"/>
  </r>
  <r>
    <x v="219"/>
    <m/>
    <n v="2.505725806451613"/>
  </r>
  <r>
    <x v="219"/>
    <m/>
    <n v="2.507217741935484"/>
  </r>
  <r>
    <x v="219"/>
    <m/>
    <n v="2.5087096774193549"/>
  </r>
  <r>
    <x v="219"/>
    <m/>
    <n v="2.5102016129032259"/>
  </r>
  <r>
    <x v="219"/>
    <m/>
    <n v="2.5116935483870968"/>
  </r>
  <r>
    <x v="219"/>
    <m/>
    <n v="2.5131854838709677"/>
  </r>
  <r>
    <x v="219"/>
    <m/>
    <n v="2.5146774193548387"/>
  </r>
  <r>
    <x v="220"/>
    <m/>
    <n v="2.5161693548387096"/>
  </r>
  <r>
    <x v="220"/>
    <m/>
    <n v="2.5176612903225806"/>
  </r>
  <r>
    <x v="220"/>
    <m/>
    <n v="2.5191532258064515"/>
  </r>
  <r>
    <x v="220"/>
    <m/>
    <n v="2.5206451612903225"/>
  </r>
  <r>
    <x v="220"/>
    <m/>
    <n v="2.5221370967741934"/>
  </r>
  <r>
    <x v="220"/>
    <m/>
    <n v="2.5236290322580643"/>
  </r>
  <r>
    <x v="220"/>
    <m/>
    <n v="2.5251209677419353"/>
  </r>
  <r>
    <x v="220"/>
    <m/>
    <n v="2.5266129032258062"/>
  </r>
  <r>
    <x v="221"/>
    <m/>
    <n v="2.5281048387096776"/>
  </r>
  <r>
    <x v="221"/>
    <m/>
    <n v="2.5295967741935481"/>
  </r>
  <r>
    <x v="221"/>
    <m/>
    <n v="2.5310887096774195"/>
  </r>
  <r>
    <x v="221"/>
    <m/>
    <n v="2.5325806451612904"/>
  </r>
  <r>
    <x v="221"/>
    <m/>
    <n v="2.5340725806451614"/>
  </r>
  <r>
    <x v="221"/>
    <m/>
    <n v="2.5355645161290323"/>
  </r>
  <r>
    <x v="221"/>
    <m/>
    <n v="2.5370564516129033"/>
  </r>
  <r>
    <x v="221"/>
    <m/>
    <n v="2.5385483870967742"/>
  </r>
  <r>
    <x v="222"/>
    <m/>
    <n v="2.5400403225806452"/>
  </r>
  <r>
    <x v="222"/>
    <m/>
    <n v="2.5415322580645161"/>
  </r>
  <r>
    <x v="222"/>
    <m/>
    <n v="2.543024193548387"/>
  </r>
  <r>
    <x v="222"/>
    <m/>
    <n v="2.544516129032258"/>
  </r>
  <r>
    <x v="222"/>
    <m/>
    <n v="2.5460080645161289"/>
  </r>
  <r>
    <x v="222"/>
    <m/>
    <n v="2.5474999999999999"/>
  </r>
  <r>
    <x v="222"/>
    <m/>
    <n v="2.5489919354838708"/>
  </r>
  <r>
    <x v="222"/>
    <m/>
    <n v="2.5504838709677418"/>
  </r>
  <r>
    <x v="223"/>
    <m/>
    <n v="2.5519758064516127"/>
  </r>
  <r>
    <x v="223"/>
    <m/>
    <n v="2.5534677419354841"/>
  </r>
  <r>
    <x v="223"/>
    <m/>
    <n v="2.554959677419355"/>
  </r>
  <r>
    <x v="223"/>
    <m/>
    <n v="2.556451612903226"/>
  </r>
  <r>
    <x v="223"/>
    <m/>
    <n v="2.5579435483870969"/>
  </r>
  <r>
    <x v="223"/>
    <m/>
    <n v="2.5594354838709679"/>
  </r>
  <r>
    <x v="223"/>
    <m/>
    <n v="2.5609274193548388"/>
  </r>
  <r>
    <x v="223"/>
    <m/>
    <n v="2.5624193548387098"/>
  </r>
  <r>
    <x v="224"/>
    <m/>
    <n v="2.5639112903225807"/>
  </r>
  <r>
    <x v="224"/>
    <m/>
    <n v="2.5654032258064516"/>
  </r>
  <r>
    <x v="224"/>
    <m/>
    <n v="2.5668951612903226"/>
  </r>
  <r>
    <x v="224"/>
    <m/>
    <n v="2.5683870967741935"/>
  </r>
  <r>
    <x v="224"/>
    <m/>
    <n v="2.5698790322580645"/>
  </r>
  <r>
    <x v="224"/>
    <m/>
    <n v="2.5713709677419354"/>
  </r>
  <r>
    <x v="224"/>
    <m/>
    <n v="2.5728629032258064"/>
  </r>
  <r>
    <x v="224"/>
    <m/>
    <n v="2.5743548387096773"/>
  </r>
  <r>
    <x v="225"/>
    <m/>
    <n v="2.5758467741935482"/>
  </r>
  <r>
    <x v="225"/>
    <m/>
    <n v="2.5773387096774192"/>
  </r>
  <r>
    <x v="225"/>
    <m/>
    <n v="2.5788306451612906"/>
  </r>
  <r>
    <x v="225"/>
    <m/>
    <n v="2.5803225806451615"/>
  </r>
  <r>
    <x v="225"/>
    <m/>
    <n v="2.5818145161290325"/>
  </r>
  <r>
    <x v="225"/>
    <m/>
    <n v="2.5833064516129034"/>
  </r>
  <r>
    <x v="225"/>
    <m/>
    <n v="2.5847983870967743"/>
  </r>
  <r>
    <x v="225"/>
    <m/>
    <n v="2.5862903225806453"/>
  </r>
  <r>
    <x v="226"/>
    <m/>
    <n v="2.5877822580645162"/>
  </r>
  <r>
    <x v="226"/>
    <m/>
    <n v="2.5892741935483872"/>
  </r>
  <r>
    <x v="226"/>
    <m/>
    <n v="2.5907661290322581"/>
  </r>
  <r>
    <x v="226"/>
    <m/>
    <n v="2.5922580645161291"/>
  </r>
  <r>
    <x v="226"/>
    <m/>
    <n v="2.59375"/>
  </r>
  <r>
    <x v="226"/>
    <m/>
    <n v="2.5952419354838709"/>
  </r>
  <r>
    <x v="226"/>
    <m/>
    <n v="2.5967338709677419"/>
  </r>
  <r>
    <x v="226"/>
    <m/>
    <n v="2.5982258064516128"/>
  </r>
  <r>
    <x v="227"/>
    <m/>
    <n v="2.5997177419354838"/>
  </r>
  <r>
    <x v="227"/>
    <m/>
    <n v="2.6012096774193552"/>
  </r>
  <r>
    <x v="227"/>
    <m/>
    <n v="2.6027016129032257"/>
  </r>
  <r>
    <x v="227"/>
    <m/>
    <n v="2.604193548387097"/>
  </r>
  <r>
    <x v="227"/>
    <m/>
    <n v="2.605685483870968"/>
  </r>
  <r>
    <x v="227"/>
    <m/>
    <n v="2.6071774193548389"/>
  </r>
  <r>
    <x v="227"/>
    <m/>
    <n v="2.6086693548387099"/>
  </r>
  <r>
    <x v="227"/>
    <m/>
    <n v="2.6101612903225808"/>
  </r>
  <r>
    <x v="228"/>
    <m/>
    <n v="2.6116532258064518"/>
  </r>
  <r>
    <x v="228"/>
    <m/>
    <n v="2.6131451612903227"/>
  </r>
  <r>
    <x v="228"/>
    <m/>
    <n v="2.6146370967741936"/>
  </r>
  <r>
    <x v="228"/>
    <m/>
    <n v="2.6161290322580646"/>
  </r>
  <r>
    <x v="228"/>
    <m/>
    <n v="2.6176209677419355"/>
  </r>
  <r>
    <x v="228"/>
    <m/>
    <n v="2.6191129032258065"/>
  </r>
  <r>
    <x v="228"/>
    <m/>
    <n v="2.6206048387096774"/>
  </r>
  <r>
    <x v="229"/>
    <m/>
    <n v="2.6220967741935484"/>
  </r>
  <r>
    <x v="229"/>
    <m/>
    <n v="2.6235887096774193"/>
  </r>
  <r>
    <x v="229"/>
    <m/>
    <n v="2.6250806451612902"/>
  </r>
  <r>
    <x v="229"/>
    <m/>
    <n v="2.6265725806451616"/>
  </r>
  <r>
    <x v="229"/>
    <m/>
    <n v="2.6280645161290321"/>
  </r>
  <r>
    <x v="229"/>
    <m/>
    <n v="2.6295564516129035"/>
  </r>
  <r>
    <x v="229"/>
    <m/>
    <n v="2.6310483870967745"/>
  </r>
  <r>
    <x v="229"/>
    <m/>
    <n v="2.6325403225806454"/>
  </r>
  <r>
    <x v="230"/>
    <m/>
    <n v="2.6340322580645164"/>
  </r>
  <r>
    <x v="230"/>
    <m/>
    <n v="2.6355241935483873"/>
  </r>
  <r>
    <x v="230"/>
    <m/>
    <n v="2.6370161290322582"/>
  </r>
  <r>
    <x v="230"/>
    <m/>
    <n v="2.6385080645161292"/>
  </r>
  <r>
    <x v="230"/>
    <n v="2.64"/>
    <n v="2.64"/>
  </r>
  <r>
    <x v="230"/>
    <m/>
    <n v="2.6414285714285715"/>
  </r>
  <r>
    <x v="230"/>
    <m/>
    <n v="2.6428571428571428"/>
  </r>
  <r>
    <x v="230"/>
    <m/>
    <n v="2.6442857142857146"/>
  </r>
  <r>
    <x v="231"/>
    <m/>
    <n v="2.6457142857142859"/>
  </r>
  <r>
    <x v="231"/>
    <m/>
    <n v="2.6471428571428572"/>
  </r>
  <r>
    <x v="231"/>
    <m/>
    <n v="2.6485714285714286"/>
  </r>
  <r>
    <x v="231"/>
    <m/>
    <n v="2.6500000000000004"/>
  </r>
  <r>
    <x v="231"/>
    <m/>
    <n v="2.6514285714285717"/>
  </r>
  <r>
    <x v="231"/>
    <m/>
    <n v="2.652857142857143"/>
  </r>
  <r>
    <x v="231"/>
    <m/>
    <n v="2.6542857142857144"/>
  </r>
  <r>
    <x v="231"/>
    <m/>
    <n v="2.6557142857142857"/>
  </r>
  <r>
    <x v="232"/>
    <m/>
    <n v="2.6571428571428575"/>
  </r>
  <r>
    <x v="232"/>
    <m/>
    <n v="2.6585714285714288"/>
  </r>
  <r>
    <x v="232"/>
    <m/>
    <n v="2.66"/>
  </r>
  <r>
    <x v="232"/>
    <m/>
    <n v="2.6614285714285715"/>
  </r>
  <r>
    <x v="232"/>
    <m/>
    <n v="2.6628571428571428"/>
  </r>
  <r>
    <x v="232"/>
    <m/>
    <n v="2.6642857142857146"/>
  </r>
  <r>
    <x v="232"/>
    <m/>
    <n v="2.6657142857142859"/>
  </r>
  <r>
    <x v="232"/>
    <m/>
    <n v="2.6671428571428573"/>
  </r>
  <r>
    <x v="233"/>
    <m/>
    <n v="2.6685714285714286"/>
  </r>
  <r>
    <x v="233"/>
    <m/>
    <n v="2.6700000000000004"/>
  </r>
  <r>
    <x v="233"/>
    <m/>
    <n v="2.6714285714285717"/>
  </r>
  <r>
    <x v="233"/>
    <m/>
    <n v="2.672857142857143"/>
  </r>
  <r>
    <x v="233"/>
    <m/>
    <n v="2.6742857142857144"/>
  </r>
  <r>
    <x v="233"/>
    <m/>
    <n v="2.6757142857142857"/>
  </r>
  <r>
    <x v="233"/>
    <m/>
    <n v="2.6771428571428575"/>
  </r>
  <r>
    <x v="233"/>
    <m/>
    <n v="2.6785714285714288"/>
  </r>
  <r>
    <x v="234"/>
    <m/>
    <n v="2.68"/>
  </r>
  <r>
    <x v="234"/>
    <m/>
    <n v="2.6814285714285715"/>
  </r>
  <r>
    <x v="234"/>
    <m/>
    <n v="2.6828571428571428"/>
  </r>
  <r>
    <x v="234"/>
    <m/>
    <n v="2.6842857142857146"/>
  </r>
  <r>
    <x v="234"/>
    <m/>
    <n v="2.6857142857142859"/>
  </r>
  <r>
    <x v="234"/>
    <m/>
    <n v="2.6871428571428573"/>
  </r>
  <r>
    <x v="234"/>
    <m/>
    <n v="2.6885714285714286"/>
  </r>
  <r>
    <x v="234"/>
    <m/>
    <n v="2.6900000000000004"/>
  </r>
  <r>
    <x v="235"/>
    <m/>
    <n v="2.6914285714285717"/>
  </r>
  <r>
    <x v="235"/>
    <m/>
    <n v="2.6928571428571431"/>
  </r>
  <r>
    <x v="235"/>
    <m/>
    <n v="2.6942857142857144"/>
  </r>
  <r>
    <x v="235"/>
    <m/>
    <n v="2.6957142857142857"/>
  </r>
  <r>
    <x v="235"/>
    <m/>
    <n v="2.6971428571428575"/>
  </r>
  <r>
    <x v="235"/>
    <m/>
    <n v="2.6985714285714288"/>
  </r>
  <r>
    <x v="235"/>
    <m/>
    <n v="2.7"/>
  </r>
  <r>
    <x v="235"/>
    <m/>
    <n v="2.7014285714285715"/>
  </r>
  <r>
    <x v="236"/>
    <m/>
    <n v="2.7028571428571428"/>
  </r>
  <r>
    <x v="236"/>
    <m/>
    <n v="2.7042857142857146"/>
  </r>
  <r>
    <x v="236"/>
    <m/>
    <n v="2.705714285714286"/>
  </r>
  <r>
    <x v="236"/>
    <m/>
    <n v="2.7071428571428573"/>
  </r>
  <r>
    <x v="236"/>
    <m/>
    <n v="2.7085714285714286"/>
  </r>
  <r>
    <x v="236"/>
    <m/>
    <n v="2.7100000000000004"/>
  </r>
  <r>
    <x v="236"/>
    <m/>
    <n v="2.7114285714285717"/>
  </r>
  <r>
    <x v="236"/>
    <m/>
    <n v="2.7128571428571431"/>
  </r>
  <r>
    <x v="237"/>
    <m/>
    <n v="2.7142857142857144"/>
  </r>
  <r>
    <x v="237"/>
    <m/>
    <n v="2.7157142857142857"/>
  </r>
  <r>
    <x v="237"/>
    <m/>
    <n v="2.7171428571428575"/>
  </r>
  <r>
    <x v="237"/>
    <m/>
    <n v="2.7185714285714289"/>
  </r>
  <r>
    <x v="237"/>
    <m/>
    <n v="2.72"/>
  </r>
  <r>
    <x v="237"/>
    <m/>
    <n v="2.7214285714285715"/>
  </r>
  <r>
    <x v="237"/>
    <m/>
    <n v="2.7228571428571429"/>
  </r>
  <r>
    <x v="237"/>
    <m/>
    <n v="2.7242857142857146"/>
  </r>
  <r>
    <x v="238"/>
    <m/>
    <n v="2.725714285714286"/>
  </r>
  <r>
    <x v="238"/>
    <m/>
    <n v="2.7271428571428573"/>
  </r>
  <r>
    <x v="238"/>
    <m/>
    <n v="2.7285714285714286"/>
  </r>
  <r>
    <x v="238"/>
    <m/>
    <n v="2.7300000000000004"/>
  </r>
  <r>
    <x v="238"/>
    <m/>
    <n v="2.7314285714285718"/>
  </r>
  <r>
    <x v="238"/>
    <m/>
    <n v="2.7328571428571431"/>
  </r>
  <r>
    <x v="238"/>
    <m/>
    <n v="2.7342857142857144"/>
  </r>
  <r>
    <x v="238"/>
    <m/>
    <n v="2.7357142857142858"/>
  </r>
  <r>
    <x v="239"/>
    <m/>
    <n v="2.7371428571428575"/>
  </r>
  <r>
    <x v="239"/>
    <m/>
    <n v="2.7385714285714289"/>
  </r>
  <r>
    <x v="239"/>
    <m/>
    <n v="2.74"/>
  </r>
  <r>
    <x v="239"/>
    <m/>
    <n v="2.7414285714285715"/>
  </r>
  <r>
    <x v="239"/>
    <m/>
    <n v="2.7428571428571429"/>
  </r>
  <r>
    <x v="239"/>
    <m/>
    <n v="2.7442857142857147"/>
  </r>
  <r>
    <x v="239"/>
    <m/>
    <n v="2.745714285714286"/>
  </r>
  <r>
    <x v="239"/>
    <m/>
    <n v="2.7471428571428573"/>
  </r>
  <r>
    <x v="240"/>
    <m/>
    <n v="2.7485714285714287"/>
  </r>
  <r>
    <x v="240"/>
    <m/>
    <n v="2.7500000000000004"/>
  </r>
  <r>
    <x v="240"/>
    <m/>
    <n v="2.7514285714285718"/>
  </r>
  <r>
    <x v="240"/>
    <m/>
    <n v="2.7528571428571431"/>
  </r>
  <r>
    <x v="240"/>
    <m/>
    <n v="2.7542857142857144"/>
  </r>
  <r>
    <x v="240"/>
    <m/>
    <n v="2.7557142857142858"/>
  </r>
  <r>
    <x v="240"/>
    <m/>
    <n v="2.7571428571428576"/>
  </r>
  <r>
    <x v="240"/>
    <m/>
    <n v="2.7585714285714289"/>
  </r>
  <r>
    <x v="241"/>
    <m/>
    <n v="2.7600000000000002"/>
  </r>
  <r>
    <x v="241"/>
    <m/>
    <n v="2.7614285714285716"/>
  </r>
  <r>
    <x v="241"/>
    <m/>
    <n v="2.7628571428571429"/>
  </r>
  <r>
    <x v="241"/>
    <m/>
    <n v="2.7642857142857147"/>
  </r>
  <r>
    <x v="241"/>
    <m/>
    <n v="2.765714285714286"/>
  </r>
  <r>
    <x v="241"/>
    <m/>
    <n v="2.7671428571428573"/>
  </r>
  <r>
    <x v="241"/>
    <m/>
    <n v="2.7685714285714287"/>
  </r>
  <r>
    <x v="241"/>
    <m/>
    <n v="2.7700000000000005"/>
  </r>
  <r>
    <x v="242"/>
    <m/>
    <n v="2.7714285714285718"/>
  </r>
  <r>
    <x v="242"/>
    <m/>
    <n v="2.7728571428571431"/>
  </r>
  <r>
    <x v="242"/>
    <m/>
    <n v="2.7742857142857145"/>
  </r>
  <r>
    <x v="242"/>
    <m/>
    <n v="2.7757142857142858"/>
  </r>
  <r>
    <x v="242"/>
    <m/>
    <n v="2.7771428571428576"/>
  </r>
  <r>
    <x v="242"/>
    <m/>
    <n v="2.7785714285714289"/>
  </r>
  <r>
    <x v="242"/>
    <m/>
    <n v="2.7800000000000002"/>
  </r>
  <r>
    <x v="242"/>
    <m/>
    <n v="2.7814285714285716"/>
  </r>
  <r>
    <x v="243"/>
    <m/>
    <n v="2.7828571428571429"/>
  </r>
  <r>
    <x v="243"/>
    <m/>
    <n v="2.7842857142857147"/>
  </r>
  <r>
    <x v="243"/>
    <m/>
    <n v="2.785714285714286"/>
  </r>
  <r>
    <x v="243"/>
    <m/>
    <n v="2.7871428571428574"/>
  </r>
  <r>
    <x v="243"/>
    <m/>
    <n v="2.7885714285714287"/>
  </r>
  <r>
    <x v="243"/>
    <m/>
    <n v="2.7900000000000005"/>
  </r>
  <r>
    <x v="243"/>
    <m/>
    <n v="2.7914285714285718"/>
  </r>
  <r>
    <x v="243"/>
    <m/>
    <n v="2.7928571428571431"/>
  </r>
  <r>
    <x v="244"/>
    <m/>
    <n v="2.7942857142857145"/>
  </r>
  <r>
    <x v="244"/>
    <m/>
    <n v="2.7957142857142858"/>
  </r>
  <r>
    <x v="244"/>
    <m/>
    <n v="2.7971428571428576"/>
  </r>
  <r>
    <x v="244"/>
    <m/>
    <n v="2.7985714285714289"/>
  </r>
  <r>
    <x v="244"/>
    <n v="2.8"/>
    <n v="2.8000000000000003"/>
  </r>
  <r>
    <x v="244"/>
    <m/>
    <n v="2.8000781250000002"/>
  </r>
  <r>
    <x v="244"/>
    <m/>
    <n v="2.8001562500000001"/>
  </r>
  <r>
    <x v="244"/>
    <m/>
    <n v="2.8002343750000001"/>
  </r>
  <r>
    <x v="245"/>
    <m/>
    <n v="2.8003125000000004"/>
  </r>
  <r>
    <x v="245"/>
    <m/>
    <n v="2.8003906250000004"/>
  </r>
  <r>
    <x v="245"/>
    <m/>
    <n v="2.8004687500000003"/>
  </r>
  <r>
    <x v="245"/>
    <m/>
    <n v="2.8005468750000002"/>
  </r>
  <r>
    <x v="245"/>
    <m/>
    <n v="2.8006250000000001"/>
  </r>
  <r>
    <x v="245"/>
    <m/>
    <n v="2.8007031250000001"/>
  </r>
  <r>
    <x v="245"/>
    <m/>
    <n v="2.8007812500000004"/>
  </r>
  <r>
    <x v="245"/>
    <m/>
    <n v="2.8008593750000004"/>
  </r>
  <r>
    <x v="246"/>
    <m/>
    <n v="2.8009375000000003"/>
  </r>
  <r>
    <x v="246"/>
    <m/>
    <n v="2.8010156250000002"/>
  </r>
  <r>
    <x v="246"/>
    <m/>
    <n v="2.8010937500000002"/>
  </r>
  <r>
    <x v="246"/>
    <m/>
    <n v="2.8011718750000001"/>
  </r>
  <r>
    <x v="246"/>
    <m/>
    <n v="2.80125"/>
  </r>
  <r>
    <x v="246"/>
    <m/>
    <n v="2.8013281250000004"/>
  </r>
  <r>
    <x v="246"/>
    <m/>
    <n v="2.8014062500000003"/>
  </r>
  <r>
    <x v="246"/>
    <m/>
    <n v="2.8014843750000002"/>
  </r>
  <r>
    <x v="247"/>
    <m/>
    <n v="2.8015625000000002"/>
  </r>
  <r>
    <x v="247"/>
    <m/>
    <n v="2.8016406250000001"/>
  </r>
  <r>
    <x v="247"/>
    <m/>
    <n v="2.80171875"/>
  </r>
  <r>
    <x v="247"/>
    <m/>
    <n v="2.8017968750000004"/>
  </r>
  <r>
    <x v="247"/>
    <m/>
    <n v="2.8018750000000003"/>
  </r>
  <r>
    <x v="247"/>
    <m/>
    <n v="2.8019531250000003"/>
  </r>
  <r>
    <x v="247"/>
    <m/>
    <n v="2.8020312500000002"/>
  </r>
  <r>
    <x v="247"/>
    <m/>
    <n v="2.8021093750000001"/>
  </r>
  <r>
    <x v="248"/>
    <m/>
    <n v="2.8021875000000001"/>
  </r>
  <r>
    <x v="248"/>
    <m/>
    <n v="2.8022656250000004"/>
  </r>
  <r>
    <x v="248"/>
    <m/>
    <n v="2.8023437500000004"/>
  </r>
  <r>
    <x v="248"/>
    <m/>
    <n v="2.8024218750000003"/>
  </r>
  <r>
    <x v="248"/>
    <m/>
    <n v="2.8025000000000002"/>
  </r>
  <r>
    <x v="248"/>
    <m/>
    <n v="2.8025781250000001"/>
  </r>
  <r>
    <x v="248"/>
    <m/>
    <n v="2.8026562500000001"/>
  </r>
  <r>
    <x v="248"/>
    <m/>
    <n v="2.802734375"/>
  </r>
  <r>
    <x v="249"/>
    <m/>
    <n v="2.8028125000000004"/>
  </r>
  <r>
    <x v="249"/>
    <m/>
    <n v="2.8028906250000003"/>
  </r>
  <r>
    <x v="249"/>
    <m/>
    <n v="2.8029687500000002"/>
  </r>
  <r>
    <x v="249"/>
    <m/>
    <n v="2.8030468750000002"/>
  </r>
  <r>
    <x v="249"/>
    <m/>
    <n v="2.8031250000000001"/>
  </r>
  <r>
    <x v="249"/>
    <m/>
    <n v="2.803203125"/>
  </r>
  <r>
    <x v="249"/>
    <m/>
    <n v="2.8032812500000004"/>
  </r>
  <r>
    <x v="249"/>
    <m/>
    <n v="2.8033593750000003"/>
  </r>
  <r>
    <x v="250"/>
    <m/>
    <n v="2.8034375000000002"/>
  </r>
  <r>
    <x v="250"/>
    <m/>
    <n v="2.8035156250000002"/>
  </r>
  <r>
    <x v="250"/>
    <m/>
    <n v="2.8035937500000001"/>
  </r>
  <r>
    <x v="250"/>
    <m/>
    <n v="2.803671875"/>
  </r>
  <r>
    <x v="250"/>
    <m/>
    <n v="2.80375"/>
  </r>
  <r>
    <x v="250"/>
    <m/>
    <n v="2.8038281250000003"/>
  </r>
  <r>
    <x v="250"/>
    <m/>
    <n v="2.8039062500000003"/>
  </r>
  <r>
    <x v="250"/>
    <m/>
    <n v="2.8039843750000002"/>
  </r>
  <r>
    <x v="251"/>
    <m/>
    <n v="2.8040625000000001"/>
  </r>
  <r>
    <x v="251"/>
    <m/>
    <n v="2.8041406250000001"/>
  </r>
  <r>
    <x v="251"/>
    <m/>
    <n v="2.80421875"/>
  </r>
  <r>
    <x v="251"/>
    <m/>
    <n v="2.8042968750000004"/>
  </r>
  <r>
    <x v="251"/>
    <m/>
    <n v="2.8043750000000003"/>
  </r>
  <r>
    <x v="251"/>
    <m/>
    <n v="2.8044531250000002"/>
  </r>
  <r>
    <x v="251"/>
    <m/>
    <n v="2.8045312500000001"/>
  </r>
  <r>
    <x v="251"/>
    <m/>
    <n v="2.8046093750000001"/>
  </r>
  <r>
    <x v="252"/>
    <m/>
    <n v="2.8046875"/>
  </r>
  <r>
    <x v="252"/>
    <m/>
    <n v="2.8047656250000004"/>
  </r>
  <r>
    <x v="252"/>
    <m/>
    <n v="2.8048437500000003"/>
  </r>
  <r>
    <x v="252"/>
    <m/>
    <n v="2.8049218750000002"/>
  </r>
  <r>
    <x v="252"/>
    <m/>
    <n v="2.8050000000000002"/>
  </r>
  <r>
    <x v="252"/>
    <m/>
    <n v="2.8050781250000001"/>
  </r>
  <r>
    <x v="252"/>
    <m/>
    <n v="2.80515625"/>
  </r>
  <r>
    <x v="252"/>
    <m/>
    <n v="2.8052343749999999"/>
  </r>
  <r>
    <x v="253"/>
    <m/>
    <n v="2.8053125000000003"/>
  </r>
  <r>
    <x v="253"/>
    <m/>
    <n v="2.8053906250000002"/>
  </r>
  <r>
    <x v="253"/>
    <m/>
    <n v="2.8054687500000002"/>
  </r>
  <r>
    <x v="253"/>
    <m/>
    <n v="2.8055468750000001"/>
  </r>
  <r>
    <x v="253"/>
    <m/>
    <n v="2.805625"/>
  </r>
  <r>
    <x v="253"/>
    <m/>
    <n v="2.805703125"/>
  </r>
  <r>
    <x v="253"/>
    <m/>
    <n v="2.8057812500000003"/>
  </r>
  <r>
    <x v="253"/>
    <m/>
    <n v="2.8058593750000003"/>
  </r>
  <r>
    <x v="254"/>
    <m/>
    <n v="2.8059375000000002"/>
  </r>
  <r>
    <x v="254"/>
    <m/>
    <n v="2.8060156250000001"/>
  </r>
  <r>
    <x v="254"/>
    <m/>
    <n v="2.8060937500000001"/>
  </r>
  <r>
    <x v="254"/>
    <m/>
    <n v="2.806171875"/>
  </r>
  <r>
    <x v="254"/>
    <m/>
    <n v="2.8062499999999999"/>
  </r>
  <r>
    <x v="254"/>
    <m/>
    <n v="2.8063281250000003"/>
  </r>
  <r>
    <x v="254"/>
    <m/>
    <n v="2.8064062500000002"/>
  </r>
  <r>
    <x v="254"/>
    <m/>
    <n v="2.8064843750000001"/>
  </r>
  <r>
    <x v="255"/>
    <m/>
    <n v="2.8065625000000001"/>
  </r>
  <r>
    <x v="255"/>
    <m/>
    <n v="2.806640625"/>
  </r>
  <r>
    <x v="255"/>
    <m/>
    <n v="2.8067187499999999"/>
  </r>
  <r>
    <x v="255"/>
    <m/>
    <n v="2.8067968750000003"/>
  </r>
  <r>
    <x v="255"/>
    <m/>
    <n v="2.8068750000000002"/>
  </r>
  <r>
    <x v="255"/>
    <m/>
    <n v="2.8069531250000002"/>
  </r>
  <r>
    <x v="255"/>
    <m/>
    <n v="2.8070312500000001"/>
  </r>
  <r>
    <x v="255"/>
    <m/>
    <n v="2.807109375"/>
  </r>
  <r>
    <x v="256"/>
    <m/>
    <n v="2.8071874999999999"/>
  </r>
  <r>
    <x v="256"/>
    <m/>
    <n v="2.8072656250000003"/>
  </r>
  <r>
    <x v="256"/>
    <m/>
    <n v="2.8073437500000002"/>
  </r>
  <r>
    <x v="256"/>
    <m/>
    <n v="2.8074218750000002"/>
  </r>
  <r>
    <x v="256"/>
    <m/>
    <n v="2.8075000000000001"/>
  </r>
  <r>
    <x v="256"/>
    <m/>
    <n v="2.807578125"/>
  </r>
  <r>
    <x v="256"/>
    <m/>
    <n v="2.80765625"/>
  </r>
  <r>
    <x v="256"/>
    <m/>
    <n v="2.8077343749999999"/>
  </r>
  <r>
    <x v="257"/>
    <m/>
    <n v="2.8078125000000003"/>
  </r>
  <r>
    <x v="257"/>
    <m/>
    <n v="2.8078906250000002"/>
  </r>
  <r>
    <x v="257"/>
    <m/>
    <n v="2.8079687500000001"/>
  </r>
  <r>
    <x v="257"/>
    <m/>
    <n v="2.8080468750000001"/>
  </r>
  <r>
    <x v="257"/>
    <m/>
    <n v="2.808125"/>
  </r>
  <r>
    <x v="257"/>
    <m/>
    <n v="2.8082031249999999"/>
  </r>
  <r>
    <x v="257"/>
    <m/>
    <n v="2.8082812500000003"/>
  </r>
  <r>
    <x v="257"/>
    <m/>
    <n v="2.8083593750000002"/>
  </r>
  <r>
    <x v="258"/>
    <m/>
    <n v="2.8084375000000001"/>
  </r>
  <r>
    <x v="258"/>
    <m/>
    <n v="2.8085156250000001"/>
  </r>
  <r>
    <x v="258"/>
    <m/>
    <n v="2.80859375"/>
  </r>
  <r>
    <x v="258"/>
    <m/>
    <n v="2.8086718749999999"/>
  </r>
  <r>
    <x v="258"/>
    <m/>
    <n v="2.8087499999999999"/>
  </r>
  <r>
    <x v="258"/>
    <m/>
    <n v="2.8088281250000002"/>
  </r>
  <r>
    <x v="258"/>
    <m/>
    <n v="2.8089062500000002"/>
  </r>
  <r>
    <x v="258"/>
    <m/>
    <n v="2.8089843750000001"/>
  </r>
  <r>
    <x v="259"/>
    <m/>
    <n v="2.8090625"/>
  </r>
  <r>
    <x v="259"/>
    <m/>
    <n v="2.8091406249999999"/>
  </r>
  <r>
    <x v="259"/>
    <m/>
    <n v="2.8092187499999999"/>
  </r>
  <r>
    <x v="259"/>
    <m/>
    <n v="2.8092968750000002"/>
  </r>
  <r>
    <x v="259"/>
    <m/>
    <n v="2.8093750000000002"/>
  </r>
  <r>
    <x v="259"/>
    <m/>
    <n v="2.8094531250000001"/>
  </r>
  <r>
    <x v="259"/>
    <m/>
    <n v="2.80953125"/>
  </r>
  <r>
    <x v="259"/>
    <m/>
    <n v="2.809609375"/>
  </r>
  <r>
    <x v="260"/>
    <m/>
    <n v="2.8096874999999999"/>
  </r>
  <r>
    <x v="260"/>
    <m/>
    <n v="2.8097656250000003"/>
  </r>
  <r>
    <x v="260"/>
    <m/>
    <n v="2.8098437500000002"/>
  </r>
  <r>
    <x v="260"/>
    <m/>
    <n v="2.8099218750000001"/>
  </r>
  <r>
    <x v="260"/>
    <n v="2.81"/>
    <n v="2.81"/>
  </r>
  <r>
    <x v="260"/>
    <m/>
    <n v="2.8108333333333335"/>
  </r>
  <r>
    <x v="260"/>
    <m/>
    <n v="2.8116666666666665"/>
  </r>
  <r>
    <x v="260"/>
    <m/>
    <n v="2.8125"/>
  </r>
  <r>
    <x v="261"/>
    <m/>
    <n v="2.8133333333333335"/>
  </r>
  <r>
    <x v="261"/>
    <m/>
    <n v="2.8141666666666669"/>
  </r>
  <r>
    <x v="261"/>
    <m/>
    <n v="2.8149999999999999"/>
  </r>
  <r>
    <x v="261"/>
    <m/>
    <n v="2.8158333333333334"/>
  </r>
  <r>
    <x v="261"/>
    <m/>
    <n v="2.8166666666666669"/>
  </r>
  <r>
    <x v="261"/>
    <m/>
    <n v="2.8174999999999999"/>
  </r>
  <r>
    <x v="261"/>
    <m/>
    <n v="2.8183333333333334"/>
  </r>
  <r>
    <x v="261"/>
    <m/>
    <n v="2.8191666666666668"/>
  </r>
  <r>
    <x v="262"/>
    <m/>
    <n v="2.8200000000000003"/>
  </r>
  <r>
    <x v="262"/>
    <m/>
    <n v="2.8208333333333333"/>
  </r>
  <r>
    <x v="262"/>
    <m/>
    <n v="2.8216666666666668"/>
  </r>
  <r>
    <x v="262"/>
    <m/>
    <n v="2.8225000000000002"/>
  </r>
  <r>
    <x v="262"/>
    <m/>
    <n v="2.8233333333333333"/>
  </r>
  <r>
    <x v="262"/>
    <m/>
    <n v="2.8241666666666667"/>
  </r>
  <r>
    <x v="262"/>
    <m/>
    <n v="2.8250000000000002"/>
  </r>
  <r>
    <x v="262"/>
    <m/>
    <n v="2.8258333333333332"/>
  </r>
  <r>
    <x v="263"/>
    <m/>
    <n v="2.8266666666666667"/>
  </r>
  <r>
    <x v="263"/>
    <m/>
    <n v="2.8275000000000001"/>
  </r>
  <r>
    <x v="263"/>
    <m/>
    <n v="2.8283333333333336"/>
  </r>
  <r>
    <x v="263"/>
    <m/>
    <n v="2.8291666666666666"/>
  </r>
  <r>
    <x v="263"/>
    <m/>
    <n v="2.83"/>
  </r>
  <r>
    <x v="263"/>
    <m/>
    <n v="2.8308333333333335"/>
  </r>
  <r>
    <x v="263"/>
    <m/>
    <n v="2.8316666666666666"/>
  </r>
  <r>
    <x v="263"/>
    <m/>
    <n v="2.8325"/>
  </r>
  <r>
    <x v="264"/>
    <m/>
    <n v="2.8333333333333335"/>
  </r>
  <r>
    <x v="264"/>
    <m/>
    <n v="2.8341666666666669"/>
  </r>
  <r>
    <x v="264"/>
    <m/>
    <n v="2.835"/>
  </r>
  <r>
    <x v="264"/>
    <m/>
    <n v="2.8358333333333334"/>
  </r>
  <r>
    <x v="264"/>
    <m/>
    <n v="2.8366666666666669"/>
  </r>
  <r>
    <x v="264"/>
    <m/>
    <n v="2.8374999999999999"/>
  </r>
  <r>
    <x v="264"/>
    <m/>
    <n v="2.8383333333333334"/>
  </r>
  <r>
    <x v="264"/>
    <m/>
    <n v="2.8391666666666668"/>
  </r>
  <r>
    <x v="265"/>
    <m/>
    <n v="2.84"/>
  </r>
  <r>
    <x v="265"/>
    <m/>
    <n v="2.8408333333333333"/>
  </r>
  <r>
    <x v="265"/>
    <m/>
    <n v="2.8416666666666668"/>
  </r>
  <r>
    <x v="265"/>
    <m/>
    <n v="2.8425000000000002"/>
  </r>
  <r>
    <x v="265"/>
    <m/>
    <n v="2.8433333333333333"/>
  </r>
  <r>
    <x v="265"/>
    <m/>
    <n v="2.8441666666666667"/>
  </r>
  <r>
    <x v="265"/>
    <m/>
    <n v="2.8450000000000002"/>
  </r>
  <r>
    <x v="265"/>
    <m/>
    <n v="2.8458333333333332"/>
  </r>
  <r>
    <x v="266"/>
    <m/>
    <n v="2.8466666666666667"/>
  </r>
  <r>
    <x v="266"/>
    <m/>
    <n v="2.8475000000000001"/>
  </r>
  <r>
    <x v="266"/>
    <m/>
    <n v="2.8483333333333336"/>
  </r>
  <r>
    <x v="266"/>
    <m/>
    <n v="2.8491666666666666"/>
  </r>
  <r>
    <x v="266"/>
    <m/>
    <n v="2.85"/>
  </r>
  <r>
    <x v="266"/>
    <m/>
    <n v="2.8508333333333336"/>
  </r>
  <r>
    <x v="266"/>
    <m/>
    <n v="2.8516666666666666"/>
  </r>
  <r>
    <x v="266"/>
    <m/>
    <n v="2.8525"/>
  </r>
  <r>
    <x v="267"/>
    <m/>
    <n v="2.8533333333333335"/>
  </r>
  <r>
    <x v="267"/>
    <m/>
    <n v="2.854166666666667"/>
  </r>
  <r>
    <x v="267"/>
    <m/>
    <n v="2.855"/>
  </r>
  <r>
    <x v="267"/>
    <m/>
    <n v="2.8558333333333334"/>
  </r>
  <r>
    <x v="267"/>
    <m/>
    <n v="2.8566666666666669"/>
  </r>
  <r>
    <x v="267"/>
    <m/>
    <n v="2.8574999999999999"/>
  </r>
  <r>
    <x v="267"/>
    <m/>
    <n v="2.8583333333333334"/>
  </r>
  <r>
    <x v="267"/>
    <m/>
    <n v="2.8591666666666669"/>
  </r>
  <r>
    <x v="268"/>
    <m/>
    <n v="2.8600000000000003"/>
  </r>
  <r>
    <x v="268"/>
    <m/>
    <n v="2.8608333333333333"/>
  </r>
  <r>
    <x v="268"/>
    <m/>
    <n v="2.8616666666666668"/>
  </r>
  <r>
    <x v="268"/>
    <m/>
    <n v="2.8625000000000003"/>
  </r>
  <r>
    <x v="268"/>
    <m/>
    <n v="2.8633333333333333"/>
  </r>
  <r>
    <x v="268"/>
    <m/>
    <n v="2.8641666666666667"/>
  </r>
  <r>
    <x v="268"/>
    <m/>
    <n v="2.8650000000000002"/>
  </r>
  <r>
    <x v="268"/>
    <m/>
    <n v="2.8658333333333332"/>
  </r>
  <r>
    <x v="269"/>
    <m/>
    <n v="2.8666666666666667"/>
  </r>
  <r>
    <x v="269"/>
    <m/>
    <n v="2.8675000000000002"/>
  </r>
  <r>
    <x v="269"/>
    <m/>
    <n v="2.8683333333333336"/>
  </r>
  <r>
    <x v="269"/>
    <m/>
    <n v="2.8691666666666666"/>
  </r>
  <r>
    <x v="269"/>
    <m/>
    <n v="2.87"/>
  </r>
  <r>
    <x v="269"/>
    <m/>
    <n v="2.8708333333333336"/>
  </r>
  <r>
    <x v="269"/>
    <m/>
    <n v="2.8716666666666666"/>
  </r>
  <r>
    <x v="269"/>
    <m/>
    <n v="2.8725000000000001"/>
  </r>
  <r>
    <x v="270"/>
    <m/>
    <n v="2.8733333333333335"/>
  </r>
  <r>
    <x v="270"/>
    <m/>
    <n v="2.874166666666667"/>
  </r>
  <r>
    <x v="270"/>
    <m/>
    <n v="2.875"/>
  </r>
  <r>
    <x v="270"/>
    <m/>
    <n v="2.8758333333333335"/>
  </r>
  <r>
    <x v="270"/>
    <m/>
    <n v="2.8766666666666669"/>
  </r>
  <r>
    <x v="270"/>
    <m/>
    <n v="2.8774999999999999"/>
  </r>
  <r>
    <x v="270"/>
    <m/>
    <n v="2.8783333333333334"/>
  </r>
  <r>
    <x v="270"/>
    <m/>
    <n v="2.8791666666666669"/>
  </r>
  <r>
    <x v="271"/>
    <m/>
    <n v="2.88"/>
  </r>
  <r>
    <x v="271"/>
    <m/>
    <n v="2.8808333333333334"/>
  </r>
  <r>
    <x v="271"/>
    <m/>
    <n v="2.8816666666666668"/>
  </r>
  <r>
    <x v="271"/>
    <m/>
    <n v="2.8825000000000003"/>
  </r>
  <r>
    <x v="271"/>
    <m/>
    <n v="2.8833333333333333"/>
  </r>
  <r>
    <x v="271"/>
    <m/>
    <n v="2.8841666666666668"/>
  </r>
  <r>
    <x v="271"/>
    <m/>
    <n v="2.8850000000000002"/>
  </r>
  <r>
    <x v="271"/>
    <m/>
    <n v="2.8858333333333333"/>
  </r>
  <r>
    <x v="272"/>
    <m/>
    <n v="2.8866666666666667"/>
  </r>
  <r>
    <x v="272"/>
    <m/>
    <n v="2.8875000000000002"/>
  </r>
  <r>
    <x v="272"/>
    <m/>
    <n v="2.8883333333333336"/>
  </r>
  <r>
    <x v="272"/>
    <m/>
    <n v="2.8891666666666667"/>
  </r>
  <r>
    <x v="272"/>
    <m/>
    <n v="2.89"/>
  </r>
  <r>
    <x v="272"/>
    <m/>
    <n v="2.8908333333333336"/>
  </r>
  <r>
    <x v="272"/>
    <m/>
    <n v="2.8916666666666666"/>
  </r>
  <r>
    <x v="272"/>
    <m/>
    <n v="2.8925000000000001"/>
  </r>
  <r>
    <x v="273"/>
    <m/>
    <n v="2.8933333333333335"/>
  </r>
  <r>
    <x v="273"/>
    <m/>
    <n v="2.894166666666667"/>
  </r>
  <r>
    <x v="273"/>
    <m/>
    <n v="2.895"/>
  </r>
  <r>
    <x v="273"/>
    <m/>
    <n v="2.8958333333333335"/>
  </r>
  <r>
    <x v="273"/>
    <m/>
    <n v="2.8966666666666669"/>
  </r>
  <r>
    <x v="273"/>
    <m/>
    <n v="2.8975"/>
  </r>
  <r>
    <x v="273"/>
    <m/>
    <n v="2.8983333333333334"/>
  </r>
  <r>
    <x v="273"/>
    <m/>
    <n v="2.8991666666666669"/>
  </r>
  <r>
    <x v="274"/>
    <m/>
    <n v="2.9000000000000004"/>
  </r>
  <r>
    <x v="274"/>
    <m/>
    <n v="2.9008333333333334"/>
  </r>
  <r>
    <x v="274"/>
    <m/>
    <n v="2.9016666666666668"/>
  </r>
  <r>
    <x v="274"/>
    <m/>
    <n v="2.9025000000000003"/>
  </r>
  <r>
    <x v="274"/>
    <m/>
    <n v="2.9033333333333333"/>
  </r>
  <r>
    <x v="274"/>
    <m/>
    <n v="2.9041666666666668"/>
  </r>
  <r>
    <x v="274"/>
    <m/>
    <n v="2.9050000000000002"/>
  </r>
  <r>
    <x v="274"/>
    <m/>
    <n v="2.9058333333333333"/>
  </r>
  <r>
    <x v="275"/>
    <m/>
    <n v="2.9066666666666667"/>
  </r>
  <r>
    <x v="275"/>
    <m/>
    <n v="2.9075000000000002"/>
  </r>
  <r>
    <x v="275"/>
    <m/>
    <n v="2.9083333333333337"/>
  </r>
  <r>
    <x v="275"/>
    <m/>
    <n v="2.9091666666666667"/>
  </r>
  <r>
    <x v="275"/>
    <m/>
    <n v="2.91"/>
  </r>
  <r>
    <x v="275"/>
    <m/>
    <n v="2.9108333333333336"/>
  </r>
  <r>
    <x v="275"/>
    <m/>
    <n v="2.9116666666666666"/>
  </r>
  <r>
    <x v="275"/>
    <m/>
    <n v="2.9125000000000001"/>
  </r>
  <r>
    <x v="276"/>
    <m/>
    <n v="2.9133333333333336"/>
  </r>
  <r>
    <x v="276"/>
    <m/>
    <n v="2.914166666666667"/>
  </r>
  <r>
    <x v="276"/>
    <m/>
    <n v="2.915"/>
  </r>
  <r>
    <x v="276"/>
    <m/>
    <n v="2.9158333333333335"/>
  </r>
  <r>
    <x v="276"/>
    <m/>
    <n v="2.916666666666667"/>
  </r>
  <r>
    <x v="276"/>
    <m/>
    <n v="2.9175"/>
  </r>
  <r>
    <x v="276"/>
    <m/>
    <n v="2.9183333333333334"/>
  </r>
  <r>
    <x v="276"/>
    <m/>
    <n v="2.9191666666666669"/>
  </r>
  <r>
    <x v="277"/>
    <m/>
    <n v="2.92"/>
  </r>
  <r>
    <x v="277"/>
    <m/>
    <n v="2.9208333333333334"/>
  </r>
  <r>
    <x v="277"/>
    <m/>
    <n v="2.9216666666666669"/>
  </r>
  <r>
    <x v="277"/>
    <m/>
    <n v="2.9225000000000003"/>
  </r>
  <r>
    <x v="277"/>
    <m/>
    <n v="2.9233333333333333"/>
  </r>
  <r>
    <x v="277"/>
    <m/>
    <n v="2.9241666666666668"/>
  </r>
  <r>
    <x v="277"/>
    <m/>
    <n v="2.9250000000000003"/>
  </r>
  <r>
    <x v="277"/>
    <m/>
    <n v="2.9258333333333333"/>
  </r>
  <r>
    <x v="278"/>
    <m/>
    <n v="2.9266666666666667"/>
  </r>
  <r>
    <x v="278"/>
    <m/>
    <n v="2.9275000000000002"/>
  </r>
  <r>
    <x v="278"/>
    <m/>
    <n v="2.9283333333333337"/>
  </r>
  <r>
    <x v="278"/>
    <m/>
    <n v="2.9291666666666667"/>
  </r>
  <r>
    <x v="278"/>
    <m/>
    <n v="2.93"/>
  </r>
  <r>
    <x v="278"/>
    <m/>
    <n v="2.9308333333333336"/>
  </r>
  <r>
    <x v="278"/>
    <m/>
    <n v="2.9316666666666666"/>
  </r>
  <r>
    <x v="278"/>
    <m/>
    <n v="2.9325000000000001"/>
  </r>
  <r>
    <x v="279"/>
    <m/>
    <n v="2.9333333333333336"/>
  </r>
  <r>
    <x v="279"/>
    <m/>
    <n v="2.934166666666667"/>
  </r>
  <r>
    <x v="279"/>
    <m/>
    <n v="2.9350000000000001"/>
  </r>
  <r>
    <x v="279"/>
    <m/>
    <n v="2.9358333333333335"/>
  </r>
  <r>
    <x v="279"/>
    <m/>
    <n v="2.936666666666667"/>
  </r>
  <r>
    <x v="279"/>
    <m/>
    <n v="2.9375"/>
  </r>
  <r>
    <x v="279"/>
    <m/>
    <n v="2.9383333333333335"/>
  </r>
  <r>
    <x v="279"/>
    <m/>
    <n v="2.9391666666666669"/>
  </r>
  <r>
    <x v="280"/>
    <m/>
    <n v="2.9400000000000004"/>
  </r>
  <r>
    <x v="280"/>
    <m/>
    <n v="2.9408333333333334"/>
  </r>
  <r>
    <x v="280"/>
    <m/>
    <n v="2.9416666666666669"/>
  </r>
  <r>
    <x v="280"/>
    <m/>
    <n v="2.9425000000000003"/>
  </r>
  <r>
    <x v="280"/>
    <m/>
    <n v="2.9433333333333334"/>
  </r>
  <r>
    <x v="280"/>
    <m/>
    <n v="2.9441666666666668"/>
  </r>
  <r>
    <x v="280"/>
    <m/>
    <n v="2.9450000000000003"/>
  </r>
  <r>
    <x v="280"/>
    <m/>
    <n v="2.9458333333333333"/>
  </r>
  <r>
    <x v="281"/>
    <m/>
    <n v="2.9466666666666668"/>
  </r>
  <r>
    <x v="281"/>
    <m/>
    <n v="2.9475000000000002"/>
  </r>
  <r>
    <x v="281"/>
    <m/>
    <n v="2.9483333333333337"/>
  </r>
  <r>
    <x v="281"/>
    <m/>
    <n v="2.9491666666666667"/>
  </r>
  <r>
    <x v="281"/>
    <m/>
    <n v="2.95"/>
  </r>
  <r>
    <x v="281"/>
    <m/>
    <n v="2.9508333333333336"/>
  </r>
  <r>
    <x v="281"/>
    <m/>
    <n v="2.9516666666666667"/>
  </r>
  <r>
    <x v="281"/>
    <m/>
    <n v="2.9525000000000001"/>
  </r>
  <r>
    <x v="282"/>
    <m/>
    <n v="2.9533333333333336"/>
  </r>
  <r>
    <x v="282"/>
    <m/>
    <n v="2.9541666666666666"/>
  </r>
  <r>
    <x v="282"/>
    <m/>
    <n v="2.9550000000000001"/>
  </r>
  <r>
    <x v="282"/>
    <m/>
    <n v="2.9558333333333335"/>
  </r>
  <r>
    <x v="282"/>
    <m/>
    <n v="2.956666666666667"/>
  </r>
  <r>
    <x v="282"/>
    <m/>
    <n v="2.9575"/>
  </r>
  <r>
    <x v="282"/>
    <m/>
    <n v="2.9583333333333335"/>
  </r>
  <r>
    <x v="282"/>
    <m/>
    <n v="2.9591666666666669"/>
  </r>
  <r>
    <x v="283"/>
    <m/>
    <n v="2.96"/>
  </r>
  <r>
    <x v="283"/>
    <m/>
    <n v="2.9608333333333334"/>
  </r>
  <r>
    <x v="283"/>
    <m/>
    <n v="2.9616666666666669"/>
  </r>
  <r>
    <x v="283"/>
    <m/>
    <n v="2.9625000000000004"/>
  </r>
  <r>
    <x v="283"/>
    <m/>
    <n v="2.9633333333333334"/>
  </r>
  <r>
    <x v="283"/>
    <m/>
    <n v="2.9641666666666668"/>
  </r>
  <r>
    <x v="283"/>
    <m/>
    <n v="2.9650000000000003"/>
  </r>
  <r>
    <x v="283"/>
    <m/>
    <n v="2.9658333333333333"/>
  </r>
  <r>
    <x v="284"/>
    <m/>
    <n v="2.9666666666666668"/>
  </r>
  <r>
    <x v="284"/>
    <m/>
    <n v="2.9675000000000002"/>
  </r>
  <r>
    <x v="284"/>
    <m/>
    <n v="2.9683333333333337"/>
  </r>
  <r>
    <x v="284"/>
    <m/>
    <n v="2.9691666666666667"/>
  </r>
  <r>
    <x v="284"/>
    <n v="2.97"/>
    <n v="2.97"/>
  </r>
  <r>
    <x v="284"/>
    <m/>
    <n v="2.9516250000000004"/>
  </r>
  <r>
    <x v="284"/>
    <m/>
    <n v="2.9332500000000001"/>
  </r>
  <r>
    <x v="284"/>
    <m/>
    <n v="2.9148750000000003"/>
  </r>
  <r>
    <x v="285"/>
    <m/>
    <n v="2.8965000000000001"/>
  </r>
  <r>
    <x v="285"/>
    <m/>
    <n v="2.8781250000000003"/>
  </r>
  <r>
    <x v="285"/>
    <m/>
    <n v="2.85975"/>
  </r>
  <r>
    <x v="285"/>
    <m/>
    <n v="2.8413750000000002"/>
  </r>
  <r>
    <x v="285"/>
    <m/>
    <n v="2.8230000000000004"/>
  </r>
  <r>
    <x v="285"/>
    <m/>
    <n v="2.8046250000000001"/>
  </r>
  <r>
    <x v="285"/>
    <m/>
    <n v="2.7862500000000003"/>
  </r>
  <r>
    <x v="285"/>
    <m/>
    <n v="2.7678750000000001"/>
  </r>
  <r>
    <x v="286"/>
    <m/>
    <n v="2.7495000000000003"/>
  </r>
  <r>
    <x v="286"/>
    <m/>
    <n v="2.731125"/>
  </r>
  <r>
    <x v="286"/>
    <m/>
    <n v="2.7127500000000002"/>
  </r>
  <r>
    <x v="286"/>
    <m/>
    <n v="2.694375"/>
  </r>
  <r>
    <x v="286"/>
    <m/>
    <n v="2.6760000000000002"/>
  </r>
  <r>
    <x v="286"/>
    <m/>
    <n v="2.6576250000000003"/>
  </r>
  <r>
    <x v="286"/>
    <m/>
    <n v="2.6392500000000001"/>
  </r>
  <r>
    <x v="286"/>
    <m/>
    <n v="2.6208750000000003"/>
  </r>
  <r>
    <x v="287"/>
    <m/>
    <n v="2.6025"/>
  </r>
  <r>
    <x v="287"/>
    <m/>
    <n v="2.5841250000000002"/>
  </r>
  <r>
    <x v="287"/>
    <m/>
    <n v="2.5657500000000004"/>
  </r>
  <r>
    <x v="287"/>
    <m/>
    <n v="2.5473750000000002"/>
  </r>
  <r>
    <x v="287"/>
    <m/>
    <n v="2.5290000000000004"/>
  </r>
  <r>
    <x v="287"/>
    <m/>
    <n v="2.5106250000000001"/>
  </r>
  <r>
    <x v="287"/>
    <m/>
    <n v="2.4922500000000003"/>
  </r>
  <r>
    <x v="287"/>
    <m/>
    <n v="2.473875"/>
  </r>
  <r>
    <x v="288"/>
    <m/>
    <n v="2.4555000000000002"/>
  </r>
  <r>
    <x v="288"/>
    <m/>
    <n v="2.437125"/>
  </r>
  <r>
    <x v="288"/>
    <m/>
    <n v="2.4187500000000002"/>
  </r>
  <r>
    <x v="288"/>
    <m/>
    <n v="2.4003750000000004"/>
  </r>
  <r>
    <x v="288"/>
    <m/>
    <n v="2.3820000000000001"/>
  </r>
  <r>
    <x v="288"/>
    <m/>
    <n v="2.3636250000000003"/>
  </r>
  <r>
    <x v="288"/>
    <m/>
    <n v="2.3452500000000001"/>
  </r>
  <r>
    <x v="288"/>
    <m/>
    <n v="2.3268750000000002"/>
  </r>
  <r>
    <x v="289"/>
    <m/>
    <n v="2.3085000000000004"/>
  </r>
  <r>
    <x v="289"/>
    <m/>
    <n v="2.2901250000000002"/>
  </r>
  <r>
    <x v="289"/>
    <m/>
    <n v="2.2717500000000004"/>
  </r>
  <r>
    <x v="289"/>
    <m/>
    <n v="2.2533750000000001"/>
  </r>
  <r>
    <x v="289"/>
    <m/>
    <n v="2.2350000000000003"/>
  </r>
  <r>
    <x v="289"/>
    <m/>
    <n v="2.2166250000000005"/>
  </r>
  <r>
    <x v="289"/>
    <m/>
    <n v="2.1982500000000003"/>
  </r>
  <r>
    <x v="289"/>
    <m/>
    <n v="2.179875"/>
  </r>
  <r>
    <x v="290"/>
    <m/>
    <n v="2.1615000000000002"/>
  </r>
  <r>
    <x v="290"/>
    <m/>
    <n v="2.1431250000000004"/>
  </r>
  <r>
    <x v="290"/>
    <m/>
    <n v="2.1247500000000001"/>
  </r>
  <r>
    <x v="290"/>
    <m/>
    <n v="2.1063750000000003"/>
  </r>
  <r>
    <x v="290"/>
    <m/>
    <n v="2.0880000000000001"/>
  </r>
  <r>
    <x v="290"/>
    <m/>
    <n v="2.0696250000000003"/>
  </r>
  <r>
    <x v="290"/>
    <m/>
    <n v="2.0512500000000005"/>
  </r>
  <r>
    <x v="290"/>
    <m/>
    <n v="2.0328750000000002"/>
  </r>
  <r>
    <x v="291"/>
    <m/>
    <n v="2.0145000000000004"/>
  </r>
  <r>
    <x v="291"/>
    <m/>
    <n v="1.9961250000000001"/>
  </r>
  <r>
    <x v="291"/>
    <m/>
    <n v="1.9777500000000003"/>
  </r>
  <r>
    <x v="291"/>
    <m/>
    <n v="1.9593750000000003"/>
  </r>
  <r>
    <x v="291"/>
    <m/>
    <n v="1.9410000000000003"/>
  </r>
  <r>
    <x v="291"/>
    <m/>
    <n v="1.9226250000000003"/>
  </r>
  <r>
    <x v="291"/>
    <m/>
    <n v="1.9042500000000002"/>
  </r>
  <r>
    <x v="291"/>
    <m/>
    <n v="1.8858750000000002"/>
  </r>
  <r>
    <x v="292"/>
    <m/>
    <n v="1.8675000000000002"/>
  </r>
  <r>
    <x v="292"/>
    <m/>
    <n v="1.8491250000000004"/>
  </r>
  <r>
    <x v="292"/>
    <m/>
    <n v="1.8307500000000003"/>
  </r>
  <r>
    <x v="292"/>
    <m/>
    <n v="1.8123750000000003"/>
  </r>
  <r>
    <x v="292"/>
    <m/>
    <n v="1.7940000000000003"/>
  </r>
  <r>
    <x v="292"/>
    <m/>
    <n v="1.7756250000000002"/>
  </r>
  <r>
    <x v="292"/>
    <m/>
    <n v="1.7572500000000002"/>
  </r>
  <r>
    <x v="292"/>
    <m/>
    <n v="1.7388750000000002"/>
  </r>
  <r>
    <x v="293"/>
    <m/>
    <n v="1.7205000000000004"/>
  </r>
  <r>
    <x v="293"/>
    <m/>
    <n v="1.7021250000000003"/>
  </r>
  <r>
    <x v="293"/>
    <m/>
    <n v="1.6837500000000003"/>
  </r>
  <r>
    <x v="293"/>
    <m/>
    <n v="1.6653750000000003"/>
  </r>
  <r>
    <x v="293"/>
    <m/>
    <n v="1.6470000000000002"/>
  </r>
  <r>
    <x v="293"/>
    <m/>
    <n v="1.6286250000000002"/>
  </r>
  <r>
    <x v="293"/>
    <m/>
    <n v="1.6102500000000002"/>
  </r>
  <r>
    <x v="293"/>
    <m/>
    <n v="1.5918750000000004"/>
  </r>
  <r>
    <x v="294"/>
    <m/>
    <n v="1.5735000000000003"/>
  </r>
  <r>
    <x v="294"/>
    <m/>
    <n v="1.5551250000000003"/>
  </r>
  <r>
    <x v="294"/>
    <m/>
    <n v="1.5367500000000003"/>
  </r>
  <r>
    <x v="294"/>
    <m/>
    <n v="1.5183750000000003"/>
  </r>
  <r>
    <x v="294"/>
    <n v="1.5"/>
    <n v="1.5000000000000002"/>
  </r>
  <r>
    <x v="294"/>
    <m/>
    <n v="1.5029761904761907"/>
  </r>
  <r>
    <x v="294"/>
    <m/>
    <n v="1.5059523809523812"/>
  </r>
  <r>
    <x v="294"/>
    <m/>
    <n v="1.5089285714285716"/>
  </r>
  <r>
    <x v="295"/>
    <m/>
    <n v="1.5119047619047621"/>
  </r>
  <r>
    <x v="295"/>
    <m/>
    <n v="1.5148809523809526"/>
  </r>
  <r>
    <x v="295"/>
    <m/>
    <n v="1.517857142857143"/>
  </r>
  <r>
    <x v="295"/>
    <m/>
    <n v="1.5208333333333335"/>
  </r>
  <r>
    <x v="295"/>
    <m/>
    <n v="1.5238095238095239"/>
  </r>
  <r>
    <x v="295"/>
    <m/>
    <n v="1.5267857142857144"/>
  </r>
  <r>
    <x v="295"/>
    <m/>
    <n v="1.5297619047619049"/>
  </r>
  <r>
    <x v="295"/>
    <m/>
    <n v="1.5327380952380953"/>
  </r>
  <r>
    <x v="296"/>
    <m/>
    <n v="1.5357142857142858"/>
  </r>
  <r>
    <x v="296"/>
    <m/>
    <n v="1.5386904761904763"/>
  </r>
  <r>
    <x v="296"/>
    <m/>
    <n v="1.5416666666666667"/>
  </r>
  <r>
    <x v="296"/>
    <m/>
    <n v="1.5446428571428572"/>
  </r>
  <r>
    <x v="296"/>
    <m/>
    <n v="1.5476190476190477"/>
  </r>
  <r>
    <x v="296"/>
    <m/>
    <n v="1.5505952380952381"/>
  </r>
  <r>
    <x v="296"/>
    <m/>
    <n v="1.5535714285714286"/>
  </r>
  <r>
    <x v="296"/>
    <m/>
    <n v="1.5565476190476191"/>
  </r>
  <r>
    <x v="297"/>
    <m/>
    <n v="1.5595238095238095"/>
  </r>
  <r>
    <x v="297"/>
    <m/>
    <n v="1.5625"/>
  </r>
  <r>
    <x v="297"/>
    <m/>
    <n v="1.5654761904761905"/>
  </r>
  <r>
    <x v="297"/>
    <m/>
    <n v="1.5684523809523809"/>
  </r>
  <r>
    <x v="297"/>
    <m/>
    <n v="1.5714285714285716"/>
  </r>
  <r>
    <x v="297"/>
    <m/>
    <n v="1.5744047619047619"/>
  </r>
  <r>
    <x v="297"/>
    <m/>
    <n v="1.5773809523809526"/>
  </r>
  <r>
    <x v="297"/>
    <m/>
    <n v="1.5803571428571428"/>
  </r>
  <r>
    <x v="298"/>
    <m/>
    <n v="1.5833333333333335"/>
  </r>
  <r>
    <x v="298"/>
    <m/>
    <n v="1.5863095238095239"/>
  </r>
  <r>
    <x v="298"/>
    <m/>
    <n v="1.5892857142857144"/>
  </r>
  <r>
    <x v="298"/>
    <m/>
    <n v="1.5922619047619049"/>
  </r>
  <r>
    <x v="298"/>
    <m/>
    <n v="1.5952380952380953"/>
  </r>
  <r>
    <x v="298"/>
    <m/>
    <n v="1.5982142857142858"/>
  </r>
  <r>
    <x v="298"/>
    <m/>
    <n v="1.6011904761904763"/>
  </r>
  <r>
    <x v="298"/>
    <m/>
    <n v="1.6041666666666667"/>
  </r>
  <r>
    <x v="299"/>
    <m/>
    <n v="1.6071428571428572"/>
  </r>
  <r>
    <x v="299"/>
    <m/>
    <n v="1.6101190476190477"/>
  </r>
  <r>
    <x v="299"/>
    <m/>
    <n v="1.6130952380952381"/>
  </r>
  <r>
    <x v="299"/>
    <m/>
    <n v="1.6160714285714286"/>
  </r>
  <r>
    <x v="299"/>
    <m/>
    <n v="1.6190476190476191"/>
  </r>
  <r>
    <x v="299"/>
    <m/>
    <n v="1.6220238095238095"/>
  </r>
  <r>
    <x v="299"/>
    <m/>
    <n v="1.625"/>
  </r>
  <r>
    <x v="299"/>
    <m/>
    <n v="1.6279761904761905"/>
  </r>
  <r>
    <x v="300"/>
    <m/>
    <n v="1.6309523809523809"/>
  </r>
  <r>
    <x v="300"/>
    <m/>
    <n v="1.6339285714285714"/>
  </r>
  <r>
    <x v="300"/>
    <m/>
    <n v="1.6369047619047619"/>
  </r>
  <r>
    <x v="300"/>
    <m/>
    <n v="1.6398809523809523"/>
  </r>
  <r>
    <x v="300"/>
    <m/>
    <n v="1.6428571428571428"/>
  </r>
  <r>
    <x v="300"/>
    <m/>
    <n v="1.6458333333333333"/>
  </r>
  <r>
    <x v="300"/>
    <m/>
    <n v="1.6488095238095237"/>
  </r>
  <r>
    <x v="300"/>
    <m/>
    <n v="1.6517857142857142"/>
  </r>
  <r>
    <x v="301"/>
    <m/>
    <n v="1.6547619047619047"/>
  </r>
  <r>
    <x v="301"/>
    <m/>
    <n v="1.6577380952380951"/>
  </r>
  <r>
    <x v="301"/>
    <m/>
    <n v="1.6607142857142856"/>
  </r>
  <r>
    <x v="301"/>
    <m/>
    <n v="1.6636904761904761"/>
  </r>
  <r>
    <x v="301"/>
    <m/>
    <n v="1.6666666666666665"/>
  </r>
  <r>
    <x v="301"/>
    <m/>
    <n v="1.669642857142857"/>
  </r>
  <r>
    <x v="301"/>
    <m/>
    <n v="1.6726190476190474"/>
  </r>
  <r>
    <x v="301"/>
    <m/>
    <n v="1.6755952380952379"/>
  </r>
  <r>
    <x v="302"/>
    <m/>
    <n v="1.6785714285714284"/>
  </r>
  <r>
    <x v="302"/>
    <m/>
    <n v="1.6815476190476188"/>
  </r>
  <r>
    <x v="302"/>
    <m/>
    <n v="1.6845238095238093"/>
  </r>
  <r>
    <x v="302"/>
    <m/>
    <n v="1.6874999999999998"/>
  </r>
  <r>
    <x v="302"/>
    <m/>
    <n v="1.6904761904761902"/>
  </r>
  <r>
    <x v="302"/>
    <m/>
    <n v="1.6934523809523807"/>
  </r>
  <r>
    <x v="302"/>
    <m/>
    <n v="1.6964285714285712"/>
  </r>
  <r>
    <x v="302"/>
    <m/>
    <n v="1.6994047619047616"/>
  </r>
  <r>
    <x v="303"/>
    <m/>
    <n v="1.7023809523809521"/>
  </r>
  <r>
    <x v="303"/>
    <m/>
    <n v="1.7053571428571426"/>
  </r>
  <r>
    <x v="303"/>
    <m/>
    <n v="1.708333333333333"/>
  </r>
  <r>
    <x v="303"/>
    <m/>
    <n v="1.7113095238095235"/>
  </r>
  <r>
    <x v="303"/>
    <m/>
    <n v="1.714285714285714"/>
  </r>
  <r>
    <x v="303"/>
    <m/>
    <n v="1.7172619047619044"/>
  </r>
  <r>
    <x v="303"/>
    <m/>
    <n v="1.7202380952380949"/>
  </r>
  <r>
    <x v="303"/>
    <m/>
    <n v="1.7232142857142856"/>
  </r>
  <r>
    <x v="304"/>
    <m/>
    <n v="1.7261904761904758"/>
  </r>
  <r>
    <x v="304"/>
    <m/>
    <n v="1.7291666666666665"/>
  </r>
  <r>
    <x v="304"/>
    <m/>
    <n v="1.7321428571428568"/>
  </r>
  <r>
    <x v="304"/>
    <m/>
    <n v="1.7351190476190474"/>
  </r>
  <r>
    <x v="304"/>
    <m/>
    <n v="1.7380952380952377"/>
  </r>
  <r>
    <x v="304"/>
    <m/>
    <n v="1.7410714285714284"/>
  </r>
  <r>
    <x v="304"/>
    <m/>
    <n v="1.7440476190476188"/>
  </r>
  <r>
    <x v="304"/>
    <m/>
    <n v="1.7470238095238093"/>
  </r>
  <r>
    <x v="305"/>
    <m/>
    <n v="1.7499999999999998"/>
  </r>
  <r>
    <x v="305"/>
    <m/>
    <n v="1.7529761904761902"/>
  </r>
  <r>
    <x v="305"/>
    <m/>
    <n v="1.7559523809523807"/>
  </r>
  <r>
    <x v="305"/>
    <m/>
    <n v="1.7589285714285712"/>
  </r>
  <r>
    <x v="305"/>
    <m/>
    <n v="1.7619047619047616"/>
  </r>
  <r>
    <x v="305"/>
    <m/>
    <n v="1.7648809523809521"/>
  </r>
  <r>
    <x v="305"/>
    <m/>
    <n v="1.7678571428571426"/>
  </r>
  <r>
    <x v="305"/>
    <m/>
    <n v="1.770833333333333"/>
  </r>
  <r>
    <x v="306"/>
    <m/>
    <n v="1.7738095238095235"/>
  </r>
  <r>
    <x v="306"/>
    <m/>
    <n v="1.776785714285714"/>
  </r>
  <r>
    <x v="306"/>
    <m/>
    <n v="1.7797619047619044"/>
  </r>
  <r>
    <x v="306"/>
    <m/>
    <n v="1.7827380952380949"/>
  </r>
  <r>
    <x v="306"/>
    <m/>
    <n v="1.7857142857142854"/>
  </r>
  <r>
    <x v="306"/>
    <m/>
    <n v="1.7886904761904758"/>
  </r>
  <r>
    <x v="306"/>
    <m/>
    <n v="1.7916666666666663"/>
  </r>
  <r>
    <x v="306"/>
    <m/>
    <n v="1.7946428571428568"/>
  </r>
  <r>
    <x v="307"/>
    <m/>
    <n v="1.7976190476190472"/>
  </r>
  <r>
    <x v="307"/>
    <m/>
    <n v="1.8005952380952377"/>
  </r>
  <r>
    <x v="307"/>
    <m/>
    <n v="1.8035714285714282"/>
  </r>
  <r>
    <x v="307"/>
    <m/>
    <n v="1.8065476190476186"/>
  </r>
  <r>
    <x v="307"/>
    <m/>
    <n v="1.8095238095238091"/>
  </r>
  <r>
    <x v="307"/>
    <m/>
    <n v="1.8124999999999996"/>
  </r>
  <r>
    <x v="307"/>
    <m/>
    <n v="1.81547619047619"/>
  </r>
  <r>
    <x v="307"/>
    <m/>
    <n v="1.8184523809523805"/>
  </r>
  <r>
    <x v="308"/>
    <m/>
    <n v="1.821428571428571"/>
  </r>
  <r>
    <x v="308"/>
    <m/>
    <n v="1.8244047619047614"/>
  </r>
  <r>
    <x v="308"/>
    <m/>
    <n v="1.8273809523809519"/>
  </r>
  <r>
    <x v="308"/>
    <m/>
    <n v="1.8303571428571423"/>
  </r>
  <r>
    <x v="308"/>
    <m/>
    <n v="1.8333333333333328"/>
  </r>
  <r>
    <x v="308"/>
    <m/>
    <n v="1.8363095238095233"/>
  </r>
  <r>
    <x v="308"/>
    <m/>
    <n v="1.8392857142857137"/>
  </r>
  <r>
    <x v="308"/>
    <m/>
    <n v="1.8422619047619042"/>
  </r>
  <r>
    <x v="309"/>
    <m/>
    <n v="1.8452380952380947"/>
  </r>
  <r>
    <x v="309"/>
    <m/>
    <n v="1.8482142857142851"/>
  </r>
  <r>
    <x v="309"/>
    <m/>
    <n v="1.8511904761904756"/>
  </r>
  <r>
    <x v="309"/>
    <m/>
    <n v="1.8541666666666661"/>
  </r>
  <r>
    <x v="309"/>
    <m/>
    <n v="1.8571428571428565"/>
  </r>
  <r>
    <x v="309"/>
    <m/>
    <n v="1.860119047619047"/>
  </r>
  <r>
    <x v="309"/>
    <m/>
    <n v="1.8630952380952377"/>
  </r>
  <r>
    <x v="309"/>
    <m/>
    <n v="1.8660714285714279"/>
  </r>
  <r>
    <x v="310"/>
    <m/>
    <n v="1.8690476190476186"/>
  </r>
  <r>
    <x v="310"/>
    <m/>
    <n v="1.8720238095238089"/>
  </r>
  <r>
    <x v="310"/>
    <m/>
    <n v="1.8749999999999996"/>
  </r>
  <r>
    <x v="310"/>
    <m/>
    <n v="1.8779761904761898"/>
  </r>
  <r>
    <x v="310"/>
    <m/>
    <n v="1.8809523809523805"/>
  </r>
  <r>
    <x v="310"/>
    <m/>
    <n v="1.8839285714285707"/>
  </r>
  <r>
    <x v="310"/>
    <m/>
    <n v="1.8869047619047614"/>
  </r>
  <r>
    <x v="310"/>
    <m/>
    <n v="1.8898809523809517"/>
  </r>
  <r>
    <x v="311"/>
    <m/>
    <n v="1.8928571428571423"/>
  </r>
  <r>
    <x v="311"/>
    <m/>
    <n v="1.8958333333333326"/>
  </r>
  <r>
    <x v="311"/>
    <m/>
    <n v="1.8988095238095233"/>
  </r>
  <r>
    <x v="311"/>
    <m/>
    <n v="1.9017857142857137"/>
  </r>
  <r>
    <x v="311"/>
    <m/>
    <n v="1.9047619047619042"/>
  </r>
  <r>
    <x v="311"/>
    <m/>
    <n v="1.9077380952380947"/>
  </r>
  <r>
    <x v="311"/>
    <m/>
    <n v="1.9107142857142851"/>
  </r>
  <r>
    <x v="311"/>
    <m/>
    <n v="1.9136904761904756"/>
  </r>
  <r>
    <x v="312"/>
    <m/>
    <n v="1.9166666666666661"/>
  </r>
  <r>
    <x v="312"/>
    <m/>
    <n v="1.9196428571428565"/>
  </r>
  <r>
    <x v="312"/>
    <m/>
    <n v="1.922619047619047"/>
  </r>
  <r>
    <x v="312"/>
    <m/>
    <n v="1.9255952380952375"/>
  </r>
  <r>
    <x v="312"/>
    <m/>
    <n v="1.9285714285714279"/>
  </r>
  <r>
    <x v="312"/>
    <m/>
    <n v="1.9315476190476184"/>
  </r>
  <r>
    <x v="312"/>
    <m/>
    <n v="1.9345238095238089"/>
  </r>
  <r>
    <x v="312"/>
    <m/>
    <n v="1.9374999999999993"/>
  </r>
  <r>
    <x v="313"/>
    <m/>
    <n v="1.9404761904761898"/>
  </r>
  <r>
    <x v="313"/>
    <m/>
    <n v="1.9434523809523803"/>
  </r>
  <r>
    <x v="313"/>
    <m/>
    <n v="1.9464285714285707"/>
  </r>
  <r>
    <x v="313"/>
    <m/>
    <n v="1.9494047619047612"/>
  </r>
  <r>
    <x v="313"/>
    <m/>
    <n v="1.9523809523809517"/>
  </r>
  <r>
    <x v="313"/>
    <m/>
    <n v="1.9553571428571421"/>
  </r>
  <r>
    <x v="313"/>
    <m/>
    <n v="1.9583333333333326"/>
  </r>
  <r>
    <x v="313"/>
    <m/>
    <n v="1.9613095238095231"/>
  </r>
  <r>
    <x v="314"/>
    <m/>
    <n v="1.9642857142857135"/>
  </r>
  <r>
    <x v="314"/>
    <m/>
    <n v="1.967261904761904"/>
  </r>
  <r>
    <x v="314"/>
    <m/>
    <n v="1.9702380952380945"/>
  </r>
  <r>
    <x v="314"/>
    <m/>
    <n v="1.9732142857142849"/>
  </r>
  <r>
    <x v="314"/>
    <m/>
    <n v="1.9761904761904754"/>
  </r>
  <r>
    <x v="314"/>
    <m/>
    <n v="1.9791666666666659"/>
  </r>
  <r>
    <x v="314"/>
    <m/>
    <n v="1.9821428571428563"/>
  </r>
  <r>
    <x v="314"/>
    <m/>
    <n v="1.9851190476190468"/>
  </r>
  <r>
    <x v="315"/>
    <m/>
    <n v="1.9880952380952372"/>
  </r>
  <r>
    <x v="315"/>
    <m/>
    <n v="1.9910714285714277"/>
  </r>
  <r>
    <x v="315"/>
    <m/>
    <n v="1.9940476190476182"/>
  </r>
  <r>
    <x v="315"/>
    <m/>
    <n v="1.9970238095238086"/>
  </r>
  <r>
    <x v="315"/>
    <n v="2"/>
    <n v="1.9999999999999991"/>
  </r>
  <r>
    <x v="315"/>
    <m/>
    <n v="1.9792857142857134"/>
  </r>
  <r>
    <x v="315"/>
    <m/>
    <n v="1.9585714285714277"/>
  </r>
  <r>
    <x v="315"/>
    <m/>
    <n v="1.9378571428571421"/>
  </r>
  <r>
    <x v="316"/>
    <m/>
    <n v="1.9171428571428564"/>
  </r>
  <r>
    <x v="316"/>
    <m/>
    <n v="1.8964285714285707"/>
  </r>
  <r>
    <x v="316"/>
    <m/>
    <n v="1.875714285714285"/>
  </r>
  <r>
    <x v="316"/>
    <m/>
    <n v="1.8549999999999991"/>
  </r>
  <r>
    <x v="316"/>
    <m/>
    <n v="1.8342857142857136"/>
  </r>
  <r>
    <x v="316"/>
    <m/>
    <n v="1.8135714285714277"/>
  </r>
  <r>
    <x v="316"/>
    <m/>
    <n v="1.792857142857142"/>
  </r>
  <r>
    <x v="316"/>
    <m/>
    <n v="1.7721428571428564"/>
  </r>
  <r>
    <x v="317"/>
    <m/>
    <n v="1.7514285714285707"/>
  </r>
  <r>
    <x v="317"/>
    <m/>
    <n v="1.730714285714285"/>
  </r>
  <r>
    <x v="317"/>
    <m/>
    <n v="1.7099999999999993"/>
  </r>
  <r>
    <x v="317"/>
    <m/>
    <n v="1.6892857142857136"/>
  </r>
  <r>
    <x v="317"/>
    <m/>
    <n v="1.6685714285714279"/>
  </r>
  <r>
    <x v="317"/>
    <m/>
    <n v="1.6478571428571422"/>
  </r>
  <r>
    <x v="317"/>
    <m/>
    <n v="1.6271428571428566"/>
  </r>
  <r>
    <x v="317"/>
    <m/>
    <n v="1.6064285714285709"/>
  </r>
  <r>
    <x v="318"/>
    <m/>
    <n v="1.5857142857142852"/>
  </r>
  <r>
    <x v="318"/>
    <m/>
    <n v="1.5649999999999995"/>
  </r>
  <r>
    <x v="318"/>
    <m/>
    <n v="1.5442857142857136"/>
  </r>
  <r>
    <x v="318"/>
    <m/>
    <n v="1.5235714285714281"/>
  </r>
  <r>
    <x v="318"/>
    <m/>
    <n v="1.5028571428571422"/>
  </r>
  <r>
    <x v="318"/>
    <m/>
    <n v="1.4821428571428568"/>
  </r>
  <r>
    <x v="318"/>
    <m/>
    <n v="1.4614285714285709"/>
  </r>
  <r>
    <x v="318"/>
    <m/>
    <n v="1.4407142857142854"/>
  </r>
  <r>
    <x v="319"/>
    <m/>
    <n v="1.4199999999999995"/>
  </r>
  <r>
    <x v="319"/>
    <m/>
    <n v="1.3992857142857138"/>
  </r>
  <r>
    <x v="319"/>
    <m/>
    <n v="1.3785714285714281"/>
  </r>
  <r>
    <x v="319"/>
    <m/>
    <n v="1.3578571428571424"/>
  </r>
  <r>
    <x v="319"/>
    <m/>
    <n v="1.3371428571428567"/>
  </r>
  <r>
    <x v="319"/>
    <m/>
    <n v="1.3164285714285711"/>
  </r>
  <r>
    <x v="319"/>
    <m/>
    <n v="1.2957142857142854"/>
  </r>
  <r>
    <x v="319"/>
    <m/>
    <n v="1.2749999999999997"/>
  </r>
  <r>
    <x v="320"/>
    <m/>
    <n v="1.254285714285714"/>
  </r>
  <r>
    <x v="320"/>
    <m/>
    <n v="1.2335714285714281"/>
  </r>
  <r>
    <x v="320"/>
    <m/>
    <n v="1.2128571428571426"/>
  </r>
  <r>
    <x v="320"/>
    <m/>
    <n v="1.1921428571428567"/>
  </r>
  <r>
    <x v="320"/>
    <m/>
    <n v="1.1714285714285713"/>
  </r>
  <r>
    <x v="320"/>
    <m/>
    <n v="1.1507142857142854"/>
  </r>
  <r>
    <x v="320"/>
    <m/>
    <n v="1.1299999999999999"/>
  </r>
  <r>
    <x v="320"/>
    <m/>
    <n v="1.109285714285714"/>
  </r>
  <r>
    <x v="321"/>
    <m/>
    <n v="1.0885714285714283"/>
  </r>
  <r>
    <x v="321"/>
    <m/>
    <n v="1.0678571428571426"/>
  </r>
  <r>
    <x v="321"/>
    <m/>
    <n v="1.0471428571428569"/>
  </r>
  <r>
    <x v="321"/>
    <m/>
    <n v="1.0264285714285712"/>
  </r>
  <r>
    <x v="321"/>
    <m/>
    <n v="1.0057142857142856"/>
  </r>
  <r>
    <x v="321"/>
    <m/>
    <n v="0.98499999999999988"/>
  </r>
  <r>
    <x v="321"/>
    <m/>
    <n v="0.96428571428571419"/>
  </r>
  <r>
    <x v="321"/>
    <m/>
    <n v="0.94357142857142851"/>
  </r>
  <r>
    <x v="322"/>
    <m/>
    <n v="0.92285714285714282"/>
  </r>
  <r>
    <x v="322"/>
    <m/>
    <n v="0.90214285714285714"/>
  </r>
  <r>
    <x v="322"/>
    <m/>
    <n v="0.88142857142857145"/>
  </r>
  <r>
    <x v="322"/>
    <m/>
    <n v="0.86071428571428577"/>
  </r>
  <r>
    <x v="322"/>
    <n v="0.84"/>
    <n v="0.83999999999999986"/>
  </r>
  <r>
    <x v="322"/>
    <m/>
    <n v="0.84173652694610768"/>
  </r>
  <r>
    <x v="322"/>
    <m/>
    <n v="0.84347305389221539"/>
  </r>
  <r>
    <x v="322"/>
    <m/>
    <n v="0.8452095808383232"/>
  </r>
  <r>
    <x v="323"/>
    <m/>
    <n v="0.84694610778443102"/>
  </r>
  <r>
    <x v="323"/>
    <m/>
    <n v="0.84868263473053873"/>
  </r>
  <r>
    <x v="323"/>
    <m/>
    <n v="0.85041916167664655"/>
  </r>
  <r>
    <x v="323"/>
    <m/>
    <n v="0.85215568862275437"/>
  </r>
  <r>
    <x v="323"/>
    <m/>
    <n v="0.85389221556886208"/>
  </r>
  <r>
    <x v="323"/>
    <m/>
    <n v="0.8556287425149699"/>
  </r>
  <r>
    <x v="323"/>
    <m/>
    <n v="0.85736526946107761"/>
  </r>
  <r>
    <x v="323"/>
    <m/>
    <n v="0.85910179640718543"/>
  </r>
  <r>
    <x v="324"/>
    <m/>
    <n v="0.86083832335329324"/>
  </r>
  <r>
    <x v="324"/>
    <m/>
    <n v="0.86257485029940095"/>
  </r>
  <r>
    <x v="324"/>
    <m/>
    <n v="0.86431137724550877"/>
  </r>
  <r>
    <x v="324"/>
    <m/>
    <n v="0.86604790419161659"/>
  </r>
  <r>
    <x v="324"/>
    <m/>
    <n v="0.8677844311377243"/>
  </r>
  <r>
    <x v="324"/>
    <m/>
    <n v="0.86952095808383212"/>
  </r>
  <r>
    <x v="324"/>
    <m/>
    <n v="0.87125748502993994"/>
  </r>
  <r>
    <x v="324"/>
    <m/>
    <n v="0.87299401197604765"/>
  </r>
  <r>
    <x v="325"/>
    <m/>
    <n v="0.87473053892215547"/>
  </r>
  <r>
    <x v="325"/>
    <m/>
    <n v="0.87646706586826328"/>
  </r>
  <r>
    <x v="325"/>
    <m/>
    <n v="0.87820359281437099"/>
  </r>
  <r>
    <x v="325"/>
    <m/>
    <n v="0.87994011976047881"/>
  </r>
  <r>
    <x v="325"/>
    <m/>
    <n v="0.88167664670658663"/>
  </r>
  <r>
    <x v="325"/>
    <m/>
    <n v="0.88341317365269434"/>
  </r>
  <r>
    <x v="325"/>
    <m/>
    <n v="0.88514970059880216"/>
  </r>
  <r>
    <x v="325"/>
    <m/>
    <n v="0.88688622754490987"/>
  </r>
  <r>
    <x v="326"/>
    <m/>
    <n v="0.88862275449101769"/>
  </r>
  <r>
    <x v="326"/>
    <m/>
    <n v="0.8903592814371255"/>
  </r>
  <r>
    <x v="326"/>
    <m/>
    <n v="0.89209580838323321"/>
  </r>
  <r>
    <x v="326"/>
    <m/>
    <n v="0.89383233532934103"/>
  </r>
  <r>
    <x v="326"/>
    <m/>
    <n v="0.89556886227544885"/>
  </r>
  <r>
    <x v="326"/>
    <m/>
    <n v="0.89730538922155656"/>
  </r>
  <r>
    <x v="326"/>
    <m/>
    <n v="0.89904191616766438"/>
  </r>
  <r>
    <x v="326"/>
    <m/>
    <n v="0.9007784431137722"/>
  </r>
  <r>
    <x v="327"/>
    <m/>
    <n v="0.90251497005987991"/>
  </r>
  <r>
    <x v="327"/>
    <m/>
    <n v="0.90425149700598773"/>
  </r>
  <r>
    <x v="327"/>
    <m/>
    <n v="0.90598802395209554"/>
  </r>
  <r>
    <x v="327"/>
    <m/>
    <n v="0.90772455089820325"/>
  </r>
  <r>
    <x v="327"/>
    <m/>
    <n v="0.90946107784431107"/>
  </r>
  <r>
    <x v="327"/>
    <m/>
    <n v="0.91119760479041889"/>
  </r>
  <r>
    <x v="327"/>
    <m/>
    <n v="0.9129341317365266"/>
  </r>
  <r>
    <x v="327"/>
    <m/>
    <n v="0.91467065868263442"/>
  </r>
  <r>
    <x v="328"/>
    <m/>
    <n v="0.91640718562874213"/>
  </r>
  <r>
    <x v="328"/>
    <m/>
    <n v="0.91814371257484995"/>
  </r>
  <r>
    <x v="328"/>
    <m/>
    <n v="0.91988023952095777"/>
  </r>
  <r>
    <x v="328"/>
    <m/>
    <n v="0.92161676646706547"/>
  </r>
  <r>
    <x v="328"/>
    <m/>
    <n v="0.92335329341317329"/>
  </r>
  <r>
    <x v="328"/>
    <m/>
    <n v="0.92508982035928111"/>
  </r>
  <r>
    <x v="328"/>
    <m/>
    <n v="0.92682634730538882"/>
  </r>
  <r>
    <x v="328"/>
    <m/>
    <n v="0.92856287425149664"/>
  </r>
  <r>
    <x v="329"/>
    <m/>
    <n v="0.93029940119760446"/>
  </r>
  <r>
    <x v="329"/>
    <m/>
    <n v="0.93203592814371217"/>
  </r>
  <r>
    <x v="329"/>
    <m/>
    <n v="0.93377245508981999"/>
  </r>
  <r>
    <x v="329"/>
    <m/>
    <n v="0.93550898203592769"/>
  </r>
  <r>
    <x v="329"/>
    <m/>
    <n v="0.93724550898203551"/>
  </r>
  <r>
    <x v="329"/>
    <m/>
    <n v="0.93898203592814333"/>
  </r>
  <r>
    <x v="329"/>
    <m/>
    <n v="0.94071856287425115"/>
  </r>
  <r>
    <x v="329"/>
    <m/>
    <n v="0.94245508982035886"/>
  </r>
  <r>
    <x v="330"/>
    <m/>
    <n v="0.94419161676646668"/>
  </r>
  <r>
    <x v="330"/>
    <m/>
    <n v="0.94592814371257439"/>
  </r>
  <r>
    <x v="330"/>
    <m/>
    <n v="0.94766467065868221"/>
  </r>
  <r>
    <x v="330"/>
    <m/>
    <n v="0.94940119760479003"/>
  </r>
  <r>
    <x v="330"/>
    <m/>
    <n v="0.95113772455089773"/>
  </r>
  <r>
    <x v="330"/>
    <m/>
    <n v="0.95287425149700555"/>
  </r>
  <r>
    <x v="330"/>
    <m/>
    <n v="0.95461077844311337"/>
  </r>
  <r>
    <x v="330"/>
    <m/>
    <n v="0.95634730538922108"/>
  </r>
  <r>
    <x v="331"/>
    <m/>
    <n v="0.9580838323353289"/>
  </r>
  <r>
    <x v="331"/>
    <m/>
    <n v="0.95982035928143672"/>
  </r>
  <r>
    <x v="331"/>
    <m/>
    <n v="0.96155688622754443"/>
  </r>
  <r>
    <x v="331"/>
    <m/>
    <n v="0.96329341317365225"/>
  </r>
  <r>
    <x v="331"/>
    <m/>
    <n v="0.96502994011975995"/>
  </r>
  <r>
    <x v="331"/>
    <m/>
    <n v="0.96676646706586777"/>
  </r>
  <r>
    <x v="331"/>
    <m/>
    <n v="0.96850299401197559"/>
  </r>
  <r>
    <x v="331"/>
    <m/>
    <n v="0.97023952095808341"/>
  </r>
  <r>
    <x v="332"/>
    <m/>
    <n v="0.97197604790419112"/>
  </r>
  <r>
    <x v="332"/>
    <m/>
    <n v="0.97371257485029894"/>
  </r>
  <r>
    <x v="332"/>
    <m/>
    <n v="0.97544910179640665"/>
  </r>
  <r>
    <x v="332"/>
    <m/>
    <n v="0.97718562874251447"/>
  </r>
  <r>
    <x v="332"/>
    <m/>
    <n v="0.97892215568862229"/>
  </r>
  <r>
    <x v="332"/>
    <m/>
    <n v="0.98065868263472999"/>
  </r>
  <r>
    <x v="332"/>
    <m/>
    <n v="0.98239520958083781"/>
  </r>
  <r>
    <x v="332"/>
    <m/>
    <n v="0.98413173652694563"/>
  </r>
  <r>
    <x v="333"/>
    <m/>
    <n v="0.98586826347305334"/>
  </r>
  <r>
    <x v="333"/>
    <m/>
    <n v="0.98760479041916116"/>
  </r>
  <r>
    <x v="333"/>
    <m/>
    <n v="0.98934131736526898"/>
  </r>
  <r>
    <x v="333"/>
    <m/>
    <n v="0.99107784431137669"/>
  </r>
  <r>
    <x v="333"/>
    <m/>
    <n v="0.99281437125748451"/>
  </r>
  <r>
    <x v="333"/>
    <m/>
    <n v="0.99455089820359222"/>
  </r>
  <r>
    <x v="333"/>
    <m/>
    <n v="0.99628742514970003"/>
  </r>
  <r>
    <x v="333"/>
    <m/>
    <n v="0.99802395209580785"/>
  </r>
  <r>
    <x v="334"/>
    <m/>
    <n v="0.99976047904191567"/>
  </r>
  <r>
    <x v="334"/>
    <m/>
    <n v="1.0014970059880235"/>
  </r>
  <r>
    <x v="334"/>
    <m/>
    <n v="1.0032335329341311"/>
  </r>
  <r>
    <x v="334"/>
    <m/>
    <n v="1.0049700598802389"/>
  </r>
  <r>
    <x v="334"/>
    <m/>
    <n v="1.0067065868263467"/>
  </r>
  <r>
    <x v="334"/>
    <m/>
    <n v="1.0084431137724545"/>
  </r>
  <r>
    <x v="334"/>
    <m/>
    <n v="1.0101796407185624"/>
  </r>
  <r>
    <x v="334"/>
    <m/>
    <n v="1.01191616766467"/>
  </r>
  <r>
    <x v="335"/>
    <m/>
    <n v="1.0136526946107778"/>
  </r>
  <r>
    <x v="335"/>
    <m/>
    <n v="1.0153892215568856"/>
  </r>
  <r>
    <x v="335"/>
    <m/>
    <n v="1.0171257485029934"/>
  </r>
  <r>
    <x v="335"/>
    <m/>
    <n v="1.0188622754491012"/>
  </r>
  <r>
    <x v="335"/>
    <m/>
    <n v="1.0205988023952091"/>
  </r>
  <r>
    <x v="335"/>
    <m/>
    <n v="1.0223353293413169"/>
  </r>
  <r>
    <x v="335"/>
    <m/>
    <n v="1.0240718562874245"/>
  </r>
  <r>
    <x v="335"/>
    <m/>
    <n v="1.0258083832335323"/>
  </r>
  <r>
    <x v="336"/>
    <m/>
    <n v="1.0275449101796401"/>
  </r>
  <r>
    <x v="336"/>
    <m/>
    <n v="1.0292814371257479"/>
  </r>
  <r>
    <x v="336"/>
    <m/>
    <n v="1.0310179640718555"/>
  </r>
  <r>
    <x v="336"/>
    <m/>
    <n v="1.0327544910179633"/>
  </r>
  <r>
    <x v="336"/>
    <m/>
    <n v="1.0344910179640712"/>
  </r>
  <r>
    <x v="336"/>
    <m/>
    <n v="1.036227544910179"/>
  </r>
  <r>
    <x v="336"/>
    <m/>
    <n v="1.0379640718562868"/>
  </r>
  <r>
    <x v="336"/>
    <m/>
    <n v="1.0397005988023946"/>
  </r>
  <r>
    <x v="337"/>
    <m/>
    <n v="1.0414371257485024"/>
  </r>
  <r>
    <x v="337"/>
    <m/>
    <n v="1.04317365269461"/>
  </r>
  <r>
    <x v="337"/>
    <m/>
    <n v="1.0449101796407179"/>
  </r>
  <r>
    <x v="337"/>
    <m/>
    <n v="1.0466467065868257"/>
  </r>
  <r>
    <x v="337"/>
    <m/>
    <n v="1.0483832335329335"/>
  </r>
  <r>
    <x v="337"/>
    <m/>
    <n v="1.0501197604790413"/>
  </r>
  <r>
    <x v="337"/>
    <m/>
    <n v="1.0518562874251489"/>
  </r>
  <r>
    <x v="337"/>
    <m/>
    <n v="1.0535928143712567"/>
  </r>
  <r>
    <x v="338"/>
    <m/>
    <n v="1.0553293413173646"/>
  </r>
  <r>
    <x v="338"/>
    <m/>
    <n v="1.0570658682634724"/>
  </r>
  <r>
    <x v="338"/>
    <m/>
    <n v="1.0588023952095802"/>
  </r>
  <r>
    <x v="338"/>
    <m/>
    <n v="1.060538922155688"/>
  </r>
  <r>
    <x v="338"/>
    <m/>
    <n v="1.0622754491017956"/>
  </r>
  <r>
    <x v="338"/>
    <m/>
    <n v="1.0640119760479034"/>
  </r>
  <r>
    <x v="338"/>
    <m/>
    <n v="1.0657485029940112"/>
  </r>
  <r>
    <x v="338"/>
    <m/>
    <n v="1.0674850299401191"/>
  </r>
  <r>
    <x v="339"/>
    <m/>
    <n v="1.0692215568862269"/>
  </r>
  <r>
    <x v="339"/>
    <m/>
    <n v="1.0709580838323345"/>
  </r>
  <r>
    <x v="339"/>
    <m/>
    <n v="1.0726946107784423"/>
  </r>
  <r>
    <x v="339"/>
    <m/>
    <n v="1.0744311377245501"/>
  </r>
  <r>
    <x v="339"/>
    <m/>
    <n v="1.0761676646706579"/>
  </r>
  <r>
    <x v="339"/>
    <m/>
    <n v="1.0779041916167658"/>
  </r>
  <r>
    <x v="339"/>
    <m/>
    <n v="1.0796407185628736"/>
  </r>
  <r>
    <x v="339"/>
    <m/>
    <n v="1.0813772455089812"/>
  </r>
  <r>
    <x v="340"/>
    <m/>
    <n v="1.083113772455089"/>
  </r>
  <r>
    <x v="340"/>
    <m/>
    <n v="1.0848502994011968"/>
  </r>
  <r>
    <x v="340"/>
    <m/>
    <n v="1.0865868263473046"/>
  </r>
  <r>
    <x v="340"/>
    <m/>
    <n v="1.0883233532934125"/>
  </r>
  <r>
    <x v="340"/>
    <m/>
    <n v="1.0900598802395201"/>
  </r>
  <r>
    <x v="340"/>
    <m/>
    <n v="1.0917964071856279"/>
  </r>
  <r>
    <x v="340"/>
    <m/>
    <n v="1.0935329341317357"/>
  </r>
  <r>
    <x v="340"/>
    <m/>
    <n v="1.0952694610778435"/>
  </r>
  <r>
    <x v="341"/>
    <m/>
    <n v="1.0970059880239513"/>
  </r>
  <r>
    <x v="341"/>
    <m/>
    <n v="1.0987425149700591"/>
  </r>
  <r>
    <x v="341"/>
    <m/>
    <n v="1.100479041916167"/>
  </r>
  <r>
    <x v="341"/>
    <m/>
    <n v="1.1022155688622746"/>
  </r>
  <r>
    <x v="341"/>
    <m/>
    <n v="1.1039520958083824"/>
  </r>
  <r>
    <x v="341"/>
    <m/>
    <n v="1.1056886227544902"/>
  </r>
  <r>
    <x v="341"/>
    <m/>
    <n v="1.107425149700598"/>
  </r>
  <r>
    <x v="341"/>
    <m/>
    <n v="1.1091616766467056"/>
  </r>
  <r>
    <x v="342"/>
    <m/>
    <n v="1.1108982035928134"/>
  </r>
  <r>
    <x v="342"/>
    <m/>
    <n v="1.1126347305389213"/>
  </r>
  <r>
    <x v="342"/>
    <m/>
    <n v="1.1143712574850291"/>
  </r>
  <r>
    <x v="342"/>
    <m/>
    <n v="1.1161077844311369"/>
  </r>
  <r>
    <x v="342"/>
    <m/>
    <n v="1.1178443113772447"/>
  </r>
  <r>
    <x v="342"/>
    <m/>
    <n v="1.1195808383233525"/>
  </r>
  <r>
    <x v="342"/>
    <m/>
    <n v="1.1213173652694601"/>
  </r>
  <r>
    <x v="342"/>
    <m/>
    <n v="1.123053892215568"/>
  </r>
  <r>
    <x v="343"/>
    <m/>
    <n v="1.1247904191616758"/>
  </r>
  <r>
    <x v="343"/>
    <m/>
    <n v="1.1265269461077836"/>
  </r>
  <r>
    <x v="343"/>
    <m/>
    <n v="1.1282634730538914"/>
  </r>
  <r>
    <x v="343"/>
    <n v="1.1299999999999999"/>
    <n v="1.129999999999999"/>
  </r>
  <r>
    <x v="343"/>
    <m/>
    <n v="1.132749999999999"/>
  </r>
  <r>
    <x v="343"/>
    <m/>
    <n v="1.1354999999999991"/>
  </r>
  <r>
    <x v="343"/>
    <m/>
    <n v="1.1382499999999991"/>
  </r>
  <r>
    <x v="343"/>
    <m/>
    <n v="1.1409999999999991"/>
  </r>
  <r>
    <x v="344"/>
    <m/>
    <n v="1.1437499999999992"/>
  </r>
  <r>
    <x v="344"/>
    <m/>
    <n v="1.146499999999999"/>
  </r>
  <r>
    <x v="344"/>
    <m/>
    <n v="1.149249999999999"/>
  </r>
  <r>
    <x v="344"/>
    <m/>
    <n v="1.151999999999999"/>
  </r>
  <r>
    <x v="344"/>
    <m/>
    <n v="1.1547499999999991"/>
  </r>
  <r>
    <x v="344"/>
    <m/>
    <n v="1.1574999999999991"/>
  </r>
  <r>
    <x v="344"/>
    <m/>
    <n v="1.1602499999999991"/>
  </r>
  <r>
    <x v="344"/>
    <m/>
    <n v="1.1629999999999991"/>
  </r>
  <r>
    <x v="345"/>
    <m/>
    <n v="1.1657499999999992"/>
  </r>
  <r>
    <x v="345"/>
    <m/>
    <n v="1.1684999999999992"/>
  </r>
  <r>
    <x v="345"/>
    <m/>
    <n v="1.1712499999999992"/>
  </r>
  <r>
    <x v="345"/>
    <m/>
    <n v="1.1739999999999993"/>
  </r>
  <r>
    <x v="345"/>
    <m/>
    <n v="1.1767499999999991"/>
  </r>
  <r>
    <x v="345"/>
    <m/>
    <n v="1.1794999999999991"/>
  </r>
  <r>
    <x v="345"/>
    <m/>
    <n v="1.1822499999999991"/>
  </r>
  <r>
    <x v="345"/>
    <m/>
    <n v="1.1849999999999992"/>
  </r>
  <r>
    <x v="346"/>
    <m/>
    <n v="1.1877499999999992"/>
  </r>
  <r>
    <x v="346"/>
    <m/>
    <n v="1.1904999999999992"/>
  </r>
  <r>
    <x v="346"/>
    <m/>
    <n v="1.1932499999999993"/>
  </r>
  <r>
    <x v="346"/>
    <m/>
    <n v="1.1959999999999993"/>
  </r>
  <r>
    <x v="346"/>
    <m/>
    <n v="1.1987499999999993"/>
  </r>
  <r>
    <x v="346"/>
    <m/>
    <n v="1.2014999999999993"/>
  </r>
  <r>
    <x v="346"/>
    <m/>
    <n v="1.2042499999999992"/>
  </r>
  <r>
    <x v="346"/>
    <m/>
    <n v="1.2069999999999992"/>
  </r>
  <r>
    <x v="347"/>
    <m/>
    <n v="1.2097499999999992"/>
  </r>
  <r>
    <x v="347"/>
    <m/>
    <n v="1.2124999999999992"/>
  </r>
  <r>
    <x v="347"/>
    <m/>
    <n v="1.2152499999999993"/>
  </r>
  <r>
    <x v="347"/>
    <m/>
    <n v="1.2179999999999993"/>
  </r>
  <r>
    <x v="347"/>
    <m/>
    <n v="1.2207499999999993"/>
  </r>
  <r>
    <x v="347"/>
    <m/>
    <n v="1.2234999999999994"/>
  </r>
  <r>
    <x v="347"/>
    <m/>
    <n v="1.2262499999999994"/>
  </r>
  <r>
    <x v="347"/>
    <m/>
    <n v="1.2289999999999994"/>
  </r>
  <r>
    <x v="348"/>
    <m/>
    <n v="1.2317499999999995"/>
  </r>
  <r>
    <x v="348"/>
    <m/>
    <n v="1.2344999999999993"/>
  </r>
  <r>
    <x v="348"/>
    <m/>
    <n v="1.2372499999999993"/>
  </r>
  <r>
    <x v="348"/>
    <m/>
    <n v="1.2399999999999993"/>
  </r>
  <r>
    <x v="348"/>
    <m/>
    <n v="1.2427499999999994"/>
  </r>
  <r>
    <x v="348"/>
    <m/>
    <n v="1.2454999999999994"/>
  </r>
  <r>
    <x v="348"/>
    <m/>
    <n v="1.2482499999999994"/>
  </r>
  <r>
    <x v="348"/>
    <m/>
    <n v="1.2509999999999994"/>
  </r>
  <r>
    <x v="349"/>
    <m/>
    <n v="1.2537499999999995"/>
  </r>
  <r>
    <x v="349"/>
    <m/>
    <n v="1.2564999999999995"/>
  </r>
  <r>
    <x v="349"/>
    <m/>
    <n v="1.2592499999999995"/>
  </r>
  <r>
    <x v="349"/>
    <m/>
    <n v="1.2619999999999996"/>
  </r>
  <r>
    <x v="349"/>
    <m/>
    <n v="1.2647499999999994"/>
  </r>
  <r>
    <x v="349"/>
    <m/>
    <n v="1.2674999999999994"/>
  </r>
  <r>
    <x v="349"/>
    <m/>
    <n v="1.2702499999999994"/>
  </r>
  <r>
    <x v="349"/>
    <m/>
    <n v="1.2729999999999995"/>
  </r>
  <r>
    <x v="350"/>
    <m/>
    <n v="1.2757499999999995"/>
  </r>
  <r>
    <x v="350"/>
    <m/>
    <n v="1.2784999999999995"/>
  </r>
  <r>
    <x v="350"/>
    <m/>
    <n v="1.2812499999999996"/>
  </r>
  <r>
    <x v="350"/>
    <m/>
    <n v="1.2839999999999996"/>
  </r>
  <r>
    <x v="350"/>
    <m/>
    <n v="1.2867499999999996"/>
  </r>
  <r>
    <x v="350"/>
    <m/>
    <n v="1.2894999999999996"/>
  </r>
  <r>
    <x v="350"/>
    <m/>
    <n v="1.2922499999999997"/>
  </r>
  <r>
    <x v="350"/>
    <m/>
    <n v="1.2949999999999995"/>
  </r>
  <r>
    <x v="351"/>
    <m/>
    <n v="1.2977499999999995"/>
  </r>
  <r>
    <x v="351"/>
    <m/>
    <n v="1.3004999999999995"/>
  </r>
  <r>
    <x v="351"/>
    <m/>
    <n v="1.3032499999999996"/>
  </r>
  <r>
    <x v="351"/>
    <m/>
    <n v="1.3059999999999996"/>
  </r>
  <r>
    <x v="351"/>
    <m/>
    <n v="1.3087499999999996"/>
  </r>
  <r>
    <x v="351"/>
    <m/>
    <n v="1.3114999999999997"/>
  </r>
  <r>
    <x v="351"/>
    <m/>
    <n v="1.3142499999999997"/>
  </r>
  <r>
    <x v="351"/>
    <m/>
    <n v="1.3169999999999997"/>
  </r>
  <r>
    <x v="352"/>
    <m/>
    <n v="1.3197499999999998"/>
  </r>
  <r>
    <x v="352"/>
    <m/>
    <n v="1.3224999999999998"/>
  </r>
  <r>
    <x v="352"/>
    <m/>
    <n v="1.3252499999999996"/>
  </r>
  <r>
    <x v="352"/>
    <m/>
    <n v="1.3279999999999996"/>
  </r>
  <r>
    <x v="352"/>
    <m/>
    <n v="1.3307499999999997"/>
  </r>
  <r>
    <x v="352"/>
    <m/>
    <n v="1.3334999999999997"/>
  </r>
  <r>
    <x v="352"/>
    <m/>
    <n v="1.3362499999999997"/>
  </r>
  <r>
    <x v="352"/>
    <m/>
    <n v="1.3389999999999997"/>
  </r>
  <r>
    <x v="353"/>
    <m/>
    <n v="1.3417499999999998"/>
  </r>
  <r>
    <x v="353"/>
    <m/>
    <n v="1.3444999999999998"/>
  </r>
  <r>
    <x v="353"/>
    <m/>
    <n v="1.3472499999999998"/>
  </r>
  <r>
    <x v="353"/>
    <m/>
    <n v="1.3499999999999999"/>
  </r>
  <r>
    <x v="353"/>
    <m/>
    <n v="1.3527499999999999"/>
  </r>
  <r>
    <x v="353"/>
    <m/>
    <n v="1.3554999999999997"/>
  </r>
  <r>
    <x v="353"/>
    <m/>
    <n v="1.3582499999999997"/>
  </r>
  <r>
    <x v="353"/>
    <m/>
    <n v="1.3609999999999998"/>
  </r>
  <r>
    <x v="354"/>
    <m/>
    <n v="1.3637499999999998"/>
  </r>
  <r>
    <x v="354"/>
    <m/>
    <n v="1.3664999999999998"/>
  </r>
  <r>
    <x v="354"/>
    <m/>
    <n v="1.3692499999999999"/>
  </r>
  <r>
    <x v="354"/>
    <m/>
    <n v="1.3719999999999999"/>
  </r>
  <r>
    <x v="354"/>
    <m/>
    <n v="1.3747499999999999"/>
  </r>
  <r>
    <x v="354"/>
    <m/>
    <n v="1.3774999999999999"/>
  </r>
  <r>
    <x v="354"/>
    <m/>
    <n v="1.38025"/>
  </r>
  <r>
    <x v="354"/>
    <m/>
    <n v="1.383"/>
  </r>
  <r>
    <x v="355"/>
    <m/>
    <n v="1.3857499999999998"/>
  </r>
  <r>
    <x v="355"/>
    <m/>
    <n v="1.3884999999999998"/>
  </r>
  <r>
    <x v="355"/>
    <m/>
    <n v="1.3912499999999999"/>
  </r>
  <r>
    <x v="355"/>
    <m/>
    <n v="1.3939999999999999"/>
  </r>
  <r>
    <x v="355"/>
    <m/>
    <n v="1.3967499999999999"/>
  </r>
  <r>
    <x v="355"/>
    <m/>
    <n v="1.3995"/>
  </r>
  <r>
    <x v="355"/>
    <m/>
    <n v="1.40225"/>
  </r>
  <r>
    <x v="355"/>
    <m/>
    <n v="1.405"/>
  </r>
  <r>
    <x v="356"/>
    <m/>
    <n v="1.4077500000000001"/>
  </r>
  <r>
    <x v="356"/>
    <m/>
    <n v="1.4105000000000001"/>
  </r>
  <r>
    <x v="356"/>
    <m/>
    <n v="1.4132500000000001"/>
  </r>
  <r>
    <x v="356"/>
    <m/>
    <n v="1.4159999999999999"/>
  </r>
  <r>
    <x v="356"/>
    <m/>
    <n v="1.41875"/>
  </r>
  <r>
    <x v="356"/>
    <m/>
    <n v="1.4215"/>
  </r>
  <r>
    <x v="356"/>
    <m/>
    <n v="1.42425"/>
  </r>
  <r>
    <x v="356"/>
    <m/>
    <n v="1.427"/>
  </r>
  <r>
    <x v="357"/>
    <m/>
    <n v="1.4297500000000001"/>
  </r>
  <r>
    <x v="357"/>
    <m/>
    <n v="1.4325000000000001"/>
  </r>
  <r>
    <x v="357"/>
    <m/>
    <n v="1.4352500000000001"/>
  </r>
  <r>
    <x v="357"/>
    <m/>
    <n v="1.4380000000000002"/>
  </r>
  <r>
    <x v="357"/>
    <m/>
    <n v="1.4407500000000002"/>
  </r>
  <r>
    <x v="357"/>
    <m/>
    <n v="1.4435000000000002"/>
  </r>
  <r>
    <x v="357"/>
    <m/>
    <n v="1.44625"/>
  </r>
  <r>
    <x v="357"/>
    <m/>
    <n v="1.4490000000000001"/>
  </r>
  <r>
    <x v="358"/>
    <m/>
    <n v="1.4517500000000001"/>
  </r>
  <r>
    <x v="358"/>
    <m/>
    <n v="1.4545000000000001"/>
  </r>
  <r>
    <x v="358"/>
    <m/>
    <n v="1.4572500000000002"/>
  </r>
  <r>
    <x v="358"/>
    <n v="1.46"/>
    <n v="1.4600000000000002"/>
  </r>
  <r>
    <x v="358"/>
    <m/>
    <n v="1.4622775800711745"/>
  </r>
  <r>
    <x v="358"/>
    <m/>
    <n v="1.464555160142349"/>
  </r>
  <r>
    <x v="358"/>
    <m/>
    <n v="1.4668327402135233"/>
  </r>
  <r>
    <x v="358"/>
    <m/>
    <n v="1.4691103202846978"/>
  </r>
  <r>
    <x v="359"/>
    <m/>
    <n v="1.4713879003558721"/>
  </r>
  <r>
    <x v="359"/>
    <m/>
    <n v="1.4736654804270464"/>
  </r>
  <r>
    <x v="359"/>
    <m/>
    <n v="1.4759430604982209"/>
  </r>
  <r>
    <x v="359"/>
    <m/>
    <n v="1.4782206405693952"/>
  </r>
  <r>
    <x v="359"/>
    <m/>
    <n v="1.4804982206405697"/>
  </r>
  <r>
    <x v="359"/>
    <m/>
    <n v="1.482775800711744"/>
  </r>
  <r>
    <x v="359"/>
    <m/>
    <n v="1.4850533807829183"/>
  </r>
  <r>
    <x v="359"/>
    <m/>
    <n v="1.4873309608540928"/>
  </r>
  <r>
    <x v="360"/>
    <m/>
    <n v="1.4896085409252671"/>
  </r>
  <r>
    <x v="360"/>
    <m/>
    <n v="1.4918861209964416"/>
  </r>
  <r>
    <x v="360"/>
    <m/>
    <n v="1.4941637010676159"/>
  </r>
  <r>
    <x v="360"/>
    <m/>
    <n v="1.4964412811387904"/>
  </r>
  <r>
    <x v="360"/>
    <m/>
    <n v="1.4987188612099647"/>
  </r>
  <r>
    <x v="360"/>
    <m/>
    <n v="1.500996441281139"/>
  </r>
  <r>
    <x v="360"/>
    <m/>
    <n v="1.5032740213523135"/>
  </r>
  <r>
    <x v="360"/>
    <m/>
    <n v="1.5055516014234878"/>
  </r>
  <r>
    <x v="361"/>
    <m/>
    <n v="1.5078291814946623"/>
  </r>
  <r>
    <x v="361"/>
    <m/>
    <n v="1.5101067615658366"/>
  </r>
  <r>
    <x v="361"/>
    <m/>
    <n v="1.5123843416370109"/>
  </r>
  <r>
    <x v="361"/>
    <m/>
    <n v="1.5146619217081854"/>
  </r>
  <r>
    <x v="361"/>
    <m/>
    <n v="1.5169395017793597"/>
  </r>
  <r>
    <x v="361"/>
    <m/>
    <n v="1.5192170818505342"/>
  </r>
  <r>
    <x v="361"/>
    <m/>
    <n v="1.5214946619217085"/>
  </r>
  <r>
    <x v="361"/>
    <m/>
    <n v="1.5237722419928827"/>
  </r>
  <r>
    <x v="362"/>
    <m/>
    <n v="1.5260498220640573"/>
  </r>
  <r>
    <x v="362"/>
    <m/>
    <n v="1.5283274021352315"/>
  </r>
  <r>
    <x v="362"/>
    <m/>
    <n v="1.5306049822064061"/>
  </r>
  <r>
    <x v="362"/>
    <m/>
    <n v="1.5328825622775804"/>
  </r>
  <r>
    <x v="362"/>
    <m/>
    <n v="1.5351601423487546"/>
  </r>
  <r>
    <x v="362"/>
    <m/>
    <n v="1.5374377224199292"/>
  </r>
  <r>
    <x v="362"/>
    <m/>
    <n v="1.5397153024911034"/>
  </r>
  <r>
    <x v="362"/>
    <m/>
    <n v="1.541992882562278"/>
  </r>
  <r>
    <x v="363"/>
    <m/>
    <n v="1.5442704626334522"/>
  </r>
  <r>
    <x v="363"/>
    <m/>
    <n v="1.5465480427046265"/>
  </r>
  <r>
    <x v="363"/>
    <m/>
    <n v="1.548825622775801"/>
  </r>
  <r>
    <x v="363"/>
    <m/>
    <n v="1.5511032028469753"/>
  </r>
  <r>
    <x v="363"/>
    <m/>
    <n v="1.5533807829181498"/>
  </r>
  <r>
    <x v="363"/>
    <m/>
    <n v="1.5556583629893241"/>
  </r>
  <r>
    <x v="363"/>
    <m/>
    <n v="1.5579359430604987"/>
  </r>
  <r>
    <x v="363"/>
    <m/>
    <n v="1.5602135231316729"/>
  </r>
  <r>
    <x v="364"/>
    <m/>
    <n v="1.5624911032028472"/>
  </r>
  <r>
    <x v="364"/>
    <m/>
    <n v="1.5647686832740217"/>
  </r>
  <r>
    <x v="364"/>
    <m/>
    <n v="1.567046263345196"/>
  </r>
  <r>
    <x v="364"/>
    <m/>
    <n v="1.5693238434163703"/>
  </r>
  <r>
    <x v="364"/>
    <m/>
    <n v="1.5716014234875448"/>
  </r>
  <r>
    <x v="364"/>
    <m/>
    <n v="1.5738790035587191"/>
  </r>
  <r>
    <x v="364"/>
    <m/>
    <n v="1.5761565836298936"/>
  </r>
  <r>
    <x v="364"/>
    <m/>
    <n v="1.5784341637010679"/>
  </r>
  <r>
    <x v="365"/>
    <m/>
    <n v="1.5807117437722424"/>
  </r>
  <r>
    <x v="365"/>
    <m/>
    <n v="1.5829893238434167"/>
  </r>
  <r>
    <x v="365"/>
    <m/>
    <n v="1.585266903914591"/>
  </r>
  <r>
    <x v="365"/>
    <m/>
    <n v="1.5875444839857655"/>
  </r>
  <r>
    <x v="365"/>
    <m/>
    <n v="1.5898220640569398"/>
  </r>
  <r>
    <x v="365"/>
    <m/>
    <n v="1.5920996441281141"/>
  </r>
  <r>
    <x v="365"/>
    <m/>
    <n v="1.5943772241992886"/>
  </r>
  <r>
    <x v="365"/>
    <m/>
    <n v="1.5966548042704629"/>
  </r>
  <r>
    <x v="366"/>
    <m/>
    <n v="1.5989323843416374"/>
  </r>
  <r>
    <x v="366"/>
    <m/>
    <n v="1.6012099644128117"/>
  </r>
  <r>
    <x v="366"/>
    <m/>
    <n v="1.6034875444839862"/>
  </r>
  <r>
    <x v="366"/>
    <m/>
    <n v="1.6057651245551605"/>
  </r>
  <r>
    <x v="366"/>
    <m/>
    <n v="1.6080427046263348"/>
  </r>
  <r>
    <x v="366"/>
    <m/>
    <n v="1.6103202846975093"/>
  </r>
  <r>
    <x v="366"/>
    <m/>
    <n v="1.6125978647686836"/>
  </r>
  <r>
    <x v="366"/>
    <m/>
    <n v="1.6148754448398581"/>
  </r>
  <r>
    <x v="367"/>
    <m/>
    <n v="1.6171530249110324"/>
  </r>
  <r>
    <x v="367"/>
    <m/>
    <n v="1.6194306049822069"/>
  </r>
  <r>
    <x v="367"/>
    <m/>
    <n v="1.6217081850533812"/>
  </r>
  <r>
    <x v="367"/>
    <m/>
    <n v="1.6239857651245555"/>
  </r>
  <r>
    <x v="367"/>
    <m/>
    <n v="1.62626334519573"/>
  </r>
  <r>
    <x v="367"/>
    <m/>
    <n v="1.6285409252669043"/>
  </r>
  <r>
    <x v="367"/>
    <m/>
    <n v="1.6308185053380786"/>
  </r>
  <r>
    <x v="367"/>
    <m/>
    <n v="1.6330960854092531"/>
  </r>
  <r>
    <x v="368"/>
    <m/>
    <n v="1.6353736654804274"/>
  </r>
  <r>
    <x v="368"/>
    <m/>
    <n v="1.6376512455516019"/>
  </r>
  <r>
    <x v="368"/>
    <m/>
    <n v="1.6399288256227762"/>
  </r>
  <r>
    <x v="368"/>
    <m/>
    <n v="1.6422064056939507"/>
  </r>
  <r>
    <x v="368"/>
    <m/>
    <n v="1.644483985765125"/>
  </r>
  <r>
    <x v="368"/>
    <m/>
    <n v="1.6467615658362993"/>
  </r>
  <r>
    <x v="368"/>
    <m/>
    <n v="1.6490391459074738"/>
  </r>
  <r>
    <x v="368"/>
    <m/>
    <n v="1.6513167259786481"/>
  </r>
  <r>
    <x v="369"/>
    <m/>
    <n v="1.6535943060498224"/>
  </r>
  <r>
    <x v="369"/>
    <m/>
    <n v="1.6558718861209969"/>
  </r>
  <r>
    <x v="369"/>
    <m/>
    <n v="1.6581494661921712"/>
  </r>
  <r>
    <x v="369"/>
    <m/>
    <n v="1.6604270462633457"/>
  </r>
  <r>
    <x v="369"/>
    <m/>
    <n v="1.66270462633452"/>
  </r>
  <r>
    <x v="369"/>
    <m/>
    <n v="1.6649822064056945"/>
  </r>
  <r>
    <x v="369"/>
    <m/>
    <n v="1.6672597864768688"/>
  </r>
  <r>
    <x v="369"/>
    <m/>
    <n v="1.6695373665480431"/>
  </r>
  <r>
    <x v="370"/>
    <m/>
    <n v="1.6718149466192176"/>
  </r>
  <r>
    <x v="370"/>
    <m/>
    <n v="1.6740925266903919"/>
  </r>
  <r>
    <x v="370"/>
    <m/>
    <n v="1.6763701067615664"/>
  </r>
  <r>
    <x v="370"/>
    <m/>
    <n v="1.6786476868327407"/>
  </r>
  <r>
    <x v="370"/>
    <m/>
    <n v="1.680925266903915"/>
  </r>
  <r>
    <x v="370"/>
    <m/>
    <n v="1.6832028469750895"/>
  </r>
  <r>
    <x v="370"/>
    <m/>
    <n v="1.6854804270462638"/>
  </r>
  <r>
    <x v="370"/>
    <m/>
    <n v="1.6877580071174383"/>
  </r>
  <r>
    <x v="371"/>
    <m/>
    <n v="1.6900355871886126"/>
  </r>
  <r>
    <x v="371"/>
    <m/>
    <n v="1.6923131672597869"/>
  </r>
  <r>
    <x v="371"/>
    <m/>
    <n v="1.6945907473309614"/>
  </r>
  <r>
    <x v="371"/>
    <m/>
    <n v="1.6968683274021357"/>
  </r>
  <r>
    <x v="371"/>
    <m/>
    <n v="1.6991459074733102"/>
  </r>
  <r>
    <x v="371"/>
    <m/>
    <n v="1.7014234875444845"/>
  </r>
  <r>
    <x v="371"/>
    <m/>
    <n v="1.703701067615659"/>
  </r>
  <r>
    <x v="371"/>
    <m/>
    <n v="1.7059786476868333"/>
  </r>
  <r>
    <x v="372"/>
    <m/>
    <n v="1.7082562277580076"/>
  </r>
  <r>
    <x v="372"/>
    <m/>
    <n v="1.7105338078291821"/>
  </r>
  <r>
    <x v="372"/>
    <m/>
    <n v="1.7128113879003564"/>
  </r>
  <r>
    <x v="372"/>
    <m/>
    <n v="1.7150889679715307"/>
  </r>
  <r>
    <x v="372"/>
    <m/>
    <n v="1.7173665480427052"/>
  </r>
  <r>
    <x v="372"/>
    <m/>
    <n v="1.7196441281138795"/>
  </r>
  <r>
    <x v="372"/>
    <m/>
    <n v="1.721921708185054"/>
  </r>
  <r>
    <x v="372"/>
    <m/>
    <n v="1.7241992882562283"/>
  </r>
  <r>
    <x v="373"/>
    <m/>
    <n v="1.7264768683274028"/>
  </r>
  <r>
    <x v="373"/>
    <m/>
    <n v="1.7287544483985771"/>
  </r>
  <r>
    <x v="373"/>
    <m/>
    <n v="1.7310320284697513"/>
  </r>
  <r>
    <x v="373"/>
    <m/>
    <n v="1.7333096085409259"/>
  </r>
  <r>
    <x v="373"/>
    <m/>
    <n v="1.7355871886121002"/>
  </r>
  <r>
    <x v="373"/>
    <m/>
    <n v="1.7378647686832744"/>
  </r>
  <r>
    <x v="373"/>
    <m/>
    <n v="1.740142348754449"/>
  </r>
  <r>
    <x v="373"/>
    <m/>
    <n v="1.7424199288256235"/>
  </r>
  <r>
    <x v="374"/>
    <m/>
    <n v="1.7446975088967978"/>
  </r>
  <r>
    <x v="374"/>
    <m/>
    <n v="1.746975088967972"/>
  </r>
  <r>
    <x v="374"/>
    <m/>
    <n v="1.7492526690391466"/>
  </r>
  <r>
    <x v="374"/>
    <m/>
    <n v="1.7515302491103208"/>
  </r>
  <r>
    <x v="374"/>
    <m/>
    <n v="1.7538078291814951"/>
  </r>
  <r>
    <x v="374"/>
    <m/>
    <n v="1.7560854092526696"/>
  </r>
  <r>
    <x v="374"/>
    <m/>
    <n v="1.7583629893238439"/>
  </r>
  <r>
    <x v="374"/>
    <m/>
    <n v="1.7606405693950182"/>
  </r>
  <r>
    <x v="375"/>
    <m/>
    <n v="1.7629181494661927"/>
  </r>
  <r>
    <x v="375"/>
    <m/>
    <n v="1.7651957295373673"/>
  </r>
  <r>
    <x v="375"/>
    <m/>
    <n v="1.7674733096085415"/>
  </r>
  <r>
    <x v="375"/>
    <m/>
    <n v="1.7697508896797158"/>
  </r>
  <r>
    <x v="375"/>
    <m/>
    <n v="1.7720284697508903"/>
  </r>
  <r>
    <x v="375"/>
    <m/>
    <n v="1.7743060498220646"/>
  </r>
  <r>
    <x v="375"/>
    <m/>
    <n v="1.7765836298932389"/>
  </r>
  <r>
    <x v="375"/>
    <m/>
    <n v="1.7788612099644134"/>
  </r>
  <r>
    <x v="376"/>
    <m/>
    <n v="1.7811387900355877"/>
  </r>
  <r>
    <x v="376"/>
    <m/>
    <n v="1.7834163701067622"/>
  </r>
  <r>
    <x v="376"/>
    <m/>
    <n v="1.7856939501779365"/>
  </r>
  <r>
    <x v="376"/>
    <m/>
    <n v="1.787971530249111"/>
  </r>
  <r>
    <x v="376"/>
    <m/>
    <n v="1.7902491103202853"/>
  </r>
  <r>
    <x v="376"/>
    <m/>
    <n v="1.7925266903914596"/>
  </r>
  <r>
    <x v="376"/>
    <m/>
    <n v="1.7948042704626341"/>
  </r>
  <r>
    <x v="376"/>
    <m/>
    <n v="1.7970818505338084"/>
  </r>
  <r>
    <x v="377"/>
    <m/>
    <n v="1.7993594306049827"/>
  </r>
  <r>
    <x v="377"/>
    <m/>
    <n v="1.8016370106761572"/>
  </r>
  <r>
    <x v="377"/>
    <m/>
    <n v="1.8039145907473315"/>
  </r>
  <r>
    <x v="377"/>
    <m/>
    <n v="1.806192170818506"/>
  </r>
  <r>
    <x v="377"/>
    <m/>
    <n v="1.8084697508896803"/>
  </r>
  <r>
    <x v="377"/>
    <m/>
    <n v="1.8107473309608548"/>
  </r>
  <r>
    <x v="377"/>
    <m/>
    <n v="1.8130249110320291"/>
  </r>
  <r>
    <x v="377"/>
    <m/>
    <n v="1.8153024911032034"/>
  </r>
  <r>
    <x v="378"/>
    <m/>
    <n v="1.8175800711743779"/>
  </r>
  <r>
    <x v="378"/>
    <m/>
    <n v="1.8198576512455522"/>
  </r>
  <r>
    <x v="378"/>
    <m/>
    <n v="1.8221352313167265"/>
  </r>
  <r>
    <x v="378"/>
    <m/>
    <n v="1.824412811387901"/>
  </r>
  <r>
    <x v="378"/>
    <m/>
    <n v="1.8266903914590755"/>
  </r>
  <r>
    <x v="378"/>
    <m/>
    <n v="1.8289679715302498"/>
  </r>
  <r>
    <x v="378"/>
    <m/>
    <n v="1.8312455516014241"/>
  </r>
  <r>
    <x v="378"/>
    <m/>
    <n v="1.8335231316725986"/>
  </r>
  <r>
    <x v="379"/>
    <m/>
    <n v="1.8358007117437729"/>
  </r>
  <r>
    <x v="379"/>
    <m/>
    <n v="1.8380782918149472"/>
  </r>
  <r>
    <x v="379"/>
    <m/>
    <n v="1.8403558718861217"/>
  </r>
  <r>
    <x v="379"/>
    <m/>
    <n v="1.842633451957296"/>
  </r>
  <r>
    <x v="379"/>
    <m/>
    <n v="1.8449110320284705"/>
  </r>
  <r>
    <x v="379"/>
    <m/>
    <n v="1.8471886120996448"/>
  </r>
  <r>
    <x v="379"/>
    <m/>
    <n v="1.8494661921708193"/>
  </r>
  <r>
    <x v="379"/>
    <m/>
    <n v="1.8517437722419936"/>
  </r>
  <r>
    <x v="380"/>
    <m/>
    <n v="1.8540213523131679"/>
  </r>
  <r>
    <x v="380"/>
    <m/>
    <n v="1.8562989323843424"/>
  </r>
  <r>
    <x v="380"/>
    <m/>
    <n v="1.8585765124555167"/>
  </r>
  <r>
    <x v="380"/>
    <m/>
    <n v="1.860854092526691"/>
  </r>
  <r>
    <x v="380"/>
    <m/>
    <n v="1.8631316725978655"/>
  </r>
  <r>
    <x v="380"/>
    <m/>
    <n v="1.8654092526690398"/>
  </r>
  <r>
    <x v="380"/>
    <m/>
    <n v="1.8676868327402143"/>
  </r>
  <r>
    <x v="380"/>
    <m/>
    <n v="1.8699644128113886"/>
  </r>
  <r>
    <x v="381"/>
    <m/>
    <n v="1.8722419928825631"/>
  </r>
  <r>
    <x v="381"/>
    <m/>
    <n v="1.8745195729537374"/>
  </r>
  <r>
    <x v="381"/>
    <m/>
    <n v="1.8767971530249117"/>
  </r>
  <r>
    <x v="381"/>
    <m/>
    <n v="1.8790747330960862"/>
  </r>
  <r>
    <x v="381"/>
    <m/>
    <n v="1.8813523131672605"/>
  </r>
  <r>
    <x v="381"/>
    <m/>
    <n v="1.8836298932384348"/>
  </r>
  <r>
    <x v="381"/>
    <m/>
    <n v="1.8859074733096093"/>
  </r>
  <r>
    <x v="381"/>
    <m/>
    <n v="1.8881850533807838"/>
  </r>
  <r>
    <x v="382"/>
    <m/>
    <n v="1.8904626334519581"/>
  </r>
  <r>
    <x v="382"/>
    <m/>
    <n v="1.8927402135231324"/>
  </r>
  <r>
    <x v="382"/>
    <m/>
    <n v="1.8950177935943069"/>
  </r>
  <r>
    <x v="382"/>
    <m/>
    <n v="1.8972953736654812"/>
  </r>
  <r>
    <x v="382"/>
    <m/>
    <n v="1.8995729537366555"/>
  </r>
  <r>
    <x v="382"/>
    <m/>
    <n v="1.90185053380783"/>
  </r>
  <r>
    <x v="382"/>
    <m/>
    <n v="1.9041281138790043"/>
  </r>
  <r>
    <x v="382"/>
    <m/>
    <n v="1.9064056939501786"/>
  </r>
  <r>
    <x v="383"/>
    <m/>
    <n v="1.9086832740213531"/>
  </r>
  <r>
    <x v="383"/>
    <m/>
    <n v="1.9109608540925276"/>
  </r>
  <r>
    <x v="383"/>
    <m/>
    <n v="1.9132384341637019"/>
  </r>
  <r>
    <x v="383"/>
    <m/>
    <n v="1.9155160142348762"/>
  </r>
  <r>
    <x v="383"/>
    <m/>
    <n v="1.9177935943060507"/>
  </r>
  <r>
    <x v="383"/>
    <m/>
    <n v="1.920071174377225"/>
  </r>
  <r>
    <x v="383"/>
    <m/>
    <n v="1.9223487544483993"/>
  </r>
  <r>
    <x v="383"/>
    <m/>
    <n v="1.9246263345195738"/>
  </r>
  <r>
    <x v="384"/>
    <m/>
    <n v="1.9269039145907481"/>
  </r>
  <r>
    <x v="384"/>
    <m/>
    <n v="1.9291814946619226"/>
  </r>
  <r>
    <x v="384"/>
    <m/>
    <n v="1.9314590747330969"/>
  </r>
  <r>
    <x v="384"/>
    <m/>
    <n v="1.9337366548042714"/>
  </r>
  <r>
    <x v="384"/>
    <m/>
    <n v="1.9360142348754457"/>
  </r>
  <r>
    <x v="384"/>
    <m/>
    <n v="1.93829181494662"/>
  </r>
  <r>
    <x v="384"/>
    <m/>
    <n v="1.9405693950177945"/>
  </r>
  <r>
    <x v="384"/>
    <m/>
    <n v="1.9428469750889688"/>
  </r>
  <r>
    <x v="385"/>
    <m/>
    <n v="1.945124555160143"/>
  </r>
  <r>
    <x v="385"/>
    <m/>
    <n v="1.9474021352313176"/>
  </r>
  <r>
    <x v="385"/>
    <m/>
    <n v="1.9496797153024918"/>
  </r>
  <r>
    <x v="385"/>
    <m/>
    <n v="1.9519572953736664"/>
  </r>
  <r>
    <x v="385"/>
    <m/>
    <n v="1.9542348754448406"/>
  </r>
  <r>
    <x v="385"/>
    <m/>
    <n v="1.9565124555160152"/>
  </r>
  <r>
    <x v="385"/>
    <m/>
    <n v="1.9587900355871894"/>
  </r>
  <r>
    <x v="385"/>
    <m/>
    <n v="1.9610676156583637"/>
  </r>
  <r>
    <x v="386"/>
    <m/>
    <n v="1.9633451957295383"/>
  </r>
  <r>
    <x v="386"/>
    <m/>
    <n v="1.9656227758007125"/>
  </r>
  <r>
    <x v="386"/>
    <m/>
    <n v="1.9679003558718868"/>
  </r>
  <r>
    <x v="386"/>
    <m/>
    <n v="1.9701779359430613"/>
  </r>
  <r>
    <x v="386"/>
    <m/>
    <n v="1.9724555160142359"/>
  </r>
  <r>
    <x v="386"/>
    <m/>
    <n v="1.9747330960854101"/>
  </r>
  <r>
    <x v="386"/>
    <m/>
    <n v="1.9770106761565844"/>
  </r>
  <r>
    <x v="386"/>
    <m/>
    <n v="1.9792882562277589"/>
  </r>
  <r>
    <x v="387"/>
    <m/>
    <n v="1.9815658362989332"/>
  </r>
  <r>
    <x v="387"/>
    <m/>
    <n v="1.9838434163701075"/>
  </r>
  <r>
    <x v="387"/>
    <m/>
    <n v="1.986120996441282"/>
  </r>
  <r>
    <x v="387"/>
    <m/>
    <n v="1.9883985765124563"/>
  </r>
  <r>
    <x v="387"/>
    <m/>
    <n v="1.9906761565836306"/>
  </r>
  <r>
    <x v="387"/>
    <m/>
    <n v="1.9929537366548051"/>
  </r>
  <r>
    <x v="387"/>
    <m/>
    <n v="1.9952313167259796"/>
  </r>
  <r>
    <x v="387"/>
    <m/>
    <n v="1.9975088967971539"/>
  </r>
  <r>
    <x v="388"/>
    <m/>
    <n v="1.9997864768683282"/>
  </r>
  <r>
    <x v="388"/>
    <m/>
    <n v="2.0020640569395027"/>
  </r>
  <r>
    <x v="388"/>
    <m/>
    <n v="2.0043416370106772"/>
  </r>
  <r>
    <x v="388"/>
    <m/>
    <n v="2.0066192170818513"/>
  </r>
  <r>
    <x v="388"/>
    <m/>
    <n v="2.0088967971530258"/>
  </r>
  <r>
    <x v="388"/>
    <m/>
    <n v="2.0111743772242003"/>
  </r>
  <r>
    <x v="388"/>
    <m/>
    <n v="2.0134519572953744"/>
  </r>
  <r>
    <x v="388"/>
    <m/>
    <n v="2.0157295373665489"/>
  </r>
  <r>
    <x v="389"/>
    <m/>
    <n v="2.0180071174377234"/>
  </r>
  <r>
    <x v="389"/>
    <m/>
    <n v="2.0202846975088979"/>
  </r>
  <r>
    <x v="389"/>
    <m/>
    <n v="2.022562277580072"/>
  </r>
  <r>
    <x v="389"/>
    <m/>
    <n v="2.0248398576512465"/>
  </r>
  <r>
    <x v="389"/>
    <m/>
    <n v="2.0271174377224206"/>
  </r>
  <r>
    <x v="389"/>
    <m/>
    <n v="2.0293950177935951"/>
  </r>
  <r>
    <x v="389"/>
    <m/>
    <n v="2.0316725978647696"/>
  </r>
  <r>
    <x v="389"/>
    <m/>
    <n v="2.0339501779359441"/>
  </r>
  <r>
    <x v="390"/>
    <m/>
    <n v="2.0362277580071186"/>
  </r>
  <r>
    <x v="390"/>
    <m/>
    <n v="2.0385053380782927"/>
  </r>
  <r>
    <x v="390"/>
    <m/>
    <n v="2.0407829181494672"/>
  </r>
  <r>
    <x v="390"/>
    <m/>
    <n v="2.0430604982206413"/>
  </r>
  <r>
    <x v="390"/>
    <m/>
    <n v="2.0453380782918158"/>
  </r>
  <r>
    <x v="390"/>
    <m/>
    <n v="2.0476156583629903"/>
  </r>
  <r>
    <x v="390"/>
    <m/>
    <n v="2.0498932384341648"/>
  </r>
  <r>
    <x v="390"/>
    <m/>
    <n v="2.0521708185053389"/>
  </r>
  <r>
    <x v="391"/>
    <m/>
    <n v="2.0544483985765134"/>
  </r>
  <r>
    <x v="391"/>
    <m/>
    <n v="2.0567259786476879"/>
  </r>
  <r>
    <x v="391"/>
    <m/>
    <n v="2.059003558718862"/>
  </r>
  <r>
    <x v="391"/>
    <m/>
    <n v="2.0612811387900365"/>
  </r>
  <r>
    <x v="391"/>
    <m/>
    <n v="2.063558718861211"/>
  </r>
  <r>
    <x v="391"/>
    <m/>
    <n v="2.0658362989323855"/>
  </r>
  <r>
    <x v="391"/>
    <m/>
    <n v="2.0681138790035596"/>
  </r>
  <r>
    <x v="391"/>
    <m/>
    <n v="2.0703914590747341"/>
  </r>
  <r>
    <x v="392"/>
    <m/>
    <n v="2.0726690391459086"/>
  </r>
  <r>
    <x v="392"/>
    <m/>
    <n v="2.0749466192170827"/>
  </r>
  <r>
    <x v="392"/>
    <m/>
    <n v="2.0772241992882572"/>
  </r>
  <r>
    <x v="392"/>
    <m/>
    <n v="2.0795017793594317"/>
  </r>
  <r>
    <x v="392"/>
    <m/>
    <n v="2.0817793594306062"/>
  </r>
  <r>
    <x v="392"/>
    <m/>
    <n v="2.0840569395017803"/>
  </r>
  <r>
    <x v="392"/>
    <m/>
    <n v="2.0863345195729548"/>
  </r>
  <r>
    <x v="392"/>
    <m/>
    <n v="2.0886120996441289"/>
  </r>
  <r>
    <x v="393"/>
    <m/>
    <n v="2.0908896797153034"/>
  </r>
  <r>
    <x v="393"/>
    <m/>
    <n v="2.0931672597864779"/>
  </r>
  <r>
    <x v="393"/>
    <m/>
    <n v="2.0954448398576524"/>
  </r>
  <r>
    <x v="393"/>
    <m/>
    <n v="2.0977224199288269"/>
  </r>
  <r>
    <x v="393"/>
    <n v="2.1"/>
    <n v="2.10000000000000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446">
  <r>
    <x v="0"/>
    <n v="6.78"/>
    <x v="0"/>
    <n v="1.1012084592145015"/>
  </r>
  <r>
    <x v="0"/>
    <n v="6.78"/>
    <x v="0"/>
    <n v="1.1024169184290031"/>
  </r>
  <r>
    <x v="0"/>
    <n v="6.78"/>
    <x v="0"/>
    <n v="1.1036253776435045"/>
  </r>
  <r>
    <x v="0"/>
    <n v="6.78"/>
    <x v="0"/>
    <n v="1.1048338368580062"/>
  </r>
  <r>
    <x v="0"/>
    <n v="6.78"/>
    <x v="0"/>
    <n v="1.1060422960725076"/>
  </r>
  <r>
    <x v="0"/>
    <n v="6.78"/>
    <x v="0"/>
    <n v="1.1072507552870092"/>
  </r>
  <r>
    <x v="0"/>
    <n v="6.78"/>
    <x v="0"/>
    <n v="1.1084592145015106"/>
  </r>
  <r>
    <x v="1"/>
    <n v="6.78"/>
    <x v="0"/>
    <n v="1.1096676737160123"/>
  </r>
  <r>
    <x v="1"/>
    <n v="6.78"/>
    <x v="0"/>
    <n v="1.1108761329305137"/>
  </r>
  <r>
    <x v="1"/>
    <n v="6.78"/>
    <x v="0"/>
    <n v="1.1120845921450151"/>
  </r>
  <r>
    <x v="1"/>
    <n v="6.78"/>
    <x v="0"/>
    <n v="1.1132930513595167"/>
  </r>
  <r>
    <x v="1"/>
    <n v="6.78"/>
    <x v="0"/>
    <n v="1.1145015105740181"/>
  </r>
  <r>
    <x v="1"/>
    <n v="6.78"/>
    <x v="0"/>
    <n v="1.1157099697885198"/>
  </r>
  <r>
    <x v="1"/>
    <n v="6.78"/>
    <x v="0"/>
    <n v="1.1169184290030212"/>
  </r>
  <r>
    <x v="1"/>
    <n v="6.78"/>
    <x v="0"/>
    <n v="1.1181268882175228"/>
  </r>
  <r>
    <x v="2"/>
    <n v="6.78"/>
    <x v="0"/>
    <n v="1.1193353474320242"/>
  </r>
  <r>
    <x v="2"/>
    <n v="6.78"/>
    <x v="0"/>
    <n v="1.1205438066465259"/>
  </r>
  <r>
    <x v="2"/>
    <n v="6.78"/>
    <x v="0"/>
    <n v="1.1217522658610273"/>
  </r>
  <r>
    <x v="2"/>
    <n v="6.78"/>
    <x v="0"/>
    <n v="1.1229607250755287"/>
  </r>
  <r>
    <x v="2"/>
    <n v="6.78"/>
    <x v="0"/>
    <n v="1.1241691842900303"/>
  </r>
  <r>
    <x v="2"/>
    <n v="6.78"/>
    <x v="0"/>
    <n v="1.1253776435045317"/>
  </r>
  <r>
    <x v="2"/>
    <n v="6.78"/>
    <x v="0"/>
    <n v="1.1265861027190334"/>
  </r>
  <r>
    <x v="2"/>
    <n v="6.78"/>
    <x v="0"/>
    <n v="1.1277945619335348"/>
  </r>
  <r>
    <x v="3"/>
    <n v="6.78"/>
    <x v="0"/>
    <n v="1.1290030211480364"/>
  </r>
  <r>
    <x v="3"/>
    <n v="6.78"/>
    <x v="0"/>
    <n v="1.1302114803625378"/>
  </r>
  <r>
    <x v="3"/>
    <n v="6.78"/>
    <x v="0"/>
    <n v="1.1314199395770395"/>
  </r>
  <r>
    <x v="3"/>
    <n v="6.78"/>
    <x v="0"/>
    <n v="1.1326283987915409"/>
  </r>
  <r>
    <x v="3"/>
    <n v="6.78"/>
    <x v="0"/>
    <n v="1.1338368580060423"/>
  </r>
  <r>
    <x v="3"/>
    <n v="6.78"/>
    <x v="0"/>
    <n v="1.1350453172205439"/>
  </r>
  <r>
    <x v="3"/>
    <n v="6.78"/>
    <x v="0"/>
    <n v="1.1362537764350453"/>
  </r>
  <r>
    <x v="3"/>
    <n v="6.78"/>
    <x v="0"/>
    <n v="1.137462235649547"/>
  </r>
  <r>
    <x v="4"/>
    <n v="6.78"/>
    <x v="0"/>
    <n v="1.1386706948640484"/>
  </r>
  <r>
    <x v="4"/>
    <n v="6.78"/>
    <x v="0"/>
    <n v="1.13987915407855"/>
  </r>
  <r>
    <x v="4"/>
    <n v="6.78"/>
    <x v="0"/>
    <n v="1.1410876132930514"/>
  </r>
  <r>
    <x v="4"/>
    <n v="6.78"/>
    <x v="0"/>
    <n v="1.1422960725075528"/>
  </r>
  <r>
    <x v="4"/>
    <n v="6.78"/>
    <x v="0"/>
    <n v="1.1435045317220545"/>
  </r>
  <r>
    <x v="4"/>
    <n v="6.78"/>
    <x v="0"/>
    <n v="1.1447129909365559"/>
  </r>
  <r>
    <x v="4"/>
    <n v="6.78"/>
    <x v="0"/>
    <n v="1.1459214501510575"/>
  </r>
  <r>
    <x v="4"/>
    <n v="6.78"/>
    <x v="0"/>
    <n v="1.1471299093655589"/>
  </r>
  <r>
    <x v="5"/>
    <n v="6.6"/>
    <x v="0"/>
    <n v="1.1483383685800606"/>
  </r>
  <r>
    <x v="5"/>
    <n v="6.6"/>
    <x v="0"/>
    <n v="1.149546827794562"/>
  </r>
  <r>
    <x v="5"/>
    <n v="6.6"/>
    <x v="0"/>
    <n v="1.1507552870090636"/>
  </r>
  <r>
    <x v="5"/>
    <n v="6.6"/>
    <x v="0"/>
    <n v="1.151963746223565"/>
  </r>
  <r>
    <x v="5"/>
    <n v="6.57"/>
    <x v="0"/>
    <n v="1.1531722054380664"/>
  </r>
  <r>
    <x v="5"/>
    <n v="6.57"/>
    <x v="0"/>
    <n v="1.1543806646525681"/>
  </r>
  <r>
    <x v="5"/>
    <n v="6.57"/>
    <x v="0"/>
    <n v="1.1555891238670695"/>
  </r>
  <r>
    <x v="5"/>
    <n v="6.53"/>
    <x v="0"/>
    <n v="1.1567975830815711"/>
  </r>
  <r>
    <x v="6"/>
    <n v="6.53"/>
    <x v="0"/>
    <n v="1.1580060422960725"/>
  </r>
  <r>
    <x v="6"/>
    <n v="6.53"/>
    <x v="0"/>
    <n v="1.1592145015105741"/>
  </r>
  <r>
    <x v="6"/>
    <n v="6.53"/>
    <x v="0"/>
    <n v="1.1604229607250756"/>
  </r>
  <r>
    <x v="6"/>
    <n v="6.53"/>
    <x v="0"/>
    <n v="1.1616314199395772"/>
  </r>
  <r>
    <x v="6"/>
    <n v="6.53"/>
    <x v="0"/>
    <n v="1.1628398791540786"/>
  </r>
  <r>
    <x v="6"/>
    <n v="6.53"/>
    <x v="0"/>
    <n v="1.16404833836858"/>
  </r>
  <r>
    <x v="6"/>
    <n v="6.5"/>
    <x v="0"/>
    <n v="1.1652567975830816"/>
  </r>
  <r>
    <x v="6"/>
    <n v="6.5"/>
    <x v="0"/>
    <n v="1.1664652567975831"/>
  </r>
  <r>
    <x v="7"/>
    <n v="6.5"/>
    <x v="0"/>
    <n v="1.1676737160120847"/>
  </r>
  <r>
    <x v="7"/>
    <n v="6.5"/>
    <x v="0"/>
    <n v="1.1688821752265861"/>
  </r>
  <r>
    <x v="7"/>
    <n v="6.5"/>
    <x v="0"/>
    <n v="1.1700906344410877"/>
  </r>
  <r>
    <x v="7"/>
    <n v="6.5"/>
    <x v="0"/>
    <n v="1.1712990936555892"/>
  </r>
  <r>
    <x v="7"/>
    <n v="6.5"/>
    <x v="0"/>
    <n v="1.1725075528700908"/>
  </r>
  <r>
    <x v="7"/>
    <n v="6.5"/>
    <x v="0"/>
    <n v="1.1737160120845922"/>
  </r>
  <r>
    <x v="7"/>
    <n v="6.5"/>
    <x v="0"/>
    <n v="1.1749244712990936"/>
  </r>
  <r>
    <x v="7"/>
    <n v="6.5"/>
    <x v="0"/>
    <n v="1.1761329305135952"/>
  </r>
  <r>
    <x v="8"/>
    <n v="6.5"/>
    <x v="0"/>
    <n v="1.1773413897280967"/>
  </r>
  <r>
    <x v="8"/>
    <n v="6.46"/>
    <x v="0"/>
    <n v="1.1785498489425983"/>
  </r>
  <r>
    <x v="8"/>
    <n v="6.42"/>
    <x v="0"/>
    <n v="1.1797583081570997"/>
  </r>
  <r>
    <x v="8"/>
    <n v="6.42"/>
    <x v="0"/>
    <n v="1.1809667673716013"/>
  </r>
  <r>
    <x v="8"/>
    <n v="6.42"/>
    <x v="0"/>
    <n v="1.1821752265861027"/>
  </r>
  <r>
    <x v="8"/>
    <n v="6.42"/>
    <x v="0"/>
    <n v="1.1833836858006044"/>
  </r>
  <r>
    <x v="8"/>
    <n v="6.42"/>
    <x v="0"/>
    <n v="1.1845921450151058"/>
  </r>
  <r>
    <x v="8"/>
    <n v="6.39"/>
    <x v="0"/>
    <n v="1.1858006042296072"/>
  </r>
  <r>
    <x v="9"/>
    <n v="6.42"/>
    <x v="0"/>
    <n v="1.1870090634441088"/>
  </r>
  <r>
    <x v="9"/>
    <n v="6.39"/>
    <x v="0"/>
    <n v="1.1882175226586102"/>
  </r>
  <r>
    <x v="9"/>
    <n v="6.39"/>
    <x v="0"/>
    <n v="1.1894259818731119"/>
  </r>
  <r>
    <x v="9"/>
    <n v="6.39"/>
    <x v="0"/>
    <n v="1.1906344410876133"/>
  </r>
  <r>
    <x v="9"/>
    <n v="6.39"/>
    <x v="0"/>
    <n v="1.1918429003021149"/>
  </r>
  <r>
    <x v="9"/>
    <n v="6.39"/>
    <x v="0"/>
    <n v="1.1930513595166163"/>
  </r>
  <r>
    <x v="9"/>
    <n v="6.39"/>
    <x v="0"/>
    <n v="1.1942598187311178"/>
  </r>
  <r>
    <x v="9"/>
    <n v="6.35"/>
    <x v="0"/>
    <n v="1.1954682779456194"/>
  </r>
  <r>
    <x v="10"/>
    <n v="6.35"/>
    <x v="0"/>
    <n v="1.1966767371601208"/>
  </r>
  <r>
    <x v="10"/>
    <n v="6.35"/>
    <x v="0"/>
    <n v="1.1978851963746224"/>
  </r>
  <r>
    <x v="10"/>
    <n v="6.35"/>
    <x v="0"/>
    <n v="1.1990936555891238"/>
  </r>
  <r>
    <x v="10"/>
    <n v="6.35"/>
    <x v="0"/>
    <n v="1.2003021148036255"/>
  </r>
  <r>
    <x v="10"/>
    <n v="6.35"/>
    <x v="0"/>
    <n v="1.2015105740181269"/>
  </r>
  <r>
    <x v="10"/>
    <n v="6.31"/>
    <x v="0"/>
    <n v="1.2027190332326285"/>
  </r>
  <r>
    <x v="10"/>
    <n v="6.35"/>
    <x v="0"/>
    <n v="1.2039274924471299"/>
  </r>
  <r>
    <x v="10"/>
    <n v="6.31"/>
    <x v="0"/>
    <n v="1.2051359516616316"/>
  </r>
  <r>
    <x v="11"/>
    <n v="6.31"/>
    <x v="0"/>
    <n v="1.206344410876133"/>
  </r>
  <r>
    <x v="11"/>
    <n v="6.27"/>
    <x v="0"/>
    <n v="1.2075528700906344"/>
  </r>
  <r>
    <x v="11"/>
    <n v="6.27"/>
    <x v="0"/>
    <n v="1.208761329305136"/>
  </r>
  <r>
    <x v="11"/>
    <n v="6.31"/>
    <x v="0"/>
    <n v="1.2099697885196374"/>
  </r>
  <r>
    <x v="11"/>
    <n v="6.31"/>
    <x v="0"/>
    <n v="1.2111782477341391"/>
  </r>
  <r>
    <x v="11"/>
    <n v="6.27"/>
    <x v="0"/>
    <n v="1.2123867069486405"/>
  </r>
  <r>
    <x v="11"/>
    <n v="6.27"/>
    <x v="0"/>
    <n v="1.2135951661631421"/>
  </r>
  <r>
    <x v="11"/>
    <n v="6.27"/>
    <x v="0"/>
    <n v="1.2148036253776435"/>
  </r>
  <r>
    <x v="12"/>
    <n v="6.27"/>
    <x v="0"/>
    <n v="1.2160120845921449"/>
  </r>
  <r>
    <x v="12"/>
    <n v="6.27"/>
    <x v="0"/>
    <n v="1.2172205438066466"/>
  </r>
  <r>
    <x v="12"/>
    <n v="6.24"/>
    <x v="0"/>
    <n v="1.218429003021148"/>
  </r>
  <r>
    <x v="12"/>
    <n v="6.24"/>
    <x v="0"/>
    <n v="1.2196374622356496"/>
  </r>
  <r>
    <x v="12"/>
    <n v="6.27"/>
    <x v="0"/>
    <n v="1.220845921450151"/>
  </r>
  <r>
    <x v="12"/>
    <n v="6.24"/>
    <x v="0"/>
    <n v="1.2220543806646527"/>
  </r>
  <r>
    <x v="12"/>
    <n v="6.24"/>
    <x v="0"/>
    <n v="1.2232628398791541"/>
  </r>
  <r>
    <x v="12"/>
    <n v="6.24"/>
    <x v="0"/>
    <n v="1.2244712990936557"/>
  </r>
  <r>
    <x v="13"/>
    <n v="6.24"/>
    <x v="0"/>
    <n v="1.2256797583081571"/>
  </r>
  <r>
    <x v="13"/>
    <n v="6.24"/>
    <x v="0"/>
    <n v="1.2268882175226588"/>
  </r>
  <r>
    <x v="13"/>
    <n v="6.24"/>
    <x v="0"/>
    <n v="1.2280966767371602"/>
  </r>
  <r>
    <x v="13"/>
    <n v="6.2"/>
    <x v="0"/>
    <n v="1.2293051359516616"/>
  </r>
  <r>
    <x v="13"/>
    <n v="6.24"/>
    <x v="0"/>
    <n v="1.2305135951661632"/>
  </r>
  <r>
    <x v="13"/>
    <n v="6.24"/>
    <x v="0"/>
    <n v="1.2317220543806646"/>
  </r>
  <r>
    <x v="13"/>
    <n v="6.24"/>
    <x v="0"/>
    <n v="1.2329305135951663"/>
  </r>
  <r>
    <x v="13"/>
    <n v="6.2"/>
    <x v="0"/>
    <n v="1.2341389728096677"/>
  </r>
  <r>
    <x v="14"/>
    <n v="6.2"/>
    <x v="0"/>
    <n v="1.2353474320241693"/>
  </r>
  <r>
    <x v="14"/>
    <n v="6.2"/>
    <x v="0"/>
    <n v="1.2365558912386707"/>
  </r>
  <r>
    <x v="14"/>
    <n v="6.2"/>
    <x v="0"/>
    <n v="1.2377643504531721"/>
  </r>
  <r>
    <x v="14"/>
    <n v="6.2"/>
    <x v="0"/>
    <n v="1.2389728096676738"/>
  </r>
  <r>
    <x v="14"/>
    <n v="6.2"/>
    <x v="0"/>
    <n v="1.2401812688821752"/>
  </r>
  <r>
    <x v="14"/>
    <n v="6.2"/>
    <x v="0"/>
    <n v="1.2413897280966768"/>
  </r>
  <r>
    <x v="14"/>
    <n v="6.2"/>
    <x v="0"/>
    <n v="1.2425981873111782"/>
  </r>
  <r>
    <x v="14"/>
    <n v="6.2"/>
    <x v="0"/>
    <n v="1.2438066465256798"/>
  </r>
  <r>
    <x v="15"/>
    <n v="6.2"/>
    <x v="0"/>
    <n v="1.2450151057401813"/>
  </r>
  <r>
    <x v="15"/>
    <n v="6.2"/>
    <x v="0"/>
    <n v="1.2462235649546827"/>
  </r>
  <r>
    <x v="15"/>
    <n v="6.2"/>
    <x v="0"/>
    <n v="1.2474320241691843"/>
  </r>
  <r>
    <x v="15"/>
    <n v="6.2"/>
    <x v="0"/>
    <n v="1.2486404833836857"/>
  </r>
  <r>
    <x v="15"/>
    <n v="6.2"/>
    <x v="0"/>
    <n v="1.2498489425981874"/>
  </r>
  <r>
    <x v="15"/>
    <n v="6.2"/>
    <x v="0"/>
    <n v="1.2510574018126888"/>
  </r>
  <r>
    <x v="15"/>
    <n v="6.2"/>
    <x v="0"/>
    <n v="1.2522658610271904"/>
  </r>
  <r>
    <x v="15"/>
    <n v="6.2"/>
    <x v="0"/>
    <n v="1.2534743202416918"/>
  </r>
  <r>
    <x v="16"/>
    <n v="6.2"/>
    <x v="0"/>
    <n v="1.2546827794561934"/>
  </r>
  <r>
    <x v="16"/>
    <n v="6.2"/>
    <x v="0"/>
    <n v="1.2558912386706949"/>
  </r>
  <r>
    <x v="16"/>
    <n v="6.2"/>
    <x v="0"/>
    <n v="1.2570996978851965"/>
  </r>
  <r>
    <x v="16"/>
    <n v="6.2"/>
    <x v="0"/>
    <n v="1.2583081570996979"/>
  </r>
  <r>
    <x v="16"/>
    <n v="6.2"/>
    <x v="0"/>
    <n v="1.2595166163141993"/>
  </r>
  <r>
    <x v="16"/>
    <n v="6.2"/>
    <x v="0"/>
    <n v="1.2607250755287009"/>
  </r>
  <r>
    <x v="16"/>
    <n v="6.2"/>
    <x v="0"/>
    <n v="1.2619335347432024"/>
  </r>
  <r>
    <x v="16"/>
    <n v="6.2"/>
    <x v="0"/>
    <n v="1.263141993957704"/>
  </r>
  <r>
    <x v="17"/>
    <n v="6.2"/>
    <x v="0"/>
    <n v="1.2643504531722054"/>
  </r>
  <r>
    <x v="17"/>
    <n v="6.13"/>
    <x v="0"/>
    <n v="1.265558912386707"/>
  </r>
  <r>
    <x v="17"/>
    <n v="6.09"/>
    <x v="0"/>
    <n v="1.2667673716012084"/>
  </r>
  <r>
    <x v="17"/>
    <n v="6.09"/>
    <x v="0"/>
    <n v="1.2679758308157099"/>
  </r>
  <r>
    <x v="17"/>
    <n v="6.09"/>
    <x v="0"/>
    <n v="1.2691842900302115"/>
  </r>
  <r>
    <x v="17"/>
    <n v="6.09"/>
    <x v="0"/>
    <n v="1.2703927492447129"/>
  </r>
  <r>
    <x v="17"/>
    <n v="6.09"/>
    <x v="0"/>
    <n v="1.2716012084592145"/>
  </r>
  <r>
    <x v="17"/>
    <n v="6.06"/>
    <x v="0"/>
    <n v="1.2728096676737159"/>
  </r>
  <r>
    <x v="18"/>
    <n v="6.09"/>
    <x v="0"/>
    <n v="1.2740181268882176"/>
  </r>
  <r>
    <x v="18"/>
    <n v="6.09"/>
    <x v="0"/>
    <n v="1.275226586102719"/>
  </r>
  <r>
    <x v="18"/>
    <n v="6.09"/>
    <x v="0"/>
    <n v="1.2764350453172206"/>
  </r>
  <r>
    <x v="18"/>
    <n v="6.09"/>
    <x v="0"/>
    <n v="1.277643504531722"/>
  </r>
  <r>
    <x v="18"/>
    <n v="6.09"/>
    <x v="0"/>
    <n v="1.2788519637462237"/>
  </r>
  <r>
    <x v="18"/>
    <n v="6.06"/>
    <x v="0"/>
    <n v="1.2800604229607251"/>
  </r>
  <r>
    <x v="18"/>
    <n v="6.09"/>
    <x v="0"/>
    <n v="1.2812688821752265"/>
  </r>
  <r>
    <x v="18"/>
    <n v="6.06"/>
    <x v="0"/>
    <n v="1.2824773413897281"/>
  </r>
  <r>
    <x v="19"/>
    <n v="6.06"/>
    <x v="0"/>
    <n v="1.2836858006042295"/>
  </r>
  <r>
    <x v="19"/>
    <n v="6.06"/>
    <x v="0"/>
    <n v="1.2848942598187312"/>
  </r>
  <r>
    <x v="19"/>
    <n v="6.06"/>
    <x v="0"/>
    <n v="1.2861027190332326"/>
  </r>
  <r>
    <x v="19"/>
    <n v="6.02"/>
    <x v="0"/>
    <n v="1.2873111782477342"/>
  </r>
  <r>
    <x v="19"/>
    <n v="6.02"/>
    <x v="0"/>
    <n v="1.2885196374622356"/>
  </r>
  <r>
    <x v="19"/>
    <n v="6.02"/>
    <x v="0"/>
    <n v="1.289728096676737"/>
  </r>
  <r>
    <x v="19"/>
    <n v="6.02"/>
    <x v="0"/>
    <n v="1.2909365558912387"/>
  </r>
  <r>
    <x v="19"/>
    <n v="6.02"/>
    <x v="0"/>
    <n v="1.2921450151057401"/>
  </r>
  <r>
    <x v="20"/>
    <n v="5.98"/>
    <x v="0"/>
    <n v="1.2933534743202417"/>
  </r>
  <r>
    <x v="20"/>
    <n v="6.02"/>
    <x v="0"/>
    <n v="1.2945619335347431"/>
  </r>
  <r>
    <x v="20"/>
    <n v="6.02"/>
    <x v="0"/>
    <n v="1.2957703927492448"/>
  </r>
  <r>
    <x v="20"/>
    <n v="5.98"/>
    <x v="0"/>
    <n v="1.2969788519637462"/>
  </r>
  <r>
    <x v="20"/>
    <n v="5.98"/>
    <x v="0"/>
    <n v="1.2981873111782476"/>
  </r>
  <r>
    <x v="20"/>
    <n v="5.98"/>
    <x v="0"/>
    <n v="1.2993957703927492"/>
  </r>
  <r>
    <x v="20"/>
    <n v="5.98"/>
    <x v="0"/>
    <n v="1.3006042296072506"/>
  </r>
  <r>
    <x v="20"/>
    <n v="5.98"/>
    <x v="0"/>
    <n v="1.3018126888217523"/>
  </r>
  <r>
    <x v="21"/>
    <n v="5.98"/>
    <x v="0"/>
    <n v="1.3030211480362537"/>
  </r>
  <r>
    <x v="21"/>
    <n v="5.98"/>
    <x v="0"/>
    <n v="1.3042296072507553"/>
  </r>
  <r>
    <x v="21"/>
    <n v="5.98"/>
    <x v="0"/>
    <n v="1.3054380664652567"/>
  </r>
  <r>
    <x v="21"/>
    <n v="5.98"/>
    <x v="0"/>
    <n v="1.3066465256797584"/>
  </r>
  <r>
    <x v="21"/>
    <n v="5.98"/>
    <x v="0"/>
    <n v="1.3078549848942598"/>
  </r>
  <r>
    <x v="21"/>
    <n v="5.95"/>
    <x v="0"/>
    <n v="1.3090634441087614"/>
  </r>
  <r>
    <x v="21"/>
    <n v="5.95"/>
    <x v="0"/>
    <n v="1.3102719033232628"/>
  </r>
  <r>
    <x v="21"/>
    <n v="5.95"/>
    <x v="0"/>
    <n v="1.3114803625377642"/>
  </r>
  <r>
    <x v="22"/>
    <n v="5.95"/>
    <x v="0"/>
    <n v="1.3126888217522659"/>
  </r>
  <r>
    <x v="22"/>
    <n v="5.95"/>
    <x v="0"/>
    <n v="1.3138972809667673"/>
  </r>
  <r>
    <x v="22"/>
    <n v="5.95"/>
    <x v="0"/>
    <n v="1.3151057401812689"/>
  </r>
  <r>
    <x v="22"/>
    <n v="5.95"/>
    <x v="0"/>
    <n v="1.3163141993957703"/>
  </r>
  <r>
    <x v="22"/>
    <n v="5.95"/>
    <x v="0"/>
    <n v="1.317522658610272"/>
  </r>
  <r>
    <x v="22"/>
    <n v="5.95"/>
    <x v="0"/>
    <n v="1.3187311178247734"/>
  </r>
  <r>
    <x v="22"/>
    <n v="5.95"/>
    <x v="0"/>
    <n v="1.3199395770392748"/>
  </r>
  <r>
    <x v="22"/>
    <n v="5.95"/>
    <x v="0"/>
    <n v="1.3211480362537764"/>
  </r>
  <r>
    <x v="23"/>
    <n v="5.95"/>
    <x v="0"/>
    <n v="1.3223564954682778"/>
  </r>
  <r>
    <x v="23"/>
    <n v="5.95"/>
    <x v="0"/>
    <n v="1.3235649546827795"/>
  </r>
  <r>
    <x v="23"/>
    <n v="5.95"/>
    <x v="0"/>
    <n v="1.3247734138972809"/>
  </r>
  <r>
    <x v="23"/>
    <n v="5.95"/>
    <x v="0"/>
    <n v="1.3259818731117825"/>
  </r>
  <r>
    <x v="23"/>
    <n v="5.95"/>
    <x v="0"/>
    <n v="1.3271903323262839"/>
  </r>
  <r>
    <x v="23"/>
    <n v="5.95"/>
    <x v="0"/>
    <n v="1.3283987915407856"/>
  </r>
  <r>
    <x v="23"/>
    <n v="5.91"/>
    <x v="0"/>
    <n v="1.329607250755287"/>
  </r>
  <r>
    <x v="23"/>
    <n v="5.95"/>
    <x v="0"/>
    <n v="1.3308157099697886"/>
  </r>
  <r>
    <x v="24"/>
    <n v="5.91"/>
    <x v="0"/>
    <n v="1.33202416918429"/>
  </r>
  <r>
    <x v="24"/>
    <n v="5.91"/>
    <x v="0"/>
    <n v="1.3332326283987914"/>
  </r>
  <r>
    <x v="24"/>
    <n v="5.95"/>
    <x v="0"/>
    <n v="1.3344410876132931"/>
  </r>
  <r>
    <x v="24"/>
    <n v="5.91"/>
    <x v="0"/>
    <n v="1.3356495468277945"/>
  </r>
  <r>
    <x v="24"/>
    <n v="5.91"/>
    <x v="0"/>
    <n v="1.3368580060422961"/>
  </r>
  <r>
    <x v="24"/>
    <n v="5.91"/>
    <x v="0"/>
    <n v="1.3380664652567975"/>
  </r>
  <r>
    <x v="24"/>
    <n v="5.91"/>
    <x v="0"/>
    <n v="1.3392749244712991"/>
  </r>
  <r>
    <x v="24"/>
    <n v="5.91"/>
    <x v="0"/>
    <n v="1.3404833836858006"/>
  </r>
  <r>
    <x v="25"/>
    <n v="5.91"/>
    <x v="0"/>
    <n v="1.341691842900302"/>
  </r>
  <r>
    <x v="25"/>
    <n v="5.91"/>
    <x v="0"/>
    <n v="1.3429003021148036"/>
  </r>
  <r>
    <x v="25"/>
    <n v="5.91"/>
    <x v="0"/>
    <n v="1.344108761329305"/>
  </r>
  <r>
    <x v="25"/>
    <n v="5.91"/>
    <x v="0"/>
    <n v="1.3453172205438066"/>
  </r>
  <r>
    <x v="25"/>
    <n v="5.91"/>
    <x v="0"/>
    <n v="1.3465256797583081"/>
  </r>
  <r>
    <x v="25"/>
    <n v="5.91"/>
    <x v="0"/>
    <n v="1.3477341389728097"/>
  </r>
  <r>
    <x v="25"/>
    <n v="5.84"/>
    <x v="0"/>
    <n v="1.3489425981873111"/>
  </r>
  <r>
    <x v="25"/>
    <n v="5.91"/>
    <x v="0"/>
    <n v="1.3501510574018125"/>
  </r>
  <r>
    <x v="26"/>
    <n v="5.87"/>
    <x v="0"/>
    <n v="1.3513595166163141"/>
  </r>
  <r>
    <x v="26"/>
    <n v="5.84"/>
    <x v="0"/>
    <n v="1.3525679758308158"/>
  </r>
  <r>
    <x v="26"/>
    <n v="5.87"/>
    <x v="0"/>
    <n v="1.3537764350453172"/>
  </r>
  <r>
    <x v="26"/>
    <n v="5.84"/>
    <x v="0"/>
    <n v="1.3549848942598186"/>
  </r>
  <r>
    <x v="26"/>
    <n v="5.84"/>
    <x v="0"/>
    <n v="1.3561933534743202"/>
  </r>
  <r>
    <x v="26"/>
    <n v="5.84"/>
    <x v="0"/>
    <n v="1.3574018126888217"/>
  </r>
  <r>
    <x v="26"/>
    <n v="5.84"/>
    <x v="0"/>
    <n v="1.3586102719033233"/>
  </r>
  <r>
    <x v="26"/>
    <n v="5.84"/>
    <x v="0"/>
    <n v="1.3598187311178247"/>
  </r>
  <r>
    <x v="27"/>
    <n v="5.84"/>
    <x v="0"/>
    <n v="1.3610271903323263"/>
  </r>
  <r>
    <x v="27"/>
    <n v="5.84"/>
    <x v="0"/>
    <n v="1.3622356495468277"/>
  </r>
  <r>
    <x v="27"/>
    <n v="5.84"/>
    <x v="0"/>
    <n v="1.3634441087613292"/>
  </r>
  <r>
    <x v="27"/>
    <n v="5.84"/>
    <x v="0"/>
    <n v="1.3646525679758308"/>
  </r>
  <r>
    <x v="27"/>
    <n v="5.8"/>
    <x v="0"/>
    <n v="1.3658610271903322"/>
  </r>
  <r>
    <x v="27"/>
    <n v="5.84"/>
    <x v="0"/>
    <n v="1.3670694864048338"/>
  </r>
  <r>
    <x v="27"/>
    <n v="5.8"/>
    <x v="0"/>
    <n v="1.3682779456193352"/>
  </r>
  <r>
    <x v="27"/>
    <n v="5.8"/>
    <x v="0"/>
    <n v="1.3694864048338369"/>
  </r>
  <r>
    <x v="28"/>
    <n v="5.8"/>
    <x v="0"/>
    <n v="1.3706948640483383"/>
  </r>
  <r>
    <x v="28"/>
    <n v="5.8"/>
    <x v="0"/>
    <n v="1.3719033232628397"/>
  </r>
  <r>
    <x v="28"/>
    <n v="5.84"/>
    <x v="0"/>
    <n v="1.3731117824773413"/>
  </r>
  <r>
    <x v="28"/>
    <n v="5.84"/>
    <x v="0"/>
    <n v="1.374320241691843"/>
  </r>
  <r>
    <x v="28"/>
    <n v="5.8"/>
    <x v="0"/>
    <n v="1.3755287009063444"/>
  </r>
  <r>
    <x v="28"/>
    <n v="5.84"/>
    <x v="0"/>
    <n v="1.3767371601208458"/>
  </r>
  <r>
    <x v="28"/>
    <n v="5.8"/>
    <x v="0"/>
    <n v="1.3779456193353474"/>
  </r>
  <r>
    <x v="28"/>
    <n v="5.8"/>
    <x v="0"/>
    <n v="1.3791540785498488"/>
  </r>
  <r>
    <x v="29"/>
    <n v="5.8"/>
    <x v="0"/>
    <n v="1.3803625377643505"/>
  </r>
  <r>
    <x v="29"/>
    <n v="5.8"/>
    <x v="0"/>
    <n v="1.3815709969788519"/>
  </r>
  <r>
    <x v="29"/>
    <n v="5.8"/>
    <x v="0"/>
    <n v="1.3827794561933535"/>
  </r>
  <r>
    <x v="29"/>
    <n v="5.8"/>
    <x v="0"/>
    <n v="1.3839879154078549"/>
  </r>
  <r>
    <x v="29"/>
    <n v="5.8"/>
    <x v="0"/>
    <n v="1.3851963746223563"/>
  </r>
  <r>
    <x v="29"/>
    <n v="5.8"/>
    <x v="0"/>
    <n v="1.386404833836858"/>
  </r>
  <r>
    <x v="29"/>
    <n v="5.77"/>
    <x v="0"/>
    <n v="1.3876132930513594"/>
  </r>
  <r>
    <x v="29"/>
    <n v="5.77"/>
    <x v="0"/>
    <n v="1.388821752265861"/>
  </r>
  <r>
    <x v="30"/>
    <n v="5.77"/>
    <x v="0"/>
    <n v="1.3900302114803624"/>
  </r>
  <r>
    <x v="30"/>
    <n v="5.8"/>
    <x v="0"/>
    <n v="1.3912386706948641"/>
  </r>
  <r>
    <x v="30"/>
    <n v="5.77"/>
    <x v="0"/>
    <n v="1.3924471299093655"/>
  </r>
  <r>
    <x v="30"/>
    <n v="5.77"/>
    <x v="0"/>
    <n v="1.3936555891238669"/>
  </r>
  <r>
    <x v="30"/>
    <n v="5.8"/>
    <x v="0"/>
    <n v="1.3948640483383685"/>
  </r>
  <r>
    <x v="30"/>
    <n v="5.77"/>
    <x v="0"/>
    <n v="1.3960725075528702"/>
  </r>
  <r>
    <x v="30"/>
    <n v="5.77"/>
    <x v="0"/>
    <n v="1.3972809667673716"/>
  </r>
  <r>
    <x v="30"/>
    <n v="5.77"/>
    <x v="0"/>
    <n v="1.398489425981873"/>
  </r>
  <r>
    <x v="31"/>
    <n v="5.77"/>
    <x v="0"/>
    <n v="1.3996978851963746"/>
  </r>
  <r>
    <x v="31"/>
    <n v="5.77"/>
    <x v="0"/>
    <n v="1.400906344410876"/>
  </r>
  <r>
    <x v="31"/>
    <n v="5.77"/>
    <x v="0"/>
    <n v="1.4021148036253774"/>
  </r>
  <r>
    <x v="31"/>
    <n v="5.77"/>
    <x v="0"/>
    <n v="1.4033232628398791"/>
  </r>
  <r>
    <x v="31"/>
    <n v="5.77"/>
    <x v="0"/>
    <n v="1.4045317220543807"/>
  </r>
  <r>
    <x v="31"/>
    <n v="5.77"/>
    <x v="0"/>
    <n v="1.4057401812688821"/>
  </r>
  <r>
    <x v="31"/>
    <n v="5.77"/>
    <x v="0"/>
    <n v="1.4069486404833835"/>
  </r>
  <r>
    <x v="31"/>
    <n v="5.77"/>
    <x v="0"/>
    <n v="1.4081570996978852"/>
  </r>
  <r>
    <x v="32"/>
    <n v="5.73"/>
    <x v="0"/>
    <n v="1.4093655589123866"/>
  </r>
  <r>
    <x v="32"/>
    <n v="5.73"/>
    <x v="0"/>
    <n v="1.4105740181268882"/>
  </r>
  <r>
    <x v="32"/>
    <n v="5.77"/>
    <x v="0"/>
    <n v="1.4117824773413896"/>
  </r>
  <r>
    <x v="32"/>
    <n v="5.73"/>
    <x v="0"/>
    <n v="1.4129909365558913"/>
  </r>
  <r>
    <x v="32"/>
    <n v="5.73"/>
    <x v="0"/>
    <n v="1.4141993957703927"/>
  </r>
  <r>
    <x v="32"/>
    <n v="5.73"/>
    <x v="0"/>
    <n v="1.4154078549848941"/>
  </r>
  <r>
    <x v="32"/>
    <n v="5.69"/>
    <x v="0"/>
    <n v="1.4166163141993957"/>
  </r>
  <r>
    <x v="32"/>
    <n v="5.73"/>
    <x v="0"/>
    <n v="1.4178247734138971"/>
  </r>
  <r>
    <x v="33"/>
    <n v="5.69"/>
    <x v="0"/>
    <n v="1.4190332326283988"/>
  </r>
  <r>
    <x v="33"/>
    <n v="5.73"/>
    <x v="0"/>
    <n v="1.4202416918429002"/>
  </r>
  <r>
    <x v="33"/>
    <n v="5.69"/>
    <x v="0"/>
    <n v="1.4214501510574018"/>
  </r>
  <r>
    <x v="33"/>
    <n v="5.69"/>
    <x v="0"/>
    <n v="1.4226586102719032"/>
  </r>
  <r>
    <x v="33"/>
    <n v="5.73"/>
    <x v="0"/>
    <n v="1.4238670694864046"/>
  </r>
  <r>
    <x v="33"/>
    <n v="5.69"/>
    <x v="0"/>
    <n v="1.4250755287009063"/>
  </r>
  <r>
    <x v="33"/>
    <n v="5.69"/>
    <x v="0"/>
    <n v="1.4262839879154079"/>
  </r>
  <r>
    <x v="33"/>
    <n v="5.69"/>
    <x v="0"/>
    <n v="1.4274924471299093"/>
  </r>
  <r>
    <x v="34"/>
    <n v="5.69"/>
    <x v="0"/>
    <n v="1.4287009063444107"/>
  </r>
  <r>
    <x v="34"/>
    <n v="5.66"/>
    <x v="0"/>
    <n v="1.4299093655589123"/>
  </r>
  <r>
    <x v="34"/>
    <n v="5.69"/>
    <x v="0"/>
    <n v="1.4311178247734138"/>
  </r>
  <r>
    <x v="34"/>
    <n v="5.66"/>
    <x v="0"/>
    <n v="1.4323262839879154"/>
  </r>
  <r>
    <x v="34"/>
    <n v="5.66"/>
    <x v="0"/>
    <n v="1.4335347432024168"/>
  </r>
  <r>
    <x v="34"/>
    <n v="5.66"/>
    <x v="0"/>
    <n v="1.4347432024169184"/>
  </r>
  <r>
    <x v="34"/>
    <n v="5.66"/>
    <x v="0"/>
    <n v="1.4359516616314199"/>
  </r>
  <r>
    <x v="34"/>
    <n v="5.66"/>
    <x v="0"/>
    <n v="1.4371601208459213"/>
  </r>
  <r>
    <x v="35"/>
    <n v="5.66"/>
    <x v="0"/>
    <n v="1.4383685800604229"/>
  </r>
  <r>
    <x v="35"/>
    <n v="5.66"/>
    <x v="0"/>
    <n v="1.4395770392749243"/>
  </r>
  <r>
    <x v="35"/>
    <n v="5.66"/>
    <x v="0"/>
    <n v="1.4407854984894259"/>
  </r>
  <r>
    <x v="35"/>
    <n v="5.66"/>
    <x v="0"/>
    <n v="1.4419939577039274"/>
  </r>
  <r>
    <x v="35"/>
    <n v="5.66"/>
    <x v="0"/>
    <n v="1.443202416918429"/>
  </r>
  <r>
    <x v="35"/>
    <n v="5.66"/>
    <x v="0"/>
    <n v="1.4444108761329304"/>
  </r>
  <r>
    <x v="35"/>
    <n v="5.66"/>
    <x v="0"/>
    <n v="1.4456193353474318"/>
  </r>
  <r>
    <x v="35"/>
    <n v="5.66"/>
    <x v="0"/>
    <n v="1.4468277945619334"/>
  </r>
  <r>
    <x v="36"/>
    <n v="5.66"/>
    <x v="0"/>
    <n v="1.4480362537764351"/>
  </r>
  <r>
    <x v="36"/>
    <n v="5.66"/>
    <x v="0"/>
    <n v="1.4492447129909365"/>
  </r>
  <r>
    <x v="36"/>
    <n v="5.66"/>
    <x v="0"/>
    <n v="1.4504531722054379"/>
  </r>
  <r>
    <x v="36"/>
    <n v="5.62"/>
    <x v="0"/>
    <n v="1.4516616314199395"/>
  </r>
  <r>
    <x v="36"/>
    <n v="5.62"/>
    <x v="0"/>
    <n v="1.4528700906344409"/>
  </r>
  <r>
    <x v="36"/>
    <n v="5.62"/>
    <x v="0"/>
    <n v="1.4540785498489424"/>
  </r>
  <r>
    <x v="36"/>
    <n v="5.62"/>
    <x v="0"/>
    <n v="1.455287009063444"/>
  </r>
  <r>
    <x v="36"/>
    <n v="5.62"/>
    <x v="0"/>
    <n v="1.4564954682779456"/>
  </r>
  <r>
    <x v="37"/>
    <n v="5.62"/>
    <x v="0"/>
    <n v="1.457703927492447"/>
  </r>
  <r>
    <x v="37"/>
    <n v="5.62"/>
    <x v="0"/>
    <n v="1.4589123867069484"/>
  </r>
  <r>
    <x v="37"/>
    <n v="5.62"/>
    <x v="0"/>
    <n v="1.4601208459214501"/>
  </r>
  <r>
    <x v="37"/>
    <n v="5.62"/>
    <x v="0"/>
    <n v="1.4613293051359515"/>
  </r>
  <r>
    <x v="37"/>
    <n v="5.62"/>
    <x v="0"/>
    <n v="1.4625377643504531"/>
  </r>
  <r>
    <x v="37"/>
    <n v="5.62"/>
    <x v="0"/>
    <n v="1.4637462235649545"/>
  </r>
  <r>
    <x v="37"/>
    <n v="5.62"/>
    <x v="0"/>
    <n v="1.4649546827794562"/>
  </r>
  <r>
    <x v="37"/>
    <n v="5.62"/>
    <x v="0"/>
    <n v="1.4661631419939576"/>
  </r>
  <r>
    <x v="38"/>
    <n v="5.62"/>
    <x v="0"/>
    <n v="1.467371601208459"/>
  </r>
  <r>
    <x v="38"/>
    <n v="5.62"/>
    <x v="0"/>
    <n v="1.4685800604229606"/>
  </r>
  <r>
    <x v="38"/>
    <n v="5.62"/>
    <x v="0"/>
    <n v="1.469788519637462"/>
  </r>
  <r>
    <x v="38"/>
    <n v="5.62"/>
    <x v="0"/>
    <n v="1.4709969788519637"/>
  </r>
  <r>
    <x v="38"/>
    <n v="5.62"/>
    <x v="0"/>
    <n v="1.4722054380664651"/>
  </r>
  <r>
    <x v="38"/>
    <n v="5.47"/>
    <x v="0"/>
    <n v="1.4734138972809667"/>
  </r>
  <r>
    <x v="38"/>
    <n v="5.51"/>
    <x v="0"/>
    <n v="1.4746223564954681"/>
  </r>
  <r>
    <x v="38"/>
    <n v="5.51"/>
    <x v="0"/>
    <n v="1.4758308157099695"/>
  </r>
  <r>
    <x v="39"/>
    <n v="5.47"/>
    <x v="0"/>
    <n v="1.4770392749244712"/>
  </r>
  <r>
    <x v="39"/>
    <n v="5.47"/>
    <x v="0"/>
    <n v="1.4782477341389728"/>
  </r>
  <r>
    <x v="39"/>
    <n v="5.47"/>
    <x v="0"/>
    <n v="1.4794561933534742"/>
  </r>
  <r>
    <x v="39"/>
    <n v="5.47"/>
    <x v="0"/>
    <n v="1.4806646525679756"/>
  </r>
  <r>
    <x v="39"/>
    <n v="5.51"/>
    <x v="0"/>
    <n v="1.4818731117824773"/>
  </r>
  <r>
    <x v="39"/>
    <n v="5.51"/>
    <x v="0"/>
    <n v="1.4830815709969787"/>
  </r>
  <r>
    <x v="39"/>
    <n v="5.47"/>
    <x v="0"/>
    <n v="1.4842900302114803"/>
  </r>
  <r>
    <x v="39"/>
    <n v="5.47"/>
    <x v="0"/>
    <n v="1.4854984894259817"/>
  </r>
  <r>
    <x v="40"/>
    <n v="5.47"/>
    <x v="0"/>
    <n v="1.4867069486404834"/>
  </r>
  <r>
    <x v="40"/>
    <n v="5.47"/>
    <x v="0"/>
    <n v="1.4879154078549848"/>
  </r>
  <r>
    <x v="40"/>
    <n v="5.47"/>
    <x v="0"/>
    <n v="1.4891238670694862"/>
  </r>
  <r>
    <x v="40"/>
    <n v="5.47"/>
    <x v="0"/>
    <n v="1.4903323262839878"/>
  </r>
  <r>
    <x v="40"/>
    <n v="5.47"/>
    <x v="0"/>
    <n v="1.4915407854984892"/>
  </r>
  <r>
    <x v="40"/>
    <n v="5.47"/>
    <x v="0"/>
    <n v="1.4927492447129909"/>
  </r>
  <r>
    <x v="40"/>
    <n v="5.47"/>
    <x v="0"/>
    <n v="1.4939577039274923"/>
  </r>
  <r>
    <x v="40"/>
    <n v="5.43"/>
    <x v="0"/>
    <n v="1.4951661631419939"/>
  </r>
  <r>
    <x v="41"/>
    <n v="5.43"/>
    <x v="0"/>
    <n v="1.4963746223564953"/>
  </r>
  <r>
    <x v="41"/>
    <n v="5.43"/>
    <x v="0"/>
    <n v="1.4975830815709967"/>
  </r>
  <r>
    <x v="41"/>
    <n v="5.43"/>
    <x v="0"/>
    <n v="1.4987915407854984"/>
  </r>
  <r>
    <x v="41"/>
    <n v="5.43"/>
    <x v="1"/>
    <n v="1.5"/>
  </r>
  <r>
    <x v="41"/>
    <n v="5.43"/>
    <x v="0"/>
    <n v="1.5016039823008849"/>
  </r>
  <r>
    <x v="41"/>
    <n v="5.47"/>
    <x v="0"/>
    <n v="1.50320796460177"/>
  </r>
  <r>
    <x v="41"/>
    <n v="5.43"/>
    <x v="0"/>
    <n v="1.5048119469026549"/>
  </r>
  <r>
    <x v="41"/>
    <n v="5.43"/>
    <x v="0"/>
    <n v="1.5064159292035399"/>
  </r>
  <r>
    <x v="42"/>
    <n v="5.43"/>
    <x v="0"/>
    <n v="1.5080199115044248"/>
  </r>
  <r>
    <x v="42"/>
    <n v="5.43"/>
    <x v="0"/>
    <n v="1.5096238938053097"/>
  </r>
  <r>
    <x v="42"/>
    <n v="5.43"/>
    <x v="0"/>
    <n v="1.5112278761061948"/>
  </r>
  <r>
    <x v="42"/>
    <n v="5.4"/>
    <x v="0"/>
    <n v="1.5128318584070797"/>
  </r>
  <r>
    <x v="42"/>
    <n v="5.4"/>
    <x v="0"/>
    <n v="1.5144358407079646"/>
  </r>
  <r>
    <x v="42"/>
    <n v="5.4"/>
    <x v="0"/>
    <n v="1.5160398230088497"/>
  </r>
  <r>
    <x v="42"/>
    <n v="5.4"/>
    <x v="0"/>
    <n v="1.5176438053097345"/>
  </r>
  <r>
    <x v="42"/>
    <n v="5.4"/>
    <x v="0"/>
    <n v="1.5192477876106196"/>
  </r>
  <r>
    <x v="43"/>
    <n v="5.4"/>
    <x v="0"/>
    <n v="1.5208517699115045"/>
  </r>
  <r>
    <x v="43"/>
    <n v="5.4"/>
    <x v="0"/>
    <n v="1.5224557522123894"/>
  </r>
  <r>
    <x v="43"/>
    <n v="5.4"/>
    <x v="0"/>
    <n v="1.5240597345132745"/>
  </r>
  <r>
    <x v="43"/>
    <n v="5.4"/>
    <x v="0"/>
    <n v="1.5256637168141594"/>
  </r>
  <r>
    <x v="43"/>
    <n v="5.4"/>
    <x v="0"/>
    <n v="1.5272676991150442"/>
  </r>
  <r>
    <x v="43"/>
    <n v="5.4"/>
    <x v="0"/>
    <n v="1.5288716814159293"/>
  </r>
  <r>
    <x v="43"/>
    <n v="5.36"/>
    <x v="0"/>
    <n v="1.5304756637168142"/>
  </r>
  <r>
    <x v="43"/>
    <n v="5.36"/>
    <x v="0"/>
    <n v="1.5320796460176993"/>
  </r>
  <r>
    <x v="44"/>
    <n v="5.4"/>
    <x v="0"/>
    <n v="1.5336836283185842"/>
  </r>
  <r>
    <x v="44"/>
    <n v="5.36"/>
    <x v="0"/>
    <n v="1.5352876106194691"/>
  </r>
  <r>
    <x v="44"/>
    <n v="5.36"/>
    <x v="0"/>
    <n v="1.5368915929203542"/>
  </r>
  <r>
    <x v="44"/>
    <n v="5.36"/>
    <x v="0"/>
    <n v="1.538495575221239"/>
  </r>
  <r>
    <x v="44"/>
    <n v="5.36"/>
    <x v="0"/>
    <n v="1.5400995575221239"/>
  </r>
  <r>
    <x v="44"/>
    <n v="5.36"/>
    <x v="0"/>
    <n v="1.541703539823009"/>
  </r>
  <r>
    <x v="44"/>
    <n v="5.36"/>
    <x v="0"/>
    <n v="1.5433075221238939"/>
  </r>
  <r>
    <x v="44"/>
    <n v="5.36"/>
    <x v="0"/>
    <n v="1.544911504424779"/>
  </r>
  <r>
    <x v="45"/>
    <n v="5.32"/>
    <x v="0"/>
    <n v="1.5465154867256639"/>
  </r>
  <r>
    <x v="45"/>
    <n v="5.32"/>
    <x v="0"/>
    <n v="1.5481194690265487"/>
  </r>
  <r>
    <x v="45"/>
    <n v="5.36"/>
    <x v="0"/>
    <n v="1.5497234513274338"/>
  </r>
  <r>
    <x v="45"/>
    <n v="5.36"/>
    <x v="0"/>
    <n v="1.5513274336283187"/>
  </r>
  <r>
    <x v="45"/>
    <n v="5.32"/>
    <x v="0"/>
    <n v="1.5529314159292036"/>
  </r>
  <r>
    <x v="45"/>
    <n v="5.25"/>
    <x v="0"/>
    <n v="1.5545353982300887"/>
  </r>
  <r>
    <x v="45"/>
    <n v="5.25"/>
    <x v="0"/>
    <n v="1.5561393805309736"/>
  </r>
  <r>
    <x v="45"/>
    <n v="5.21"/>
    <x v="0"/>
    <n v="1.5577433628318587"/>
  </r>
  <r>
    <x v="46"/>
    <n v="5.21"/>
    <x v="0"/>
    <n v="1.5593473451327435"/>
  </r>
  <r>
    <x v="46"/>
    <n v="5.21"/>
    <x v="0"/>
    <n v="1.5609513274336284"/>
  </r>
  <r>
    <x v="46"/>
    <n v="5.17"/>
    <x v="0"/>
    <n v="1.5625553097345135"/>
  </r>
  <r>
    <x v="46"/>
    <n v="5.21"/>
    <x v="0"/>
    <n v="1.5641592920353984"/>
  </r>
  <r>
    <x v="46"/>
    <n v="5.17"/>
    <x v="0"/>
    <n v="1.5657632743362833"/>
  </r>
  <r>
    <x v="46"/>
    <n v="5.17"/>
    <x v="0"/>
    <n v="1.5673672566371684"/>
  </r>
  <r>
    <x v="46"/>
    <n v="5.17"/>
    <x v="0"/>
    <n v="1.5689712389380532"/>
  </r>
  <r>
    <x v="46"/>
    <n v="5.17"/>
    <x v="0"/>
    <n v="1.5705752212389383"/>
  </r>
  <r>
    <x v="47"/>
    <n v="5.14"/>
    <x v="0"/>
    <n v="1.5721792035398232"/>
  </r>
  <r>
    <x v="47"/>
    <n v="5.17"/>
    <x v="0"/>
    <n v="1.5737831858407081"/>
  </r>
  <r>
    <x v="47"/>
    <n v="5.17"/>
    <x v="0"/>
    <n v="1.5753871681415932"/>
  </r>
  <r>
    <x v="47"/>
    <n v="5.17"/>
    <x v="0"/>
    <n v="1.5769911504424781"/>
  </r>
  <r>
    <x v="47"/>
    <n v="5.17"/>
    <x v="0"/>
    <n v="1.5785951327433629"/>
  </r>
  <r>
    <x v="47"/>
    <n v="5.14"/>
    <x v="0"/>
    <n v="1.580199115044248"/>
  </r>
  <r>
    <x v="47"/>
    <n v="5.0999999999999996"/>
    <x v="0"/>
    <n v="1.5818030973451329"/>
  </r>
  <r>
    <x v="47"/>
    <n v="5.0599999999999996"/>
    <x v="0"/>
    <n v="1.583407079646018"/>
  </r>
  <r>
    <x v="48"/>
    <n v="5.0999999999999996"/>
    <x v="0"/>
    <n v="1.5850110619469029"/>
  </r>
  <r>
    <x v="48"/>
    <n v="5.0599999999999996"/>
    <x v="0"/>
    <n v="1.5866150442477878"/>
  </r>
  <r>
    <x v="48"/>
    <n v="5.0599999999999996"/>
    <x v="0"/>
    <n v="1.5882190265486729"/>
  </r>
  <r>
    <x v="48"/>
    <n v="5.0599999999999996"/>
    <x v="0"/>
    <n v="1.5898230088495577"/>
  </r>
  <r>
    <x v="48"/>
    <n v="5.0599999999999996"/>
    <x v="0"/>
    <n v="1.5914269911504428"/>
  </r>
  <r>
    <x v="48"/>
    <n v="5.0599999999999996"/>
    <x v="0"/>
    <n v="1.5930309734513277"/>
  </r>
  <r>
    <x v="48"/>
    <n v="5.0599999999999996"/>
    <x v="0"/>
    <n v="1.5946349557522126"/>
  </r>
  <r>
    <x v="48"/>
    <n v="5.03"/>
    <x v="0"/>
    <n v="1.5962389380530977"/>
  </r>
  <r>
    <x v="49"/>
    <n v="5.0599999999999996"/>
    <x v="0"/>
    <n v="1.5978429203539826"/>
  </r>
  <r>
    <x v="49"/>
    <n v="5.0599999999999996"/>
    <x v="0"/>
    <n v="1.5994469026548674"/>
  </r>
  <r>
    <x v="49"/>
    <n v="5.0599999999999996"/>
    <x v="0"/>
    <n v="1.6010508849557525"/>
  </r>
  <r>
    <x v="49"/>
    <n v="5.0599999999999996"/>
    <x v="0"/>
    <n v="1.6026548672566374"/>
  </r>
  <r>
    <x v="49"/>
    <n v="5.03"/>
    <x v="0"/>
    <n v="1.6042588495575223"/>
  </r>
  <r>
    <x v="49"/>
    <n v="5.03"/>
    <x v="0"/>
    <n v="1.6058628318584074"/>
  </r>
  <r>
    <x v="49"/>
    <n v="5.03"/>
    <x v="0"/>
    <n v="1.6074668141592923"/>
  </r>
  <r>
    <x v="49"/>
    <n v="5.03"/>
    <x v="0"/>
    <n v="1.6090707964601774"/>
  </r>
  <r>
    <x v="50"/>
    <n v="5.03"/>
    <x v="0"/>
    <n v="1.6106747787610622"/>
  </r>
  <r>
    <x v="50"/>
    <n v="5.03"/>
    <x v="0"/>
    <n v="1.6122787610619471"/>
  </r>
  <r>
    <x v="50"/>
    <n v="5.03"/>
    <x v="0"/>
    <n v="1.6138827433628322"/>
  </r>
  <r>
    <x v="50"/>
    <n v="5.03"/>
    <x v="0"/>
    <n v="1.6154867256637171"/>
  </r>
  <r>
    <x v="50"/>
    <n v="5.03"/>
    <x v="0"/>
    <n v="1.6170907079646022"/>
  </r>
  <r>
    <x v="50"/>
    <n v="5.03"/>
    <x v="0"/>
    <n v="1.6186946902654871"/>
  </r>
  <r>
    <x v="50"/>
    <n v="5.03"/>
    <x v="0"/>
    <n v="1.6202986725663719"/>
  </r>
  <r>
    <x v="50"/>
    <n v="5.03"/>
    <x v="0"/>
    <n v="1.621902654867257"/>
  </r>
  <r>
    <x v="51"/>
    <n v="5.03"/>
    <x v="0"/>
    <n v="1.6235066371681419"/>
  </r>
  <r>
    <x v="51"/>
    <n v="5.03"/>
    <x v="0"/>
    <n v="1.6251106194690268"/>
  </r>
  <r>
    <x v="51"/>
    <n v="5.03"/>
    <x v="0"/>
    <n v="1.6267146017699119"/>
  </r>
  <r>
    <x v="51"/>
    <n v="5.03"/>
    <x v="0"/>
    <n v="1.6283185840707968"/>
  </r>
  <r>
    <x v="51"/>
    <n v="5.03"/>
    <x v="0"/>
    <n v="1.6299225663716816"/>
  </r>
  <r>
    <x v="51"/>
    <n v="4.91"/>
    <x v="0"/>
    <n v="1.6315265486725667"/>
  </r>
  <r>
    <x v="51"/>
    <n v="4.87"/>
    <x v="0"/>
    <n v="1.6331305309734516"/>
  </r>
  <r>
    <x v="51"/>
    <n v="4.87"/>
    <x v="0"/>
    <n v="1.6347345132743367"/>
  </r>
  <r>
    <x v="52"/>
    <n v="4.87"/>
    <x v="0"/>
    <n v="1.6363384955752216"/>
  </r>
  <r>
    <x v="52"/>
    <n v="4.87"/>
    <x v="0"/>
    <n v="1.6379424778761065"/>
  </r>
  <r>
    <x v="52"/>
    <n v="4.87"/>
    <x v="0"/>
    <n v="1.6395464601769916"/>
  </r>
  <r>
    <x v="52"/>
    <n v="4.84"/>
    <x v="0"/>
    <n v="1.6411504424778764"/>
  </r>
  <r>
    <x v="52"/>
    <n v="4.8"/>
    <x v="0"/>
    <n v="1.6427544247787615"/>
  </r>
  <r>
    <x v="52"/>
    <n v="4.8"/>
    <x v="0"/>
    <n v="1.6443584070796464"/>
  </r>
  <r>
    <x v="52"/>
    <n v="4.8"/>
    <x v="0"/>
    <n v="1.6459623893805313"/>
  </r>
  <r>
    <x v="52"/>
    <n v="4.76"/>
    <x v="0"/>
    <n v="1.6475663716814164"/>
  </r>
  <r>
    <x v="53"/>
    <n v="4.76"/>
    <x v="0"/>
    <n v="1.6491703539823013"/>
  </r>
  <r>
    <x v="53"/>
    <n v="4.76"/>
    <x v="0"/>
    <n v="1.6507743362831861"/>
  </r>
  <r>
    <x v="53"/>
    <n v="4.76"/>
    <x v="0"/>
    <n v="1.6523783185840712"/>
  </r>
  <r>
    <x v="53"/>
    <n v="4.76"/>
    <x v="0"/>
    <n v="1.6539823008849561"/>
  </r>
  <r>
    <x v="53"/>
    <n v="4.72"/>
    <x v="0"/>
    <n v="1.6555862831858412"/>
  </r>
  <r>
    <x v="53"/>
    <n v="4.76"/>
    <x v="0"/>
    <n v="1.6571902654867261"/>
  </r>
  <r>
    <x v="53"/>
    <n v="4.76"/>
    <x v="0"/>
    <n v="1.658794247787611"/>
  </r>
  <r>
    <x v="53"/>
    <n v="4.76"/>
    <x v="0"/>
    <n v="1.6603982300884961"/>
  </r>
  <r>
    <x v="54"/>
    <n v="4.76"/>
    <x v="0"/>
    <n v="1.662002212389381"/>
  </r>
  <r>
    <x v="54"/>
    <n v="4.76"/>
    <x v="0"/>
    <n v="1.6636061946902658"/>
  </r>
  <r>
    <x v="54"/>
    <n v="4.76"/>
    <x v="0"/>
    <n v="1.6652101769911509"/>
  </r>
  <r>
    <x v="54"/>
    <n v="4.76"/>
    <x v="0"/>
    <n v="1.6668141592920358"/>
  </r>
  <r>
    <x v="54"/>
    <n v="4.76"/>
    <x v="0"/>
    <n v="1.6684181415929209"/>
  </r>
  <r>
    <x v="54"/>
    <n v="4.76"/>
    <x v="0"/>
    <n v="1.6700221238938058"/>
  </r>
  <r>
    <x v="54"/>
    <n v="4.76"/>
    <x v="0"/>
    <n v="1.6716261061946907"/>
  </r>
  <r>
    <x v="54"/>
    <n v="4.76"/>
    <x v="0"/>
    <n v="1.6732300884955758"/>
  </r>
  <r>
    <x v="55"/>
    <n v="4.76"/>
    <x v="0"/>
    <n v="1.6748340707964606"/>
  </r>
  <r>
    <x v="55"/>
    <n v="4.76"/>
    <x v="0"/>
    <n v="1.6764380530973457"/>
  </r>
  <r>
    <x v="55"/>
    <n v="4.76"/>
    <x v="0"/>
    <n v="1.6780420353982306"/>
  </r>
  <r>
    <x v="55"/>
    <n v="4.72"/>
    <x v="0"/>
    <n v="1.6796460176991155"/>
  </r>
  <r>
    <x v="55"/>
    <n v="4.72"/>
    <x v="0"/>
    <n v="1.6812500000000006"/>
  </r>
  <r>
    <x v="55"/>
    <n v="4.72"/>
    <x v="0"/>
    <n v="1.6828539823008855"/>
  </r>
  <r>
    <x v="55"/>
    <n v="4.6900000000000004"/>
    <x v="0"/>
    <n v="1.6844579646017703"/>
  </r>
  <r>
    <x v="55"/>
    <n v="4.6500000000000004"/>
    <x v="0"/>
    <n v="1.6860619469026554"/>
  </r>
  <r>
    <x v="56"/>
    <n v="4.6500000000000004"/>
    <x v="0"/>
    <n v="1.6876659292035403"/>
  </r>
  <r>
    <x v="56"/>
    <n v="4.6500000000000004"/>
    <x v="0"/>
    <n v="1.6892699115044252"/>
  </r>
  <r>
    <x v="56"/>
    <n v="4.6500000000000004"/>
    <x v="0"/>
    <n v="1.6908738938053103"/>
  </r>
  <r>
    <x v="56"/>
    <n v="4.6500000000000004"/>
    <x v="0"/>
    <n v="1.6924778761061952"/>
  </r>
  <r>
    <x v="56"/>
    <n v="4.6500000000000004"/>
    <x v="0"/>
    <n v="1.6940818584070803"/>
  </r>
  <r>
    <x v="56"/>
    <n v="4.6500000000000004"/>
    <x v="0"/>
    <n v="1.6956858407079651"/>
  </r>
  <r>
    <x v="56"/>
    <n v="4.6100000000000003"/>
    <x v="0"/>
    <n v="1.69728982300885"/>
  </r>
  <r>
    <x v="56"/>
    <n v="4.6500000000000004"/>
    <x v="0"/>
    <n v="1.6988938053097351"/>
  </r>
  <r>
    <x v="57"/>
    <n v="4.6500000000000004"/>
    <x v="0"/>
    <n v="1.70049778761062"/>
  </r>
  <r>
    <x v="57"/>
    <n v="4.6500000000000004"/>
    <x v="0"/>
    <n v="1.7021017699115051"/>
  </r>
  <r>
    <x v="57"/>
    <n v="4.6500000000000004"/>
    <x v="0"/>
    <n v="1.70370575221239"/>
  </r>
  <r>
    <x v="57"/>
    <n v="4.6900000000000004"/>
    <x v="0"/>
    <n v="1.7053097345132748"/>
  </r>
  <r>
    <x v="57"/>
    <n v="4.6500000000000004"/>
    <x v="0"/>
    <n v="1.7069137168141599"/>
  </r>
  <r>
    <x v="57"/>
    <n v="4.6500000000000004"/>
    <x v="0"/>
    <n v="1.7085176991150448"/>
  </r>
  <r>
    <x v="57"/>
    <n v="4.6500000000000004"/>
    <x v="0"/>
    <n v="1.7101216814159297"/>
  </r>
  <r>
    <x v="57"/>
    <n v="4.6500000000000004"/>
    <x v="0"/>
    <n v="1.7117256637168148"/>
  </r>
  <r>
    <x v="58"/>
    <n v="4.6500000000000004"/>
    <x v="0"/>
    <n v="1.7133296460176997"/>
  </r>
  <r>
    <x v="58"/>
    <n v="4.6500000000000004"/>
    <x v="0"/>
    <n v="1.7149336283185845"/>
  </r>
  <r>
    <x v="58"/>
    <n v="4.6500000000000004"/>
    <x v="0"/>
    <n v="1.7165376106194696"/>
  </r>
  <r>
    <x v="58"/>
    <n v="4.6100000000000003"/>
    <x v="0"/>
    <n v="1.7181415929203545"/>
  </r>
  <r>
    <x v="58"/>
    <n v="4.6100000000000003"/>
    <x v="0"/>
    <n v="1.7197455752212396"/>
  </r>
  <r>
    <x v="58"/>
    <n v="4.6100000000000003"/>
    <x v="0"/>
    <n v="1.7213495575221245"/>
  </r>
  <r>
    <x v="58"/>
    <n v="4.6100000000000003"/>
    <x v="0"/>
    <n v="1.7229535398230094"/>
  </r>
  <r>
    <x v="58"/>
    <n v="4.6100000000000003"/>
    <x v="0"/>
    <n v="1.7245575221238945"/>
  </r>
  <r>
    <x v="59"/>
    <n v="4.6100000000000003"/>
    <x v="0"/>
    <n v="1.7261615044247793"/>
  </r>
  <r>
    <x v="59"/>
    <n v="4.6500000000000004"/>
    <x v="0"/>
    <n v="1.7277654867256644"/>
  </r>
  <r>
    <x v="59"/>
    <n v="4.6100000000000003"/>
    <x v="0"/>
    <n v="1.7293694690265493"/>
  </r>
  <r>
    <x v="59"/>
    <n v="4.6100000000000003"/>
    <x v="0"/>
    <n v="1.7309734513274342"/>
  </r>
  <r>
    <x v="59"/>
    <n v="4.6100000000000003"/>
    <x v="0"/>
    <n v="1.7325774336283193"/>
  </r>
  <r>
    <x v="59"/>
    <n v="4.6100000000000003"/>
    <x v="0"/>
    <n v="1.7341814159292042"/>
  </r>
  <r>
    <x v="59"/>
    <n v="4.6100000000000003"/>
    <x v="0"/>
    <n v="1.735785398230089"/>
  </r>
  <r>
    <x v="59"/>
    <n v="4.6500000000000004"/>
    <x v="0"/>
    <n v="1.7373893805309741"/>
  </r>
  <r>
    <x v="60"/>
    <n v="4.6100000000000003"/>
    <x v="0"/>
    <n v="1.738993362831859"/>
  </r>
  <r>
    <x v="60"/>
    <n v="4.6500000000000004"/>
    <x v="0"/>
    <n v="1.7405973451327439"/>
  </r>
  <r>
    <x v="60"/>
    <n v="4.6500000000000004"/>
    <x v="0"/>
    <n v="1.742201327433629"/>
  </r>
  <r>
    <x v="60"/>
    <n v="4.6100000000000003"/>
    <x v="0"/>
    <n v="1.7438053097345139"/>
  </r>
  <r>
    <x v="60"/>
    <n v="4.6100000000000003"/>
    <x v="0"/>
    <n v="1.745409292035399"/>
  </r>
  <r>
    <x v="60"/>
    <n v="4.6500000000000004"/>
    <x v="0"/>
    <n v="1.7470132743362838"/>
  </r>
  <r>
    <x v="60"/>
    <n v="4.6500000000000004"/>
    <x v="0"/>
    <n v="1.7486172566371687"/>
  </r>
  <r>
    <x v="60"/>
    <n v="4.6500000000000004"/>
    <x v="0"/>
    <n v="1.7502212389380538"/>
  </r>
  <r>
    <x v="61"/>
    <n v="4.6100000000000003"/>
    <x v="0"/>
    <n v="1.7518252212389387"/>
  </r>
  <r>
    <x v="61"/>
    <n v="4.6100000000000003"/>
    <x v="0"/>
    <n v="1.7534292035398238"/>
  </r>
  <r>
    <x v="61"/>
    <n v="4.6100000000000003"/>
    <x v="0"/>
    <n v="1.7550331858407087"/>
  </r>
  <r>
    <x v="61"/>
    <n v="4.6100000000000003"/>
    <x v="0"/>
    <n v="1.7566371681415935"/>
  </r>
  <r>
    <x v="61"/>
    <n v="4.6100000000000003"/>
    <x v="0"/>
    <n v="1.7582411504424786"/>
  </r>
  <r>
    <x v="61"/>
    <n v="4.6100000000000003"/>
    <x v="0"/>
    <n v="1.7598451327433635"/>
  </r>
  <r>
    <x v="61"/>
    <n v="4.6100000000000003"/>
    <x v="0"/>
    <n v="1.7614491150442486"/>
  </r>
  <r>
    <x v="61"/>
    <n v="4.6100000000000003"/>
    <x v="0"/>
    <n v="1.7630530973451335"/>
  </r>
  <r>
    <x v="62"/>
    <n v="4.6100000000000003"/>
    <x v="0"/>
    <n v="1.7646570796460184"/>
  </r>
  <r>
    <x v="62"/>
    <n v="4.6100000000000003"/>
    <x v="0"/>
    <n v="1.7662610619469032"/>
  </r>
  <r>
    <x v="62"/>
    <n v="4.57"/>
    <x v="0"/>
    <n v="1.7678650442477883"/>
  </r>
  <r>
    <x v="62"/>
    <n v="4.57"/>
    <x v="0"/>
    <n v="1.7694690265486732"/>
  </r>
  <r>
    <x v="62"/>
    <n v="4.6100000000000003"/>
    <x v="0"/>
    <n v="1.7710730088495583"/>
  </r>
  <r>
    <x v="62"/>
    <n v="4.6100000000000003"/>
    <x v="0"/>
    <n v="1.7726769911504432"/>
  </r>
  <r>
    <x v="62"/>
    <n v="4.6100000000000003"/>
    <x v="0"/>
    <n v="1.7742809734513281"/>
  </r>
  <r>
    <x v="62"/>
    <n v="4.57"/>
    <x v="0"/>
    <n v="1.7758849557522132"/>
  </r>
  <r>
    <x v="63"/>
    <n v="4.6100000000000003"/>
    <x v="0"/>
    <n v="1.777488938053098"/>
  </r>
  <r>
    <x v="63"/>
    <n v="4.57"/>
    <x v="0"/>
    <n v="1.7790929203539831"/>
  </r>
  <r>
    <x v="63"/>
    <n v="4.57"/>
    <x v="0"/>
    <n v="1.780696902654868"/>
  </r>
  <r>
    <x v="63"/>
    <n v="4.57"/>
    <x v="0"/>
    <n v="1.7823008849557529"/>
  </r>
  <r>
    <x v="63"/>
    <n v="4.57"/>
    <x v="0"/>
    <n v="1.783904867256638"/>
  </r>
  <r>
    <x v="63"/>
    <n v="4.6100000000000003"/>
    <x v="0"/>
    <n v="1.7855088495575229"/>
  </r>
  <r>
    <x v="63"/>
    <n v="4.57"/>
    <x v="0"/>
    <n v="1.787112831858408"/>
  </r>
  <r>
    <x v="63"/>
    <n v="4.6100000000000003"/>
    <x v="0"/>
    <n v="1.7887168141592928"/>
  </r>
  <r>
    <x v="64"/>
    <n v="4.6100000000000003"/>
    <x v="0"/>
    <n v="1.7903207964601777"/>
  </r>
  <r>
    <x v="64"/>
    <n v="4.57"/>
    <x v="0"/>
    <n v="1.7919247787610626"/>
  </r>
  <r>
    <x v="64"/>
    <n v="4.57"/>
    <x v="0"/>
    <n v="1.7935287610619477"/>
  </r>
  <r>
    <x v="64"/>
    <n v="4.6100000000000003"/>
    <x v="0"/>
    <n v="1.7951327433628326"/>
  </r>
  <r>
    <x v="64"/>
    <n v="4.57"/>
    <x v="0"/>
    <n v="1.7967367256637177"/>
  </r>
  <r>
    <x v="64"/>
    <n v="4.57"/>
    <x v="0"/>
    <n v="1.7983407079646025"/>
  </r>
  <r>
    <x v="64"/>
    <n v="4.57"/>
    <x v="0"/>
    <n v="1.7999446902654874"/>
  </r>
  <r>
    <x v="64"/>
    <n v="4.57"/>
    <x v="0"/>
    <n v="1.8015486725663725"/>
  </r>
  <r>
    <x v="65"/>
    <n v="4.53"/>
    <x v="0"/>
    <n v="1.8031526548672574"/>
  </r>
  <r>
    <x v="65"/>
    <n v="4.57"/>
    <x v="0"/>
    <n v="1.8047566371681425"/>
  </r>
  <r>
    <x v="65"/>
    <n v="4.57"/>
    <x v="0"/>
    <n v="1.8063606194690274"/>
  </r>
  <r>
    <x v="65"/>
    <n v="4.57"/>
    <x v="0"/>
    <n v="1.8079646017699122"/>
  </r>
  <r>
    <x v="65"/>
    <n v="4.57"/>
    <x v="0"/>
    <n v="1.8095685840707973"/>
  </r>
  <r>
    <x v="65"/>
    <n v="4.53"/>
    <x v="0"/>
    <n v="1.8111725663716822"/>
  </r>
  <r>
    <x v="65"/>
    <n v="4.53"/>
    <x v="0"/>
    <n v="1.8127765486725673"/>
  </r>
  <r>
    <x v="65"/>
    <n v="4.57"/>
    <x v="0"/>
    <n v="1.8143805309734522"/>
  </r>
  <r>
    <x v="66"/>
    <n v="4.53"/>
    <x v="0"/>
    <n v="1.8159845132743371"/>
  </r>
  <r>
    <x v="66"/>
    <n v="4.53"/>
    <x v="0"/>
    <n v="1.8175884955752222"/>
  </r>
  <r>
    <x v="66"/>
    <n v="4.53"/>
    <x v="0"/>
    <n v="1.8191924778761071"/>
  </r>
  <r>
    <x v="66"/>
    <n v="4.53"/>
    <x v="0"/>
    <n v="1.8207964601769921"/>
  </r>
  <r>
    <x v="66"/>
    <n v="4.53"/>
    <x v="0"/>
    <n v="1.822400442477877"/>
  </r>
  <r>
    <x v="66"/>
    <n v="4.5"/>
    <x v="0"/>
    <n v="1.8240044247787619"/>
  </r>
  <r>
    <x v="66"/>
    <n v="4.5"/>
    <x v="0"/>
    <n v="1.8256084070796468"/>
  </r>
  <r>
    <x v="66"/>
    <n v="4.5"/>
    <x v="0"/>
    <n v="1.8272123893805319"/>
  </r>
  <r>
    <x v="67"/>
    <n v="4.5"/>
    <x v="0"/>
    <n v="1.8288163716814168"/>
  </r>
  <r>
    <x v="67"/>
    <n v="4.46"/>
    <x v="0"/>
    <n v="1.8304203539823019"/>
  </r>
  <r>
    <x v="67"/>
    <n v="4.5"/>
    <x v="0"/>
    <n v="1.8320243362831867"/>
  </r>
  <r>
    <x v="67"/>
    <n v="4.5"/>
    <x v="0"/>
    <n v="1.8336283185840716"/>
  </r>
  <r>
    <x v="67"/>
    <n v="4.5"/>
    <x v="0"/>
    <n v="1.8352323008849567"/>
  </r>
  <r>
    <x v="67"/>
    <n v="4.46"/>
    <x v="0"/>
    <n v="1.8368362831858416"/>
  </r>
  <r>
    <x v="67"/>
    <n v="4.5"/>
    <x v="0"/>
    <n v="1.8384402654867267"/>
  </r>
  <r>
    <x v="67"/>
    <n v="4.5"/>
    <x v="0"/>
    <n v="1.8400442477876116"/>
  </r>
  <r>
    <x v="68"/>
    <n v="4.46"/>
    <x v="0"/>
    <n v="1.8416482300884964"/>
  </r>
  <r>
    <x v="68"/>
    <n v="4.5"/>
    <x v="0"/>
    <n v="1.8432522123893815"/>
  </r>
  <r>
    <x v="68"/>
    <n v="4.5"/>
    <x v="0"/>
    <n v="1.8448561946902664"/>
  </r>
  <r>
    <x v="68"/>
    <n v="4.5"/>
    <x v="0"/>
    <n v="1.8464601769911515"/>
  </r>
  <r>
    <x v="68"/>
    <n v="4.53"/>
    <x v="0"/>
    <n v="1.8480641592920364"/>
  </r>
  <r>
    <x v="68"/>
    <n v="4.53"/>
    <x v="0"/>
    <n v="1.8496681415929213"/>
  </r>
  <r>
    <x v="68"/>
    <n v="4.57"/>
    <x v="0"/>
    <n v="1.8512721238938061"/>
  </r>
  <r>
    <x v="68"/>
    <n v="4.57"/>
    <x v="0"/>
    <n v="1.8528761061946912"/>
  </r>
  <r>
    <x v="69"/>
    <n v="4.57"/>
    <x v="0"/>
    <n v="1.8544800884955761"/>
  </r>
  <r>
    <x v="69"/>
    <n v="4.57"/>
    <x v="0"/>
    <n v="1.8560840707964612"/>
  </r>
  <r>
    <x v="69"/>
    <n v="4.57"/>
    <x v="0"/>
    <n v="1.8576880530973461"/>
  </r>
  <r>
    <x v="69"/>
    <n v="4.57"/>
    <x v="0"/>
    <n v="1.859292035398231"/>
  </r>
  <r>
    <x v="69"/>
    <n v="4.57"/>
    <x v="0"/>
    <n v="1.8608960176991161"/>
  </r>
  <r>
    <x v="69"/>
    <n v="4.57"/>
    <x v="0"/>
    <n v="1.8625000000000009"/>
  </r>
  <r>
    <x v="69"/>
    <n v="4.57"/>
    <x v="0"/>
    <n v="1.864103982300886"/>
  </r>
  <r>
    <x v="69"/>
    <n v="4.57"/>
    <x v="0"/>
    <n v="1.8657079646017709"/>
  </r>
  <r>
    <x v="70"/>
    <n v="4.57"/>
    <x v="0"/>
    <n v="1.8673119469026558"/>
  </r>
  <r>
    <x v="70"/>
    <n v="4.57"/>
    <x v="0"/>
    <n v="1.8689159292035409"/>
  </r>
  <r>
    <x v="70"/>
    <n v="4.57"/>
    <x v="0"/>
    <n v="1.8705199115044258"/>
  </r>
  <r>
    <x v="70"/>
    <n v="4.57"/>
    <x v="0"/>
    <n v="1.8721238938053109"/>
  </r>
  <r>
    <x v="70"/>
    <n v="4.57"/>
    <x v="0"/>
    <n v="1.8737278761061957"/>
  </r>
  <r>
    <x v="70"/>
    <n v="4.57"/>
    <x v="0"/>
    <n v="1.8753318584070806"/>
  </r>
  <r>
    <x v="70"/>
    <n v="4.57"/>
    <x v="0"/>
    <n v="1.8769358407079655"/>
  </r>
  <r>
    <x v="70"/>
    <n v="4.57"/>
    <x v="0"/>
    <n v="1.8785398230088506"/>
  </r>
  <r>
    <x v="71"/>
    <n v="4.57"/>
    <x v="0"/>
    <n v="1.8801438053097355"/>
  </r>
  <r>
    <x v="71"/>
    <n v="4.57"/>
    <x v="0"/>
    <n v="1.8817477876106206"/>
  </r>
  <r>
    <x v="71"/>
    <n v="4.53"/>
    <x v="0"/>
    <n v="1.8833517699115054"/>
  </r>
  <r>
    <x v="71"/>
    <n v="4.53"/>
    <x v="0"/>
    <n v="1.8849557522123903"/>
  </r>
  <r>
    <x v="71"/>
    <n v="4.53"/>
    <x v="0"/>
    <n v="1.8865597345132754"/>
  </r>
  <r>
    <x v="71"/>
    <n v="4.53"/>
    <x v="0"/>
    <n v="1.8881637168141603"/>
  </r>
  <r>
    <x v="71"/>
    <n v="4.5"/>
    <x v="0"/>
    <n v="1.8897676991150454"/>
  </r>
  <r>
    <x v="71"/>
    <n v="4.53"/>
    <x v="0"/>
    <n v="1.8913716814159303"/>
  </r>
  <r>
    <x v="72"/>
    <n v="4.5"/>
    <x v="0"/>
    <n v="1.8929756637168151"/>
  </r>
  <r>
    <x v="72"/>
    <n v="4.53"/>
    <x v="0"/>
    <n v="1.8945796460177002"/>
  </r>
  <r>
    <x v="72"/>
    <n v="4.53"/>
    <x v="0"/>
    <n v="1.8961836283185851"/>
  </r>
  <r>
    <x v="72"/>
    <n v="4.53"/>
    <x v="0"/>
    <n v="1.8977876106194702"/>
  </r>
  <r>
    <x v="72"/>
    <n v="4.53"/>
    <x v="0"/>
    <n v="1.8993915929203551"/>
  </r>
  <r>
    <x v="72"/>
    <n v="4.57"/>
    <x v="0"/>
    <n v="1.90099557522124"/>
  </r>
  <r>
    <x v="72"/>
    <n v="4.57"/>
    <x v="0"/>
    <n v="1.9025995575221248"/>
  </r>
  <r>
    <x v="72"/>
    <n v="4.57"/>
    <x v="0"/>
    <n v="1.9042035398230099"/>
  </r>
  <r>
    <x v="73"/>
    <n v="4.57"/>
    <x v="0"/>
    <n v="1.9058075221238948"/>
  </r>
  <r>
    <x v="73"/>
    <n v="4.57"/>
    <x v="0"/>
    <n v="1.9074115044247799"/>
  </r>
  <r>
    <x v="73"/>
    <n v="4.57"/>
    <x v="0"/>
    <n v="1.9090154867256648"/>
  </r>
  <r>
    <x v="73"/>
    <n v="4.57"/>
    <x v="0"/>
    <n v="1.9106194690265497"/>
  </r>
  <r>
    <x v="73"/>
    <n v="4.57"/>
    <x v="0"/>
    <n v="1.9122234513274348"/>
  </r>
  <r>
    <x v="73"/>
    <n v="4.57"/>
    <x v="0"/>
    <n v="1.9138274336283196"/>
  </r>
  <r>
    <x v="73"/>
    <n v="4.57"/>
    <x v="0"/>
    <n v="1.9154314159292047"/>
  </r>
  <r>
    <x v="73"/>
    <n v="4.57"/>
    <x v="0"/>
    <n v="1.9170353982300896"/>
  </r>
  <r>
    <x v="74"/>
    <n v="4.57"/>
    <x v="0"/>
    <n v="1.9186393805309745"/>
  </r>
  <r>
    <x v="74"/>
    <n v="4.57"/>
    <x v="0"/>
    <n v="1.9202433628318596"/>
  </r>
  <r>
    <x v="74"/>
    <n v="4.53"/>
    <x v="0"/>
    <n v="1.9218473451327445"/>
  </r>
  <r>
    <x v="74"/>
    <n v="4.53"/>
    <x v="0"/>
    <n v="1.9234513274336296"/>
  </r>
  <r>
    <x v="74"/>
    <n v="4.53"/>
    <x v="0"/>
    <n v="1.9250553097345144"/>
  </r>
  <r>
    <x v="74"/>
    <n v="4.53"/>
    <x v="0"/>
    <n v="1.9266592920353993"/>
  </r>
  <r>
    <x v="74"/>
    <n v="4.53"/>
    <x v="0"/>
    <n v="1.9282632743362844"/>
  </r>
  <r>
    <x v="74"/>
    <n v="4.53"/>
    <x v="0"/>
    <n v="1.9298672566371693"/>
  </r>
  <r>
    <x v="75"/>
    <n v="4.53"/>
    <x v="0"/>
    <n v="1.9314712389380544"/>
  </r>
  <r>
    <x v="75"/>
    <n v="4.53"/>
    <x v="0"/>
    <n v="1.9330752212389393"/>
  </r>
  <r>
    <x v="75"/>
    <n v="4.53"/>
    <x v="0"/>
    <n v="1.9346792035398241"/>
  </r>
  <r>
    <x v="75"/>
    <n v="4.5"/>
    <x v="0"/>
    <n v="1.936283185840709"/>
  </r>
  <r>
    <x v="75"/>
    <n v="4.5"/>
    <x v="0"/>
    <n v="1.9378871681415941"/>
  </r>
  <r>
    <x v="75"/>
    <n v="4.5"/>
    <x v="0"/>
    <n v="1.939491150442479"/>
  </r>
  <r>
    <x v="75"/>
    <n v="4.5"/>
    <x v="0"/>
    <n v="1.9410951327433641"/>
  </r>
  <r>
    <x v="75"/>
    <n v="4.53"/>
    <x v="0"/>
    <n v="1.942699115044249"/>
  </r>
  <r>
    <x v="76"/>
    <n v="4.5"/>
    <x v="0"/>
    <n v="1.9443030973451338"/>
  </r>
  <r>
    <x v="76"/>
    <n v="4.5"/>
    <x v="0"/>
    <n v="1.9459070796460189"/>
  </r>
  <r>
    <x v="76"/>
    <n v="4.5"/>
    <x v="0"/>
    <n v="1.9475110619469038"/>
  </r>
  <r>
    <x v="76"/>
    <n v="4.46"/>
    <x v="0"/>
    <n v="1.9491150442477889"/>
  </r>
  <r>
    <x v="76"/>
    <n v="4.46"/>
    <x v="0"/>
    <n v="1.9507190265486738"/>
  </r>
  <r>
    <x v="76"/>
    <n v="4.46"/>
    <x v="0"/>
    <n v="1.9523230088495587"/>
  </r>
  <r>
    <x v="76"/>
    <n v="4.46"/>
    <x v="0"/>
    <n v="1.9539269911504438"/>
  </r>
  <r>
    <x v="76"/>
    <n v="4.42"/>
    <x v="0"/>
    <n v="1.9555309734513286"/>
  </r>
  <r>
    <x v="77"/>
    <n v="4.42"/>
    <x v="0"/>
    <n v="1.9571349557522137"/>
  </r>
  <r>
    <x v="77"/>
    <n v="4.42"/>
    <x v="0"/>
    <n v="1.9587389380530986"/>
  </r>
  <r>
    <x v="77"/>
    <n v="4.42"/>
    <x v="0"/>
    <n v="1.9603429203539835"/>
  </r>
  <r>
    <x v="77"/>
    <n v="4.42"/>
    <x v="0"/>
    <n v="1.9619469026548684"/>
  </r>
  <r>
    <x v="77"/>
    <n v="4.42"/>
    <x v="0"/>
    <n v="1.9635508849557535"/>
  </r>
  <r>
    <x v="77"/>
    <n v="4.42"/>
    <x v="0"/>
    <n v="1.9651548672566383"/>
  </r>
  <r>
    <x v="77"/>
    <n v="4.42"/>
    <x v="0"/>
    <n v="1.9667588495575234"/>
  </r>
  <r>
    <x v="77"/>
    <n v="4.42"/>
    <x v="0"/>
    <n v="1.9683628318584083"/>
  </r>
  <r>
    <x v="78"/>
    <n v="4.42"/>
    <x v="0"/>
    <n v="1.9699668141592932"/>
  </r>
  <r>
    <x v="78"/>
    <n v="4.42"/>
    <x v="0"/>
    <n v="1.9715707964601783"/>
  </r>
  <r>
    <x v="78"/>
    <n v="4.42"/>
    <x v="0"/>
    <n v="1.9731747787610632"/>
  </r>
  <r>
    <x v="78"/>
    <n v="4.42"/>
    <x v="0"/>
    <n v="1.9747787610619483"/>
  </r>
  <r>
    <x v="78"/>
    <n v="4.42"/>
    <x v="0"/>
    <n v="1.9763827433628331"/>
  </r>
  <r>
    <x v="78"/>
    <n v="4.42"/>
    <x v="0"/>
    <n v="1.977986725663718"/>
  </r>
  <r>
    <x v="78"/>
    <n v="4.2300000000000004"/>
    <x v="0"/>
    <n v="1.9795907079646031"/>
  </r>
  <r>
    <x v="78"/>
    <n v="4.2300000000000004"/>
    <x v="0"/>
    <n v="1.981194690265488"/>
  </r>
  <r>
    <x v="79"/>
    <n v="4.2300000000000004"/>
    <x v="0"/>
    <n v="1.9827986725663731"/>
  </r>
  <r>
    <x v="79"/>
    <n v="4.1900000000000004"/>
    <x v="0"/>
    <n v="1.984402654867258"/>
  </r>
  <r>
    <x v="79"/>
    <n v="4.1900000000000004"/>
    <x v="0"/>
    <n v="1.9860066371681429"/>
  </r>
  <r>
    <x v="79"/>
    <n v="4.1500000000000004"/>
    <x v="0"/>
    <n v="1.9876106194690277"/>
  </r>
  <r>
    <x v="79"/>
    <n v="4.1500000000000004"/>
    <x v="0"/>
    <n v="1.9892146017699128"/>
  </r>
  <r>
    <x v="79"/>
    <n v="4.12"/>
    <x v="0"/>
    <n v="1.9908185840707977"/>
  </r>
  <r>
    <x v="79"/>
    <n v="4.12"/>
    <x v="0"/>
    <n v="1.9924225663716828"/>
  </r>
  <r>
    <x v="79"/>
    <n v="4.12"/>
    <x v="0"/>
    <n v="1.9940265486725677"/>
  </r>
  <r>
    <x v="80"/>
    <n v="4.04"/>
    <x v="0"/>
    <n v="1.9956305309734526"/>
  </r>
  <r>
    <x v="80"/>
    <n v="4.04"/>
    <x v="0"/>
    <n v="1.9972345132743377"/>
  </r>
  <r>
    <x v="80"/>
    <n v="4.04"/>
    <x v="0"/>
    <n v="1.9988384955752225"/>
  </r>
  <r>
    <x v="80"/>
    <n v="4"/>
    <x v="0"/>
    <n v="2.0004424778761076"/>
  </r>
  <r>
    <x v="80"/>
    <n v="4"/>
    <x v="0"/>
    <n v="2.0020464601769925"/>
  </r>
  <r>
    <x v="80"/>
    <n v="3.96"/>
    <x v="0"/>
    <n v="2.0036504424778774"/>
  </r>
  <r>
    <x v="80"/>
    <n v="3.96"/>
    <x v="0"/>
    <n v="2.0052544247787623"/>
  </r>
  <r>
    <x v="80"/>
    <n v="3.96"/>
    <x v="0"/>
    <n v="2.0068584070796476"/>
  </r>
  <r>
    <x v="81"/>
    <n v="3.96"/>
    <x v="0"/>
    <n v="2.0084623893805325"/>
  </r>
  <r>
    <x v="81"/>
    <n v="3.93"/>
    <x v="0"/>
    <n v="2.0100663716814173"/>
  </r>
  <r>
    <x v="81"/>
    <n v="3.93"/>
    <x v="0"/>
    <n v="2.0116703539823022"/>
  </r>
  <r>
    <x v="81"/>
    <n v="3.89"/>
    <x v="0"/>
    <n v="2.0132743362831871"/>
  </r>
  <r>
    <x v="81"/>
    <n v="3.89"/>
    <x v="0"/>
    <n v="2.0148783185840724"/>
  </r>
  <r>
    <x v="81"/>
    <n v="3.85"/>
    <x v="0"/>
    <n v="2.0164823008849573"/>
  </r>
  <r>
    <x v="81"/>
    <n v="3.89"/>
    <x v="0"/>
    <n v="2.0180862831858422"/>
  </r>
  <r>
    <x v="81"/>
    <n v="3.89"/>
    <x v="0"/>
    <n v="2.019690265486727"/>
  </r>
  <r>
    <x v="82"/>
    <n v="3.93"/>
    <x v="0"/>
    <n v="2.0212942477876119"/>
  </r>
  <r>
    <x v="82"/>
    <n v="3.93"/>
    <x v="0"/>
    <n v="2.0228982300884972"/>
  </r>
  <r>
    <x v="82"/>
    <n v="3.93"/>
    <x v="0"/>
    <n v="2.0245022123893821"/>
  </r>
  <r>
    <x v="82"/>
    <n v="3.96"/>
    <x v="0"/>
    <n v="2.026106194690267"/>
  </r>
  <r>
    <x v="82"/>
    <n v="3.96"/>
    <x v="0"/>
    <n v="2.0277101769911519"/>
  </r>
  <r>
    <x v="82"/>
    <n v="3.96"/>
    <x v="0"/>
    <n v="2.0293141592920367"/>
  </r>
  <r>
    <x v="82"/>
    <n v="3.96"/>
    <x v="0"/>
    <n v="2.0309181415929221"/>
  </r>
  <r>
    <x v="82"/>
    <n v="3.96"/>
    <x v="0"/>
    <n v="2.0325221238938065"/>
  </r>
  <r>
    <x v="83"/>
    <n v="3.93"/>
    <x v="0"/>
    <n v="2.0341261061946918"/>
  </r>
  <r>
    <x v="83"/>
    <n v="3.96"/>
    <x v="0"/>
    <n v="2.0357300884955767"/>
  </r>
  <r>
    <x v="83"/>
    <n v="3.96"/>
    <x v="0"/>
    <n v="2.0373340707964616"/>
  </r>
  <r>
    <x v="83"/>
    <n v="3.96"/>
    <x v="0"/>
    <n v="2.0389380530973464"/>
  </r>
  <r>
    <x v="83"/>
    <n v="3.96"/>
    <x v="0"/>
    <n v="2.0405420353982313"/>
  </r>
  <r>
    <x v="83"/>
    <n v="3.93"/>
    <x v="0"/>
    <n v="2.0421460176991166"/>
  </r>
  <r>
    <x v="83"/>
    <n v="3.93"/>
    <x v="0"/>
    <n v="2.0437500000000015"/>
  </r>
  <r>
    <x v="83"/>
    <n v="3.93"/>
    <x v="0"/>
    <n v="2.0453539823008864"/>
  </r>
  <r>
    <x v="84"/>
    <n v="3.85"/>
    <x v="0"/>
    <n v="2.0469579646017713"/>
  </r>
  <r>
    <x v="84"/>
    <n v="3.81"/>
    <x v="0"/>
    <n v="2.0485619469026561"/>
  </r>
  <r>
    <x v="84"/>
    <n v="3.69"/>
    <x v="0"/>
    <n v="2.0501659292035415"/>
  </r>
  <r>
    <x v="84"/>
    <n v="3.62"/>
    <x v="0"/>
    <n v="2.0517699115044263"/>
  </r>
  <r>
    <x v="84"/>
    <n v="3.5"/>
    <x v="0"/>
    <n v="2.0533738938053112"/>
  </r>
  <r>
    <x v="84"/>
    <n v="3.42"/>
    <x v="0"/>
    <n v="2.0549778761061961"/>
  </r>
  <r>
    <x v="84"/>
    <n v="3.38"/>
    <x v="0"/>
    <n v="2.056581858407081"/>
  </r>
  <r>
    <x v="84"/>
    <n v="3.38"/>
    <x v="0"/>
    <n v="2.0581858407079663"/>
  </r>
  <r>
    <x v="85"/>
    <n v="3.34"/>
    <x v="0"/>
    <n v="2.0597898230088512"/>
  </r>
  <r>
    <x v="85"/>
    <n v="3.34"/>
    <x v="0"/>
    <n v="2.061393805309736"/>
  </r>
  <r>
    <x v="85"/>
    <n v="3.34"/>
    <x v="0"/>
    <n v="2.0629977876106209"/>
  </r>
  <r>
    <x v="85"/>
    <n v="3.3"/>
    <x v="0"/>
    <n v="2.0646017699115058"/>
  </r>
  <r>
    <x v="85"/>
    <n v="3.3"/>
    <x v="0"/>
    <n v="2.0662057522123911"/>
  </r>
  <r>
    <x v="85"/>
    <n v="3.3"/>
    <x v="0"/>
    <n v="2.067809734513276"/>
  </r>
  <r>
    <x v="85"/>
    <n v="3.34"/>
    <x v="0"/>
    <n v="2.0694137168141609"/>
  </r>
  <r>
    <x v="85"/>
    <n v="3.34"/>
    <x v="0"/>
    <n v="2.0710176991150457"/>
  </r>
  <r>
    <x v="86"/>
    <n v="3.34"/>
    <x v="0"/>
    <n v="2.0726216814159306"/>
  </r>
  <r>
    <x v="86"/>
    <n v="3.38"/>
    <x v="0"/>
    <n v="2.0742256637168159"/>
  </r>
  <r>
    <x v="86"/>
    <n v="3.34"/>
    <x v="0"/>
    <n v="2.0758296460177008"/>
  </r>
  <r>
    <x v="86"/>
    <n v="3.38"/>
    <x v="0"/>
    <n v="2.0774336283185857"/>
  </r>
  <r>
    <x v="86"/>
    <n v="3.38"/>
    <x v="0"/>
    <n v="2.0790376106194706"/>
  </r>
  <r>
    <x v="86"/>
    <n v="3.42"/>
    <x v="0"/>
    <n v="2.0806415929203554"/>
  </r>
  <r>
    <x v="86"/>
    <n v="3.42"/>
    <x v="0"/>
    <n v="2.0822455752212408"/>
  </r>
  <r>
    <x v="86"/>
    <n v="3.5"/>
    <x v="0"/>
    <n v="2.0838495575221252"/>
  </r>
  <r>
    <x v="87"/>
    <n v="3.5"/>
    <x v="0"/>
    <n v="2.0854535398230105"/>
  </r>
  <r>
    <x v="87"/>
    <n v="3.54"/>
    <x v="0"/>
    <n v="2.0870575221238954"/>
  </r>
  <r>
    <x v="87"/>
    <n v="3.54"/>
    <x v="0"/>
    <n v="2.0886615044247803"/>
  </r>
  <r>
    <x v="87"/>
    <n v="3.58"/>
    <x v="0"/>
    <n v="2.0902654867256651"/>
  </r>
  <r>
    <x v="87"/>
    <n v="3.62"/>
    <x v="0"/>
    <n v="2.09186946902655"/>
  </r>
  <r>
    <x v="87"/>
    <n v="3.65"/>
    <x v="0"/>
    <n v="2.0934734513274353"/>
  </r>
  <r>
    <x v="87"/>
    <n v="3.69"/>
    <x v="0"/>
    <n v="2.0950774336283202"/>
  </r>
  <r>
    <x v="87"/>
    <n v="3.73"/>
    <x v="0"/>
    <n v="2.0966814159292051"/>
  </r>
  <r>
    <x v="88"/>
    <n v="3.73"/>
    <x v="0"/>
    <n v="2.09828539823009"/>
  </r>
  <r>
    <x v="88"/>
    <n v="3.81"/>
    <x v="0"/>
    <n v="2.0998893805309748"/>
  </r>
  <r>
    <x v="88"/>
    <n v="3.81"/>
    <x v="0"/>
    <n v="2.1014933628318602"/>
  </r>
  <r>
    <x v="88"/>
    <n v="3.81"/>
    <x v="0"/>
    <n v="2.103097345132745"/>
  </r>
  <r>
    <x v="88"/>
    <n v="3.85"/>
    <x v="0"/>
    <n v="2.1047013274336299"/>
  </r>
  <r>
    <x v="88"/>
    <n v="3.85"/>
    <x v="0"/>
    <n v="2.1063053097345148"/>
  </r>
  <r>
    <x v="88"/>
    <n v="3.89"/>
    <x v="0"/>
    <n v="2.1079092920353997"/>
  </r>
  <r>
    <x v="88"/>
    <n v="3.85"/>
    <x v="0"/>
    <n v="2.109513274336285"/>
  </r>
  <r>
    <x v="89"/>
    <n v="3.85"/>
    <x v="0"/>
    <n v="2.1111172566371699"/>
  </r>
  <r>
    <x v="89"/>
    <n v="3.85"/>
    <x v="0"/>
    <n v="2.1127212389380547"/>
  </r>
  <r>
    <x v="89"/>
    <n v="3.89"/>
    <x v="0"/>
    <n v="2.1143252212389396"/>
  </r>
  <r>
    <x v="89"/>
    <n v="3.85"/>
    <x v="0"/>
    <n v="2.1159292035398245"/>
  </r>
  <r>
    <x v="89"/>
    <n v="3.89"/>
    <x v="0"/>
    <n v="2.1175331858407098"/>
  </r>
  <r>
    <x v="89"/>
    <n v="3.89"/>
    <x v="0"/>
    <n v="2.1191371681415947"/>
  </r>
  <r>
    <x v="89"/>
    <n v="3.85"/>
    <x v="0"/>
    <n v="2.1207411504424796"/>
  </r>
  <r>
    <x v="89"/>
    <n v="3.89"/>
    <x v="0"/>
    <n v="2.1223451327433644"/>
  </r>
  <r>
    <x v="90"/>
    <n v="3.89"/>
    <x v="0"/>
    <n v="2.1239491150442493"/>
  </r>
  <r>
    <x v="90"/>
    <n v="3.85"/>
    <x v="0"/>
    <n v="2.1255530973451346"/>
  </r>
  <r>
    <x v="90"/>
    <n v="3.85"/>
    <x v="0"/>
    <n v="2.1271570796460195"/>
  </r>
  <r>
    <x v="90"/>
    <n v="3.85"/>
    <x v="0"/>
    <n v="2.1287610619469044"/>
  </r>
  <r>
    <x v="90"/>
    <n v="3.89"/>
    <x v="0"/>
    <n v="2.1303650442477893"/>
  </r>
  <r>
    <x v="90"/>
    <n v="3.89"/>
    <x v="0"/>
    <n v="2.1319690265486742"/>
  </r>
  <r>
    <x v="90"/>
    <n v="3.89"/>
    <x v="0"/>
    <n v="2.1335730088495595"/>
  </r>
  <r>
    <x v="90"/>
    <n v="3.89"/>
    <x v="0"/>
    <n v="2.1351769911504443"/>
  </r>
  <r>
    <x v="91"/>
    <n v="3.89"/>
    <x v="0"/>
    <n v="2.1367809734513292"/>
  </r>
  <r>
    <x v="91"/>
    <n v="3.93"/>
    <x v="0"/>
    <n v="2.1383849557522141"/>
  </r>
  <r>
    <x v="91"/>
    <n v="3.89"/>
    <x v="0"/>
    <n v="2.139988938053099"/>
  </r>
  <r>
    <x v="91"/>
    <n v="3.89"/>
    <x v="0"/>
    <n v="2.1415929203539843"/>
  </r>
  <r>
    <x v="91"/>
    <n v="3.89"/>
    <x v="0"/>
    <n v="2.1431969026548687"/>
  </r>
  <r>
    <x v="91"/>
    <n v="3.93"/>
    <x v="0"/>
    <n v="2.1448008849557541"/>
  </r>
  <r>
    <x v="91"/>
    <n v="3.93"/>
    <x v="0"/>
    <n v="2.1464048672566389"/>
  </r>
  <r>
    <x v="91"/>
    <n v="3.93"/>
    <x v="0"/>
    <n v="2.1480088495575238"/>
  </r>
  <r>
    <x v="92"/>
    <n v="3.93"/>
    <x v="0"/>
    <n v="2.1496128318584087"/>
  </r>
  <r>
    <x v="92"/>
    <n v="3.96"/>
    <x v="0"/>
    <n v="2.1512168141592936"/>
  </r>
  <r>
    <x v="92"/>
    <n v="3.96"/>
    <x v="0"/>
    <n v="2.1528207964601789"/>
  </r>
  <r>
    <x v="92"/>
    <n v="3.96"/>
    <x v="0"/>
    <n v="2.1544247787610638"/>
  </r>
  <r>
    <x v="92"/>
    <n v="3.93"/>
    <x v="0"/>
    <n v="2.1560287610619486"/>
  </r>
  <r>
    <x v="92"/>
    <n v="3.96"/>
    <x v="0"/>
    <n v="2.1576327433628335"/>
  </r>
  <r>
    <x v="92"/>
    <n v="3.93"/>
    <x v="0"/>
    <n v="2.1592367256637184"/>
  </r>
  <r>
    <x v="92"/>
    <n v="3.93"/>
    <x v="0"/>
    <n v="2.1608407079646037"/>
  </r>
  <r>
    <x v="93"/>
    <n v="3.89"/>
    <x v="0"/>
    <n v="2.1624446902654886"/>
  </r>
  <r>
    <x v="93"/>
    <n v="3.93"/>
    <x v="0"/>
    <n v="2.1640486725663735"/>
  </r>
  <r>
    <x v="93"/>
    <n v="3.93"/>
    <x v="0"/>
    <n v="2.1656526548672583"/>
  </r>
  <r>
    <x v="93"/>
    <n v="3.93"/>
    <x v="0"/>
    <n v="2.1672566371681432"/>
  </r>
  <r>
    <x v="93"/>
    <n v="3.93"/>
    <x v="0"/>
    <n v="2.1688606194690285"/>
  </r>
  <r>
    <x v="93"/>
    <n v="3.96"/>
    <x v="0"/>
    <n v="2.1704646017699134"/>
  </r>
  <r>
    <x v="93"/>
    <n v="3.96"/>
    <x v="0"/>
    <n v="2.1720685840707983"/>
  </r>
  <r>
    <x v="93"/>
    <n v="3.96"/>
    <x v="0"/>
    <n v="2.1736725663716832"/>
  </r>
  <r>
    <x v="94"/>
    <n v="3.96"/>
    <x v="0"/>
    <n v="2.175276548672568"/>
  </r>
  <r>
    <x v="94"/>
    <n v="3.96"/>
    <x v="0"/>
    <n v="2.1768805309734534"/>
  </r>
  <r>
    <x v="94"/>
    <n v="3.96"/>
    <x v="0"/>
    <n v="2.1784845132743382"/>
  </r>
  <r>
    <x v="94"/>
    <n v="3.96"/>
    <x v="0"/>
    <n v="2.1800884955752231"/>
  </r>
  <r>
    <x v="94"/>
    <n v="3.96"/>
    <x v="0"/>
    <n v="2.181692477876108"/>
  </r>
  <r>
    <x v="94"/>
    <n v="3.96"/>
    <x v="0"/>
    <n v="2.1832964601769929"/>
  </r>
  <r>
    <x v="94"/>
    <n v="3.96"/>
    <x v="0"/>
    <n v="2.1849004424778782"/>
  </r>
  <r>
    <x v="94"/>
    <n v="3.96"/>
    <x v="0"/>
    <n v="2.1865044247787631"/>
  </r>
  <r>
    <x v="95"/>
    <n v="3.96"/>
    <x v="0"/>
    <n v="2.1881084070796479"/>
  </r>
  <r>
    <x v="95"/>
    <n v="4"/>
    <x v="0"/>
    <n v="2.1897123893805328"/>
  </r>
  <r>
    <x v="95"/>
    <n v="4"/>
    <x v="0"/>
    <n v="2.1913163716814177"/>
  </r>
  <r>
    <x v="95"/>
    <n v="4"/>
    <x v="0"/>
    <n v="2.192920353982303"/>
  </r>
  <r>
    <x v="95"/>
    <n v="4"/>
    <x v="0"/>
    <n v="2.1945243362831874"/>
  </r>
  <r>
    <x v="95"/>
    <n v="4"/>
    <x v="0"/>
    <n v="2.1961283185840728"/>
  </r>
  <r>
    <x v="95"/>
    <n v="4"/>
    <x v="0"/>
    <n v="2.1977323008849576"/>
  </r>
  <r>
    <x v="95"/>
    <n v="4"/>
    <x v="0"/>
    <n v="2.1993362831858425"/>
  </r>
  <r>
    <x v="96"/>
    <n v="4"/>
    <x v="0"/>
    <n v="2.2009402654867274"/>
  </r>
  <r>
    <x v="96"/>
    <n v="4.04"/>
    <x v="0"/>
    <n v="2.2025442477876123"/>
  </r>
  <r>
    <x v="96"/>
    <n v="4"/>
    <x v="0"/>
    <n v="2.2041482300884976"/>
  </r>
  <r>
    <x v="96"/>
    <n v="4"/>
    <x v="0"/>
    <n v="2.2057522123893825"/>
  </r>
  <r>
    <x v="96"/>
    <n v="4"/>
    <x v="0"/>
    <n v="2.2073561946902673"/>
  </r>
  <r>
    <x v="96"/>
    <n v="4"/>
    <x v="0"/>
    <n v="2.2089601769911522"/>
  </r>
  <r>
    <x v="96"/>
    <n v="4.04"/>
    <x v="0"/>
    <n v="2.2105641592920371"/>
  </r>
  <r>
    <x v="96"/>
    <n v="4"/>
    <x v="0"/>
    <n v="2.2121681415929224"/>
  </r>
  <r>
    <x v="97"/>
    <n v="4"/>
    <x v="0"/>
    <n v="2.2137721238938073"/>
  </r>
  <r>
    <x v="97"/>
    <n v="4.04"/>
    <x v="0"/>
    <n v="2.2153761061946922"/>
  </r>
  <r>
    <x v="97"/>
    <n v="4"/>
    <x v="0"/>
    <n v="2.216980088495577"/>
  </r>
  <r>
    <x v="97"/>
    <n v="4"/>
    <x v="0"/>
    <n v="2.2185840707964619"/>
  </r>
  <r>
    <x v="97"/>
    <n v="4.04"/>
    <x v="0"/>
    <n v="2.2201880530973472"/>
  </r>
  <r>
    <x v="97"/>
    <n v="4.04"/>
    <x v="0"/>
    <n v="2.2217920353982321"/>
  </r>
  <r>
    <x v="97"/>
    <n v="4.04"/>
    <x v="0"/>
    <n v="2.223396017699117"/>
  </r>
  <r>
    <x v="97"/>
    <n v="4.08"/>
    <x v="0"/>
    <n v="2.2250000000000019"/>
  </r>
  <r>
    <x v="98"/>
    <n v="4.04"/>
    <x v="0"/>
    <n v="2.2266039823008867"/>
  </r>
  <r>
    <x v="98"/>
    <n v="4.12"/>
    <x v="0"/>
    <n v="2.2282079646017721"/>
  </r>
  <r>
    <x v="98"/>
    <n v="4.12"/>
    <x v="0"/>
    <n v="2.2298119469026569"/>
  </r>
  <r>
    <x v="98"/>
    <n v="4.08"/>
    <x v="0"/>
    <n v="2.2314159292035418"/>
  </r>
  <r>
    <x v="98"/>
    <n v="4.12"/>
    <x v="0"/>
    <n v="2.2330199115044267"/>
  </r>
  <r>
    <x v="98"/>
    <n v="4.12"/>
    <x v="0"/>
    <n v="2.2346238938053116"/>
  </r>
  <r>
    <x v="98"/>
    <n v="4.08"/>
    <x v="0"/>
    <n v="2.2362278761061969"/>
  </r>
  <r>
    <x v="98"/>
    <n v="4.08"/>
    <x v="0"/>
    <n v="2.2378318584070818"/>
  </r>
  <r>
    <x v="99"/>
    <n v="4.04"/>
    <x v="0"/>
    <n v="2.2394358407079666"/>
  </r>
  <r>
    <x v="99"/>
    <n v="4.04"/>
    <x v="0"/>
    <n v="2.2410398230088515"/>
  </r>
  <r>
    <x v="99"/>
    <n v="4.04"/>
    <x v="0"/>
    <n v="2.2426438053097364"/>
  </r>
  <r>
    <x v="99"/>
    <n v="4.04"/>
    <x v="0"/>
    <n v="2.2442477876106217"/>
  </r>
  <r>
    <x v="99"/>
    <n v="4.04"/>
    <x v="0"/>
    <n v="2.2458517699115066"/>
  </r>
  <r>
    <x v="99"/>
    <n v="4"/>
    <x v="0"/>
    <n v="2.2474557522123915"/>
  </r>
  <r>
    <x v="99"/>
    <n v="4"/>
    <x v="0"/>
    <n v="2.2490597345132763"/>
  </r>
  <r>
    <x v="99"/>
    <n v="4"/>
    <x v="0"/>
    <n v="2.2506637168141612"/>
  </r>
  <r>
    <x v="100"/>
    <n v="4"/>
    <x v="0"/>
    <n v="2.2522676991150465"/>
  </r>
  <r>
    <x v="100"/>
    <n v="4"/>
    <x v="0"/>
    <n v="2.253871681415931"/>
  </r>
  <r>
    <x v="100"/>
    <n v="3.96"/>
    <x v="0"/>
    <n v="2.2554756637168163"/>
  </r>
  <r>
    <x v="100"/>
    <n v="3.96"/>
    <x v="0"/>
    <n v="2.2570796460177012"/>
  </r>
  <r>
    <x v="100"/>
    <n v="3.96"/>
    <x v="0"/>
    <n v="2.258683628318586"/>
  </r>
  <r>
    <x v="100"/>
    <n v="3.93"/>
    <x v="0"/>
    <n v="2.2602876106194709"/>
  </r>
  <r>
    <x v="100"/>
    <n v="3.93"/>
    <x v="0"/>
    <n v="2.2618915929203558"/>
  </r>
  <r>
    <x v="100"/>
    <n v="3.93"/>
    <x v="0"/>
    <n v="2.2634955752212411"/>
  </r>
  <r>
    <x v="101"/>
    <n v="3.93"/>
    <x v="0"/>
    <n v="2.265099557522126"/>
  </r>
  <r>
    <x v="101"/>
    <n v="3.89"/>
    <x v="0"/>
    <n v="2.2667035398230109"/>
  </r>
  <r>
    <x v="101"/>
    <n v="3.85"/>
    <x v="0"/>
    <n v="2.2683075221238957"/>
  </r>
  <r>
    <x v="101"/>
    <n v="3.81"/>
    <x v="0"/>
    <n v="2.2699115044247806"/>
  </r>
  <r>
    <x v="101"/>
    <n v="3.81"/>
    <x v="0"/>
    <n v="2.2715154867256659"/>
  </r>
  <r>
    <x v="101"/>
    <n v="3.81"/>
    <x v="0"/>
    <n v="2.2731194690265508"/>
  </r>
  <r>
    <x v="101"/>
    <n v="3.81"/>
    <x v="0"/>
    <n v="2.2747234513274357"/>
  </r>
  <r>
    <x v="101"/>
    <n v="3.81"/>
    <x v="0"/>
    <n v="2.2763274336283206"/>
  </r>
  <r>
    <x v="102"/>
    <n v="3.69"/>
    <x v="0"/>
    <n v="2.2779314159292054"/>
  </r>
  <r>
    <x v="102"/>
    <n v="3.69"/>
    <x v="0"/>
    <n v="2.2795353982300908"/>
  </r>
  <r>
    <x v="102"/>
    <n v="3.65"/>
    <x v="0"/>
    <n v="2.2811393805309756"/>
  </r>
  <r>
    <x v="102"/>
    <n v="3.65"/>
    <x v="0"/>
    <n v="2.2827433628318605"/>
  </r>
  <r>
    <x v="102"/>
    <n v="3.65"/>
    <x v="0"/>
    <n v="2.2843473451327454"/>
  </r>
  <r>
    <x v="102"/>
    <n v="3.62"/>
    <x v="0"/>
    <n v="2.2859513274336303"/>
  </r>
  <r>
    <x v="102"/>
    <n v="3.58"/>
    <x v="0"/>
    <n v="2.2875553097345156"/>
  </r>
  <r>
    <x v="102"/>
    <n v="3.58"/>
    <x v="0"/>
    <n v="2.2891592920354005"/>
  </r>
  <r>
    <x v="103"/>
    <n v="3.54"/>
    <x v="0"/>
    <n v="2.2907632743362853"/>
  </r>
  <r>
    <x v="103"/>
    <n v="3.54"/>
    <x v="0"/>
    <n v="2.2923672566371702"/>
  </r>
  <r>
    <x v="103"/>
    <n v="3.54"/>
    <x v="0"/>
    <n v="2.2939712389380551"/>
  </r>
  <r>
    <x v="103"/>
    <n v="3.5"/>
    <x v="0"/>
    <n v="2.2955752212389404"/>
  </r>
  <r>
    <x v="103"/>
    <n v="3.54"/>
    <x v="0"/>
    <n v="2.2971792035398253"/>
  </r>
  <r>
    <x v="103"/>
    <n v="3.5"/>
    <x v="0"/>
    <n v="2.2987831858407102"/>
  </r>
  <r>
    <x v="103"/>
    <n v="3.5"/>
    <x v="0"/>
    <n v="2.3003871681415951"/>
  </r>
  <r>
    <x v="103"/>
    <n v="3.5"/>
    <x v="0"/>
    <n v="2.3019911504424799"/>
  </r>
  <r>
    <x v="104"/>
    <n v="3.5"/>
    <x v="0"/>
    <n v="2.3035951327433652"/>
  </r>
  <r>
    <x v="104"/>
    <n v="3.5"/>
    <x v="0"/>
    <n v="2.3051991150442497"/>
  </r>
  <r>
    <x v="104"/>
    <n v="3.5"/>
    <x v="0"/>
    <n v="2.306803097345135"/>
  </r>
  <r>
    <x v="104"/>
    <n v="3.54"/>
    <x v="0"/>
    <n v="2.3084070796460199"/>
  </r>
  <r>
    <x v="104"/>
    <n v="3.5"/>
    <x v="0"/>
    <n v="2.3100110619469048"/>
  </r>
  <r>
    <x v="104"/>
    <n v="3.5"/>
    <x v="0"/>
    <n v="2.3116150442477896"/>
  </r>
  <r>
    <x v="104"/>
    <n v="3.54"/>
    <x v="0"/>
    <n v="2.3132190265486745"/>
  </r>
  <r>
    <x v="104"/>
    <n v="3.54"/>
    <x v="0"/>
    <n v="2.3148230088495598"/>
  </r>
  <r>
    <x v="105"/>
    <n v="3.54"/>
    <x v="0"/>
    <n v="2.3164269911504447"/>
  </r>
  <r>
    <x v="105"/>
    <n v="3.54"/>
    <x v="0"/>
    <n v="2.3180309734513296"/>
  </r>
  <r>
    <x v="105"/>
    <n v="3.58"/>
    <x v="0"/>
    <n v="2.3196349557522145"/>
  </r>
  <r>
    <x v="105"/>
    <n v="3.58"/>
    <x v="0"/>
    <n v="2.3212389380530993"/>
  </r>
  <r>
    <x v="105"/>
    <n v="3.58"/>
    <x v="0"/>
    <n v="2.3228429203539847"/>
  </r>
  <r>
    <x v="105"/>
    <n v="3.62"/>
    <x v="0"/>
    <n v="2.3244469026548695"/>
  </r>
  <r>
    <x v="105"/>
    <n v="3.62"/>
    <x v="0"/>
    <n v="2.3260508849557544"/>
  </r>
  <r>
    <x v="105"/>
    <n v="3.65"/>
    <x v="0"/>
    <n v="2.3276548672566393"/>
  </r>
  <r>
    <x v="106"/>
    <n v="3.65"/>
    <x v="0"/>
    <n v="2.3292588495575242"/>
  </r>
  <r>
    <x v="106"/>
    <n v="3.65"/>
    <x v="0"/>
    <n v="2.3308628318584095"/>
  </r>
  <r>
    <x v="106"/>
    <n v="3.65"/>
    <x v="0"/>
    <n v="2.3324668141592944"/>
  </r>
  <r>
    <x v="106"/>
    <n v="3.69"/>
    <x v="0"/>
    <n v="2.3340707964601792"/>
  </r>
  <r>
    <x v="106"/>
    <n v="3.69"/>
    <x v="0"/>
    <n v="2.3356747787610641"/>
  </r>
  <r>
    <x v="106"/>
    <n v="3.69"/>
    <x v="0"/>
    <n v="2.337278761061949"/>
  </r>
  <r>
    <x v="106"/>
    <n v="3.69"/>
    <x v="0"/>
    <n v="2.3388827433628343"/>
  </r>
  <r>
    <x v="106"/>
    <n v="3.69"/>
    <x v="0"/>
    <n v="2.3404867256637192"/>
  </r>
  <r>
    <x v="107"/>
    <n v="3.81"/>
    <x v="0"/>
    <n v="2.3420907079646041"/>
  </r>
  <r>
    <x v="107"/>
    <n v="3.81"/>
    <x v="0"/>
    <n v="2.3436946902654889"/>
  </r>
  <r>
    <x v="107"/>
    <n v="3.81"/>
    <x v="0"/>
    <n v="2.3452986725663738"/>
  </r>
  <r>
    <x v="107"/>
    <n v="3.81"/>
    <x v="0"/>
    <n v="2.3469026548672591"/>
  </r>
  <r>
    <x v="107"/>
    <n v="3.81"/>
    <x v="0"/>
    <n v="2.348506637168144"/>
  </r>
  <r>
    <x v="107"/>
    <n v="3.89"/>
    <x v="0"/>
    <n v="2.3501106194690289"/>
  </r>
  <r>
    <x v="107"/>
    <n v="3.93"/>
    <x v="0"/>
    <n v="2.3517146017699138"/>
  </r>
  <r>
    <x v="107"/>
    <n v="3.96"/>
    <x v="0"/>
    <n v="2.3533185840707986"/>
  </r>
  <r>
    <x v="108"/>
    <n v="3.96"/>
    <x v="0"/>
    <n v="2.354922566371684"/>
  </r>
  <r>
    <x v="108"/>
    <n v="4.04"/>
    <x v="0"/>
    <n v="2.3565265486725688"/>
  </r>
  <r>
    <x v="108"/>
    <n v="4.12"/>
    <x v="0"/>
    <n v="2.3581305309734537"/>
  </r>
  <r>
    <x v="108"/>
    <n v="4.12"/>
    <x v="0"/>
    <n v="2.3597345132743386"/>
  </r>
  <r>
    <x v="108"/>
    <n v="4.1500000000000004"/>
    <x v="0"/>
    <n v="2.3613384955752235"/>
  </r>
  <r>
    <x v="108"/>
    <n v="4.12"/>
    <x v="0"/>
    <n v="2.3629424778761088"/>
  </r>
  <r>
    <x v="108"/>
    <n v="4.1500000000000004"/>
    <x v="0"/>
    <n v="2.3645464601769932"/>
  </r>
  <r>
    <x v="108"/>
    <n v="4.1900000000000004"/>
    <x v="0"/>
    <n v="2.3661504424778785"/>
  </r>
  <r>
    <x v="109"/>
    <n v="4.1900000000000004"/>
    <x v="0"/>
    <n v="2.3677544247787634"/>
  </r>
  <r>
    <x v="109"/>
    <n v="4.2300000000000004"/>
    <x v="0"/>
    <n v="2.3693584070796483"/>
  </r>
  <r>
    <x v="109"/>
    <n v="4.1900000000000004"/>
    <x v="0"/>
    <n v="2.3709623893805332"/>
  </r>
  <r>
    <x v="109"/>
    <n v="4.2300000000000004"/>
    <x v="0"/>
    <n v="2.372566371681418"/>
  </r>
  <r>
    <x v="109"/>
    <n v="4.2300000000000004"/>
    <x v="0"/>
    <n v="2.3741703539823034"/>
  </r>
  <r>
    <x v="109"/>
    <n v="4.42"/>
    <x v="0"/>
    <n v="2.3757743362831882"/>
  </r>
  <r>
    <x v="109"/>
    <n v="4.2699999999999996"/>
    <x v="0"/>
    <n v="2.3773783185840731"/>
  </r>
  <r>
    <x v="109"/>
    <n v="4.42"/>
    <x v="0"/>
    <n v="2.378982300884958"/>
  </r>
  <r>
    <x v="110"/>
    <n v="4.42"/>
    <x v="0"/>
    <n v="2.3805862831858429"/>
  </r>
  <r>
    <x v="110"/>
    <n v="4.42"/>
    <x v="0"/>
    <n v="2.3821902654867282"/>
  </r>
  <r>
    <x v="110"/>
    <n v="4.42"/>
    <x v="0"/>
    <n v="2.3837942477876131"/>
  </r>
  <r>
    <x v="110"/>
    <n v="4.42"/>
    <x v="0"/>
    <n v="2.3853982300884979"/>
  </r>
  <r>
    <x v="110"/>
    <n v="4.42"/>
    <x v="0"/>
    <n v="2.3870022123893828"/>
  </r>
  <r>
    <x v="110"/>
    <n v="4.42"/>
    <x v="0"/>
    <n v="2.3886061946902677"/>
  </r>
  <r>
    <x v="110"/>
    <n v="4.42"/>
    <x v="0"/>
    <n v="2.390210176991153"/>
  </r>
  <r>
    <x v="110"/>
    <n v="4.42"/>
    <x v="0"/>
    <n v="2.3918141592920379"/>
  </r>
  <r>
    <x v="111"/>
    <n v="4.42"/>
    <x v="0"/>
    <n v="2.3934181415929228"/>
  </r>
  <r>
    <x v="111"/>
    <n v="4.42"/>
    <x v="0"/>
    <n v="2.3950221238938076"/>
  </r>
  <r>
    <x v="111"/>
    <n v="4.42"/>
    <x v="0"/>
    <n v="2.3966261061946925"/>
  </r>
  <r>
    <x v="111"/>
    <n v="4.42"/>
    <x v="0"/>
    <n v="2.3982300884955778"/>
  </r>
  <r>
    <x v="111"/>
    <n v="4.42"/>
    <x v="0"/>
    <n v="2.3998340707964627"/>
  </r>
  <r>
    <x v="111"/>
    <n v="4.42"/>
    <x v="0"/>
    <n v="2.4014380530973476"/>
  </r>
  <r>
    <x v="111"/>
    <n v="4.42"/>
    <x v="0"/>
    <n v="2.4030420353982325"/>
  </r>
  <r>
    <x v="111"/>
    <n v="4.42"/>
    <x v="0"/>
    <n v="2.4046460176991173"/>
  </r>
  <r>
    <x v="112"/>
    <n v="4.42"/>
    <x v="0"/>
    <n v="2.4062500000000027"/>
  </r>
  <r>
    <x v="112"/>
    <n v="4.42"/>
    <x v="0"/>
    <n v="2.4078539823008875"/>
  </r>
  <r>
    <x v="112"/>
    <n v="4.42"/>
    <x v="0"/>
    <n v="2.4094579646017724"/>
  </r>
  <r>
    <x v="112"/>
    <n v="4.42"/>
    <x v="0"/>
    <n v="2.4110619469026573"/>
  </r>
  <r>
    <x v="112"/>
    <n v="4.42"/>
    <x v="0"/>
    <n v="2.4126659292035422"/>
  </r>
  <r>
    <x v="112"/>
    <n v="4.42"/>
    <x v="0"/>
    <n v="2.4142699115044275"/>
  </r>
  <r>
    <x v="112"/>
    <n v="4.42"/>
    <x v="0"/>
    <n v="2.4158738938053119"/>
  </r>
  <r>
    <x v="112"/>
    <n v="4.42"/>
    <x v="0"/>
    <n v="2.4174778761061972"/>
  </r>
  <r>
    <x v="113"/>
    <n v="4.42"/>
    <x v="0"/>
    <n v="2.4190818584070821"/>
  </r>
  <r>
    <x v="113"/>
    <n v="4.42"/>
    <x v="0"/>
    <n v="2.420685840707967"/>
  </r>
  <r>
    <x v="113"/>
    <n v="4.42"/>
    <x v="0"/>
    <n v="2.4222898230088519"/>
  </r>
  <r>
    <x v="113"/>
    <n v="4.42"/>
    <x v="0"/>
    <n v="2.4238938053097367"/>
  </r>
  <r>
    <x v="113"/>
    <n v="4.42"/>
    <x v="0"/>
    <n v="2.4254977876106221"/>
  </r>
  <r>
    <x v="113"/>
    <n v="4.42"/>
    <x v="0"/>
    <n v="2.4271017699115069"/>
  </r>
  <r>
    <x v="113"/>
    <n v="4.42"/>
    <x v="0"/>
    <n v="2.4287057522123918"/>
  </r>
  <r>
    <x v="114"/>
    <n v="4.42"/>
    <x v="0"/>
    <n v="2.4303097345132767"/>
  </r>
  <r>
    <x v="114"/>
    <n v="4.42"/>
    <x v="0"/>
    <n v="2.4319137168141616"/>
  </r>
  <r>
    <x v="114"/>
    <n v="4.42"/>
    <x v="0"/>
    <n v="2.4335176991150469"/>
  </r>
  <r>
    <x v="114"/>
    <n v="4.42"/>
    <x v="0"/>
    <n v="2.4351216814159318"/>
  </r>
  <r>
    <x v="114"/>
    <n v="4.42"/>
    <x v="0"/>
    <n v="2.4367256637168166"/>
  </r>
  <r>
    <x v="114"/>
    <n v="4.2699999999999996"/>
    <x v="0"/>
    <n v="2.4383296460177015"/>
  </r>
  <r>
    <x v="114"/>
    <n v="4.2699999999999996"/>
    <x v="0"/>
    <n v="2.4399336283185864"/>
  </r>
  <r>
    <x v="114"/>
    <n v="4.2699999999999996"/>
    <x v="0"/>
    <n v="2.4415376106194717"/>
  </r>
  <r>
    <x v="115"/>
    <n v="4.2300000000000004"/>
    <x v="0"/>
    <n v="2.4431415929203566"/>
  </r>
  <r>
    <x v="115"/>
    <n v="4.2699999999999996"/>
    <x v="0"/>
    <n v="2.4447455752212415"/>
  </r>
  <r>
    <x v="115"/>
    <n v="4.2699999999999996"/>
    <x v="0"/>
    <n v="2.4463495575221264"/>
  </r>
  <r>
    <x v="115"/>
    <n v="4.2300000000000004"/>
    <x v="0"/>
    <n v="2.4479535398230112"/>
  </r>
  <r>
    <x v="115"/>
    <n v="4.2300000000000004"/>
    <x v="0"/>
    <n v="2.4495575221238965"/>
  </r>
  <r>
    <x v="115"/>
    <n v="4.2300000000000004"/>
    <x v="0"/>
    <n v="2.4511615044247814"/>
  </r>
  <r>
    <x v="115"/>
    <n v="4.2300000000000004"/>
    <x v="0"/>
    <n v="2.4527654867256663"/>
  </r>
  <r>
    <x v="115"/>
    <n v="4.2300000000000004"/>
    <x v="0"/>
    <n v="2.4543694690265512"/>
  </r>
  <r>
    <x v="116"/>
    <n v="4.2300000000000004"/>
    <x v="0"/>
    <n v="2.4559734513274361"/>
  </r>
  <r>
    <x v="116"/>
    <n v="4.1900000000000004"/>
    <x v="0"/>
    <n v="2.4575774336283214"/>
  </r>
  <r>
    <x v="116"/>
    <n v="4.2300000000000004"/>
    <x v="0"/>
    <n v="2.4591814159292062"/>
  </r>
  <r>
    <x v="116"/>
    <n v="4.1900000000000004"/>
    <x v="0"/>
    <n v="2.4607853982300911"/>
  </r>
  <r>
    <x v="116"/>
    <n v="4.2300000000000004"/>
    <x v="0"/>
    <n v="2.462389380530976"/>
  </r>
  <r>
    <x v="116"/>
    <n v="4.2300000000000004"/>
    <x v="0"/>
    <n v="2.4639933628318609"/>
  </r>
  <r>
    <x v="116"/>
    <n v="4.1900000000000004"/>
    <x v="0"/>
    <n v="2.4655973451327462"/>
  </r>
  <r>
    <x v="116"/>
    <n v="4.2300000000000004"/>
    <x v="0"/>
    <n v="2.4672013274336311"/>
  </r>
  <r>
    <x v="117"/>
    <n v="4.1900000000000004"/>
    <x v="0"/>
    <n v="2.468805309734516"/>
  </r>
  <r>
    <x v="117"/>
    <n v="4.1900000000000004"/>
    <x v="0"/>
    <n v="2.4704092920354008"/>
  </r>
  <r>
    <x v="117"/>
    <n v="4.1500000000000004"/>
    <x v="0"/>
    <n v="2.4720132743362857"/>
  </r>
  <r>
    <x v="117"/>
    <n v="4.1500000000000004"/>
    <x v="0"/>
    <n v="2.473617256637171"/>
  </r>
  <r>
    <x v="117"/>
    <n v="4.1500000000000004"/>
    <x v="0"/>
    <n v="2.4752212389380555"/>
  </r>
  <r>
    <x v="117"/>
    <n v="4.1500000000000004"/>
    <x v="0"/>
    <n v="2.4768252212389408"/>
  </r>
  <r>
    <x v="117"/>
    <n v="4.1500000000000004"/>
    <x v="0"/>
    <n v="2.4784292035398257"/>
  </r>
  <r>
    <x v="117"/>
    <n v="4.1500000000000004"/>
    <x v="0"/>
    <n v="2.4800331858407105"/>
  </r>
  <r>
    <x v="118"/>
    <n v="4.12"/>
    <x v="0"/>
    <n v="2.4816371681415954"/>
  </r>
  <r>
    <x v="118"/>
    <n v="4.12"/>
    <x v="0"/>
    <n v="2.4832411504424803"/>
  </r>
  <r>
    <x v="118"/>
    <n v="4.12"/>
    <x v="0"/>
    <n v="2.4848451327433656"/>
  </r>
  <r>
    <x v="118"/>
    <n v="4.12"/>
    <x v="0"/>
    <n v="2.4864491150442505"/>
  </r>
  <r>
    <x v="118"/>
    <n v="4.12"/>
    <x v="0"/>
    <n v="2.4880530973451354"/>
  </r>
  <r>
    <x v="118"/>
    <n v="4.12"/>
    <x v="0"/>
    <n v="2.4896570796460202"/>
  </r>
  <r>
    <x v="118"/>
    <n v="4.12"/>
    <x v="0"/>
    <n v="2.4912610619469051"/>
  </r>
  <r>
    <x v="118"/>
    <n v="4.12"/>
    <x v="0"/>
    <n v="2.4928650442477904"/>
  </r>
  <r>
    <x v="119"/>
    <n v="4.12"/>
    <x v="0"/>
    <n v="2.4944690265486753"/>
  </r>
  <r>
    <x v="119"/>
    <n v="4.12"/>
    <x v="0"/>
    <n v="2.4960730088495602"/>
  </r>
  <r>
    <x v="119"/>
    <n v="4.12"/>
    <x v="0"/>
    <n v="2.4976769911504451"/>
  </r>
  <r>
    <x v="119"/>
    <n v="4.12"/>
    <x v="0"/>
    <n v="2.4992809734513299"/>
  </r>
  <r>
    <x v="119"/>
    <n v="4.08"/>
    <x v="0"/>
    <n v="2.5008849557522153"/>
  </r>
  <r>
    <x v="119"/>
    <n v="4.12"/>
    <x v="0"/>
    <n v="2.5024889380531001"/>
  </r>
  <r>
    <x v="119"/>
    <n v="4.04"/>
    <x v="0"/>
    <n v="2.504092920353985"/>
  </r>
  <r>
    <x v="119"/>
    <n v="4.04"/>
    <x v="0"/>
    <n v="2.5056969026548699"/>
  </r>
  <r>
    <x v="120"/>
    <n v="4.04"/>
    <x v="0"/>
    <n v="2.5073008849557548"/>
  </r>
  <r>
    <x v="120"/>
    <n v="4.04"/>
    <x v="0"/>
    <n v="2.5089048672566401"/>
  </r>
  <r>
    <x v="120"/>
    <n v="4.04"/>
    <x v="0"/>
    <n v="2.5105088495575245"/>
  </r>
  <r>
    <x v="120"/>
    <n v="4.04"/>
    <x v="0"/>
    <n v="2.5121128318584098"/>
  </r>
  <r>
    <x v="120"/>
    <n v="4.04"/>
    <x v="0"/>
    <n v="2.5137168141592947"/>
  </r>
  <r>
    <x v="120"/>
    <n v="4.04"/>
    <x v="0"/>
    <n v="2.5153207964601796"/>
  </r>
  <r>
    <x v="120"/>
    <n v="4.04"/>
    <x v="0"/>
    <n v="2.5169247787610649"/>
  </r>
  <r>
    <x v="120"/>
    <n v="4.04"/>
    <x v="0"/>
    <n v="2.5185287610619493"/>
  </r>
  <r>
    <x v="121"/>
    <n v="4.04"/>
    <x v="0"/>
    <n v="2.5201327433628347"/>
  </r>
  <r>
    <x v="121"/>
    <n v="4"/>
    <x v="0"/>
    <n v="2.5217367256637195"/>
  </r>
  <r>
    <x v="121"/>
    <n v="4"/>
    <x v="0"/>
    <n v="2.5233407079646044"/>
  </r>
  <r>
    <x v="121"/>
    <n v="4"/>
    <x v="0"/>
    <n v="2.5249446902654897"/>
  </r>
  <r>
    <x v="121"/>
    <n v="4"/>
    <x v="0"/>
    <n v="2.5265486725663742"/>
  </r>
  <r>
    <x v="121"/>
    <n v="4"/>
    <x v="0"/>
    <n v="2.5281526548672595"/>
  </r>
  <r>
    <x v="121"/>
    <n v="4"/>
    <x v="0"/>
    <n v="2.5297566371681444"/>
  </r>
  <r>
    <x v="121"/>
    <n v="3.96"/>
    <x v="0"/>
    <n v="2.5313606194690292"/>
  </r>
  <r>
    <x v="122"/>
    <n v="4"/>
    <x v="0"/>
    <n v="2.5329646017699146"/>
  </r>
  <r>
    <x v="122"/>
    <n v="3.96"/>
    <x v="0"/>
    <n v="2.534568584070799"/>
  </r>
  <r>
    <x v="122"/>
    <n v="3.96"/>
    <x v="0"/>
    <n v="2.5361725663716843"/>
  </r>
  <r>
    <x v="122"/>
    <n v="3.96"/>
    <x v="0"/>
    <n v="2.5377765486725692"/>
  </r>
  <r>
    <x v="122"/>
    <n v="3.96"/>
    <x v="0"/>
    <n v="2.5393805309734541"/>
  </r>
  <r>
    <x v="122"/>
    <n v="3.96"/>
    <x v="0"/>
    <n v="2.5409845132743394"/>
  </r>
  <r>
    <x v="122"/>
    <n v="3.96"/>
    <x v="0"/>
    <n v="2.5425884955752238"/>
  </r>
  <r>
    <x v="122"/>
    <n v="3.96"/>
    <x v="0"/>
    <n v="2.5441924778761091"/>
  </r>
  <r>
    <x v="123"/>
    <n v="3.96"/>
    <x v="0"/>
    <n v="2.545796460176994"/>
  </r>
  <r>
    <x v="123"/>
    <n v="3.93"/>
    <x v="0"/>
    <n v="2.5474004424778789"/>
  </r>
  <r>
    <x v="123"/>
    <n v="3.93"/>
    <x v="0"/>
    <n v="2.5490044247787642"/>
  </r>
  <r>
    <x v="123"/>
    <n v="3.93"/>
    <x v="0"/>
    <n v="2.5506084070796486"/>
  </r>
  <r>
    <x v="123"/>
    <n v="3.93"/>
    <x v="0"/>
    <n v="2.552212389380534"/>
  </r>
  <r>
    <x v="123"/>
    <n v="3.89"/>
    <x v="0"/>
    <n v="2.5538163716814188"/>
  </r>
  <r>
    <x v="123"/>
    <n v="3.89"/>
    <x v="0"/>
    <n v="2.5554203539823037"/>
  </r>
  <r>
    <x v="123"/>
    <n v="3.89"/>
    <x v="0"/>
    <n v="2.5570243362831886"/>
  </r>
  <r>
    <x v="124"/>
    <n v="3.89"/>
    <x v="0"/>
    <n v="2.5586283185840735"/>
  </r>
  <r>
    <x v="124"/>
    <n v="3.89"/>
    <x v="0"/>
    <n v="2.5602323008849588"/>
  </r>
  <r>
    <x v="124"/>
    <n v="3.89"/>
    <x v="0"/>
    <n v="2.5618362831858437"/>
  </r>
  <r>
    <x v="124"/>
    <n v="3.85"/>
    <x v="0"/>
    <n v="2.5634402654867285"/>
  </r>
  <r>
    <x v="124"/>
    <n v="3.85"/>
    <x v="0"/>
    <n v="2.5650442477876134"/>
  </r>
  <r>
    <x v="124"/>
    <n v="3.85"/>
    <x v="0"/>
    <n v="2.5666482300884983"/>
  </r>
  <r>
    <x v="124"/>
    <n v="3.81"/>
    <x v="0"/>
    <n v="2.5682522123893836"/>
  </r>
  <r>
    <x v="124"/>
    <n v="3.81"/>
    <x v="0"/>
    <n v="2.569856194690268"/>
  </r>
  <r>
    <x v="125"/>
    <n v="3.81"/>
    <x v="0"/>
    <n v="2.5714601769911534"/>
  </r>
  <r>
    <x v="125"/>
    <n v="3.81"/>
    <x v="0"/>
    <n v="2.5730641592920382"/>
  </r>
  <r>
    <x v="125"/>
    <n v="3.81"/>
    <x v="0"/>
    <n v="2.5746681415929231"/>
  </r>
  <r>
    <x v="125"/>
    <n v="3.81"/>
    <x v="0"/>
    <n v="2.5762721238938084"/>
  </r>
  <r>
    <x v="125"/>
    <n v="3.81"/>
    <x v="0"/>
    <n v="2.5778761061946929"/>
  </r>
  <r>
    <x v="125"/>
    <n v="3.69"/>
    <x v="0"/>
    <n v="2.5794800884955782"/>
  </r>
  <r>
    <x v="125"/>
    <n v="3.69"/>
    <x v="0"/>
    <n v="2.5810840707964631"/>
  </r>
  <r>
    <x v="125"/>
    <n v="3.65"/>
    <x v="0"/>
    <n v="2.5826880530973479"/>
  </r>
  <r>
    <x v="126"/>
    <n v="3.65"/>
    <x v="0"/>
    <n v="2.5842920353982333"/>
  </r>
  <r>
    <x v="126"/>
    <n v="3.62"/>
    <x v="0"/>
    <n v="2.5858960176991177"/>
  </r>
  <r>
    <x v="126"/>
    <n v="3.62"/>
    <x v="0"/>
    <n v="2.587500000000003"/>
  </r>
  <r>
    <x v="126"/>
    <n v="3.58"/>
    <x v="0"/>
    <n v="2.5891039823008879"/>
  </r>
  <r>
    <x v="126"/>
    <n v="3.54"/>
    <x v="0"/>
    <n v="2.5907079646017728"/>
  </r>
  <r>
    <x v="126"/>
    <n v="3.54"/>
    <x v="0"/>
    <n v="2.5923119469026581"/>
  </r>
  <r>
    <x v="126"/>
    <n v="3.5"/>
    <x v="0"/>
    <n v="2.5939159292035425"/>
  </r>
  <r>
    <x v="126"/>
    <n v="3.42"/>
    <x v="0"/>
    <n v="2.5955199115044278"/>
  </r>
  <r>
    <x v="127"/>
    <n v="3.42"/>
    <x v="0"/>
    <n v="2.5971238938053127"/>
  </r>
  <r>
    <x v="127"/>
    <n v="3.38"/>
    <x v="0"/>
    <n v="2.5987278761061976"/>
  </r>
  <r>
    <x v="127"/>
    <n v="3.34"/>
    <x v="0"/>
    <n v="2.6003318584070829"/>
  </r>
  <r>
    <x v="127"/>
    <n v="3.3"/>
    <x v="0"/>
    <n v="2.6019358407079674"/>
  </r>
  <r>
    <x v="127"/>
    <n v="3.3"/>
    <x v="0"/>
    <n v="2.6035398230088527"/>
  </r>
  <r>
    <x v="127"/>
    <n v="3.23"/>
    <x v="0"/>
    <n v="2.6051438053097375"/>
  </r>
  <r>
    <x v="127"/>
    <n v="3.23"/>
    <x v="0"/>
    <n v="2.6067477876106224"/>
  </r>
  <r>
    <x v="127"/>
    <n v="3.19"/>
    <x v="0"/>
    <n v="2.6083517699115073"/>
  </r>
  <r>
    <x v="128"/>
    <n v="3.19"/>
    <x v="0"/>
    <n v="2.6099557522123922"/>
  </r>
  <r>
    <x v="128"/>
    <n v="3.19"/>
    <x v="0"/>
    <n v="2.6115597345132775"/>
  </r>
  <r>
    <x v="128"/>
    <n v="3.19"/>
    <x v="0"/>
    <n v="2.6131637168141624"/>
  </r>
  <r>
    <x v="128"/>
    <n v="3.19"/>
    <x v="0"/>
    <n v="2.6147676991150473"/>
  </r>
  <r>
    <x v="128"/>
    <n v="3.19"/>
    <x v="0"/>
    <n v="2.6163716814159321"/>
  </r>
  <r>
    <x v="128"/>
    <n v="3.19"/>
    <x v="0"/>
    <n v="2.617975663716817"/>
  </r>
  <r>
    <x v="128"/>
    <n v="3.19"/>
    <x v="0"/>
    <n v="2.6195796460177023"/>
  </r>
  <r>
    <x v="128"/>
    <n v="3.19"/>
    <x v="0"/>
    <n v="2.6211836283185868"/>
  </r>
  <r>
    <x v="129"/>
    <n v="3.19"/>
    <x v="0"/>
    <n v="2.6227876106194721"/>
  </r>
  <r>
    <x v="129"/>
    <n v="3.19"/>
    <x v="0"/>
    <n v="2.624391592920357"/>
  </r>
  <r>
    <x v="129"/>
    <n v="3.19"/>
    <x v="0"/>
    <n v="2.6259955752212418"/>
  </r>
  <r>
    <x v="129"/>
    <n v="3.19"/>
    <x v="0"/>
    <n v="2.6275995575221271"/>
  </r>
  <r>
    <x v="129"/>
    <n v="3.19"/>
    <x v="0"/>
    <n v="2.6292035398230116"/>
  </r>
  <r>
    <x v="129"/>
    <n v="3.19"/>
    <x v="0"/>
    <n v="2.6308075221238969"/>
  </r>
  <r>
    <x v="129"/>
    <n v="3.19"/>
    <x v="0"/>
    <n v="2.6324115044247818"/>
  </r>
  <r>
    <x v="129"/>
    <n v="3.19"/>
    <x v="0"/>
    <n v="2.6340154867256667"/>
  </r>
  <r>
    <x v="130"/>
    <n v="3.19"/>
    <x v="0"/>
    <n v="2.635619469026552"/>
  </r>
  <r>
    <x v="130"/>
    <n v="3.19"/>
    <x v="0"/>
    <n v="2.6372234513274364"/>
  </r>
  <r>
    <x v="130"/>
    <n v="3.19"/>
    <x v="0"/>
    <n v="2.6388274336283217"/>
  </r>
  <r>
    <x v="130"/>
    <n v="3.19"/>
    <x v="0"/>
    <n v="2.6404314159292066"/>
  </r>
  <r>
    <x v="130"/>
    <n v="3.19"/>
    <x v="0"/>
    <n v="2.6420353982300915"/>
  </r>
  <r>
    <x v="130"/>
    <n v="3.19"/>
    <x v="0"/>
    <n v="2.6436393805309768"/>
  </r>
  <r>
    <x v="130"/>
    <n v="3.19"/>
    <x v="0"/>
    <n v="2.6452433628318612"/>
  </r>
  <r>
    <x v="130"/>
    <n v="3.19"/>
    <x v="0"/>
    <n v="2.6468473451327466"/>
  </r>
  <r>
    <x v="131"/>
    <n v="3.19"/>
    <x v="0"/>
    <n v="2.6484513274336314"/>
  </r>
  <r>
    <x v="131"/>
    <n v="3.19"/>
    <x v="0"/>
    <n v="2.6500553097345163"/>
  </r>
  <r>
    <x v="131"/>
    <n v="3.19"/>
    <x v="0"/>
    <n v="2.6516592920354016"/>
  </r>
  <r>
    <x v="131"/>
    <n v="3.19"/>
    <x v="0"/>
    <n v="2.6532632743362861"/>
  </r>
  <r>
    <x v="131"/>
    <n v="3.19"/>
    <x v="0"/>
    <n v="2.6548672566371714"/>
  </r>
  <r>
    <x v="131"/>
    <n v="3.19"/>
    <x v="0"/>
    <n v="2.6564712389380563"/>
  </r>
  <r>
    <x v="131"/>
    <n v="3.19"/>
    <x v="0"/>
    <n v="2.6580752212389411"/>
  </r>
  <r>
    <x v="131"/>
    <n v="3.19"/>
    <x v="0"/>
    <n v="2.6596792035398265"/>
  </r>
  <r>
    <x v="132"/>
    <n v="3.19"/>
    <x v="0"/>
    <n v="2.6612831858407109"/>
  </r>
  <r>
    <x v="132"/>
    <n v="3.19"/>
    <x v="0"/>
    <n v="2.6628871681415962"/>
  </r>
  <r>
    <x v="132"/>
    <n v="3.19"/>
    <x v="0"/>
    <n v="2.6644911504424811"/>
  </r>
  <r>
    <x v="132"/>
    <n v="3.19"/>
    <x v="0"/>
    <n v="2.666095132743366"/>
  </r>
  <r>
    <x v="132"/>
    <n v="3.19"/>
    <x v="0"/>
    <n v="2.6676991150442508"/>
  </r>
  <r>
    <x v="132"/>
    <n v="3.19"/>
    <x v="0"/>
    <n v="2.6693030973451357"/>
  </r>
  <r>
    <x v="132"/>
    <n v="3.23"/>
    <x v="0"/>
    <n v="2.670907079646021"/>
  </r>
  <r>
    <x v="132"/>
    <n v="3.23"/>
    <x v="0"/>
    <n v="2.6725110619469059"/>
  </r>
  <r>
    <x v="133"/>
    <n v="3.23"/>
    <x v="0"/>
    <n v="2.6741150442477908"/>
  </r>
  <r>
    <x v="133"/>
    <n v="3.23"/>
    <x v="0"/>
    <n v="2.6757190265486757"/>
  </r>
  <r>
    <x v="133"/>
    <n v="3.23"/>
    <x v="0"/>
    <n v="2.6773230088495605"/>
  </r>
  <r>
    <x v="133"/>
    <n v="3.23"/>
    <x v="0"/>
    <n v="2.6789269911504459"/>
  </r>
  <r>
    <x v="133"/>
    <n v="3.23"/>
    <x v="0"/>
    <n v="2.6805309734513303"/>
  </r>
  <r>
    <x v="133"/>
    <n v="3.19"/>
    <x v="0"/>
    <n v="2.6821349557522156"/>
  </r>
  <r>
    <x v="133"/>
    <n v="3.19"/>
    <x v="0"/>
    <n v="2.6837389380531005"/>
  </r>
  <r>
    <x v="133"/>
    <n v="3.19"/>
    <x v="0"/>
    <n v="2.6853429203539854"/>
  </r>
  <r>
    <x v="134"/>
    <n v="3.19"/>
    <x v="0"/>
    <n v="2.6869469026548707"/>
  </r>
  <r>
    <x v="134"/>
    <n v="3.19"/>
    <x v="0"/>
    <n v="2.6885508849557551"/>
  </r>
  <r>
    <x v="134"/>
    <n v="3.19"/>
    <x v="0"/>
    <n v="2.6901548672566404"/>
  </r>
  <r>
    <x v="134"/>
    <n v="3.19"/>
    <x v="0"/>
    <n v="2.6917588495575253"/>
  </r>
  <r>
    <x v="134"/>
    <n v="3.19"/>
    <x v="0"/>
    <n v="2.6933628318584102"/>
  </r>
  <r>
    <x v="134"/>
    <n v="3.19"/>
    <x v="0"/>
    <n v="2.6949668141592955"/>
  </r>
  <r>
    <x v="134"/>
    <n v="3.19"/>
    <x v="0"/>
    <n v="2.6965707964601799"/>
  </r>
  <r>
    <x v="134"/>
    <n v="3.19"/>
    <x v="0"/>
    <n v="2.6981747787610653"/>
  </r>
  <r>
    <x v="135"/>
    <n v="3.19"/>
    <x v="0"/>
    <n v="2.6997787610619501"/>
  </r>
  <r>
    <x v="135"/>
    <n v="3.19"/>
    <x v="0"/>
    <n v="2.701382743362835"/>
  </r>
  <r>
    <x v="135"/>
    <n v="3.19"/>
    <x v="0"/>
    <n v="2.7029867256637203"/>
  </r>
  <r>
    <x v="135"/>
    <n v="3.19"/>
    <x v="0"/>
    <n v="2.7045907079646048"/>
  </r>
  <r>
    <x v="135"/>
    <n v="3.19"/>
    <x v="0"/>
    <n v="2.7061946902654901"/>
  </r>
  <r>
    <x v="135"/>
    <n v="3.19"/>
    <x v="0"/>
    <n v="2.707798672566375"/>
  </r>
  <r>
    <x v="135"/>
    <n v="3.07"/>
    <x v="0"/>
    <n v="2.7094026548672598"/>
  </r>
  <r>
    <x v="135"/>
    <n v="3.03"/>
    <x v="0"/>
    <n v="2.7110066371681452"/>
  </r>
  <r>
    <x v="136"/>
    <n v="3.03"/>
    <x v="0"/>
    <n v="2.7126106194690296"/>
  </r>
  <r>
    <x v="136"/>
    <n v="2.99"/>
    <x v="0"/>
    <n v="2.7142146017699149"/>
  </r>
  <r>
    <x v="136"/>
    <n v="2.99"/>
    <x v="0"/>
    <n v="2.7158185840707998"/>
  </r>
  <r>
    <x v="136"/>
    <n v="2.95"/>
    <x v="0"/>
    <n v="2.7174225663716847"/>
  </r>
  <r>
    <x v="136"/>
    <n v="2.87"/>
    <x v="0"/>
    <n v="2.7190265486725695"/>
  </r>
  <r>
    <x v="136"/>
    <n v="2.87"/>
    <x v="0"/>
    <n v="2.7206305309734544"/>
  </r>
  <r>
    <x v="136"/>
    <n v="2.87"/>
    <x v="0"/>
    <n v="2.7222345132743397"/>
  </r>
  <r>
    <x v="136"/>
    <n v="2.8"/>
    <x v="0"/>
    <n v="2.7238384955752246"/>
  </r>
  <r>
    <x v="137"/>
    <n v="2.8"/>
    <x v="0"/>
    <n v="2.7254424778761095"/>
  </r>
  <r>
    <x v="137"/>
    <n v="2.8"/>
    <x v="0"/>
    <n v="2.7270464601769944"/>
  </r>
  <r>
    <x v="137"/>
    <n v="2.8"/>
    <x v="0"/>
    <n v="2.7286504424778792"/>
  </r>
  <r>
    <x v="137"/>
    <n v="2.76"/>
    <x v="0"/>
    <n v="2.7302544247787646"/>
  </r>
  <r>
    <x v="137"/>
    <n v="2.8"/>
    <x v="0"/>
    <n v="2.7318584070796494"/>
  </r>
  <r>
    <x v="137"/>
    <n v="2.76"/>
    <x v="0"/>
    <n v="2.7334623893805343"/>
  </r>
  <r>
    <x v="137"/>
    <n v="2.76"/>
    <x v="0"/>
    <n v="2.7350663716814192"/>
  </r>
  <r>
    <x v="137"/>
    <n v="2.76"/>
    <x v="0"/>
    <n v="2.7366703539823041"/>
  </r>
  <r>
    <x v="138"/>
    <n v="2.76"/>
    <x v="0"/>
    <n v="2.7382743362831894"/>
  </r>
  <r>
    <x v="138"/>
    <n v="2.76"/>
    <x v="0"/>
    <n v="2.7398783185840738"/>
  </r>
  <r>
    <x v="138"/>
    <n v="2.76"/>
    <x v="0"/>
    <n v="2.7414823008849591"/>
  </r>
  <r>
    <x v="138"/>
    <n v="2.76"/>
    <x v="0"/>
    <n v="2.743086283185844"/>
  </r>
  <r>
    <x v="138"/>
    <n v="2.76"/>
    <x v="0"/>
    <n v="2.7446902654867289"/>
  </r>
  <r>
    <x v="138"/>
    <n v="2.76"/>
    <x v="0"/>
    <n v="2.7462942477876142"/>
  </r>
  <r>
    <x v="138"/>
    <n v="2.76"/>
    <x v="0"/>
    <n v="2.7478982300884987"/>
  </r>
  <r>
    <x v="138"/>
    <n v="2.76"/>
    <x v="0"/>
    <n v="2.749502212389384"/>
  </r>
  <r>
    <x v="139"/>
    <n v="2.8"/>
    <x v="0"/>
    <n v="2.7511061946902688"/>
  </r>
  <r>
    <x v="139"/>
    <n v="2.76"/>
    <x v="0"/>
    <n v="2.7527101769911537"/>
  </r>
  <r>
    <x v="139"/>
    <n v="2.8"/>
    <x v="0"/>
    <n v="2.754314159292039"/>
  </r>
  <r>
    <x v="139"/>
    <n v="2.76"/>
    <x v="0"/>
    <n v="2.7559181415929235"/>
  </r>
  <r>
    <x v="139"/>
    <n v="2.76"/>
    <x v="0"/>
    <n v="2.7575221238938088"/>
  </r>
  <r>
    <x v="139"/>
    <n v="2.8"/>
    <x v="0"/>
    <n v="2.7591261061946937"/>
  </r>
  <r>
    <x v="139"/>
    <n v="2.8"/>
    <x v="0"/>
    <n v="2.7607300884955785"/>
  </r>
  <r>
    <x v="139"/>
    <n v="2.8"/>
    <x v="0"/>
    <n v="2.7623340707964639"/>
  </r>
  <r>
    <x v="140"/>
    <n v="2.8"/>
    <x v="0"/>
    <n v="2.7639380530973483"/>
  </r>
  <r>
    <x v="140"/>
    <n v="2.8"/>
    <x v="0"/>
    <n v="2.7655420353982336"/>
  </r>
  <r>
    <x v="140"/>
    <n v="2.83"/>
    <x v="0"/>
    <n v="2.7671460176991185"/>
  </r>
  <r>
    <x v="140"/>
    <n v="2.87"/>
    <x v="0"/>
    <n v="2.7687500000000034"/>
  </r>
  <r>
    <x v="140"/>
    <n v="2.83"/>
    <x v="0"/>
    <n v="2.7703539823008887"/>
  </r>
  <r>
    <x v="140"/>
    <n v="2.83"/>
    <x v="0"/>
    <n v="2.7719579646017731"/>
  </r>
  <r>
    <x v="140"/>
    <n v="2.87"/>
    <x v="0"/>
    <n v="2.7735619469026584"/>
  </r>
  <r>
    <x v="140"/>
    <n v="2.87"/>
    <x v="0"/>
    <n v="2.7751659292035433"/>
  </r>
  <r>
    <x v="141"/>
    <n v="2.87"/>
    <x v="0"/>
    <n v="2.7767699115044282"/>
  </r>
  <r>
    <x v="141"/>
    <n v="2.87"/>
    <x v="0"/>
    <n v="2.7783738938053131"/>
  </r>
  <r>
    <x v="141"/>
    <n v="2.87"/>
    <x v="0"/>
    <n v="2.779977876106198"/>
  </r>
  <r>
    <x v="141"/>
    <n v="2.87"/>
    <x v="0"/>
    <n v="2.7815818584070833"/>
  </r>
  <r>
    <x v="141"/>
    <n v="2.87"/>
    <x v="0"/>
    <n v="2.7831858407079682"/>
  </r>
  <r>
    <x v="141"/>
    <n v="2.87"/>
    <x v="0"/>
    <n v="2.784789823008853"/>
  </r>
  <r>
    <x v="141"/>
    <n v="2.87"/>
    <x v="0"/>
    <n v="2.7863938053097379"/>
  </r>
  <r>
    <x v="141"/>
    <n v="2.87"/>
    <x v="0"/>
    <n v="2.7879977876106228"/>
  </r>
  <r>
    <x v="142"/>
    <n v="2.87"/>
    <x v="0"/>
    <n v="2.7896017699115081"/>
  </r>
  <r>
    <x v="142"/>
    <n v="2.87"/>
    <x v="0"/>
    <n v="2.7912057522123925"/>
  </r>
  <r>
    <x v="142"/>
    <n v="2.87"/>
    <x v="0"/>
    <n v="2.7928097345132779"/>
  </r>
  <r>
    <x v="142"/>
    <n v="2.87"/>
    <x v="0"/>
    <n v="2.7944137168141627"/>
  </r>
  <r>
    <x v="142"/>
    <n v="2.87"/>
    <x v="0"/>
    <n v="2.7960176991150476"/>
  </r>
  <r>
    <x v="142"/>
    <n v="2.87"/>
    <x v="0"/>
    <n v="2.7976216814159329"/>
  </r>
  <r>
    <x v="142"/>
    <n v="2.87"/>
    <x v="0"/>
    <n v="2.7992256637168174"/>
  </r>
  <r>
    <x v="142"/>
    <n v="2.87"/>
    <x v="0"/>
    <n v="2.8008296460177027"/>
  </r>
  <r>
    <x v="143"/>
    <n v="2.87"/>
    <x v="0"/>
    <n v="2.8024336283185876"/>
  </r>
  <r>
    <x v="143"/>
    <n v="2.87"/>
    <x v="0"/>
    <n v="2.8040376106194724"/>
  </r>
  <r>
    <x v="143"/>
    <n v="2.87"/>
    <x v="0"/>
    <n v="2.8056415929203578"/>
  </r>
  <r>
    <x v="143"/>
    <n v="2.87"/>
    <x v="0"/>
    <n v="2.8072455752212422"/>
  </r>
  <r>
    <x v="143"/>
    <n v="2.87"/>
    <x v="0"/>
    <n v="2.8088495575221275"/>
  </r>
  <r>
    <x v="143"/>
    <n v="2.87"/>
    <x v="0"/>
    <n v="2.8104535398230124"/>
  </r>
  <r>
    <x v="143"/>
    <n v="2.87"/>
    <x v="0"/>
    <n v="2.8120575221238973"/>
  </r>
  <r>
    <x v="143"/>
    <n v="2.87"/>
    <x v="0"/>
    <n v="2.8136615044247826"/>
  </r>
  <r>
    <x v="144"/>
    <n v="2.83"/>
    <x v="0"/>
    <n v="2.815265486725667"/>
  </r>
  <r>
    <x v="144"/>
    <n v="2.87"/>
    <x v="0"/>
    <n v="2.8168694690265523"/>
  </r>
  <r>
    <x v="144"/>
    <n v="2.87"/>
    <x v="0"/>
    <n v="2.8184734513274372"/>
  </r>
  <r>
    <x v="144"/>
    <n v="2.83"/>
    <x v="0"/>
    <n v="2.8200774336283221"/>
  </r>
  <r>
    <x v="144"/>
    <n v="2.87"/>
    <x v="0"/>
    <n v="2.8216814159292074"/>
  </r>
  <r>
    <x v="144"/>
    <n v="2.83"/>
    <x v="0"/>
    <n v="2.8232853982300918"/>
  </r>
  <r>
    <x v="144"/>
    <n v="2.76"/>
    <x v="0"/>
    <n v="2.8248893805309772"/>
  </r>
  <r>
    <x v="144"/>
    <n v="2.76"/>
    <x v="0"/>
    <n v="2.826493362831862"/>
  </r>
  <r>
    <x v="145"/>
    <n v="2.76"/>
    <x v="0"/>
    <n v="2.8280973451327469"/>
  </r>
  <r>
    <x v="145"/>
    <n v="2.76"/>
    <x v="0"/>
    <n v="2.8297013274336318"/>
  </r>
  <r>
    <x v="145"/>
    <n v="2.76"/>
    <x v="0"/>
    <n v="2.8313053097345167"/>
  </r>
  <r>
    <x v="145"/>
    <n v="2.76"/>
    <x v="0"/>
    <n v="2.832909292035402"/>
  </r>
  <r>
    <x v="145"/>
    <n v="2.72"/>
    <x v="0"/>
    <n v="2.8345132743362869"/>
  </r>
  <r>
    <x v="145"/>
    <n v="2.56"/>
    <x v="0"/>
    <n v="2.8361172566371717"/>
  </r>
  <r>
    <x v="145"/>
    <n v="2.44"/>
    <x v="0"/>
    <n v="2.8377212389380566"/>
  </r>
  <r>
    <x v="145"/>
    <n v="2.4"/>
    <x v="0"/>
    <n v="2.8393252212389415"/>
  </r>
  <r>
    <x v="146"/>
    <n v="2.4"/>
    <x v="0"/>
    <n v="2.8409292035398268"/>
  </r>
  <r>
    <x v="146"/>
    <n v="2.4"/>
    <x v="0"/>
    <n v="2.8425331858407117"/>
  </r>
  <r>
    <x v="146"/>
    <n v="2.4"/>
    <x v="0"/>
    <n v="2.8441371681415966"/>
  </r>
  <r>
    <x v="146"/>
    <n v="2.4"/>
    <x v="0"/>
    <n v="2.8457411504424814"/>
  </r>
  <r>
    <x v="146"/>
    <n v="2.4"/>
    <x v="0"/>
    <n v="2.8473451327433663"/>
  </r>
  <r>
    <x v="146"/>
    <n v="2.36"/>
    <x v="0"/>
    <n v="2.8489491150442516"/>
  </r>
  <r>
    <x v="146"/>
    <n v="2.36"/>
    <x v="0"/>
    <n v="2.8505530973451361"/>
  </r>
  <r>
    <x v="146"/>
    <n v="2.36"/>
    <x v="0"/>
    <n v="2.8521570796460214"/>
  </r>
  <r>
    <x v="147"/>
    <n v="2.36"/>
    <x v="0"/>
    <n v="2.8537610619469063"/>
  </r>
  <r>
    <x v="147"/>
    <n v="2.36"/>
    <x v="0"/>
    <n v="2.8553650442477911"/>
  </r>
  <r>
    <x v="147"/>
    <n v="2.36"/>
    <x v="0"/>
    <n v="2.8569690265486765"/>
  </r>
  <r>
    <x v="147"/>
    <n v="2.36"/>
    <x v="0"/>
    <n v="2.8585730088495609"/>
  </r>
  <r>
    <x v="147"/>
    <n v="2.36"/>
    <x v="0"/>
    <n v="2.8601769911504462"/>
  </r>
  <r>
    <x v="147"/>
    <n v="2.36"/>
    <x v="0"/>
    <n v="2.8617809734513311"/>
  </r>
  <r>
    <x v="147"/>
    <n v="2.36"/>
    <x v="0"/>
    <n v="2.863384955752216"/>
  </r>
  <r>
    <x v="147"/>
    <n v="2.36"/>
    <x v="0"/>
    <n v="2.8649889380531013"/>
  </r>
  <r>
    <x v="148"/>
    <n v="2.36"/>
    <x v="0"/>
    <n v="2.8665929203539857"/>
  </r>
  <r>
    <x v="148"/>
    <n v="2.36"/>
    <x v="0"/>
    <n v="2.868196902654871"/>
  </r>
  <r>
    <x v="148"/>
    <n v="2.36"/>
    <x v="0"/>
    <n v="2.8698008849557559"/>
  </r>
  <r>
    <x v="148"/>
    <n v="2.36"/>
    <x v="0"/>
    <n v="2.8714048672566408"/>
  </r>
  <r>
    <x v="148"/>
    <n v="2.4"/>
    <x v="0"/>
    <n v="2.8730088495575261"/>
  </r>
  <r>
    <x v="148"/>
    <n v="2.3199999999999998"/>
    <x v="0"/>
    <n v="2.8746128318584105"/>
  </r>
  <r>
    <x v="148"/>
    <n v="2.2799999999999998"/>
    <x v="0"/>
    <n v="2.8762168141592959"/>
  </r>
  <r>
    <x v="148"/>
    <n v="2.3199999999999998"/>
    <x v="0"/>
    <n v="2.8778207964601807"/>
  </r>
  <r>
    <x v="149"/>
    <n v="2.3199999999999998"/>
    <x v="0"/>
    <n v="2.8794247787610656"/>
  </r>
  <r>
    <x v="149"/>
    <n v="2.3199999999999998"/>
    <x v="0"/>
    <n v="2.8810287610619509"/>
  </r>
  <r>
    <x v="149"/>
    <n v="2.3199999999999998"/>
    <x v="0"/>
    <n v="2.8826327433628354"/>
  </r>
  <r>
    <x v="149"/>
    <n v="2.36"/>
    <x v="0"/>
    <n v="2.8842367256637207"/>
  </r>
  <r>
    <x v="149"/>
    <n v="2.2799999999999998"/>
    <x v="0"/>
    <n v="2.8858407079646056"/>
  </r>
  <r>
    <x v="149"/>
    <n v="2.2400000000000002"/>
    <x v="0"/>
    <n v="2.8874446902654904"/>
  </r>
  <r>
    <x v="149"/>
    <n v="2.2799999999999998"/>
    <x v="0"/>
    <n v="2.8890486725663753"/>
  </r>
  <r>
    <x v="149"/>
    <n v="2.3199999999999998"/>
    <x v="0"/>
    <n v="2.8906526548672602"/>
  </r>
  <r>
    <x v="150"/>
    <n v="2.36"/>
    <x v="0"/>
    <n v="2.8922566371681455"/>
  </r>
  <r>
    <x v="150"/>
    <n v="2.4"/>
    <x v="0"/>
    <n v="2.8938606194690304"/>
  </r>
  <r>
    <x v="150"/>
    <n v="2.44"/>
    <x v="0"/>
    <n v="2.8954646017699153"/>
  </r>
  <r>
    <x v="150"/>
    <n v="2.44"/>
    <x v="0"/>
    <n v="2.8970685840708001"/>
  </r>
  <r>
    <x v="150"/>
    <n v="2.56"/>
    <x v="0"/>
    <n v="2.898672566371685"/>
  </r>
  <r>
    <x v="150"/>
    <n v="2.44"/>
    <x v="0"/>
    <n v="2.9002765486725703"/>
  </r>
  <r>
    <x v="150"/>
    <n v="2.44"/>
    <x v="0"/>
    <n v="2.9018805309734548"/>
  </r>
  <r>
    <x v="150"/>
    <n v="2.44"/>
    <x v="0"/>
    <n v="2.9034845132743401"/>
  </r>
  <r>
    <x v="151"/>
    <n v="2.56"/>
    <x v="0"/>
    <n v="2.905088495575225"/>
  </r>
  <r>
    <x v="151"/>
    <n v="2.56"/>
    <x v="0"/>
    <n v="2.9066924778761098"/>
  </r>
  <r>
    <x v="151"/>
    <n v="2.56"/>
    <x v="0"/>
    <n v="2.9082964601769952"/>
  </r>
  <r>
    <x v="151"/>
    <n v="2.56"/>
    <x v="0"/>
    <n v="2.9099004424778796"/>
  </r>
  <r>
    <x v="151"/>
    <n v="2.56"/>
    <x v="0"/>
    <n v="2.9115044247787649"/>
  </r>
  <r>
    <x v="151"/>
    <n v="2.56"/>
    <x v="0"/>
    <n v="2.9131084070796498"/>
  </r>
  <r>
    <x v="151"/>
    <n v="2.56"/>
    <x v="0"/>
    <n v="2.9147123893805347"/>
  </r>
  <r>
    <x v="151"/>
    <n v="2.56"/>
    <x v="0"/>
    <n v="2.91631637168142"/>
  </r>
  <r>
    <x v="152"/>
    <n v="2.6"/>
    <x v="0"/>
    <n v="2.9179203539823044"/>
  </r>
  <r>
    <x v="152"/>
    <n v="2.64"/>
    <x v="0"/>
    <n v="2.9195243362831897"/>
  </r>
  <r>
    <x v="152"/>
    <n v="2.64"/>
    <x v="0"/>
    <n v="2.9211283185840746"/>
  </r>
  <r>
    <x v="152"/>
    <n v="2.64"/>
    <x v="0"/>
    <n v="2.9227323008849595"/>
  </r>
  <r>
    <x v="152"/>
    <n v="2.64"/>
    <x v="0"/>
    <n v="2.9243362831858448"/>
  </r>
  <r>
    <x v="152"/>
    <n v="2.68"/>
    <x v="0"/>
    <n v="2.9259402654867293"/>
  </r>
  <r>
    <x v="152"/>
    <n v="2.68"/>
    <x v="0"/>
    <n v="2.9275442477876146"/>
  </r>
  <r>
    <x v="152"/>
    <n v="2.72"/>
    <x v="0"/>
    <n v="2.9291482300884994"/>
  </r>
  <r>
    <x v="153"/>
    <n v="2.72"/>
    <x v="0"/>
    <n v="2.9307522123893843"/>
  </r>
  <r>
    <x v="153"/>
    <n v="2.72"/>
    <x v="0"/>
    <n v="2.9323561946902696"/>
  </r>
  <r>
    <x v="153"/>
    <n v="2.76"/>
    <x v="0"/>
    <n v="2.9339601769911541"/>
  </r>
  <r>
    <x v="153"/>
    <n v="2.76"/>
    <x v="0"/>
    <n v="2.9355641592920394"/>
  </r>
  <r>
    <x v="153"/>
    <n v="2.8"/>
    <x v="0"/>
    <n v="2.9371681415929243"/>
  </r>
  <r>
    <x v="153"/>
    <n v="2.87"/>
    <x v="0"/>
    <n v="2.9387721238938092"/>
  </r>
  <r>
    <x v="153"/>
    <n v="2.87"/>
    <x v="0"/>
    <n v="2.9403761061946945"/>
  </r>
  <r>
    <x v="153"/>
    <n v="2.87"/>
    <x v="0"/>
    <n v="2.9419800884955789"/>
  </r>
  <r>
    <x v="154"/>
    <n v="2.87"/>
    <x v="0"/>
    <n v="2.9435840707964642"/>
  </r>
  <r>
    <x v="154"/>
    <n v="2.87"/>
    <x v="0"/>
    <n v="2.9451880530973491"/>
  </r>
  <r>
    <x v="154"/>
    <n v="2.91"/>
    <x v="0"/>
    <n v="2.946792035398234"/>
  </r>
  <r>
    <x v="154"/>
    <n v="2.91"/>
    <x v="0"/>
    <n v="2.9483960176991189"/>
  </r>
  <r>
    <x v="154"/>
    <n v="2.95"/>
    <x v="2"/>
    <n v="2.9500000000000037"/>
  </r>
  <r>
    <x v="154"/>
    <n v="4.8650000000000002"/>
    <x v="0"/>
    <n v="2.9151428571428606"/>
  </r>
  <r>
    <x v="154"/>
    <n v="4.8650000000000002"/>
    <x v="0"/>
    <n v="2.8802857142857179"/>
  </r>
  <r>
    <x v="154"/>
    <n v="4.8650000000000002"/>
    <x v="0"/>
    <n v="2.8454285714285747"/>
  </r>
  <r>
    <x v="155"/>
    <n v="4.8650000000000002"/>
    <x v="0"/>
    <n v="2.8105714285714316"/>
  </r>
  <r>
    <x v="155"/>
    <n v="4.8650000000000002"/>
    <x v="0"/>
    <n v="2.7757142857142889"/>
  </r>
  <r>
    <x v="155"/>
    <n v="4.8650000000000002"/>
    <x v="0"/>
    <n v="2.7408571428571458"/>
  </r>
  <r>
    <x v="155"/>
    <n v="4.8650000000000002"/>
    <x v="0"/>
    <n v="2.7060000000000026"/>
  </r>
  <r>
    <x v="155"/>
    <n v="4.8650000000000002"/>
    <x v="0"/>
    <n v="2.6711428571428595"/>
  </r>
  <r>
    <x v="155"/>
    <n v="4.8650000000000002"/>
    <x v="0"/>
    <n v="2.6362857142857168"/>
  </r>
  <r>
    <x v="155"/>
    <n v="4.8650000000000002"/>
    <x v="0"/>
    <n v="2.6014285714285736"/>
  </r>
  <r>
    <x v="155"/>
    <n v="4.8650000000000002"/>
    <x v="0"/>
    <n v="2.5665714285714305"/>
  </r>
  <r>
    <x v="156"/>
    <n v="4.8650000000000002"/>
    <x v="0"/>
    <n v="2.5317142857142878"/>
  </r>
  <r>
    <x v="156"/>
    <n v="4.8650000000000002"/>
    <x v="0"/>
    <n v="2.4968571428571447"/>
  </r>
  <r>
    <x v="156"/>
    <n v="4.8650000000000002"/>
    <x v="0"/>
    <n v="2.4620000000000015"/>
  </r>
  <r>
    <x v="156"/>
    <n v="4.8650000000000002"/>
    <x v="0"/>
    <n v="2.4271428571428588"/>
  </r>
  <r>
    <x v="156"/>
    <n v="4.8650000000000002"/>
    <x v="0"/>
    <n v="2.3922857142857157"/>
  </r>
  <r>
    <x v="156"/>
    <n v="4.8650000000000002"/>
    <x v="0"/>
    <n v="2.3574285714285725"/>
  </r>
  <r>
    <x v="156"/>
    <n v="4.8650000000000002"/>
    <x v="0"/>
    <n v="2.3225714285714298"/>
  </r>
  <r>
    <x v="156"/>
    <n v="4.8650000000000002"/>
    <x v="0"/>
    <n v="2.2877142857142867"/>
  </r>
  <r>
    <x v="157"/>
    <n v="4.8650000000000002"/>
    <x v="0"/>
    <n v="2.2528571428571436"/>
  </r>
  <r>
    <x v="157"/>
    <n v="4.8650000000000002"/>
    <x v="0"/>
    <n v="2.2180000000000009"/>
  </r>
  <r>
    <x v="157"/>
    <n v="4.8650000000000002"/>
    <x v="0"/>
    <n v="2.1831428571428577"/>
  </r>
  <r>
    <x v="157"/>
    <n v="4.8650000000000002"/>
    <x v="0"/>
    <n v="2.1482857142857146"/>
  </r>
  <r>
    <x v="157"/>
    <n v="4.8650000000000002"/>
    <x v="0"/>
    <n v="2.1134285714285719"/>
  </r>
  <r>
    <x v="157"/>
    <n v="4.8650000000000002"/>
    <x v="0"/>
    <n v="2.0785714285714287"/>
  </r>
  <r>
    <x v="157"/>
    <n v="4.8650000000000002"/>
    <x v="0"/>
    <n v="2.0437142857142856"/>
  </r>
  <r>
    <x v="157"/>
    <n v="4.8650000000000002"/>
    <x v="0"/>
    <n v="2.0088571428571429"/>
  </r>
  <r>
    <x v="158"/>
    <n v="4.8650000000000002"/>
    <x v="0"/>
    <n v="1.9739999999999998"/>
  </r>
  <r>
    <x v="158"/>
    <n v="4.8650000000000002"/>
    <x v="0"/>
    <n v="1.9391428571428566"/>
  </r>
  <r>
    <x v="158"/>
    <n v="4.8650000000000002"/>
    <x v="0"/>
    <n v="1.9042857142857137"/>
  </r>
  <r>
    <x v="158"/>
    <n v="4.8650000000000002"/>
    <x v="0"/>
    <n v="1.8694285714285706"/>
  </r>
  <r>
    <x v="158"/>
    <n v="4.8650000000000002"/>
    <x v="0"/>
    <n v="1.8345714285714276"/>
  </r>
  <r>
    <x v="158"/>
    <n v="6.78"/>
    <x v="0"/>
    <n v="1.7997142857142847"/>
  </r>
  <r>
    <x v="158"/>
    <n v="6.5"/>
    <x v="0"/>
    <n v="1.7648571428571416"/>
  </r>
  <r>
    <x v="158"/>
    <n v="6.57"/>
    <x v="3"/>
    <n v="1.7299999999999986"/>
  </r>
  <r>
    <x v="158"/>
    <n v="6.78"/>
    <x v="0"/>
    <n v="1.7310136674259669"/>
  </r>
  <r>
    <x v="159"/>
    <n v="6.89"/>
    <x v="0"/>
    <n v="1.7320273348519348"/>
  </r>
  <r>
    <x v="159"/>
    <n v="6.96"/>
    <x v="0"/>
    <n v="1.733041002277903"/>
  </r>
  <r>
    <x v="159"/>
    <n v="6.96"/>
    <x v="0"/>
    <n v="1.734054669703871"/>
  </r>
  <r>
    <x v="159"/>
    <n v="6.96"/>
    <x v="0"/>
    <n v="1.7350683371298392"/>
  </r>
  <r>
    <x v="159"/>
    <n v="6.92"/>
    <x v="0"/>
    <n v="1.7360820045558074"/>
  </r>
  <r>
    <x v="159"/>
    <n v="6.92"/>
    <x v="0"/>
    <n v="1.7370956719817754"/>
  </r>
  <r>
    <x v="159"/>
    <n v="6.85"/>
    <x v="0"/>
    <n v="1.7381093394077436"/>
  </r>
  <r>
    <x v="159"/>
    <n v="6.85"/>
    <x v="0"/>
    <n v="1.7391230068337116"/>
  </r>
  <r>
    <x v="160"/>
    <n v="6.81"/>
    <x v="0"/>
    <n v="1.7401366742596798"/>
  </r>
  <r>
    <x v="160"/>
    <n v="6.81"/>
    <x v="0"/>
    <n v="1.7411503416856478"/>
  </r>
  <r>
    <x v="160"/>
    <n v="6.78"/>
    <x v="0"/>
    <n v="1.742164009111616"/>
  </r>
  <r>
    <x v="160"/>
    <n v="6.78"/>
    <x v="0"/>
    <n v="1.7431776765375842"/>
  </r>
  <r>
    <x v="160"/>
    <n v="6.78"/>
    <x v="0"/>
    <n v="1.7441913439635521"/>
  </r>
  <r>
    <x v="160"/>
    <n v="6.57"/>
    <x v="0"/>
    <n v="1.7452050113895203"/>
  </r>
  <r>
    <x v="160"/>
    <n v="6.6"/>
    <x v="0"/>
    <n v="1.7462186788154883"/>
  </r>
  <r>
    <x v="160"/>
    <n v="6.64"/>
    <x v="0"/>
    <n v="1.7472323462414565"/>
  </r>
  <r>
    <x v="161"/>
    <n v="6.78"/>
    <x v="0"/>
    <n v="1.7482460136674247"/>
  </r>
  <r>
    <x v="161"/>
    <n v="6.78"/>
    <x v="0"/>
    <n v="1.7492596810933927"/>
  </r>
  <r>
    <x v="161"/>
    <n v="6.57"/>
    <x v="0"/>
    <n v="1.7502733485193609"/>
  </r>
  <r>
    <x v="161"/>
    <n v="6.57"/>
    <x v="0"/>
    <n v="1.7512870159453289"/>
  </r>
  <r>
    <x v="161"/>
    <n v="6.78"/>
    <x v="0"/>
    <n v="1.7523006833712971"/>
  </r>
  <r>
    <x v="161"/>
    <n v="7"/>
    <x v="0"/>
    <n v="1.7533143507972653"/>
  </r>
  <r>
    <x v="161"/>
    <n v="7.1"/>
    <x v="0"/>
    <n v="1.7543280182232333"/>
  </r>
  <r>
    <x v="161"/>
    <n v="7.17"/>
    <x v="0"/>
    <n v="1.7553416856492015"/>
  </r>
  <r>
    <x v="162"/>
    <n v="7.21"/>
    <x v="0"/>
    <n v="1.7563553530751694"/>
  </r>
  <r>
    <x v="162"/>
    <n v="7.24"/>
    <x v="0"/>
    <n v="1.7573690205011376"/>
  </r>
  <r>
    <x v="162"/>
    <n v="7.24"/>
    <x v="0"/>
    <n v="1.7583826879271058"/>
  </r>
  <r>
    <x v="162"/>
    <n v="7.28"/>
    <x v="0"/>
    <n v="1.7593963553530738"/>
  </r>
  <r>
    <x v="162"/>
    <n v="7.24"/>
    <x v="0"/>
    <n v="1.760410022779042"/>
  </r>
  <r>
    <x v="162"/>
    <n v="7.24"/>
    <x v="0"/>
    <n v="1.76142369020501"/>
  </r>
  <r>
    <x v="162"/>
    <n v="7.24"/>
    <x v="0"/>
    <n v="1.7624373576309782"/>
  </r>
  <r>
    <x v="162"/>
    <n v="7.24"/>
    <x v="0"/>
    <n v="1.7634510250569462"/>
  </r>
  <r>
    <x v="163"/>
    <n v="7.21"/>
    <x v="0"/>
    <n v="1.7644646924829144"/>
  </r>
  <r>
    <x v="163"/>
    <n v="7.14"/>
    <x v="0"/>
    <n v="1.7654783599088826"/>
  </r>
  <r>
    <x v="163"/>
    <n v="7.14"/>
    <x v="0"/>
    <n v="1.7664920273348506"/>
  </r>
  <r>
    <x v="163"/>
    <n v="7.1"/>
    <x v="0"/>
    <n v="1.7675056947608188"/>
  </r>
  <r>
    <x v="163"/>
    <n v="7.1"/>
    <x v="0"/>
    <n v="1.7685193621867867"/>
  </r>
  <r>
    <x v="163"/>
    <n v="7.1"/>
    <x v="0"/>
    <n v="1.7695330296127549"/>
  </r>
  <r>
    <x v="163"/>
    <n v="7.1"/>
    <x v="0"/>
    <n v="1.7705466970387231"/>
  </r>
  <r>
    <x v="163"/>
    <n v="7.1"/>
    <x v="0"/>
    <n v="1.7715603644646911"/>
  </r>
  <r>
    <x v="164"/>
    <n v="7.07"/>
    <x v="0"/>
    <n v="1.7725740318906593"/>
  </r>
  <r>
    <x v="164"/>
    <n v="7.07"/>
    <x v="0"/>
    <n v="1.7735876993166273"/>
  </r>
  <r>
    <x v="164"/>
    <n v="7.07"/>
    <x v="0"/>
    <n v="1.7746013667425955"/>
  </r>
  <r>
    <x v="164"/>
    <n v="7"/>
    <x v="0"/>
    <n v="1.7756150341685637"/>
  </r>
  <r>
    <x v="164"/>
    <n v="7"/>
    <x v="0"/>
    <n v="1.7766287015945317"/>
  </r>
  <r>
    <x v="164"/>
    <n v="7.07"/>
    <x v="0"/>
    <n v="1.7776423690204999"/>
  </r>
  <r>
    <x v="164"/>
    <n v="7.07"/>
    <x v="0"/>
    <n v="1.7786560364464679"/>
  </r>
  <r>
    <x v="164"/>
    <n v="7.07"/>
    <x v="0"/>
    <n v="1.7796697038724361"/>
  </r>
  <r>
    <x v="165"/>
    <n v="7.07"/>
    <x v="0"/>
    <n v="1.7806833712984043"/>
  </r>
  <r>
    <x v="165"/>
    <n v="7"/>
    <x v="0"/>
    <n v="1.7816970387243722"/>
  </r>
  <r>
    <x v="165"/>
    <n v="7"/>
    <x v="0"/>
    <n v="1.7827107061503404"/>
  </r>
  <r>
    <x v="165"/>
    <n v="7"/>
    <x v="0"/>
    <n v="1.7837243735763084"/>
  </r>
  <r>
    <x v="165"/>
    <n v="7"/>
    <x v="0"/>
    <n v="1.7847380410022766"/>
  </r>
  <r>
    <x v="165"/>
    <n v="7"/>
    <x v="0"/>
    <n v="1.7857517084282446"/>
  </r>
  <r>
    <x v="165"/>
    <n v="7"/>
    <x v="0"/>
    <n v="1.7867653758542128"/>
  </r>
  <r>
    <x v="165"/>
    <n v="6.96"/>
    <x v="0"/>
    <n v="1.787779043280181"/>
  </r>
  <r>
    <x v="166"/>
    <n v="7"/>
    <x v="0"/>
    <n v="1.788792710706149"/>
  </r>
  <r>
    <x v="166"/>
    <n v="7.07"/>
    <x v="0"/>
    <n v="1.7898063781321172"/>
  </r>
  <r>
    <x v="166"/>
    <n v="7"/>
    <x v="0"/>
    <n v="1.7908200455580852"/>
  </r>
  <r>
    <x v="166"/>
    <n v="7"/>
    <x v="0"/>
    <n v="1.7918337129840534"/>
  </r>
  <r>
    <x v="166"/>
    <n v="7"/>
    <x v="0"/>
    <n v="1.7928473804100216"/>
  </r>
  <r>
    <x v="166"/>
    <n v="7"/>
    <x v="0"/>
    <n v="1.7938610478359895"/>
  </r>
  <r>
    <x v="166"/>
    <n v="7"/>
    <x v="0"/>
    <n v="1.7948747152619577"/>
  </r>
  <r>
    <x v="166"/>
    <n v="7"/>
    <x v="0"/>
    <n v="1.7958883826879257"/>
  </r>
  <r>
    <x v="167"/>
    <n v="7"/>
    <x v="0"/>
    <n v="1.7969020501138939"/>
  </r>
  <r>
    <x v="167"/>
    <n v="6.96"/>
    <x v="0"/>
    <n v="1.7979157175398619"/>
  </r>
  <r>
    <x v="167"/>
    <n v="6.96"/>
    <x v="0"/>
    <n v="1.7989293849658301"/>
  </r>
  <r>
    <x v="167"/>
    <n v="6.96"/>
    <x v="0"/>
    <n v="1.7999430523917983"/>
  </r>
  <r>
    <x v="167"/>
    <n v="6.96"/>
    <x v="0"/>
    <n v="1.8009567198177663"/>
  </r>
  <r>
    <x v="167"/>
    <n v="6.96"/>
    <x v="0"/>
    <n v="1.8019703872437345"/>
  </r>
  <r>
    <x v="167"/>
    <n v="6.96"/>
    <x v="0"/>
    <n v="1.8029840546697025"/>
  </r>
  <r>
    <x v="167"/>
    <n v="6.92"/>
    <x v="0"/>
    <n v="1.8039977220956707"/>
  </r>
  <r>
    <x v="168"/>
    <n v="6.96"/>
    <x v="0"/>
    <n v="1.8050113895216389"/>
  </r>
  <r>
    <x v="168"/>
    <n v="6.92"/>
    <x v="0"/>
    <n v="1.8060250569476068"/>
  </r>
  <r>
    <x v="168"/>
    <n v="6.92"/>
    <x v="0"/>
    <n v="1.807038724373575"/>
  </r>
  <r>
    <x v="168"/>
    <n v="6.92"/>
    <x v="0"/>
    <n v="1.808052391799543"/>
  </r>
  <r>
    <x v="168"/>
    <n v="6.92"/>
    <x v="0"/>
    <n v="1.8090660592255112"/>
  </r>
  <r>
    <x v="168"/>
    <n v="6.92"/>
    <x v="0"/>
    <n v="1.8100797266514794"/>
  </r>
  <r>
    <x v="168"/>
    <n v="6.92"/>
    <x v="0"/>
    <n v="1.8110933940774474"/>
  </r>
  <r>
    <x v="168"/>
    <n v="6.92"/>
    <x v="0"/>
    <n v="1.8121070615034156"/>
  </r>
  <r>
    <x v="169"/>
    <n v="6.92"/>
    <x v="0"/>
    <n v="1.8131207289293836"/>
  </r>
  <r>
    <x v="169"/>
    <n v="6.92"/>
    <x v="0"/>
    <n v="1.8141343963553518"/>
  </r>
  <r>
    <x v="169"/>
    <n v="6.92"/>
    <x v="0"/>
    <n v="1.81514806378132"/>
  </r>
  <r>
    <x v="169"/>
    <n v="6.92"/>
    <x v="0"/>
    <n v="1.816161731207288"/>
  </r>
  <r>
    <x v="169"/>
    <n v="6.92"/>
    <x v="0"/>
    <n v="1.8171753986332562"/>
  </r>
  <r>
    <x v="169"/>
    <n v="6.92"/>
    <x v="0"/>
    <n v="1.8181890660592241"/>
  </r>
  <r>
    <x v="169"/>
    <n v="6.92"/>
    <x v="0"/>
    <n v="1.8192027334851923"/>
  </r>
  <r>
    <x v="169"/>
    <n v="6.92"/>
    <x v="0"/>
    <n v="1.8202164009111605"/>
  </r>
  <r>
    <x v="170"/>
    <n v="6.92"/>
    <x v="0"/>
    <n v="1.8212300683371285"/>
  </r>
  <r>
    <x v="170"/>
    <n v="6.92"/>
    <x v="0"/>
    <n v="1.8222437357630967"/>
  </r>
  <r>
    <x v="170"/>
    <n v="6.92"/>
    <x v="0"/>
    <n v="1.8232574031890647"/>
  </r>
  <r>
    <x v="170"/>
    <n v="6.92"/>
    <x v="0"/>
    <n v="1.8242710706150329"/>
  </r>
  <r>
    <x v="170"/>
    <n v="6.92"/>
    <x v="0"/>
    <n v="1.8252847380410009"/>
  </r>
  <r>
    <x v="170"/>
    <n v="6.92"/>
    <x v="0"/>
    <n v="1.8262984054669691"/>
  </r>
  <r>
    <x v="170"/>
    <n v="6.96"/>
    <x v="0"/>
    <n v="1.8273120728929373"/>
  </r>
  <r>
    <x v="170"/>
    <n v="6.92"/>
    <x v="0"/>
    <n v="1.8283257403189053"/>
  </r>
  <r>
    <x v="171"/>
    <n v="6.96"/>
    <x v="0"/>
    <n v="1.8293394077448735"/>
  </r>
  <r>
    <x v="171"/>
    <n v="6.96"/>
    <x v="0"/>
    <n v="1.8303530751708414"/>
  </r>
  <r>
    <x v="171"/>
    <n v="6.96"/>
    <x v="0"/>
    <n v="1.8313667425968096"/>
  </r>
  <r>
    <x v="171"/>
    <n v="7"/>
    <x v="0"/>
    <n v="1.8323804100227779"/>
  </r>
  <r>
    <x v="171"/>
    <n v="7.03"/>
    <x v="0"/>
    <n v="1.8333940774487458"/>
  </r>
  <r>
    <x v="171"/>
    <n v="7.07"/>
    <x v="0"/>
    <n v="1.834407744874714"/>
  </r>
  <r>
    <x v="171"/>
    <n v="7.07"/>
    <x v="0"/>
    <n v="1.835421412300682"/>
  </r>
  <r>
    <x v="171"/>
    <n v="7.1"/>
    <x v="0"/>
    <n v="1.8364350797266502"/>
  </r>
  <r>
    <x v="172"/>
    <n v="7.17"/>
    <x v="0"/>
    <n v="1.8374487471526182"/>
  </r>
  <r>
    <x v="172"/>
    <n v="7.35"/>
    <x v="0"/>
    <n v="1.8384624145785864"/>
  </r>
  <r>
    <x v="172"/>
    <n v="7.39"/>
    <x v="0"/>
    <n v="1.8394760820045546"/>
  </r>
  <r>
    <x v="172"/>
    <n v="7.5"/>
    <x v="0"/>
    <n v="1.8404897494305226"/>
  </r>
  <r>
    <x v="172"/>
    <n v="7.56"/>
    <x v="0"/>
    <n v="1.8415034168564908"/>
  </r>
  <r>
    <x v="172"/>
    <n v="7.67"/>
    <x v="0"/>
    <n v="1.8425170842824588"/>
  </r>
  <r>
    <x v="172"/>
    <n v="7.74"/>
    <x v="0"/>
    <n v="1.843530751708427"/>
  </r>
  <r>
    <x v="172"/>
    <n v="7.78"/>
    <x v="0"/>
    <n v="1.8445444191343952"/>
  </r>
  <r>
    <x v="173"/>
    <n v="7.91"/>
    <x v="0"/>
    <n v="1.8455580865603631"/>
  </r>
  <r>
    <x v="173"/>
    <n v="7.91"/>
    <x v="0"/>
    <n v="1.8465717539863313"/>
  </r>
  <r>
    <x v="173"/>
    <n v="7.91"/>
    <x v="0"/>
    <n v="1.8475854214122993"/>
  </r>
  <r>
    <x v="173"/>
    <n v="7.91"/>
    <x v="0"/>
    <n v="1.8485990888382675"/>
  </r>
  <r>
    <x v="173"/>
    <n v="7.91"/>
    <x v="0"/>
    <n v="1.8496127562642357"/>
  </r>
  <r>
    <x v="173"/>
    <n v="7.91"/>
    <x v="0"/>
    <n v="1.8506264236902037"/>
  </r>
  <r>
    <x v="173"/>
    <n v="7.91"/>
    <x v="0"/>
    <n v="1.8516400911161719"/>
  </r>
  <r>
    <x v="173"/>
    <n v="7.91"/>
    <x v="0"/>
    <n v="1.8526537585421399"/>
  </r>
  <r>
    <x v="174"/>
    <n v="7.91"/>
    <x v="0"/>
    <n v="1.8536674259681081"/>
  </r>
  <r>
    <x v="174"/>
    <n v="7.91"/>
    <x v="0"/>
    <n v="1.8546810933940763"/>
  </r>
  <r>
    <x v="174"/>
    <n v="7.91"/>
    <x v="0"/>
    <n v="1.8556947608200443"/>
  </r>
  <r>
    <x v="174"/>
    <n v="7.91"/>
    <x v="0"/>
    <n v="1.8567084282460125"/>
  </r>
  <r>
    <x v="174"/>
    <n v="7.91"/>
    <x v="0"/>
    <n v="1.8577220956719804"/>
  </r>
  <r>
    <x v="174"/>
    <n v="7.91"/>
    <x v="0"/>
    <n v="1.8587357630979486"/>
  </r>
  <r>
    <x v="174"/>
    <n v="7.91"/>
    <x v="0"/>
    <n v="1.8597494305239168"/>
  </r>
  <r>
    <x v="174"/>
    <n v="7.91"/>
    <x v="0"/>
    <n v="1.8607630979498848"/>
  </r>
  <r>
    <x v="175"/>
    <n v="7.91"/>
    <x v="0"/>
    <n v="1.861776765375853"/>
  </r>
  <r>
    <x v="175"/>
    <n v="7.91"/>
    <x v="0"/>
    <n v="1.862790432801821"/>
  </r>
  <r>
    <x v="175"/>
    <n v="7.91"/>
    <x v="0"/>
    <n v="1.8638041002277892"/>
  </r>
  <r>
    <x v="175"/>
    <n v="7.91"/>
    <x v="0"/>
    <n v="1.8648177676537574"/>
  </r>
  <r>
    <x v="175"/>
    <n v="7.78"/>
    <x v="0"/>
    <n v="1.8658314350797254"/>
  </r>
  <r>
    <x v="175"/>
    <n v="7.78"/>
    <x v="0"/>
    <n v="1.8668451025056936"/>
  </r>
  <r>
    <x v="175"/>
    <n v="7.74"/>
    <x v="0"/>
    <n v="1.8678587699316616"/>
  </r>
  <r>
    <x v="175"/>
    <n v="7.71"/>
    <x v="0"/>
    <n v="1.8688724373576298"/>
  </r>
  <r>
    <x v="176"/>
    <n v="7.67"/>
    <x v="0"/>
    <n v="1.8698861047835977"/>
  </r>
  <r>
    <x v="176"/>
    <n v="7.67"/>
    <x v="0"/>
    <n v="1.8708997722095659"/>
  </r>
  <r>
    <x v="176"/>
    <n v="7.63"/>
    <x v="0"/>
    <n v="1.8719134396355341"/>
  </r>
  <r>
    <x v="176"/>
    <n v="7.6"/>
    <x v="0"/>
    <n v="1.8729271070615021"/>
  </r>
  <r>
    <x v="176"/>
    <n v="7.6"/>
    <x v="0"/>
    <n v="1.8739407744874703"/>
  </r>
  <r>
    <x v="176"/>
    <n v="7.56"/>
    <x v="0"/>
    <n v="1.8749544419134383"/>
  </r>
  <r>
    <x v="176"/>
    <n v="7.56"/>
    <x v="0"/>
    <n v="1.8759681093394065"/>
  </r>
  <r>
    <x v="176"/>
    <n v="7.63"/>
    <x v="0"/>
    <n v="1.8769817767653745"/>
  </r>
  <r>
    <x v="177"/>
    <n v="7.56"/>
    <x v="0"/>
    <n v="1.8779954441913427"/>
  </r>
  <r>
    <x v="177"/>
    <n v="7.56"/>
    <x v="0"/>
    <n v="1.8790091116173109"/>
  </r>
  <r>
    <x v="177"/>
    <n v="7.63"/>
    <x v="0"/>
    <n v="1.8800227790432789"/>
  </r>
  <r>
    <x v="177"/>
    <n v="7.63"/>
    <x v="0"/>
    <n v="1.8810364464692471"/>
  </r>
  <r>
    <x v="177"/>
    <n v="7.63"/>
    <x v="0"/>
    <n v="1.882050113895215"/>
  </r>
  <r>
    <x v="177"/>
    <n v="7.63"/>
    <x v="0"/>
    <n v="1.8830637813211832"/>
  </r>
  <r>
    <x v="177"/>
    <n v="7.63"/>
    <x v="0"/>
    <n v="1.8840774487471514"/>
  </r>
  <r>
    <x v="177"/>
    <n v="7.67"/>
    <x v="0"/>
    <n v="1.8850911161731194"/>
  </r>
  <r>
    <x v="178"/>
    <n v="7.67"/>
    <x v="0"/>
    <n v="1.8861047835990876"/>
  </r>
  <r>
    <x v="178"/>
    <n v="7.71"/>
    <x v="0"/>
    <n v="1.8871184510250556"/>
  </r>
  <r>
    <x v="178"/>
    <n v="7.71"/>
    <x v="0"/>
    <n v="1.8881321184510238"/>
  </r>
  <r>
    <x v="178"/>
    <n v="7.74"/>
    <x v="0"/>
    <n v="1.889145785876992"/>
  </r>
  <r>
    <x v="178"/>
    <n v="7.78"/>
    <x v="0"/>
    <n v="1.89015945330296"/>
  </r>
  <r>
    <x v="178"/>
    <n v="7.78"/>
    <x v="0"/>
    <n v="1.8911731207289282"/>
  </r>
  <r>
    <x v="178"/>
    <n v="7.74"/>
    <x v="0"/>
    <n v="1.8921867881548962"/>
  </r>
  <r>
    <x v="178"/>
    <n v="7.78"/>
    <x v="0"/>
    <n v="1.8932004555808644"/>
  </r>
  <r>
    <x v="179"/>
    <n v="7.78"/>
    <x v="0"/>
    <n v="1.8942141230068326"/>
  </r>
  <r>
    <x v="179"/>
    <n v="7.78"/>
    <x v="0"/>
    <n v="1.8952277904328005"/>
  </r>
  <r>
    <x v="179"/>
    <n v="7.81"/>
    <x v="0"/>
    <n v="1.8962414578587687"/>
  </r>
  <r>
    <x v="179"/>
    <n v="7.91"/>
    <x v="0"/>
    <n v="1.8972551252847367"/>
  </r>
  <r>
    <x v="179"/>
    <n v="7.78"/>
    <x v="0"/>
    <n v="1.8982687927107049"/>
  </r>
  <r>
    <x v="179"/>
    <n v="7.74"/>
    <x v="0"/>
    <n v="1.8992824601366731"/>
  </r>
  <r>
    <x v="179"/>
    <n v="7.71"/>
    <x v="0"/>
    <n v="1.9002961275626411"/>
  </r>
  <r>
    <x v="179"/>
    <n v="7.71"/>
    <x v="0"/>
    <n v="1.9013097949886093"/>
  </r>
  <r>
    <x v="180"/>
    <n v="7.71"/>
    <x v="0"/>
    <n v="1.9023234624145773"/>
  </r>
  <r>
    <x v="180"/>
    <n v="7.71"/>
    <x v="0"/>
    <n v="1.9033371298405455"/>
  </r>
  <r>
    <x v="180"/>
    <n v="7.67"/>
    <x v="0"/>
    <n v="1.9043507972665137"/>
  </r>
  <r>
    <x v="180"/>
    <n v="7.71"/>
    <x v="0"/>
    <n v="1.9053644646924817"/>
  </r>
  <r>
    <x v="180"/>
    <n v="7.74"/>
    <x v="0"/>
    <n v="1.9063781321184499"/>
  </r>
  <r>
    <x v="180"/>
    <n v="7.74"/>
    <x v="0"/>
    <n v="1.9073917995444178"/>
  </r>
  <r>
    <x v="180"/>
    <n v="7.74"/>
    <x v="0"/>
    <n v="1.908405466970386"/>
  </r>
  <r>
    <x v="180"/>
    <n v="7.78"/>
    <x v="0"/>
    <n v="1.909419134396354"/>
  </r>
  <r>
    <x v="181"/>
    <n v="7.78"/>
    <x v="0"/>
    <n v="1.9104328018223222"/>
  </r>
  <r>
    <x v="181"/>
    <n v="7.74"/>
    <x v="0"/>
    <n v="1.9114464692482904"/>
  </r>
  <r>
    <x v="181"/>
    <n v="7.78"/>
    <x v="0"/>
    <n v="1.9124601366742584"/>
  </r>
  <r>
    <x v="181"/>
    <n v="7.78"/>
    <x v="0"/>
    <n v="1.9134738041002266"/>
  </r>
  <r>
    <x v="181"/>
    <n v="7.91"/>
    <x v="0"/>
    <n v="1.9144874715261946"/>
  </r>
  <r>
    <x v="181"/>
    <n v="7.98"/>
    <x v="0"/>
    <n v="1.9155011389521628"/>
  </r>
  <r>
    <x v="181"/>
    <n v="8.06"/>
    <x v="0"/>
    <n v="1.9165148063781308"/>
  </r>
  <r>
    <x v="181"/>
    <n v="8.06"/>
    <x v="0"/>
    <n v="1.917528473804099"/>
  </r>
  <r>
    <x v="182"/>
    <n v="8.06"/>
    <x v="0"/>
    <n v="1.9185421412300672"/>
  </r>
  <r>
    <x v="182"/>
    <n v="8.02"/>
    <x v="0"/>
    <n v="1.9195558086560351"/>
  </r>
  <r>
    <x v="182"/>
    <n v="7.98"/>
    <x v="0"/>
    <n v="1.9205694760820033"/>
  </r>
  <r>
    <x v="182"/>
    <n v="7.98"/>
    <x v="0"/>
    <n v="1.9215831435079713"/>
  </r>
  <r>
    <x v="182"/>
    <n v="7.98"/>
    <x v="0"/>
    <n v="1.9225968109339395"/>
  </r>
  <r>
    <x v="182"/>
    <n v="8.02"/>
    <x v="0"/>
    <n v="1.9236104783599077"/>
  </r>
  <r>
    <x v="182"/>
    <n v="8.02"/>
    <x v="0"/>
    <n v="1.9246241457858757"/>
  </r>
  <r>
    <x v="182"/>
    <n v="8.02"/>
    <x v="0"/>
    <n v="1.9256378132118439"/>
  </r>
  <r>
    <x v="183"/>
    <n v="8.06"/>
    <x v="0"/>
    <n v="1.9266514806378119"/>
  </r>
  <r>
    <x v="183"/>
    <n v="8.09"/>
    <x v="0"/>
    <n v="1.9276651480637801"/>
  </r>
  <r>
    <x v="183"/>
    <n v="8.09"/>
    <x v="0"/>
    <n v="1.9286788154897483"/>
  </r>
  <r>
    <x v="183"/>
    <n v="8.1300000000000008"/>
    <x v="0"/>
    <n v="1.9296924829157163"/>
  </r>
  <r>
    <x v="183"/>
    <n v="8.19"/>
    <x v="0"/>
    <n v="1.9307061503416845"/>
  </r>
  <r>
    <x v="183"/>
    <n v="8.16"/>
    <x v="0"/>
    <n v="1.9317198177676524"/>
  </r>
  <r>
    <x v="183"/>
    <n v="8.16"/>
    <x v="0"/>
    <n v="1.9327334851936206"/>
  </r>
  <r>
    <x v="183"/>
    <n v="8.19"/>
    <x v="0"/>
    <n v="1.9337471526195888"/>
  </r>
  <r>
    <x v="184"/>
    <n v="8.19"/>
    <x v="0"/>
    <n v="1.9347608200455568"/>
  </r>
  <r>
    <x v="184"/>
    <n v="8.19"/>
    <x v="0"/>
    <n v="1.935774487471525"/>
  </r>
  <r>
    <x v="184"/>
    <n v="8.19"/>
    <x v="0"/>
    <n v="1.936788154897493"/>
  </r>
  <r>
    <x v="184"/>
    <n v="8.19"/>
    <x v="0"/>
    <n v="1.9378018223234612"/>
  </r>
  <r>
    <x v="184"/>
    <n v="8.19"/>
    <x v="0"/>
    <n v="1.9388154897494294"/>
  </r>
  <r>
    <x v="184"/>
    <n v="8.19"/>
    <x v="0"/>
    <n v="1.9398291571753974"/>
  </r>
  <r>
    <x v="184"/>
    <n v="8.26"/>
    <x v="0"/>
    <n v="1.9408428246013656"/>
  </r>
  <r>
    <x v="184"/>
    <n v="8.26"/>
    <x v="0"/>
    <n v="1.9418564920273336"/>
  </r>
  <r>
    <x v="185"/>
    <n v="8.23"/>
    <x v="0"/>
    <n v="1.9428701594533018"/>
  </r>
  <r>
    <x v="185"/>
    <n v="8.23"/>
    <x v="0"/>
    <n v="1.94388382687927"/>
  </r>
  <r>
    <x v="185"/>
    <n v="8.23"/>
    <x v="0"/>
    <n v="1.944897494305238"/>
  </r>
  <r>
    <x v="185"/>
    <n v="8.23"/>
    <x v="0"/>
    <n v="1.9459111617312062"/>
  </r>
  <r>
    <x v="185"/>
    <n v="8.3000000000000007"/>
    <x v="0"/>
    <n v="1.9469248291571741"/>
  </r>
  <r>
    <x v="185"/>
    <n v="8.34"/>
    <x v="0"/>
    <n v="1.9479384965831423"/>
  </r>
  <r>
    <x v="185"/>
    <n v="8.34"/>
    <x v="0"/>
    <n v="1.9489521640091103"/>
  </r>
  <r>
    <x v="185"/>
    <n v="8.34"/>
    <x v="0"/>
    <n v="1.9499658314350785"/>
  </r>
  <r>
    <x v="186"/>
    <n v="8.34"/>
    <x v="0"/>
    <n v="1.9509794988610467"/>
  </r>
  <r>
    <x v="186"/>
    <n v="8.34"/>
    <x v="0"/>
    <n v="1.9519931662870147"/>
  </r>
  <r>
    <x v="186"/>
    <n v="8.34"/>
    <x v="0"/>
    <n v="1.9530068337129829"/>
  </r>
  <r>
    <x v="186"/>
    <n v="8.3000000000000007"/>
    <x v="0"/>
    <n v="1.9540205011389509"/>
  </r>
  <r>
    <x v="186"/>
    <n v="8.3000000000000007"/>
    <x v="0"/>
    <n v="1.9550341685649191"/>
  </r>
  <r>
    <x v="186"/>
    <n v="8.26"/>
    <x v="0"/>
    <n v="1.9560478359908871"/>
  </r>
  <r>
    <x v="186"/>
    <n v="8.26"/>
    <x v="0"/>
    <n v="1.9570615034168553"/>
  </r>
  <r>
    <x v="186"/>
    <n v="8.26"/>
    <x v="0"/>
    <n v="1.9580751708428235"/>
  </r>
  <r>
    <x v="187"/>
    <n v="8.26"/>
    <x v="0"/>
    <n v="1.9590888382687914"/>
  </r>
  <r>
    <x v="187"/>
    <n v="8.26"/>
    <x v="0"/>
    <n v="1.9601025056947596"/>
  </r>
  <r>
    <x v="187"/>
    <n v="8.23"/>
    <x v="0"/>
    <n v="1.9611161731207276"/>
  </r>
  <r>
    <x v="187"/>
    <n v="8.23"/>
    <x v="0"/>
    <n v="1.9621298405466958"/>
  </r>
  <r>
    <x v="187"/>
    <n v="8.23"/>
    <x v="0"/>
    <n v="1.963143507972664"/>
  </r>
  <r>
    <x v="187"/>
    <n v="8.19"/>
    <x v="0"/>
    <n v="1.964157175398632"/>
  </r>
  <r>
    <x v="187"/>
    <n v="8.19"/>
    <x v="0"/>
    <n v="1.9651708428246002"/>
  </r>
  <r>
    <x v="187"/>
    <n v="8.23"/>
    <x v="0"/>
    <n v="1.9661845102505682"/>
  </r>
  <r>
    <x v="188"/>
    <n v="8.23"/>
    <x v="0"/>
    <n v="1.9671981776765364"/>
  </r>
  <r>
    <x v="188"/>
    <n v="8.23"/>
    <x v="0"/>
    <n v="1.9682118451025046"/>
  </r>
  <r>
    <x v="188"/>
    <n v="8.23"/>
    <x v="0"/>
    <n v="1.9692255125284726"/>
  </r>
  <r>
    <x v="188"/>
    <n v="8.19"/>
    <x v="0"/>
    <n v="1.9702391799544408"/>
  </r>
  <r>
    <x v="188"/>
    <n v="8.19"/>
    <x v="0"/>
    <n v="1.9712528473804087"/>
  </r>
  <r>
    <x v="188"/>
    <n v="8.19"/>
    <x v="0"/>
    <n v="1.9722665148063769"/>
  </r>
  <r>
    <x v="188"/>
    <n v="8.19"/>
    <x v="0"/>
    <n v="1.9732801822323451"/>
  </r>
  <r>
    <x v="188"/>
    <n v="8.19"/>
    <x v="0"/>
    <n v="1.9742938496583131"/>
  </r>
  <r>
    <x v="189"/>
    <n v="8.19"/>
    <x v="0"/>
    <n v="1.9753075170842813"/>
  </r>
  <r>
    <x v="189"/>
    <n v="8.23"/>
    <x v="0"/>
    <n v="1.9763211845102493"/>
  </r>
  <r>
    <x v="189"/>
    <n v="8.19"/>
    <x v="0"/>
    <n v="1.9773348519362175"/>
  </r>
  <r>
    <x v="189"/>
    <n v="8.19"/>
    <x v="0"/>
    <n v="1.9783485193621857"/>
  </r>
  <r>
    <x v="189"/>
    <n v="8.19"/>
    <x v="0"/>
    <n v="1.9793621867881537"/>
  </r>
  <r>
    <x v="189"/>
    <n v="8.19"/>
    <x v="0"/>
    <n v="1.9803758542141219"/>
  </r>
  <r>
    <x v="189"/>
    <n v="8.19"/>
    <x v="0"/>
    <n v="1.9813895216400899"/>
  </r>
  <r>
    <x v="189"/>
    <n v="8.16"/>
    <x v="0"/>
    <n v="1.9824031890660581"/>
  </r>
  <r>
    <x v="190"/>
    <n v="8.19"/>
    <x v="0"/>
    <n v="1.9834168564920263"/>
  </r>
  <r>
    <x v="190"/>
    <n v="8.19"/>
    <x v="0"/>
    <n v="1.9844305239179942"/>
  </r>
  <r>
    <x v="190"/>
    <n v="8.19"/>
    <x v="0"/>
    <n v="1.9854441913439624"/>
  </r>
  <r>
    <x v="190"/>
    <n v="8.1300000000000008"/>
    <x v="0"/>
    <n v="1.9864578587699304"/>
  </r>
  <r>
    <x v="190"/>
    <n v="8.1300000000000008"/>
    <x v="0"/>
    <n v="1.9874715261958986"/>
  </r>
  <r>
    <x v="190"/>
    <n v="8.1300000000000008"/>
    <x v="0"/>
    <n v="1.9884851936218668"/>
  </r>
  <r>
    <x v="190"/>
    <n v="8.16"/>
    <x v="0"/>
    <n v="1.9894988610478348"/>
  </r>
  <r>
    <x v="190"/>
    <n v="8.19"/>
    <x v="0"/>
    <n v="1.9905125284738028"/>
  </r>
  <r>
    <x v="191"/>
    <n v="8.19"/>
    <x v="0"/>
    <n v="1.991526195899771"/>
  </r>
  <r>
    <x v="191"/>
    <n v="8.19"/>
    <x v="0"/>
    <n v="1.9925398633257392"/>
  </r>
  <r>
    <x v="191"/>
    <n v="8.19"/>
    <x v="0"/>
    <n v="1.9935535307517072"/>
  </r>
  <r>
    <x v="191"/>
    <n v="8.19"/>
    <x v="0"/>
    <n v="1.9945671981776754"/>
  </r>
  <r>
    <x v="191"/>
    <n v="8.1300000000000008"/>
    <x v="0"/>
    <n v="1.9955808656036433"/>
  </r>
  <r>
    <x v="191"/>
    <n v="8.1300000000000008"/>
    <x v="0"/>
    <n v="1.9965945330296115"/>
  </r>
  <r>
    <x v="191"/>
    <n v="8.1300000000000008"/>
    <x v="0"/>
    <n v="1.9976082004555797"/>
  </r>
  <r>
    <x v="191"/>
    <n v="8.1300000000000008"/>
    <x v="0"/>
    <n v="1.9986218678815477"/>
  </r>
  <r>
    <x v="192"/>
    <n v="8.1300000000000008"/>
    <x v="0"/>
    <n v="1.9996355353075159"/>
  </r>
  <r>
    <x v="192"/>
    <n v="8.1300000000000008"/>
    <x v="0"/>
    <n v="2.0006492027334839"/>
  </r>
  <r>
    <x v="192"/>
    <n v="8.23"/>
    <x v="0"/>
    <n v="2.0016628701594521"/>
  </r>
  <r>
    <x v="192"/>
    <n v="8.23"/>
    <x v="0"/>
    <n v="2.0026765375854203"/>
  </r>
  <r>
    <x v="192"/>
    <n v="8.34"/>
    <x v="0"/>
    <n v="2.0036902050113885"/>
  </r>
  <r>
    <x v="192"/>
    <n v="8.4700000000000006"/>
    <x v="0"/>
    <n v="2.0047038724373563"/>
  </r>
  <r>
    <x v="192"/>
    <n v="8.4700000000000006"/>
    <x v="0"/>
    <n v="2.0057175398633245"/>
  </r>
  <r>
    <x v="192"/>
    <n v="8.51"/>
    <x v="0"/>
    <n v="2.0067312072892927"/>
  </r>
  <r>
    <x v="193"/>
    <n v="8.51"/>
    <x v="0"/>
    <n v="2.0077448747152609"/>
  </r>
  <r>
    <x v="193"/>
    <n v="8.51"/>
    <x v="0"/>
    <n v="2.0087585421412291"/>
  </r>
  <r>
    <x v="193"/>
    <n v="8.5399999999999991"/>
    <x v="0"/>
    <n v="2.0097722095671968"/>
  </r>
  <r>
    <x v="193"/>
    <n v="8.58"/>
    <x v="0"/>
    <n v="2.010785876993165"/>
  </r>
  <r>
    <x v="193"/>
    <n v="8.61"/>
    <x v="0"/>
    <n v="2.0117995444191332"/>
  </r>
  <r>
    <x v="193"/>
    <n v="8.61"/>
    <x v="0"/>
    <n v="2.0128132118451014"/>
  </r>
  <r>
    <x v="193"/>
    <n v="8.61"/>
    <x v="0"/>
    <n v="2.0138268792710696"/>
  </r>
  <r>
    <x v="193"/>
    <n v="8.61"/>
    <x v="0"/>
    <n v="2.0148405466970374"/>
  </r>
  <r>
    <x v="194"/>
    <n v="8.61"/>
    <x v="0"/>
    <n v="2.0158542141230056"/>
  </r>
  <r>
    <x v="194"/>
    <n v="8.61"/>
    <x v="0"/>
    <n v="2.0168678815489738"/>
  </r>
  <r>
    <x v="194"/>
    <n v="8.61"/>
    <x v="0"/>
    <n v="2.017881548974942"/>
  </r>
  <r>
    <x v="194"/>
    <n v="8.61"/>
    <x v="0"/>
    <n v="2.0188952164009102"/>
  </r>
  <r>
    <x v="194"/>
    <n v="8.58"/>
    <x v="0"/>
    <n v="2.0199088838268779"/>
  </r>
  <r>
    <x v="194"/>
    <n v="8.61"/>
    <x v="0"/>
    <n v="2.0209225512528461"/>
  </r>
  <r>
    <x v="194"/>
    <n v="8.65"/>
    <x v="0"/>
    <n v="2.0219362186788143"/>
  </r>
  <r>
    <x v="194"/>
    <n v="8.65"/>
    <x v="0"/>
    <n v="2.0229498861047825"/>
  </r>
  <r>
    <x v="195"/>
    <n v="8.65"/>
    <x v="0"/>
    <n v="2.0239635535307503"/>
  </r>
  <r>
    <x v="195"/>
    <n v="8.68"/>
    <x v="0"/>
    <n v="2.0249772209567185"/>
  </r>
  <r>
    <x v="195"/>
    <n v="8.7100000000000009"/>
    <x v="0"/>
    <n v="2.0259908883826867"/>
  </r>
  <r>
    <x v="195"/>
    <n v="8.68"/>
    <x v="0"/>
    <n v="2.0270045558086549"/>
  </r>
  <r>
    <x v="195"/>
    <n v="8.68"/>
    <x v="0"/>
    <n v="2.0280182232346231"/>
  </r>
  <r>
    <x v="195"/>
    <n v="8.75"/>
    <x v="0"/>
    <n v="2.0290318906605913"/>
  </r>
  <r>
    <x v="195"/>
    <n v="8.75"/>
    <x v="0"/>
    <n v="2.0300455580865591"/>
  </r>
  <r>
    <x v="195"/>
    <n v="8.7799999999999994"/>
    <x v="0"/>
    <n v="2.0310592255125273"/>
  </r>
  <r>
    <x v="196"/>
    <n v="8.7799999999999994"/>
    <x v="0"/>
    <n v="2.0320728929384955"/>
  </r>
  <r>
    <x v="196"/>
    <n v="8.7799999999999994"/>
    <x v="0"/>
    <n v="2.0330865603644637"/>
  </r>
  <r>
    <x v="196"/>
    <n v="8.82"/>
    <x v="0"/>
    <n v="2.0341002277904314"/>
  </r>
  <r>
    <x v="196"/>
    <n v="8.82"/>
    <x v="0"/>
    <n v="2.0351138952163996"/>
  </r>
  <r>
    <x v="196"/>
    <n v="8.7799999999999994"/>
    <x v="0"/>
    <n v="2.0361275626423678"/>
  </r>
  <r>
    <x v="196"/>
    <n v="8.7799999999999994"/>
    <x v="0"/>
    <n v="2.037141230068336"/>
  </r>
  <r>
    <x v="196"/>
    <n v="8.82"/>
    <x v="0"/>
    <n v="2.0381548974943042"/>
  </r>
  <r>
    <x v="196"/>
    <n v="8.86"/>
    <x v="0"/>
    <n v="2.0391685649202724"/>
  </r>
  <r>
    <x v="197"/>
    <n v="8.86"/>
    <x v="0"/>
    <n v="2.0401822323462402"/>
  </r>
  <r>
    <x v="197"/>
    <n v="8.86"/>
    <x v="0"/>
    <n v="2.0411958997722084"/>
  </r>
  <r>
    <x v="197"/>
    <n v="8.82"/>
    <x v="0"/>
    <n v="2.0422095671981766"/>
  </r>
  <r>
    <x v="197"/>
    <n v="8.7799999999999994"/>
    <x v="0"/>
    <n v="2.0432232346241448"/>
  </r>
  <r>
    <x v="197"/>
    <n v="8.75"/>
    <x v="0"/>
    <n v="2.0442369020501125"/>
  </r>
  <r>
    <x v="197"/>
    <n v="8.75"/>
    <x v="0"/>
    <n v="2.0452505694760807"/>
  </r>
  <r>
    <x v="197"/>
    <n v="8.7799999999999994"/>
    <x v="0"/>
    <n v="2.0462642369020489"/>
  </r>
  <r>
    <x v="197"/>
    <n v="8.82"/>
    <x v="0"/>
    <n v="2.0472779043280172"/>
  </r>
  <r>
    <x v="198"/>
    <n v="8.82"/>
    <x v="0"/>
    <n v="2.0482915717539854"/>
  </r>
  <r>
    <x v="198"/>
    <n v="9.0299999999999994"/>
    <x v="0"/>
    <n v="2.0493052391799531"/>
  </r>
  <r>
    <x v="198"/>
    <n v="9.0299999999999994"/>
    <x v="0"/>
    <n v="2.0503189066059213"/>
  </r>
  <r>
    <x v="198"/>
    <n v="9.0299999999999994"/>
    <x v="0"/>
    <n v="2.0513325740318895"/>
  </r>
  <r>
    <x v="198"/>
    <n v="9.0299999999999994"/>
    <x v="0"/>
    <n v="2.0523462414578577"/>
  </r>
  <r>
    <x v="198"/>
    <n v="9.0299999999999994"/>
    <x v="0"/>
    <n v="2.0533599088838259"/>
  </r>
  <r>
    <x v="198"/>
    <n v="9.0299999999999994"/>
    <x v="0"/>
    <n v="2.0543735763097937"/>
  </r>
  <r>
    <x v="198"/>
    <n v="9.0299999999999994"/>
    <x v="0"/>
    <n v="2.0553872437357619"/>
  </r>
  <r>
    <x v="199"/>
    <n v="9.06"/>
    <x v="0"/>
    <n v="2.0564009111617301"/>
  </r>
  <r>
    <x v="199"/>
    <n v="9.06"/>
    <x v="0"/>
    <n v="2.0574145785876983"/>
  </r>
  <r>
    <x v="199"/>
    <n v="9.1300000000000008"/>
    <x v="0"/>
    <n v="2.0584282460136665"/>
  </r>
  <r>
    <x v="199"/>
    <n v="9.1300000000000008"/>
    <x v="0"/>
    <n v="2.0594419134396342"/>
  </r>
  <r>
    <x v="199"/>
    <n v="9.16"/>
    <x v="0"/>
    <n v="2.0604555808656024"/>
  </r>
  <r>
    <x v="199"/>
    <n v="9.23"/>
    <x v="0"/>
    <n v="2.0614692482915706"/>
  </r>
  <r>
    <x v="199"/>
    <n v="9.3000000000000007"/>
    <x v="0"/>
    <n v="2.0624829157175388"/>
  </r>
  <r>
    <x v="199"/>
    <n v="9.3000000000000007"/>
    <x v="0"/>
    <n v="2.0634965831435066"/>
  </r>
  <r>
    <x v="200"/>
    <n v="9.3000000000000007"/>
    <x v="0"/>
    <n v="2.0645102505694748"/>
  </r>
  <r>
    <x v="200"/>
    <n v="9.3000000000000007"/>
    <x v="0"/>
    <n v="2.065523917995443"/>
  </r>
  <r>
    <x v="200"/>
    <n v="9.3000000000000007"/>
    <x v="0"/>
    <n v="2.0665375854214112"/>
  </r>
  <r>
    <x v="200"/>
    <n v="9.3000000000000007"/>
    <x v="0"/>
    <n v="2.0675512528473794"/>
  </r>
  <r>
    <x v="200"/>
    <n v="9.3000000000000007"/>
    <x v="0"/>
    <n v="2.0685649202733476"/>
  </r>
  <r>
    <x v="200"/>
    <n v="9.3000000000000007"/>
    <x v="0"/>
    <n v="2.0695785876993154"/>
  </r>
  <r>
    <x v="200"/>
    <n v="9.3000000000000007"/>
    <x v="0"/>
    <n v="2.0705922551252836"/>
  </r>
  <r>
    <x v="200"/>
    <n v="9.33"/>
    <x v="0"/>
    <n v="2.0716059225512518"/>
  </r>
  <r>
    <x v="201"/>
    <n v="9.33"/>
    <x v="0"/>
    <n v="2.07261958997722"/>
  </r>
  <r>
    <x v="201"/>
    <n v="9.3000000000000007"/>
    <x v="0"/>
    <n v="2.0736332574031877"/>
  </r>
  <r>
    <x v="201"/>
    <n v="9.33"/>
    <x v="0"/>
    <n v="2.0746469248291559"/>
  </r>
  <r>
    <x v="201"/>
    <n v="9.33"/>
    <x v="0"/>
    <n v="2.0756605922551241"/>
  </r>
  <r>
    <x v="201"/>
    <n v="9.36"/>
    <x v="0"/>
    <n v="2.0766742596810923"/>
  </r>
  <r>
    <x v="201"/>
    <n v="9.36"/>
    <x v="0"/>
    <n v="2.0776879271070605"/>
  </r>
  <r>
    <x v="201"/>
    <n v="9.36"/>
    <x v="0"/>
    <n v="2.0787015945330287"/>
  </r>
  <r>
    <x v="201"/>
    <n v="9.36"/>
    <x v="0"/>
    <n v="2.0797152619589965"/>
  </r>
  <r>
    <x v="202"/>
    <n v="9.4"/>
    <x v="0"/>
    <n v="2.0807289293849647"/>
  </r>
  <r>
    <x v="202"/>
    <n v="9.4"/>
    <x v="0"/>
    <n v="2.0817425968109329"/>
  </r>
  <r>
    <x v="202"/>
    <n v="9.36"/>
    <x v="0"/>
    <n v="2.0827562642369011"/>
  </r>
  <r>
    <x v="202"/>
    <n v="9.4"/>
    <x v="0"/>
    <n v="2.0837699316628688"/>
  </r>
  <r>
    <x v="202"/>
    <n v="9.43"/>
    <x v="0"/>
    <n v="2.084783599088837"/>
  </r>
  <r>
    <x v="202"/>
    <n v="9.4700000000000006"/>
    <x v="0"/>
    <n v="2.0857972665148052"/>
  </r>
  <r>
    <x v="202"/>
    <n v="9.4700000000000006"/>
    <x v="0"/>
    <n v="2.0868109339407734"/>
  </r>
  <r>
    <x v="202"/>
    <n v="9.4700000000000006"/>
    <x v="0"/>
    <n v="2.0878246013667416"/>
  </r>
  <r>
    <x v="203"/>
    <n v="9.4700000000000006"/>
    <x v="0"/>
    <n v="2.0888382687927094"/>
  </r>
  <r>
    <x v="203"/>
    <n v="9.4700000000000006"/>
    <x v="0"/>
    <n v="2.0898519362186776"/>
  </r>
  <r>
    <x v="203"/>
    <n v="9.4700000000000006"/>
    <x v="0"/>
    <n v="2.0908656036446458"/>
  </r>
  <r>
    <x v="203"/>
    <n v="9.4700000000000006"/>
    <x v="0"/>
    <n v="2.091879271070614"/>
  </r>
  <r>
    <x v="203"/>
    <n v="9.43"/>
    <x v="0"/>
    <n v="2.0928929384965822"/>
  </r>
  <r>
    <x v="203"/>
    <n v="9.4"/>
    <x v="0"/>
    <n v="2.09390660592255"/>
  </r>
  <r>
    <x v="203"/>
    <n v="9.36"/>
    <x v="0"/>
    <n v="2.0949202733485182"/>
  </r>
  <r>
    <x v="203"/>
    <n v="9.36"/>
    <x v="0"/>
    <n v="2.0959339407744864"/>
  </r>
  <r>
    <x v="204"/>
    <n v="9.4"/>
    <x v="0"/>
    <n v="2.0969476082004546"/>
  </r>
  <r>
    <x v="204"/>
    <n v="9.36"/>
    <x v="0"/>
    <n v="2.0979612756264228"/>
  </r>
  <r>
    <x v="204"/>
    <n v="9.43"/>
    <x v="0"/>
    <n v="2.0989749430523905"/>
  </r>
  <r>
    <x v="204"/>
    <n v="9.4"/>
    <x v="0"/>
    <n v="2.0999886104783587"/>
  </r>
  <r>
    <x v="204"/>
    <n v="9.36"/>
    <x v="0"/>
    <n v="2.1010022779043269"/>
  </r>
  <r>
    <x v="204"/>
    <n v="9.4"/>
    <x v="0"/>
    <n v="2.1020159453302951"/>
  </r>
  <r>
    <x v="204"/>
    <n v="9.43"/>
    <x v="0"/>
    <n v="2.1030296127562629"/>
  </r>
  <r>
    <x v="204"/>
    <n v="9.43"/>
    <x v="0"/>
    <n v="2.1040432801822311"/>
  </r>
  <r>
    <x v="205"/>
    <n v="9.57"/>
    <x v="0"/>
    <n v="2.1050569476081993"/>
  </r>
  <r>
    <x v="205"/>
    <n v="9.6"/>
    <x v="0"/>
    <n v="2.1060706150341675"/>
  </r>
  <r>
    <x v="205"/>
    <n v="9.6"/>
    <x v="0"/>
    <n v="2.1070842824601357"/>
  </r>
  <r>
    <x v="205"/>
    <n v="9.6"/>
    <x v="0"/>
    <n v="2.1080979498861039"/>
  </r>
  <r>
    <x v="205"/>
    <n v="9.64"/>
    <x v="0"/>
    <n v="2.1091116173120716"/>
  </r>
  <r>
    <x v="205"/>
    <n v="9.67"/>
    <x v="0"/>
    <n v="2.1101252847380398"/>
  </r>
  <r>
    <x v="205"/>
    <n v="9.64"/>
    <x v="0"/>
    <n v="2.111138952164008"/>
  </r>
  <r>
    <x v="205"/>
    <n v="9.64"/>
    <x v="0"/>
    <n v="2.1121526195899762"/>
  </r>
  <r>
    <x v="206"/>
    <n v="9.67"/>
    <x v="0"/>
    <n v="2.113166287015944"/>
  </r>
  <r>
    <x v="206"/>
    <n v="9.6999999999999993"/>
    <x v="0"/>
    <n v="2.1141799544419122"/>
  </r>
  <r>
    <x v="206"/>
    <n v="9.74"/>
    <x v="0"/>
    <n v="2.1151936218678804"/>
  </r>
  <r>
    <x v="206"/>
    <n v="9.77"/>
    <x v="0"/>
    <n v="2.1162072892938486"/>
  </r>
  <r>
    <x v="206"/>
    <n v="9.84"/>
    <x v="0"/>
    <n v="2.1172209567198168"/>
  </r>
  <r>
    <x v="206"/>
    <n v="9.94"/>
    <x v="0"/>
    <n v="2.118234624145785"/>
  </r>
  <r>
    <x v="206"/>
    <n v="10.11"/>
    <x v="0"/>
    <n v="2.1192482915717528"/>
  </r>
  <r>
    <x v="206"/>
    <n v="10.11"/>
    <x v="0"/>
    <n v="2.120261958997721"/>
  </r>
  <r>
    <x v="207"/>
    <n v="10.11"/>
    <x v="0"/>
    <n v="2.1212756264236892"/>
  </r>
  <r>
    <x v="207"/>
    <n v="10.14"/>
    <x v="0"/>
    <n v="2.1222892938496574"/>
  </r>
  <r>
    <x v="207"/>
    <n v="10.27"/>
    <x v="0"/>
    <n v="2.1233029612756251"/>
  </r>
  <r>
    <x v="207"/>
    <n v="10.31"/>
    <x v="0"/>
    <n v="2.1243166287015933"/>
  </r>
  <r>
    <x v="207"/>
    <n v="10.41"/>
    <x v="0"/>
    <n v="2.1253302961275615"/>
  </r>
  <r>
    <x v="207"/>
    <n v="10.48"/>
    <x v="0"/>
    <n v="2.1263439635535297"/>
  </r>
  <r>
    <x v="207"/>
    <n v="10.51"/>
    <x v="0"/>
    <n v="2.1273576309794979"/>
  </r>
  <r>
    <x v="207"/>
    <n v="10.57"/>
    <x v="0"/>
    <n v="2.1283712984054657"/>
  </r>
  <r>
    <x v="208"/>
    <n v="10.64"/>
    <x v="0"/>
    <n v="2.1293849658314339"/>
  </r>
  <r>
    <x v="208"/>
    <n v="10.64"/>
    <x v="0"/>
    <n v="2.1303986332574021"/>
  </r>
  <r>
    <x v="208"/>
    <n v="10.64"/>
    <x v="0"/>
    <n v="2.1314123006833703"/>
  </r>
  <r>
    <x v="208"/>
    <n v="10.64"/>
    <x v="0"/>
    <n v="2.1324259681093385"/>
  </r>
  <r>
    <x v="208"/>
    <n v="10.71"/>
    <x v="0"/>
    <n v="2.1334396355353062"/>
  </r>
  <r>
    <x v="208"/>
    <n v="10.77"/>
    <x v="0"/>
    <n v="2.1344533029612744"/>
  </r>
  <r>
    <x v="208"/>
    <n v="10.84"/>
    <x v="0"/>
    <n v="2.1354669703872426"/>
  </r>
  <r>
    <x v="208"/>
    <n v="10.9"/>
    <x v="0"/>
    <n v="2.1364806378132108"/>
  </r>
  <r>
    <x v="209"/>
    <n v="10.9"/>
    <x v="0"/>
    <n v="2.137494305239179"/>
  </r>
  <r>
    <x v="209"/>
    <n v="10.9"/>
    <x v="0"/>
    <n v="2.1385079726651468"/>
  </r>
  <r>
    <x v="209"/>
    <n v="10.94"/>
    <x v="0"/>
    <n v="2.139521640091115"/>
  </r>
  <r>
    <x v="209"/>
    <n v="10.97"/>
    <x v="0"/>
    <n v="2.1405353075170832"/>
  </r>
  <r>
    <x v="209"/>
    <n v="11"/>
    <x v="0"/>
    <n v="2.1415489749430514"/>
  </r>
  <r>
    <x v="209"/>
    <n v="11"/>
    <x v="0"/>
    <n v="2.1425626423690192"/>
  </r>
  <r>
    <x v="209"/>
    <n v="11.17"/>
    <x v="0"/>
    <n v="2.1435763097949874"/>
  </r>
  <r>
    <x v="209"/>
    <n v="11.17"/>
    <x v="0"/>
    <n v="2.1445899772209556"/>
  </r>
  <r>
    <x v="210"/>
    <n v="11.17"/>
    <x v="0"/>
    <n v="2.1456036446469238"/>
  </r>
  <r>
    <x v="210"/>
    <n v="11.17"/>
    <x v="0"/>
    <n v="2.146617312072892"/>
  </r>
  <r>
    <x v="210"/>
    <n v="11.17"/>
    <x v="0"/>
    <n v="2.1476309794988602"/>
  </r>
  <r>
    <x v="210"/>
    <n v="11.17"/>
    <x v="0"/>
    <n v="2.1486446469248279"/>
  </r>
  <r>
    <x v="210"/>
    <n v="11.17"/>
    <x v="0"/>
    <n v="2.1496583143507961"/>
  </r>
  <r>
    <x v="210"/>
    <n v="11.17"/>
    <x v="0"/>
    <n v="2.1506719817767643"/>
  </r>
  <r>
    <x v="210"/>
    <n v="11.2"/>
    <x v="0"/>
    <n v="2.1516856492027325"/>
  </r>
  <r>
    <x v="210"/>
    <n v="11.2"/>
    <x v="0"/>
    <n v="2.1526993166287003"/>
  </r>
  <r>
    <x v="211"/>
    <n v="11.24"/>
    <x v="0"/>
    <n v="2.1537129840546685"/>
  </r>
  <r>
    <x v="211"/>
    <n v="11.24"/>
    <x v="0"/>
    <n v="2.1547266514806367"/>
  </r>
  <r>
    <x v="211"/>
    <n v="11.24"/>
    <x v="0"/>
    <n v="2.1557403189066049"/>
  </r>
  <r>
    <x v="211"/>
    <n v="11.24"/>
    <x v="0"/>
    <n v="2.1567539863325731"/>
  </r>
  <r>
    <x v="211"/>
    <n v="11.3"/>
    <x v="0"/>
    <n v="2.1577676537585413"/>
  </r>
  <r>
    <x v="211"/>
    <n v="11.33"/>
    <x v="0"/>
    <n v="2.158781321184509"/>
  </r>
  <r>
    <x v="211"/>
    <n v="11.33"/>
    <x v="0"/>
    <n v="2.1597949886104773"/>
  </r>
  <r>
    <x v="211"/>
    <n v="11.33"/>
    <x v="0"/>
    <n v="2.1608086560364455"/>
  </r>
  <r>
    <x v="212"/>
    <n v="11.33"/>
    <x v="0"/>
    <n v="2.1618223234624137"/>
  </r>
  <r>
    <x v="212"/>
    <n v="11.33"/>
    <x v="0"/>
    <n v="2.1628359908883814"/>
  </r>
  <r>
    <x v="212"/>
    <n v="11.33"/>
    <x v="0"/>
    <n v="2.1638496583143496"/>
  </r>
  <r>
    <x v="212"/>
    <n v="11.33"/>
    <x v="0"/>
    <n v="2.1648633257403178"/>
  </r>
  <r>
    <x v="212"/>
    <n v="11.33"/>
    <x v="0"/>
    <n v="2.165876993166286"/>
  </r>
  <r>
    <x v="212"/>
    <n v="11.46"/>
    <x v="0"/>
    <n v="2.1668906605922542"/>
  </r>
  <r>
    <x v="212"/>
    <n v="11.56"/>
    <x v="0"/>
    <n v="2.167904328018222"/>
  </r>
  <r>
    <x v="212"/>
    <n v="11.59"/>
    <x v="0"/>
    <n v="2.1689179954441902"/>
  </r>
  <r>
    <x v="213"/>
    <n v="11.56"/>
    <x v="0"/>
    <n v="2.1699316628701584"/>
  </r>
  <r>
    <x v="213"/>
    <n v="11.56"/>
    <x v="0"/>
    <n v="2.1709453302961266"/>
  </r>
  <r>
    <x v="213"/>
    <n v="11.53"/>
    <x v="0"/>
    <n v="2.1719589977220948"/>
  </r>
  <r>
    <x v="213"/>
    <n v="11.5"/>
    <x v="0"/>
    <n v="2.1729726651480625"/>
  </r>
  <r>
    <x v="213"/>
    <n v="11.46"/>
    <x v="0"/>
    <n v="2.1739863325740307"/>
  </r>
  <r>
    <x v="213"/>
    <n v="11.5"/>
    <x v="0"/>
    <n v="2.1749999999999989"/>
  </r>
  <r>
    <x v="213"/>
    <n v="11.53"/>
    <x v="0"/>
    <n v="2.1760136674259671"/>
  </r>
  <r>
    <x v="213"/>
    <n v="11.53"/>
    <x v="0"/>
    <n v="2.1770273348519353"/>
  </r>
  <r>
    <x v="214"/>
    <n v="11.5"/>
    <x v="0"/>
    <n v="2.1780410022779031"/>
  </r>
  <r>
    <x v="214"/>
    <n v="11.5"/>
    <x v="0"/>
    <n v="2.1790546697038713"/>
  </r>
  <r>
    <x v="214"/>
    <n v="11.46"/>
    <x v="0"/>
    <n v="2.1800683371298395"/>
  </r>
  <r>
    <x v="214"/>
    <n v="11.46"/>
    <x v="0"/>
    <n v="2.1810820045558077"/>
  </r>
  <r>
    <x v="214"/>
    <n v="11.43"/>
    <x v="0"/>
    <n v="2.1820956719817755"/>
  </r>
  <r>
    <x v="214"/>
    <n v="11.37"/>
    <x v="0"/>
    <n v="2.1831093394077437"/>
  </r>
  <r>
    <x v="214"/>
    <n v="11.37"/>
    <x v="0"/>
    <n v="2.1841230068337119"/>
  </r>
  <r>
    <x v="214"/>
    <n v="11.33"/>
    <x v="0"/>
    <n v="2.1851366742596801"/>
  </r>
  <r>
    <x v="215"/>
    <n v="11.33"/>
    <x v="0"/>
    <n v="2.1861503416856483"/>
  </r>
  <r>
    <x v="215"/>
    <n v="11.33"/>
    <x v="0"/>
    <n v="2.1871640091116165"/>
  </r>
  <r>
    <x v="215"/>
    <n v="11.37"/>
    <x v="0"/>
    <n v="2.1881776765375842"/>
  </r>
  <r>
    <x v="215"/>
    <n v="11.37"/>
    <x v="0"/>
    <n v="2.1891913439635524"/>
  </r>
  <r>
    <x v="215"/>
    <n v="11.37"/>
    <x v="0"/>
    <n v="2.1902050113895206"/>
  </r>
  <r>
    <x v="215"/>
    <n v="11.43"/>
    <x v="0"/>
    <n v="2.1912186788154888"/>
  </r>
  <r>
    <x v="215"/>
    <n v="11.46"/>
    <x v="0"/>
    <n v="2.1922323462414566"/>
  </r>
  <r>
    <x v="215"/>
    <n v="11.5"/>
    <x v="0"/>
    <n v="2.1932460136674248"/>
  </r>
  <r>
    <x v="216"/>
    <n v="11.46"/>
    <x v="0"/>
    <n v="2.194259681093393"/>
  </r>
  <r>
    <x v="216"/>
    <n v="11.46"/>
    <x v="0"/>
    <n v="2.1952733485193612"/>
  </r>
  <r>
    <x v="216"/>
    <n v="11.43"/>
    <x v="0"/>
    <n v="2.1962870159453294"/>
  </r>
  <r>
    <x v="216"/>
    <n v="11.43"/>
    <x v="0"/>
    <n v="2.1973006833712976"/>
  </r>
  <r>
    <x v="216"/>
    <n v="11.37"/>
    <x v="0"/>
    <n v="2.1983143507972653"/>
  </r>
  <r>
    <x v="216"/>
    <n v="11.5"/>
    <x v="0"/>
    <n v="2.1993280182232335"/>
  </r>
  <r>
    <x v="216"/>
    <n v="11.69"/>
    <x v="0"/>
    <n v="2.2003416856492017"/>
  </r>
  <r>
    <x v="216"/>
    <n v="11.69"/>
    <x v="0"/>
    <n v="2.2013553530751699"/>
  </r>
  <r>
    <x v="217"/>
    <n v="11.72"/>
    <x v="0"/>
    <n v="2.2023690205011377"/>
  </r>
  <r>
    <x v="217"/>
    <n v="11.72"/>
    <x v="0"/>
    <n v="2.2033826879271059"/>
  </r>
  <r>
    <x v="217"/>
    <n v="11.72"/>
    <x v="0"/>
    <n v="2.2043963553530741"/>
  </r>
  <r>
    <x v="217"/>
    <n v="11.72"/>
    <x v="0"/>
    <n v="2.2054100227790423"/>
  </r>
  <r>
    <x v="217"/>
    <n v="11.72"/>
    <x v="0"/>
    <n v="2.2064236902050105"/>
  </r>
  <r>
    <x v="217"/>
    <n v="11.79"/>
    <x v="0"/>
    <n v="2.2074373576309783"/>
  </r>
  <r>
    <x v="217"/>
    <n v="11.85"/>
    <x v="0"/>
    <n v="2.2084510250569465"/>
  </r>
  <r>
    <x v="217"/>
    <n v="11.89"/>
    <x v="0"/>
    <n v="2.2094646924829147"/>
  </r>
  <r>
    <x v="218"/>
    <n v="11.95"/>
    <x v="0"/>
    <n v="2.2104783599088829"/>
  </r>
  <r>
    <x v="218"/>
    <n v="11.95"/>
    <x v="0"/>
    <n v="2.2114920273348511"/>
  </r>
  <r>
    <x v="218"/>
    <n v="11.95"/>
    <x v="0"/>
    <n v="2.2125056947608188"/>
  </r>
  <r>
    <x v="218"/>
    <n v="11.95"/>
    <x v="0"/>
    <n v="2.213519362186787"/>
  </r>
  <r>
    <x v="218"/>
    <n v="11.89"/>
    <x v="0"/>
    <n v="2.2145330296127552"/>
  </r>
  <r>
    <x v="218"/>
    <n v="11.98"/>
    <x v="0"/>
    <n v="2.2155466970387234"/>
  </r>
  <r>
    <x v="218"/>
    <n v="12.05"/>
    <x v="0"/>
    <n v="2.2165603644646916"/>
  </r>
  <r>
    <x v="218"/>
    <n v="12.05"/>
    <x v="0"/>
    <n v="2.2175740318906594"/>
  </r>
  <r>
    <x v="219"/>
    <n v="12.08"/>
    <x v="0"/>
    <n v="2.2185876993166276"/>
  </r>
  <r>
    <x v="219"/>
    <n v="12.05"/>
    <x v="0"/>
    <n v="2.2196013667425958"/>
  </r>
  <r>
    <x v="219"/>
    <n v="12.05"/>
    <x v="0"/>
    <n v="2.220615034168564"/>
  </r>
  <r>
    <x v="219"/>
    <n v="12.11"/>
    <x v="0"/>
    <n v="2.2216287015945317"/>
  </r>
  <r>
    <x v="219"/>
    <n v="12.21"/>
    <x v="0"/>
    <n v="2.2226423690204999"/>
  </r>
  <r>
    <x v="219"/>
    <n v="12.28"/>
    <x v="0"/>
    <n v="2.2236560364464681"/>
  </r>
  <r>
    <x v="219"/>
    <n v="12.4"/>
    <x v="0"/>
    <n v="2.2246697038724363"/>
  </r>
  <r>
    <x v="219"/>
    <n v="12.4"/>
    <x v="0"/>
    <n v="2.2256833712984045"/>
  </r>
  <r>
    <x v="220"/>
    <n v="12.37"/>
    <x v="0"/>
    <n v="2.2266970387243727"/>
  </r>
  <r>
    <x v="220"/>
    <n v="12.33"/>
    <x v="0"/>
    <n v="2.2277107061503405"/>
  </r>
  <r>
    <x v="220"/>
    <n v="12.08"/>
    <x v="0"/>
    <n v="2.2287243735763087"/>
  </r>
  <r>
    <x v="220"/>
    <n v="12.02"/>
    <x v="0"/>
    <n v="2.2297380410022769"/>
  </r>
  <r>
    <x v="220"/>
    <n v="12.08"/>
    <x v="0"/>
    <n v="2.2307517084282451"/>
  </r>
  <r>
    <x v="220"/>
    <n v="12.21"/>
    <x v="0"/>
    <n v="2.2317653758542129"/>
  </r>
  <r>
    <x v="220"/>
    <n v="12.21"/>
    <x v="0"/>
    <n v="2.2327790432801811"/>
  </r>
  <r>
    <x v="220"/>
    <n v="12.21"/>
    <x v="0"/>
    <n v="2.2337927107061493"/>
  </r>
  <r>
    <x v="221"/>
    <n v="12.24"/>
    <x v="0"/>
    <n v="2.2348063781321175"/>
  </r>
  <r>
    <x v="221"/>
    <n v="12.3"/>
    <x v="0"/>
    <n v="2.2358200455580857"/>
  </r>
  <r>
    <x v="221"/>
    <n v="12.4"/>
    <x v="0"/>
    <n v="2.2368337129840539"/>
  </r>
  <r>
    <x v="221"/>
    <n v="12.46"/>
    <x v="0"/>
    <n v="2.2378473804100216"/>
  </r>
  <r>
    <x v="221"/>
    <n v="12.46"/>
    <x v="0"/>
    <n v="2.2388610478359898"/>
  </r>
  <r>
    <x v="221"/>
    <n v="12.56"/>
    <x v="0"/>
    <n v="2.239874715261958"/>
  </r>
  <r>
    <x v="221"/>
    <n v="12.72"/>
    <x v="0"/>
    <n v="2.2408883826879262"/>
  </r>
  <r>
    <x v="221"/>
    <n v="12.72"/>
    <x v="0"/>
    <n v="2.241902050113894"/>
  </r>
  <r>
    <x v="222"/>
    <n v="12.72"/>
    <x v="0"/>
    <n v="2.2429157175398622"/>
  </r>
  <r>
    <x v="222"/>
    <n v="12.66"/>
    <x v="0"/>
    <n v="2.2439293849658304"/>
  </r>
  <r>
    <x v="222"/>
    <n v="12.5"/>
    <x v="0"/>
    <n v="2.2449430523917986"/>
  </r>
  <r>
    <x v="222"/>
    <n v="12.56"/>
    <x v="0"/>
    <n v="2.2459567198177668"/>
  </r>
  <r>
    <x v="222"/>
    <n v="12.72"/>
    <x v="0"/>
    <n v="2.246970387243735"/>
  </r>
  <r>
    <x v="222"/>
    <n v="12.75"/>
    <x v="0"/>
    <n v="2.2479840546697027"/>
  </r>
  <r>
    <x v="222"/>
    <n v="12.72"/>
    <x v="0"/>
    <n v="2.2489977220956709"/>
  </r>
  <r>
    <x v="222"/>
    <n v="12.66"/>
    <x v="0"/>
    <n v="2.2500113895216391"/>
  </r>
  <r>
    <x v="223"/>
    <n v="12.59"/>
    <x v="0"/>
    <n v="2.2510250569476069"/>
  </r>
  <r>
    <x v="223"/>
    <n v="12.53"/>
    <x v="0"/>
    <n v="2.2520387243735751"/>
  </r>
  <r>
    <x v="223"/>
    <n v="12.4"/>
    <x v="0"/>
    <n v="2.2530523917995433"/>
  </r>
  <r>
    <x v="223"/>
    <n v="12.37"/>
    <x v="0"/>
    <n v="2.2540660592255115"/>
  </r>
  <r>
    <x v="223"/>
    <n v="12.46"/>
    <x v="0"/>
    <n v="2.2550797266514797"/>
  </r>
  <r>
    <x v="223"/>
    <n v="12.5"/>
    <x v="0"/>
    <n v="2.2560933940774479"/>
  </r>
  <r>
    <x v="223"/>
    <n v="12.53"/>
    <x v="0"/>
    <n v="2.2571070615034157"/>
  </r>
  <r>
    <x v="223"/>
    <n v="12.5"/>
    <x v="0"/>
    <n v="2.2581207289293839"/>
  </r>
  <r>
    <x v="224"/>
    <n v="12.46"/>
    <x v="0"/>
    <n v="2.2591343963553521"/>
  </r>
  <r>
    <x v="224"/>
    <n v="12.46"/>
    <x v="0"/>
    <n v="2.2601480637813203"/>
  </r>
  <r>
    <x v="224"/>
    <n v="12.4"/>
    <x v="0"/>
    <n v="2.261161731207288"/>
  </r>
  <r>
    <x v="224"/>
    <n v="12.37"/>
    <x v="0"/>
    <n v="2.2621753986332562"/>
  </r>
  <r>
    <x v="224"/>
    <n v="12.37"/>
    <x v="0"/>
    <n v="2.2631890660592244"/>
  </r>
  <r>
    <x v="224"/>
    <n v="12.4"/>
    <x v="0"/>
    <n v="2.2642027334851926"/>
  </r>
  <r>
    <x v="224"/>
    <n v="12.4"/>
    <x v="0"/>
    <n v="2.2652164009111608"/>
  </r>
  <r>
    <x v="224"/>
    <n v="12.4"/>
    <x v="0"/>
    <n v="2.266230068337129"/>
  </r>
  <r>
    <x v="225"/>
    <n v="12.37"/>
    <x v="0"/>
    <n v="2.2672437357630968"/>
  </r>
  <r>
    <x v="225"/>
    <n v="12.37"/>
    <x v="0"/>
    <n v="2.268257403189065"/>
  </r>
  <r>
    <x v="225"/>
    <n v="12.33"/>
    <x v="0"/>
    <n v="2.2692710706150332"/>
  </r>
  <r>
    <x v="225"/>
    <n v="12.3"/>
    <x v="0"/>
    <n v="2.2702847380410014"/>
  </r>
  <r>
    <x v="225"/>
    <n v="12.28"/>
    <x v="0"/>
    <n v="2.2712984054669692"/>
  </r>
  <r>
    <x v="225"/>
    <n v="12.28"/>
    <x v="0"/>
    <n v="2.2723120728929374"/>
  </r>
  <r>
    <x v="225"/>
    <n v="12.33"/>
    <x v="0"/>
    <n v="2.2733257403189056"/>
  </r>
  <r>
    <x v="225"/>
    <n v="12.33"/>
    <x v="0"/>
    <n v="2.2743394077448738"/>
  </r>
  <r>
    <x v="226"/>
    <n v="12.33"/>
    <x v="0"/>
    <n v="2.275353075170842"/>
  </r>
  <r>
    <x v="226"/>
    <n v="12.33"/>
    <x v="0"/>
    <n v="2.2763667425968102"/>
  </r>
  <r>
    <x v="226"/>
    <n v="12.33"/>
    <x v="0"/>
    <n v="2.2773804100227779"/>
  </r>
  <r>
    <x v="226"/>
    <n v="12.4"/>
    <x v="0"/>
    <n v="2.2783940774487461"/>
  </r>
  <r>
    <x v="226"/>
    <n v="12.59"/>
    <x v="0"/>
    <n v="2.2794077448747143"/>
  </r>
  <r>
    <x v="226"/>
    <n v="12.72"/>
    <x v="0"/>
    <n v="2.2804214123006825"/>
  </r>
  <r>
    <x v="226"/>
    <n v="12.72"/>
    <x v="0"/>
    <n v="2.2814350797266503"/>
  </r>
  <r>
    <x v="226"/>
    <n v="12.75"/>
    <x v="0"/>
    <n v="2.2824487471526185"/>
  </r>
  <r>
    <x v="227"/>
    <n v="12.75"/>
    <x v="0"/>
    <n v="2.2834624145785867"/>
  </r>
  <r>
    <x v="227"/>
    <n v="12.72"/>
    <x v="0"/>
    <n v="2.2844760820045549"/>
  </r>
  <r>
    <x v="227"/>
    <n v="12.59"/>
    <x v="0"/>
    <n v="2.2854897494305231"/>
  </r>
  <r>
    <x v="227"/>
    <n v="12.59"/>
    <x v="0"/>
    <n v="2.2865034168564913"/>
  </r>
  <r>
    <x v="227"/>
    <n v="12.56"/>
    <x v="0"/>
    <n v="2.287517084282459"/>
  </r>
  <r>
    <x v="227"/>
    <n v="12.56"/>
    <x v="0"/>
    <n v="2.2885307517084272"/>
  </r>
  <r>
    <x v="227"/>
    <n v="12.56"/>
    <x v="0"/>
    <n v="2.2895444191343954"/>
  </r>
  <r>
    <x v="227"/>
    <n v="12.53"/>
    <x v="0"/>
    <n v="2.2905580865603632"/>
  </r>
  <r>
    <x v="228"/>
    <n v="12.53"/>
    <x v="0"/>
    <n v="2.2915717539863314"/>
  </r>
  <r>
    <x v="228"/>
    <n v="12.53"/>
    <x v="0"/>
    <n v="2.2925854214122996"/>
  </r>
  <r>
    <x v="228"/>
    <n v="12.5"/>
    <x v="0"/>
    <n v="2.2935990888382678"/>
  </r>
  <r>
    <x v="228"/>
    <n v="12.5"/>
    <x v="0"/>
    <n v="2.294612756264236"/>
  </r>
  <r>
    <x v="228"/>
    <n v="12.46"/>
    <x v="0"/>
    <n v="2.2956264236902042"/>
  </r>
  <r>
    <x v="228"/>
    <n v="12.5"/>
    <x v="0"/>
    <n v="2.296640091116172"/>
  </r>
  <r>
    <x v="228"/>
    <n v="12.53"/>
    <x v="0"/>
    <n v="2.2976537585421402"/>
  </r>
  <r>
    <x v="228"/>
    <n v="12.59"/>
    <x v="0"/>
    <n v="2.2986674259681084"/>
  </r>
  <r>
    <x v="229"/>
    <n v="12.59"/>
    <x v="0"/>
    <n v="2.2996810933940766"/>
  </r>
  <r>
    <x v="229"/>
    <n v="12.63"/>
    <x v="0"/>
    <n v="2.3006947608200443"/>
  </r>
  <r>
    <x v="229"/>
    <n v="12.72"/>
    <x v="0"/>
    <n v="2.3017084282460125"/>
  </r>
  <r>
    <x v="229"/>
    <n v="12.72"/>
    <x v="0"/>
    <n v="2.3027220956719807"/>
  </r>
  <r>
    <x v="229"/>
    <n v="12.72"/>
    <x v="0"/>
    <n v="2.3037357630979489"/>
  </r>
  <r>
    <x v="229"/>
    <n v="12.75"/>
    <x v="0"/>
    <n v="2.3047494305239171"/>
  </r>
  <r>
    <x v="229"/>
    <n v="12.75"/>
    <x v="0"/>
    <n v="2.3057630979498853"/>
  </r>
  <r>
    <x v="229"/>
    <n v="12.75"/>
    <x v="0"/>
    <n v="2.3067767653758531"/>
  </r>
  <r>
    <x v="230"/>
    <n v="12.75"/>
    <x v="0"/>
    <n v="2.3077904328018213"/>
  </r>
  <r>
    <x v="230"/>
    <n v="12.78"/>
    <x v="0"/>
    <n v="2.3088041002277895"/>
  </r>
  <r>
    <x v="230"/>
    <n v="12.78"/>
    <x v="0"/>
    <n v="2.3098177676537577"/>
  </r>
  <r>
    <x v="230"/>
    <n v="12.82"/>
    <x v="0"/>
    <n v="2.3108314350797254"/>
  </r>
  <r>
    <x v="230"/>
    <n v="12.91"/>
    <x v="0"/>
    <n v="2.3118451025056936"/>
  </r>
  <r>
    <x v="230"/>
    <n v="12.98"/>
    <x v="0"/>
    <n v="2.3128587699316618"/>
  </r>
  <r>
    <x v="230"/>
    <n v="12.98"/>
    <x v="0"/>
    <n v="2.31387243735763"/>
  </r>
  <r>
    <x v="230"/>
    <n v="12.98"/>
    <x v="0"/>
    <n v="2.3148861047835982"/>
  </r>
  <r>
    <x v="231"/>
    <n v="12.98"/>
    <x v="0"/>
    <n v="2.3158997722095664"/>
  </r>
  <r>
    <x v="231"/>
    <n v="12.98"/>
    <x v="0"/>
    <n v="2.3169134396355342"/>
  </r>
  <r>
    <x v="231"/>
    <n v="12.98"/>
    <x v="0"/>
    <n v="2.3179271070615024"/>
  </r>
  <r>
    <x v="231"/>
    <n v="12.98"/>
    <x v="0"/>
    <n v="2.3189407744874706"/>
  </r>
  <r>
    <x v="231"/>
    <n v="12.98"/>
    <x v="0"/>
    <n v="2.3199544419134388"/>
  </r>
  <r>
    <x v="231"/>
    <n v="13.01"/>
    <x v="0"/>
    <n v="2.3209681093394066"/>
  </r>
  <r>
    <x v="231"/>
    <n v="13.01"/>
    <x v="0"/>
    <n v="2.3219817767653748"/>
  </r>
  <r>
    <x v="231"/>
    <n v="13.04"/>
    <x v="0"/>
    <n v="2.322995444191343"/>
  </r>
  <r>
    <x v="232"/>
    <n v="13.01"/>
    <x v="0"/>
    <n v="2.3240091116173112"/>
  </r>
  <r>
    <x v="232"/>
    <n v="13.01"/>
    <x v="0"/>
    <n v="2.3250227790432794"/>
  </r>
  <r>
    <x v="232"/>
    <n v="13.04"/>
    <x v="0"/>
    <n v="2.3260364464692476"/>
  </r>
  <r>
    <x v="232"/>
    <n v="13.01"/>
    <x v="0"/>
    <n v="2.3270501138952153"/>
  </r>
  <r>
    <x v="232"/>
    <n v="13.01"/>
    <x v="0"/>
    <n v="2.3280637813211835"/>
  </r>
  <r>
    <x v="232"/>
    <n v="12.98"/>
    <x v="0"/>
    <n v="2.3290774487471517"/>
  </r>
  <r>
    <x v="232"/>
    <n v="12.98"/>
    <x v="0"/>
    <n v="2.3300911161731195"/>
  </r>
  <r>
    <x v="232"/>
    <n v="12.98"/>
    <x v="0"/>
    <n v="2.3311047835990877"/>
  </r>
  <r>
    <x v="233"/>
    <n v="12.98"/>
    <x v="0"/>
    <n v="2.3321184510250559"/>
  </r>
  <r>
    <x v="233"/>
    <n v="12.98"/>
    <x v="0"/>
    <n v="2.3331321184510241"/>
  </r>
  <r>
    <x v="233"/>
    <n v="12.98"/>
    <x v="0"/>
    <n v="2.3341457858769923"/>
  </r>
  <r>
    <x v="233"/>
    <n v="12.98"/>
    <x v="0"/>
    <n v="2.3351594533029605"/>
  </r>
  <r>
    <x v="233"/>
    <n v="12.98"/>
    <x v="0"/>
    <n v="2.3361731207289282"/>
  </r>
  <r>
    <x v="233"/>
    <n v="12.98"/>
    <x v="0"/>
    <n v="2.3371867881548964"/>
  </r>
  <r>
    <x v="233"/>
    <n v="12.98"/>
    <x v="0"/>
    <n v="2.3382004555808646"/>
  </r>
  <r>
    <x v="233"/>
    <n v="12.98"/>
    <x v="0"/>
    <n v="2.3392141230068328"/>
  </r>
  <r>
    <x v="234"/>
    <n v="12.98"/>
    <x v="0"/>
    <n v="2.3402277904328006"/>
  </r>
  <r>
    <x v="234"/>
    <n v="12.98"/>
    <x v="0"/>
    <n v="2.3412414578587688"/>
  </r>
  <r>
    <x v="234"/>
    <n v="12.98"/>
    <x v="0"/>
    <n v="2.342255125284737"/>
  </r>
  <r>
    <x v="234"/>
    <n v="12.98"/>
    <x v="0"/>
    <n v="2.3432687927107052"/>
  </r>
  <r>
    <x v="234"/>
    <n v="12.98"/>
    <x v="0"/>
    <n v="2.3442824601366734"/>
  </r>
  <r>
    <x v="234"/>
    <n v="12.98"/>
    <x v="0"/>
    <n v="2.3452961275626416"/>
  </r>
  <r>
    <x v="234"/>
    <n v="12.98"/>
    <x v="0"/>
    <n v="2.3463097949886094"/>
  </r>
  <r>
    <x v="234"/>
    <n v="13.01"/>
    <x v="0"/>
    <n v="2.3473234624145776"/>
  </r>
  <r>
    <x v="235"/>
    <n v="13.01"/>
    <x v="0"/>
    <n v="2.3483371298405458"/>
  </r>
  <r>
    <x v="235"/>
    <n v="12.98"/>
    <x v="0"/>
    <n v="2.349350797266514"/>
  </r>
  <r>
    <x v="235"/>
    <n v="13.01"/>
    <x v="0"/>
    <n v="2.3503644646924817"/>
  </r>
  <r>
    <x v="235"/>
    <n v="13.04"/>
    <x v="0"/>
    <n v="2.3513781321184499"/>
  </r>
  <r>
    <x v="235"/>
    <n v="13.07"/>
    <x v="0"/>
    <n v="2.3523917995444181"/>
  </r>
  <r>
    <x v="235"/>
    <n v="13.23"/>
    <x v="0"/>
    <n v="2.3534054669703863"/>
  </r>
  <r>
    <x v="235"/>
    <n v="13.23"/>
    <x v="0"/>
    <n v="2.3544191343963545"/>
  </r>
  <r>
    <x v="235"/>
    <n v="13.23"/>
    <x v="0"/>
    <n v="2.3554328018223227"/>
  </r>
  <r>
    <x v="236"/>
    <n v="13.23"/>
    <x v="0"/>
    <n v="2.3564464692482905"/>
  </r>
  <r>
    <x v="236"/>
    <n v="13.23"/>
    <x v="0"/>
    <n v="2.3574601366742587"/>
  </r>
  <r>
    <x v="236"/>
    <n v="13.23"/>
    <x v="0"/>
    <n v="2.3584738041002269"/>
  </r>
  <r>
    <x v="236"/>
    <n v="13.23"/>
    <x v="0"/>
    <n v="2.3594874715261951"/>
  </r>
  <r>
    <x v="236"/>
    <n v="13.26"/>
    <x v="0"/>
    <n v="2.3605011389521628"/>
  </r>
  <r>
    <x v="236"/>
    <n v="13.29"/>
    <x v="0"/>
    <n v="2.361514806378131"/>
  </r>
  <r>
    <x v="236"/>
    <n v="13.29"/>
    <x v="0"/>
    <n v="2.3625284738040992"/>
  </r>
  <r>
    <x v="236"/>
    <n v="13.29"/>
    <x v="0"/>
    <n v="2.3635421412300675"/>
  </r>
  <r>
    <x v="237"/>
    <n v="13.32"/>
    <x v="0"/>
    <n v="2.3645558086560357"/>
  </r>
  <r>
    <x v="237"/>
    <n v="13.32"/>
    <x v="0"/>
    <n v="2.3655694760820039"/>
  </r>
  <r>
    <x v="237"/>
    <n v="13.32"/>
    <x v="0"/>
    <n v="2.3665831435079716"/>
  </r>
  <r>
    <x v="237"/>
    <n v="13.32"/>
    <x v="0"/>
    <n v="2.3675968109339398"/>
  </r>
  <r>
    <x v="237"/>
    <n v="13.36"/>
    <x v="0"/>
    <n v="2.368610478359908"/>
  </r>
  <r>
    <x v="237"/>
    <n v="13.36"/>
    <x v="0"/>
    <n v="2.3696241457858758"/>
  </r>
  <r>
    <x v="237"/>
    <n v="13.39"/>
    <x v="0"/>
    <n v="2.370637813211844"/>
  </r>
  <r>
    <x v="237"/>
    <n v="13.39"/>
    <x v="0"/>
    <n v="2.3716514806378122"/>
  </r>
  <r>
    <x v="238"/>
    <n v="13.42"/>
    <x v="0"/>
    <n v="2.3726651480637804"/>
  </r>
  <r>
    <x v="238"/>
    <n v="13.39"/>
    <x v="0"/>
    <n v="2.3736788154897486"/>
  </r>
  <r>
    <x v="238"/>
    <n v="13.39"/>
    <x v="0"/>
    <n v="2.3746924829157168"/>
  </r>
  <r>
    <x v="238"/>
    <n v="13.36"/>
    <x v="0"/>
    <n v="2.3757061503416845"/>
  </r>
  <r>
    <x v="238"/>
    <n v="13.32"/>
    <x v="0"/>
    <n v="2.3767198177676527"/>
  </r>
  <r>
    <x v="238"/>
    <n v="13.29"/>
    <x v="0"/>
    <n v="2.3777334851936209"/>
  </r>
  <r>
    <x v="238"/>
    <n v="13.29"/>
    <x v="0"/>
    <n v="2.3787471526195891"/>
  </r>
  <r>
    <x v="238"/>
    <n v="13.23"/>
    <x v="0"/>
    <n v="2.3797608200455569"/>
  </r>
  <r>
    <x v="239"/>
    <n v="13.23"/>
    <x v="0"/>
    <n v="2.3807744874715251"/>
  </r>
  <r>
    <x v="239"/>
    <n v="13.1"/>
    <x v="0"/>
    <n v="2.3817881548974933"/>
  </r>
  <r>
    <x v="239"/>
    <n v="13.01"/>
    <x v="0"/>
    <n v="2.3828018223234615"/>
  </r>
  <r>
    <x v="239"/>
    <n v="12.78"/>
    <x v="0"/>
    <n v="2.3838154897494297"/>
  </r>
  <r>
    <x v="239"/>
    <n v="12.75"/>
    <x v="0"/>
    <n v="2.3848291571753979"/>
  </r>
  <r>
    <x v="239"/>
    <n v="12.78"/>
    <x v="0"/>
    <n v="2.3858428246013657"/>
  </r>
  <r>
    <x v="239"/>
    <n v="12.85"/>
    <x v="0"/>
    <n v="2.3868564920273339"/>
  </r>
  <r>
    <x v="239"/>
    <n v="12.85"/>
    <x v="0"/>
    <n v="2.3878701594533021"/>
  </r>
  <r>
    <x v="240"/>
    <n v="12.82"/>
    <x v="0"/>
    <n v="2.3888838268792703"/>
  </r>
  <r>
    <x v="240"/>
    <n v="12.72"/>
    <x v="0"/>
    <n v="2.389897494305238"/>
  </r>
  <r>
    <x v="240"/>
    <n v="12.46"/>
    <x v="0"/>
    <n v="2.3909111617312062"/>
  </r>
  <r>
    <x v="240"/>
    <n v="12.3"/>
    <x v="0"/>
    <n v="2.3919248291571744"/>
  </r>
  <r>
    <x v="240"/>
    <n v="12.21"/>
    <x v="0"/>
    <n v="2.3929384965831426"/>
  </r>
  <r>
    <x v="240"/>
    <n v="12.3"/>
    <x v="0"/>
    <n v="2.3939521640091108"/>
  </r>
  <r>
    <x v="240"/>
    <n v="12.53"/>
    <x v="0"/>
    <n v="2.394965831435079"/>
  </r>
  <r>
    <x v="240"/>
    <n v="12.72"/>
    <x v="0"/>
    <n v="2.3959794988610468"/>
  </r>
  <r>
    <x v="241"/>
    <n v="12.72"/>
    <x v="0"/>
    <n v="2.396993166287015"/>
  </r>
  <r>
    <x v="241"/>
    <n v="12.78"/>
    <x v="0"/>
    <n v="2.3980068337129832"/>
  </r>
  <r>
    <x v="241"/>
    <n v="12.91"/>
    <x v="0"/>
    <n v="2.3990205011389514"/>
  </r>
  <r>
    <x v="241"/>
    <n v="13.1"/>
    <x v="0"/>
    <n v="2.4000341685649191"/>
  </r>
  <r>
    <x v="241"/>
    <n v="13.29"/>
    <x v="0"/>
    <n v="2.4010478359908873"/>
  </r>
  <r>
    <x v="241"/>
    <n v="13.54"/>
    <x v="0"/>
    <n v="2.4020615034168555"/>
  </r>
  <r>
    <x v="241"/>
    <n v="13.73"/>
    <x v="0"/>
    <n v="2.4030751708428237"/>
  </r>
  <r>
    <x v="241"/>
    <n v="13.73"/>
    <x v="0"/>
    <n v="2.4040888382687919"/>
  </r>
  <r>
    <x v="242"/>
    <n v="13.64"/>
    <x v="0"/>
    <n v="2.4051025056947601"/>
  </r>
  <r>
    <x v="242"/>
    <n v="13.58"/>
    <x v="0"/>
    <n v="2.4061161731207279"/>
  </r>
  <r>
    <x v="242"/>
    <n v="13.51"/>
    <x v="0"/>
    <n v="2.4071298405466961"/>
  </r>
  <r>
    <x v="242"/>
    <n v="13.54"/>
    <x v="0"/>
    <n v="2.4081435079726643"/>
  </r>
  <r>
    <x v="242"/>
    <n v="13.73"/>
    <x v="0"/>
    <n v="2.4091571753986321"/>
  </r>
  <r>
    <x v="242"/>
    <n v="13.86"/>
    <x v="0"/>
    <n v="2.4101708428246003"/>
  </r>
  <r>
    <x v="242"/>
    <n v="13.92"/>
    <x v="0"/>
    <n v="2.4111845102505685"/>
  </r>
  <r>
    <x v="242"/>
    <n v="13.89"/>
    <x v="0"/>
    <n v="2.4121981776765367"/>
  </r>
  <r>
    <x v="243"/>
    <n v="13.89"/>
    <x v="0"/>
    <n v="2.4132118451025049"/>
  </r>
  <r>
    <x v="243"/>
    <n v="13.86"/>
    <x v="0"/>
    <n v="2.4142255125284731"/>
  </r>
  <r>
    <x v="243"/>
    <n v="13.86"/>
    <x v="0"/>
    <n v="2.4152391799544408"/>
  </r>
  <r>
    <x v="243"/>
    <n v="13.77"/>
    <x v="0"/>
    <n v="2.416252847380409"/>
  </r>
  <r>
    <x v="243"/>
    <n v="13.39"/>
    <x v="0"/>
    <n v="2.4172665148063772"/>
  </r>
  <r>
    <x v="243"/>
    <n v="12.21"/>
    <x v="0"/>
    <n v="2.4182801822323454"/>
  </r>
  <r>
    <x v="243"/>
    <n v="11.76"/>
    <x v="0"/>
    <n v="2.4192938496583132"/>
  </r>
  <r>
    <x v="243"/>
    <n v="11.76"/>
    <x v="0"/>
    <n v="2.4203075170842814"/>
  </r>
  <r>
    <x v="244"/>
    <n v="11.76"/>
    <x v="0"/>
    <n v="2.4213211845102496"/>
  </r>
  <r>
    <x v="244"/>
    <n v="11.69"/>
    <x v="0"/>
    <n v="2.4223348519362178"/>
  </r>
  <r>
    <x v="244"/>
    <n v="11.85"/>
    <x v="0"/>
    <n v="2.423348519362186"/>
  </r>
  <r>
    <x v="244"/>
    <n v="12.08"/>
    <x v="0"/>
    <n v="2.4243621867881542"/>
  </r>
  <r>
    <x v="244"/>
    <n v="12.3"/>
    <x v="0"/>
    <n v="2.4253758542141219"/>
  </r>
  <r>
    <x v="244"/>
    <n v="12.53"/>
    <x v="0"/>
    <n v="2.4263895216400901"/>
  </r>
  <r>
    <x v="244"/>
    <n v="12.72"/>
    <x v="0"/>
    <n v="2.4274031890660583"/>
  </r>
  <r>
    <x v="244"/>
    <n v="12.85"/>
    <x v="0"/>
    <n v="2.4284168564920265"/>
  </r>
  <r>
    <x v="245"/>
    <n v="12.98"/>
    <x v="0"/>
    <n v="2.4294305239179943"/>
  </r>
  <r>
    <x v="245"/>
    <n v="13.04"/>
    <x v="0"/>
    <n v="2.4304441913439625"/>
  </r>
  <r>
    <x v="245"/>
    <n v="13.23"/>
    <x v="0"/>
    <n v="2.4314578587699307"/>
  </r>
  <r>
    <x v="245"/>
    <n v="13.23"/>
    <x v="0"/>
    <n v="2.4324715261958989"/>
  </r>
  <r>
    <x v="245"/>
    <n v="13.29"/>
    <x v="0"/>
    <n v="2.4334851936218671"/>
  </r>
  <r>
    <x v="245"/>
    <n v="13.39"/>
    <x v="0"/>
    <n v="2.4344988610478353"/>
  </r>
  <r>
    <x v="245"/>
    <n v="13.48"/>
    <x v="0"/>
    <n v="2.4355125284738031"/>
  </r>
  <r>
    <x v="245"/>
    <n v="13.51"/>
    <x v="0"/>
    <n v="2.4365261958997713"/>
  </r>
  <r>
    <x v="246"/>
    <n v="13.54"/>
    <x v="0"/>
    <n v="2.4375398633257395"/>
  </r>
  <r>
    <x v="246"/>
    <n v="13.61"/>
    <x v="0"/>
    <n v="2.4385535307517077"/>
  </r>
  <r>
    <x v="246"/>
    <n v="13.64"/>
    <x v="0"/>
    <n v="2.4395671981776754"/>
  </r>
  <r>
    <x v="246"/>
    <n v="13.64"/>
    <x v="0"/>
    <n v="2.4405808656036436"/>
  </r>
  <r>
    <x v="246"/>
    <n v="13.73"/>
    <x v="0"/>
    <n v="2.4415945330296118"/>
  </r>
  <r>
    <x v="246"/>
    <n v="13.73"/>
    <x v="0"/>
    <n v="2.44260820045558"/>
  </r>
  <r>
    <x v="246"/>
    <n v="13.73"/>
    <x v="0"/>
    <n v="2.4436218678815482"/>
  </r>
  <r>
    <x v="246"/>
    <n v="13.73"/>
    <x v="0"/>
    <n v="2.4446355353075164"/>
  </r>
  <r>
    <x v="247"/>
    <n v="13.73"/>
    <x v="0"/>
    <n v="2.4456492027334842"/>
  </r>
  <r>
    <x v="247"/>
    <n v="13.73"/>
    <x v="0"/>
    <n v="2.4466628701594524"/>
  </r>
  <r>
    <x v="247"/>
    <n v="13.73"/>
    <x v="0"/>
    <n v="2.4476765375854206"/>
  </r>
  <r>
    <x v="247"/>
    <n v="13.73"/>
    <x v="0"/>
    <n v="2.4486902050113883"/>
  </r>
  <r>
    <x v="247"/>
    <n v="13.73"/>
    <x v="0"/>
    <n v="2.4497038724373565"/>
  </r>
  <r>
    <x v="247"/>
    <n v="13.73"/>
    <x v="0"/>
    <n v="2.4507175398633247"/>
  </r>
  <r>
    <x v="247"/>
    <n v="13.77"/>
    <x v="0"/>
    <n v="2.4517312072892929"/>
  </r>
  <r>
    <x v="247"/>
    <n v="13.77"/>
    <x v="0"/>
    <n v="2.4527448747152611"/>
  </r>
  <r>
    <x v="248"/>
    <n v="13.77"/>
    <x v="0"/>
    <n v="2.4537585421412293"/>
  </r>
  <r>
    <x v="248"/>
    <n v="13.77"/>
    <x v="0"/>
    <n v="2.4547722095671971"/>
  </r>
  <r>
    <x v="248"/>
    <n v="13.77"/>
    <x v="0"/>
    <n v="2.4557858769931653"/>
  </r>
  <r>
    <x v="248"/>
    <n v="13.77"/>
    <x v="0"/>
    <n v="2.4567995444191335"/>
  </r>
  <r>
    <x v="248"/>
    <n v="13.77"/>
    <x v="0"/>
    <n v="2.4578132118451017"/>
  </r>
  <r>
    <x v="248"/>
    <n v="13.73"/>
    <x v="0"/>
    <n v="2.4588268792710695"/>
  </r>
  <r>
    <x v="248"/>
    <n v="13.73"/>
    <x v="0"/>
    <n v="2.4598405466970377"/>
  </r>
  <r>
    <x v="248"/>
    <n v="13.77"/>
    <x v="0"/>
    <n v="2.4608542141230059"/>
  </r>
  <r>
    <x v="249"/>
    <n v="13.73"/>
    <x v="0"/>
    <n v="2.4618678815489741"/>
  </r>
  <r>
    <x v="249"/>
    <n v="13.73"/>
    <x v="0"/>
    <n v="2.4628815489749423"/>
  </r>
  <r>
    <x v="249"/>
    <n v="13.83"/>
    <x v="0"/>
    <n v="2.4638952164009105"/>
  </r>
  <r>
    <x v="249"/>
    <n v="13.86"/>
    <x v="0"/>
    <n v="2.4649088838268782"/>
  </r>
  <r>
    <x v="249"/>
    <n v="13.89"/>
    <x v="0"/>
    <n v="2.4659225512528464"/>
  </r>
  <r>
    <x v="249"/>
    <n v="13.92"/>
    <x v="0"/>
    <n v="2.4669362186788146"/>
  </r>
  <r>
    <x v="249"/>
    <n v="13.99"/>
    <x v="0"/>
    <n v="2.4679498861047828"/>
  </r>
  <r>
    <x v="249"/>
    <n v="13.99"/>
    <x v="0"/>
    <n v="2.4689635535307506"/>
  </r>
  <r>
    <x v="250"/>
    <n v="13.99"/>
    <x v="0"/>
    <n v="2.4699772209567188"/>
  </r>
  <r>
    <x v="250"/>
    <n v="14.04"/>
    <x v="0"/>
    <n v="2.470990888382687"/>
  </r>
  <r>
    <x v="250"/>
    <n v="14.04"/>
    <x v="0"/>
    <n v="2.4720045558086552"/>
  </r>
  <r>
    <x v="250"/>
    <n v="14.08"/>
    <x v="0"/>
    <n v="2.4730182232346234"/>
  </r>
  <r>
    <x v="250"/>
    <n v="14.11"/>
    <x v="0"/>
    <n v="2.4740318906605916"/>
  </r>
  <r>
    <x v="250"/>
    <n v="14.14"/>
    <x v="0"/>
    <n v="2.4750455580865593"/>
  </r>
  <r>
    <x v="250"/>
    <n v="14.23"/>
    <x v="0"/>
    <n v="2.4760592255125276"/>
  </r>
  <r>
    <x v="250"/>
    <n v="14.23"/>
    <x v="0"/>
    <n v="2.4770728929384958"/>
  </r>
  <r>
    <x v="251"/>
    <n v="14.23"/>
    <x v="0"/>
    <n v="2.478086560364464"/>
  </r>
  <r>
    <x v="251"/>
    <n v="14.23"/>
    <x v="0"/>
    <n v="2.4791002277904317"/>
  </r>
  <r>
    <x v="251"/>
    <n v="14.23"/>
    <x v="0"/>
    <n v="2.4801138952163999"/>
  </r>
  <r>
    <x v="251"/>
    <n v="14.23"/>
    <x v="0"/>
    <n v="2.4811275626423681"/>
  </r>
  <r>
    <x v="251"/>
    <n v="14.23"/>
    <x v="0"/>
    <n v="2.4821412300683363"/>
  </r>
  <r>
    <x v="251"/>
    <n v="14.23"/>
    <x v="0"/>
    <n v="2.4831548974943045"/>
  </r>
  <r>
    <x v="251"/>
    <n v="14.27"/>
    <x v="0"/>
    <n v="2.4841685649202727"/>
  </r>
  <r>
    <x v="251"/>
    <n v="14.3"/>
    <x v="0"/>
    <n v="2.4851822323462405"/>
  </r>
  <r>
    <x v="252"/>
    <n v="14.3"/>
    <x v="0"/>
    <n v="2.4861958997722087"/>
  </r>
  <r>
    <x v="252"/>
    <n v="14.3"/>
    <x v="0"/>
    <n v="2.4872095671981769"/>
  </r>
  <r>
    <x v="252"/>
    <n v="14.32"/>
    <x v="0"/>
    <n v="2.4882232346241446"/>
  </r>
  <r>
    <x v="252"/>
    <n v="14.36"/>
    <x v="0"/>
    <n v="2.4892369020501128"/>
  </r>
  <r>
    <x v="252"/>
    <n v="14.39"/>
    <x v="0"/>
    <n v="2.490250569476081"/>
  </r>
  <r>
    <x v="252"/>
    <n v="14.42"/>
    <x v="0"/>
    <n v="2.4912642369020492"/>
  </r>
  <r>
    <x v="252"/>
    <n v="14.45"/>
    <x v="0"/>
    <n v="2.4922779043280174"/>
  </r>
  <r>
    <x v="252"/>
    <n v="14.48"/>
    <x v="0"/>
    <n v="2.4932915717539856"/>
  </r>
  <r>
    <x v="253"/>
    <n v="14.48"/>
    <x v="0"/>
    <n v="2.4943052391799534"/>
  </r>
  <r>
    <x v="253"/>
    <n v="14.48"/>
    <x v="0"/>
    <n v="2.4953189066059216"/>
  </r>
  <r>
    <x v="253"/>
    <n v="14.51"/>
    <x v="0"/>
    <n v="2.4963325740318898"/>
  </r>
  <r>
    <x v="253"/>
    <n v="14.6"/>
    <x v="0"/>
    <n v="2.497346241457858"/>
  </r>
  <r>
    <x v="253"/>
    <n v="14.6"/>
    <x v="0"/>
    <n v="2.4983599088838258"/>
  </r>
  <r>
    <x v="253"/>
    <n v="14.64"/>
    <x v="0"/>
    <n v="2.499373576309794"/>
  </r>
  <r>
    <x v="253"/>
    <n v="14.64"/>
    <x v="0"/>
    <n v="2.5003872437357622"/>
  </r>
  <r>
    <x v="253"/>
    <n v="14.67"/>
    <x v="0"/>
    <n v="2.5014009111617304"/>
  </r>
  <r>
    <x v="254"/>
    <n v="14.64"/>
    <x v="0"/>
    <n v="2.5024145785876986"/>
  </r>
  <r>
    <x v="254"/>
    <n v="14.6"/>
    <x v="0"/>
    <n v="2.5034282460136668"/>
  </r>
  <r>
    <x v="254"/>
    <n v="14.51"/>
    <x v="0"/>
    <n v="2.5044419134396345"/>
  </r>
  <r>
    <x v="254"/>
    <n v="14.45"/>
    <x v="0"/>
    <n v="2.5054555808656027"/>
  </r>
  <r>
    <x v="254"/>
    <n v="14.48"/>
    <x v="0"/>
    <n v="2.5064692482915709"/>
  </r>
  <r>
    <x v="254"/>
    <n v="14.48"/>
    <x v="0"/>
    <n v="2.5074829157175391"/>
  </r>
  <r>
    <x v="254"/>
    <n v="14.48"/>
    <x v="0"/>
    <n v="2.5084965831435069"/>
  </r>
  <r>
    <x v="254"/>
    <n v="14.48"/>
    <x v="0"/>
    <n v="2.5095102505694751"/>
  </r>
  <r>
    <x v="255"/>
    <n v="14.48"/>
    <x v="0"/>
    <n v="2.5105239179954433"/>
  </r>
  <r>
    <x v="255"/>
    <n v="14.48"/>
    <x v="0"/>
    <n v="2.5115375854214115"/>
  </r>
  <r>
    <x v="255"/>
    <n v="14.48"/>
    <x v="0"/>
    <n v="2.5125512528473797"/>
  </r>
  <r>
    <x v="255"/>
    <n v="14.48"/>
    <x v="0"/>
    <n v="2.5135649202733479"/>
  </r>
  <r>
    <x v="255"/>
    <n v="14.48"/>
    <x v="0"/>
    <n v="2.5145785876993156"/>
  </r>
  <r>
    <x v="255"/>
    <n v="14.51"/>
    <x v="0"/>
    <n v="2.5155922551252838"/>
  </r>
  <r>
    <x v="255"/>
    <n v="14.51"/>
    <x v="0"/>
    <n v="2.516605922551252"/>
  </r>
  <r>
    <x v="255"/>
    <n v="14.51"/>
    <x v="0"/>
    <n v="2.5176195899772202"/>
  </r>
  <r>
    <x v="256"/>
    <n v="14.55"/>
    <x v="0"/>
    <n v="2.518633257403188"/>
  </r>
  <r>
    <x v="256"/>
    <n v="14.57"/>
    <x v="0"/>
    <n v="2.5196469248291562"/>
  </r>
  <r>
    <x v="256"/>
    <n v="14.57"/>
    <x v="0"/>
    <n v="2.5206605922551244"/>
  </r>
  <r>
    <x v="256"/>
    <n v="14.6"/>
    <x v="0"/>
    <n v="2.5216742596810926"/>
  </r>
  <r>
    <x v="256"/>
    <n v="14.64"/>
    <x v="0"/>
    <n v="2.5226879271070608"/>
  </r>
  <r>
    <x v="256"/>
    <n v="14.64"/>
    <x v="0"/>
    <n v="2.523701594533029"/>
  </r>
  <r>
    <x v="256"/>
    <n v="14.73"/>
    <x v="0"/>
    <n v="2.5247152619589968"/>
  </r>
  <r>
    <x v="256"/>
    <n v="14.73"/>
    <x v="0"/>
    <n v="2.525728929384965"/>
  </r>
  <r>
    <x v="257"/>
    <n v="14.73"/>
    <x v="0"/>
    <n v="2.5267425968109332"/>
  </r>
  <r>
    <x v="257"/>
    <n v="14.73"/>
    <x v="0"/>
    <n v="2.5277562642369009"/>
  </r>
  <r>
    <x v="257"/>
    <n v="14.73"/>
    <x v="0"/>
    <n v="2.5287699316628691"/>
  </r>
  <r>
    <x v="257"/>
    <n v="14.73"/>
    <x v="0"/>
    <n v="2.5297835990888373"/>
  </r>
  <r>
    <x v="257"/>
    <n v="14.73"/>
    <x v="0"/>
    <n v="2.5307972665148055"/>
  </r>
  <r>
    <x v="257"/>
    <n v="14.73"/>
    <x v="0"/>
    <n v="2.5318109339407737"/>
  </r>
  <r>
    <x v="257"/>
    <n v="14.73"/>
    <x v="0"/>
    <n v="2.5328246013667419"/>
  </r>
  <r>
    <x v="257"/>
    <n v="14.73"/>
    <x v="0"/>
    <n v="2.5338382687927097"/>
  </r>
  <r>
    <x v="258"/>
    <n v="14.73"/>
    <x v="0"/>
    <n v="2.5348519362186779"/>
  </r>
  <r>
    <x v="258"/>
    <n v="14.73"/>
    <x v="0"/>
    <n v="2.5358656036446461"/>
  </r>
  <r>
    <x v="258"/>
    <n v="14.76"/>
    <x v="0"/>
    <n v="2.5368792710706143"/>
  </r>
  <r>
    <x v="258"/>
    <n v="14.76"/>
    <x v="0"/>
    <n v="2.537892938496582"/>
  </r>
  <r>
    <x v="258"/>
    <n v="14.79"/>
    <x v="0"/>
    <n v="2.5389066059225502"/>
  </r>
  <r>
    <x v="258"/>
    <n v="14.79"/>
    <x v="0"/>
    <n v="2.5399202733485184"/>
  </r>
  <r>
    <x v="258"/>
    <n v="14.82"/>
    <x v="0"/>
    <n v="2.5409339407744866"/>
  </r>
  <r>
    <x v="258"/>
    <n v="14.79"/>
    <x v="0"/>
    <n v="2.5419476082004548"/>
  </r>
  <r>
    <x v="259"/>
    <n v="14.76"/>
    <x v="0"/>
    <n v="2.542961275626423"/>
  </r>
  <r>
    <x v="259"/>
    <n v="14.76"/>
    <x v="0"/>
    <n v="2.5439749430523908"/>
  </r>
  <r>
    <x v="259"/>
    <n v="14.73"/>
    <x v="0"/>
    <n v="2.544988610478359"/>
  </r>
  <r>
    <x v="259"/>
    <n v="14.73"/>
    <x v="0"/>
    <n v="2.5460022779043272"/>
  </r>
  <r>
    <x v="259"/>
    <n v="14.67"/>
    <x v="0"/>
    <n v="2.5470159453302954"/>
  </r>
  <r>
    <x v="259"/>
    <n v="14.64"/>
    <x v="0"/>
    <n v="2.5480296127562632"/>
  </r>
  <r>
    <x v="259"/>
    <n v="14.6"/>
    <x v="0"/>
    <n v="2.5490432801822314"/>
  </r>
  <r>
    <x v="259"/>
    <n v="14.55"/>
    <x v="0"/>
    <n v="2.5500569476081996"/>
  </r>
  <r>
    <x v="260"/>
    <n v="14.51"/>
    <x v="0"/>
    <n v="2.5510706150341678"/>
  </r>
  <r>
    <x v="260"/>
    <n v="14.48"/>
    <x v="0"/>
    <n v="2.552084282460136"/>
  </r>
  <r>
    <x v="260"/>
    <n v="14.42"/>
    <x v="0"/>
    <n v="2.5530979498861042"/>
  </r>
  <r>
    <x v="260"/>
    <n v="14.36"/>
    <x v="0"/>
    <n v="2.5541116173120719"/>
  </r>
  <r>
    <x v="260"/>
    <n v="14.3"/>
    <x v="0"/>
    <n v="2.5551252847380401"/>
  </r>
  <r>
    <x v="260"/>
    <n v="14.27"/>
    <x v="0"/>
    <n v="2.5561389521640083"/>
  </r>
  <r>
    <x v="260"/>
    <n v="14.23"/>
    <x v="0"/>
    <n v="2.5571526195899765"/>
  </r>
  <r>
    <x v="260"/>
    <n v="14.23"/>
    <x v="0"/>
    <n v="2.5581662870159443"/>
  </r>
  <r>
    <x v="261"/>
    <n v="14.23"/>
    <x v="0"/>
    <n v="2.5591799544419125"/>
  </r>
  <r>
    <x v="261"/>
    <n v="14.27"/>
    <x v="0"/>
    <n v="2.5601936218678807"/>
  </r>
  <r>
    <x v="261"/>
    <n v="14.3"/>
    <x v="0"/>
    <n v="2.5612072892938489"/>
  </r>
  <r>
    <x v="261"/>
    <n v="14.36"/>
    <x v="0"/>
    <n v="2.5622209567198171"/>
  </r>
  <r>
    <x v="261"/>
    <n v="14.39"/>
    <x v="0"/>
    <n v="2.5632346241457853"/>
  </r>
  <r>
    <x v="261"/>
    <n v="14.39"/>
    <x v="0"/>
    <n v="2.564248291571753"/>
  </r>
  <r>
    <x v="261"/>
    <n v="14.39"/>
    <x v="0"/>
    <n v="2.5652619589977212"/>
  </r>
  <r>
    <x v="261"/>
    <n v="14.42"/>
    <x v="0"/>
    <n v="2.5662756264236894"/>
  </r>
  <r>
    <x v="262"/>
    <n v="14.48"/>
    <x v="0"/>
    <n v="2.5672892938496572"/>
  </r>
  <r>
    <x v="262"/>
    <n v="14.48"/>
    <x v="0"/>
    <n v="2.5683029612756254"/>
  </r>
  <r>
    <x v="262"/>
    <n v="14.51"/>
    <x v="0"/>
    <n v="2.5693166287015936"/>
  </r>
  <r>
    <x v="262"/>
    <n v="14.51"/>
    <x v="0"/>
    <n v="2.5703302961275618"/>
  </r>
  <r>
    <x v="262"/>
    <n v="14.55"/>
    <x v="0"/>
    <n v="2.57134396355353"/>
  </r>
  <r>
    <x v="262"/>
    <n v="14.6"/>
    <x v="0"/>
    <n v="2.5723576309794982"/>
  </r>
  <r>
    <x v="262"/>
    <n v="14.64"/>
    <x v="0"/>
    <n v="2.5733712984054664"/>
  </r>
  <r>
    <x v="262"/>
    <n v="14.64"/>
    <x v="0"/>
    <n v="2.5743849658314342"/>
  </r>
  <r>
    <x v="263"/>
    <n v="14.64"/>
    <x v="0"/>
    <n v="2.5753986332574024"/>
  </r>
  <r>
    <x v="263"/>
    <n v="14.73"/>
    <x v="0"/>
    <n v="2.5764123006833706"/>
  </r>
  <r>
    <x v="263"/>
    <n v="14.73"/>
    <x v="0"/>
    <n v="2.5774259681093383"/>
  </r>
  <r>
    <x v="263"/>
    <n v="14.73"/>
    <x v="0"/>
    <n v="2.5784396355353065"/>
  </r>
  <r>
    <x v="263"/>
    <n v="14.76"/>
    <x v="0"/>
    <n v="2.5794533029612747"/>
  </r>
  <r>
    <x v="263"/>
    <n v="14.76"/>
    <x v="0"/>
    <n v="2.5804669703872429"/>
  </r>
  <r>
    <x v="263"/>
    <n v="14.79"/>
    <x v="0"/>
    <n v="2.5814806378132111"/>
  </r>
  <r>
    <x v="263"/>
    <n v="14.82"/>
    <x v="0"/>
    <n v="2.5824943052391793"/>
  </r>
  <r>
    <x v="264"/>
    <n v="14.79"/>
    <x v="0"/>
    <n v="2.5835079726651471"/>
  </r>
  <r>
    <x v="264"/>
    <n v="14.85"/>
    <x v="0"/>
    <n v="2.5845216400911153"/>
  </r>
  <r>
    <x v="264"/>
    <n v="14.85"/>
    <x v="0"/>
    <n v="2.5855353075170835"/>
  </r>
  <r>
    <x v="264"/>
    <n v="14.85"/>
    <x v="0"/>
    <n v="2.5865489749430517"/>
  </r>
  <r>
    <x v="264"/>
    <n v="14.85"/>
    <x v="0"/>
    <n v="2.5875626423690194"/>
  </r>
  <r>
    <x v="264"/>
    <n v="14.85"/>
    <x v="0"/>
    <n v="2.5885763097949877"/>
  </r>
  <r>
    <x v="264"/>
    <n v="14.85"/>
    <x v="0"/>
    <n v="2.5895899772209559"/>
  </r>
  <r>
    <x v="264"/>
    <n v="14.88"/>
    <x v="0"/>
    <n v="2.5906036446469241"/>
  </r>
  <r>
    <x v="265"/>
    <n v="14.88"/>
    <x v="0"/>
    <n v="2.5916173120728923"/>
  </r>
  <r>
    <x v="265"/>
    <n v="14.88"/>
    <x v="0"/>
    <n v="2.5926309794988605"/>
  </r>
  <r>
    <x v="265"/>
    <n v="14.88"/>
    <x v="0"/>
    <n v="2.5936446469248282"/>
  </r>
  <r>
    <x v="265"/>
    <n v="14.88"/>
    <x v="0"/>
    <n v="2.5946583143507964"/>
  </r>
  <r>
    <x v="265"/>
    <n v="14.85"/>
    <x v="0"/>
    <n v="2.5956719817767646"/>
  </r>
  <r>
    <x v="265"/>
    <n v="14.85"/>
    <x v="0"/>
    <n v="2.5966856492027328"/>
  </r>
  <r>
    <x v="265"/>
    <n v="14.88"/>
    <x v="0"/>
    <n v="2.5976993166287006"/>
  </r>
  <r>
    <x v="265"/>
    <n v="14.85"/>
    <x v="0"/>
    <n v="2.5987129840546688"/>
  </r>
  <r>
    <x v="266"/>
    <n v="14.92"/>
    <x v="0"/>
    <n v="2.599726651480637"/>
  </r>
  <r>
    <x v="266"/>
    <n v="14.92"/>
    <x v="0"/>
    <n v="2.6007403189066052"/>
  </r>
  <r>
    <x v="266"/>
    <n v="14.92"/>
    <x v="0"/>
    <n v="2.6017539863325734"/>
  </r>
  <r>
    <x v="266"/>
    <n v="14.97"/>
    <x v="0"/>
    <n v="2.6027676537585416"/>
  </r>
  <r>
    <x v="266"/>
    <n v="14.97"/>
    <x v="0"/>
    <n v="2.6037813211845093"/>
  </r>
  <r>
    <x v="266"/>
    <n v="14.97"/>
    <x v="0"/>
    <n v="2.6047949886104775"/>
  </r>
  <r>
    <x v="266"/>
    <n v="14.97"/>
    <x v="0"/>
    <n v="2.6058086560364457"/>
  </r>
  <r>
    <x v="266"/>
    <n v="14.97"/>
    <x v="0"/>
    <n v="2.6068223234624135"/>
  </r>
  <r>
    <x v="267"/>
    <n v="15.01"/>
    <x v="0"/>
    <n v="2.6078359908883817"/>
  </r>
  <r>
    <x v="267"/>
    <n v="15.01"/>
    <x v="0"/>
    <n v="2.6088496583143499"/>
  </r>
  <r>
    <x v="267"/>
    <n v="15.01"/>
    <x v="0"/>
    <n v="2.6098633257403181"/>
  </r>
  <r>
    <x v="267"/>
    <n v="14.97"/>
    <x v="0"/>
    <n v="2.6108769931662863"/>
  </r>
  <r>
    <x v="267"/>
    <n v="15.01"/>
    <x v="0"/>
    <n v="2.6118906605922545"/>
  </r>
  <r>
    <x v="267"/>
    <n v="15.01"/>
    <x v="0"/>
    <n v="2.6129043280182227"/>
  </r>
  <r>
    <x v="267"/>
    <n v="15.01"/>
    <x v="0"/>
    <n v="2.6139179954441905"/>
  </r>
  <r>
    <x v="267"/>
    <n v="14.97"/>
    <x v="0"/>
    <n v="2.6149316628701587"/>
  </r>
  <r>
    <x v="268"/>
    <n v="14.97"/>
    <x v="0"/>
    <n v="2.6159453302961269"/>
  </r>
  <r>
    <x v="268"/>
    <n v="14.97"/>
    <x v="0"/>
    <n v="2.6169589977220946"/>
  </r>
  <r>
    <x v="268"/>
    <n v="14.92"/>
    <x v="0"/>
    <n v="2.6179726651480628"/>
  </r>
  <r>
    <x v="268"/>
    <n v="14.94"/>
    <x v="0"/>
    <n v="2.618986332574031"/>
  </r>
  <r>
    <x v="268"/>
    <n v="14.94"/>
    <x v="4"/>
    <n v="2.6199999999999992"/>
  </r>
  <r>
    <x v="268"/>
    <n v="14.94"/>
    <x v="0"/>
    <n v="2.6128859060402676"/>
  </r>
  <r>
    <x v="268"/>
    <n v="14.94"/>
    <x v="0"/>
    <n v="2.605771812080536"/>
  </r>
  <r>
    <x v="268"/>
    <n v="14.97"/>
    <x v="0"/>
    <n v="2.5986577181208048"/>
  </r>
  <r>
    <x v="269"/>
    <n v="14.97"/>
    <x v="0"/>
    <n v="2.5915436241610732"/>
  </r>
  <r>
    <x v="269"/>
    <n v="14.97"/>
    <x v="0"/>
    <n v="2.5844295302013416"/>
  </r>
  <r>
    <x v="269"/>
    <n v="14.97"/>
    <x v="0"/>
    <n v="2.57731543624161"/>
  </r>
  <r>
    <x v="269"/>
    <n v="14.97"/>
    <x v="0"/>
    <n v="2.5702013422818784"/>
  </r>
  <r>
    <x v="269"/>
    <n v="15.03"/>
    <x v="0"/>
    <n v="2.5630872483221467"/>
  </r>
  <r>
    <x v="269"/>
    <n v="15.07"/>
    <x v="0"/>
    <n v="2.5559731543624156"/>
  </r>
  <r>
    <x v="269"/>
    <n v="15.07"/>
    <x v="0"/>
    <n v="2.548859060402684"/>
  </r>
  <r>
    <x v="269"/>
    <n v="15.07"/>
    <x v="0"/>
    <n v="2.5417449664429523"/>
  </r>
  <r>
    <x v="270"/>
    <n v="15.03"/>
    <x v="0"/>
    <n v="2.5346308724832207"/>
  </r>
  <r>
    <x v="270"/>
    <n v="15.03"/>
    <x v="0"/>
    <n v="2.5275167785234891"/>
  </r>
  <r>
    <x v="270"/>
    <n v="15.01"/>
    <x v="0"/>
    <n v="2.5204026845637575"/>
  </r>
  <r>
    <x v="270"/>
    <n v="15.01"/>
    <x v="0"/>
    <n v="2.5132885906040263"/>
  </r>
  <r>
    <x v="270"/>
    <n v="15.01"/>
    <x v="0"/>
    <n v="2.5061744966442947"/>
  </r>
  <r>
    <x v="270"/>
    <n v="15.01"/>
    <x v="0"/>
    <n v="2.4990604026845631"/>
  </r>
  <r>
    <x v="270"/>
    <n v="15.01"/>
    <x v="0"/>
    <n v="2.4919463087248315"/>
  </r>
  <r>
    <x v="270"/>
    <n v="15.01"/>
    <x v="0"/>
    <n v="2.4848322147650999"/>
  </r>
  <r>
    <x v="271"/>
    <n v="15.01"/>
    <x v="0"/>
    <n v="2.4777181208053682"/>
  </r>
  <r>
    <x v="271"/>
    <n v="15.01"/>
    <x v="0"/>
    <n v="2.4706040268456371"/>
  </r>
  <r>
    <x v="271"/>
    <n v="15.01"/>
    <x v="0"/>
    <n v="2.4634899328859055"/>
  </r>
  <r>
    <x v="271"/>
    <n v="15.01"/>
    <x v="0"/>
    <n v="2.4563758389261738"/>
  </r>
  <r>
    <x v="271"/>
    <n v="15.01"/>
    <x v="0"/>
    <n v="2.4492617449664422"/>
  </r>
  <r>
    <x v="271"/>
    <n v="15.03"/>
    <x v="0"/>
    <n v="2.4421476510067106"/>
  </r>
  <r>
    <x v="271"/>
    <n v="15.03"/>
    <x v="0"/>
    <n v="2.435033557046979"/>
  </r>
  <r>
    <x v="271"/>
    <n v="15.01"/>
    <x v="0"/>
    <n v="2.4279194630872478"/>
  </r>
  <r>
    <x v="272"/>
    <n v="15.01"/>
    <x v="0"/>
    <n v="2.4208053691275162"/>
  </r>
  <r>
    <x v="272"/>
    <n v="15.01"/>
    <x v="0"/>
    <n v="2.4136912751677846"/>
  </r>
  <r>
    <x v="272"/>
    <n v="15.01"/>
    <x v="0"/>
    <n v="2.406577181208053"/>
  </r>
  <r>
    <x v="272"/>
    <n v="15.03"/>
    <x v="0"/>
    <n v="2.3994630872483214"/>
  </r>
  <r>
    <x v="272"/>
    <n v="15.03"/>
    <x v="0"/>
    <n v="2.3923489932885897"/>
  </r>
  <r>
    <x v="272"/>
    <n v="15.07"/>
    <x v="0"/>
    <n v="2.3852348993288586"/>
  </r>
  <r>
    <x v="272"/>
    <n v="15.07"/>
    <x v="0"/>
    <n v="2.378120805369127"/>
  </r>
  <r>
    <x v="272"/>
    <n v="15.07"/>
    <x v="0"/>
    <n v="2.3710067114093953"/>
  </r>
  <r>
    <x v="273"/>
    <n v="15.1"/>
    <x v="0"/>
    <n v="2.3638926174496637"/>
  </r>
  <r>
    <x v="273"/>
    <n v="15.1"/>
    <x v="0"/>
    <n v="2.3567785234899321"/>
  </r>
  <r>
    <x v="273"/>
    <n v="15.13"/>
    <x v="0"/>
    <n v="2.3496644295302005"/>
  </r>
  <r>
    <x v="273"/>
    <n v="15.1"/>
    <x v="0"/>
    <n v="2.3425503355704693"/>
  </r>
  <r>
    <x v="273"/>
    <n v="15.13"/>
    <x v="0"/>
    <n v="2.3354362416107377"/>
  </r>
  <r>
    <x v="273"/>
    <n v="15.22"/>
    <x v="0"/>
    <n v="2.3283221476510061"/>
  </r>
  <r>
    <x v="273"/>
    <n v="15.22"/>
    <x v="0"/>
    <n v="2.3212080536912745"/>
  </r>
  <r>
    <x v="273"/>
    <n v="15.22"/>
    <x v="0"/>
    <n v="2.3140939597315429"/>
  </r>
  <r>
    <x v="274"/>
    <n v="15.25"/>
    <x v="0"/>
    <n v="2.3069798657718117"/>
  </r>
  <r>
    <x v="274"/>
    <n v="15.25"/>
    <x v="0"/>
    <n v="2.2998657718120801"/>
  </r>
  <r>
    <x v="274"/>
    <n v="15.28"/>
    <x v="0"/>
    <n v="2.2927516778523485"/>
  </r>
  <r>
    <x v="274"/>
    <n v="15.25"/>
    <x v="0"/>
    <n v="2.2856375838926168"/>
  </r>
  <r>
    <x v="274"/>
    <n v="15.22"/>
    <x v="0"/>
    <n v="2.2785234899328852"/>
  </r>
  <r>
    <x v="274"/>
    <n v="15.22"/>
    <x v="0"/>
    <n v="2.2714093959731536"/>
  </r>
  <r>
    <x v="274"/>
    <n v="15.22"/>
    <x v="0"/>
    <n v="2.264295302013422"/>
  </r>
  <r>
    <x v="274"/>
    <n v="15.13"/>
    <x v="0"/>
    <n v="2.2571812080536908"/>
  </r>
  <r>
    <x v="275"/>
    <n v="15.1"/>
    <x v="0"/>
    <n v="2.2500671140939592"/>
  </r>
  <r>
    <x v="275"/>
    <n v="15.07"/>
    <x v="0"/>
    <n v="2.2429530201342276"/>
  </r>
  <r>
    <x v="275"/>
    <n v="12.05"/>
    <x v="0"/>
    <n v="2.235838926174496"/>
  </r>
  <r>
    <x v="275"/>
    <n v="12.05"/>
    <x v="0"/>
    <n v="2.2287248322147644"/>
  </r>
  <r>
    <x v="275"/>
    <n v="12.05"/>
    <x v="0"/>
    <n v="2.2216107382550332"/>
  </r>
  <r>
    <x v="275"/>
    <n v="12.05"/>
    <x v="0"/>
    <n v="2.2144966442953016"/>
  </r>
  <r>
    <x v="275"/>
    <n v="12.05"/>
    <x v="0"/>
    <n v="2.20738255033557"/>
  </r>
  <r>
    <x v="275"/>
    <n v="12.05"/>
    <x v="0"/>
    <n v="2.2002684563758383"/>
  </r>
  <r>
    <x v="276"/>
    <n v="12.05"/>
    <x v="0"/>
    <n v="2.1931543624161067"/>
  </r>
  <r>
    <x v="276"/>
    <n v="12.05"/>
    <x v="0"/>
    <n v="2.1860402684563751"/>
  </r>
  <r>
    <x v="276"/>
    <n v="12.05"/>
    <x v="0"/>
    <n v="2.1789261744966435"/>
  </r>
  <r>
    <x v="276"/>
    <n v="12.05"/>
    <x v="0"/>
    <n v="2.1718120805369123"/>
  </r>
  <r>
    <x v="276"/>
    <n v="12.05"/>
    <x v="0"/>
    <n v="2.1646979865771807"/>
  </r>
  <r>
    <x v="276"/>
    <n v="12.05"/>
    <x v="0"/>
    <n v="2.1575838926174491"/>
  </r>
  <r>
    <x v="276"/>
    <n v="12.05"/>
    <x v="0"/>
    <n v="2.1504697986577175"/>
  </r>
  <r>
    <x v="276"/>
    <n v="12.05"/>
    <x v="0"/>
    <n v="2.1433557046979859"/>
  </r>
  <r>
    <x v="277"/>
    <n v="12.05"/>
    <x v="0"/>
    <n v="2.1362416107382547"/>
  </r>
  <r>
    <x v="277"/>
    <n v="12.05"/>
    <x v="0"/>
    <n v="2.1291275167785231"/>
  </r>
  <r>
    <x v="277"/>
    <n v="12.05"/>
    <x v="0"/>
    <n v="2.1220134228187915"/>
  </r>
  <r>
    <x v="277"/>
    <n v="12.05"/>
    <x v="0"/>
    <n v="2.1148993288590598"/>
  </r>
  <r>
    <x v="277"/>
    <n v="12.05"/>
    <x v="0"/>
    <n v="2.1077852348993282"/>
  </r>
  <r>
    <x v="277"/>
    <n v="12.05"/>
    <x v="0"/>
    <n v="2.1006711409395971"/>
  </r>
  <r>
    <x v="277"/>
    <n v="12.05"/>
    <x v="0"/>
    <n v="2.093557046979865"/>
  </r>
  <r>
    <x v="277"/>
    <n v="12.05"/>
    <x v="0"/>
    <n v="2.0864429530201338"/>
  </r>
  <r>
    <x v="278"/>
    <n v="12.05"/>
    <x v="0"/>
    <n v="2.0793288590604022"/>
  </r>
  <r>
    <x v="278"/>
    <n v="12.05"/>
    <x v="0"/>
    <n v="2.0722147651006706"/>
  </r>
  <r>
    <x v="278"/>
    <n v="12.05"/>
    <x v="0"/>
    <n v="2.065100671140939"/>
  </r>
  <r>
    <x v="278"/>
    <n v="12.05"/>
    <x v="0"/>
    <n v="2.0579865771812074"/>
  </r>
  <r>
    <x v="278"/>
    <n v="12.05"/>
    <x v="0"/>
    <n v="2.0508724832214762"/>
  </r>
  <r>
    <x v="278"/>
    <n v="12.05"/>
    <x v="0"/>
    <n v="2.0437583892617446"/>
  </r>
  <r>
    <x v="278"/>
    <n v="12.05"/>
    <x v="0"/>
    <n v="2.036644295302013"/>
  </r>
  <r>
    <x v="278"/>
    <n v="12.05"/>
    <x v="0"/>
    <n v="2.0295302013422813"/>
  </r>
  <r>
    <x v="279"/>
    <n v="12.05"/>
    <x v="0"/>
    <n v="2.0224161073825497"/>
  </r>
  <r>
    <x v="279"/>
    <n v="12.05"/>
    <x v="0"/>
    <n v="2.0153020134228186"/>
  </r>
  <r>
    <x v="279"/>
    <n v="12.05"/>
    <x v="0"/>
    <n v="2.0081879194630865"/>
  </r>
  <r>
    <x v="279"/>
    <n v="12.05"/>
    <x v="0"/>
    <n v="2.0010738255033553"/>
  </r>
  <r>
    <x v="279"/>
    <n v="12.05"/>
    <x v="0"/>
    <n v="1.9939597315436237"/>
  </r>
  <r>
    <x v="279"/>
    <n v="12.05"/>
    <x v="0"/>
    <n v="1.9868456375838921"/>
  </r>
  <r>
    <x v="279"/>
    <n v="12.05"/>
    <x v="0"/>
    <n v="1.9797315436241605"/>
  </r>
  <r>
    <x v="279"/>
    <n v="12.05"/>
    <x v="0"/>
    <n v="1.9726174496644291"/>
  </r>
  <r>
    <x v="280"/>
    <n v="12.05"/>
    <x v="0"/>
    <n v="1.9655033557046977"/>
  </r>
  <r>
    <x v="280"/>
    <n v="12.05"/>
    <x v="0"/>
    <n v="1.9583892617449661"/>
  </r>
  <r>
    <x v="280"/>
    <n v="12.05"/>
    <x v="0"/>
    <n v="1.9512751677852345"/>
  </r>
  <r>
    <x v="280"/>
    <n v="12.05"/>
    <x v="0"/>
    <n v="1.9441610738255029"/>
  </r>
  <r>
    <x v="280"/>
    <n v="12.05"/>
    <x v="0"/>
    <n v="1.9370469798657712"/>
  </r>
  <r>
    <x v="280"/>
    <n v="12.05"/>
    <x v="0"/>
    <n v="1.9299328859060398"/>
  </r>
  <r>
    <x v="280"/>
    <n v="12.05"/>
    <x v="0"/>
    <n v="1.9228187919463084"/>
  </r>
  <r>
    <x v="280"/>
    <n v="12.05"/>
    <x v="0"/>
    <n v="1.9157046979865768"/>
  </r>
  <r>
    <x v="281"/>
    <n v="12.05"/>
    <x v="0"/>
    <n v="1.9085906040268452"/>
  </r>
  <r>
    <x v="281"/>
    <n v="12.05"/>
    <x v="0"/>
    <n v="1.9014765100671136"/>
  </r>
  <r>
    <x v="281"/>
    <n v="12.05"/>
    <x v="0"/>
    <n v="1.894362416107382"/>
  </r>
  <r>
    <x v="281"/>
    <n v="12.05"/>
    <x v="0"/>
    <n v="1.8872483221476506"/>
  </r>
  <r>
    <x v="281"/>
    <n v="12.05"/>
    <x v="0"/>
    <n v="1.8801342281879192"/>
  </r>
  <r>
    <x v="281"/>
    <n v="12.05"/>
    <x v="0"/>
    <n v="1.8730201342281876"/>
  </r>
  <r>
    <x v="281"/>
    <n v="12.05"/>
    <x v="0"/>
    <n v="1.865906040268456"/>
  </r>
  <r>
    <x v="281"/>
    <n v="12.05"/>
    <x v="0"/>
    <n v="1.8587919463087244"/>
  </r>
  <r>
    <x v="282"/>
    <n v="12.05"/>
    <x v="0"/>
    <n v="1.8516778523489927"/>
  </r>
  <r>
    <x v="282"/>
    <n v="12.05"/>
    <x v="0"/>
    <n v="1.8445637583892613"/>
  </r>
  <r>
    <x v="282"/>
    <n v="12.05"/>
    <x v="0"/>
    <n v="1.8374496644295299"/>
  </r>
  <r>
    <x v="282"/>
    <n v="12.05"/>
    <x v="0"/>
    <n v="1.8303355704697983"/>
  </r>
  <r>
    <x v="282"/>
    <n v="12.05"/>
    <x v="0"/>
    <n v="1.8232214765100667"/>
  </r>
  <r>
    <x v="282"/>
    <n v="12.05"/>
    <x v="0"/>
    <n v="1.8161073825503351"/>
  </r>
  <r>
    <x v="282"/>
    <n v="12.05"/>
    <x v="0"/>
    <n v="1.8089932885906035"/>
  </r>
  <r>
    <x v="282"/>
    <n v="12.05"/>
    <x v="0"/>
    <n v="1.8018791946308721"/>
  </r>
  <r>
    <x v="283"/>
    <n v="12.05"/>
    <x v="0"/>
    <n v="1.7947651006711407"/>
  </r>
  <r>
    <x v="283"/>
    <n v="12.05"/>
    <x v="0"/>
    <n v="1.7876510067114091"/>
  </r>
  <r>
    <x v="283"/>
    <n v="12.05"/>
    <x v="0"/>
    <n v="1.7805369127516775"/>
  </r>
  <r>
    <x v="283"/>
    <n v="12.05"/>
    <x v="0"/>
    <n v="1.7734228187919459"/>
  </r>
  <r>
    <x v="283"/>
    <n v="12.05"/>
    <x v="0"/>
    <n v="1.7663087248322145"/>
  </r>
  <r>
    <x v="283"/>
    <n v="12.05"/>
    <x v="0"/>
    <n v="1.7591946308724828"/>
  </r>
  <r>
    <x v="283"/>
    <n v="12.05"/>
    <x v="0"/>
    <n v="1.7520805369127515"/>
  </r>
  <r>
    <x v="283"/>
    <n v="12.05"/>
    <x v="0"/>
    <n v="1.7449664429530198"/>
  </r>
  <r>
    <x v="284"/>
    <n v="12.05"/>
    <x v="0"/>
    <n v="1.7378523489932882"/>
  </r>
  <r>
    <x v="284"/>
    <n v="12.05"/>
    <x v="0"/>
    <n v="1.7307382550335566"/>
  </r>
  <r>
    <x v="284"/>
    <n v="12.05"/>
    <x v="0"/>
    <n v="1.7236241610738252"/>
  </r>
  <r>
    <x v="284"/>
    <n v="12.05"/>
    <x v="0"/>
    <n v="1.7165100671140936"/>
  </r>
  <r>
    <x v="284"/>
    <n v="12.05"/>
    <x v="0"/>
    <n v="1.7093959731543622"/>
  </r>
  <r>
    <x v="284"/>
    <n v="12.05"/>
    <x v="0"/>
    <n v="1.7022818791946306"/>
  </r>
  <r>
    <x v="284"/>
    <n v="12.05"/>
    <x v="0"/>
    <n v="1.695167785234899"/>
  </r>
  <r>
    <x v="284"/>
    <n v="12.05"/>
    <x v="0"/>
    <n v="1.6880536912751674"/>
  </r>
  <r>
    <x v="285"/>
    <n v="12.05"/>
    <x v="0"/>
    <n v="1.680939597315436"/>
  </r>
  <r>
    <x v="285"/>
    <n v="12.05"/>
    <x v="0"/>
    <n v="1.6738255033557043"/>
  </r>
  <r>
    <x v="285"/>
    <n v="12.05"/>
    <x v="0"/>
    <n v="1.666711409395973"/>
  </r>
  <r>
    <x v="285"/>
    <n v="12.05"/>
    <x v="0"/>
    <n v="1.6595973154362413"/>
  </r>
  <r>
    <x v="285"/>
    <n v="12.05"/>
    <x v="0"/>
    <n v="1.6524832214765097"/>
  </r>
  <r>
    <x v="285"/>
    <n v="12.05"/>
    <x v="0"/>
    <n v="1.6453691275167781"/>
  </r>
  <r>
    <x v="285"/>
    <n v="12.05"/>
    <x v="0"/>
    <n v="1.6382550335570467"/>
  </r>
  <r>
    <x v="285"/>
    <n v="12.05"/>
    <x v="0"/>
    <n v="1.6311409395973151"/>
  </r>
  <r>
    <x v="286"/>
    <n v="12.05"/>
    <x v="0"/>
    <n v="1.6240268456375837"/>
  </r>
  <r>
    <x v="286"/>
    <n v="12.05"/>
    <x v="0"/>
    <n v="1.6169127516778521"/>
  </r>
  <r>
    <x v="286"/>
    <n v="12.05"/>
    <x v="0"/>
    <n v="1.6097986577181205"/>
  </r>
  <r>
    <x v="286"/>
    <n v="12.05"/>
    <x v="0"/>
    <n v="1.6026845637583891"/>
  </r>
  <r>
    <x v="286"/>
    <n v="12.05"/>
    <x v="0"/>
    <n v="1.5955704697986575"/>
  </r>
  <r>
    <x v="286"/>
    <n v="12.05"/>
    <x v="0"/>
    <n v="1.5884563758389258"/>
  </r>
  <r>
    <x v="286"/>
    <n v="12.05"/>
    <x v="0"/>
    <n v="1.5813422818791945"/>
  </r>
  <r>
    <x v="286"/>
    <n v="12.05"/>
    <x v="0"/>
    <n v="1.5742281879194628"/>
  </r>
  <r>
    <x v="287"/>
    <n v="12.05"/>
    <x v="0"/>
    <n v="1.5671140939597312"/>
  </r>
  <r>
    <x v="287"/>
    <n v="12.05"/>
    <x v="0"/>
    <n v="1.5599999999999998"/>
  </r>
  <r>
    <x v="287"/>
    <n v="12.05"/>
    <x v="0"/>
    <n v="1.5528859060402682"/>
  </r>
  <r>
    <x v="287"/>
    <n v="12.05"/>
    <x v="0"/>
    <n v="1.5457718120805366"/>
  </r>
  <r>
    <x v="287"/>
    <n v="12.05"/>
    <x v="0"/>
    <n v="1.5386577181208052"/>
  </r>
  <r>
    <x v="287"/>
    <n v="12.05"/>
    <x v="0"/>
    <n v="1.5315436241610736"/>
  </r>
  <r>
    <x v="287"/>
    <n v="12.05"/>
    <x v="0"/>
    <n v="1.524429530201342"/>
  </r>
  <r>
    <x v="287"/>
    <n v="12.05"/>
    <x v="0"/>
    <n v="1.5173154362416106"/>
  </r>
  <r>
    <x v="288"/>
    <n v="12.05"/>
    <x v="0"/>
    <n v="1.510201342281879"/>
  </r>
  <r>
    <x v="288"/>
    <n v="12.05"/>
    <x v="0"/>
    <n v="1.5030872483221474"/>
  </r>
  <r>
    <x v="288"/>
    <n v="12.05"/>
    <x v="0"/>
    <n v="1.495973154362416"/>
  </r>
  <r>
    <x v="288"/>
    <n v="12.05"/>
    <x v="0"/>
    <n v="1.4888590604026843"/>
  </r>
  <r>
    <x v="288"/>
    <n v="12.05"/>
    <x v="0"/>
    <n v="1.4817449664429527"/>
  </r>
  <r>
    <x v="288"/>
    <n v="12.05"/>
    <x v="0"/>
    <n v="1.4746308724832213"/>
  </r>
  <r>
    <x v="288"/>
    <n v="12.05"/>
    <x v="0"/>
    <n v="1.4675167785234897"/>
  </r>
  <r>
    <x v="288"/>
    <n v="12.05"/>
    <x v="0"/>
    <n v="1.4604026845637581"/>
  </r>
  <r>
    <x v="289"/>
    <n v="12.05"/>
    <x v="0"/>
    <n v="1.4532885906040267"/>
  </r>
  <r>
    <x v="289"/>
    <n v="12.05"/>
    <x v="0"/>
    <n v="1.4461744966442951"/>
  </r>
  <r>
    <x v="289"/>
    <n v="12.05"/>
    <x v="0"/>
    <n v="1.4390604026845635"/>
  </r>
  <r>
    <x v="289"/>
    <n v="12.05"/>
    <x v="0"/>
    <n v="1.4319463087248321"/>
  </r>
  <r>
    <x v="289"/>
    <n v="12.05"/>
    <x v="0"/>
    <n v="1.4248322147651005"/>
  </r>
  <r>
    <x v="289"/>
    <n v="12.05"/>
    <x v="0"/>
    <n v="1.4177181208053689"/>
  </r>
  <r>
    <x v="289"/>
    <n v="12.05"/>
    <x v="0"/>
    <n v="1.4106040268456375"/>
  </r>
  <r>
    <x v="289"/>
    <n v="12.05"/>
    <x v="0"/>
    <n v="1.4034899328859058"/>
  </r>
  <r>
    <x v="290"/>
    <n v="12.05"/>
    <x v="0"/>
    <n v="1.3963758389261742"/>
  </r>
  <r>
    <x v="290"/>
    <n v="12.05"/>
    <x v="0"/>
    <n v="1.3892617449664428"/>
  </r>
  <r>
    <x v="290"/>
    <n v="12.05"/>
    <x v="0"/>
    <n v="1.3821476510067112"/>
  </r>
  <r>
    <x v="290"/>
    <n v="12.05"/>
    <x v="0"/>
    <n v="1.3750335570469796"/>
  </r>
  <r>
    <x v="290"/>
    <n v="12.05"/>
    <x v="0"/>
    <n v="1.3679194630872482"/>
  </r>
  <r>
    <x v="290"/>
    <n v="12.05"/>
    <x v="0"/>
    <n v="1.3608053691275166"/>
  </r>
  <r>
    <x v="290"/>
    <n v="12.05"/>
    <x v="0"/>
    <n v="1.353691275167785"/>
  </r>
  <r>
    <x v="290"/>
    <n v="12.05"/>
    <x v="0"/>
    <n v="1.3465771812080536"/>
  </r>
  <r>
    <x v="291"/>
    <n v="12.05"/>
    <x v="0"/>
    <n v="1.339463087248322"/>
  </r>
  <r>
    <x v="291"/>
    <n v="12.05"/>
    <x v="0"/>
    <n v="1.3323489932885906"/>
  </r>
  <r>
    <x v="291"/>
    <n v="12.05"/>
    <x v="0"/>
    <n v="1.325234899328859"/>
  </r>
  <r>
    <x v="291"/>
    <n v="12.05"/>
    <x v="0"/>
    <n v="1.3181208053691273"/>
  </r>
  <r>
    <x v="291"/>
    <n v="12.05"/>
    <x v="0"/>
    <n v="1.311006711409396"/>
  </r>
  <r>
    <x v="291"/>
    <n v="12.05"/>
    <x v="0"/>
    <n v="1.3038926174496643"/>
  </r>
  <r>
    <x v="291"/>
    <n v="12.05"/>
    <x v="0"/>
    <n v="1.2967785234899327"/>
  </r>
  <r>
    <x v="291"/>
    <n v="12.05"/>
    <x v="0"/>
    <n v="1.2896644295302013"/>
  </r>
  <r>
    <x v="292"/>
    <n v="12.05"/>
    <x v="0"/>
    <n v="1.2825503355704697"/>
  </r>
  <r>
    <x v="292"/>
    <n v="12.05"/>
    <x v="0"/>
    <n v="1.2754362416107381"/>
  </r>
  <r>
    <x v="292"/>
    <n v="12.05"/>
    <x v="0"/>
    <n v="1.2683221476510067"/>
  </r>
  <r>
    <x v="292"/>
    <n v="12.05"/>
    <x v="0"/>
    <n v="1.2612080536912751"/>
  </r>
  <r>
    <x v="292"/>
    <n v="12.05"/>
    <x v="0"/>
    <n v="1.2540939597315435"/>
  </r>
  <r>
    <x v="292"/>
    <n v="12.05"/>
    <x v="0"/>
    <n v="1.2469798657718121"/>
  </r>
  <r>
    <x v="292"/>
    <n v="12.05"/>
    <x v="0"/>
    <n v="1.2398657718120805"/>
  </r>
  <r>
    <x v="292"/>
    <n v="12.05"/>
    <x v="0"/>
    <n v="1.2327516778523488"/>
  </r>
  <r>
    <x v="293"/>
    <n v="12.05"/>
    <x v="0"/>
    <n v="1.2256375838926175"/>
  </r>
  <r>
    <x v="293"/>
    <n v="12.05"/>
    <x v="0"/>
    <n v="1.2185234899328858"/>
  </r>
  <r>
    <x v="293"/>
    <n v="12.05"/>
    <x v="0"/>
    <n v="1.2114093959731542"/>
  </r>
  <r>
    <x v="293"/>
    <n v="12.05"/>
    <x v="0"/>
    <n v="1.2042953020134228"/>
  </r>
  <r>
    <x v="293"/>
    <n v="12.05"/>
    <x v="0"/>
    <n v="1.1971812080536912"/>
  </r>
  <r>
    <x v="293"/>
    <n v="12.05"/>
    <x v="0"/>
    <n v="1.1900671140939596"/>
  </r>
  <r>
    <x v="293"/>
    <n v="12.05"/>
    <x v="0"/>
    <n v="1.1829530201342282"/>
  </r>
  <r>
    <x v="293"/>
    <n v="12.05"/>
    <x v="0"/>
    <n v="1.1758389261744966"/>
  </r>
  <r>
    <x v="294"/>
    <n v="12.05"/>
    <x v="0"/>
    <n v="1.168724832214765"/>
  </r>
  <r>
    <x v="294"/>
    <n v="12.05"/>
    <x v="0"/>
    <n v="1.1616107382550336"/>
  </r>
  <r>
    <x v="294"/>
    <n v="12.05"/>
    <x v="0"/>
    <n v="1.154496644295302"/>
  </r>
  <r>
    <x v="294"/>
    <n v="12.05"/>
    <x v="0"/>
    <n v="1.1473825503355704"/>
  </r>
  <r>
    <x v="294"/>
    <n v="12.05"/>
    <x v="0"/>
    <n v="1.140268456375839"/>
  </r>
  <r>
    <x v="294"/>
    <n v="12.05"/>
    <x v="0"/>
    <n v="1.1331543624161073"/>
  </r>
  <r>
    <x v="294"/>
    <n v="12.05"/>
    <x v="0"/>
    <n v="1.1260402684563757"/>
  </r>
  <r>
    <x v="294"/>
    <n v="12.05"/>
    <x v="0"/>
    <n v="1.1189261744966443"/>
  </r>
  <r>
    <x v="295"/>
    <n v="12.05"/>
    <x v="0"/>
    <n v="1.1118120805369127"/>
  </r>
  <r>
    <x v="295"/>
    <n v="12.05"/>
    <x v="0"/>
    <n v="1.1046979865771811"/>
  </r>
  <r>
    <x v="295"/>
    <n v="12.05"/>
    <x v="0"/>
    <n v="1.0975838926174497"/>
  </r>
  <r>
    <x v="295"/>
    <n v="12.05"/>
    <x v="0"/>
    <n v="1.0904697986577181"/>
  </r>
  <r>
    <x v="295"/>
    <n v="12.05"/>
    <x v="0"/>
    <n v="1.0833557046979865"/>
  </r>
  <r>
    <x v="295"/>
    <n v="12.05"/>
    <x v="0"/>
    <n v="1.0762416107382551"/>
  </r>
  <r>
    <x v="295"/>
    <n v="12.05"/>
    <x v="0"/>
    <n v="1.0691275167785235"/>
  </r>
  <r>
    <x v="295"/>
    <n v="12.05"/>
    <x v="0"/>
    <n v="1.0620134228187919"/>
  </r>
  <r>
    <x v="296"/>
    <n v="12.05"/>
    <x v="0"/>
    <n v="1.0548993288590605"/>
  </r>
  <r>
    <x v="296"/>
    <n v="12.05"/>
    <x v="0"/>
    <n v="1.0477852348993288"/>
  </r>
  <r>
    <x v="296"/>
    <n v="12.05"/>
    <x v="0"/>
    <n v="1.0406711409395972"/>
  </r>
  <r>
    <x v="296"/>
    <n v="12.05"/>
    <x v="0"/>
    <n v="1.0335570469798658"/>
  </r>
  <r>
    <x v="296"/>
    <n v="12.05"/>
    <x v="0"/>
    <n v="1.0264429530201342"/>
  </r>
  <r>
    <x v="296"/>
    <n v="12.05"/>
    <x v="0"/>
    <n v="1.0193288590604026"/>
  </r>
  <r>
    <x v="296"/>
    <n v="12.05"/>
    <x v="0"/>
    <n v="1.0122147651006712"/>
  </r>
  <r>
    <x v="296"/>
    <n v="12.05"/>
    <x v="0"/>
    <n v="1.0051006711409396"/>
  </r>
  <r>
    <x v="297"/>
    <n v="12.05"/>
    <x v="0"/>
    <n v="0.99798657718120798"/>
  </r>
  <r>
    <x v="297"/>
    <n v="12.05"/>
    <x v="0"/>
    <n v="0.99087248322147659"/>
  </r>
  <r>
    <x v="297"/>
    <n v="12.05"/>
    <x v="0"/>
    <n v="0.98375838926174497"/>
  </r>
  <r>
    <x v="297"/>
    <n v="12.05"/>
    <x v="0"/>
    <n v="0.97664429530201358"/>
  </r>
  <r>
    <x v="297"/>
    <n v="12.05"/>
    <x v="0"/>
    <n v="0.96953020134228196"/>
  </r>
  <r>
    <x v="297"/>
    <n v="12.05"/>
    <x v="0"/>
    <n v="0.96241610738255035"/>
  </r>
  <r>
    <x v="297"/>
    <n v="12.05"/>
    <x v="0"/>
    <n v="0.95530201342281895"/>
  </r>
  <r>
    <x v="297"/>
    <n v="12.05"/>
    <x v="0"/>
    <n v="0.94818791946308734"/>
  </r>
  <r>
    <x v="298"/>
    <n v="12.05"/>
    <x v="0"/>
    <n v="0.94107382550335572"/>
  </r>
  <r>
    <x v="298"/>
    <n v="12.05"/>
    <x v="0"/>
    <n v="0.93395973154362433"/>
  </r>
  <r>
    <x v="298"/>
    <n v="12.05"/>
    <x v="0"/>
    <n v="0.92684563758389271"/>
  </r>
  <r>
    <x v="298"/>
    <n v="12.05"/>
    <x v="0"/>
    <n v="0.9197315436241611"/>
  </r>
  <r>
    <x v="298"/>
    <n v="12.05"/>
    <x v="0"/>
    <n v="0.9126174496644297"/>
  </r>
  <r>
    <x v="298"/>
    <n v="12.05"/>
    <x v="0"/>
    <n v="0.90550335570469809"/>
  </r>
  <r>
    <x v="298"/>
    <n v="12.05"/>
    <x v="0"/>
    <n v="0.89838926174496647"/>
  </r>
  <r>
    <x v="298"/>
    <n v="12.05"/>
    <x v="0"/>
    <n v="0.89127516778523508"/>
  </r>
  <r>
    <x v="299"/>
    <n v="12.05"/>
    <x v="0"/>
    <n v="0.88416107382550346"/>
  </r>
  <r>
    <x v="299"/>
    <n v="12.05"/>
    <x v="0"/>
    <n v="0.87704697986577185"/>
  </r>
  <r>
    <x v="299"/>
    <n v="12.05"/>
    <x v="0"/>
    <n v="0.86993288590604045"/>
  </r>
  <r>
    <x v="299"/>
    <n v="12.05"/>
    <x v="0"/>
    <n v="0.86281879194630884"/>
  </r>
  <r>
    <x v="299"/>
    <n v="12.05"/>
    <x v="0"/>
    <n v="0.85570469798657722"/>
  </r>
  <r>
    <x v="299"/>
    <n v="12.05"/>
    <x v="0"/>
    <n v="0.84859060402684583"/>
  </r>
  <r>
    <x v="299"/>
    <n v="12.05"/>
    <x v="0"/>
    <n v="0.84147651006711421"/>
  </r>
  <r>
    <x v="299"/>
    <n v="12.05"/>
    <x v="0"/>
    <n v="0.8343624161073826"/>
  </r>
  <r>
    <x v="300"/>
    <n v="12.05"/>
    <x v="0"/>
    <n v="0.8272483221476512"/>
  </r>
  <r>
    <x v="300"/>
    <n v="12.05"/>
    <x v="0"/>
    <n v="0.82013422818791959"/>
  </r>
  <r>
    <x v="300"/>
    <n v="12.05"/>
    <x v="0"/>
    <n v="0.81302013422818797"/>
  </r>
  <r>
    <x v="300"/>
    <n v="12.05"/>
    <x v="0"/>
    <n v="0.80590604026845658"/>
  </r>
  <r>
    <x v="300"/>
    <n v="12.05"/>
    <x v="0"/>
    <n v="0.79879194630872496"/>
  </r>
  <r>
    <x v="300"/>
    <n v="12.05"/>
    <x v="0"/>
    <n v="0.79167785234899335"/>
  </r>
  <r>
    <x v="300"/>
    <n v="12.05"/>
    <x v="0"/>
    <n v="0.78456375838926196"/>
  </r>
  <r>
    <x v="300"/>
    <n v="12.05"/>
    <x v="0"/>
    <n v="0.77744966442953034"/>
  </r>
  <r>
    <x v="301"/>
    <n v="12.05"/>
    <x v="0"/>
    <n v="0.77033557046979872"/>
  </r>
  <r>
    <x v="301"/>
    <n v="12.05"/>
    <x v="0"/>
    <n v="0.76322147651006733"/>
  </r>
  <r>
    <x v="301"/>
    <n v="12.05"/>
    <x v="0"/>
    <n v="0.75610738255033572"/>
  </r>
  <r>
    <x v="301"/>
    <n v="12.05"/>
    <x v="0"/>
    <n v="0.7489932885906041"/>
  </r>
  <r>
    <x v="301"/>
    <n v="12.05"/>
    <x v="0"/>
    <n v="0.74187919463087271"/>
  </r>
  <r>
    <x v="301"/>
    <n v="12.05"/>
    <x v="0"/>
    <n v="0.73476510067114109"/>
  </r>
  <r>
    <x v="301"/>
    <n v="12.05"/>
    <x v="0"/>
    <n v="0.72765100671140948"/>
  </r>
  <r>
    <x v="301"/>
    <n v="12.05"/>
    <x v="0"/>
    <n v="0.72053691275167808"/>
  </r>
  <r>
    <x v="302"/>
    <n v="12.05"/>
    <x v="0"/>
    <n v="0.71342281879194647"/>
  </r>
  <r>
    <x v="302"/>
    <n v="12.05"/>
    <x v="0"/>
    <n v="0.70630872483221485"/>
  </r>
  <r>
    <x v="302"/>
    <n v="12.05"/>
    <x v="0"/>
    <n v="0.69919463087248346"/>
  </r>
  <r>
    <x v="302"/>
    <n v="12.05"/>
    <x v="0"/>
    <n v="0.69208053691275184"/>
  </r>
  <r>
    <x v="302"/>
    <n v="12.05"/>
    <x v="0"/>
    <n v="0.68496644295302023"/>
  </r>
  <r>
    <x v="302"/>
    <n v="12.05"/>
    <x v="0"/>
    <n v="0.67785234899328883"/>
  </r>
  <r>
    <x v="302"/>
    <n v="12.05"/>
    <x v="0"/>
    <n v="0.67073825503355722"/>
  </r>
  <r>
    <x v="302"/>
    <n v="12.05"/>
    <x v="0"/>
    <n v="0.6636241610738256"/>
  </r>
  <r>
    <x v="303"/>
    <n v="12.05"/>
    <x v="0"/>
    <n v="0.65651006711409421"/>
  </r>
  <r>
    <x v="303"/>
    <n v="12.05"/>
    <x v="0"/>
    <n v="0.64939597315436259"/>
  </r>
  <r>
    <x v="303"/>
    <n v="12.05"/>
    <x v="0"/>
    <n v="0.64228187919463098"/>
  </r>
  <r>
    <x v="303"/>
    <n v="12.05"/>
    <x v="0"/>
    <n v="0.63516778523489958"/>
  </r>
  <r>
    <x v="303"/>
    <n v="12.05"/>
    <x v="0"/>
    <n v="0.62805369127516797"/>
  </r>
  <r>
    <x v="303"/>
    <n v="12.05"/>
    <x v="0"/>
    <n v="0.62093959731543635"/>
  </r>
  <r>
    <x v="303"/>
    <n v="12.05"/>
    <x v="0"/>
    <n v="0.61382550335570496"/>
  </r>
  <r>
    <x v="303"/>
    <n v="12.05"/>
    <x v="0"/>
    <n v="0.60671140939597334"/>
  </r>
  <r>
    <x v="304"/>
    <n v="12.05"/>
    <x v="0"/>
    <n v="0.59959731543624173"/>
  </r>
  <r>
    <x v="304"/>
    <n v="12.05"/>
    <x v="0"/>
    <n v="0.59248322147651011"/>
  </r>
  <r>
    <x v="304"/>
    <n v="12.05"/>
    <x v="0"/>
    <n v="0.58536912751677894"/>
  </r>
  <r>
    <x v="304"/>
    <n v="12.05"/>
    <x v="0"/>
    <n v="0.57825503355704733"/>
  </r>
  <r>
    <x v="304"/>
    <n v="12.05"/>
    <x v="0"/>
    <n v="0.57114093959731571"/>
  </r>
  <r>
    <x v="304"/>
    <n v="12.05"/>
    <x v="0"/>
    <n v="0.5640268456375841"/>
  </r>
  <r>
    <x v="304"/>
    <n v="12.05"/>
    <x v="0"/>
    <n v="0.55691275167785248"/>
  </r>
  <r>
    <x v="304"/>
    <n v="12.05"/>
    <x v="0"/>
    <n v="0.54979865771812086"/>
  </r>
  <r>
    <x v="305"/>
    <n v="12.05"/>
    <x v="0"/>
    <n v="0.54268456375838969"/>
  </r>
  <r>
    <x v="305"/>
    <n v="12.05"/>
    <x v="0"/>
    <n v="0.53557046979865808"/>
  </r>
  <r>
    <x v="305"/>
    <n v="12.05"/>
    <x v="0"/>
    <n v="0.52845637583892646"/>
  </r>
  <r>
    <x v="305"/>
    <n v="12.05"/>
    <x v="0"/>
    <n v="0.52134228187919485"/>
  </r>
  <r>
    <x v="305"/>
    <n v="12.05"/>
    <x v="0"/>
    <n v="0.51422818791946323"/>
  </r>
  <r>
    <x v="305"/>
    <n v="12.05"/>
    <x v="0"/>
    <n v="0.50711409395973162"/>
  </r>
  <r>
    <x v="305"/>
    <n v="12.05"/>
    <x v="5"/>
    <n v="0.500000000000000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0" dataOnRows="1" applyNumberFormats="0" applyBorderFormats="0" applyFontFormats="0" applyPatternFormats="0" applyAlignmentFormats="0" applyWidthHeightFormats="1" dataCaption="Data" updatedVersion="3" showMemberPropertyTips="0" useAutoFormatting="1" itemPrintTitles="1" createdVersion="1" indent="0" compact="0" compactData="0" gridDropZones="1">
  <location ref="O34:P590" firstHeaderRow="2" firstDataRow="2" firstDataCol="1"/>
  <pivotFields count="2">
    <pivotField axis="axisRow" compact="0" numFmtId="165" outline="0" subtotalTop="0" showAll="0" includeNewItemsInFilter="1">
      <items count="5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t="default"/>
      </items>
    </pivotField>
    <pivotField dataField="1" compact="0" outline="0" subtotalTop="0" showAll="0" includeNewItemsInFilter="1"/>
  </pivotFields>
  <rowFields count="1">
    <field x="0"/>
  </rowFields>
  <rowItems count="5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 t="grand">
      <x/>
    </i>
  </rowItems>
  <colItems count="1">
    <i/>
  </colItems>
  <dataFields count="1">
    <dataField name="Average of °C" fld="1" subtotal="average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 rowHeaderCaption="Date">
  <location ref="V34:W503" firstHeaderRow="1" firstDataRow="1" firstDataCol="1"/>
  <pivotFields count="5">
    <pivotField axis="axisRow" numFmtId="165" showAll="0" defaultSubtotal="0">
      <items count="4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</items>
    </pivotField>
    <pivotField showAll="0" defaultSubtotal="0"/>
    <pivotField showAll="0" defaultSubtotal="0"/>
    <pivotField showAll="0" defaultSubtotal="0"/>
    <pivotField dataField="1" showAll="0" defaultSubtotal="0"/>
  </pivotFields>
  <rowFields count="1">
    <field x="0"/>
  </rowFields>
  <rowItems count="4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 t="grand">
      <x/>
    </i>
  </rowItems>
  <colItems count="1">
    <i/>
  </colItems>
  <dataFields count="1">
    <dataField name="Average slurry height" fld="4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3" cacheId="1" dataOnRows="1" applyNumberFormats="0" applyBorderFormats="0" applyFontFormats="0" applyPatternFormats="0" applyAlignmentFormats="0" applyWidthHeightFormats="1" dataCaption="Data" updatedVersion="3" showMemberPropertyTips="0" useAutoFormatting="1" itemPrintTitles="1" createdVersion="1" indent="0" compact="0" compactData="0" gridDropZones="1">
  <location ref="S34:T590" firstHeaderRow="2" firstDataRow="2" firstDataCol="1"/>
  <pivotFields count="2">
    <pivotField axis="axisRow" compact="0" numFmtId="165" outline="0" subtotalTop="0" showAll="0" includeNewItemsInFilter="1">
      <items count="5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t="default"/>
      </items>
    </pivotField>
    <pivotField dataField="1" compact="0" outline="0" subtotalTop="0" showAll="0" includeNewItemsInFilter="1"/>
  </pivotFields>
  <rowFields count="1">
    <field x="0"/>
  </rowFields>
  <rowItems count="5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 t="grand">
      <x/>
    </i>
  </rowItems>
  <colItems count="1">
    <i/>
  </colItems>
  <dataFields count="1">
    <dataField name="Average of °C" fld="1" subtotal="average" baseField="0" baseItem="0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Q1636:R2033" firstHeaderRow="1" firstDataRow="1" firstDataCol="1"/>
  <pivotFields count="2">
    <pivotField axis="axisRow" numFmtId="14" showAll="0">
      <items count="3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t="default"/>
      </items>
    </pivotField>
    <pivotField dataField="1" showAll="0"/>
  </pivotFields>
  <rowFields count="1">
    <field x="0"/>
  </rowFields>
  <rowItems count="3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 t="grand">
      <x/>
    </i>
  </rowItems>
  <colItems count="1">
    <i/>
  </colItems>
  <dataFields count="1">
    <dataField name="Temp 0.5" fld="1" subtotal="average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3" cacheId="7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W1637:X2032" firstHeaderRow="1" firstDataRow="1" firstDataCol="1"/>
  <pivotFields count="3">
    <pivotField axis="axisRow" numFmtId="14" showAll="0">
      <items count="3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t="default"/>
      </items>
    </pivotField>
    <pivotField showAll="0"/>
    <pivotField dataField="1" showAll="0"/>
  </pivotFields>
  <rowFields count="1">
    <field x="0"/>
  </rowFields>
  <rowItems count="3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 t="grand">
      <x/>
    </i>
  </rowItems>
  <colItems count="1">
    <i/>
  </colItems>
  <dataFields count="1">
    <dataField name="Level" fld="2" subtotal="average" baseField="0" baseItem="0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T1636:U2033" firstHeaderRow="1" firstDataRow="1" firstDataCol="1"/>
  <pivotFields count="2">
    <pivotField axis="axisRow" numFmtId="14" showAll="0">
      <items count="3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t="default"/>
      </items>
    </pivotField>
    <pivotField dataField="1" showAll="0"/>
  </pivotFields>
  <rowFields count="1">
    <field x="0"/>
  </rowFields>
  <rowItems count="3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 t="grand">
      <x/>
    </i>
  </rowItems>
  <colItems count="1">
    <i/>
  </colItems>
  <dataFields count="1">
    <dataField name="Temp 1.5" fld="1" subtotal="average" baseField="0" baseItem="0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R35:S342" firstHeaderRow="1" firstDataRow="1" firstDataCol="1"/>
  <pivotFields count="4">
    <pivotField axis="axisRow" numFmtId="165" showAll="0">
      <items count="3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t="default"/>
      </items>
    </pivotField>
    <pivotField showAll="0"/>
    <pivotField showAll="0">
      <items count="7">
        <item x="5"/>
        <item x="1"/>
        <item x="3"/>
        <item x="4"/>
        <item x="2"/>
        <item x="0"/>
        <item t="default"/>
      </items>
    </pivotField>
    <pivotField dataField="1" showAll="0"/>
  </pivotFields>
  <rowFields count="1">
    <field x="0"/>
  </rowFields>
  <rowItems count="3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 t="grand">
      <x/>
    </i>
  </rowItems>
  <colItems count="1">
    <i/>
  </colItems>
  <dataFields count="1">
    <dataField name="Average of Level" fld="3" subtotal="average" baseField="0" baseItem="0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5" cacheId="3" dataOnRows="1" applyNumberFormats="0" applyBorderFormats="0" applyFontFormats="0" applyPatternFormats="0" applyAlignmentFormats="0" applyWidthHeightFormats="1" dataCaption="Data" updatedVersion="3" showMemberPropertyTips="0" useAutoFormatting="1" itemPrintTitles="1" createdVersion="1" indent="0" compact="0" compactData="0" gridDropZones="1">
  <location ref="O35:P532" firstHeaderRow="2" firstDataRow="2" firstDataCol="1"/>
  <pivotFields count="2">
    <pivotField axis="axisRow" compact="0" numFmtId="165" outline="0" subtotalTop="0" showAll="0" includeNewItemsInFilter="1">
      <items count="4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t="default"/>
      </items>
    </pivotField>
    <pivotField dataField="1" compact="0" outline="0" subtotalTop="0" showAll="0" includeNewItemsInFilter="1"/>
  </pivotFields>
  <rowFields count="1">
    <field x="0"/>
  </rowFields>
  <rowItems count="4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 t="grand">
      <x/>
    </i>
  </rowItems>
  <colItems count="1">
    <i/>
  </colItems>
  <dataFields count="1">
    <dataField name="Average of °C" fld="1" subtotal="average" baseField="0" baseItem="0"/>
  </dataField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4" cacheId="2" dataOnRows="1" applyNumberFormats="0" applyBorderFormats="0" applyFontFormats="0" applyPatternFormats="0" applyAlignmentFormats="0" applyWidthHeightFormats="1" dataCaption="Data" updatedVersion="3" showMemberPropertyTips="0" useAutoFormatting="1" itemPrintTitles="1" createdVersion="1" indent="0" compact="0" compactData="0" gridDropZones="1">
  <location ref="L35:M532" firstHeaderRow="2" firstDataRow="2" firstDataCol="1"/>
  <pivotFields count="2">
    <pivotField axis="axisRow" compact="0" numFmtId="165" outline="0" subtotalTop="0" showAll="0" includeNewItemsInFilter="1">
      <items count="4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t="default"/>
      </items>
    </pivotField>
    <pivotField dataField="1" compact="0" outline="0" subtotalTop="0" showAll="0" includeNewItemsInFilter="1"/>
  </pivotFields>
  <rowFields count="1">
    <field x="0"/>
  </rowFields>
  <rowItems count="4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 t="grand">
      <x/>
    </i>
  </rowItems>
  <colItems count="1">
    <i/>
  </colItems>
  <dataFields count="1">
    <dataField name="Average of °C" fld="1" subtotal="average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comments" Target="../comments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vmlDrawing" Target="../drawings/vmlDrawing1.v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comments" Target="../comments2.xml"/><Relationship Id="rId5" Type="http://schemas.openxmlformats.org/officeDocument/2006/relationships/vmlDrawing" Target="../drawings/vmlDrawing2.v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7" Type="http://schemas.openxmlformats.org/officeDocument/2006/relationships/comments" Target="../comments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vmlDrawing" Target="../drawings/vmlDrawing3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7"/>
  <sheetViews>
    <sheetView tabSelected="1" workbookViewId="0">
      <selection activeCell="E27" sqref="E27"/>
    </sheetView>
  </sheetViews>
  <sheetFormatPr defaultRowHeight="12.75"/>
  <cols>
    <col min="1" max="1" width="17.7109375" customWidth="1"/>
    <col min="2" max="5" width="10.140625" bestFit="1" customWidth="1"/>
  </cols>
  <sheetData>
    <row r="1" spans="1:5">
      <c r="B1" t="s">
        <v>14</v>
      </c>
      <c r="C1" t="s">
        <v>57</v>
      </c>
      <c r="D1" t="s">
        <v>56</v>
      </c>
    </row>
    <row r="2" spans="1:5">
      <c r="A2" t="s">
        <v>109</v>
      </c>
      <c r="B2">
        <f>B4-B3+1</f>
        <v>4426</v>
      </c>
      <c r="C2">
        <f>C4-C3+1</f>
        <v>3163</v>
      </c>
      <c r="D2">
        <f>D4-D3+1</f>
        <v>3955</v>
      </c>
    </row>
    <row r="3" spans="1:5">
      <c r="A3" s="63" t="s">
        <v>120</v>
      </c>
      <c r="B3">
        <v>3</v>
      </c>
      <c r="C3">
        <v>1636</v>
      </c>
      <c r="D3">
        <v>3</v>
      </c>
    </row>
    <row r="4" spans="1:5">
      <c r="A4" s="63" t="s">
        <v>121</v>
      </c>
      <c r="B4">
        <v>4428</v>
      </c>
      <c r="C4">
        <v>4798</v>
      </c>
      <c r="D4">
        <v>3957</v>
      </c>
    </row>
    <row r="5" spans="1:5">
      <c r="A5" t="s">
        <v>108</v>
      </c>
      <c r="B5" s="74">
        <v>38706</v>
      </c>
      <c r="C5" s="66">
        <v>39308</v>
      </c>
      <c r="D5" s="66">
        <v>38689</v>
      </c>
    </row>
    <row r="6" spans="1:5">
      <c r="A6" t="s">
        <v>110</v>
      </c>
      <c r="B6" s="66">
        <v>39259</v>
      </c>
      <c r="C6" s="66">
        <v>39703</v>
      </c>
      <c r="D6" s="66">
        <v>39183</v>
      </c>
    </row>
    <row r="7" spans="1:5">
      <c r="A7" t="s">
        <v>117</v>
      </c>
      <c r="B7" s="94">
        <f>B6-B5</f>
        <v>553</v>
      </c>
      <c r="C7" s="94">
        <f>C6-C5</f>
        <v>395</v>
      </c>
      <c r="D7" s="94">
        <f>D6-D5</f>
        <v>494</v>
      </c>
    </row>
    <row r="9" spans="1:5">
      <c r="A9" t="s">
        <v>112</v>
      </c>
      <c r="B9">
        <v>48</v>
      </c>
      <c r="C9">
        <v>19</v>
      </c>
      <c r="D9">
        <v>6</v>
      </c>
    </row>
    <row r="10" spans="1:5">
      <c r="A10" s="63" t="s">
        <v>122</v>
      </c>
      <c r="B10">
        <v>3</v>
      </c>
      <c r="C10">
        <v>1648</v>
      </c>
      <c r="D10">
        <v>3</v>
      </c>
    </row>
    <row r="11" spans="1:5">
      <c r="A11" s="63" t="s">
        <v>123</v>
      </c>
      <c r="B11">
        <v>3739</v>
      </c>
      <c r="C11">
        <v>4792</v>
      </c>
      <c r="D11">
        <v>2449</v>
      </c>
    </row>
    <row r="12" spans="1:5">
      <c r="A12" t="s">
        <v>111</v>
      </c>
      <c r="B12" s="74">
        <v>38706</v>
      </c>
      <c r="C12" s="66">
        <v>39309</v>
      </c>
      <c r="D12" s="66">
        <v>38689</v>
      </c>
      <c r="E12" s="66"/>
    </row>
    <row r="13" spans="1:5">
      <c r="A13" t="s">
        <v>113</v>
      </c>
      <c r="B13" s="66">
        <v>39173</v>
      </c>
      <c r="C13" s="66">
        <v>39702</v>
      </c>
      <c r="D13" s="66">
        <v>38994</v>
      </c>
    </row>
    <row r="14" spans="1:5">
      <c r="A14" t="s">
        <v>118</v>
      </c>
      <c r="B14" s="94">
        <f>B13-B12</f>
        <v>467</v>
      </c>
      <c r="C14" s="94">
        <f>C13-C12</f>
        <v>393</v>
      </c>
      <c r="D14" s="94">
        <f>D13-D12</f>
        <v>305</v>
      </c>
    </row>
    <row r="15" spans="1:5">
      <c r="A15" t="s">
        <v>135</v>
      </c>
      <c r="B15" s="94">
        <f>B14/(B9-1)</f>
        <v>9.9361702127659566</v>
      </c>
      <c r="C15" s="94">
        <f>C14/(C9-1)</f>
        <v>21.833333333333332</v>
      </c>
      <c r="D15" s="94">
        <f>D14/(D9-1)</f>
        <v>61</v>
      </c>
    </row>
    <row r="16" spans="1:5">
      <c r="A16" s="63" t="s">
        <v>134</v>
      </c>
      <c r="C16" s="66">
        <v>39691</v>
      </c>
    </row>
    <row r="18" spans="1:4">
      <c r="A18" t="s">
        <v>114</v>
      </c>
      <c r="B18" s="63">
        <v>23.3</v>
      </c>
      <c r="C18">
        <v>22.6</v>
      </c>
      <c r="D18">
        <v>21.8</v>
      </c>
    </row>
    <row r="19" spans="1:4">
      <c r="A19" s="63" t="s">
        <v>115</v>
      </c>
      <c r="B19" s="63">
        <v>0</v>
      </c>
      <c r="C19">
        <v>1.5</v>
      </c>
      <c r="D19">
        <v>2</v>
      </c>
    </row>
    <row r="20" spans="1:4">
      <c r="A20" t="s">
        <v>116</v>
      </c>
      <c r="B20">
        <v>4</v>
      </c>
      <c r="C20">
        <v>1.5</v>
      </c>
      <c r="D20">
        <v>2</v>
      </c>
    </row>
    <row r="21" spans="1:4">
      <c r="A21" s="63" t="s">
        <v>119</v>
      </c>
      <c r="B21" s="94">
        <f>PI()*POWER(B18/2,2)*(B19+B20)</f>
        <v>1705.5392357073626</v>
      </c>
      <c r="C21" s="94">
        <f>PI()*POWER(C18/2,2)*(C19+C20)</f>
        <v>1203.4498978106421</v>
      </c>
      <c r="D21" s="94">
        <f>PI()*POWER(D18/2,2)*(D19+D20)</f>
        <v>1493.0104926920133</v>
      </c>
    </row>
    <row r="23" spans="1:4">
      <c r="A23" t="s">
        <v>136</v>
      </c>
      <c r="B23" s="66">
        <v>38706</v>
      </c>
      <c r="C23" s="66">
        <v>39309</v>
      </c>
      <c r="D23" s="66">
        <v>38689</v>
      </c>
    </row>
    <row r="24" spans="1:4">
      <c r="A24" t="s">
        <v>137</v>
      </c>
      <c r="B24" s="66">
        <v>39173</v>
      </c>
      <c r="C24" s="66">
        <v>39691</v>
      </c>
      <c r="D24" s="66">
        <v>38963</v>
      </c>
    </row>
    <row r="25" spans="1:4">
      <c r="A25" t="s">
        <v>117</v>
      </c>
      <c r="B25" s="94">
        <f>B24-B23</f>
        <v>467</v>
      </c>
      <c r="C25" s="94">
        <f>C24-C23</f>
        <v>382</v>
      </c>
      <c r="D25" s="94">
        <f>D24-D23</f>
        <v>274</v>
      </c>
    </row>
    <row r="26" spans="1:4">
      <c r="A26" t="s">
        <v>112</v>
      </c>
      <c r="B26">
        <v>48</v>
      </c>
      <c r="C26">
        <v>19</v>
      </c>
      <c r="D26">
        <v>6</v>
      </c>
    </row>
    <row r="27" spans="1:4">
      <c r="A27" t="s">
        <v>135</v>
      </c>
      <c r="B27" s="94">
        <f>B25/(B26-1)</f>
        <v>9.9361702127659566</v>
      </c>
      <c r="C27" s="94">
        <f>C25/(C26-1)</f>
        <v>21.222222222222221</v>
      </c>
      <c r="D27" s="94">
        <f>D25/(D26-1)</f>
        <v>54.8</v>
      </c>
    </row>
  </sheetData>
  <pageMargins left="0.7" right="0.7" top="0.75" bottom="0.75" header="0.3" footer="0.3"/>
  <pageSetup paperSize="9" orientation="portrait" copies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4452"/>
  <sheetViews>
    <sheetView topLeftCell="A3" workbookViewId="0">
      <selection activeCell="M39" sqref="M39"/>
    </sheetView>
  </sheetViews>
  <sheetFormatPr defaultRowHeight="12.75"/>
  <cols>
    <col min="1" max="1" width="15.42578125" bestFit="1" customWidth="1"/>
    <col min="2" max="2" width="15.42578125" style="74" customWidth="1"/>
    <col min="3" max="3" width="19.85546875" bestFit="1" customWidth="1"/>
    <col min="4" max="4" width="15.42578125" bestFit="1" customWidth="1"/>
    <col min="5" max="5" width="15.42578125" style="74" customWidth="1"/>
    <col min="7" max="7" width="9" hidden="1" customWidth="1"/>
    <col min="8" max="8" width="13.42578125" hidden="1" customWidth="1"/>
    <col min="9" max="10" width="17.28515625" style="63" customWidth="1"/>
    <col min="11" max="12" width="15.5703125" customWidth="1"/>
    <col min="13" max="13" width="22.140625" bestFit="1" customWidth="1"/>
    <col min="15" max="15" width="12.140625" customWidth="1"/>
    <col min="16" max="16" width="12" customWidth="1"/>
    <col min="17" max="17" width="5.85546875" customWidth="1"/>
    <col min="18" max="18" width="3" customWidth="1"/>
    <col min="19" max="19" width="13.85546875" customWidth="1"/>
    <col min="20" max="20" width="12.28515625" bestFit="1" customWidth="1"/>
    <col min="21" max="21" width="12" customWidth="1"/>
    <col min="22" max="22" width="13.85546875" customWidth="1"/>
    <col min="23" max="23" width="14.140625" customWidth="1"/>
  </cols>
  <sheetData>
    <row r="1" spans="1:27">
      <c r="A1" t="s">
        <v>0</v>
      </c>
      <c r="C1" s="3" t="s">
        <v>5</v>
      </c>
      <c r="D1" s="3" t="s">
        <v>0</v>
      </c>
      <c r="E1" s="73"/>
      <c r="F1" s="3" t="s">
        <v>6</v>
      </c>
      <c r="G1" s="3" t="s">
        <v>43</v>
      </c>
      <c r="I1" s="89"/>
      <c r="J1" s="89"/>
      <c r="K1" s="70" t="s">
        <v>0</v>
      </c>
      <c r="L1" s="70"/>
      <c r="M1" s="71" t="s">
        <v>91</v>
      </c>
      <c r="R1" s="96" t="s">
        <v>13</v>
      </c>
      <c r="S1" s="96"/>
      <c r="U1" s="15"/>
      <c r="V1" s="60" t="s">
        <v>35</v>
      </c>
      <c r="W1" s="60"/>
      <c r="X1" s="60"/>
      <c r="Y1" s="61"/>
      <c r="Z1" s="61"/>
      <c r="AA1" s="62"/>
    </row>
    <row r="2" spans="1:27" ht="13.5" thickBot="1">
      <c r="A2" t="s">
        <v>2</v>
      </c>
      <c r="B2" s="75" t="s">
        <v>97</v>
      </c>
      <c r="C2" t="s">
        <v>3</v>
      </c>
      <c r="D2" t="s">
        <v>2</v>
      </c>
      <c r="E2" s="75" t="s">
        <v>98</v>
      </c>
      <c r="F2" t="s">
        <v>104</v>
      </c>
      <c r="G2" t="s">
        <v>3</v>
      </c>
      <c r="I2" s="63" t="s">
        <v>106</v>
      </c>
      <c r="J2" s="63" t="s">
        <v>105</v>
      </c>
      <c r="K2" s="63"/>
      <c r="L2" s="63"/>
      <c r="M2" s="69" t="s">
        <v>90</v>
      </c>
      <c r="R2" s="12" t="s">
        <v>34</v>
      </c>
      <c r="S2" s="12" t="s">
        <v>35</v>
      </c>
      <c r="U2" s="27" t="s">
        <v>14</v>
      </c>
      <c r="V2" s="58" t="s">
        <v>45</v>
      </c>
      <c r="W2" s="58"/>
      <c r="X2" s="58"/>
      <c r="Y2" s="58" t="s">
        <v>46</v>
      </c>
      <c r="Z2" s="58"/>
      <c r="AA2" s="59"/>
    </row>
    <row r="3" spans="1:27" ht="13.5" thickBot="1">
      <c r="A3" s="1">
        <v>38706.579236111109</v>
      </c>
      <c r="B3" s="74">
        <f>INT(A3)</f>
        <v>38706</v>
      </c>
      <c r="C3">
        <v>3.69</v>
      </c>
      <c r="D3" s="1">
        <v>38706.580729166664</v>
      </c>
      <c r="E3" s="74">
        <f>INT(D3)</f>
        <v>38706</v>
      </c>
      <c r="F3">
        <v>7.35</v>
      </c>
      <c r="G3">
        <v>-0.8</v>
      </c>
      <c r="H3">
        <v>20051220</v>
      </c>
      <c r="I3" s="86">
        <v>1.5</v>
      </c>
      <c r="J3" s="87">
        <v>1.5</v>
      </c>
      <c r="K3">
        <v>20051220</v>
      </c>
      <c r="L3" s="72">
        <v>38706</v>
      </c>
      <c r="M3">
        <v>-0.8</v>
      </c>
      <c r="R3" t="s">
        <v>11</v>
      </c>
      <c r="S3" s="13">
        <f>AVERAGE(C95:C3015)</f>
        <v>9.8668264293049841</v>
      </c>
      <c r="U3" s="28"/>
      <c r="V3" s="18" t="s">
        <v>47</v>
      </c>
      <c r="W3" s="8" t="s">
        <v>48</v>
      </c>
      <c r="X3" s="8" t="s">
        <v>49</v>
      </c>
      <c r="Y3" s="18" t="s">
        <v>47</v>
      </c>
      <c r="Z3" s="8" t="s">
        <v>48</v>
      </c>
      <c r="AA3" s="29" t="s">
        <v>49</v>
      </c>
    </row>
    <row r="4" spans="1:27">
      <c r="A4" s="1">
        <v>38706.704236111109</v>
      </c>
      <c r="B4" s="74">
        <f t="shared" ref="B4:B67" si="0">INT(A4)</f>
        <v>38706</v>
      </c>
      <c r="C4">
        <v>3.81</v>
      </c>
      <c r="D4" s="1">
        <v>38706.705729166664</v>
      </c>
      <c r="E4" s="74">
        <f t="shared" ref="E4:E67" si="1">INT(D4)</f>
        <v>38706</v>
      </c>
      <c r="F4">
        <v>7.56</v>
      </c>
      <c r="G4">
        <v>-0.8</v>
      </c>
      <c r="H4">
        <v>20051220</v>
      </c>
      <c r="I4" s="87">
        <v>1.502548076923077</v>
      </c>
      <c r="J4" s="87"/>
      <c r="K4">
        <v>20051221</v>
      </c>
      <c r="L4" s="72">
        <v>38707</v>
      </c>
      <c r="M4">
        <v>-0.4</v>
      </c>
      <c r="R4" t="s">
        <v>12</v>
      </c>
      <c r="S4" s="13">
        <f>AVERAGE(F95:F3015)</f>
        <v>9.5738856555972944</v>
      </c>
      <c r="U4" s="30" t="s">
        <v>15</v>
      </c>
      <c r="V4" s="17">
        <f>AVERAGE(C95:C3015)</f>
        <v>9.8668264293049841</v>
      </c>
      <c r="W4" s="17">
        <f>MAX(C95:C3015)</f>
        <v>19.29</v>
      </c>
      <c r="X4" s="17">
        <f>MIN(C95:C3015)</f>
        <v>1.43</v>
      </c>
      <c r="Y4" s="17">
        <f>AVERAGE(F95:F3015)</f>
        <v>9.5738856555972944</v>
      </c>
      <c r="Z4" s="17">
        <f>MAX(F95:F3015)</f>
        <v>15.64</v>
      </c>
      <c r="AA4" s="31">
        <f>MIN(F95:F3015)</f>
        <v>2.91</v>
      </c>
    </row>
    <row r="5" spans="1:27">
      <c r="A5" s="1">
        <v>38706.829236111109</v>
      </c>
      <c r="B5" s="74">
        <f t="shared" si="0"/>
        <v>38706</v>
      </c>
      <c r="C5">
        <v>3.81</v>
      </c>
      <c r="D5" s="1">
        <v>38706.830729166664</v>
      </c>
      <c r="E5" s="74">
        <f t="shared" si="1"/>
        <v>38706</v>
      </c>
      <c r="F5">
        <v>7.71</v>
      </c>
      <c r="G5">
        <v>-0.8</v>
      </c>
      <c r="H5">
        <v>20051220</v>
      </c>
      <c r="I5" s="87">
        <v>1.5050961538461538</v>
      </c>
      <c r="J5" s="87"/>
      <c r="K5">
        <v>20051222</v>
      </c>
      <c r="L5" s="72">
        <v>38708</v>
      </c>
      <c r="M5">
        <v>2.2000000000000002</v>
      </c>
      <c r="R5" t="s">
        <v>44</v>
      </c>
      <c r="S5" s="13">
        <f>AVERAGE(G95:G3015)</f>
        <v>7.5557876712329231</v>
      </c>
      <c r="U5" s="32" t="s">
        <v>17</v>
      </c>
      <c r="V5" s="9">
        <f>AVERAGE(C95:C342)</f>
        <v>2.4062096774193509</v>
      </c>
      <c r="W5" s="8"/>
      <c r="X5" s="8"/>
      <c r="Y5" s="9">
        <f>AVERAGE(F95:F342)</f>
        <v>5.7897177419354851</v>
      </c>
      <c r="Z5" s="8"/>
      <c r="AA5" s="29"/>
    </row>
    <row r="6" spans="1:27">
      <c r="A6" s="1">
        <v>38706.954236111109</v>
      </c>
      <c r="B6" s="74">
        <f t="shared" si="0"/>
        <v>38706</v>
      </c>
      <c r="C6">
        <v>3.81</v>
      </c>
      <c r="D6" s="1">
        <v>38706.955729166664</v>
      </c>
      <c r="E6" s="74">
        <f t="shared" si="1"/>
        <v>38706</v>
      </c>
      <c r="F6">
        <v>7.74</v>
      </c>
      <c r="G6">
        <v>-0.8</v>
      </c>
      <c r="H6">
        <v>20051220</v>
      </c>
      <c r="I6" s="87">
        <v>1.5076442307692308</v>
      </c>
      <c r="J6" s="87"/>
      <c r="K6">
        <v>20051223</v>
      </c>
      <c r="L6" s="72">
        <v>38709</v>
      </c>
      <c r="M6">
        <v>1.5</v>
      </c>
      <c r="R6" t="s">
        <v>51</v>
      </c>
      <c r="S6" s="13">
        <f>AVERAGE(G95:G1054)</f>
        <v>-1.4083333333333323</v>
      </c>
      <c r="U6" s="32" t="s">
        <v>16</v>
      </c>
      <c r="V6" s="9">
        <f>AVERAGE(C343:C566)</f>
        <v>2.7249107142857159</v>
      </c>
      <c r="W6" s="8"/>
      <c r="X6" s="8"/>
      <c r="Y6" s="9">
        <f>AVERAGE(F343:F566)</f>
        <v>4.0672767857142782</v>
      </c>
      <c r="Z6" s="8"/>
      <c r="AA6" s="29"/>
    </row>
    <row r="7" spans="1:27">
      <c r="A7" s="5">
        <v>38707.079236111109</v>
      </c>
      <c r="B7" s="74">
        <f t="shared" si="0"/>
        <v>38707</v>
      </c>
      <c r="C7">
        <v>3.81</v>
      </c>
      <c r="D7" s="1">
        <v>38707.080729166664</v>
      </c>
      <c r="E7" s="74">
        <f t="shared" si="1"/>
        <v>38707</v>
      </c>
      <c r="F7">
        <v>7.78</v>
      </c>
      <c r="G7">
        <v>-0.4</v>
      </c>
      <c r="H7">
        <v>20051221</v>
      </c>
      <c r="I7" s="87">
        <v>1.5101923076923076</v>
      </c>
      <c r="J7" s="87"/>
      <c r="K7">
        <v>20051224</v>
      </c>
      <c r="L7" s="72">
        <v>38710</v>
      </c>
      <c r="M7">
        <v>3.2</v>
      </c>
      <c r="U7" s="32" t="s">
        <v>18</v>
      </c>
      <c r="V7" s="9">
        <f>AVERAGE(C567:C814)</f>
        <v>3.2460483870967725</v>
      </c>
      <c r="W7" s="8"/>
      <c r="X7" s="8"/>
      <c r="Y7" s="9">
        <f>AVERAGE(F567:F814)</f>
        <v>4.6291129032258072</v>
      </c>
      <c r="Z7" s="8"/>
      <c r="AA7" s="29"/>
    </row>
    <row r="8" spans="1:27">
      <c r="A8" s="5">
        <v>38707.204236111109</v>
      </c>
      <c r="B8" s="74">
        <f t="shared" si="0"/>
        <v>38707</v>
      </c>
      <c r="C8">
        <v>3.81</v>
      </c>
      <c r="D8" s="1">
        <v>38707.205729166664</v>
      </c>
      <c r="E8" s="74">
        <f t="shared" si="1"/>
        <v>38707</v>
      </c>
      <c r="F8">
        <v>7.91</v>
      </c>
      <c r="G8">
        <v>-0.4</v>
      </c>
      <c r="H8">
        <v>20051221</v>
      </c>
      <c r="I8" s="87">
        <v>1.5127403846153846</v>
      </c>
      <c r="J8" s="87"/>
      <c r="K8">
        <v>20051225</v>
      </c>
      <c r="L8" s="72">
        <v>38711</v>
      </c>
      <c r="M8">
        <v>-1.9</v>
      </c>
      <c r="U8" s="32" t="s">
        <v>19</v>
      </c>
      <c r="V8" s="9">
        <f>AVERAGE(C815:C1054)</f>
        <v>3.5127499999999978</v>
      </c>
      <c r="W8" s="8"/>
      <c r="X8" s="8"/>
      <c r="Y8" s="9">
        <f>AVERAGE(F815:F1054)</f>
        <v>3.7643749999999958</v>
      </c>
      <c r="Z8" s="8"/>
      <c r="AA8" s="29"/>
    </row>
    <row r="9" spans="1:27">
      <c r="A9" s="5">
        <v>38707.329236111109</v>
      </c>
      <c r="B9" s="74">
        <f t="shared" si="0"/>
        <v>38707</v>
      </c>
      <c r="C9">
        <v>3.81</v>
      </c>
      <c r="D9" s="1">
        <v>38707.330729166664</v>
      </c>
      <c r="E9" s="74">
        <f t="shared" si="1"/>
        <v>38707</v>
      </c>
      <c r="F9">
        <v>7.91</v>
      </c>
      <c r="G9">
        <v>-0.4</v>
      </c>
      <c r="H9">
        <v>20051221</v>
      </c>
      <c r="I9" s="87">
        <v>1.5152884615384614</v>
      </c>
      <c r="J9" s="87"/>
      <c r="K9">
        <v>20051226</v>
      </c>
      <c r="L9" s="72">
        <v>38712</v>
      </c>
      <c r="M9">
        <v>-1.2</v>
      </c>
      <c r="U9" s="32" t="s">
        <v>20</v>
      </c>
      <c r="V9" s="9">
        <f>AVERAGE(C1055:C1302)</f>
        <v>10.202056451612913</v>
      </c>
      <c r="W9" s="8"/>
      <c r="X9" s="8"/>
      <c r="Y9" s="9">
        <f>AVERAGE(F1055:F1302)</f>
        <v>8.2315322580645027</v>
      </c>
      <c r="Z9" s="8"/>
      <c r="AA9" s="29"/>
    </row>
    <row r="10" spans="1:27">
      <c r="A10" s="5">
        <v>38707.454236111109</v>
      </c>
      <c r="B10" s="74">
        <f t="shared" si="0"/>
        <v>38707</v>
      </c>
      <c r="C10">
        <v>3.81</v>
      </c>
      <c r="D10" s="1">
        <v>38707.455729166664</v>
      </c>
      <c r="E10" s="74">
        <f t="shared" si="1"/>
        <v>38707</v>
      </c>
      <c r="F10">
        <v>7.91</v>
      </c>
      <c r="G10">
        <v>-0.4</v>
      </c>
      <c r="H10">
        <v>20051221</v>
      </c>
      <c r="I10" s="87">
        <v>1.5178365384615384</v>
      </c>
      <c r="J10" s="87"/>
      <c r="K10">
        <v>20051227</v>
      </c>
      <c r="L10" s="72">
        <v>38713</v>
      </c>
      <c r="M10">
        <v>-2.1</v>
      </c>
      <c r="U10" s="32" t="s">
        <v>21</v>
      </c>
      <c r="V10" s="9">
        <f>AVERAGE(C1303:C1542)</f>
        <v>14.155999999999993</v>
      </c>
      <c r="W10" s="8"/>
      <c r="X10" s="8"/>
      <c r="Y10" s="9">
        <f>AVERAGE(F1303:F1542)</f>
        <v>11.13320833333335</v>
      </c>
      <c r="Z10" s="8"/>
      <c r="AA10" s="29"/>
    </row>
    <row r="11" spans="1:27">
      <c r="A11" s="5">
        <v>38707.579236111109</v>
      </c>
      <c r="B11" s="74">
        <f t="shared" si="0"/>
        <v>38707</v>
      </c>
      <c r="C11">
        <v>3.81</v>
      </c>
      <c r="D11" s="1">
        <v>38707.580729166664</v>
      </c>
      <c r="E11" s="74">
        <f t="shared" si="1"/>
        <v>38707</v>
      </c>
      <c r="F11">
        <v>7.91</v>
      </c>
      <c r="G11">
        <v>-0.4</v>
      </c>
      <c r="H11">
        <v>20051221</v>
      </c>
      <c r="I11" s="87">
        <v>1.5203846153846154</v>
      </c>
      <c r="J11" s="87"/>
      <c r="K11">
        <v>20051228</v>
      </c>
      <c r="L11" s="72">
        <v>38714</v>
      </c>
      <c r="M11">
        <v>-2.5</v>
      </c>
      <c r="U11" s="32" t="s">
        <v>22</v>
      </c>
      <c r="V11" s="9">
        <f>AVERAGE(C1543:C1790)</f>
        <v>18.104274193548381</v>
      </c>
      <c r="W11" s="8"/>
      <c r="X11" s="8"/>
      <c r="Y11" s="9">
        <f>AVERAGE(F1543:F1790)</f>
        <v>14.614153225806421</v>
      </c>
      <c r="Z11" s="8"/>
      <c r="AA11" s="29"/>
    </row>
    <row r="12" spans="1:27">
      <c r="A12" s="5">
        <v>38707.704236111109</v>
      </c>
      <c r="B12" s="74">
        <f t="shared" si="0"/>
        <v>38707</v>
      </c>
      <c r="C12">
        <v>3.81</v>
      </c>
      <c r="D12" s="1">
        <v>38707.705729166664</v>
      </c>
      <c r="E12" s="74">
        <f t="shared" si="1"/>
        <v>38707</v>
      </c>
      <c r="F12">
        <v>7.91</v>
      </c>
      <c r="G12">
        <v>-0.4</v>
      </c>
      <c r="H12">
        <v>20051221</v>
      </c>
      <c r="I12" s="87">
        <v>1.5229326923076922</v>
      </c>
      <c r="J12" s="87"/>
      <c r="K12">
        <v>20051229</v>
      </c>
      <c r="L12" s="72">
        <v>38715</v>
      </c>
      <c r="M12">
        <v>-2.1</v>
      </c>
      <c r="U12" s="32" t="s">
        <v>23</v>
      </c>
      <c r="V12" s="9">
        <f>AVERAGE(C1791:C2038)</f>
        <v>16.669879032258081</v>
      </c>
      <c r="W12" s="8"/>
      <c r="X12" s="8"/>
      <c r="Y12" s="9">
        <f>AVERAGE(F1791:F2038)</f>
        <v>14.829395161290336</v>
      </c>
      <c r="Z12" s="8"/>
      <c r="AA12" s="29"/>
    </row>
    <row r="13" spans="1:27">
      <c r="A13" s="5">
        <v>38707.829236111109</v>
      </c>
      <c r="B13" s="74">
        <f t="shared" si="0"/>
        <v>38707</v>
      </c>
      <c r="C13">
        <v>3.81</v>
      </c>
      <c r="D13" s="1">
        <v>38707.830729166664</v>
      </c>
      <c r="E13" s="74">
        <f t="shared" si="1"/>
        <v>38707</v>
      </c>
      <c r="F13">
        <v>7.91</v>
      </c>
      <c r="G13">
        <v>-0.4</v>
      </c>
      <c r="H13">
        <v>20051221</v>
      </c>
      <c r="I13" s="87">
        <v>1.5254807692307693</v>
      </c>
      <c r="J13" s="87"/>
      <c r="K13">
        <v>20051230</v>
      </c>
      <c r="L13" s="72">
        <v>38716</v>
      </c>
      <c r="M13">
        <v>-2</v>
      </c>
      <c r="U13" s="32" t="s">
        <v>24</v>
      </c>
      <c r="V13" s="9">
        <f>AVERAGE(C2039:C2278)</f>
        <v>15.681750000000003</v>
      </c>
      <c r="W13" s="8"/>
      <c r="X13" s="8"/>
      <c r="Y13" s="9">
        <f>AVERAGE(F2039:F2278)</f>
        <v>14.710458333333339</v>
      </c>
      <c r="Z13" s="8"/>
      <c r="AA13" s="29"/>
    </row>
    <row r="14" spans="1:27">
      <c r="A14" s="5">
        <v>38707.954236111109</v>
      </c>
      <c r="B14" s="74">
        <f t="shared" si="0"/>
        <v>38707</v>
      </c>
      <c r="C14">
        <v>3.81</v>
      </c>
      <c r="D14" s="1">
        <v>38707.955729166664</v>
      </c>
      <c r="E14" s="74">
        <f t="shared" si="1"/>
        <v>38707</v>
      </c>
      <c r="F14">
        <v>7.91</v>
      </c>
      <c r="G14">
        <v>-0.4</v>
      </c>
      <c r="H14">
        <v>20051221</v>
      </c>
      <c r="I14" s="87">
        <v>1.528028846153846</v>
      </c>
      <c r="J14" s="87"/>
      <c r="K14">
        <v>20051231</v>
      </c>
      <c r="L14" s="72">
        <v>38717</v>
      </c>
      <c r="M14">
        <v>-3</v>
      </c>
      <c r="U14" s="32" t="s">
        <v>25</v>
      </c>
      <c r="V14" s="9">
        <f>AVERAGE(C2279:C2527)</f>
        <v>13.801887550200821</v>
      </c>
      <c r="W14" s="8"/>
      <c r="X14" s="8"/>
      <c r="Y14" s="9">
        <f>AVERAGE(F2279:F2527)</f>
        <v>13.173012048192794</v>
      </c>
      <c r="Z14" s="8"/>
      <c r="AA14" s="29"/>
    </row>
    <row r="15" spans="1:27">
      <c r="A15" s="1">
        <v>38708.079236111109</v>
      </c>
      <c r="B15" s="74">
        <f t="shared" si="0"/>
        <v>38708</v>
      </c>
      <c r="C15">
        <v>3.81</v>
      </c>
      <c r="D15" s="1">
        <v>38708.080729166664</v>
      </c>
      <c r="E15" s="74">
        <f t="shared" si="1"/>
        <v>38708</v>
      </c>
      <c r="F15">
        <v>7.91</v>
      </c>
      <c r="G15">
        <v>2.2000000000000002</v>
      </c>
      <c r="H15">
        <v>20051222</v>
      </c>
      <c r="I15" s="87">
        <v>1.5305769230769231</v>
      </c>
      <c r="J15" s="87"/>
      <c r="K15">
        <v>20060101</v>
      </c>
      <c r="L15" s="72">
        <v>38718</v>
      </c>
      <c r="M15">
        <v>-2.4</v>
      </c>
      <c r="U15" s="32" t="s">
        <v>26</v>
      </c>
      <c r="V15" s="9">
        <f>AVERAGE(C2528:C2767)</f>
        <v>9.5288333333333313</v>
      </c>
      <c r="W15" s="8"/>
      <c r="X15" s="8"/>
      <c r="Y15" s="9">
        <f>AVERAGE(F2528:F2767)</f>
        <v>10.368458333333304</v>
      </c>
      <c r="Z15" s="8"/>
      <c r="AA15" s="29"/>
    </row>
    <row r="16" spans="1:27">
      <c r="A16" s="1">
        <v>38708.204236111109</v>
      </c>
      <c r="B16" s="74">
        <f t="shared" si="0"/>
        <v>38708</v>
      </c>
      <c r="C16">
        <v>3.81</v>
      </c>
      <c r="D16" s="1">
        <v>38708.205729166664</v>
      </c>
      <c r="E16" s="74">
        <f t="shared" si="1"/>
        <v>38708</v>
      </c>
      <c r="F16">
        <v>7.91</v>
      </c>
      <c r="G16">
        <v>2.2000000000000002</v>
      </c>
      <c r="H16">
        <v>20051222</v>
      </c>
      <c r="I16" s="87">
        <v>1.5331250000000001</v>
      </c>
      <c r="J16" s="87"/>
      <c r="K16">
        <v>20060102</v>
      </c>
      <c r="L16" s="72">
        <v>38719</v>
      </c>
      <c r="M16">
        <v>-10.4</v>
      </c>
      <c r="U16" s="32" t="s">
        <v>27</v>
      </c>
      <c r="V16" s="10">
        <f>AVERAGE(C2768:C3015)</f>
        <v>7.7703629032258004</v>
      </c>
      <c r="W16" s="8"/>
      <c r="X16" s="8"/>
      <c r="Y16" s="10">
        <f>AVERAGE(F2768:F3015)</f>
        <v>9.0827419354838597</v>
      </c>
      <c r="Z16" s="8"/>
      <c r="AA16" s="29"/>
    </row>
    <row r="17" spans="1:27">
      <c r="A17" s="1">
        <v>38708.329236111109</v>
      </c>
      <c r="B17" s="74">
        <f t="shared" si="0"/>
        <v>38708</v>
      </c>
      <c r="C17">
        <v>3.81</v>
      </c>
      <c r="D17" s="1">
        <v>38708.330729166664</v>
      </c>
      <c r="E17" s="74">
        <f t="shared" si="1"/>
        <v>38708</v>
      </c>
      <c r="F17">
        <v>7.91</v>
      </c>
      <c r="G17">
        <v>2.2000000000000002</v>
      </c>
      <c r="H17">
        <v>20051222</v>
      </c>
      <c r="I17" s="87">
        <v>1.5356730769230769</v>
      </c>
      <c r="J17" s="87"/>
      <c r="K17">
        <v>20060103</v>
      </c>
      <c r="L17" s="72">
        <v>38720</v>
      </c>
      <c r="M17">
        <v>-6.9</v>
      </c>
      <c r="U17" s="33" t="s">
        <v>28</v>
      </c>
      <c r="V17" s="34"/>
      <c r="W17" s="8"/>
      <c r="X17" s="8"/>
      <c r="Y17" s="34"/>
      <c r="Z17" s="8"/>
      <c r="AA17" s="29"/>
    </row>
    <row r="18" spans="1:27">
      <c r="A18" s="1">
        <v>38708.454236111109</v>
      </c>
      <c r="B18" s="74">
        <f t="shared" si="0"/>
        <v>38708</v>
      </c>
      <c r="C18">
        <v>3.81</v>
      </c>
      <c r="D18" s="1">
        <v>38708.455729166664</v>
      </c>
      <c r="E18" s="74">
        <f t="shared" si="1"/>
        <v>38708</v>
      </c>
      <c r="F18">
        <v>7.91</v>
      </c>
      <c r="G18">
        <v>2.2000000000000002</v>
      </c>
      <c r="H18">
        <v>20051222</v>
      </c>
      <c r="I18" s="87">
        <v>1.5382211538461539</v>
      </c>
      <c r="J18" s="87"/>
      <c r="K18">
        <v>20060104</v>
      </c>
      <c r="L18" s="72">
        <v>38721</v>
      </c>
      <c r="M18">
        <v>-5.3</v>
      </c>
      <c r="U18" s="32" t="s">
        <v>17</v>
      </c>
      <c r="V18" s="10">
        <f>AVERAGE(C3016:C3263)</f>
        <v>5.9706048387096695</v>
      </c>
      <c r="W18" s="8"/>
      <c r="X18" s="8"/>
      <c r="Y18" s="10">
        <f>AVERAGE(F3016:F3263)</f>
        <v>7.75987903225806</v>
      </c>
      <c r="Z18" s="8"/>
      <c r="AA18" s="29"/>
    </row>
    <row r="19" spans="1:27">
      <c r="A19" s="1">
        <v>38708.579236111109</v>
      </c>
      <c r="B19" s="74">
        <f t="shared" si="0"/>
        <v>38708</v>
      </c>
      <c r="C19">
        <v>3.81</v>
      </c>
      <c r="D19" s="1">
        <v>38708.580729166664</v>
      </c>
      <c r="E19" s="74">
        <f t="shared" si="1"/>
        <v>38708</v>
      </c>
      <c r="F19">
        <v>7.91</v>
      </c>
      <c r="G19">
        <v>2.2000000000000002</v>
      </c>
      <c r="H19">
        <v>20051222</v>
      </c>
      <c r="I19" s="87">
        <v>1.5407692307692307</v>
      </c>
      <c r="J19" s="87"/>
      <c r="K19">
        <v>20060105</v>
      </c>
      <c r="L19" s="72">
        <v>38722</v>
      </c>
      <c r="M19">
        <v>-0.6</v>
      </c>
      <c r="U19" s="32" t="s">
        <v>16</v>
      </c>
      <c r="V19" s="10">
        <f>AVERAGE(C3264:C3487)</f>
        <v>3.8846428571428584</v>
      </c>
      <c r="W19" s="8"/>
      <c r="X19" s="8"/>
      <c r="Y19" s="10">
        <f>AVERAGE(F3264:F3487)</f>
        <v>6.1744642857142846</v>
      </c>
      <c r="Z19" s="8"/>
      <c r="AA19" s="29"/>
    </row>
    <row r="20" spans="1:27">
      <c r="A20" s="1">
        <v>38708.704236111109</v>
      </c>
      <c r="B20" s="74">
        <f t="shared" si="0"/>
        <v>38708</v>
      </c>
      <c r="C20">
        <v>3.81</v>
      </c>
      <c r="D20" s="1">
        <v>38708.705729166664</v>
      </c>
      <c r="E20" s="74">
        <f t="shared" si="1"/>
        <v>38708</v>
      </c>
      <c r="F20">
        <v>7.91</v>
      </c>
      <c r="G20">
        <v>2.2000000000000002</v>
      </c>
      <c r="H20">
        <v>20051222</v>
      </c>
      <c r="I20" s="87">
        <v>1.5433173076923077</v>
      </c>
      <c r="J20" s="87"/>
      <c r="K20">
        <v>20060106</v>
      </c>
      <c r="L20" s="72">
        <v>38723</v>
      </c>
      <c r="M20">
        <v>-2</v>
      </c>
      <c r="U20" s="32" t="s">
        <v>18</v>
      </c>
      <c r="V20" s="10">
        <f>AVERAGE(C3488:C3734)</f>
        <v>4.8975708502024311</v>
      </c>
      <c r="W20" s="8"/>
      <c r="X20" s="8"/>
      <c r="Y20" s="10">
        <f>AVERAGE(F3488:F3734)</f>
        <v>5.8218623481781364</v>
      </c>
      <c r="Z20" s="8"/>
      <c r="AA20" s="29"/>
    </row>
    <row r="21" spans="1:27">
      <c r="A21" s="1">
        <v>38708.829236111109</v>
      </c>
      <c r="B21" s="74">
        <f t="shared" si="0"/>
        <v>38708</v>
      </c>
      <c r="C21">
        <v>3.81</v>
      </c>
      <c r="D21" s="1">
        <v>38708.830729166664</v>
      </c>
      <c r="E21" s="74">
        <f t="shared" si="1"/>
        <v>38708</v>
      </c>
      <c r="F21">
        <v>7.91</v>
      </c>
      <c r="G21">
        <v>2.2000000000000002</v>
      </c>
      <c r="H21">
        <v>20051222</v>
      </c>
      <c r="I21" s="87">
        <v>1.5458653846153845</v>
      </c>
      <c r="J21" s="87"/>
      <c r="K21">
        <v>20060107</v>
      </c>
      <c r="L21" s="72">
        <v>38724</v>
      </c>
      <c r="M21">
        <v>-1.9</v>
      </c>
      <c r="U21" s="32" t="s">
        <v>19</v>
      </c>
      <c r="V21" s="10">
        <f>AVERAGE(C3735:C3974)</f>
        <v>8.3123749999999923</v>
      </c>
      <c r="W21" s="8"/>
      <c r="X21" s="8"/>
      <c r="Y21" s="10">
        <f>AVERAGE(F3735:F3974)</f>
        <v>7.7529583333333436</v>
      </c>
      <c r="Z21" s="8"/>
      <c r="AA21" s="29"/>
    </row>
    <row r="22" spans="1:27">
      <c r="A22" s="1">
        <v>38708.954236111109</v>
      </c>
      <c r="B22" s="74">
        <f t="shared" si="0"/>
        <v>38708</v>
      </c>
      <c r="C22">
        <v>3.81</v>
      </c>
      <c r="D22" s="1">
        <v>38708.955729166664</v>
      </c>
      <c r="E22" s="74">
        <f t="shared" si="1"/>
        <v>38708</v>
      </c>
      <c r="F22">
        <v>7.91</v>
      </c>
      <c r="G22">
        <v>2.2000000000000002</v>
      </c>
      <c r="H22">
        <v>20051222</v>
      </c>
      <c r="I22" s="87">
        <v>1.5484134615384615</v>
      </c>
      <c r="J22" s="87"/>
      <c r="K22">
        <v>20060108</v>
      </c>
      <c r="L22" s="72">
        <v>38725</v>
      </c>
      <c r="M22">
        <v>-3.5</v>
      </c>
      <c r="U22" s="32" t="s">
        <v>20</v>
      </c>
      <c r="V22" s="10">
        <f>AVERAGE(C3975:C4222)</f>
        <v>12.167903225806453</v>
      </c>
      <c r="W22" s="8"/>
      <c r="X22" s="8"/>
      <c r="Y22" s="10">
        <f>AVERAGE(F3975:F4222)</f>
        <v>10.369233870967738</v>
      </c>
      <c r="Z22" s="8"/>
      <c r="AA22" s="29"/>
    </row>
    <row r="23" spans="1:27" ht="13.5" thickBot="1">
      <c r="A23" s="5">
        <v>38709.079236111109</v>
      </c>
      <c r="B23" s="74">
        <f t="shared" si="0"/>
        <v>38709</v>
      </c>
      <c r="C23">
        <v>3.81</v>
      </c>
      <c r="D23" s="1">
        <v>38709.080729166664</v>
      </c>
      <c r="E23" s="74">
        <f t="shared" si="1"/>
        <v>38709</v>
      </c>
      <c r="F23">
        <v>7.91</v>
      </c>
      <c r="G23">
        <v>1.5</v>
      </c>
      <c r="H23">
        <v>20051223</v>
      </c>
      <c r="I23" s="87">
        <v>1.5509615384615385</v>
      </c>
      <c r="J23" s="87"/>
      <c r="K23">
        <v>20060109</v>
      </c>
      <c r="L23" s="72">
        <v>38726</v>
      </c>
      <c r="M23">
        <v>-6.3</v>
      </c>
      <c r="U23" s="35" t="s">
        <v>29</v>
      </c>
      <c r="V23" s="11">
        <f>AVERAGE(C4223:C4428)</f>
        <v>15.052524271844646</v>
      </c>
      <c r="W23" s="8"/>
      <c r="X23" s="8"/>
      <c r="Y23" s="11">
        <f>AVERAGE(F4223:F4428)</f>
        <v>12.18000000000001</v>
      </c>
      <c r="Z23" s="8"/>
      <c r="AA23" s="29"/>
    </row>
    <row r="24" spans="1:27">
      <c r="A24" s="5">
        <v>38709.204236111109</v>
      </c>
      <c r="B24" s="74">
        <f t="shared" si="0"/>
        <v>38709</v>
      </c>
      <c r="C24">
        <v>3.81</v>
      </c>
      <c r="D24" s="1">
        <v>38709.205729166664</v>
      </c>
      <c r="E24" s="74">
        <f t="shared" si="1"/>
        <v>38709</v>
      </c>
      <c r="F24">
        <v>7.91</v>
      </c>
      <c r="G24">
        <v>1.5</v>
      </c>
      <c r="H24">
        <v>20051223</v>
      </c>
      <c r="I24" s="87">
        <v>1.5535096153846153</v>
      </c>
      <c r="J24" s="87"/>
      <c r="K24">
        <v>20060110</v>
      </c>
      <c r="L24" s="72">
        <v>38727</v>
      </c>
      <c r="M24">
        <v>-6.6</v>
      </c>
      <c r="U24" s="32" t="s">
        <v>30</v>
      </c>
      <c r="V24" s="8"/>
      <c r="W24" s="8"/>
      <c r="X24" s="8"/>
      <c r="Y24" s="8"/>
      <c r="Z24" s="8"/>
      <c r="AA24" s="29"/>
    </row>
    <row r="25" spans="1:27">
      <c r="A25" s="5">
        <v>38709.329236111109</v>
      </c>
      <c r="B25" s="74">
        <f t="shared" si="0"/>
        <v>38709</v>
      </c>
      <c r="C25">
        <v>3.81</v>
      </c>
      <c r="D25" s="1">
        <v>38709.330729166664</v>
      </c>
      <c r="E25" s="74">
        <f t="shared" si="1"/>
        <v>38709</v>
      </c>
      <c r="F25">
        <v>7.91</v>
      </c>
      <c r="G25">
        <v>1.5</v>
      </c>
      <c r="H25">
        <v>20051223</v>
      </c>
      <c r="I25" s="87">
        <v>1.5560576923076923</v>
      </c>
      <c r="J25" s="87"/>
      <c r="K25">
        <v>20060111</v>
      </c>
      <c r="L25" s="72">
        <v>38728</v>
      </c>
      <c r="M25">
        <v>2.4</v>
      </c>
      <c r="U25" s="36" t="s">
        <v>31</v>
      </c>
      <c r="V25" s="37">
        <f>AVERAGE(V18:V23)</f>
        <v>8.3809368406176752</v>
      </c>
      <c r="W25" s="8"/>
      <c r="X25" s="8"/>
      <c r="Y25" s="37">
        <f>AVERAGE(Y18:Y23)</f>
        <v>8.3430663117419286</v>
      </c>
      <c r="Z25" s="8"/>
      <c r="AA25" s="29"/>
    </row>
    <row r="26" spans="1:27">
      <c r="A26" s="5">
        <v>38709.454236111109</v>
      </c>
      <c r="B26" s="74">
        <f t="shared" si="0"/>
        <v>38709</v>
      </c>
      <c r="C26">
        <v>3.81</v>
      </c>
      <c r="D26" s="1">
        <v>38709.455729166664</v>
      </c>
      <c r="E26" s="74">
        <f t="shared" si="1"/>
        <v>38709</v>
      </c>
      <c r="F26">
        <v>7.91</v>
      </c>
      <c r="G26">
        <v>1.5</v>
      </c>
      <c r="H26">
        <v>20051223</v>
      </c>
      <c r="I26" s="87">
        <v>1.5586057692307691</v>
      </c>
      <c r="J26" s="87"/>
      <c r="K26">
        <v>20060112</v>
      </c>
      <c r="L26" s="72">
        <v>38729</v>
      </c>
      <c r="M26">
        <v>3.5</v>
      </c>
      <c r="U26" s="36" t="s">
        <v>32</v>
      </c>
      <c r="V26" s="37">
        <f>AVERAGE(V5:V10)</f>
        <v>6.0413292050691227</v>
      </c>
      <c r="W26" s="8"/>
      <c r="X26" s="8"/>
      <c r="Y26" s="37">
        <f>AVERAGE(Y4:Y10)</f>
        <v>6.7413012396958161</v>
      </c>
      <c r="Z26" s="8"/>
      <c r="AA26" s="29"/>
    </row>
    <row r="27" spans="1:27">
      <c r="A27" s="5">
        <v>38709.579236111109</v>
      </c>
      <c r="B27" s="74">
        <f t="shared" si="0"/>
        <v>38709</v>
      </c>
      <c r="C27">
        <v>3.81</v>
      </c>
      <c r="D27" s="1">
        <v>38709.580729166664</v>
      </c>
      <c r="E27" s="74">
        <f t="shared" si="1"/>
        <v>38709</v>
      </c>
      <c r="F27">
        <v>7.91</v>
      </c>
      <c r="G27">
        <v>1.5</v>
      </c>
      <c r="H27">
        <v>20051223</v>
      </c>
      <c r="I27" s="87">
        <v>1.5611538461538461</v>
      </c>
      <c r="J27" s="87"/>
      <c r="K27">
        <v>20060113</v>
      </c>
      <c r="L27" s="72">
        <v>38730</v>
      </c>
      <c r="M27">
        <v>-0.2</v>
      </c>
      <c r="U27" s="16" t="s">
        <v>50</v>
      </c>
      <c r="V27" s="37">
        <f>AVERAGE(V4:V8)</f>
        <v>4.351349041621364</v>
      </c>
      <c r="W27" s="8"/>
      <c r="X27" s="8"/>
      <c r="Y27" s="37">
        <f>AVERAGE(Y4:Y8)</f>
        <v>5.5648736172945714</v>
      </c>
      <c r="Z27" s="8"/>
      <c r="AA27" s="29"/>
    </row>
    <row r="28" spans="1:27" ht="13.5" thickBot="1">
      <c r="A28" s="5">
        <v>38709.704236111109</v>
      </c>
      <c r="B28" s="74">
        <f t="shared" si="0"/>
        <v>38709</v>
      </c>
      <c r="C28">
        <v>3.81</v>
      </c>
      <c r="D28" s="1">
        <v>38709.705729166664</v>
      </c>
      <c r="E28" s="74">
        <f t="shared" si="1"/>
        <v>38709</v>
      </c>
      <c r="F28">
        <v>7.91</v>
      </c>
      <c r="G28">
        <v>1.5</v>
      </c>
      <c r="H28">
        <v>20051223</v>
      </c>
      <c r="I28" s="87">
        <v>1.5637019230769229</v>
      </c>
      <c r="J28" s="87"/>
      <c r="K28">
        <v>20060114</v>
      </c>
      <c r="L28" s="72">
        <v>38731</v>
      </c>
      <c r="M28">
        <v>-1.2</v>
      </c>
      <c r="U28" s="38" t="s">
        <v>38</v>
      </c>
      <c r="V28" s="8"/>
      <c r="W28" s="8"/>
      <c r="X28" s="8"/>
      <c r="Y28" s="8"/>
      <c r="Z28" s="8"/>
      <c r="AA28" s="29"/>
    </row>
    <row r="29" spans="1:27">
      <c r="A29" s="5">
        <v>38709.829236111109</v>
      </c>
      <c r="B29" s="74">
        <f t="shared" si="0"/>
        <v>38709</v>
      </c>
      <c r="C29">
        <v>3.81</v>
      </c>
      <c r="D29" s="1">
        <v>38709.830729166664</v>
      </c>
      <c r="E29" s="74">
        <f t="shared" si="1"/>
        <v>38709</v>
      </c>
      <c r="F29">
        <v>7.91</v>
      </c>
      <c r="G29">
        <v>1.5</v>
      </c>
      <c r="H29">
        <v>20051223</v>
      </c>
      <c r="I29" s="87">
        <v>1.5662499999999999</v>
      </c>
      <c r="J29" s="87"/>
      <c r="K29">
        <v>20060115</v>
      </c>
      <c r="L29" s="72">
        <v>38732</v>
      </c>
      <c r="M29">
        <v>-3</v>
      </c>
      <c r="U29" s="19" t="s">
        <v>36</v>
      </c>
      <c r="V29" s="10">
        <f>MAX(C3:C4428)</f>
        <v>19.29</v>
      </c>
      <c r="W29" s="8"/>
      <c r="X29" s="8"/>
      <c r="Y29" s="10">
        <f>MAX(F3:F4428)</f>
        <v>15.64</v>
      </c>
      <c r="Z29" s="8"/>
      <c r="AA29" s="29"/>
    </row>
    <row r="30" spans="1:27" ht="13.5" thickBot="1">
      <c r="A30" s="5">
        <v>38709.954236111109</v>
      </c>
      <c r="B30" s="74">
        <f t="shared" si="0"/>
        <v>38709</v>
      </c>
      <c r="C30">
        <v>3.81</v>
      </c>
      <c r="D30" s="1">
        <v>38709.955729166664</v>
      </c>
      <c r="E30" s="74">
        <f t="shared" si="1"/>
        <v>38709</v>
      </c>
      <c r="F30">
        <v>7.91</v>
      </c>
      <c r="G30">
        <v>1.5</v>
      </c>
      <c r="H30">
        <v>20051223</v>
      </c>
      <c r="I30" s="87">
        <v>1.5687980769230769</v>
      </c>
      <c r="J30" s="87"/>
      <c r="K30">
        <v>20060116</v>
      </c>
      <c r="L30" s="72">
        <v>38733</v>
      </c>
      <c r="M30">
        <v>-3.1</v>
      </c>
      <c r="U30" s="20" t="s">
        <v>37</v>
      </c>
      <c r="V30" s="11">
        <f>MIN(C3:C4428)</f>
        <v>1.43</v>
      </c>
      <c r="W30" s="12"/>
      <c r="X30" s="12"/>
      <c r="Y30" s="11">
        <f>MIN(F3:F4428)</f>
        <v>2.91</v>
      </c>
      <c r="Z30" s="12"/>
      <c r="AA30" s="39"/>
    </row>
    <row r="31" spans="1:27">
      <c r="A31" s="1">
        <v>38710.079236111109</v>
      </c>
      <c r="B31" s="74">
        <f t="shared" si="0"/>
        <v>38710</v>
      </c>
      <c r="C31">
        <v>3.81</v>
      </c>
      <c r="D31" s="1">
        <v>38710.080729166664</v>
      </c>
      <c r="E31" s="74">
        <f t="shared" si="1"/>
        <v>38710</v>
      </c>
      <c r="F31">
        <v>7.91</v>
      </c>
      <c r="G31">
        <v>3.2</v>
      </c>
      <c r="I31" s="87">
        <v>1.5713461538461537</v>
      </c>
      <c r="J31" s="87"/>
      <c r="K31">
        <v>20060117</v>
      </c>
      <c r="L31" s="72">
        <v>38734</v>
      </c>
      <c r="M31">
        <v>-2.2999999999999998</v>
      </c>
    </row>
    <row r="32" spans="1:27">
      <c r="A32" s="1">
        <v>38710.204236111109</v>
      </c>
      <c r="B32" s="74">
        <f t="shared" si="0"/>
        <v>38710</v>
      </c>
      <c r="C32">
        <v>3.81</v>
      </c>
      <c r="D32" s="1">
        <v>38710.205729166664</v>
      </c>
      <c r="E32" s="74">
        <f t="shared" si="1"/>
        <v>38710</v>
      </c>
      <c r="F32">
        <v>7.91</v>
      </c>
      <c r="G32">
        <v>3.2</v>
      </c>
      <c r="I32" s="87">
        <v>1.5738942307692307</v>
      </c>
      <c r="J32" s="87"/>
      <c r="K32">
        <v>20060118</v>
      </c>
      <c r="L32" s="72">
        <v>38735</v>
      </c>
      <c r="M32">
        <v>-2.2999999999999998</v>
      </c>
    </row>
    <row r="33" spans="1:23">
      <c r="A33" s="1">
        <v>38710.329236111109</v>
      </c>
      <c r="B33" s="74">
        <f t="shared" si="0"/>
        <v>38710</v>
      </c>
      <c r="C33">
        <v>3.81</v>
      </c>
      <c r="D33" s="1">
        <v>38710.330729166664</v>
      </c>
      <c r="E33" s="74">
        <f t="shared" si="1"/>
        <v>38710</v>
      </c>
      <c r="F33">
        <v>7.91</v>
      </c>
      <c r="G33">
        <v>3.2</v>
      </c>
      <c r="I33" s="87">
        <v>1.5764423076923075</v>
      </c>
      <c r="J33" s="87"/>
      <c r="K33">
        <v>20060119</v>
      </c>
      <c r="L33" s="72">
        <v>38736</v>
      </c>
      <c r="M33">
        <v>-5.2</v>
      </c>
      <c r="O33" s="63" t="s">
        <v>96</v>
      </c>
      <c r="S33" s="63" t="s">
        <v>99</v>
      </c>
    </row>
    <row r="34" spans="1:23">
      <c r="A34" s="1">
        <v>38710.454236111109</v>
      </c>
      <c r="B34" s="74">
        <f t="shared" si="0"/>
        <v>38710</v>
      </c>
      <c r="C34">
        <v>3.81</v>
      </c>
      <c r="D34" s="1">
        <v>38710.455729166664</v>
      </c>
      <c r="E34" s="74">
        <f t="shared" si="1"/>
        <v>38710</v>
      </c>
      <c r="F34">
        <v>7.91</v>
      </c>
      <c r="G34">
        <v>3.2</v>
      </c>
      <c r="I34" s="87">
        <v>1.5789903846153845</v>
      </c>
      <c r="J34" s="87"/>
      <c r="K34">
        <v>20060120</v>
      </c>
      <c r="L34" s="72">
        <v>38737</v>
      </c>
      <c r="M34">
        <v>-5.4</v>
      </c>
      <c r="O34" s="76" t="s">
        <v>95</v>
      </c>
      <c r="P34" s="77"/>
      <c r="S34" s="76" t="s">
        <v>95</v>
      </c>
      <c r="T34" s="77"/>
      <c r="V34" s="91" t="s">
        <v>92</v>
      </c>
      <c r="W34" t="s">
        <v>107</v>
      </c>
    </row>
    <row r="35" spans="1:23">
      <c r="A35" s="1">
        <v>38710.579236111109</v>
      </c>
      <c r="B35" s="74">
        <f t="shared" si="0"/>
        <v>38710</v>
      </c>
      <c r="C35">
        <v>3.69</v>
      </c>
      <c r="D35" s="1">
        <v>38710.580729166664</v>
      </c>
      <c r="E35" s="74">
        <f t="shared" si="1"/>
        <v>38710</v>
      </c>
      <c r="F35">
        <v>7.91</v>
      </c>
      <c r="G35">
        <v>3.2</v>
      </c>
      <c r="H35">
        <v>20051224</v>
      </c>
      <c r="I35" s="87">
        <v>1.5815384615384613</v>
      </c>
      <c r="J35" s="87"/>
      <c r="K35">
        <v>20060121</v>
      </c>
      <c r="L35" s="72">
        <v>38738</v>
      </c>
      <c r="M35">
        <v>-6.1</v>
      </c>
      <c r="O35" s="76" t="s">
        <v>92</v>
      </c>
      <c r="P35" s="77" t="s">
        <v>93</v>
      </c>
      <c r="S35" s="76" t="s">
        <v>97</v>
      </c>
      <c r="T35" s="77" t="s">
        <v>93</v>
      </c>
      <c r="V35" s="92">
        <v>38706</v>
      </c>
      <c r="W35" s="93">
        <v>1.5050961538461538</v>
      </c>
    </row>
    <row r="36" spans="1:23">
      <c r="A36" s="1">
        <v>38710.704236111109</v>
      </c>
      <c r="B36" s="74">
        <f t="shared" si="0"/>
        <v>38710</v>
      </c>
      <c r="C36">
        <v>3.69</v>
      </c>
      <c r="D36" s="1">
        <v>38710.705729166664</v>
      </c>
      <c r="E36" s="74">
        <f t="shared" si="1"/>
        <v>38710</v>
      </c>
      <c r="F36">
        <v>7.91</v>
      </c>
      <c r="G36">
        <v>3.2</v>
      </c>
      <c r="I36" s="87">
        <v>1.5840865384615384</v>
      </c>
      <c r="J36" s="87"/>
      <c r="K36">
        <v>20060122</v>
      </c>
      <c r="L36" s="72">
        <v>38739</v>
      </c>
      <c r="M36">
        <v>-15.8</v>
      </c>
      <c r="O36" s="79">
        <v>38706</v>
      </c>
      <c r="P36" s="80">
        <v>7.59</v>
      </c>
      <c r="S36" s="79">
        <v>38706</v>
      </c>
      <c r="T36" s="80">
        <v>3.7800000000000002</v>
      </c>
      <c r="V36" s="92">
        <v>38707</v>
      </c>
      <c r="W36" s="93">
        <v>1.519110576923077</v>
      </c>
    </row>
    <row r="37" spans="1:23">
      <c r="A37" s="1">
        <v>38710.829236111109</v>
      </c>
      <c r="B37" s="74">
        <f t="shared" si="0"/>
        <v>38710</v>
      </c>
      <c r="C37">
        <v>3.69</v>
      </c>
      <c r="D37" s="1">
        <v>38710.830729166664</v>
      </c>
      <c r="E37" s="74">
        <f t="shared" si="1"/>
        <v>38710</v>
      </c>
      <c r="F37">
        <v>7.91</v>
      </c>
      <c r="G37">
        <v>3.2</v>
      </c>
      <c r="I37" s="87">
        <v>1.5866346153846154</v>
      </c>
      <c r="J37" s="87"/>
      <c r="K37">
        <v>20060123</v>
      </c>
      <c r="L37" s="72">
        <v>38740</v>
      </c>
      <c r="M37">
        <v>-10.1</v>
      </c>
      <c r="O37" s="81">
        <v>38707</v>
      </c>
      <c r="P37" s="82">
        <v>7.8937499999999989</v>
      </c>
      <c r="S37" s="81">
        <v>38707</v>
      </c>
      <c r="T37" s="82">
        <v>3.8099999999999996</v>
      </c>
      <c r="V37" s="92">
        <v>38708</v>
      </c>
      <c r="W37" s="93">
        <v>1.5394951923076921</v>
      </c>
    </row>
    <row r="38" spans="1:23">
      <c r="A38" s="1">
        <v>38710.954236111109</v>
      </c>
      <c r="B38" s="74">
        <f t="shared" si="0"/>
        <v>38710</v>
      </c>
      <c r="C38">
        <v>3.69</v>
      </c>
      <c r="D38" s="1">
        <v>38710.955729166664</v>
      </c>
      <c r="E38" s="74">
        <f t="shared" si="1"/>
        <v>38710</v>
      </c>
      <c r="F38">
        <v>7.91</v>
      </c>
      <c r="G38">
        <v>3.2</v>
      </c>
      <c r="I38" s="87">
        <v>1.5891826923076922</v>
      </c>
      <c r="J38" s="87"/>
      <c r="K38">
        <v>20060124</v>
      </c>
      <c r="L38" s="72">
        <v>38741</v>
      </c>
      <c r="M38">
        <v>-6.2</v>
      </c>
      <c r="O38" s="81">
        <v>38708</v>
      </c>
      <c r="P38" s="82">
        <v>7.9099999999999984</v>
      </c>
      <c r="S38" s="81">
        <v>38708</v>
      </c>
      <c r="T38" s="82">
        <v>3.8099999999999996</v>
      </c>
      <c r="V38" s="92">
        <v>38709</v>
      </c>
      <c r="W38" s="93">
        <v>1.5598798076923077</v>
      </c>
    </row>
    <row r="39" spans="1:23">
      <c r="A39" s="1">
        <v>38711.079236111109</v>
      </c>
      <c r="B39" s="74">
        <f t="shared" si="0"/>
        <v>38711</v>
      </c>
      <c r="C39">
        <v>3.69</v>
      </c>
      <c r="D39" s="1">
        <v>38711.080729166664</v>
      </c>
      <c r="E39" s="74">
        <f t="shared" si="1"/>
        <v>38711</v>
      </c>
      <c r="F39">
        <v>7.91</v>
      </c>
      <c r="G39">
        <v>-1.9</v>
      </c>
      <c r="I39" s="87">
        <v>1.5917307692307692</v>
      </c>
      <c r="J39" s="87"/>
      <c r="K39">
        <v>20060125</v>
      </c>
      <c r="L39" s="72">
        <v>38742</v>
      </c>
      <c r="M39">
        <v>-2</v>
      </c>
      <c r="O39" s="81">
        <v>38709</v>
      </c>
      <c r="P39" s="82">
        <v>7.9099999999999984</v>
      </c>
      <c r="S39" s="81">
        <v>38709</v>
      </c>
      <c r="T39" s="82">
        <v>3.8099999999999996</v>
      </c>
      <c r="V39" s="92">
        <v>38710</v>
      </c>
      <c r="W39" s="93">
        <v>1.5802644230769225</v>
      </c>
    </row>
    <row r="40" spans="1:23">
      <c r="A40" s="1">
        <v>38711.204236111109</v>
      </c>
      <c r="B40" s="74">
        <f t="shared" si="0"/>
        <v>38711</v>
      </c>
      <c r="C40">
        <v>3.69</v>
      </c>
      <c r="D40" s="1">
        <v>38711.205729166664</v>
      </c>
      <c r="E40" s="74">
        <f t="shared" si="1"/>
        <v>38711</v>
      </c>
      <c r="F40">
        <v>7.91</v>
      </c>
      <c r="G40">
        <v>-1.9</v>
      </c>
      <c r="I40" s="87">
        <v>1.594278846153846</v>
      </c>
      <c r="J40" s="87"/>
      <c r="K40">
        <v>20060126</v>
      </c>
      <c r="L40" s="72">
        <v>38743</v>
      </c>
      <c r="M40">
        <v>-8.6</v>
      </c>
      <c r="O40" s="81">
        <v>38710</v>
      </c>
      <c r="P40" s="82">
        <v>7.9099999999999984</v>
      </c>
      <c r="S40" s="81">
        <v>38710</v>
      </c>
      <c r="T40" s="82">
        <v>3.7500000000000004</v>
      </c>
      <c r="V40" s="92">
        <v>38711</v>
      </c>
      <c r="W40" s="93">
        <v>1.6006490384615384</v>
      </c>
    </row>
    <row r="41" spans="1:23">
      <c r="A41" s="1">
        <v>38711.329236111109</v>
      </c>
      <c r="B41" s="74">
        <f t="shared" si="0"/>
        <v>38711</v>
      </c>
      <c r="C41">
        <v>3.65</v>
      </c>
      <c r="D41" s="1">
        <v>38711.330729166664</v>
      </c>
      <c r="E41" s="74">
        <f t="shared" si="1"/>
        <v>38711</v>
      </c>
      <c r="F41">
        <v>7.91</v>
      </c>
      <c r="G41">
        <v>-1.9</v>
      </c>
      <c r="I41" s="87">
        <v>1.596826923076923</v>
      </c>
      <c r="J41" s="87"/>
      <c r="K41">
        <v>20060127</v>
      </c>
      <c r="L41" s="72">
        <v>38744</v>
      </c>
      <c r="M41">
        <v>-7.7</v>
      </c>
      <c r="O41" s="81">
        <v>38711</v>
      </c>
      <c r="P41" s="82">
        <v>7.9099999999999984</v>
      </c>
      <c r="S41" s="81">
        <v>38711</v>
      </c>
      <c r="T41" s="82">
        <v>3.6450000000000005</v>
      </c>
      <c r="V41" s="92">
        <v>38712</v>
      </c>
      <c r="W41" s="93">
        <v>1.6210336538461538</v>
      </c>
    </row>
    <row r="42" spans="1:23">
      <c r="A42" s="1">
        <v>38711.454236111109</v>
      </c>
      <c r="B42" s="74">
        <f t="shared" si="0"/>
        <v>38711</v>
      </c>
      <c r="C42">
        <v>3.65</v>
      </c>
      <c r="D42" s="1">
        <v>38711.455729166664</v>
      </c>
      <c r="E42" s="74">
        <f t="shared" si="1"/>
        <v>38711</v>
      </c>
      <c r="F42">
        <v>7.91</v>
      </c>
      <c r="G42">
        <v>-1.9</v>
      </c>
      <c r="I42" s="87">
        <v>1.5993749999999998</v>
      </c>
      <c r="J42" s="87"/>
      <c r="K42">
        <v>20060128</v>
      </c>
      <c r="L42" s="72">
        <v>38745</v>
      </c>
      <c r="M42">
        <v>-1.8</v>
      </c>
      <c r="O42" s="81">
        <v>38712</v>
      </c>
      <c r="P42" s="82">
        <v>7.6650000000000009</v>
      </c>
      <c r="S42" s="81">
        <v>38712</v>
      </c>
      <c r="T42" s="82">
        <v>3.8149999999999999</v>
      </c>
      <c r="V42" s="92">
        <v>38713</v>
      </c>
      <c r="W42" s="93">
        <v>1.6414182692307691</v>
      </c>
    </row>
    <row r="43" spans="1:23">
      <c r="A43" s="1">
        <v>38711.579236111109</v>
      </c>
      <c r="B43" s="74">
        <f t="shared" si="0"/>
        <v>38711</v>
      </c>
      <c r="C43">
        <v>3.62</v>
      </c>
      <c r="D43" s="1">
        <v>38711.580729166664</v>
      </c>
      <c r="E43" s="74">
        <f t="shared" si="1"/>
        <v>38711</v>
      </c>
      <c r="F43">
        <v>7.91</v>
      </c>
      <c r="G43">
        <v>-1.9</v>
      </c>
      <c r="H43">
        <v>20051225</v>
      </c>
      <c r="I43" s="87">
        <v>1.6019230769230768</v>
      </c>
      <c r="J43" s="87"/>
      <c r="K43">
        <v>20060129</v>
      </c>
      <c r="L43" s="72">
        <v>38746</v>
      </c>
      <c r="M43">
        <v>-2.9</v>
      </c>
      <c r="O43" s="81">
        <v>38713</v>
      </c>
      <c r="P43" s="82">
        <v>7.71</v>
      </c>
      <c r="S43" s="81">
        <v>38713</v>
      </c>
      <c r="T43" s="82">
        <v>3.5350000000000001</v>
      </c>
      <c r="V43" s="92">
        <v>38714</v>
      </c>
      <c r="W43" s="93">
        <v>1.6618028846153845</v>
      </c>
    </row>
    <row r="44" spans="1:23">
      <c r="A44" s="1">
        <v>38711.704236111109</v>
      </c>
      <c r="B44" s="74">
        <f t="shared" si="0"/>
        <v>38711</v>
      </c>
      <c r="C44">
        <v>3.62</v>
      </c>
      <c r="D44" s="1">
        <v>38711.705729166664</v>
      </c>
      <c r="E44" s="74">
        <f t="shared" si="1"/>
        <v>38711</v>
      </c>
      <c r="F44">
        <v>7.91</v>
      </c>
      <c r="G44">
        <v>-1.9</v>
      </c>
      <c r="I44" s="87">
        <v>1.6044711538461538</v>
      </c>
      <c r="J44" s="87"/>
      <c r="K44">
        <v>20060130</v>
      </c>
      <c r="L44" s="72">
        <v>38747</v>
      </c>
      <c r="M44">
        <v>-2.1</v>
      </c>
      <c r="O44" s="81">
        <v>38714</v>
      </c>
      <c r="P44" s="82">
        <v>7.6450000000000005</v>
      </c>
      <c r="S44" s="81">
        <v>38714</v>
      </c>
      <c r="T44" s="82">
        <v>3.5</v>
      </c>
      <c r="V44" s="92">
        <v>38715</v>
      </c>
      <c r="W44" s="93">
        <v>1.6821874999999995</v>
      </c>
    </row>
    <row r="45" spans="1:23">
      <c r="A45" s="1">
        <v>38711.829236111109</v>
      </c>
      <c r="B45" s="74">
        <f t="shared" si="0"/>
        <v>38711</v>
      </c>
      <c r="C45">
        <v>3.62</v>
      </c>
      <c r="D45" s="1">
        <v>38711.830729166664</v>
      </c>
      <c r="E45" s="74">
        <f t="shared" si="1"/>
        <v>38711</v>
      </c>
      <c r="F45">
        <v>7.91</v>
      </c>
      <c r="G45">
        <v>-1.9</v>
      </c>
      <c r="I45" s="87">
        <v>1.6070192307692306</v>
      </c>
      <c r="J45" s="87"/>
      <c r="K45">
        <v>20060131</v>
      </c>
      <c r="L45" s="72">
        <v>38748</v>
      </c>
      <c r="M45">
        <v>-5.5</v>
      </c>
      <c r="O45" s="81">
        <v>38715</v>
      </c>
      <c r="P45" s="82">
        <v>7.6050000000000004</v>
      </c>
      <c r="S45" s="81">
        <v>38715</v>
      </c>
      <c r="T45" s="82">
        <v>3.4349999999999996</v>
      </c>
      <c r="V45" s="92">
        <v>38716</v>
      </c>
      <c r="W45" s="93">
        <v>1.7025721153846152</v>
      </c>
    </row>
    <row r="46" spans="1:23">
      <c r="A46" s="1">
        <v>38711.954236111109</v>
      </c>
      <c r="B46" s="74">
        <f t="shared" si="0"/>
        <v>38711</v>
      </c>
      <c r="C46">
        <v>3.62</v>
      </c>
      <c r="D46" s="1">
        <v>38711.955729166664</v>
      </c>
      <c r="E46" s="74">
        <f t="shared" si="1"/>
        <v>38711</v>
      </c>
      <c r="F46">
        <v>7.91</v>
      </c>
      <c r="G46">
        <v>-1.9</v>
      </c>
      <c r="I46" s="87">
        <v>1.6095673076923076</v>
      </c>
      <c r="J46" s="87"/>
      <c r="K46">
        <v>20060201</v>
      </c>
      <c r="L46" s="72">
        <v>38749</v>
      </c>
      <c r="M46">
        <v>-2.4</v>
      </c>
      <c r="O46" s="81">
        <v>38716</v>
      </c>
      <c r="P46" s="82">
        <v>7.4925000000000006</v>
      </c>
      <c r="S46" s="81">
        <v>38716</v>
      </c>
      <c r="T46" s="82">
        <v>3.36</v>
      </c>
      <c r="V46" s="92">
        <v>38717</v>
      </c>
      <c r="W46" s="93">
        <v>1.7229567307692299</v>
      </c>
    </row>
    <row r="47" spans="1:23">
      <c r="A47" s="1">
        <v>38712.079236111109</v>
      </c>
      <c r="B47" s="74">
        <f t="shared" si="0"/>
        <v>38712</v>
      </c>
      <c r="C47">
        <v>3.81</v>
      </c>
      <c r="D47" s="1">
        <v>38712.080729166664</v>
      </c>
      <c r="E47" s="74">
        <f t="shared" si="1"/>
        <v>38712</v>
      </c>
      <c r="F47">
        <v>7.67</v>
      </c>
      <c r="G47">
        <v>-1.2</v>
      </c>
      <c r="I47" s="87">
        <v>1.6121153846153844</v>
      </c>
      <c r="J47" s="87"/>
      <c r="K47">
        <v>20060202</v>
      </c>
      <c r="L47" s="72">
        <v>38750</v>
      </c>
      <c r="M47">
        <v>-1.9</v>
      </c>
      <c r="O47" s="81">
        <v>38717</v>
      </c>
      <c r="P47" s="82">
        <v>7.3800000000000008</v>
      </c>
      <c r="S47" s="81">
        <v>38717</v>
      </c>
      <c r="T47" s="82">
        <v>3.28125</v>
      </c>
      <c r="V47" s="92">
        <v>38718</v>
      </c>
      <c r="W47" s="93">
        <v>1.7433413461538458</v>
      </c>
    </row>
    <row r="48" spans="1:23">
      <c r="A48" s="1">
        <v>38712.204236111109</v>
      </c>
      <c r="B48" s="74">
        <f t="shared" si="0"/>
        <v>38712</v>
      </c>
      <c r="C48">
        <v>3.89</v>
      </c>
      <c r="D48" s="1">
        <v>38712.205729166664</v>
      </c>
      <c r="E48" s="74">
        <f t="shared" si="1"/>
        <v>38712</v>
      </c>
      <c r="F48">
        <v>7.63</v>
      </c>
      <c r="G48">
        <v>-1.2</v>
      </c>
      <c r="I48" s="87">
        <v>1.6146634615384614</v>
      </c>
      <c r="J48" s="87"/>
      <c r="K48">
        <v>20060203</v>
      </c>
      <c r="L48" s="72">
        <v>38751</v>
      </c>
      <c r="M48">
        <v>-5.9</v>
      </c>
      <c r="O48" s="81">
        <v>38718</v>
      </c>
      <c r="P48" s="82">
        <v>7.1425000000000001</v>
      </c>
      <c r="S48" s="81">
        <v>38718</v>
      </c>
      <c r="T48" s="82">
        <v>3.2362500000000001</v>
      </c>
      <c r="V48" s="92">
        <v>38719</v>
      </c>
      <c r="W48" s="93">
        <v>1.7637259615384613</v>
      </c>
    </row>
    <row r="49" spans="1:23">
      <c r="A49" s="1">
        <v>38712.329236111109</v>
      </c>
      <c r="B49" s="74">
        <f t="shared" si="0"/>
        <v>38712</v>
      </c>
      <c r="C49">
        <v>3.93</v>
      </c>
      <c r="D49" s="1">
        <v>38712.330729166664</v>
      </c>
      <c r="E49" s="74">
        <f t="shared" si="1"/>
        <v>38712</v>
      </c>
      <c r="F49">
        <v>7.63</v>
      </c>
      <c r="G49">
        <v>-1.2</v>
      </c>
      <c r="I49" s="87">
        <v>1.6172115384615382</v>
      </c>
      <c r="J49" s="87"/>
      <c r="K49">
        <v>20060204</v>
      </c>
      <c r="L49" s="72">
        <v>38752</v>
      </c>
      <c r="M49">
        <v>-9.9</v>
      </c>
      <c r="O49" s="81">
        <v>38719</v>
      </c>
      <c r="P49" s="82">
        <v>6.9275000000000011</v>
      </c>
      <c r="S49" s="81">
        <v>38719</v>
      </c>
      <c r="T49" s="82">
        <v>3.2000000000000006</v>
      </c>
      <c r="V49" s="92">
        <v>38720</v>
      </c>
      <c r="W49" s="93">
        <v>1.7841105769230765</v>
      </c>
    </row>
    <row r="50" spans="1:23">
      <c r="A50" s="1">
        <v>38712.454236111109</v>
      </c>
      <c r="B50" s="74">
        <f t="shared" si="0"/>
        <v>38712</v>
      </c>
      <c r="C50">
        <v>3.89</v>
      </c>
      <c r="D50" s="1">
        <v>38712.455729166664</v>
      </c>
      <c r="E50" s="74">
        <f t="shared" si="1"/>
        <v>38712</v>
      </c>
      <c r="F50">
        <v>7.67</v>
      </c>
      <c r="G50">
        <v>-1.2</v>
      </c>
      <c r="I50" s="87">
        <v>1.6197596153846152</v>
      </c>
      <c r="J50" s="87"/>
      <c r="K50">
        <v>20060205</v>
      </c>
      <c r="L50" s="72">
        <v>38753</v>
      </c>
      <c r="M50">
        <v>-7.4</v>
      </c>
      <c r="O50" s="81">
        <v>38720</v>
      </c>
      <c r="P50" s="82">
        <v>6.8449999999999998</v>
      </c>
      <c r="S50" s="81">
        <v>38720</v>
      </c>
      <c r="T50" s="82">
        <v>2.9849999999999999</v>
      </c>
      <c r="V50" s="92">
        <v>38721</v>
      </c>
      <c r="W50" s="93">
        <v>1.8044951923076922</v>
      </c>
    </row>
    <row r="51" spans="1:23">
      <c r="A51" s="1">
        <v>38712.579236111109</v>
      </c>
      <c r="B51" s="74">
        <f t="shared" si="0"/>
        <v>38712</v>
      </c>
      <c r="C51">
        <v>3.85</v>
      </c>
      <c r="D51" s="1">
        <v>38712.580729166664</v>
      </c>
      <c r="E51" s="74">
        <f t="shared" si="1"/>
        <v>38712</v>
      </c>
      <c r="F51">
        <v>7.67</v>
      </c>
      <c r="G51">
        <v>-1.2</v>
      </c>
      <c r="H51">
        <v>20051226</v>
      </c>
      <c r="I51" s="87">
        <v>1.6223076923076922</v>
      </c>
      <c r="J51" s="87"/>
      <c r="K51">
        <v>20060206</v>
      </c>
      <c r="L51" s="72">
        <v>38754</v>
      </c>
      <c r="M51">
        <v>-1.8</v>
      </c>
      <c r="O51" s="81">
        <v>38721</v>
      </c>
      <c r="P51" s="82">
        <v>6.8112500000000011</v>
      </c>
      <c r="S51" s="81">
        <v>38721</v>
      </c>
      <c r="T51" s="82">
        <v>2.94</v>
      </c>
      <c r="V51" s="92">
        <v>38722</v>
      </c>
      <c r="W51" s="93">
        <v>1.824879807692307</v>
      </c>
    </row>
    <row r="52" spans="1:23">
      <c r="A52" s="1">
        <v>38712.704236111109</v>
      </c>
      <c r="B52" s="74">
        <f t="shared" si="0"/>
        <v>38712</v>
      </c>
      <c r="C52">
        <v>3.81</v>
      </c>
      <c r="D52" s="1">
        <v>38712.705729166664</v>
      </c>
      <c r="E52" s="74">
        <f t="shared" si="1"/>
        <v>38712</v>
      </c>
      <c r="F52">
        <v>7.67</v>
      </c>
      <c r="G52">
        <v>-1.2</v>
      </c>
      <c r="I52" s="87">
        <v>1.624855769230769</v>
      </c>
      <c r="J52" s="87"/>
      <c r="K52">
        <v>20060207</v>
      </c>
      <c r="L52" s="72">
        <v>38755</v>
      </c>
      <c r="M52">
        <v>0.7</v>
      </c>
      <c r="O52" s="81">
        <v>38722</v>
      </c>
      <c r="P52" s="82">
        <v>6.7962500000000006</v>
      </c>
      <c r="S52" s="81">
        <v>38722</v>
      </c>
      <c r="T52" s="82">
        <v>2.94</v>
      </c>
      <c r="V52" s="92">
        <v>38723</v>
      </c>
      <c r="W52" s="93">
        <v>1.8452644230769226</v>
      </c>
    </row>
    <row r="53" spans="1:23">
      <c r="A53" s="1">
        <v>38712.829236111109</v>
      </c>
      <c r="B53" s="74">
        <f t="shared" si="0"/>
        <v>38712</v>
      </c>
      <c r="C53">
        <v>3.69</v>
      </c>
      <c r="D53" s="1">
        <v>38712.830729166664</v>
      </c>
      <c r="E53" s="74">
        <f t="shared" si="1"/>
        <v>38712</v>
      </c>
      <c r="F53">
        <v>7.67</v>
      </c>
      <c r="G53">
        <v>-1.2</v>
      </c>
      <c r="I53" s="87">
        <v>1.627403846153846</v>
      </c>
      <c r="J53" s="87"/>
      <c r="K53">
        <v>20060208</v>
      </c>
      <c r="L53" s="72">
        <v>38756</v>
      </c>
      <c r="M53">
        <v>0.6</v>
      </c>
      <c r="O53" s="81">
        <v>38723</v>
      </c>
      <c r="P53" s="82">
        <v>6.8500000000000005</v>
      </c>
      <c r="S53" s="81">
        <v>38723</v>
      </c>
      <c r="T53" s="82">
        <v>2.93</v>
      </c>
      <c r="V53" s="92">
        <v>38724</v>
      </c>
      <c r="W53" s="93">
        <v>1.8656490384615381</v>
      </c>
    </row>
    <row r="54" spans="1:23">
      <c r="A54" s="1">
        <v>38712.954236111109</v>
      </c>
      <c r="B54" s="74">
        <f t="shared" si="0"/>
        <v>38712</v>
      </c>
      <c r="C54">
        <v>3.65</v>
      </c>
      <c r="D54" s="1">
        <v>38712.955729166664</v>
      </c>
      <c r="E54" s="74">
        <f t="shared" si="1"/>
        <v>38712</v>
      </c>
      <c r="F54">
        <v>7.71</v>
      </c>
      <c r="G54">
        <v>-1.2</v>
      </c>
      <c r="I54" s="87">
        <v>1.6299519230769228</v>
      </c>
      <c r="J54" s="87"/>
      <c r="K54">
        <v>20060209</v>
      </c>
      <c r="L54" s="72">
        <v>38757</v>
      </c>
      <c r="M54">
        <v>1.5</v>
      </c>
      <c r="O54" s="81">
        <v>38724</v>
      </c>
      <c r="P54" s="82">
        <v>6.8</v>
      </c>
      <c r="S54" s="81">
        <v>38724</v>
      </c>
      <c r="T54" s="82">
        <v>2.915</v>
      </c>
      <c r="V54" s="92">
        <v>38725</v>
      </c>
      <c r="W54" s="93">
        <v>1.8860336538461533</v>
      </c>
    </row>
    <row r="55" spans="1:23">
      <c r="A55" s="1">
        <v>38713.079236111109</v>
      </c>
      <c r="B55" s="74">
        <f t="shared" si="0"/>
        <v>38713</v>
      </c>
      <c r="C55">
        <v>3.62</v>
      </c>
      <c r="D55" s="1">
        <v>38713.080729166664</v>
      </c>
      <c r="E55" s="74">
        <f t="shared" si="1"/>
        <v>38713</v>
      </c>
      <c r="F55">
        <v>7.71</v>
      </c>
      <c r="G55">
        <v>-2.1</v>
      </c>
      <c r="I55" s="87">
        <v>1.6324999999999998</v>
      </c>
      <c r="J55" s="87"/>
      <c r="K55">
        <v>20060210</v>
      </c>
      <c r="L55" s="72">
        <v>38758</v>
      </c>
      <c r="M55">
        <v>-0.5</v>
      </c>
      <c r="O55" s="81">
        <v>38725</v>
      </c>
      <c r="P55" s="82">
        <v>6.7625000000000002</v>
      </c>
      <c r="S55" s="81">
        <v>38725</v>
      </c>
      <c r="T55" s="82">
        <v>2.8750000000000004</v>
      </c>
      <c r="V55" s="92">
        <v>38726</v>
      </c>
      <c r="W55" s="93">
        <v>1.906418269230769</v>
      </c>
    </row>
    <row r="56" spans="1:23">
      <c r="A56" s="1">
        <v>38713.204236111109</v>
      </c>
      <c r="B56" s="74">
        <f t="shared" si="0"/>
        <v>38713</v>
      </c>
      <c r="C56">
        <v>3.58</v>
      </c>
      <c r="D56" s="1">
        <v>38713.205729166664</v>
      </c>
      <c r="E56" s="74">
        <f t="shared" si="1"/>
        <v>38713</v>
      </c>
      <c r="F56">
        <v>7.71</v>
      </c>
      <c r="G56">
        <v>-2.1</v>
      </c>
      <c r="I56" s="87">
        <v>1.6350480769230766</v>
      </c>
      <c r="J56" s="87"/>
      <c r="K56">
        <v>20060211</v>
      </c>
      <c r="L56" s="72">
        <v>38759</v>
      </c>
      <c r="M56">
        <v>-5.6</v>
      </c>
      <c r="O56" s="81">
        <v>38726</v>
      </c>
      <c r="P56" s="82">
        <v>6.58</v>
      </c>
      <c r="S56" s="81">
        <v>38726</v>
      </c>
      <c r="T56" s="82">
        <v>2.8700000000000006</v>
      </c>
      <c r="V56" s="92">
        <v>38727</v>
      </c>
      <c r="W56" s="93">
        <v>1.926802884615384</v>
      </c>
    </row>
    <row r="57" spans="1:23">
      <c r="A57" s="1">
        <v>38713.329236111109</v>
      </c>
      <c r="B57" s="74">
        <f t="shared" si="0"/>
        <v>38713</v>
      </c>
      <c r="C57">
        <v>3.54</v>
      </c>
      <c r="D57" s="1">
        <v>38713.330729166664</v>
      </c>
      <c r="E57" s="74">
        <f t="shared" si="1"/>
        <v>38713</v>
      </c>
      <c r="F57">
        <v>7.71</v>
      </c>
      <c r="G57">
        <v>-2.1</v>
      </c>
      <c r="I57" s="87">
        <v>1.6375961538461536</v>
      </c>
      <c r="J57" s="87"/>
      <c r="K57">
        <v>20060212</v>
      </c>
      <c r="L57" s="72">
        <v>38760</v>
      </c>
      <c r="M57">
        <v>-3.2</v>
      </c>
      <c r="O57" s="81">
        <v>38727</v>
      </c>
      <c r="P57" s="82">
        <v>6.4487500000000004</v>
      </c>
      <c r="S57" s="81">
        <v>38727</v>
      </c>
      <c r="T57" s="82">
        <v>2.8700000000000006</v>
      </c>
      <c r="V57" s="92">
        <v>38728</v>
      </c>
      <c r="W57" s="93">
        <v>1.9471874999999996</v>
      </c>
    </row>
    <row r="58" spans="1:23">
      <c r="A58" s="1">
        <v>38713.454236111109</v>
      </c>
      <c r="B58" s="74">
        <f t="shared" si="0"/>
        <v>38713</v>
      </c>
      <c r="C58">
        <v>3.54</v>
      </c>
      <c r="D58" s="1">
        <v>38713.455729166664</v>
      </c>
      <c r="E58" s="74">
        <f t="shared" si="1"/>
        <v>38713</v>
      </c>
      <c r="F58">
        <v>7.71</v>
      </c>
      <c r="G58">
        <v>-2.1</v>
      </c>
      <c r="I58" s="87">
        <v>1.6401442307692307</v>
      </c>
      <c r="J58" s="87"/>
      <c r="K58">
        <v>20060213</v>
      </c>
      <c r="L58" s="72">
        <v>38761</v>
      </c>
      <c r="M58">
        <v>-1.1000000000000001</v>
      </c>
      <c r="O58" s="81">
        <v>38728</v>
      </c>
      <c r="P58" s="82">
        <v>6.3025000000000002</v>
      </c>
      <c r="S58" s="81">
        <v>38728</v>
      </c>
      <c r="T58" s="82">
        <v>2.8137500000000006</v>
      </c>
      <c r="V58" s="92">
        <v>38729</v>
      </c>
      <c r="W58" s="93">
        <v>1.9675721153846144</v>
      </c>
    </row>
    <row r="59" spans="1:23">
      <c r="A59" s="1">
        <v>38713.579236111109</v>
      </c>
      <c r="B59" s="74">
        <f t="shared" si="0"/>
        <v>38713</v>
      </c>
      <c r="C59">
        <v>3.5</v>
      </c>
      <c r="D59" s="1">
        <v>38713.580729166664</v>
      </c>
      <c r="E59" s="74">
        <f t="shared" si="1"/>
        <v>38713</v>
      </c>
      <c r="F59">
        <v>7.71</v>
      </c>
      <c r="G59">
        <v>-2.1</v>
      </c>
      <c r="H59">
        <v>20051227</v>
      </c>
      <c r="I59" s="87">
        <v>1.6426923076923075</v>
      </c>
      <c r="J59" s="87"/>
      <c r="K59">
        <v>20060214</v>
      </c>
      <c r="L59" s="72">
        <v>38762</v>
      </c>
      <c r="M59">
        <v>-0.1</v>
      </c>
      <c r="O59" s="81">
        <v>38729</v>
      </c>
      <c r="P59" s="82">
        <v>6.1137500000000014</v>
      </c>
      <c r="S59" s="81">
        <v>38729</v>
      </c>
      <c r="T59" s="82">
        <v>2.5750000000000002</v>
      </c>
      <c r="V59" s="92">
        <v>38730</v>
      </c>
      <c r="W59" s="93">
        <v>1.9879567307692303</v>
      </c>
    </row>
    <row r="60" spans="1:23">
      <c r="A60" s="1">
        <v>38713.704236111109</v>
      </c>
      <c r="B60" s="74">
        <f t="shared" si="0"/>
        <v>38713</v>
      </c>
      <c r="C60">
        <v>3.5</v>
      </c>
      <c r="D60" s="1">
        <v>38713.705729166664</v>
      </c>
      <c r="E60" s="74">
        <f t="shared" si="1"/>
        <v>38713</v>
      </c>
      <c r="F60">
        <v>7.71</v>
      </c>
      <c r="G60">
        <v>-2.1</v>
      </c>
      <c r="I60" s="87">
        <v>1.6452403846153845</v>
      </c>
      <c r="J60" s="87"/>
      <c r="K60">
        <v>20060215</v>
      </c>
      <c r="L60" s="72">
        <v>38763</v>
      </c>
      <c r="M60">
        <v>-0.2</v>
      </c>
      <c r="O60" s="81">
        <v>38730</v>
      </c>
      <c r="P60" s="82">
        <v>6.0487499999999983</v>
      </c>
      <c r="S60" s="81">
        <v>38730</v>
      </c>
      <c r="T60" s="82">
        <v>2.5649999999999999</v>
      </c>
      <c r="V60" s="92">
        <v>38731</v>
      </c>
      <c r="W60" s="93">
        <v>2.0083413461538453</v>
      </c>
    </row>
    <row r="61" spans="1:23">
      <c r="A61" s="1">
        <v>38713.829236111109</v>
      </c>
      <c r="B61" s="74">
        <f t="shared" si="0"/>
        <v>38713</v>
      </c>
      <c r="C61">
        <v>3.5</v>
      </c>
      <c r="D61" s="1">
        <v>38713.830729166664</v>
      </c>
      <c r="E61" s="74">
        <f t="shared" si="1"/>
        <v>38713</v>
      </c>
      <c r="F61">
        <v>7.71</v>
      </c>
      <c r="G61">
        <v>-2.1</v>
      </c>
      <c r="I61" s="87">
        <v>1.6477884615384613</v>
      </c>
      <c r="J61" s="87"/>
      <c r="K61">
        <v>20060216</v>
      </c>
      <c r="L61" s="72">
        <v>38764</v>
      </c>
      <c r="M61">
        <v>0.1</v>
      </c>
      <c r="O61" s="81">
        <v>38731</v>
      </c>
      <c r="P61" s="82">
        <v>6.02</v>
      </c>
      <c r="S61" s="81">
        <v>38731</v>
      </c>
      <c r="T61" s="82">
        <v>2.4949999999999997</v>
      </c>
      <c r="V61" s="92">
        <v>38732</v>
      </c>
      <c r="W61" s="93">
        <v>2.0282967586848626</v>
      </c>
    </row>
    <row r="62" spans="1:23">
      <c r="A62" s="1">
        <v>38713.954236111109</v>
      </c>
      <c r="B62" s="74">
        <f t="shared" si="0"/>
        <v>38713</v>
      </c>
      <c r="C62">
        <v>3.5</v>
      </c>
      <c r="D62" s="1">
        <v>38713.955729166664</v>
      </c>
      <c r="E62" s="74">
        <f t="shared" si="1"/>
        <v>38713</v>
      </c>
      <c r="F62">
        <v>7.71</v>
      </c>
      <c r="G62">
        <v>-2.1</v>
      </c>
      <c r="I62" s="87">
        <v>1.6503365384615383</v>
      </c>
      <c r="J62" s="87"/>
      <c r="K62">
        <v>20060217</v>
      </c>
      <c r="L62" s="72">
        <v>38765</v>
      </c>
      <c r="M62">
        <v>-1.9</v>
      </c>
      <c r="O62" s="81">
        <v>38732</v>
      </c>
      <c r="P62" s="82">
        <v>5.93</v>
      </c>
      <c r="S62" s="81">
        <v>38732</v>
      </c>
      <c r="T62" s="82">
        <v>2.4</v>
      </c>
      <c r="V62" s="92">
        <v>38733</v>
      </c>
      <c r="W62" s="93">
        <v>2.044818548387096</v>
      </c>
    </row>
    <row r="63" spans="1:23">
      <c r="A63" s="1">
        <v>38714.079236111109</v>
      </c>
      <c r="B63" s="74">
        <f t="shared" si="0"/>
        <v>38714</v>
      </c>
      <c r="C63">
        <v>3.5</v>
      </c>
      <c r="D63" s="1">
        <v>38714.080729166664</v>
      </c>
      <c r="E63" s="74">
        <f t="shared" si="1"/>
        <v>38714</v>
      </c>
      <c r="F63">
        <v>7.67</v>
      </c>
      <c r="G63">
        <v>-2.5</v>
      </c>
      <c r="I63" s="87">
        <v>1.6528846153846153</v>
      </c>
      <c r="J63" s="87"/>
      <c r="K63">
        <v>20060218</v>
      </c>
      <c r="L63" s="72">
        <v>38766</v>
      </c>
      <c r="M63">
        <v>-0.8</v>
      </c>
      <c r="O63" s="81">
        <v>38733</v>
      </c>
      <c r="P63" s="82">
        <v>5.7824999999999989</v>
      </c>
      <c r="S63" s="81">
        <v>38733</v>
      </c>
      <c r="T63" s="82">
        <v>2.3449999999999998</v>
      </c>
      <c r="V63" s="92">
        <v>38734</v>
      </c>
      <c r="W63" s="93">
        <v>2.0606249999999995</v>
      </c>
    </row>
    <row r="64" spans="1:23">
      <c r="A64" s="1">
        <v>38714.204236111109</v>
      </c>
      <c r="B64" s="74">
        <f t="shared" si="0"/>
        <v>38714</v>
      </c>
      <c r="C64">
        <v>3.5</v>
      </c>
      <c r="D64" s="1">
        <v>38714.205729166664</v>
      </c>
      <c r="E64" s="74">
        <f t="shared" si="1"/>
        <v>38714</v>
      </c>
      <c r="F64">
        <v>7.67</v>
      </c>
      <c r="G64">
        <v>-2.5</v>
      </c>
      <c r="I64" s="87">
        <v>1.6554326923076921</v>
      </c>
      <c r="J64" s="87"/>
      <c r="K64">
        <v>20060219</v>
      </c>
      <c r="L64" s="72">
        <v>38767</v>
      </c>
      <c r="M64">
        <v>1.2</v>
      </c>
      <c r="O64" s="81">
        <v>38734</v>
      </c>
      <c r="P64" s="82">
        <v>5.665</v>
      </c>
      <c r="S64" s="81">
        <v>38734</v>
      </c>
      <c r="T64" s="82">
        <v>2.2799999999999994</v>
      </c>
      <c r="V64" s="92">
        <v>38735</v>
      </c>
      <c r="W64" s="93">
        <v>2.0764314516129025</v>
      </c>
    </row>
    <row r="65" spans="1:23">
      <c r="A65" s="1">
        <v>38714.329236111109</v>
      </c>
      <c r="B65" s="74">
        <f t="shared" si="0"/>
        <v>38714</v>
      </c>
      <c r="C65">
        <v>3.5</v>
      </c>
      <c r="D65" s="1">
        <v>38714.330729166664</v>
      </c>
      <c r="E65" s="74">
        <f t="shared" si="1"/>
        <v>38714</v>
      </c>
      <c r="F65">
        <v>7.67</v>
      </c>
      <c r="G65">
        <v>-2.5</v>
      </c>
      <c r="I65" s="87">
        <v>1.6579807692307691</v>
      </c>
      <c r="J65" s="87"/>
      <c r="K65">
        <v>20060220</v>
      </c>
      <c r="L65" s="72">
        <v>38768</v>
      </c>
      <c r="M65">
        <v>1.1000000000000001</v>
      </c>
      <c r="O65" s="81">
        <v>38735</v>
      </c>
      <c r="P65" s="82">
        <v>5.6012499999999994</v>
      </c>
      <c r="S65" s="81">
        <v>38735</v>
      </c>
      <c r="T65" s="82">
        <v>2.2400000000000002</v>
      </c>
      <c r="V65" s="92">
        <v>38736</v>
      </c>
      <c r="W65" s="93">
        <v>2.0922379032258061</v>
      </c>
    </row>
    <row r="66" spans="1:23">
      <c r="A66" s="1">
        <v>38714.454236111109</v>
      </c>
      <c r="B66" s="74">
        <f t="shared" si="0"/>
        <v>38714</v>
      </c>
      <c r="C66">
        <v>3.5</v>
      </c>
      <c r="D66" s="1">
        <v>38714.455729166664</v>
      </c>
      <c r="E66" s="74">
        <f t="shared" si="1"/>
        <v>38714</v>
      </c>
      <c r="F66">
        <v>7.63</v>
      </c>
      <c r="G66">
        <v>-2.5</v>
      </c>
      <c r="I66" s="87">
        <v>1.6605288461538459</v>
      </c>
      <c r="J66" s="87"/>
      <c r="K66">
        <v>20060221</v>
      </c>
      <c r="L66" s="72">
        <v>38769</v>
      </c>
      <c r="M66">
        <v>-0.7</v>
      </c>
      <c r="O66" s="81">
        <v>38736</v>
      </c>
      <c r="P66" s="82">
        <v>5.4249999999999989</v>
      </c>
      <c r="S66" s="81">
        <v>38736</v>
      </c>
      <c r="T66" s="82">
        <v>2.2400000000000002</v>
      </c>
      <c r="V66" s="92">
        <v>38737</v>
      </c>
      <c r="W66" s="93">
        <v>2.1080443548387096</v>
      </c>
    </row>
    <row r="67" spans="1:23">
      <c r="A67" s="1">
        <v>38714.579236111109</v>
      </c>
      <c r="B67" s="74">
        <f t="shared" si="0"/>
        <v>38714</v>
      </c>
      <c r="C67">
        <v>3.5</v>
      </c>
      <c r="D67" s="1">
        <v>38714.580729166664</v>
      </c>
      <c r="E67" s="74">
        <f t="shared" si="1"/>
        <v>38714</v>
      </c>
      <c r="F67">
        <v>7.63</v>
      </c>
      <c r="G67">
        <v>-2.5</v>
      </c>
      <c r="H67">
        <v>20051228</v>
      </c>
      <c r="I67" s="87">
        <v>1.6630769230769229</v>
      </c>
      <c r="J67" s="87"/>
      <c r="K67">
        <v>20060222</v>
      </c>
      <c r="L67" s="72">
        <v>38770</v>
      </c>
      <c r="M67">
        <v>-4.5999999999999996</v>
      </c>
      <c r="O67" s="81">
        <v>38737</v>
      </c>
      <c r="P67" s="82">
        <v>5.38</v>
      </c>
      <c r="S67" s="81">
        <v>38737</v>
      </c>
      <c r="T67" s="82">
        <v>2.2400000000000002</v>
      </c>
      <c r="V67" s="92">
        <v>38738</v>
      </c>
      <c r="W67" s="93">
        <v>2.1238508064516126</v>
      </c>
    </row>
    <row r="68" spans="1:23">
      <c r="A68" s="1">
        <v>38714.704236111109</v>
      </c>
      <c r="B68" s="74">
        <f t="shared" ref="B68:B131" si="2">INT(A68)</f>
        <v>38714</v>
      </c>
      <c r="C68">
        <v>3.5</v>
      </c>
      <c r="D68" s="1">
        <v>38714.705729166664</v>
      </c>
      <c r="E68" s="74">
        <f t="shared" ref="E68:E131" si="3">INT(D68)</f>
        <v>38714</v>
      </c>
      <c r="F68">
        <v>7.63</v>
      </c>
      <c r="G68">
        <v>-2.5</v>
      </c>
      <c r="I68" s="87">
        <v>1.6656249999999999</v>
      </c>
      <c r="J68" s="87"/>
      <c r="K68">
        <v>20060223</v>
      </c>
      <c r="L68" s="72">
        <v>38771</v>
      </c>
      <c r="M68">
        <v>0.1</v>
      </c>
      <c r="O68" s="81">
        <v>38738</v>
      </c>
      <c r="P68" s="82">
        <v>5.2237500000000008</v>
      </c>
      <c r="S68" s="81">
        <v>38738</v>
      </c>
      <c r="T68" s="82">
        <v>2.105</v>
      </c>
      <c r="V68" s="92">
        <v>38739</v>
      </c>
      <c r="W68" s="93">
        <v>2.1396572580645161</v>
      </c>
    </row>
    <row r="69" spans="1:23">
      <c r="A69" s="1">
        <v>38714.829236111109</v>
      </c>
      <c r="B69" s="74">
        <f t="shared" si="2"/>
        <v>38714</v>
      </c>
      <c r="C69">
        <v>3.5</v>
      </c>
      <c r="D69" s="1">
        <v>38714.830729166664</v>
      </c>
      <c r="E69" s="74">
        <f t="shared" si="3"/>
        <v>38714</v>
      </c>
      <c r="F69">
        <v>7.63</v>
      </c>
      <c r="G69">
        <v>-2.5</v>
      </c>
      <c r="I69" s="87">
        <v>1.6681730769230767</v>
      </c>
      <c r="J69" s="87"/>
      <c r="K69">
        <v>20060224</v>
      </c>
      <c r="L69" s="72">
        <v>38772</v>
      </c>
      <c r="M69">
        <v>-1.5</v>
      </c>
      <c r="O69" s="81">
        <v>38739</v>
      </c>
      <c r="P69" s="82">
        <v>5.1800000000000006</v>
      </c>
      <c r="S69" s="81">
        <v>38739</v>
      </c>
      <c r="T69" s="82">
        <v>2.0449999999999999</v>
      </c>
      <c r="V69" s="92">
        <v>38740</v>
      </c>
      <c r="W69" s="93">
        <v>2.1554637096774192</v>
      </c>
    </row>
    <row r="70" spans="1:23">
      <c r="A70" s="1">
        <v>38714.954236111109</v>
      </c>
      <c r="B70" s="74">
        <f t="shared" si="2"/>
        <v>38714</v>
      </c>
      <c r="C70">
        <v>3.5</v>
      </c>
      <c r="D70" s="1">
        <v>38714.955729166664</v>
      </c>
      <c r="E70" s="74">
        <f t="shared" si="3"/>
        <v>38714</v>
      </c>
      <c r="F70">
        <v>7.63</v>
      </c>
      <c r="G70">
        <v>-2.5</v>
      </c>
      <c r="I70" s="87">
        <v>1.6707211538461537</v>
      </c>
      <c r="J70" s="87"/>
      <c r="K70">
        <v>20060225</v>
      </c>
      <c r="L70" s="72">
        <v>38773</v>
      </c>
      <c r="M70">
        <v>-2</v>
      </c>
      <c r="O70" s="81">
        <v>38740</v>
      </c>
      <c r="P70" s="82">
        <v>5.1225000000000005</v>
      </c>
      <c r="S70" s="81">
        <v>38740</v>
      </c>
      <c r="T70" s="82">
        <v>1.9800000000000004</v>
      </c>
      <c r="V70" s="92">
        <v>38741</v>
      </c>
      <c r="W70" s="93">
        <v>2.1712701612903222</v>
      </c>
    </row>
    <row r="71" spans="1:23">
      <c r="A71" s="1">
        <v>38715.079236111109</v>
      </c>
      <c r="B71" s="74">
        <f t="shared" si="2"/>
        <v>38715</v>
      </c>
      <c r="C71">
        <v>3.5</v>
      </c>
      <c r="D71" s="1">
        <v>38715.080729166664</v>
      </c>
      <c r="E71" s="74">
        <f t="shared" si="3"/>
        <v>38715</v>
      </c>
      <c r="F71">
        <v>7.63</v>
      </c>
      <c r="G71">
        <v>-2.1</v>
      </c>
      <c r="I71" s="87">
        <v>1.6732692307692305</v>
      </c>
      <c r="J71" s="87"/>
      <c r="K71">
        <v>20060226</v>
      </c>
      <c r="L71" s="72">
        <v>38774</v>
      </c>
      <c r="M71">
        <v>-6.3</v>
      </c>
      <c r="O71" s="81">
        <v>38741</v>
      </c>
      <c r="P71" s="82">
        <v>5.0412500000000007</v>
      </c>
      <c r="S71" s="81">
        <v>38741</v>
      </c>
      <c r="T71" s="82">
        <v>1.925</v>
      </c>
      <c r="V71" s="92">
        <v>38742</v>
      </c>
      <c r="W71" s="93">
        <v>2.1870766129032257</v>
      </c>
    </row>
    <row r="72" spans="1:23">
      <c r="A72" s="1">
        <v>38715.204236111109</v>
      </c>
      <c r="B72" s="74">
        <f t="shared" si="2"/>
        <v>38715</v>
      </c>
      <c r="C72">
        <v>3.5</v>
      </c>
      <c r="D72" s="1">
        <v>38715.205729166664</v>
      </c>
      <c r="E72" s="74">
        <f t="shared" si="3"/>
        <v>38715</v>
      </c>
      <c r="F72">
        <v>7.63</v>
      </c>
      <c r="G72">
        <v>-2.1</v>
      </c>
      <c r="I72" s="87">
        <v>1.6758173076923075</v>
      </c>
      <c r="J72" s="87"/>
      <c r="K72">
        <v>20060227</v>
      </c>
      <c r="L72" s="72">
        <v>38775</v>
      </c>
      <c r="M72">
        <v>-7.4</v>
      </c>
      <c r="O72" s="81">
        <v>38742</v>
      </c>
      <c r="P72" s="82">
        <v>5.0375000000000005</v>
      </c>
      <c r="S72" s="81">
        <v>38742</v>
      </c>
      <c r="T72" s="82">
        <v>1.92</v>
      </c>
      <c r="V72" s="92">
        <v>38743</v>
      </c>
      <c r="W72" s="93">
        <v>2.2028830645161288</v>
      </c>
    </row>
    <row r="73" spans="1:23">
      <c r="A73" s="1">
        <v>38715.329236111109</v>
      </c>
      <c r="B73" s="74">
        <f t="shared" si="2"/>
        <v>38715</v>
      </c>
      <c r="C73">
        <v>3.5</v>
      </c>
      <c r="D73" s="1">
        <v>38715.330729166664</v>
      </c>
      <c r="E73" s="74">
        <f t="shared" si="3"/>
        <v>38715</v>
      </c>
      <c r="F73">
        <v>7.63</v>
      </c>
      <c r="G73">
        <v>-2.1</v>
      </c>
      <c r="I73" s="87">
        <v>1.6783653846153843</v>
      </c>
      <c r="J73" s="87"/>
      <c r="K73">
        <v>20060228</v>
      </c>
      <c r="L73" s="72">
        <v>38776</v>
      </c>
      <c r="M73">
        <v>-3.1</v>
      </c>
      <c r="O73" s="81">
        <v>38743</v>
      </c>
      <c r="P73" s="82">
        <v>4.8887499999999999</v>
      </c>
      <c r="S73" s="81">
        <v>38743</v>
      </c>
      <c r="T73" s="82">
        <v>1.92</v>
      </c>
      <c r="V73" s="92">
        <v>38744</v>
      </c>
      <c r="W73" s="93">
        <v>2.2186895161290323</v>
      </c>
    </row>
    <row r="74" spans="1:23">
      <c r="A74" s="1">
        <v>38715.454236111109</v>
      </c>
      <c r="B74" s="74">
        <f t="shared" si="2"/>
        <v>38715</v>
      </c>
      <c r="C74">
        <v>3.42</v>
      </c>
      <c r="D74" s="1">
        <v>38715.455729166664</v>
      </c>
      <c r="E74" s="74">
        <f t="shared" si="3"/>
        <v>38715</v>
      </c>
      <c r="F74">
        <v>7.63</v>
      </c>
      <c r="G74">
        <v>-2.1</v>
      </c>
      <c r="I74" s="87">
        <v>1.6809134615384613</v>
      </c>
      <c r="J74" s="87"/>
      <c r="K74">
        <v>20060301</v>
      </c>
      <c r="L74" s="72">
        <v>38777</v>
      </c>
      <c r="M74">
        <v>-0.8</v>
      </c>
      <c r="O74" s="81">
        <v>38744</v>
      </c>
      <c r="P74" s="82">
        <v>4.7349999999999994</v>
      </c>
      <c r="S74" s="81">
        <v>38744</v>
      </c>
      <c r="T74" s="82">
        <v>1.89</v>
      </c>
      <c r="V74" s="92">
        <v>38745</v>
      </c>
      <c r="W74" s="93">
        <v>2.2344959677419354</v>
      </c>
    </row>
    <row r="75" spans="1:23">
      <c r="A75" s="1">
        <v>38715.579236111109</v>
      </c>
      <c r="B75" s="74">
        <f t="shared" si="2"/>
        <v>38715</v>
      </c>
      <c r="C75">
        <v>3.42</v>
      </c>
      <c r="D75" s="1">
        <v>38715.580729166664</v>
      </c>
      <c r="E75" s="74">
        <f t="shared" si="3"/>
        <v>38715</v>
      </c>
      <c r="F75">
        <v>7.63</v>
      </c>
      <c r="G75">
        <v>-2.1</v>
      </c>
      <c r="H75">
        <v>20051229</v>
      </c>
      <c r="I75" s="87">
        <v>1.6834615384615383</v>
      </c>
      <c r="J75" s="87"/>
      <c r="K75">
        <v>20060302</v>
      </c>
      <c r="L75" s="72">
        <v>38778</v>
      </c>
      <c r="M75">
        <v>-2.6</v>
      </c>
      <c r="O75" s="81">
        <v>38745</v>
      </c>
      <c r="P75" s="82">
        <v>4.5912500000000005</v>
      </c>
      <c r="S75" s="81">
        <v>38745</v>
      </c>
      <c r="T75" s="82">
        <v>1.72</v>
      </c>
      <c r="V75" s="92">
        <v>38746</v>
      </c>
      <c r="W75" s="93">
        <v>2.2503024193548389</v>
      </c>
    </row>
    <row r="76" spans="1:23">
      <c r="A76" s="1">
        <v>38715.704236111109</v>
      </c>
      <c r="B76" s="74">
        <f t="shared" si="2"/>
        <v>38715</v>
      </c>
      <c r="C76">
        <v>3.38</v>
      </c>
      <c r="D76" s="1">
        <v>38715.705729166664</v>
      </c>
      <c r="E76" s="74">
        <f t="shared" si="3"/>
        <v>38715</v>
      </c>
      <c r="F76">
        <v>7.63</v>
      </c>
      <c r="G76">
        <v>-2.1</v>
      </c>
      <c r="I76" s="87">
        <v>1.6860096153846151</v>
      </c>
      <c r="J76" s="87"/>
      <c r="K76">
        <v>20060303</v>
      </c>
      <c r="L76" s="72">
        <v>38779</v>
      </c>
      <c r="M76">
        <v>-4.5</v>
      </c>
      <c r="O76" s="81">
        <v>38746</v>
      </c>
      <c r="P76" s="82">
        <v>4.4937500000000004</v>
      </c>
      <c r="S76" s="81">
        <v>38746</v>
      </c>
      <c r="T76" s="82">
        <v>1.7149999999999999</v>
      </c>
      <c r="V76" s="92">
        <v>38747</v>
      </c>
      <c r="W76" s="93">
        <v>2.2661088709677424</v>
      </c>
    </row>
    <row r="77" spans="1:23">
      <c r="A77" s="1">
        <v>38715.829236111109</v>
      </c>
      <c r="B77" s="74">
        <f t="shared" si="2"/>
        <v>38715</v>
      </c>
      <c r="C77">
        <v>3.38</v>
      </c>
      <c r="D77" s="1">
        <v>38715.830729166664</v>
      </c>
      <c r="E77" s="74">
        <f t="shared" si="3"/>
        <v>38715</v>
      </c>
      <c r="F77">
        <v>7.53</v>
      </c>
      <c r="G77">
        <v>-2.1</v>
      </c>
      <c r="I77" s="87">
        <v>1.6885576923076921</v>
      </c>
      <c r="J77" s="87"/>
      <c r="K77">
        <v>20060304</v>
      </c>
      <c r="L77" s="72">
        <v>38780</v>
      </c>
      <c r="M77">
        <v>-6.8</v>
      </c>
      <c r="O77" s="81">
        <v>38747</v>
      </c>
      <c r="P77" s="82">
        <v>4.4950000000000001</v>
      </c>
      <c r="S77" s="81">
        <v>38747</v>
      </c>
      <c r="T77" s="82">
        <v>1.7450000000000001</v>
      </c>
      <c r="V77" s="92">
        <v>38748</v>
      </c>
      <c r="W77" s="93">
        <v>2.2819153225806454</v>
      </c>
    </row>
    <row r="78" spans="1:23">
      <c r="A78" s="1">
        <v>38715.954236111109</v>
      </c>
      <c r="B78" s="74">
        <f t="shared" si="2"/>
        <v>38715</v>
      </c>
      <c r="C78">
        <v>3.38</v>
      </c>
      <c r="D78" s="1">
        <v>38715.955729166664</v>
      </c>
      <c r="E78" s="74">
        <f t="shared" si="3"/>
        <v>38715</v>
      </c>
      <c r="F78">
        <v>7.53</v>
      </c>
      <c r="G78">
        <v>-2.1</v>
      </c>
      <c r="I78" s="87">
        <v>1.6911057692307689</v>
      </c>
      <c r="J78" s="87"/>
      <c r="K78">
        <v>20060305</v>
      </c>
      <c r="L78" s="72">
        <v>38781</v>
      </c>
      <c r="M78">
        <v>-11.3</v>
      </c>
      <c r="O78" s="81">
        <v>38748</v>
      </c>
      <c r="P78" s="82">
        <v>4.4400000000000004</v>
      </c>
      <c r="S78" s="81">
        <v>38748</v>
      </c>
      <c r="T78" s="82">
        <v>1.6724999999999999</v>
      </c>
      <c r="V78" s="92">
        <v>38749</v>
      </c>
      <c r="W78" s="93">
        <v>2.2977217741935485</v>
      </c>
    </row>
    <row r="79" spans="1:23">
      <c r="A79" s="1">
        <v>38716.079236111109</v>
      </c>
      <c r="B79" s="74">
        <f t="shared" si="2"/>
        <v>38716</v>
      </c>
      <c r="C79">
        <v>3.38</v>
      </c>
      <c r="D79" s="1">
        <v>38716.080729166664</v>
      </c>
      <c r="E79" s="74">
        <f t="shared" si="3"/>
        <v>38716</v>
      </c>
      <c r="F79">
        <v>7.53</v>
      </c>
      <c r="G79">
        <v>-2</v>
      </c>
      <c r="I79" s="87">
        <v>1.693653846153846</v>
      </c>
      <c r="J79" s="87"/>
      <c r="K79">
        <v>20060306</v>
      </c>
      <c r="L79" s="72">
        <v>38782</v>
      </c>
      <c r="M79">
        <v>-13.5</v>
      </c>
      <c r="O79" s="81">
        <v>38749</v>
      </c>
      <c r="P79" s="82">
        <v>4.4200000000000008</v>
      </c>
      <c r="S79" s="81">
        <v>38749</v>
      </c>
      <c r="T79" s="82">
        <v>1.6249999999999996</v>
      </c>
      <c r="V79" s="92">
        <v>38750</v>
      </c>
      <c r="W79" s="93">
        <v>2.313528225806452</v>
      </c>
    </row>
    <row r="80" spans="1:23">
      <c r="A80" s="1">
        <v>38716.204236111109</v>
      </c>
      <c r="B80" s="74">
        <f t="shared" si="2"/>
        <v>38716</v>
      </c>
      <c r="C80">
        <v>3.38</v>
      </c>
      <c r="D80" s="1">
        <v>38716.205729166664</v>
      </c>
      <c r="E80" s="74">
        <f t="shared" si="3"/>
        <v>38716</v>
      </c>
      <c r="F80">
        <v>7.56</v>
      </c>
      <c r="G80">
        <v>-2</v>
      </c>
      <c r="I80" s="87">
        <v>1.6962019230769227</v>
      </c>
      <c r="J80" s="87"/>
      <c r="K80">
        <v>20060307</v>
      </c>
      <c r="L80" s="72">
        <v>38783</v>
      </c>
      <c r="M80">
        <v>-12.3</v>
      </c>
      <c r="O80" s="81">
        <v>38750</v>
      </c>
      <c r="P80" s="82">
        <v>4.3962500000000011</v>
      </c>
      <c r="S80" s="81">
        <v>38750</v>
      </c>
      <c r="T80" s="82">
        <v>1.5999999999999999</v>
      </c>
      <c r="V80" s="92">
        <v>38751</v>
      </c>
      <c r="W80" s="93">
        <v>2.3293346774193551</v>
      </c>
    </row>
    <row r="81" spans="1:23">
      <c r="A81" s="1">
        <v>38716.329236111109</v>
      </c>
      <c r="B81" s="74">
        <f t="shared" si="2"/>
        <v>38716</v>
      </c>
      <c r="C81">
        <v>3.38</v>
      </c>
      <c r="D81" s="1">
        <v>38716.330729166664</v>
      </c>
      <c r="E81" s="74">
        <f t="shared" si="3"/>
        <v>38716</v>
      </c>
      <c r="F81">
        <v>7.5</v>
      </c>
      <c r="G81">
        <v>-2</v>
      </c>
      <c r="I81" s="87">
        <v>1.6987499999999998</v>
      </c>
      <c r="J81" s="87"/>
      <c r="K81">
        <v>20060308</v>
      </c>
      <c r="L81" s="72">
        <v>38784</v>
      </c>
      <c r="M81">
        <v>-9.6999999999999993</v>
      </c>
      <c r="O81" s="81">
        <v>38751</v>
      </c>
      <c r="P81" s="82">
        <v>4.2487500000000002</v>
      </c>
      <c r="S81" s="81">
        <v>38751</v>
      </c>
      <c r="T81" s="82">
        <v>1.5587500000000001</v>
      </c>
      <c r="V81" s="92">
        <v>38752</v>
      </c>
      <c r="W81" s="93">
        <v>2.3451411290322586</v>
      </c>
    </row>
    <row r="82" spans="1:23">
      <c r="A82" s="1">
        <v>38716.454236111109</v>
      </c>
      <c r="B82" s="74">
        <f t="shared" si="2"/>
        <v>38716</v>
      </c>
      <c r="C82">
        <v>3.38</v>
      </c>
      <c r="D82" s="1">
        <v>38716.455729166664</v>
      </c>
      <c r="E82" s="74">
        <f t="shared" si="3"/>
        <v>38716</v>
      </c>
      <c r="F82">
        <v>7.5</v>
      </c>
      <c r="G82">
        <v>-2</v>
      </c>
      <c r="I82" s="87">
        <v>1.7012980769230768</v>
      </c>
      <c r="J82" s="87"/>
      <c r="K82">
        <v>20060309</v>
      </c>
      <c r="L82" s="72">
        <v>38785</v>
      </c>
      <c r="M82">
        <v>-7.6</v>
      </c>
      <c r="O82" s="81">
        <v>38752</v>
      </c>
      <c r="P82" s="82">
        <v>4.05</v>
      </c>
      <c r="S82" s="81">
        <v>38752</v>
      </c>
      <c r="T82" s="82">
        <v>1.5262500000000001</v>
      </c>
      <c r="V82" s="92">
        <v>38753</v>
      </c>
      <c r="W82" s="93">
        <v>2.3609475806451616</v>
      </c>
    </row>
    <row r="83" spans="1:23">
      <c r="A83" s="1">
        <v>38716.579236111109</v>
      </c>
      <c r="B83" s="74">
        <f t="shared" si="2"/>
        <v>38716</v>
      </c>
      <c r="C83">
        <v>3.34</v>
      </c>
      <c r="D83" s="1">
        <v>38716.580729166664</v>
      </c>
      <c r="E83" s="74">
        <f t="shared" si="3"/>
        <v>38716</v>
      </c>
      <c r="F83">
        <v>7.5</v>
      </c>
      <c r="G83">
        <v>-2</v>
      </c>
      <c r="H83">
        <v>20051230</v>
      </c>
      <c r="I83" s="87">
        <v>1.7038461538461536</v>
      </c>
      <c r="J83" s="87"/>
      <c r="K83">
        <v>20060310</v>
      </c>
      <c r="L83" s="72">
        <v>38786</v>
      </c>
      <c r="M83">
        <v>-9.8000000000000007</v>
      </c>
      <c r="O83" s="81">
        <v>38753</v>
      </c>
      <c r="P83" s="82">
        <v>3.9312500000000004</v>
      </c>
      <c r="S83" s="81">
        <v>38753</v>
      </c>
      <c r="T83" s="82">
        <v>1.4950000000000001</v>
      </c>
      <c r="V83" s="92">
        <v>38754</v>
      </c>
      <c r="W83" s="93">
        <v>2.3767540322580651</v>
      </c>
    </row>
    <row r="84" spans="1:23">
      <c r="A84" s="1">
        <v>38716.704236111109</v>
      </c>
      <c r="B84" s="74">
        <f t="shared" si="2"/>
        <v>38716</v>
      </c>
      <c r="C84">
        <v>3.34</v>
      </c>
      <c r="D84" s="1">
        <v>38716.705729166664</v>
      </c>
      <c r="E84" s="74">
        <f t="shared" si="3"/>
        <v>38716</v>
      </c>
      <c r="F84">
        <v>7.46</v>
      </c>
      <c r="G84">
        <v>-2</v>
      </c>
      <c r="I84" s="87">
        <v>1.7063942307692306</v>
      </c>
      <c r="J84" s="87"/>
      <c r="K84">
        <v>20060311</v>
      </c>
      <c r="L84" s="72">
        <v>38787</v>
      </c>
      <c r="M84">
        <v>-9.1999999999999993</v>
      </c>
      <c r="O84" s="81">
        <v>38754</v>
      </c>
      <c r="P84" s="82">
        <v>4.3250000000000011</v>
      </c>
      <c r="S84" s="81">
        <v>38754</v>
      </c>
      <c r="T84" s="82">
        <v>1.46</v>
      </c>
      <c r="V84" s="92">
        <v>38755</v>
      </c>
      <c r="W84" s="93">
        <v>2.3925604838709686</v>
      </c>
    </row>
    <row r="85" spans="1:23">
      <c r="A85" s="1">
        <v>38716.829236111109</v>
      </c>
      <c r="B85" s="74">
        <f t="shared" si="2"/>
        <v>38716</v>
      </c>
      <c r="C85">
        <v>3.34</v>
      </c>
      <c r="D85" s="1">
        <v>38716.830729166664</v>
      </c>
      <c r="E85" s="74">
        <f t="shared" si="3"/>
        <v>38716</v>
      </c>
      <c r="F85">
        <v>7.46</v>
      </c>
      <c r="G85">
        <v>-2</v>
      </c>
      <c r="I85" s="87">
        <v>1.7089423076923074</v>
      </c>
      <c r="J85" s="87"/>
      <c r="K85">
        <v>20060312</v>
      </c>
      <c r="L85" s="72">
        <v>38788</v>
      </c>
      <c r="M85">
        <v>-10.3</v>
      </c>
      <c r="O85" s="81">
        <v>38755</v>
      </c>
      <c r="P85" s="82">
        <v>4.1737500000000001</v>
      </c>
      <c r="S85" s="81">
        <v>38755</v>
      </c>
      <c r="T85" s="82">
        <v>1.8474999999999999</v>
      </c>
      <c r="V85" s="92">
        <v>38756</v>
      </c>
      <c r="W85" s="93">
        <v>2.4083669354838717</v>
      </c>
    </row>
    <row r="86" spans="1:23">
      <c r="A86" s="1">
        <v>38716.954236111109</v>
      </c>
      <c r="B86" s="74">
        <f t="shared" si="2"/>
        <v>38716</v>
      </c>
      <c r="C86">
        <v>3.34</v>
      </c>
      <c r="D86" s="1">
        <v>38716.955729166664</v>
      </c>
      <c r="E86" s="74">
        <f t="shared" si="3"/>
        <v>38716</v>
      </c>
      <c r="F86">
        <v>7.43</v>
      </c>
      <c r="G86">
        <v>-2</v>
      </c>
      <c r="I86" s="87">
        <v>1.7114903846153844</v>
      </c>
      <c r="J86" s="87"/>
      <c r="K86">
        <v>20060313</v>
      </c>
      <c r="L86" s="72">
        <v>38789</v>
      </c>
      <c r="M86">
        <v>-10</v>
      </c>
      <c r="O86" s="81">
        <v>38756</v>
      </c>
      <c r="P86" s="82">
        <v>3.87</v>
      </c>
      <c r="S86" s="81">
        <v>38756</v>
      </c>
      <c r="T86" s="82">
        <v>2.1150000000000007</v>
      </c>
      <c r="V86" s="92">
        <v>38757</v>
      </c>
      <c r="W86" s="93">
        <v>2.4241733870967748</v>
      </c>
    </row>
    <row r="87" spans="1:23">
      <c r="A87" s="1">
        <v>38717.079236111109</v>
      </c>
      <c r="B87" s="74">
        <f t="shared" si="2"/>
        <v>38717</v>
      </c>
      <c r="C87">
        <v>3.34</v>
      </c>
      <c r="D87" s="1">
        <v>38717.080729166664</v>
      </c>
      <c r="E87" s="74">
        <f t="shared" si="3"/>
        <v>38717</v>
      </c>
      <c r="F87">
        <v>7.43</v>
      </c>
      <c r="G87">
        <v>-3</v>
      </c>
      <c r="I87" s="87">
        <v>1.7140384615384612</v>
      </c>
      <c r="J87" s="87"/>
      <c r="K87">
        <v>20060314</v>
      </c>
      <c r="L87" s="72">
        <v>38790</v>
      </c>
      <c r="M87">
        <v>-5.7</v>
      </c>
      <c r="O87" s="81">
        <v>38757</v>
      </c>
      <c r="P87" s="82">
        <v>3.8649999999999998</v>
      </c>
      <c r="S87" s="81">
        <v>38757</v>
      </c>
      <c r="T87" s="82">
        <v>2.2050000000000001</v>
      </c>
      <c r="V87" s="92">
        <v>38758</v>
      </c>
      <c r="W87" s="93">
        <v>2.4399798387096783</v>
      </c>
    </row>
    <row r="88" spans="1:23">
      <c r="A88" s="1">
        <v>38717.204236111109</v>
      </c>
      <c r="B88" s="74">
        <f t="shared" si="2"/>
        <v>38717</v>
      </c>
      <c r="C88">
        <v>3.3</v>
      </c>
      <c r="D88" s="1">
        <v>38717.205729166664</v>
      </c>
      <c r="E88" s="74">
        <f t="shared" si="3"/>
        <v>38717</v>
      </c>
      <c r="F88">
        <v>7.43</v>
      </c>
      <c r="G88">
        <v>-3</v>
      </c>
      <c r="I88" s="87">
        <v>1.7165865384615382</v>
      </c>
      <c r="J88" s="87"/>
      <c r="K88">
        <v>20060315</v>
      </c>
      <c r="L88" s="72">
        <v>38791</v>
      </c>
      <c r="M88">
        <v>-1.6</v>
      </c>
      <c r="O88" s="81">
        <v>38758</v>
      </c>
      <c r="P88" s="82">
        <v>3.6587499999999995</v>
      </c>
      <c r="S88" s="81">
        <v>38758</v>
      </c>
      <c r="T88" s="82">
        <v>2.46</v>
      </c>
      <c r="V88" s="92">
        <v>38759</v>
      </c>
      <c r="W88" s="93">
        <v>2.4557862903225813</v>
      </c>
    </row>
    <row r="89" spans="1:23">
      <c r="A89" s="1">
        <v>38717.329236111109</v>
      </c>
      <c r="B89" s="74">
        <f t="shared" si="2"/>
        <v>38717</v>
      </c>
      <c r="C89">
        <v>3.3</v>
      </c>
      <c r="D89" s="1">
        <v>38717.330729166664</v>
      </c>
      <c r="E89" s="74">
        <f t="shared" si="3"/>
        <v>38717</v>
      </c>
      <c r="F89">
        <v>7.39</v>
      </c>
      <c r="G89">
        <v>-3</v>
      </c>
      <c r="I89" s="87">
        <v>1.7191346153846152</v>
      </c>
      <c r="J89" s="87"/>
      <c r="K89">
        <v>20060316</v>
      </c>
      <c r="L89" s="72">
        <v>38792</v>
      </c>
      <c r="M89">
        <v>-1.5</v>
      </c>
      <c r="O89" s="81">
        <v>38759</v>
      </c>
      <c r="P89" s="82">
        <v>3.6175000000000002</v>
      </c>
      <c r="S89" s="81">
        <v>38759</v>
      </c>
      <c r="T89" s="82">
        <v>2.7924999999999995</v>
      </c>
      <c r="V89" s="92">
        <v>38760</v>
      </c>
      <c r="W89" s="93">
        <v>2.4715927419354848</v>
      </c>
    </row>
    <row r="90" spans="1:23">
      <c r="A90" s="1">
        <v>38717.454236111109</v>
      </c>
      <c r="B90" s="74">
        <f t="shared" si="2"/>
        <v>38717</v>
      </c>
      <c r="C90">
        <v>3.3</v>
      </c>
      <c r="D90" s="1">
        <v>38717.455729166664</v>
      </c>
      <c r="E90" s="74">
        <f t="shared" si="3"/>
        <v>38717</v>
      </c>
      <c r="F90">
        <v>7.39</v>
      </c>
      <c r="G90">
        <v>-3</v>
      </c>
      <c r="I90" s="87">
        <v>1.721682692307692</v>
      </c>
      <c r="J90" s="87"/>
      <c r="K90">
        <v>20060317</v>
      </c>
      <c r="L90" s="72">
        <v>38793</v>
      </c>
      <c r="M90">
        <v>-3.1</v>
      </c>
      <c r="O90" s="81">
        <v>38760</v>
      </c>
      <c r="P90" s="82">
        <v>3.7050000000000001</v>
      </c>
      <c r="S90" s="81">
        <v>38760</v>
      </c>
      <c r="T90" s="82">
        <v>2.7300000000000004</v>
      </c>
      <c r="V90" s="92">
        <v>38761</v>
      </c>
      <c r="W90" s="93">
        <v>2.4873991935483879</v>
      </c>
    </row>
    <row r="91" spans="1:23">
      <c r="A91" s="1">
        <v>38717.579236111109</v>
      </c>
      <c r="B91" s="74">
        <f t="shared" si="2"/>
        <v>38717</v>
      </c>
      <c r="C91">
        <v>3.26</v>
      </c>
      <c r="D91" s="1">
        <v>38717.580729166664</v>
      </c>
      <c r="E91" s="74">
        <f t="shared" si="3"/>
        <v>38717</v>
      </c>
      <c r="F91">
        <v>7.35</v>
      </c>
      <c r="G91">
        <v>-3</v>
      </c>
      <c r="H91">
        <v>20051231</v>
      </c>
      <c r="I91" s="87">
        <v>1.724230769230769</v>
      </c>
      <c r="J91" s="87"/>
      <c r="K91">
        <v>20060318</v>
      </c>
      <c r="L91" s="72">
        <v>38794</v>
      </c>
      <c r="M91">
        <v>-4.8</v>
      </c>
      <c r="O91" s="81">
        <v>38761</v>
      </c>
      <c r="P91" s="82">
        <v>3.8099999999999996</v>
      </c>
      <c r="S91" s="81">
        <v>38761</v>
      </c>
      <c r="T91" s="82">
        <v>3.0500000000000003</v>
      </c>
      <c r="V91" s="92">
        <v>38762</v>
      </c>
      <c r="W91" s="93">
        <v>2.5032056451612914</v>
      </c>
    </row>
    <row r="92" spans="1:23">
      <c r="A92" s="1">
        <v>38717.704236111109</v>
      </c>
      <c r="B92" s="74">
        <f t="shared" si="2"/>
        <v>38717</v>
      </c>
      <c r="C92">
        <v>3.26</v>
      </c>
      <c r="D92" s="1">
        <v>38717.705729166664</v>
      </c>
      <c r="E92" s="74">
        <f t="shared" si="3"/>
        <v>38717</v>
      </c>
      <c r="F92">
        <v>7.35</v>
      </c>
      <c r="G92">
        <v>-3</v>
      </c>
      <c r="I92" s="87">
        <v>1.7267788461538458</v>
      </c>
      <c r="J92" s="87"/>
      <c r="K92">
        <v>20060319</v>
      </c>
      <c r="L92" s="72">
        <v>38795</v>
      </c>
      <c r="M92">
        <v>0.3</v>
      </c>
      <c r="O92" s="81">
        <v>38762</v>
      </c>
      <c r="P92" s="82">
        <v>3.8200000000000003</v>
      </c>
      <c r="S92" s="81">
        <v>38762</v>
      </c>
      <c r="T92" s="82">
        <v>3.46</v>
      </c>
      <c r="V92" s="92">
        <v>38763</v>
      </c>
      <c r="W92" s="93">
        <v>2.5189699740783418</v>
      </c>
    </row>
    <row r="93" spans="1:23">
      <c r="A93" s="1">
        <v>38717.829236111109</v>
      </c>
      <c r="B93" s="74">
        <f t="shared" si="2"/>
        <v>38717</v>
      </c>
      <c r="C93">
        <v>3.23</v>
      </c>
      <c r="D93" s="1">
        <v>38717.830729166664</v>
      </c>
      <c r="E93" s="74">
        <f t="shared" si="3"/>
        <v>38717</v>
      </c>
      <c r="F93">
        <v>7.35</v>
      </c>
      <c r="G93">
        <v>-3</v>
      </c>
      <c r="I93" s="87">
        <v>1.7293269230769228</v>
      </c>
      <c r="J93" s="87"/>
      <c r="K93">
        <v>20060320</v>
      </c>
      <c r="L93" s="72">
        <v>38796</v>
      </c>
      <c r="M93">
        <v>-0.7</v>
      </c>
      <c r="O93" s="81">
        <v>38763</v>
      </c>
      <c r="P93" s="82">
        <v>3.91</v>
      </c>
      <c r="S93" s="81">
        <v>38763</v>
      </c>
      <c r="T93" s="82">
        <v>3.9050000000000002</v>
      </c>
      <c r="V93" s="92">
        <v>38764</v>
      </c>
      <c r="W93" s="93">
        <v>2.5343973214285724</v>
      </c>
    </row>
    <row r="94" spans="1:23">
      <c r="A94" s="5">
        <v>38717.954236111109</v>
      </c>
      <c r="B94" s="74">
        <f t="shared" si="2"/>
        <v>38717</v>
      </c>
      <c r="C94" s="6">
        <v>3.26</v>
      </c>
      <c r="D94" s="5">
        <v>38717.955729166664</v>
      </c>
      <c r="E94" s="74">
        <f t="shared" si="3"/>
        <v>38717</v>
      </c>
      <c r="F94" s="6">
        <v>7.35</v>
      </c>
      <c r="G94">
        <v>-3</v>
      </c>
      <c r="I94" s="87">
        <v>1.7318749999999996</v>
      </c>
      <c r="J94" s="87"/>
      <c r="K94">
        <v>20060321</v>
      </c>
      <c r="L94" s="72">
        <v>38797</v>
      </c>
      <c r="M94">
        <v>-5.5</v>
      </c>
      <c r="O94" s="81">
        <v>38764</v>
      </c>
      <c r="P94" s="82">
        <v>3.8937500000000003</v>
      </c>
      <c r="S94" s="81">
        <v>38764</v>
      </c>
      <c r="T94" s="82">
        <v>3.5512499999999996</v>
      </c>
      <c r="V94" s="92">
        <v>38765</v>
      </c>
      <c r="W94" s="93">
        <v>2.5497544642857157</v>
      </c>
    </row>
    <row r="95" spans="1:23">
      <c r="A95" s="1">
        <v>38718.079236111109</v>
      </c>
      <c r="B95" s="74">
        <f t="shared" si="2"/>
        <v>38718</v>
      </c>
      <c r="C95">
        <v>3.23</v>
      </c>
      <c r="D95" s="1">
        <v>38718.080729166664</v>
      </c>
      <c r="E95" s="74">
        <f t="shared" si="3"/>
        <v>38718</v>
      </c>
      <c r="F95">
        <v>7.35</v>
      </c>
      <c r="G95">
        <v>-2.4</v>
      </c>
      <c r="I95" s="87">
        <v>1.7344230769230766</v>
      </c>
      <c r="J95" s="87"/>
      <c r="K95">
        <v>20060322</v>
      </c>
      <c r="L95" s="72">
        <v>38798</v>
      </c>
      <c r="M95">
        <v>-4.7</v>
      </c>
      <c r="O95" s="81">
        <v>38765</v>
      </c>
      <c r="P95" s="82">
        <v>3.89</v>
      </c>
      <c r="S95" s="81">
        <v>38765</v>
      </c>
      <c r="T95" s="82">
        <v>3.1850000000000001</v>
      </c>
      <c r="V95" s="92">
        <v>38766</v>
      </c>
      <c r="W95" s="93">
        <v>2.5651116071428581</v>
      </c>
    </row>
    <row r="96" spans="1:23">
      <c r="A96" s="1">
        <v>38718.204236111109</v>
      </c>
      <c r="B96" s="74">
        <f t="shared" si="2"/>
        <v>38718</v>
      </c>
      <c r="C96">
        <v>3.23</v>
      </c>
      <c r="D96" s="1">
        <v>38718.205729166664</v>
      </c>
      <c r="E96" s="74">
        <f t="shared" si="3"/>
        <v>38718</v>
      </c>
      <c r="F96">
        <v>7.21</v>
      </c>
      <c r="G96">
        <v>-2.4</v>
      </c>
      <c r="I96" s="87">
        <v>1.7369711538461536</v>
      </c>
      <c r="J96" s="87"/>
      <c r="K96">
        <v>20060323</v>
      </c>
      <c r="L96" s="72">
        <v>38799</v>
      </c>
      <c r="M96">
        <v>-4.9000000000000004</v>
      </c>
      <c r="O96" s="81">
        <v>38766</v>
      </c>
      <c r="P96" s="82">
        <v>3.89</v>
      </c>
      <c r="S96" s="81">
        <v>38766</v>
      </c>
      <c r="T96" s="82">
        <v>3.2275</v>
      </c>
      <c r="V96" s="92">
        <v>38767</v>
      </c>
      <c r="W96" s="93">
        <v>2.5804687500000005</v>
      </c>
    </row>
    <row r="97" spans="1:23">
      <c r="A97" s="1">
        <v>38718.329236111109</v>
      </c>
      <c r="B97" s="74">
        <f t="shared" si="2"/>
        <v>38718</v>
      </c>
      <c r="C97">
        <v>3.19</v>
      </c>
      <c r="D97" s="1">
        <v>38718.330729166664</v>
      </c>
      <c r="E97" s="74">
        <f t="shared" si="3"/>
        <v>38718</v>
      </c>
      <c r="F97">
        <v>7.17</v>
      </c>
      <c r="G97">
        <v>-2.4</v>
      </c>
      <c r="I97" s="87">
        <v>1.7395192307692304</v>
      </c>
      <c r="J97" s="87"/>
      <c r="K97">
        <v>20060324</v>
      </c>
      <c r="L97" s="72">
        <v>38800</v>
      </c>
      <c r="M97">
        <v>0.4</v>
      </c>
      <c r="O97" s="81">
        <v>38767</v>
      </c>
      <c r="P97" s="82">
        <v>3.9362500000000002</v>
      </c>
      <c r="S97" s="81">
        <v>38767</v>
      </c>
      <c r="T97" s="82">
        <v>3.3287500000000003</v>
      </c>
      <c r="V97" s="92">
        <v>38768</v>
      </c>
      <c r="W97" s="93">
        <v>2.5958258928571438</v>
      </c>
    </row>
    <row r="98" spans="1:23">
      <c r="A98" s="1">
        <v>38718.454236111109</v>
      </c>
      <c r="B98" s="74">
        <f t="shared" si="2"/>
        <v>38718</v>
      </c>
      <c r="C98">
        <v>3.26</v>
      </c>
      <c r="D98" s="1">
        <v>38718.455729166664</v>
      </c>
      <c r="E98" s="74">
        <f t="shared" si="3"/>
        <v>38718</v>
      </c>
      <c r="F98">
        <v>7.1</v>
      </c>
      <c r="G98">
        <v>-2.4</v>
      </c>
      <c r="I98" s="87">
        <v>1.7420673076923074</v>
      </c>
      <c r="J98" s="87"/>
      <c r="K98">
        <v>20060325</v>
      </c>
      <c r="L98" s="72">
        <v>38801</v>
      </c>
      <c r="M98">
        <v>-0.5</v>
      </c>
      <c r="O98" s="81">
        <v>38768</v>
      </c>
      <c r="P98" s="82">
        <v>4.0049999999999999</v>
      </c>
      <c r="S98" s="81">
        <v>38768</v>
      </c>
      <c r="T98" s="82">
        <v>2.9162500000000002</v>
      </c>
      <c r="V98" s="92">
        <v>38769</v>
      </c>
      <c r="W98" s="93">
        <v>2.6111830357142862</v>
      </c>
    </row>
    <row r="99" spans="1:23">
      <c r="A99" s="1">
        <v>38718.579236111109</v>
      </c>
      <c r="B99" s="74">
        <f t="shared" si="2"/>
        <v>38718</v>
      </c>
      <c r="C99">
        <v>3.23</v>
      </c>
      <c r="D99" s="1">
        <v>38718.580729166664</v>
      </c>
      <c r="E99" s="74">
        <f t="shared" si="3"/>
        <v>38718</v>
      </c>
      <c r="F99">
        <v>7.1</v>
      </c>
      <c r="G99">
        <v>-2.4</v>
      </c>
      <c r="H99">
        <v>20060101</v>
      </c>
      <c r="I99" s="87">
        <v>1.7446153846153842</v>
      </c>
      <c r="J99" s="87"/>
      <c r="K99">
        <v>20060326</v>
      </c>
      <c r="L99" s="72">
        <v>38802</v>
      </c>
      <c r="M99">
        <v>-0.5</v>
      </c>
      <c r="O99" s="81">
        <v>38769</v>
      </c>
      <c r="P99" s="82">
        <v>4.12</v>
      </c>
      <c r="S99" s="81">
        <v>38769</v>
      </c>
      <c r="T99" s="82">
        <v>2.7699999999999996</v>
      </c>
      <c r="V99" s="92">
        <v>38770</v>
      </c>
      <c r="W99" s="93">
        <v>2.6265401785714291</v>
      </c>
    </row>
    <row r="100" spans="1:23">
      <c r="A100" s="1">
        <v>38718.704236111109</v>
      </c>
      <c r="B100" s="74">
        <f t="shared" si="2"/>
        <v>38718</v>
      </c>
      <c r="C100">
        <v>3.23</v>
      </c>
      <c r="D100" s="1">
        <v>38718.705729166664</v>
      </c>
      <c r="E100" s="74">
        <f t="shared" si="3"/>
        <v>38718</v>
      </c>
      <c r="F100">
        <v>7.07</v>
      </c>
      <c r="G100">
        <v>-2.4</v>
      </c>
      <c r="I100" s="87">
        <v>1.7471634615384612</v>
      </c>
      <c r="J100" s="87"/>
      <c r="K100">
        <v>20060327</v>
      </c>
      <c r="L100" s="72">
        <v>38803</v>
      </c>
      <c r="M100">
        <v>3.9</v>
      </c>
      <c r="O100" s="81">
        <v>38770</v>
      </c>
      <c r="P100" s="82">
        <v>4.1512500000000001</v>
      </c>
      <c r="S100" s="81">
        <v>38770</v>
      </c>
      <c r="T100" s="82">
        <v>3.0400000000000005</v>
      </c>
      <c r="V100" s="92">
        <v>38771</v>
      </c>
      <c r="W100" s="93">
        <v>2.6418973214285719</v>
      </c>
    </row>
    <row r="101" spans="1:23">
      <c r="A101" s="1">
        <v>38718.829236111109</v>
      </c>
      <c r="B101" s="74">
        <f t="shared" si="2"/>
        <v>38718</v>
      </c>
      <c r="C101">
        <v>3.26</v>
      </c>
      <c r="D101" s="1">
        <v>38718.830729166664</v>
      </c>
      <c r="E101" s="74">
        <f t="shared" si="3"/>
        <v>38718</v>
      </c>
      <c r="F101">
        <v>7.07</v>
      </c>
      <c r="G101">
        <v>-2.4</v>
      </c>
      <c r="I101" s="87">
        <v>1.749711538461538</v>
      </c>
      <c r="J101" s="87"/>
      <c r="K101">
        <v>20060328</v>
      </c>
      <c r="L101" s="72">
        <v>38804</v>
      </c>
      <c r="M101">
        <v>5.5</v>
      </c>
      <c r="O101" s="81">
        <v>38771</v>
      </c>
      <c r="P101" s="82">
        <v>4.2000000000000011</v>
      </c>
      <c r="S101" s="81">
        <v>38771</v>
      </c>
      <c r="T101" s="82">
        <v>2.8024999999999993</v>
      </c>
      <c r="V101" s="92">
        <v>38772</v>
      </c>
      <c r="W101" s="93">
        <v>2.6572544642857148</v>
      </c>
    </row>
    <row r="102" spans="1:23">
      <c r="A102" s="1">
        <v>38718.954236111109</v>
      </c>
      <c r="B102" s="74">
        <f t="shared" si="2"/>
        <v>38718</v>
      </c>
      <c r="C102">
        <v>3.26</v>
      </c>
      <c r="D102" s="1">
        <v>38718.955729166664</v>
      </c>
      <c r="E102" s="74">
        <f t="shared" si="3"/>
        <v>38718</v>
      </c>
      <c r="F102">
        <v>7.07</v>
      </c>
      <c r="G102">
        <v>-2.4</v>
      </c>
      <c r="I102" s="87">
        <v>1.7522596153846151</v>
      </c>
      <c r="J102" s="87"/>
      <c r="K102">
        <v>20060329</v>
      </c>
      <c r="L102" s="72">
        <v>38805</v>
      </c>
      <c r="M102">
        <v>4.3</v>
      </c>
      <c r="O102" s="81">
        <v>38772</v>
      </c>
      <c r="P102" s="82">
        <v>4.3162500000000001</v>
      </c>
      <c r="S102" s="81">
        <v>38772</v>
      </c>
      <c r="T102" s="82">
        <v>3.5362499999999999</v>
      </c>
      <c r="V102" s="92">
        <v>38773</v>
      </c>
      <c r="W102" s="93">
        <v>2.6726116071428567</v>
      </c>
    </row>
    <row r="103" spans="1:23">
      <c r="A103" s="1">
        <v>38719.079236111109</v>
      </c>
      <c r="B103" s="74">
        <f t="shared" si="2"/>
        <v>38719</v>
      </c>
      <c r="C103">
        <v>3.23</v>
      </c>
      <c r="D103" s="1">
        <v>38719.080729166664</v>
      </c>
      <c r="E103" s="74">
        <f t="shared" si="3"/>
        <v>38719</v>
      </c>
      <c r="F103">
        <v>7</v>
      </c>
      <c r="G103">
        <v>-10.4</v>
      </c>
      <c r="I103" s="87">
        <v>1.7548076923076921</v>
      </c>
      <c r="J103" s="87"/>
      <c r="K103">
        <v>20060330</v>
      </c>
      <c r="L103" s="72">
        <v>38806</v>
      </c>
      <c r="M103">
        <v>3.8</v>
      </c>
      <c r="O103" s="81">
        <v>38773</v>
      </c>
      <c r="P103" s="82">
        <v>4.4200000000000008</v>
      </c>
      <c r="S103" s="81">
        <v>38773</v>
      </c>
      <c r="T103" s="82">
        <v>3.9062500000000004</v>
      </c>
      <c r="V103" s="92">
        <v>38774</v>
      </c>
      <c r="W103" s="93">
        <v>2.6879687500000005</v>
      </c>
    </row>
    <row r="104" spans="1:23">
      <c r="A104" s="1">
        <v>38719.204236111109</v>
      </c>
      <c r="B104" s="74">
        <f t="shared" si="2"/>
        <v>38719</v>
      </c>
      <c r="C104">
        <v>3.19</v>
      </c>
      <c r="D104" s="1">
        <v>38719.205729166664</v>
      </c>
      <c r="E104" s="74">
        <f t="shared" si="3"/>
        <v>38719</v>
      </c>
      <c r="F104">
        <v>6.96</v>
      </c>
      <c r="G104">
        <v>-10.4</v>
      </c>
      <c r="I104" s="87">
        <v>1.7573557692307689</v>
      </c>
      <c r="J104" s="87"/>
      <c r="K104">
        <v>20060331</v>
      </c>
      <c r="L104" s="72">
        <v>38807</v>
      </c>
      <c r="M104">
        <v>4.3</v>
      </c>
      <c r="O104" s="81">
        <v>38774</v>
      </c>
      <c r="P104" s="82">
        <v>4.4200000000000008</v>
      </c>
      <c r="S104" s="81">
        <v>38774</v>
      </c>
      <c r="T104" s="82">
        <v>3.67875</v>
      </c>
      <c r="V104" s="92">
        <v>38775</v>
      </c>
      <c r="W104" s="93">
        <v>2.7033258928571424</v>
      </c>
    </row>
    <row r="105" spans="1:23">
      <c r="A105" s="1">
        <v>38719.329236111109</v>
      </c>
      <c r="B105" s="74">
        <f t="shared" si="2"/>
        <v>38719</v>
      </c>
      <c r="C105">
        <v>3.23</v>
      </c>
      <c r="D105" s="1">
        <v>38719.330729166664</v>
      </c>
      <c r="E105" s="74">
        <f t="shared" si="3"/>
        <v>38719</v>
      </c>
      <c r="F105">
        <v>6.92</v>
      </c>
      <c r="G105">
        <v>-10.4</v>
      </c>
      <c r="I105" s="87">
        <v>1.7599038461538459</v>
      </c>
      <c r="J105" s="87"/>
      <c r="K105">
        <v>20060401</v>
      </c>
      <c r="L105" s="72">
        <v>38808</v>
      </c>
      <c r="M105">
        <v>2.9</v>
      </c>
      <c r="O105" s="81">
        <v>38775</v>
      </c>
      <c r="P105" s="82">
        <v>4.4200000000000008</v>
      </c>
      <c r="S105" s="81">
        <v>38775</v>
      </c>
      <c r="T105" s="82">
        <v>3.3650000000000002</v>
      </c>
      <c r="V105" s="92">
        <v>38776</v>
      </c>
      <c r="W105" s="93">
        <v>2.7186830357142862</v>
      </c>
    </row>
    <row r="106" spans="1:23">
      <c r="A106" s="1">
        <v>38719.454236111109</v>
      </c>
      <c r="B106" s="74">
        <f t="shared" si="2"/>
        <v>38719</v>
      </c>
      <c r="C106">
        <v>3.19</v>
      </c>
      <c r="D106" s="1">
        <v>38719.455729166664</v>
      </c>
      <c r="E106" s="74">
        <f t="shared" si="3"/>
        <v>38719</v>
      </c>
      <c r="F106">
        <v>6.92</v>
      </c>
      <c r="G106">
        <v>-10.4</v>
      </c>
      <c r="I106" s="87">
        <v>1.7624519230769227</v>
      </c>
      <c r="J106" s="87"/>
      <c r="K106">
        <v>20060402</v>
      </c>
      <c r="L106" s="72">
        <v>38809</v>
      </c>
      <c r="M106">
        <v>5.5</v>
      </c>
      <c r="O106" s="81">
        <v>38776</v>
      </c>
      <c r="P106" s="82">
        <v>4.4200000000000008</v>
      </c>
      <c r="S106" s="81">
        <v>38776</v>
      </c>
      <c r="T106" s="82">
        <v>3.16</v>
      </c>
      <c r="V106" s="92">
        <v>38777</v>
      </c>
      <c r="W106" s="93">
        <v>2.7340401785714281</v>
      </c>
    </row>
    <row r="107" spans="1:23">
      <c r="A107" s="1">
        <v>38719.579236111109</v>
      </c>
      <c r="B107" s="74">
        <f t="shared" si="2"/>
        <v>38719</v>
      </c>
      <c r="C107">
        <v>3.19</v>
      </c>
      <c r="D107" s="1">
        <v>38719.580729166664</v>
      </c>
      <c r="E107" s="74">
        <f t="shared" si="3"/>
        <v>38719</v>
      </c>
      <c r="F107">
        <v>6.92</v>
      </c>
      <c r="G107">
        <v>-10.4</v>
      </c>
      <c r="H107">
        <v>20060102</v>
      </c>
      <c r="I107" s="87">
        <v>1.7649999999999997</v>
      </c>
      <c r="J107" s="87"/>
      <c r="K107">
        <v>20060403</v>
      </c>
      <c r="L107" s="72">
        <v>38810</v>
      </c>
      <c r="M107">
        <v>4.8</v>
      </c>
      <c r="O107" s="81">
        <v>38777</v>
      </c>
      <c r="P107" s="82">
        <v>4.4200000000000008</v>
      </c>
      <c r="S107" s="81">
        <v>38777</v>
      </c>
      <c r="T107" s="82">
        <v>2.9250000000000003</v>
      </c>
      <c r="V107" s="92">
        <v>38778</v>
      </c>
      <c r="W107" s="93">
        <v>2.7493973214285714</v>
      </c>
    </row>
    <row r="108" spans="1:23">
      <c r="A108" s="1">
        <v>38719.704236111109</v>
      </c>
      <c r="B108" s="74">
        <f t="shared" si="2"/>
        <v>38719</v>
      </c>
      <c r="C108">
        <v>3.19</v>
      </c>
      <c r="D108" s="1">
        <v>38719.705729166664</v>
      </c>
      <c r="E108" s="74">
        <f t="shared" si="3"/>
        <v>38719</v>
      </c>
      <c r="F108">
        <v>6.92</v>
      </c>
      <c r="G108">
        <v>-10.4</v>
      </c>
      <c r="I108" s="87">
        <v>1.7675480769230765</v>
      </c>
      <c r="J108" s="87"/>
      <c r="K108">
        <v>20060404</v>
      </c>
      <c r="L108" s="72">
        <v>38811</v>
      </c>
      <c r="M108">
        <v>1.7</v>
      </c>
      <c r="O108" s="81">
        <v>38778</v>
      </c>
      <c r="P108" s="82">
        <v>4.4200000000000008</v>
      </c>
      <c r="S108" s="81">
        <v>38778</v>
      </c>
      <c r="T108" s="82">
        <v>2.9950000000000001</v>
      </c>
      <c r="V108" s="92">
        <v>38779</v>
      </c>
      <c r="W108" s="93">
        <v>2.7647544642857138</v>
      </c>
    </row>
    <row r="109" spans="1:23">
      <c r="A109" s="1">
        <v>38719.829236111109</v>
      </c>
      <c r="B109" s="74">
        <f t="shared" si="2"/>
        <v>38719</v>
      </c>
      <c r="C109">
        <v>3.19</v>
      </c>
      <c r="D109" s="1">
        <v>38719.830729166664</v>
      </c>
      <c r="E109" s="74">
        <f t="shared" si="3"/>
        <v>38719</v>
      </c>
      <c r="F109">
        <v>6.89</v>
      </c>
      <c r="G109">
        <v>-10.4</v>
      </c>
      <c r="I109" s="87">
        <v>1.7700961538461535</v>
      </c>
      <c r="J109" s="87"/>
      <c r="K109">
        <v>20060405</v>
      </c>
      <c r="L109" s="72">
        <v>38812</v>
      </c>
      <c r="M109">
        <v>1.5</v>
      </c>
      <c r="O109" s="81">
        <v>38779</v>
      </c>
      <c r="P109" s="82">
        <v>4.4550000000000001</v>
      </c>
      <c r="S109" s="81">
        <v>38779</v>
      </c>
      <c r="T109" s="82">
        <v>2.8812500000000005</v>
      </c>
      <c r="V109" s="92">
        <v>38780</v>
      </c>
      <c r="W109" s="93">
        <v>2.7801116071428571</v>
      </c>
    </row>
    <row r="110" spans="1:23">
      <c r="A110" s="1">
        <v>38719.954236111109</v>
      </c>
      <c r="B110" s="74">
        <f t="shared" si="2"/>
        <v>38719</v>
      </c>
      <c r="C110">
        <v>3.19</v>
      </c>
      <c r="D110" s="1">
        <v>38719.955729166664</v>
      </c>
      <c r="E110" s="74">
        <f t="shared" si="3"/>
        <v>38719</v>
      </c>
      <c r="F110">
        <v>6.89</v>
      </c>
      <c r="G110">
        <v>-10.4</v>
      </c>
      <c r="I110" s="87">
        <v>1.7726442307692305</v>
      </c>
      <c r="J110" s="87"/>
      <c r="K110">
        <v>20060406</v>
      </c>
      <c r="L110" s="72">
        <v>38813</v>
      </c>
      <c r="M110">
        <v>0.2</v>
      </c>
      <c r="O110" s="81">
        <v>38780</v>
      </c>
      <c r="P110" s="82">
        <v>4.4200000000000008</v>
      </c>
      <c r="S110" s="81">
        <v>38780</v>
      </c>
      <c r="T110" s="82">
        <v>2.7449999999999997</v>
      </c>
      <c r="V110" s="92">
        <v>38781</v>
      </c>
      <c r="W110" s="93">
        <v>2.7954687499999995</v>
      </c>
    </row>
    <row r="111" spans="1:23">
      <c r="A111" s="1">
        <v>38720.079236111109</v>
      </c>
      <c r="B111" s="74">
        <f t="shared" si="2"/>
        <v>38720</v>
      </c>
      <c r="C111">
        <v>3.03</v>
      </c>
      <c r="D111" s="1">
        <v>38720.080729166664</v>
      </c>
      <c r="E111" s="74">
        <f t="shared" si="3"/>
        <v>38720</v>
      </c>
      <c r="F111">
        <v>6.89</v>
      </c>
      <c r="G111">
        <v>-6.9</v>
      </c>
      <c r="I111" s="87">
        <v>1.7751923076923073</v>
      </c>
      <c r="J111" s="87"/>
      <c r="K111">
        <v>20060407</v>
      </c>
      <c r="L111" s="72">
        <v>38814</v>
      </c>
      <c r="M111">
        <v>4.0999999999999996</v>
      </c>
      <c r="O111" s="81">
        <v>38781</v>
      </c>
      <c r="P111" s="82">
        <v>4.4200000000000008</v>
      </c>
      <c r="S111" s="81">
        <v>38781</v>
      </c>
      <c r="T111" s="82">
        <v>2.6149999999999998</v>
      </c>
      <c r="V111" s="92">
        <v>38782</v>
      </c>
      <c r="W111" s="93">
        <v>2.8108258928571428</v>
      </c>
    </row>
    <row r="112" spans="1:23">
      <c r="A112" s="1">
        <v>38720.204236111109</v>
      </c>
      <c r="B112" s="74">
        <f t="shared" si="2"/>
        <v>38720</v>
      </c>
      <c r="C112">
        <v>3.03</v>
      </c>
      <c r="D112" s="1">
        <v>38720.205729166664</v>
      </c>
      <c r="E112" s="74">
        <f t="shared" si="3"/>
        <v>38720</v>
      </c>
      <c r="F112">
        <v>6.85</v>
      </c>
      <c r="G112">
        <v>-6.9</v>
      </c>
      <c r="I112" s="87">
        <v>1.7777403846153843</v>
      </c>
      <c r="J112" s="87"/>
      <c r="K112">
        <v>20060408</v>
      </c>
      <c r="L112" s="72">
        <v>38815</v>
      </c>
      <c r="M112">
        <v>2.7</v>
      </c>
      <c r="O112" s="81">
        <v>38782</v>
      </c>
      <c r="P112" s="82">
        <v>4.4200000000000008</v>
      </c>
      <c r="S112" s="81">
        <v>38782</v>
      </c>
      <c r="T112" s="82">
        <v>2.59</v>
      </c>
      <c r="V112" s="92">
        <v>38783</v>
      </c>
      <c r="W112" s="93">
        <v>2.8261830357142852</v>
      </c>
    </row>
    <row r="113" spans="1:23">
      <c r="A113" s="1">
        <v>38720.329236111109</v>
      </c>
      <c r="B113" s="74">
        <f t="shared" si="2"/>
        <v>38720</v>
      </c>
      <c r="C113">
        <v>2.99</v>
      </c>
      <c r="D113" s="1">
        <v>38720.330729166664</v>
      </c>
      <c r="E113" s="74">
        <f t="shared" si="3"/>
        <v>38720</v>
      </c>
      <c r="F113">
        <v>6.81</v>
      </c>
      <c r="G113">
        <v>-6.9</v>
      </c>
      <c r="I113" s="87">
        <v>1.7802884615384613</v>
      </c>
      <c r="J113" s="87"/>
      <c r="K113">
        <v>20060409</v>
      </c>
      <c r="L113" s="72">
        <v>38816</v>
      </c>
      <c r="M113">
        <v>1.8</v>
      </c>
      <c r="O113" s="81">
        <v>38783</v>
      </c>
      <c r="P113" s="82">
        <v>4.4200000000000008</v>
      </c>
      <c r="S113" s="81">
        <v>38783</v>
      </c>
      <c r="T113" s="82">
        <v>3.1312500000000001</v>
      </c>
      <c r="V113" s="92">
        <v>38784</v>
      </c>
      <c r="W113" s="93">
        <v>2.8415401785714285</v>
      </c>
    </row>
    <row r="114" spans="1:23">
      <c r="A114" s="1">
        <v>38720.454236111109</v>
      </c>
      <c r="B114" s="74">
        <f t="shared" si="2"/>
        <v>38720</v>
      </c>
      <c r="C114">
        <v>2.95</v>
      </c>
      <c r="D114" s="1">
        <v>38720.455729166664</v>
      </c>
      <c r="E114" s="74">
        <f t="shared" si="3"/>
        <v>38720</v>
      </c>
      <c r="F114">
        <v>6.81</v>
      </c>
      <c r="G114">
        <v>-6.9</v>
      </c>
      <c r="I114" s="87">
        <v>1.7828365384615381</v>
      </c>
      <c r="J114" s="87"/>
      <c r="K114">
        <v>20060410</v>
      </c>
      <c r="L114" s="72">
        <v>38817</v>
      </c>
      <c r="M114">
        <v>2.2000000000000002</v>
      </c>
      <c r="O114" s="81">
        <v>38784</v>
      </c>
      <c r="P114" s="82">
        <v>4.4400000000000004</v>
      </c>
      <c r="S114" s="81">
        <v>38784</v>
      </c>
      <c r="T114" s="82">
        <v>3.1437500000000007</v>
      </c>
      <c r="V114" s="92">
        <v>38785</v>
      </c>
      <c r="W114" s="93">
        <v>2.8568973214285709</v>
      </c>
    </row>
    <row r="115" spans="1:23">
      <c r="A115" s="1">
        <v>38720.579236111109</v>
      </c>
      <c r="B115" s="74">
        <f t="shared" si="2"/>
        <v>38720</v>
      </c>
      <c r="C115">
        <v>2.99</v>
      </c>
      <c r="D115" s="1">
        <v>38720.580729166664</v>
      </c>
      <c r="E115" s="74">
        <f t="shared" si="3"/>
        <v>38720</v>
      </c>
      <c r="F115">
        <v>6.85</v>
      </c>
      <c r="G115">
        <v>-6.9</v>
      </c>
      <c r="H115">
        <v>20060103</v>
      </c>
      <c r="I115" s="87">
        <v>1.7853846153846149</v>
      </c>
      <c r="J115" s="87"/>
      <c r="K115">
        <v>20060411</v>
      </c>
      <c r="L115" s="72">
        <v>38818</v>
      </c>
      <c r="M115">
        <v>1.6</v>
      </c>
      <c r="O115" s="81">
        <v>38785</v>
      </c>
      <c r="P115" s="82">
        <v>4.46</v>
      </c>
      <c r="S115" s="81">
        <v>38785</v>
      </c>
      <c r="T115" s="82">
        <v>2.98</v>
      </c>
      <c r="V115" s="92">
        <v>38786</v>
      </c>
      <c r="W115" s="93">
        <v>2.8722544642857142</v>
      </c>
    </row>
    <row r="116" spans="1:23">
      <c r="A116" s="1">
        <v>38720.704236111109</v>
      </c>
      <c r="B116" s="74">
        <f t="shared" si="2"/>
        <v>38720</v>
      </c>
      <c r="C116">
        <v>2.99</v>
      </c>
      <c r="D116" s="1">
        <v>38720.705729166664</v>
      </c>
      <c r="E116" s="74">
        <f t="shared" si="3"/>
        <v>38720</v>
      </c>
      <c r="F116">
        <v>6.89</v>
      </c>
      <c r="G116">
        <v>-6.9</v>
      </c>
      <c r="I116" s="87">
        <v>1.7879326923076919</v>
      </c>
      <c r="J116" s="87"/>
      <c r="K116">
        <v>20060412</v>
      </c>
      <c r="L116" s="72">
        <v>38819</v>
      </c>
      <c r="M116">
        <v>2.7</v>
      </c>
      <c r="O116" s="81">
        <v>38786</v>
      </c>
      <c r="P116" s="82">
        <v>4.4300000000000006</v>
      </c>
      <c r="S116" s="81">
        <v>38786</v>
      </c>
      <c r="T116" s="82">
        <v>2.8850000000000007</v>
      </c>
      <c r="V116" s="92">
        <v>38787</v>
      </c>
      <c r="W116" s="93">
        <v>2.8876116071428566</v>
      </c>
    </row>
    <row r="117" spans="1:23">
      <c r="A117" s="1">
        <v>38720.829236111109</v>
      </c>
      <c r="B117" s="74">
        <f t="shared" si="2"/>
        <v>38720</v>
      </c>
      <c r="C117">
        <v>2.95</v>
      </c>
      <c r="D117" s="1">
        <v>38720.830729166664</v>
      </c>
      <c r="E117" s="74">
        <f t="shared" si="3"/>
        <v>38720</v>
      </c>
      <c r="F117">
        <v>6.85</v>
      </c>
      <c r="G117">
        <v>-6.9</v>
      </c>
      <c r="I117" s="87">
        <v>1.7904807692307689</v>
      </c>
      <c r="J117" s="87"/>
      <c r="K117">
        <v>20060413</v>
      </c>
      <c r="L117" s="72">
        <v>38820</v>
      </c>
      <c r="M117">
        <v>4.0999999999999996</v>
      </c>
      <c r="O117" s="81">
        <v>38787</v>
      </c>
      <c r="P117" s="82">
        <v>4.4350000000000005</v>
      </c>
      <c r="S117" s="81">
        <v>38787</v>
      </c>
      <c r="T117" s="82">
        <v>2.8249999999999997</v>
      </c>
      <c r="V117" s="92">
        <v>38788</v>
      </c>
      <c r="W117" s="93">
        <v>2.9029687499999999</v>
      </c>
    </row>
    <row r="118" spans="1:23">
      <c r="A118" s="1">
        <v>38720.954236111109</v>
      </c>
      <c r="B118" s="74">
        <f t="shared" si="2"/>
        <v>38720</v>
      </c>
      <c r="C118">
        <v>2.95</v>
      </c>
      <c r="D118" s="1">
        <v>38720.955729166664</v>
      </c>
      <c r="E118" s="74">
        <f t="shared" si="3"/>
        <v>38720</v>
      </c>
      <c r="F118">
        <v>6.81</v>
      </c>
      <c r="G118">
        <v>-6.9</v>
      </c>
      <c r="I118" s="87">
        <v>1.7930288461538457</v>
      </c>
      <c r="J118" s="87"/>
      <c r="K118">
        <v>20060414</v>
      </c>
      <c r="L118" s="72">
        <v>38821</v>
      </c>
      <c r="M118">
        <v>5.3</v>
      </c>
      <c r="O118" s="81">
        <v>38788</v>
      </c>
      <c r="P118" s="82">
        <v>4.4800000000000004</v>
      </c>
      <c r="S118" s="81">
        <v>38788</v>
      </c>
      <c r="T118" s="82">
        <v>3.0250000000000004</v>
      </c>
      <c r="V118" s="92">
        <v>38789</v>
      </c>
      <c r="W118" s="93">
        <v>2.9183258928571423</v>
      </c>
    </row>
    <row r="119" spans="1:23">
      <c r="A119" s="1">
        <v>38721.079236111109</v>
      </c>
      <c r="B119" s="74">
        <f t="shared" si="2"/>
        <v>38721</v>
      </c>
      <c r="C119">
        <v>2.95</v>
      </c>
      <c r="D119" s="1">
        <v>38721.080729166664</v>
      </c>
      <c r="E119" s="74">
        <f t="shared" si="3"/>
        <v>38721</v>
      </c>
      <c r="F119">
        <v>6.85</v>
      </c>
      <c r="G119">
        <v>-5.3</v>
      </c>
      <c r="I119" s="87">
        <v>1.7955769230769227</v>
      </c>
      <c r="J119" s="87"/>
      <c r="K119">
        <v>20060415</v>
      </c>
      <c r="L119" s="72">
        <v>38822</v>
      </c>
      <c r="M119">
        <v>5.5</v>
      </c>
      <c r="O119" s="81">
        <v>38789</v>
      </c>
      <c r="P119" s="82">
        <v>4.6224999999999996</v>
      </c>
      <c r="S119" s="81">
        <v>38789</v>
      </c>
      <c r="T119" s="82">
        <v>2.9599999999999995</v>
      </c>
      <c r="V119" s="92">
        <v>38790</v>
      </c>
      <c r="W119" s="93">
        <v>2.9336830357142856</v>
      </c>
    </row>
    <row r="120" spans="1:23">
      <c r="A120" s="1">
        <v>38721.204236111109</v>
      </c>
      <c r="B120" s="74">
        <f t="shared" si="2"/>
        <v>38721</v>
      </c>
      <c r="C120">
        <v>2.95</v>
      </c>
      <c r="D120" s="1">
        <v>38721.205729166664</v>
      </c>
      <c r="E120" s="74">
        <f t="shared" si="3"/>
        <v>38721</v>
      </c>
      <c r="F120">
        <v>6.81</v>
      </c>
      <c r="G120">
        <v>-5.3</v>
      </c>
      <c r="I120" s="87">
        <v>1.7981249999999998</v>
      </c>
      <c r="J120" s="87"/>
      <c r="K120">
        <v>20060416</v>
      </c>
      <c r="L120" s="72">
        <v>38823</v>
      </c>
      <c r="M120">
        <v>6</v>
      </c>
      <c r="O120" s="81">
        <v>38790</v>
      </c>
      <c r="P120" s="82">
        <v>4.6987499999999995</v>
      </c>
      <c r="S120" s="81">
        <v>38790</v>
      </c>
      <c r="T120" s="82">
        <v>2.9050000000000002</v>
      </c>
      <c r="V120" s="92">
        <v>38791</v>
      </c>
      <c r="W120" s="93">
        <v>2.9489791228991589</v>
      </c>
    </row>
    <row r="121" spans="1:23">
      <c r="A121" s="1">
        <v>38721.329236111109</v>
      </c>
      <c r="B121" s="74">
        <f t="shared" si="2"/>
        <v>38721</v>
      </c>
      <c r="C121">
        <v>2.95</v>
      </c>
      <c r="D121" s="1">
        <v>38721.330729166664</v>
      </c>
      <c r="E121" s="74">
        <f t="shared" si="3"/>
        <v>38721</v>
      </c>
      <c r="F121">
        <v>6.81</v>
      </c>
      <c r="G121">
        <v>-5.3</v>
      </c>
      <c r="I121" s="87">
        <v>1.8006730769230765</v>
      </c>
      <c r="J121" s="87"/>
      <c r="K121">
        <v>20060417</v>
      </c>
      <c r="L121" s="72">
        <v>38824</v>
      </c>
      <c r="M121">
        <v>5.5</v>
      </c>
      <c r="O121" s="81">
        <v>38791</v>
      </c>
      <c r="P121" s="82">
        <v>4.5900000000000007</v>
      </c>
      <c r="S121" s="81">
        <v>38791</v>
      </c>
      <c r="T121" s="82">
        <v>2.9000000000000004</v>
      </c>
      <c r="V121" s="92">
        <v>38792</v>
      </c>
      <c r="W121" s="93">
        <v>2.9637867647058815</v>
      </c>
    </row>
    <row r="122" spans="1:23">
      <c r="A122" s="1">
        <v>38721.454236111109</v>
      </c>
      <c r="B122" s="74">
        <f t="shared" si="2"/>
        <v>38721</v>
      </c>
      <c r="C122">
        <v>2.95</v>
      </c>
      <c r="D122" s="1">
        <v>38721.455729166664</v>
      </c>
      <c r="E122" s="74">
        <f t="shared" si="3"/>
        <v>38721</v>
      </c>
      <c r="F122">
        <v>6.78</v>
      </c>
      <c r="G122">
        <v>-5.3</v>
      </c>
      <c r="I122" s="87">
        <v>1.8032211538461533</v>
      </c>
      <c r="J122" s="87"/>
      <c r="K122">
        <v>20060418</v>
      </c>
      <c r="L122" s="72">
        <v>38825</v>
      </c>
      <c r="M122">
        <v>6</v>
      </c>
      <c r="O122" s="81">
        <v>38792</v>
      </c>
      <c r="P122" s="82">
        <v>4.5999999999999996</v>
      </c>
      <c r="S122" s="81">
        <v>38792</v>
      </c>
      <c r="T122" s="82">
        <v>3.1624999999999996</v>
      </c>
      <c r="V122" s="92">
        <v>38793</v>
      </c>
      <c r="W122" s="93">
        <v>2.9784926470588227</v>
      </c>
    </row>
    <row r="123" spans="1:23">
      <c r="A123" s="1">
        <v>38721.579236111109</v>
      </c>
      <c r="B123" s="74">
        <f t="shared" si="2"/>
        <v>38721</v>
      </c>
      <c r="C123">
        <v>2.95</v>
      </c>
      <c r="D123" s="1">
        <v>38721.580729166664</v>
      </c>
      <c r="E123" s="74">
        <f t="shared" si="3"/>
        <v>38721</v>
      </c>
      <c r="F123">
        <v>6.81</v>
      </c>
      <c r="G123">
        <v>-5.3</v>
      </c>
      <c r="H123">
        <v>20060104</v>
      </c>
      <c r="I123" s="87">
        <v>1.8057692307692303</v>
      </c>
      <c r="J123" s="87"/>
      <c r="K123">
        <v>20060419</v>
      </c>
      <c r="L123" s="72">
        <v>38826</v>
      </c>
      <c r="M123">
        <v>6.1</v>
      </c>
      <c r="O123" s="81">
        <v>38793</v>
      </c>
      <c r="P123" s="82">
        <v>4.5900000000000007</v>
      </c>
      <c r="S123" s="81">
        <v>38793</v>
      </c>
      <c r="T123" s="82">
        <v>3.2962499999999997</v>
      </c>
      <c r="V123" s="92">
        <v>38794</v>
      </c>
      <c r="W123" s="93">
        <v>2.9931985294117642</v>
      </c>
    </row>
    <row r="124" spans="1:23">
      <c r="A124" s="1">
        <v>38721.704236111109</v>
      </c>
      <c r="B124" s="74">
        <f t="shared" si="2"/>
        <v>38721</v>
      </c>
      <c r="C124">
        <v>2.91</v>
      </c>
      <c r="D124" s="1">
        <v>38721.705729166664</v>
      </c>
      <c r="E124" s="74">
        <f t="shared" si="3"/>
        <v>38721</v>
      </c>
      <c r="F124">
        <v>6.81</v>
      </c>
      <c r="G124">
        <v>-5.3</v>
      </c>
      <c r="I124" s="87">
        <v>1.8083173076923074</v>
      </c>
      <c r="J124" s="87"/>
      <c r="K124">
        <v>20060420</v>
      </c>
      <c r="L124" s="72">
        <v>38827</v>
      </c>
      <c r="M124">
        <v>5.8</v>
      </c>
      <c r="O124" s="81">
        <v>38794</v>
      </c>
      <c r="P124" s="82">
        <v>4.58</v>
      </c>
      <c r="S124" s="81">
        <v>38794</v>
      </c>
      <c r="T124" s="82">
        <v>3.57125</v>
      </c>
      <c r="V124" s="92">
        <v>38795</v>
      </c>
      <c r="W124" s="93">
        <v>3.0079044117647049</v>
      </c>
    </row>
    <row r="125" spans="1:23">
      <c r="A125" s="1">
        <v>38721.829236111109</v>
      </c>
      <c r="B125" s="74">
        <f t="shared" si="2"/>
        <v>38721</v>
      </c>
      <c r="C125">
        <v>2.95</v>
      </c>
      <c r="D125" s="1">
        <v>38721.830729166664</v>
      </c>
      <c r="E125" s="74">
        <f t="shared" si="3"/>
        <v>38721</v>
      </c>
      <c r="F125">
        <v>6.81</v>
      </c>
      <c r="G125">
        <v>-5.3</v>
      </c>
      <c r="I125" s="87">
        <v>1.8108653846153842</v>
      </c>
      <c r="J125" s="87"/>
      <c r="K125">
        <v>20060421</v>
      </c>
      <c r="L125" s="72">
        <v>38828</v>
      </c>
      <c r="M125">
        <v>4.9000000000000004</v>
      </c>
      <c r="O125" s="81">
        <v>38795</v>
      </c>
      <c r="P125" s="82">
        <v>4.5999999999999996</v>
      </c>
      <c r="S125" s="81">
        <v>38795</v>
      </c>
      <c r="T125" s="82">
        <v>4.0949999999999998</v>
      </c>
      <c r="V125" s="92">
        <v>38796</v>
      </c>
      <c r="W125" s="93">
        <v>3.0226102941176465</v>
      </c>
    </row>
    <row r="126" spans="1:23">
      <c r="A126" s="1">
        <v>38721.954236111109</v>
      </c>
      <c r="B126" s="74">
        <f t="shared" si="2"/>
        <v>38721</v>
      </c>
      <c r="C126">
        <v>2.91</v>
      </c>
      <c r="D126" s="1">
        <v>38721.955729166664</v>
      </c>
      <c r="E126" s="74">
        <f t="shared" si="3"/>
        <v>38721</v>
      </c>
      <c r="F126">
        <v>6.81</v>
      </c>
      <c r="G126">
        <v>-5.3</v>
      </c>
      <c r="I126" s="87">
        <v>1.8134134615384612</v>
      </c>
      <c r="J126" s="87"/>
      <c r="K126">
        <v>20060422</v>
      </c>
      <c r="L126" s="72">
        <v>38829</v>
      </c>
      <c r="M126">
        <v>6.9</v>
      </c>
      <c r="O126" s="81">
        <v>38796</v>
      </c>
      <c r="P126" s="82">
        <v>4.6149999999999993</v>
      </c>
      <c r="S126" s="81">
        <v>38796</v>
      </c>
      <c r="T126" s="82">
        <v>4.1500000000000004</v>
      </c>
      <c r="V126" s="92">
        <v>38797</v>
      </c>
      <c r="W126" s="93">
        <v>3.037316176470588</v>
      </c>
    </row>
    <row r="127" spans="1:23">
      <c r="A127" s="1">
        <v>38722.079236111109</v>
      </c>
      <c r="B127" s="74">
        <f t="shared" si="2"/>
        <v>38722</v>
      </c>
      <c r="C127">
        <v>2.91</v>
      </c>
      <c r="D127" s="1">
        <v>38722.080729166664</v>
      </c>
      <c r="E127" s="74">
        <f t="shared" si="3"/>
        <v>38722</v>
      </c>
      <c r="F127">
        <v>6.78</v>
      </c>
      <c r="G127">
        <v>-0.6</v>
      </c>
      <c r="I127" s="87">
        <v>1.8159615384615382</v>
      </c>
      <c r="J127" s="87"/>
      <c r="K127">
        <v>20060423</v>
      </c>
      <c r="L127" s="72">
        <v>38830</v>
      </c>
      <c r="M127">
        <v>6.3</v>
      </c>
      <c r="O127" s="81">
        <v>38797</v>
      </c>
      <c r="P127" s="82">
        <v>4.6574999999999998</v>
      </c>
      <c r="S127" s="81">
        <v>38797</v>
      </c>
      <c r="T127" s="82">
        <v>4.2149999999999999</v>
      </c>
      <c r="V127" s="92">
        <v>38798</v>
      </c>
      <c r="W127" s="93">
        <v>3.0520220588235287</v>
      </c>
    </row>
    <row r="128" spans="1:23">
      <c r="A128" s="1">
        <v>38722.204236111109</v>
      </c>
      <c r="B128" s="74">
        <f t="shared" si="2"/>
        <v>38722</v>
      </c>
      <c r="C128">
        <v>2.95</v>
      </c>
      <c r="D128" s="1">
        <v>38722.205729166664</v>
      </c>
      <c r="E128" s="74">
        <f t="shared" si="3"/>
        <v>38722</v>
      </c>
      <c r="F128">
        <v>6.78</v>
      </c>
      <c r="G128">
        <v>-0.6</v>
      </c>
      <c r="I128" s="87">
        <v>1.818509615384615</v>
      </c>
      <c r="J128" s="87"/>
      <c r="K128">
        <v>20060424</v>
      </c>
      <c r="L128" s="72">
        <v>38831</v>
      </c>
      <c r="M128">
        <v>8.1</v>
      </c>
      <c r="O128" s="81">
        <v>38798</v>
      </c>
      <c r="P128" s="82">
        <v>4.72</v>
      </c>
      <c r="S128" s="81">
        <v>38798</v>
      </c>
      <c r="T128" s="82">
        <v>4.0674999999999999</v>
      </c>
      <c r="V128" s="92">
        <v>38799</v>
      </c>
      <c r="W128" s="93">
        <v>3.0667279411764703</v>
      </c>
    </row>
    <row r="129" spans="1:23">
      <c r="A129" s="1">
        <v>38722.329236111109</v>
      </c>
      <c r="B129" s="74">
        <f t="shared" si="2"/>
        <v>38722</v>
      </c>
      <c r="C129">
        <v>2.95</v>
      </c>
      <c r="D129" s="1">
        <v>38722.330729166664</v>
      </c>
      <c r="E129" s="74">
        <f t="shared" si="3"/>
        <v>38722</v>
      </c>
      <c r="F129">
        <v>6.78</v>
      </c>
      <c r="G129">
        <v>-0.6</v>
      </c>
      <c r="I129" s="87">
        <v>1.8210576923076918</v>
      </c>
      <c r="J129" s="87"/>
      <c r="K129">
        <v>20060425</v>
      </c>
      <c r="L129" s="72">
        <v>38832</v>
      </c>
      <c r="M129">
        <v>9.1999999999999993</v>
      </c>
      <c r="O129" s="81">
        <v>38799</v>
      </c>
      <c r="P129" s="82">
        <v>4.7649999999999988</v>
      </c>
      <c r="S129" s="81">
        <v>38799</v>
      </c>
      <c r="T129" s="82">
        <v>4.05</v>
      </c>
      <c r="V129" s="92">
        <v>38800</v>
      </c>
      <c r="W129" s="93">
        <v>3.081433823529411</v>
      </c>
    </row>
    <row r="130" spans="1:23">
      <c r="A130" s="1">
        <v>38722.454236111109</v>
      </c>
      <c r="B130" s="74">
        <f t="shared" si="2"/>
        <v>38722</v>
      </c>
      <c r="C130">
        <v>2.95</v>
      </c>
      <c r="D130" s="1">
        <v>38722.455729166664</v>
      </c>
      <c r="E130" s="74">
        <f t="shared" si="3"/>
        <v>38722</v>
      </c>
      <c r="F130">
        <v>6.78</v>
      </c>
      <c r="G130">
        <v>-0.6</v>
      </c>
      <c r="I130" s="87">
        <v>1.8236057692307688</v>
      </c>
      <c r="J130" s="87"/>
      <c r="K130">
        <v>20060426</v>
      </c>
      <c r="L130" s="72">
        <v>38833</v>
      </c>
      <c r="M130">
        <v>8.3000000000000007</v>
      </c>
      <c r="O130" s="81">
        <v>38800</v>
      </c>
      <c r="P130" s="82">
        <v>4.8587500000000006</v>
      </c>
      <c r="S130" s="81">
        <v>38800</v>
      </c>
      <c r="T130" s="82">
        <v>3.8987500000000006</v>
      </c>
      <c r="V130" s="92">
        <v>38801</v>
      </c>
      <c r="W130" s="93">
        <v>3.0961397058823525</v>
      </c>
    </row>
    <row r="131" spans="1:23">
      <c r="A131" s="1">
        <v>38722.579236111109</v>
      </c>
      <c r="B131" s="74">
        <f t="shared" si="2"/>
        <v>38722</v>
      </c>
      <c r="C131">
        <v>2.91</v>
      </c>
      <c r="D131" s="1">
        <v>38722.580729166664</v>
      </c>
      <c r="E131" s="74">
        <f t="shared" si="3"/>
        <v>38722</v>
      </c>
      <c r="F131">
        <v>6.81</v>
      </c>
      <c r="G131">
        <v>-0.6</v>
      </c>
      <c r="H131">
        <v>20060105</v>
      </c>
      <c r="I131" s="87">
        <v>1.8261538461538458</v>
      </c>
      <c r="J131" s="87"/>
      <c r="K131">
        <v>20060427</v>
      </c>
      <c r="L131" s="72">
        <v>38834</v>
      </c>
      <c r="M131">
        <v>8.6</v>
      </c>
      <c r="O131" s="81">
        <v>38801</v>
      </c>
      <c r="P131" s="82">
        <v>5.0225000000000009</v>
      </c>
      <c r="S131" s="81">
        <v>38801</v>
      </c>
      <c r="T131" s="82">
        <v>3.8299999999999996</v>
      </c>
      <c r="V131" s="92">
        <v>38802</v>
      </c>
      <c r="W131" s="93">
        <v>3.1108455882352932</v>
      </c>
    </row>
    <row r="132" spans="1:23">
      <c r="A132" s="1">
        <v>38722.704236111109</v>
      </c>
      <c r="B132" s="74">
        <f t="shared" ref="B132:B195" si="4">INT(A132)</f>
        <v>38722</v>
      </c>
      <c r="C132">
        <v>2.95</v>
      </c>
      <c r="D132" s="1">
        <v>38722.705729166664</v>
      </c>
      <c r="E132" s="74">
        <f t="shared" ref="E132:E195" si="5">INT(D132)</f>
        <v>38722</v>
      </c>
      <c r="F132">
        <v>6.78</v>
      </c>
      <c r="G132">
        <v>-0.6</v>
      </c>
      <c r="I132" s="87">
        <v>1.8287019230769226</v>
      </c>
      <c r="J132" s="87"/>
      <c r="K132">
        <v>20060428</v>
      </c>
      <c r="L132" s="72">
        <v>38835</v>
      </c>
      <c r="M132">
        <v>5.2</v>
      </c>
      <c r="O132" s="81">
        <v>38802</v>
      </c>
      <c r="P132" s="82">
        <v>5.2837500000000004</v>
      </c>
      <c r="S132" s="81">
        <v>38802</v>
      </c>
      <c r="T132" s="82">
        <v>3.7550000000000003</v>
      </c>
      <c r="V132" s="92">
        <v>38803</v>
      </c>
      <c r="W132" s="93">
        <v>3.1255514705882348</v>
      </c>
    </row>
    <row r="133" spans="1:23">
      <c r="A133" s="1">
        <v>38722.829236111109</v>
      </c>
      <c r="B133" s="74">
        <f t="shared" si="4"/>
        <v>38722</v>
      </c>
      <c r="C133">
        <v>2.95</v>
      </c>
      <c r="D133" s="1">
        <v>38722.830729166664</v>
      </c>
      <c r="E133" s="74">
        <f t="shared" si="5"/>
        <v>38722</v>
      </c>
      <c r="F133">
        <v>6.81</v>
      </c>
      <c r="G133">
        <v>-0.6</v>
      </c>
      <c r="I133" s="87">
        <v>1.8312499999999996</v>
      </c>
      <c r="J133" s="87"/>
      <c r="K133">
        <v>20060429</v>
      </c>
      <c r="L133" s="72">
        <v>38836</v>
      </c>
      <c r="M133">
        <v>5.0999999999999996</v>
      </c>
      <c r="O133" s="81">
        <v>38803</v>
      </c>
      <c r="P133" s="82">
        <v>5.0999999999999996</v>
      </c>
      <c r="S133" s="81">
        <v>38803</v>
      </c>
      <c r="T133" s="82">
        <v>3.5487500000000001</v>
      </c>
      <c r="V133" s="92">
        <v>38804</v>
      </c>
      <c r="W133" s="93">
        <v>3.1402573529411759</v>
      </c>
    </row>
    <row r="134" spans="1:23">
      <c r="A134" s="1">
        <v>38722.954236111109</v>
      </c>
      <c r="B134" s="74">
        <f t="shared" si="4"/>
        <v>38722</v>
      </c>
      <c r="C134">
        <v>2.95</v>
      </c>
      <c r="D134" s="1">
        <v>38722.955729166664</v>
      </c>
      <c r="E134" s="74">
        <f t="shared" si="5"/>
        <v>38722</v>
      </c>
      <c r="F134">
        <v>6.85</v>
      </c>
      <c r="G134">
        <v>-0.6</v>
      </c>
      <c r="I134" s="87">
        <v>1.8337980769230766</v>
      </c>
      <c r="J134" s="87"/>
      <c r="K134">
        <v>20060430</v>
      </c>
      <c r="L134" s="72">
        <v>38837</v>
      </c>
      <c r="M134">
        <v>6.3</v>
      </c>
      <c r="O134" s="81">
        <v>38804</v>
      </c>
      <c r="P134" s="82">
        <v>4.8712499999999999</v>
      </c>
      <c r="S134" s="81">
        <v>38804</v>
      </c>
      <c r="T134" s="82">
        <v>3.2837499999999999</v>
      </c>
      <c r="V134" s="92">
        <v>38805</v>
      </c>
      <c r="W134" s="93">
        <v>3.154963235294117</v>
      </c>
    </row>
    <row r="135" spans="1:23">
      <c r="A135" s="1">
        <v>38723.079236111109</v>
      </c>
      <c r="B135" s="74">
        <f t="shared" si="4"/>
        <v>38723</v>
      </c>
      <c r="C135">
        <v>2.95</v>
      </c>
      <c r="D135" s="1">
        <v>38723.080729166664</v>
      </c>
      <c r="E135" s="74">
        <f t="shared" si="5"/>
        <v>38723</v>
      </c>
      <c r="F135">
        <v>6.85</v>
      </c>
      <c r="G135">
        <v>-2</v>
      </c>
      <c r="I135" s="87">
        <v>1.8363461538461534</v>
      </c>
      <c r="J135" s="87"/>
      <c r="K135">
        <v>20060501</v>
      </c>
      <c r="L135" s="72">
        <v>38838</v>
      </c>
      <c r="M135">
        <v>6.7</v>
      </c>
      <c r="O135" s="81">
        <v>38805</v>
      </c>
      <c r="P135" s="82">
        <v>4.7787499999999996</v>
      </c>
      <c r="S135" s="81">
        <v>38805</v>
      </c>
      <c r="T135" s="82">
        <v>2.9424999999999999</v>
      </c>
      <c r="V135" s="92">
        <v>38806</v>
      </c>
      <c r="W135" s="93">
        <v>3.1696691176470586</v>
      </c>
    </row>
    <row r="136" spans="1:23">
      <c r="A136" s="1">
        <v>38723.204236111109</v>
      </c>
      <c r="B136" s="74">
        <f t="shared" si="4"/>
        <v>38723</v>
      </c>
      <c r="C136">
        <v>2.95</v>
      </c>
      <c r="D136" s="1">
        <v>38723.205729166664</v>
      </c>
      <c r="E136" s="74">
        <f t="shared" si="5"/>
        <v>38723</v>
      </c>
      <c r="F136">
        <v>6.85</v>
      </c>
      <c r="G136">
        <v>-2</v>
      </c>
      <c r="I136" s="87">
        <v>1.8388942307692304</v>
      </c>
      <c r="J136" s="87"/>
      <c r="K136">
        <v>20060502</v>
      </c>
      <c r="L136" s="72">
        <v>38839</v>
      </c>
      <c r="M136">
        <v>7.8</v>
      </c>
      <c r="O136" s="81">
        <v>38806</v>
      </c>
      <c r="P136" s="82">
        <v>4.72</v>
      </c>
      <c r="S136" s="81">
        <v>38806</v>
      </c>
      <c r="T136" s="82">
        <v>2.6900000000000004</v>
      </c>
      <c r="V136" s="92">
        <v>38807</v>
      </c>
      <c r="W136" s="93">
        <v>3.1843749999999997</v>
      </c>
    </row>
    <row r="137" spans="1:23">
      <c r="A137" s="1">
        <v>38723.329236111109</v>
      </c>
      <c r="B137" s="74">
        <f t="shared" si="4"/>
        <v>38723</v>
      </c>
      <c r="C137">
        <v>2.95</v>
      </c>
      <c r="D137" s="1">
        <v>38723.330729166664</v>
      </c>
      <c r="E137" s="74">
        <f t="shared" si="5"/>
        <v>38723</v>
      </c>
      <c r="F137">
        <v>6.89</v>
      </c>
      <c r="G137">
        <v>-2</v>
      </c>
      <c r="I137" s="87">
        <v>1.8414423076923072</v>
      </c>
      <c r="J137" s="87"/>
      <c r="K137">
        <v>20060503</v>
      </c>
      <c r="L137" s="72">
        <v>38840</v>
      </c>
      <c r="M137">
        <v>11.9</v>
      </c>
      <c r="O137" s="81">
        <v>38807</v>
      </c>
      <c r="P137" s="82">
        <v>4.6087500000000006</v>
      </c>
      <c r="S137" s="81">
        <v>38807</v>
      </c>
      <c r="T137" s="82">
        <v>2.5649999999999999</v>
      </c>
      <c r="V137" s="92">
        <v>38808</v>
      </c>
      <c r="W137" s="93">
        <v>3.199778098739495</v>
      </c>
    </row>
    <row r="138" spans="1:23">
      <c r="A138" s="1">
        <v>38723.454236111109</v>
      </c>
      <c r="B138" s="74">
        <f t="shared" si="4"/>
        <v>38723</v>
      </c>
      <c r="C138">
        <v>2.91</v>
      </c>
      <c r="D138" s="1">
        <v>38723.455729166664</v>
      </c>
      <c r="E138" s="74">
        <f t="shared" si="5"/>
        <v>38723</v>
      </c>
      <c r="F138">
        <v>6.85</v>
      </c>
      <c r="G138">
        <v>-2</v>
      </c>
      <c r="I138" s="87">
        <v>1.8439903846153842</v>
      </c>
      <c r="J138" s="87"/>
      <c r="K138">
        <v>20060504</v>
      </c>
      <c r="L138" s="72">
        <v>38841</v>
      </c>
      <c r="M138">
        <v>13.1</v>
      </c>
      <c r="O138" s="81">
        <v>38808</v>
      </c>
      <c r="P138" s="82">
        <v>4.463750000000001</v>
      </c>
      <c r="S138" s="81">
        <v>38808</v>
      </c>
      <c r="T138" s="82">
        <v>2.3250000000000002</v>
      </c>
      <c r="V138" s="92">
        <v>38809</v>
      </c>
      <c r="W138" s="93">
        <v>3.2207589285714282</v>
      </c>
    </row>
    <row r="139" spans="1:23">
      <c r="A139" s="1">
        <v>38723.579236111109</v>
      </c>
      <c r="B139" s="74">
        <f t="shared" si="4"/>
        <v>38723</v>
      </c>
      <c r="C139">
        <v>2.91</v>
      </c>
      <c r="D139" s="1">
        <v>38723.580729166664</v>
      </c>
      <c r="E139" s="74">
        <f t="shared" si="5"/>
        <v>38723</v>
      </c>
      <c r="F139">
        <v>6.85</v>
      </c>
      <c r="G139">
        <v>-2</v>
      </c>
      <c r="H139">
        <v>20060106</v>
      </c>
      <c r="I139" s="87">
        <v>1.846538461538461</v>
      </c>
      <c r="J139" s="87"/>
      <c r="K139">
        <v>20060505</v>
      </c>
      <c r="L139" s="72">
        <v>38842</v>
      </c>
      <c r="M139">
        <v>14.3</v>
      </c>
      <c r="O139" s="81">
        <v>38809</v>
      </c>
      <c r="P139" s="82">
        <v>4.1112500000000001</v>
      </c>
      <c r="S139" s="81">
        <v>38809</v>
      </c>
      <c r="T139" s="82">
        <v>2.0300000000000002</v>
      </c>
      <c r="V139" s="92">
        <v>38810</v>
      </c>
      <c r="W139" s="93">
        <v>3.2429017857142854</v>
      </c>
    </row>
    <row r="140" spans="1:23">
      <c r="A140" s="1">
        <v>38723.704236111109</v>
      </c>
      <c r="B140" s="74">
        <f t="shared" si="4"/>
        <v>38723</v>
      </c>
      <c r="C140">
        <v>2.91</v>
      </c>
      <c r="D140" s="1">
        <v>38723.705729166664</v>
      </c>
      <c r="E140" s="74">
        <f t="shared" si="5"/>
        <v>38723</v>
      </c>
      <c r="F140">
        <v>6.81</v>
      </c>
      <c r="G140">
        <v>-2</v>
      </c>
      <c r="I140" s="87">
        <v>1.849086538461538</v>
      </c>
      <c r="J140" s="87"/>
      <c r="K140">
        <v>20060506</v>
      </c>
      <c r="L140" s="72">
        <v>38843</v>
      </c>
      <c r="M140">
        <v>13.8</v>
      </c>
      <c r="O140" s="81">
        <v>38810</v>
      </c>
      <c r="P140" s="82">
        <v>3.7950000000000004</v>
      </c>
      <c r="S140" s="81">
        <v>38810</v>
      </c>
      <c r="T140" s="82">
        <v>2.0850000000000004</v>
      </c>
      <c r="V140" s="92">
        <v>38811</v>
      </c>
      <c r="W140" s="93">
        <v>3.2650446428571422</v>
      </c>
    </row>
    <row r="141" spans="1:23">
      <c r="A141" s="1">
        <v>38723.829236111109</v>
      </c>
      <c r="B141" s="74">
        <f t="shared" si="4"/>
        <v>38723</v>
      </c>
      <c r="C141">
        <v>2.91</v>
      </c>
      <c r="D141" s="1">
        <v>38723.830729166664</v>
      </c>
      <c r="E141" s="74">
        <f t="shared" si="5"/>
        <v>38723</v>
      </c>
      <c r="F141">
        <v>6.85</v>
      </c>
      <c r="G141">
        <v>-2</v>
      </c>
      <c r="I141" s="87">
        <v>1.851634615384615</v>
      </c>
      <c r="J141" s="87"/>
      <c r="K141">
        <v>20060507</v>
      </c>
      <c r="L141" s="72">
        <v>38844</v>
      </c>
      <c r="M141">
        <v>15.2</v>
      </c>
      <c r="O141" s="81">
        <v>38811</v>
      </c>
      <c r="P141" s="82">
        <v>3.4337500000000003</v>
      </c>
      <c r="S141" s="81">
        <v>38811</v>
      </c>
      <c r="T141" s="82">
        <v>2.1950000000000003</v>
      </c>
      <c r="V141" s="92">
        <v>38812</v>
      </c>
      <c r="W141" s="93">
        <v>3.2871874999999999</v>
      </c>
    </row>
    <row r="142" spans="1:23">
      <c r="A142" s="1">
        <v>38723.954236111109</v>
      </c>
      <c r="B142" s="74">
        <f t="shared" si="4"/>
        <v>38723</v>
      </c>
      <c r="C142">
        <v>2.95</v>
      </c>
      <c r="D142" s="1">
        <v>38723.955729166664</v>
      </c>
      <c r="E142" s="74">
        <f t="shared" si="5"/>
        <v>38723</v>
      </c>
      <c r="F142">
        <v>6.85</v>
      </c>
      <c r="G142">
        <v>-2</v>
      </c>
      <c r="I142" s="87">
        <v>1.8541826923076918</v>
      </c>
      <c r="J142" s="87"/>
      <c r="K142">
        <v>20060508</v>
      </c>
      <c r="L142" s="72">
        <v>38845</v>
      </c>
      <c r="M142">
        <v>15.1</v>
      </c>
      <c r="O142" s="81">
        <v>38812</v>
      </c>
      <c r="P142" s="82">
        <v>3.1900000000000004</v>
      </c>
      <c r="S142" s="81">
        <v>38812</v>
      </c>
      <c r="T142" s="82">
        <v>2.2549999999999999</v>
      </c>
      <c r="V142" s="92">
        <v>38813</v>
      </c>
      <c r="W142" s="93">
        <v>3.3093303571428567</v>
      </c>
    </row>
    <row r="143" spans="1:23">
      <c r="A143" s="1">
        <v>38724.079236111109</v>
      </c>
      <c r="B143" s="74">
        <f t="shared" si="4"/>
        <v>38724</v>
      </c>
      <c r="C143">
        <v>2.91</v>
      </c>
      <c r="D143" s="1">
        <v>38724.080729166664</v>
      </c>
      <c r="E143" s="74">
        <f t="shared" si="5"/>
        <v>38724</v>
      </c>
      <c r="F143">
        <v>6.85</v>
      </c>
      <c r="G143">
        <v>-1.9</v>
      </c>
      <c r="I143" s="87">
        <v>1.8567307692307689</v>
      </c>
      <c r="J143" s="87"/>
      <c r="K143">
        <v>20060509</v>
      </c>
      <c r="L143" s="72">
        <v>38846</v>
      </c>
      <c r="M143">
        <v>14.9</v>
      </c>
      <c r="O143" s="81">
        <v>38813</v>
      </c>
      <c r="P143" s="82">
        <v>3.1700000000000004</v>
      </c>
      <c r="S143" s="81">
        <v>38813</v>
      </c>
      <c r="T143" s="82">
        <v>2.3899999999999997</v>
      </c>
      <c r="V143" s="92">
        <v>38814</v>
      </c>
      <c r="W143" s="93">
        <v>3.331473214285714</v>
      </c>
    </row>
    <row r="144" spans="1:23">
      <c r="A144" s="1">
        <v>38724.204236111109</v>
      </c>
      <c r="B144" s="74">
        <f t="shared" si="4"/>
        <v>38724</v>
      </c>
      <c r="C144">
        <v>2.91</v>
      </c>
      <c r="D144" s="1">
        <v>38724.205729166664</v>
      </c>
      <c r="E144" s="74">
        <f t="shared" si="5"/>
        <v>38724</v>
      </c>
      <c r="F144">
        <v>6.81</v>
      </c>
      <c r="G144">
        <v>-1.9</v>
      </c>
      <c r="I144" s="87">
        <v>1.8592788461538456</v>
      </c>
      <c r="J144" s="87"/>
      <c r="K144">
        <v>20060510</v>
      </c>
      <c r="L144" s="72">
        <v>38847</v>
      </c>
      <c r="M144">
        <v>15.6</v>
      </c>
      <c r="O144" s="81">
        <v>38814</v>
      </c>
      <c r="P144" s="82">
        <v>3.0300000000000002</v>
      </c>
      <c r="S144" s="81">
        <v>38814</v>
      </c>
      <c r="T144" s="82">
        <v>2.56</v>
      </c>
      <c r="V144" s="92">
        <v>38815</v>
      </c>
      <c r="W144" s="93">
        <v>3.3536160714285708</v>
      </c>
    </row>
    <row r="145" spans="1:23">
      <c r="A145" s="1">
        <v>38724.329236111109</v>
      </c>
      <c r="B145" s="74">
        <f t="shared" si="4"/>
        <v>38724</v>
      </c>
      <c r="C145">
        <v>2.91</v>
      </c>
      <c r="D145" s="1">
        <v>38724.330729166664</v>
      </c>
      <c r="E145" s="74">
        <f t="shared" si="5"/>
        <v>38724</v>
      </c>
      <c r="F145">
        <v>6.81</v>
      </c>
      <c r="G145">
        <v>-1.9</v>
      </c>
      <c r="I145" s="87">
        <v>1.8618269230769227</v>
      </c>
      <c r="J145" s="87"/>
      <c r="K145">
        <v>20060511</v>
      </c>
      <c r="L145" s="72">
        <v>38848</v>
      </c>
      <c r="M145">
        <v>13.6</v>
      </c>
      <c r="O145" s="81">
        <v>38815</v>
      </c>
      <c r="P145" s="82">
        <v>3.0500000000000007</v>
      </c>
      <c r="S145" s="81">
        <v>38815</v>
      </c>
      <c r="T145" s="82">
        <v>2.5700000000000003</v>
      </c>
      <c r="V145" s="92">
        <v>38816</v>
      </c>
      <c r="W145" s="93">
        <v>3.375758928571428</v>
      </c>
    </row>
    <row r="146" spans="1:23">
      <c r="A146" s="1">
        <v>38724.454236111109</v>
      </c>
      <c r="B146" s="74">
        <f t="shared" si="4"/>
        <v>38724</v>
      </c>
      <c r="C146">
        <v>2.91</v>
      </c>
      <c r="D146" s="1">
        <v>38724.455729166664</v>
      </c>
      <c r="E146" s="74">
        <f t="shared" si="5"/>
        <v>38724</v>
      </c>
      <c r="F146">
        <v>6.81</v>
      </c>
      <c r="G146">
        <v>-1.9</v>
      </c>
      <c r="I146" s="87">
        <v>1.8643749999999994</v>
      </c>
      <c r="J146" s="87"/>
      <c r="K146">
        <v>20060512</v>
      </c>
      <c r="L146" s="72">
        <v>38849</v>
      </c>
      <c r="M146">
        <v>10.7</v>
      </c>
      <c r="O146" s="81">
        <v>38816</v>
      </c>
      <c r="P146" s="82">
        <v>2.9750000000000001</v>
      </c>
      <c r="S146" s="81">
        <v>38816</v>
      </c>
      <c r="T146" s="82">
        <v>2.5950000000000002</v>
      </c>
      <c r="V146" s="92">
        <v>38817</v>
      </c>
      <c r="W146" s="93">
        <v>3.3979017857142848</v>
      </c>
    </row>
    <row r="147" spans="1:23">
      <c r="A147" s="1">
        <v>38724.579236111109</v>
      </c>
      <c r="B147" s="74">
        <f t="shared" si="4"/>
        <v>38724</v>
      </c>
      <c r="C147">
        <v>2.95</v>
      </c>
      <c r="D147" s="1">
        <v>38724.580729166664</v>
      </c>
      <c r="E147" s="74">
        <f t="shared" si="5"/>
        <v>38724</v>
      </c>
      <c r="F147">
        <v>6.78</v>
      </c>
      <c r="G147">
        <v>-1.9</v>
      </c>
      <c r="H147">
        <v>20060107</v>
      </c>
      <c r="I147" s="87">
        <v>1.8669230769230765</v>
      </c>
      <c r="J147" s="87"/>
      <c r="K147">
        <v>20060513</v>
      </c>
      <c r="L147" s="72">
        <v>38850</v>
      </c>
      <c r="M147">
        <v>9.3000000000000007</v>
      </c>
      <c r="O147" s="81">
        <v>38817</v>
      </c>
      <c r="P147" s="82">
        <v>2.91</v>
      </c>
      <c r="S147" s="81">
        <v>38817</v>
      </c>
      <c r="T147" s="82">
        <v>2.6150000000000002</v>
      </c>
      <c r="V147" s="92">
        <v>38818</v>
      </c>
      <c r="W147" s="93">
        <v>3.4200446428571425</v>
      </c>
    </row>
    <row r="148" spans="1:23">
      <c r="A148" s="1">
        <v>38724.704236111109</v>
      </c>
      <c r="B148" s="74">
        <f t="shared" si="4"/>
        <v>38724</v>
      </c>
      <c r="C148">
        <v>2.91</v>
      </c>
      <c r="D148" s="1">
        <v>38724.705729166664</v>
      </c>
      <c r="E148" s="74">
        <f t="shared" si="5"/>
        <v>38724</v>
      </c>
      <c r="F148">
        <v>6.78</v>
      </c>
      <c r="G148">
        <v>-1.9</v>
      </c>
      <c r="I148" s="87">
        <v>1.8694711538461535</v>
      </c>
      <c r="J148" s="87"/>
      <c r="K148">
        <v>20060514</v>
      </c>
      <c r="L148" s="72">
        <v>38851</v>
      </c>
      <c r="M148">
        <v>7.6</v>
      </c>
      <c r="O148" s="81">
        <v>38818</v>
      </c>
      <c r="P148" s="82">
        <v>2.9650000000000007</v>
      </c>
      <c r="S148" s="81">
        <v>38818</v>
      </c>
      <c r="T148" s="82">
        <v>2.64</v>
      </c>
      <c r="V148" s="92">
        <v>38819</v>
      </c>
      <c r="W148" s="93">
        <v>3.4421874999999993</v>
      </c>
    </row>
    <row r="149" spans="1:23">
      <c r="A149" s="1">
        <v>38724.829236111109</v>
      </c>
      <c r="B149" s="74">
        <f t="shared" si="4"/>
        <v>38724</v>
      </c>
      <c r="C149">
        <v>2.91</v>
      </c>
      <c r="D149" s="1">
        <v>38724.830729166664</v>
      </c>
      <c r="E149" s="74">
        <f t="shared" si="5"/>
        <v>38724</v>
      </c>
      <c r="F149">
        <v>6.78</v>
      </c>
      <c r="G149">
        <v>-1.9</v>
      </c>
      <c r="I149" s="87">
        <v>1.8720192307692303</v>
      </c>
      <c r="J149" s="87"/>
      <c r="K149">
        <v>20060515</v>
      </c>
      <c r="L149" s="72">
        <v>38852</v>
      </c>
      <c r="M149">
        <v>7.5</v>
      </c>
      <c r="O149" s="81">
        <v>38819</v>
      </c>
      <c r="P149" s="82">
        <v>2.96</v>
      </c>
      <c r="S149" s="81">
        <v>38819</v>
      </c>
      <c r="T149" s="82">
        <v>2.6999999999999997</v>
      </c>
      <c r="V149" s="92">
        <v>38820</v>
      </c>
      <c r="W149" s="93">
        <v>3.4643303571428565</v>
      </c>
    </row>
    <row r="150" spans="1:23">
      <c r="A150" s="1">
        <v>38724.954236111109</v>
      </c>
      <c r="B150" s="74">
        <f t="shared" si="4"/>
        <v>38724</v>
      </c>
      <c r="C150">
        <v>2.91</v>
      </c>
      <c r="D150" s="1">
        <v>38724.955729166664</v>
      </c>
      <c r="E150" s="74">
        <f t="shared" si="5"/>
        <v>38724</v>
      </c>
      <c r="F150">
        <v>6.78</v>
      </c>
      <c r="G150">
        <v>-1.9</v>
      </c>
      <c r="I150" s="87">
        <v>1.8745673076923073</v>
      </c>
      <c r="J150" s="87"/>
      <c r="K150">
        <v>20060516</v>
      </c>
      <c r="L150" s="72">
        <v>38853</v>
      </c>
      <c r="M150">
        <v>8.4</v>
      </c>
      <c r="O150" s="81">
        <v>38820</v>
      </c>
      <c r="P150" s="82">
        <v>2.96</v>
      </c>
      <c r="S150" s="81">
        <v>38820</v>
      </c>
      <c r="T150" s="82">
        <v>2.7499999999999996</v>
      </c>
      <c r="V150" s="92">
        <v>38821</v>
      </c>
      <c r="W150" s="93">
        <v>3.4864732142857138</v>
      </c>
    </row>
    <row r="151" spans="1:23">
      <c r="A151" s="1">
        <v>38725.079236111109</v>
      </c>
      <c r="B151" s="74">
        <f t="shared" si="4"/>
        <v>38725</v>
      </c>
      <c r="C151">
        <v>2.87</v>
      </c>
      <c r="D151" s="1">
        <v>38725.080729166664</v>
      </c>
      <c r="E151" s="74">
        <f t="shared" si="5"/>
        <v>38725</v>
      </c>
      <c r="F151">
        <v>6.78</v>
      </c>
      <c r="G151">
        <v>-3.5</v>
      </c>
      <c r="I151" s="87">
        <v>1.8771153846153841</v>
      </c>
      <c r="J151" s="87"/>
      <c r="K151">
        <v>20060517</v>
      </c>
      <c r="L151" s="72">
        <v>38854</v>
      </c>
      <c r="M151">
        <v>10.199999999999999</v>
      </c>
      <c r="O151" s="81">
        <v>38821</v>
      </c>
      <c r="P151" s="82">
        <v>3.01</v>
      </c>
      <c r="S151" s="81">
        <v>38821</v>
      </c>
      <c r="T151" s="82">
        <v>2.8650000000000007</v>
      </c>
      <c r="V151" s="92">
        <v>38822</v>
      </c>
      <c r="W151" s="93">
        <v>3.5083258928571421</v>
      </c>
    </row>
    <row r="152" spans="1:23">
      <c r="A152" s="1">
        <v>38725.204236111109</v>
      </c>
      <c r="B152" s="74">
        <f t="shared" si="4"/>
        <v>38725</v>
      </c>
      <c r="C152">
        <v>2.87</v>
      </c>
      <c r="D152" s="1">
        <v>38725.205729166664</v>
      </c>
      <c r="E152" s="74">
        <f t="shared" si="5"/>
        <v>38725</v>
      </c>
      <c r="F152">
        <v>6.78</v>
      </c>
      <c r="G152">
        <v>-3.5</v>
      </c>
      <c r="I152" s="87">
        <v>1.8796634615384611</v>
      </c>
      <c r="J152" s="87"/>
      <c r="K152">
        <v>20060518</v>
      </c>
      <c r="L152" s="72">
        <v>38855</v>
      </c>
      <c r="M152">
        <v>8.6999999999999993</v>
      </c>
      <c r="O152" s="81">
        <v>38822</v>
      </c>
      <c r="P152" s="82">
        <v>3.06</v>
      </c>
      <c r="S152" s="81">
        <v>38822</v>
      </c>
      <c r="T152" s="82">
        <v>2.9049999999999998</v>
      </c>
      <c r="V152" s="92">
        <v>38823</v>
      </c>
      <c r="W152" s="93">
        <v>3.5278571428571421</v>
      </c>
    </row>
    <row r="153" spans="1:23">
      <c r="A153" s="1">
        <v>38725.329236111109</v>
      </c>
      <c r="B153" s="74">
        <f t="shared" si="4"/>
        <v>38725</v>
      </c>
      <c r="C153">
        <v>2.91</v>
      </c>
      <c r="D153" s="1">
        <v>38725.330729166664</v>
      </c>
      <c r="E153" s="74">
        <f t="shared" si="5"/>
        <v>38725</v>
      </c>
      <c r="F153">
        <v>6.78</v>
      </c>
      <c r="G153">
        <v>-3.5</v>
      </c>
      <c r="I153" s="87">
        <v>1.8822115384615379</v>
      </c>
      <c r="J153" s="87"/>
      <c r="K153">
        <v>20060519</v>
      </c>
      <c r="L153" s="72">
        <v>38856</v>
      </c>
      <c r="M153">
        <v>10.6</v>
      </c>
      <c r="O153" s="81">
        <v>38823</v>
      </c>
      <c r="P153" s="82">
        <v>3.1700000000000004</v>
      </c>
      <c r="S153" s="81">
        <v>38823</v>
      </c>
      <c r="T153" s="82">
        <v>3.0550000000000002</v>
      </c>
      <c r="V153" s="92">
        <v>38824</v>
      </c>
      <c r="W153" s="93">
        <v>3.5469047619047611</v>
      </c>
    </row>
    <row r="154" spans="1:23">
      <c r="A154" s="1">
        <v>38725.454236111109</v>
      </c>
      <c r="B154" s="74">
        <f t="shared" si="4"/>
        <v>38725</v>
      </c>
      <c r="C154">
        <v>2.87</v>
      </c>
      <c r="D154" s="1">
        <v>38725.455729166664</v>
      </c>
      <c r="E154" s="74">
        <f t="shared" si="5"/>
        <v>38725</v>
      </c>
      <c r="F154">
        <v>6.78</v>
      </c>
      <c r="G154">
        <v>-3.5</v>
      </c>
      <c r="I154" s="87">
        <v>1.8847596153846149</v>
      </c>
      <c r="J154" s="87"/>
      <c r="K154">
        <v>20060520</v>
      </c>
      <c r="L154" s="72">
        <v>38857</v>
      </c>
      <c r="M154">
        <v>11.2</v>
      </c>
      <c r="O154" s="81">
        <v>38824</v>
      </c>
      <c r="P154" s="82">
        <v>3.1900000000000004</v>
      </c>
      <c r="S154" s="81">
        <v>38824</v>
      </c>
      <c r="T154" s="82">
        <v>3.2087500000000002</v>
      </c>
      <c r="V154" s="92">
        <v>38825</v>
      </c>
      <c r="W154" s="93">
        <v>3.565952380952381</v>
      </c>
    </row>
    <row r="155" spans="1:23">
      <c r="A155" s="1">
        <v>38725.579236111109</v>
      </c>
      <c r="B155" s="74">
        <f t="shared" si="4"/>
        <v>38725</v>
      </c>
      <c r="C155">
        <v>2.87</v>
      </c>
      <c r="D155" s="1">
        <v>38725.580729166664</v>
      </c>
      <c r="E155" s="74">
        <f t="shared" si="5"/>
        <v>38725</v>
      </c>
      <c r="F155">
        <v>6.78</v>
      </c>
      <c r="G155">
        <v>-3.5</v>
      </c>
      <c r="H155">
        <v>20060108</v>
      </c>
      <c r="I155" s="87">
        <v>1.8873076923076919</v>
      </c>
      <c r="J155" s="87"/>
      <c r="K155">
        <v>20060521</v>
      </c>
      <c r="L155" s="72">
        <v>38858</v>
      </c>
      <c r="M155">
        <v>10.9</v>
      </c>
      <c r="O155" s="81">
        <v>38825</v>
      </c>
      <c r="P155" s="82">
        <v>3.2574999999999998</v>
      </c>
      <c r="S155" s="81">
        <v>38825</v>
      </c>
      <c r="T155" s="82">
        <v>3.3649999999999993</v>
      </c>
      <c r="V155" s="92">
        <v>38826</v>
      </c>
      <c r="W155" s="93">
        <v>3.585</v>
      </c>
    </row>
    <row r="156" spans="1:23">
      <c r="A156" s="1">
        <v>38725.704236111109</v>
      </c>
      <c r="B156" s="74">
        <f t="shared" si="4"/>
        <v>38725</v>
      </c>
      <c r="C156">
        <v>2.87</v>
      </c>
      <c r="D156" s="1">
        <v>38725.705729166664</v>
      </c>
      <c r="E156" s="74">
        <f t="shared" si="5"/>
        <v>38725</v>
      </c>
      <c r="F156">
        <v>6.78</v>
      </c>
      <c r="G156">
        <v>-3.5</v>
      </c>
      <c r="I156" s="87">
        <v>1.8898557692307687</v>
      </c>
      <c r="J156" s="87"/>
      <c r="K156">
        <v>20060522</v>
      </c>
      <c r="L156" s="72">
        <v>38859</v>
      </c>
      <c r="M156">
        <v>11.1</v>
      </c>
      <c r="O156" s="81">
        <v>38826</v>
      </c>
      <c r="P156" s="82">
        <v>3.3799999999999994</v>
      </c>
      <c r="S156" s="81">
        <v>38826</v>
      </c>
      <c r="T156" s="82">
        <v>3.6825000000000001</v>
      </c>
      <c r="V156" s="92">
        <v>38827</v>
      </c>
      <c r="W156" s="93">
        <v>3.6040476190476189</v>
      </c>
    </row>
    <row r="157" spans="1:23">
      <c r="A157" s="1">
        <v>38725.829236111109</v>
      </c>
      <c r="B157" s="74">
        <f t="shared" si="4"/>
        <v>38725</v>
      </c>
      <c r="C157">
        <v>2.87</v>
      </c>
      <c r="D157" s="1">
        <v>38725.830729166664</v>
      </c>
      <c r="E157" s="74">
        <f t="shared" si="5"/>
        <v>38725</v>
      </c>
      <c r="F157">
        <v>6.78</v>
      </c>
      <c r="G157">
        <v>-3.5</v>
      </c>
      <c r="I157" s="87">
        <v>1.8924038461538457</v>
      </c>
      <c r="J157" s="87"/>
      <c r="K157">
        <v>20060523</v>
      </c>
      <c r="L157" s="72">
        <v>38860</v>
      </c>
      <c r="M157">
        <v>9.6999999999999993</v>
      </c>
      <c r="O157" s="81">
        <v>38827</v>
      </c>
      <c r="P157" s="82">
        <v>3.34</v>
      </c>
      <c r="S157" s="81">
        <v>38827</v>
      </c>
      <c r="T157" s="82">
        <v>3.8637500000000005</v>
      </c>
      <c r="V157" s="92">
        <v>38828</v>
      </c>
      <c r="W157" s="93">
        <v>3.6230952380952379</v>
      </c>
    </row>
    <row r="158" spans="1:23">
      <c r="A158" s="1">
        <v>38725.954236111109</v>
      </c>
      <c r="B158" s="74">
        <f t="shared" si="4"/>
        <v>38725</v>
      </c>
      <c r="C158">
        <v>2.87</v>
      </c>
      <c r="D158" s="1">
        <v>38725.955729166664</v>
      </c>
      <c r="E158" s="74">
        <f t="shared" si="5"/>
        <v>38725</v>
      </c>
      <c r="F158">
        <v>6.64</v>
      </c>
      <c r="G158">
        <v>-3.5</v>
      </c>
      <c r="I158" s="87">
        <v>1.8949519230769225</v>
      </c>
      <c r="J158" s="87"/>
      <c r="K158">
        <v>20060524</v>
      </c>
      <c r="L158" s="72">
        <v>38861</v>
      </c>
      <c r="M158">
        <v>8.9</v>
      </c>
      <c r="O158" s="81">
        <v>38828</v>
      </c>
      <c r="P158" s="82">
        <v>3.3499999999999996</v>
      </c>
      <c r="S158" s="81">
        <v>38828</v>
      </c>
      <c r="T158" s="82">
        <v>3.9812500000000002</v>
      </c>
      <c r="V158" s="92">
        <v>38829</v>
      </c>
      <c r="W158" s="93">
        <v>3.6421428571428569</v>
      </c>
    </row>
    <row r="159" spans="1:23">
      <c r="A159" s="1">
        <v>38726.079236111109</v>
      </c>
      <c r="B159" s="74">
        <f t="shared" si="4"/>
        <v>38726</v>
      </c>
      <c r="C159">
        <v>2.87</v>
      </c>
      <c r="D159" s="1">
        <v>38726.080729166664</v>
      </c>
      <c r="E159" s="74">
        <f t="shared" si="5"/>
        <v>38726</v>
      </c>
      <c r="F159">
        <v>6.6</v>
      </c>
      <c r="G159">
        <v>-6.3</v>
      </c>
      <c r="I159" s="87">
        <v>1.8974999999999995</v>
      </c>
      <c r="J159" s="87"/>
      <c r="K159">
        <v>20060525</v>
      </c>
      <c r="L159" s="72">
        <v>38862</v>
      </c>
      <c r="M159">
        <v>8.3000000000000007</v>
      </c>
      <c r="O159" s="81">
        <v>38829</v>
      </c>
      <c r="P159" s="82">
        <v>3.3799999999999994</v>
      </c>
      <c r="S159" s="81">
        <v>38829</v>
      </c>
      <c r="T159" s="82">
        <v>4.1037499999999998</v>
      </c>
      <c r="V159" s="92">
        <v>38830</v>
      </c>
      <c r="W159" s="93">
        <v>3.6471973365617427</v>
      </c>
    </row>
    <row r="160" spans="1:23">
      <c r="A160" s="1">
        <v>38726.204236111109</v>
      </c>
      <c r="B160" s="74">
        <f t="shared" si="4"/>
        <v>38726</v>
      </c>
      <c r="C160">
        <v>2.87</v>
      </c>
      <c r="D160" s="1">
        <v>38726.205729166664</v>
      </c>
      <c r="E160" s="74">
        <f t="shared" si="5"/>
        <v>38726</v>
      </c>
      <c r="F160">
        <v>6.6</v>
      </c>
      <c r="G160">
        <v>-6.3</v>
      </c>
      <c r="I160" s="87">
        <v>1.9000480769230763</v>
      </c>
      <c r="J160" s="87"/>
      <c r="K160">
        <v>20060526</v>
      </c>
      <c r="L160" s="72">
        <v>38863</v>
      </c>
      <c r="M160">
        <v>9.1</v>
      </c>
      <c r="O160" s="81">
        <v>38830</v>
      </c>
      <c r="P160" s="82">
        <v>4.2025000000000006</v>
      </c>
      <c r="S160" s="81">
        <v>38830</v>
      </c>
      <c r="T160" s="82">
        <v>4.6137500000000005</v>
      </c>
      <c r="V160" s="92">
        <v>38831</v>
      </c>
      <c r="W160" s="93">
        <v>3.5850847457627117</v>
      </c>
    </row>
    <row r="161" spans="1:23">
      <c r="A161" s="1">
        <v>38726.329236111109</v>
      </c>
      <c r="B161" s="74">
        <f t="shared" si="4"/>
        <v>38726</v>
      </c>
      <c r="C161">
        <v>2.87</v>
      </c>
      <c r="D161" s="1">
        <v>38726.330729166664</v>
      </c>
      <c r="E161" s="74">
        <f t="shared" si="5"/>
        <v>38726</v>
      </c>
      <c r="F161">
        <v>6.57</v>
      </c>
      <c r="G161">
        <v>-6.3</v>
      </c>
      <c r="I161" s="87">
        <v>1.9025961538461533</v>
      </c>
      <c r="J161" s="87"/>
      <c r="K161">
        <v>20060527</v>
      </c>
      <c r="L161" s="72">
        <v>38864</v>
      </c>
      <c r="M161">
        <v>9.1</v>
      </c>
      <c r="O161" s="81">
        <v>38831</v>
      </c>
      <c r="P161" s="82">
        <v>4.8637499999999996</v>
      </c>
      <c r="S161" s="81">
        <v>38831</v>
      </c>
      <c r="T161" s="82">
        <v>4.652499999999999</v>
      </c>
      <c r="V161" s="92">
        <v>38832</v>
      </c>
      <c r="W161" s="93">
        <v>3.5145762711864403</v>
      </c>
    </row>
    <row r="162" spans="1:23">
      <c r="A162" s="1">
        <v>38726.454236111109</v>
      </c>
      <c r="B162" s="74">
        <f t="shared" si="4"/>
        <v>38726</v>
      </c>
      <c r="C162">
        <v>2.87</v>
      </c>
      <c r="D162" s="1">
        <v>38726.455729166664</v>
      </c>
      <c r="E162" s="74">
        <f t="shared" si="5"/>
        <v>38726</v>
      </c>
      <c r="F162">
        <v>6.6</v>
      </c>
      <c r="G162">
        <v>-6.3</v>
      </c>
      <c r="I162" s="87">
        <v>1.9051442307692303</v>
      </c>
      <c r="J162" s="87"/>
      <c r="K162">
        <v>20060528</v>
      </c>
      <c r="L162" s="72">
        <v>38865</v>
      </c>
      <c r="M162">
        <v>9.6999999999999993</v>
      </c>
      <c r="O162" s="81">
        <v>38832</v>
      </c>
      <c r="P162" s="82">
        <v>4.6587499999999995</v>
      </c>
      <c r="S162" s="81">
        <v>38832</v>
      </c>
      <c r="T162" s="82">
        <v>4.8000000000000007</v>
      </c>
      <c r="V162" s="92">
        <v>38833</v>
      </c>
      <c r="W162" s="93">
        <v>3.4440677966101685</v>
      </c>
    </row>
    <row r="163" spans="1:23">
      <c r="A163" s="1">
        <v>38726.579236111109</v>
      </c>
      <c r="B163" s="74">
        <f t="shared" si="4"/>
        <v>38726</v>
      </c>
      <c r="C163">
        <v>2.87</v>
      </c>
      <c r="D163" s="1">
        <v>38726.580729166664</v>
      </c>
      <c r="E163" s="74">
        <f t="shared" si="5"/>
        <v>38726</v>
      </c>
      <c r="F163">
        <v>6.6</v>
      </c>
      <c r="G163">
        <v>-6.3</v>
      </c>
      <c r="H163">
        <v>20060109</v>
      </c>
      <c r="I163" s="87">
        <v>1.9076923076923071</v>
      </c>
      <c r="J163" s="87"/>
      <c r="K163">
        <v>20060529</v>
      </c>
      <c r="L163" s="72">
        <v>38866</v>
      </c>
      <c r="M163">
        <v>9.6</v>
      </c>
      <c r="O163" s="81">
        <v>38833</v>
      </c>
      <c r="P163" s="82">
        <v>4.9375000000000009</v>
      </c>
      <c r="S163" s="81">
        <v>38833</v>
      </c>
      <c r="T163" s="82">
        <v>5.2824999999999998</v>
      </c>
      <c r="V163" s="92">
        <v>38834</v>
      </c>
      <c r="W163" s="93">
        <v>3.373559322033898</v>
      </c>
    </row>
    <row r="164" spans="1:23">
      <c r="A164" s="1">
        <v>38726.704236111109</v>
      </c>
      <c r="B164" s="74">
        <f t="shared" si="4"/>
        <v>38726</v>
      </c>
      <c r="C164">
        <v>2.87</v>
      </c>
      <c r="D164" s="1">
        <v>38726.705729166664</v>
      </c>
      <c r="E164" s="74">
        <f t="shared" si="5"/>
        <v>38726</v>
      </c>
      <c r="F164">
        <v>6.57</v>
      </c>
      <c r="G164">
        <v>-6.3</v>
      </c>
      <c r="I164" s="87">
        <v>1.9102403846153841</v>
      </c>
      <c r="J164" s="87"/>
      <c r="K164">
        <v>20060530</v>
      </c>
      <c r="L164" s="72">
        <v>38867</v>
      </c>
      <c r="M164">
        <v>9.1999999999999993</v>
      </c>
      <c r="O164" s="81">
        <v>38834</v>
      </c>
      <c r="P164" s="82">
        <v>5.2662499999999994</v>
      </c>
      <c r="S164" s="81">
        <v>38834</v>
      </c>
      <c r="T164" s="82">
        <v>5.7750000000000004</v>
      </c>
      <c r="V164" s="92">
        <v>38835</v>
      </c>
      <c r="W164" s="93">
        <v>3.3030508474576266</v>
      </c>
    </row>
    <row r="165" spans="1:23">
      <c r="A165" s="1">
        <v>38726.829236111109</v>
      </c>
      <c r="B165" s="74">
        <f t="shared" si="4"/>
        <v>38726</v>
      </c>
      <c r="C165">
        <v>2.87</v>
      </c>
      <c r="D165" s="1">
        <v>38726.830729166664</v>
      </c>
      <c r="E165" s="74">
        <f t="shared" si="5"/>
        <v>38726</v>
      </c>
      <c r="F165">
        <v>6.57</v>
      </c>
      <c r="G165">
        <v>-6.3</v>
      </c>
      <c r="I165" s="87">
        <v>1.9127884615384609</v>
      </c>
      <c r="J165" s="87"/>
      <c r="K165">
        <v>20060531</v>
      </c>
      <c r="L165" s="72">
        <v>38868</v>
      </c>
      <c r="M165">
        <v>10.5</v>
      </c>
      <c r="O165" s="81">
        <v>38835</v>
      </c>
      <c r="P165" s="82">
        <v>5.4949999999999992</v>
      </c>
      <c r="S165" s="81">
        <v>38835</v>
      </c>
      <c r="T165" s="82">
        <v>5.63</v>
      </c>
      <c r="V165" s="92">
        <v>38836</v>
      </c>
      <c r="W165" s="93">
        <v>3.2325423728813556</v>
      </c>
    </row>
    <row r="166" spans="1:23">
      <c r="A166" s="1">
        <v>38726.954236111109</v>
      </c>
      <c r="B166" s="74">
        <f t="shared" si="4"/>
        <v>38726</v>
      </c>
      <c r="C166">
        <v>2.87</v>
      </c>
      <c r="D166" s="1">
        <v>38726.955729166664</v>
      </c>
      <c r="E166" s="74">
        <f t="shared" si="5"/>
        <v>38726</v>
      </c>
      <c r="F166">
        <v>6.53</v>
      </c>
      <c r="G166">
        <v>-6.3</v>
      </c>
      <c r="I166" s="87">
        <v>1.915336538461538</v>
      </c>
      <c r="J166" s="87"/>
      <c r="K166">
        <v>20060601</v>
      </c>
      <c r="L166" s="72">
        <v>38869</v>
      </c>
      <c r="M166">
        <v>10.7</v>
      </c>
      <c r="O166" s="81">
        <v>38836</v>
      </c>
      <c r="P166" s="82">
        <v>5.7037499999999994</v>
      </c>
      <c r="S166" s="81">
        <v>38836</v>
      </c>
      <c r="T166" s="82">
        <v>5.6662499999999998</v>
      </c>
      <c r="V166" s="92">
        <v>38837</v>
      </c>
      <c r="W166" s="93">
        <v>3.1620338983050842</v>
      </c>
    </row>
    <row r="167" spans="1:23">
      <c r="A167" s="1">
        <v>38727.079236111109</v>
      </c>
      <c r="B167" s="74">
        <f t="shared" si="4"/>
        <v>38727</v>
      </c>
      <c r="C167">
        <v>2.87</v>
      </c>
      <c r="D167" s="1">
        <v>38727.080729166664</v>
      </c>
      <c r="E167" s="74">
        <f t="shared" si="5"/>
        <v>38727</v>
      </c>
      <c r="F167">
        <v>6.5</v>
      </c>
      <c r="G167">
        <v>-6.6</v>
      </c>
      <c r="I167" s="87">
        <v>1.9178846153846147</v>
      </c>
      <c r="J167" s="87"/>
      <c r="K167">
        <v>20060602</v>
      </c>
      <c r="L167" s="72">
        <v>38870</v>
      </c>
      <c r="M167">
        <v>9.6999999999999993</v>
      </c>
      <c r="O167" s="81">
        <v>38837</v>
      </c>
      <c r="P167" s="82">
        <v>5.6524999999999999</v>
      </c>
      <c r="S167" s="81">
        <v>38837</v>
      </c>
      <c r="T167" s="82">
        <v>6.2225000000000001</v>
      </c>
      <c r="V167" s="92">
        <v>38838</v>
      </c>
      <c r="W167" s="93">
        <v>3.0915254237288132</v>
      </c>
    </row>
    <row r="168" spans="1:23">
      <c r="A168" s="1">
        <v>38727.204236111109</v>
      </c>
      <c r="B168" s="74">
        <f t="shared" si="4"/>
        <v>38727</v>
      </c>
      <c r="C168">
        <v>2.87</v>
      </c>
      <c r="D168" s="1">
        <v>38727.205729166664</v>
      </c>
      <c r="E168" s="74">
        <f t="shared" si="5"/>
        <v>38727</v>
      </c>
      <c r="F168">
        <v>6.5</v>
      </c>
      <c r="G168">
        <v>-6.6</v>
      </c>
      <c r="I168" s="87">
        <v>1.9204326923076918</v>
      </c>
      <c r="J168" s="87"/>
      <c r="K168">
        <v>20060603</v>
      </c>
      <c r="L168" s="72">
        <v>38871</v>
      </c>
      <c r="M168">
        <v>12</v>
      </c>
      <c r="O168" s="81">
        <v>38838</v>
      </c>
      <c r="P168" s="82">
        <v>5.661249999999999</v>
      </c>
      <c r="S168" s="81">
        <v>38838</v>
      </c>
      <c r="T168" s="82">
        <v>6.2312500000000002</v>
      </c>
      <c r="V168" s="92">
        <v>38839</v>
      </c>
      <c r="W168" s="93">
        <v>3.0210169491525423</v>
      </c>
    </row>
    <row r="169" spans="1:23">
      <c r="A169" s="1">
        <v>38727.329236111109</v>
      </c>
      <c r="B169" s="74">
        <f t="shared" si="4"/>
        <v>38727</v>
      </c>
      <c r="C169">
        <v>2.87</v>
      </c>
      <c r="D169" s="1">
        <v>38727.330729166664</v>
      </c>
      <c r="E169" s="74">
        <f t="shared" si="5"/>
        <v>38727</v>
      </c>
      <c r="F169">
        <v>6.5</v>
      </c>
      <c r="G169">
        <v>-6.6</v>
      </c>
      <c r="I169" s="87">
        <v>1.9229807692307688</v>
      </c>
      <c r="J169" s="87"/>
      <c r="K169">
        <v>20060604</v>
      </c>
      <c r="L169" s="72">
        <v>38872</v>
      </c>
      <c r="M169">
        <v>11.9</v>
      </c>
      <c r="O169" s="81">
        <v>38839</v>
      </c>
      <c r="P169" s="82">
        <v>5.8974999999999991</v>
      </c>
      <c r="S169" s="81">
        <v>38839</v>
      </c>
      <c r="T169" s="82">
        <v>6.17875</v>
      </c>
      <c r="V169" s="92">
        <v>38840</v>
      </c>
      <c r="W169" s="93">
        <v>2.9505084745762709</v>
      </c>
    </row>
    <row r="170" spans="1:23">
      <c r="A170" s="1">
        <v>38727.454236111109</v>
      </c>
      <c r="B170" s="74">
        <f t="shared" si="4"/>
        <v>38727</v>
      </c>
      <c r="C170">
        <v>2.87</v>
      </c>
      <c r="D170" s="1">
        <v>38727.455729166664</v>
      </c>
      <c r="E170" s="74">
        <f t="shared" si="5"/>
        <v>38727</v>
      </c>
      <c r="F170">
        <v>6.5</v>
      </c>
      <c r="G170">
        <v>-6.6</v>
      </c>
      <c r="I170" s="87">
        <v>1.9255288461538456</v>
      </c>
      <c r="J170" s="87"/>
      <c r="K170">
        <v>20060605</v>
      </c>
      <c r="L170" s="72">
        <v>38873</v>
      </c>
      <c r="M170">
        <v>13.1</v>
      </c>
      <c r="O170" s="81">
        <v>38840</v>
      </c>
      <c r="P170" s="82">
        <v>6.1337500000000009</v>
      </c>
      <c r="S170" s="81">
        <v>38840</v>
      </c>
      <c r="T170" s="82">
        <v>6.9187500000000002</v>
      </c>
      <c r="V170" s="92">
        <v>38841</v>
      </c>
      <c r="W170" s="93">
        <v>2.879999999999999</v>
      </c>
    </row>
    <row r="171" spans="1:23">
      <c r="A171" s="1">
        <v>38727.579236111109</v>
      </c>
      <c r="B171" s="74">
        <f t="shared" si="4"/>
        <v>38727</v>
      </c>
      <c r="C171">
        <v>2.87</v>
      </c>
      <c r="D171" s="1">
        <v>38727.580729166664</v>
      </c>
      <c r="E171" s="74">
        <f t="shared" si="5"/>
        <v>38727</v>
      </c>
      <c r="F171">
        <v>6.42</v>
      </c>
      <c r="G171">
        <v>-6.6</v>
      </c>
      <c r="H171">
        <v>20060110</v>
      </c>
      <c r="I171" s="87">
        <v>1.9280769230769226</v>
      </c>
      <c r="J171" s="87"/>
      <c r="K171">
        <v>20060606</v>
      </c>
      <c r="L171" s="72">
        <v>38874</v>
      </c>
      <c r="M171">
        <v>11.9</v>
      </c>
      <c r="O171" s="81">
        <v>38841</v>
      </c>
      <c r="P171" s="82">
        <v>6.2787500000000005</v>
      </c>
      <c r="S171" s="81">
        <v>38841</v>
      </c>
      <c r="T171" s="82">
        <v>7.4062499999999991</v>
      </c>
      <c r="V171" s="92">
        <v>38842</v>
      </c>
      <c r="W171" s="93">
        <v>2.8094915254237276</v>
      </c>
    </row>
    <row r="172" spans="1:23">
      <c r="A172" s="1">
        <v>38727.704236111109</v>
      </c>
      <c r="B172" s="74">
        <f t="shared" si="4"/>
        <v>38727</v>
      </c>
      <c r="C172">
        <v>2.87</v>
      </c>
      <c r="D172" s="1">
        <v>38727.705729166664</v>
      </c>
      <c r="E172" s="74">
        <f t="shared" si="5"/>
        <v>38727</v>
      </c>
      <c r="F172">
        <v>6.39</v>
      </c>
      <c r="G172">
        <v>-6.6</v>
      </c>
      <c r="I172" s="87">
        <v>1.9306249999999994</v>
      </c>
      <c r="J172" s="87"/>
      <c r="K172">
        <v>20060607</v>
      </c>
      <c r="L172" s="72">
        <v>38875</v>
      </c>
      <c r="M172">
        <v>10.3</v>
      </c>
      <c r="O172" s="81">
        <v>38842</v>
      </c>
      <c r="P172" s="82">
        <v>6.4474999999999998</v>
      </c>
      <c r="S172" s="81">
        <v>38842</v>
      </c>
      <c r="T172" s="82">
        <v>8.7662499999999994</v>
      </c>
      <c r="V172" s="92">
        <v>38843</v>
      </c>
      <c r="W172" s="93">
        <v>2.7389830508474566</v>
      </c>
    </row>
    <row r="173" spans="1:23">
      <c r="A173" s="1">
        <v>38727.829236111109</v>
      </c>
      <c r="B173" s="74">
        <f t="shared" si="4"/>
        <v>38727</v>
      </c>
      <c r="C173">
        <v>2.87</v>
      </c>
      <c r="D173" s="1">
        <v>38727.830729166664</v>
      </c>
      <c r="E173" s="74">
        <f t="shared" si="5"/>
        <v>38727</v>
      </c>
      <c r="F173">
        <v>6.39</v>
      </c>
      <c r="G173">
        <v>-6.6</v>
      </c>
      <c r="I173" s="87">
        <v>1.9331730769230764</v>
      </c>
      <c r="J173" s="87"/>
      <c r="K173">
        <v>20060608</v>
      </c>
      <c r="L173" s="72">
        <v>38876</v>
      </c>
      <c r="M173">
        <v>13</v>
      </c>
      <c r="O173" s="81">
        <v>38843</v>
      </c>
      <c r="P173" s="82">
        <v>6.5450000000000008</v>
      </c>
      <c r="S173" s="81">
        <v>38843</v>
      </c>
      <c r="T173" s="82">
        <v>8.6587499999999995</v>
      </c>
      <c r="V173" s="92">
        <v>38844</v>
      </c>
      <c r="W173" s="93">
        <v>2.6684745762711852</v>
      </c>
    </row>
    <row r="174" spans="1:23">
      <c r="A174" s="1">
        <v>38727.954236111109</v>
      </c>
      <c r="B174" s="74">
        <f t="shared" si="4"/>
        <v>38727</v>
      </c>
      <c r="C174">
        <v>2.87</v>
      </c>
      <c r="D174" s="1">
        <v>38727.955729166664</v>
      </c>
      <c r="E174" s="74">
        <f t="shared" si="5"/>
        <v>38727</v>
      </c>
      <c r="F174">
        <v>6.39</v>
      </c>
      <c r="G174">
        <v>-6.6</v>
      </c>
      <c r="I174" s="87">
        <v>1.9357211538461532</v>
      </c>
      <c r="J174" s="87"/>
      <c r="K174">
        <v>20060609</v>
      </c>
      <c r="L174" s="72">
        <v>38877</v>
      </c>
      <c r="M174">
        <v>15.1</v>
      </c>
      <c r="O174" s="81">
        <v>38844</v>
      </c>
      <c r="P174" s="82">
        <v>6.7087500000000002</v>
      </c>
      <c r="S174" s="81">
        <v>38844</v>
      </c>
      <c r="T174" s="82">
        <v>8.4875000000000007</v>
      </c>
      <c r="V174" s="92">
        <v>38845</v>
      </c>
      <c r="W174" s="93">
        <v>2.5979661016949147</v>
      </c>
    </row>
    <row r="175" spans="1:23">
      <c r="A175" s="1">
        <v>38728.079236111109</v>
      </c>
      <c r="B175" s="74">
        <f t="shared" si="4"/>
        <v>38728</v>
      </c>
      <c r="C175">
        <v>2.87</v>
      </c>
      <c r="D175" s="1">
        <v>38728.080729166664</v>
      </c>
      <c r="E175" s="74">
        <f t="shared" si="5"/>
        <v>38728</v>
      </c>
      <c r="F175">
        <v>6.39</v>
      </c>
      <c r="G175">
        <v>2.4</v>
      </c>
      <c r="I175" s="87">
        <v>1.9382692307692302</v>
      </c>
      <c r="J175" s="87"/>
      <c r="K175">
        <v>20060610</v>
      </c>
      <c r="L175" s="72">
        <v>38878</v>
      </c>
      <c r="M175">
        <v>17.3</v>
      </c>
      <c r="O175" s="81">
        <v>38845</v>
      </c>
      <c r="P175" s="82">
        <v>6.8137500000000006</v>
      </c>
      <c r="S175" s="81">
        <v>38845</v>
      </c>
      <c r="T175" s="82">
        <v>8.7687499999999989</v>
      </c>
      <c r="V175" s="92">
        <v>38846</v>
      </c>
      <c r="W175" s="93">
        <v>2.5274576271186433</v>
      </c>
    </row>
    <row r="176" spans="1:23">
      <c r="A176" s="1">
        <v>38728.204236111109</v>
      </c>
      <c r="B176" s="74">
        <f t="shared" si="4"/>
        <v>38728</v>
      </c>
      <c r="C176">
        <v>2.87</v>
      </c>
      <c r="D176" s="1">
        <v>38728.205729166664</v>
      </c>
      <c r="E176" s="74">
        <f t="shared" si="5"/>
        <v>38728</v>
      </c>
      <c r="F176">
        <v>6.42</v>
      </c>
      <c r="G176">
        <v>2.4</v>
      </c>
      <c r="I176" s="87">
        <v>1.9408173076923072</v>
      </c>
      <c r="J176" s="87"/>
      <c r="K176">
        <v>20060611</v>
      </c>
      <c r="L176" s="72">
        <v>38879</v>
      </c>
      <c r="M176">
        <v>18.100000000000001</v>
      </c>
      <c r="O176" s="81">
        <v>38846</v>
      </c>
      <c r="P176" s="82">
        <v>7.0000000000000009</v>
      </c>
      <c r="S176" s="81">
        <v>38846</v>
      </c>
      <c r="T176" s="82">
        <v>9.2250000000000014</v>
      </c>
      <c r="V176" s="92">
        <v>38847</v>
      </c>
      <c r="W176" s="93">
        <v>2.4569491525423723</v>
      </c>
    </row>
    <row r="177" spans="1:23">
      <c r="A177" s="1">
        <v>38728.329236111109</v>
      </c>
      <c r="B177" s="74">
        <f t="shared" si="4"/>
        <v>38728</v>
      </c>
      <c r="C177">
        <v>2.95</v>
      </c>
      <c r="D177" s="1">
        <v>38728.330729166664</v>
      </c>
      <c r="E177" s="74">
        <f t="shared" si="5"/>
        <v>38728</v>
      </c>
      <c r="F177">
        <v>6.39</v>
      </c>
      <c r="G177">
        <v>2.4</v>
      </c>
      <c r="I177" s="87">
        <v>1.943365384615384</v>
      </c>
      <c r="J177" s="87"/>
      <c r="K177">
        <v>20060612</v>
      </c>
      <c r="L177" s="72">
        <v>38880</v>
      </c>
      <c r="M177">
        <v>19.5</v>
      </c>
      <c r="O177" s="81">
        <v>38847</v>
      </c>
      <c r="P177" s="82">
        <v>7.2450000000000001</v>
      </c>
      <c r="S177" s="81">
        <v>38847</v>
      </c>
      <c r="T177" s="82">
        <v>9.3737500000000011</v>
      </c>
      <c r="V177" s="92">
        <v>38848</v>
      </c>
      <c r="W177" s="93">
        <v>2.3864406779661009</v>
      </c>
    </row>
    <row r="178" spans="1:23">
      <c r="A178" s="1">
        <v>38728.454236111109</v>
      </c>
      <c r="B178" s="74">
        <f t="shared" si="4"/>
        <v>38728</v>
      </c>
      <c r="C178">
        <v>2.87</v>
      </c>
      <c r="D178" s="1">
        <v>38728.455729166664</v>
      </c>
      <c r="E178" s="74">
        <f t="shared" si="5"/>
        <v>38728</v>
      </c>
      <c r="F178">
        <v>6.35</v>
      </c>
      <c r="G178">
        <v>2.4</v>
      </c>
      <c r="I178" s="87">
        <v>1.945913461538461</v>
      </c>
      <c r="J178" s="87"/>
      <c r="K178">
        <v>20060613</v>
      </c>
      <c r="L178" s="72">
        <v>38881</v>
      </c>
      <c r="M178">
        <v>19.5</v>
      </c>
      <c r="O178" s="81">
        <v>38848</v>
      </c>
      <c r="P178" s="82">
        <v>7.6000000000000014</v>
      </c>
      <c r="S178" s="81">
        <v>38848</v>
      </c>
      <c r="T178" s="82">
        <v>9.2674999999999983</v>
      </c>
      <c r="V178" s="92">
        <v>38849</v>
      </c>
      <c r="W178" s="93">
        <v>2.3159322033898304</v>
      </c>
    </row>
    <row r="179" spans="1:23">
      <c r="A179" s="1">
        <v>38728.579236111109</v>
      </c>
      <c r="B179" s="74">
        <f t="shared" si="4"/>
        <v>38728</v>
      </c>
      <c r="C179">
        <v>2.87</v>
      </c>
      <c r="D179" s="1">
        <v>38728.580729166664</v>
      </c>
      <c r="E179" s="74">
        <f t="shared" si="5"/>
        <v>38728</v>
      </c>
      <c r="F179">
        <v>6.27</v>
      </c>
      <c r="G179">
        <v>2.4</v>
      </c>
      <c r="H179">
        <v>20060111</v>
      </c>
      <c r="I179" s="87">
        <v>1.948461538461538</v>
      </c>
      <c r="J179" s="87"/>
      <c r="K179">
        <v>20060614</v>
      </c>
      <c r="L179" s="72">
        <v>38882</v>
      </c>
      <c r="M179">
        <v>17.8</v>
      </c>
      <c r="O179" s="81">
        <v>38849</v>
      </c>
      <c r="P179" s="82">
        <v>7.9112500000000008</v>
      </c>
      <c r="S179" s="81">
        <v>38849</v>
      </c>
      <c r="T179" s="82">
        <v>10.116250000000001</v>
      </c>
      <c r="V179" s="92">
        <v>38850</v>
      </c>
      <c r="W179" s="93">
        <v>2.2454237288135586</v>
      </c>
    </row>
    <row r="180" spans="1:23">
      <c r="A180" s="1">
        <v>38728.704236111109</v>
      </c>
      <c r="B180" s="74">
        <f t="shared" si="4"/>
        <v>38728</v>
      </c>
      <c r="C180">
        <v>2.76</v>
      </c>
      <c r="D180" s="1">
        <v>38728.705729166664</v>
      </c>
      <c r="E180" s="74">
        <f t="shared" si="5"/>
        <v>38728</v>
      </c>
      <c r="F180">
        <v>6.2</v>
      </c>
      <c r="G180">
        <v>2.4</v>
      </c>
      <c r="I180" s="87">
        <v>1.9510096153846148</v>
      </c>
      <c r="J180" s="87"/>
      <c r="K180">
        <v>20060615</v>
      </c>
      <c r="L180" s="72">
        <v>38883</v>
      </c>
      <c r="M180">
        <v>15.6</v>
      </c>
      <c r="O180" s="81">
        <v>38850</v>
      </c>
      <c r="P180" s="82">
        <v>8.1775000000000002</v>
      </c>
      <c r="S180" s="81">
        <v>38850</v>
      </c>
      <c r="T180" s="82">
        <v>10.94125</v>
      </c>
      <c r="V180" s="92">
        <v>38851</v>
      </c>
      <c r="W180" s="93">
        <v>2.1749152542372876</v>
      </c>
    </row>
    <row r="181" spans="1:23">
      <c r="A181" s="1">
        <v>38728.829236111109</v>
      </c>
      <c r="B181" s="74">
        <f t="shared" si="4"/>
        <v>38728</v>
      </c>
      <c r="C181">
        <v>2.68</v>
      </c>
      <c r="D181" s="1">
        <v>38728.830729166664</v>
      </c>
      <c r="E181" s="74">
        <f t="shared" si="5"/>
        <v>38728</v>
      </c>
      <c r="F181">
        <v>6.2</v>
      </c>
      <c r="G181">
        <v>2.4</v>
      </c>
      <c r="I181" s="87">
        <v>1.9535576923076916</v>
      </c>
      <c r="J181" s="87"/>
      <c r="K181">
        <v>20060616</v>
      </c>
      <c r="L181" s="72">
        <v>38884</v>
      </c>
      <c r="M181">
        <v>16</v>
      </c>
      <c r="O181" s="81">
        <v>38851</v>
      </c>
      <c r="P181" s="82">
        <v>8.4087499999999995</v>
      </c>
      <c r="S181" s="81">
        <v>38851</v>
      </c>
      <c r="T181" s="82">
        <v>11.38125</v>
      </c>
      <c r="V181" s="92">
        <v>38852</v>
      </c>
      <c r="W181" s="93">
        <v>2.1062743020937189</v>
      </c>
    </row>
    <row r="182" spans="1:23">
      <c r="A182" s="1">
        <v>38728.954236111109</v>
      </c>
      <c r="B182" s="74">
        <f t="shared" si="4"/>
        <v>38728</v>
      </c>
      <c r="C182">
        <v>2.64</v>
      </c>
      <c r="D182" s="1">
        <v>38728.955729166664</v>
      </c>
      <c r="E182" s="74">
        <f t="shared" si="5"/>
        <v>38728</v>
      </c>
      <c r="F182">
        <v>6.2</v>
      </c>
      <c r="G182">
        <v>2.4</v>
      </c>
      <c r="I182" s="87">
        <v>1.9561057692307686</v>
      </c>
      <c r="J182" s="87"/>
      <c r="K182">
        <v>20060617</v>
      </c>
      <c r="L182" s="72">
        <v>38885</v>
      </c>
      <c r="M182">
        <v>18</v>
      </c>
      <c r="O182" s="81">
        <v>38852</v>
      </c>
      <c r="P182" s="82">
        <v>8.5587499999999999</v>
      </c>
      <c r="S182" s="81">
        <v>38852</v>
      </c>
      <c r="T182" s="82">
        <v>11.639999999999999</v>
      </c>
      <c r="V182" s="92">
        <v>38853</v>
      </c>
      <c r="W182" s="93">
        <v>2.0525735294117644</v>
      </c>
    </row>
    <row r="183" spans="1:23">
      <c r="A183" s="1">
        <v>38729.079236111109</v>
      </c>
      <c r="B183" s="74">
        <f t="shared" si="4"/>
        <v>38729</v>
      </c>
      <c r="C183">
        <v>2.6</v>
      </c>
      <c r="D183" s="1">
        <v>38729.080729166664</v>
      </c>
      <c r="E183" s="74">
        <f t="shared" si="5"/>
        <v>38729</v>
      </c>
      <c r="F183">
        <v>6.2</v>
      </c>
      <c r="G183">
        <v>3.5</v>
      </c>
      <c r="I183" s="87">
        <v>1.9586538461538456</v>
      </c>
      <c r="J183" s="87"/>
      <c r="K183">
        <v>20060618</v>
      </c>
      <c r="L183" s="72">
        <v>38886</v>
      </c>
      <c r="M183">
        <v>18</v>
      </c>
      <c r="O183" s="81">
        <v>38853</v>
      </c>
      <c r="P183" s="82">
        <v>8.7074999999999996</v>
      </c>
      <c r="S183" s="81">
        <v>38853</v>
      </c>
      <c r="T183" s="82">
        <v>11.759999999999998</v>
      </c>
      <c r="V183" s="92">
        <v>38854</v>
      </c>
      <c r="W183" s="93">
        <v>2.001985294117647</v>
      </c>
    </row>
    <row r="184" spans="1:23">
      <c r="A184" s="1">
        <v>38729.204236111109</v>
      </c>
      <c r="B184" s="74">
        <f t="shared" si="4"/>
        <v>38729</v>
      </c>
      <c r="C184">
        <v>2.6</v>
      </c>
      <c r="D184" s="1">
        <v>38729.205729166664</v>
      </c>
      <c r="E184" s="74">
        <f t="shared" si="5"/>
        <v>38729</v>
      </c>
      <c r="F184">
        <v>6.2</v>
      </c>
      <c r="G184">
        <v>3.5</v>
      </c>
      <c r="I184" s="87">
        <v>1.9612019230769224</v>
      </c>
      <c r="J184" s="87"/>
      <c r="K184">
        <v>20060619</v>
      </c>
      <c r="L184" s="72">
        <v>38887</v>
      </c>
      <c r="M184">
        <v>19.5</v>
      </c>
      <c r="O184" s="81">
        <v>38854</v>
      </c>
      <c r="P184" s="82">
        <v>8.89</v>
      </c>
      <c r="S184" s="81">
        <v>38854</v>
      </c>
      <c r="T184" s="82">
        <v>11.94</v>
      </c>
      <c r="V184" s="92">
        <v>38855</v>
      </c>
      <c r="W184" s="93">
        <v>1.9513970588235292</v>
      </c>
    </row>
    <row r="185" spans="1:23">
      <c r="A185" s="1">
        <v>38729.329236111109</v>
      </c>
      <c r="B185" s="74">
        <f t="shared" si="4"/>
        <v>38729</v>
      </c>
      <c r="C185">
        <v>2.6</v>
      </c>
      <c r="D185" s="1">
        <v>38729.330729166664</v>
      </c>
      <c r="E185" s="74">
        <f t="shared" si="5"/>
        <v>38729</v>
      </c>
      <c r="F185">
        <v>6.09</v>
      </c>
      <c r="G185">
        <v>3.5</v>
      </c>
      <c r="I185" s="87">
        <v>1.9637499999999994</v>
      </c>
      <c r="J185" s="87"/>
      <c r="K185">
        <v>20060620</v>
      </c>
      <c r="L185" s="72">
        <v>38888</v>
      </c>
      <c r="M185">
        <v>18.100000000000001</v>
      </c>
      <c r="O185" s="81">
        <v>38855</v>
      </c>
      <c r="P185" s="82">
        <v>9.0812500000000007</v>
      </c>
      <c r="S185" s="81">
        <v>38855</v>
      </c>
      <c r="T185" s="82">
        <v>11.980000000000002</v>
      </c>
      <c r="V185" s="92">
        <v>38856</v>
      </c>
      <c r="W185" s="93">
        <v>1.9008088235294116</v>
      </c>
    </row>
    <row r="186" spans="1:23">
      <c r="A186" s="1">
        <v>38729.454236111109</v>
      </c>
      <c r="B186" s="74">
        <f t="shared" si="4"/>
        <v>38729</v>
      </c>
      <c r="C186">
        <v>2.56</v>
      </c>
      <c r="D186" s="1">
        <v>38729.455729166664</v>
      </c>
      <c r="E186" s="74">
        <f t="shared" si="5"/>
        <v>38729</v>
      </c>
      <c r="F186">
        <v>6.09</v>
      </c>
      <c r="G186">
        <v>3.5</v>
      </c>
      <c r="I186" s="87">
        <v>1.9662980769230765</v>
      </c>
      <c r="J186" s="87"/>
      <c r="K186">
        <v>20060621</v>
      </c>
      <c r="L186" s="72">
        <v>38889</v>
      </c>
      <c r="M186">
        <v>15.5</v>
      </c>
      <c r="O186" s="81">
        <v>38856</v>
      </c>
      <c r="P186" s="82">
        <v>9.2512499999999989</v>
      </c>
      <c r="S186" s="81">
        <v>38856</v>
      </c>
      <c r="T186" s="82">
        <v>11.924999999999999</v>
      </c>
      <c r="V186" s="92">
        <v>38857</v>
      </c>
      <c r="W186" s="93">
        <v>1.850220588235294</v>
      </c>
    </row>
    <row r="187" spans="1:23">
      <c r="A187" s="1">
        <v>38729.579236111109</v>
      </c>
      <c r="B187" s="74">
        <f t="shared" si="4"/>
        <v>38729</v>
      </c>
      <c r="C187">
        <v>2.56</v>
      </c>
      <c r="D187" s="1">
        <v>38729.580729166664</v>
      </c>
      <c r="E187" s="74">
        <f t="shared" si="5"/>
        <v>38729</v>
      </c>
      <c r="F187">
        <v>6.09</v>
      </c>
      <c r="G187">
        <v>3.5</v>
      </c>
      <c r="H187">
        <v>20060112</v>
      </c>
      <c r="I187" s="87">
        <v>1.9688461538461532</v>
      </c>
      <c r="J187" s="87"/>
      <c r="K187">
        <v>20060622</v>
      </c>
      <c r="L187" s="72">
        <v>38890</v>
      </c>
      <c r="M187">
        <v>14.3</v>
      </c>
      <c r="O187" s="81">
        <v>38857</v>
      </c>
      <c r="P187" s="82">
        <v>9.3725000000000005</v>
      </c>
      <c r="S187" s="81">
        <v>38857</v>
      </c>
      <c r="T187" s="82">
        <v>11.785</v>
      </c>
      <c r="V187" s="92">
        <v>38858</v>
      </c>
      <c r="W187" s="93">
        <v>1.7996323529411764</v>
      </c>
    </row>
    <row r="188" spans="1:23">
      <c r="A188" s="1">
        <v>38729.704236111109</v>
      </c>
      <c r="B188" s="74">
        <f t="shared" si="4"/>
        <v>38729</v>
      </c>
      <c r="C188">
        <v>2.56</v>
      </c>
      <c r="D188" s="1">
        <v>38729.705729166664</v>
      </c>
      <c r="E188" s="74">
        <f t="shared" si="5"/>
        <v>38729</v>
      </c>
      <c r="F188">
        <v>6.09</v>
      </c>
      <c r="G188">
        <v>3.5</v>
      </c>
      <c r="I188" s="87">
        <v>1.97139423076923</v>
      </c>
      <c r="J188" s="87"/>
      <c r="K188">
        <v>20060623</v>
      </c>
      <c r="L188" s="72">
        <v>38891</v>
      </c>
      <c r="M188">
        <v>14</v>
      </c>
      <c r="O188" s="81">
        <v>38858</v>
      </c>
      <c r="P188" s="82">
        <v>9.4849999999999994</v>
      </c>
      <c r="S188" s="81">
        <v>38858</v>
      </c>
      <c r="T188" s="82">
        <v>11.67375</v>
      </c>
      <c r="V188" s="92">
        <v>38859</v>
      </c>
      <c r="W188" s="93">
        <v>1.7490441176470586</v>
      </c>
    </row>
    <row r="189" spans="1:23">
      <c r="A189" s="1">
        <v>38729.829236111109</v>
      </c>
      <c r="B189" s="74">
        <f t="shared" si="4"/>
        <v>38729</v>
      </c>
      <c r="C189">
        <v>2.56</v>
      </c>
      <c r="D189" s="1">
        <v>38729.830729166664</v>
      </c>
      <c r="E189" s="74">
        <f t="shared" si="5"/>
        <v>38729</v>
      </c>
      <c r="F189">
        <v>6.09</v>
      </c>
      <c r="G189">
        <v>3.5</v>
      </c>
      <c r="I189" s="87">
        <v>1.9739423076923071</v>
      </c>
      <c r="J189" s="87"/>
      <c r="K189">
        <v>20060624</v>
      </c>
      <c r="L189" s="72">
        <v>38892</v>
      </c>
      <c r="M189">
        <v>13.5</v>
      </c>
      <c r="O189" s="81">
        <v>38859</v>
      </c>
      <c r="P189" s="82">
        <v>9.57</v>
      </c>
      <c r="S189" s="81">
        <v>38859</v>
      </c>
      <c r="T189" s="82">
        <v>11.55625</v>
      </c>
      <c r="V189" s="92">
        <v>38860</v>
      </c>
      <c r="W189" s="93">
        <v>1.698455882352941</v>
      </c>
    </row>
    <row r="190" spans="1:23">
      <c r="A190" s="1">
        <v>38729.954236111109</v>
      </c>
      <c r="B190" s="74">
        <f t="shared" si="4"/>
        <v>38729</v>
      </c>
      <c r="C190">
        <v>2.56</v>
      </c>
      <c r="D190" s="1">
        <v>38729.955729166664</v>
      </c>
      <c r="E190" s="74">
        <f t="shared" si="5"/>
        <v>38729</v>
      </c>
      <c r="F190">
        <v>6.06</v>
      </c>
      <c r="G190">
        <v>3.5</v>
      </c>
      <c r="I190" s="87">
        <v>1.9764903846153841</v>
      </c>
      <c r="J190" s="87"/>
      <c r="K190">
        <v>20060625</v>
      </c>
      <c r="L190" s="72">
        <v>38893</v>
      </c>
      <c r="M190">
        <v>17.2</v>
      </c>
      <c r="O190" s="81">
        <v>38860</v>
      </c>
      <c r="P190" s="82">
        <v>9.57</v>
      </c>
      <c r="S190" s="81">
        <v>38860</v>
      </c>
      <c r="T190" s="82">
        <v>11.463750000000001</v>
      </c>
      <c r="V190" s="92">
        <v>38861</v>
      </c>
      <c r="W190" s="93">
        <v>1.6478676470588234</v>
      </c>
    </row>
    <row r="191" spans="1:23">
      <c r="A191" s="1">
        <v>38730.079236111109</v>
      </c>
      <c r="B191" s="74">
        <f t="shared" si="4"/>
        <v>38730</v>
      </c>
      <c r="C191">
        <v>2.6</v>
      </c>
      <c r="D191" s="1">
        <v>38730.080729166664</v>
      </c>
      <c r="E191" s="74">
        <f t="shared" si="5"/>
        <v>38730</v>
      </c>
      <c r="F191">
        <v>6.09</v>
      </c>
      <c r="G191">
        <v>-0.2</v>
      </c>
      <c r="I191" s="87">
        <v>1.9790384615384609</v>
      </c>
      <c r="J191" s="87"/>
      <c r="K191">
        <v>20060626</v>
      </c>
      <c r="L191" s="72">
        <v>38894</v>
      </c>
      <c r="M191">
        <v>17.3</v>
      </c>
      <c r="O191" s="81">
        <v>38861</v>
      </c>
      <c r="P191" s="82">
        <v>9.5737500000000004</v>
      </c>
      <c r="S191" s="81">
        <v>38861</v>
      </c>
      <c r="T191" s="82">
        <v>11.366249999999999</v>
      </c>
      <c r="V191" s="92">
        <v>38862</v>
      </c>
      <c r="W191" s="93">
        <v>1.5972794117647058</v>
      </c>
    </row>
    <row r="192" spans="1:23">
      <c r="A192" s="1">
        <v>38730.204236111109</v>
      </c>
      <c r="B192" s="74">
        <f t="shared" si="4"/>
        <v>38730</v>
      </c>
      <c r="C192">
        <v>2.56</v>
      </c>
      <c r="D192" s="1">
        <v>38730.205729166664</v>
      </c>
      <c r="E192" s="74">
        <f t="shared" si="5"/>
        <v>38730</v>
      </c>
      <c r="F192">
        <v>6.06</v>
      </c>
      <c r="G192">
        <v>-0.2</v>
      </c>
      <c r="I192" s="87">
        <v>1.9815865384615379</v>
      </c>
      <c r="J192" s="87"/>
      <c r="K192">
        <v>20060627</v>
      </c>
      <c r="L192" s="72">
        <v>38895</v>
      </c>
      <c r="M192">
        <v>15</v>
      </c>
      <c r="O192" s="81">
        <v>38862</v>
      </c>
      <c r="P192" s="82">
        <v>9.57</v>
      </c>
      <c r="S192" s="81">
        <v>38862</v>
      </c>
      <c r="T192" s="82">
        <v>11.215000000000002</v>
      </c>
      <c r="V192" s="92">
        <v>38863</v>
      </c>
      <c r="W192" s="93">
        <v>1.5466911764705884</v>
      </c>
    </row>
    <row r="193" spans="1:23">
      <c r="A193" s="1">
        <v>38730.329236111109</v>
      </c>
      <c r="B193" s="74">
        <f t="shared" si="4"/>
        <v>38730</v>
      </c>
      <c r="C193">
        <v>2.56</v>
      </c>
      <c r="D193" s="1">
        <v>38730.330729166664</v>
      </c>
      <c r="E193" s="74">
        <f t="shared" si="5"/>
        <v>38730</v>
      </c>
      <c r="F193">
        <v>6.06</v>
      </c>
      <c r="G193">
        <v>-0.2</v>
      </c>
      <c r="I193" s="87">
        <v>1.9841346153846149</v>
      </c>
      <c r="J193" s="87"/>
      <c r="K193">
        <v>20060628</v>
      </c>
      <c r="L193" s="72">
        <v>38896</v>
      </c>
      <c r="M193">
        <v>13.1</v>
      </c>
      <c r="O193" s="81">
        <v>38863</v>
      </c>
      <c r="P193" s="82">
        <v>9.57</v>
      </c>
      <c r="S193" s="81">
        <v>38863</v>
      </c>
      <c r="T193" s="82">
        <v>11.084999999999999</v>
      </c>
      <c r="V193" s="92">
        <v>38864</v>
      </c>
      <c r="W193" s="93">
        <v>1.4961029411764708</v>
      </c>
    </row>
    <row r="194" spans="1:23">
      <c r="A194" s="1">
        <v>38730.454236111109</v>
      </c>
      <c r="B194" s="74">
        <f t="shared" si="4"/>
        <v>38730</v>
      </c>
      <c r="C194">
        <v>2.56</v>
      </c>
      <c r="D194" s="1">
        <v>38730.455729166664</v>
      </c>
      <c r="E194" s="74">
        <f t="shared" si="5"/>
        <v>38730</v>
      </c>
      <c r="F194">
        <v>6.06</v>
      </c>
      <c r="G194">
        <v>-0.2</v>
      </c>
      <c r="I194" s="87">
        <v>1.9866826923076917</v>
      </c>
      <c r="J194" s="87"/>
      <c r="K194">
        <v>20060629</v>
      </c>
      <c r="L194" s="72">
        <v>38897</v>
      </c>
      <c r="M194">
        <v>16.100000000000001</v>
      </c>
      <c r="O194" s="81">
        <v>38864</v>
      </c>
      <c r="P194" s="82">
        <v>9.5487500000000001</v>
      </c>
      <c r="S194" s="81">
        <v>38864</v>
      </c>
      <c r="T194" s="82">
        <v>10.923750000000002</v>
      </c>
      <c r="V194" s="92">
        <v>38865</v>
      </c>
      <c r="W194" s="93">
        <v>1.4455147058823532</v>
      </c>
    </row>
    <row r="195" spans="1:23">
      <c r="A195" s="1">
        <v>38730.579236111109</v>
      </c>
      <c r="B195" s="74">
        <f t="shared" si="4"/>
        <v>38730</v>
      </c>
      <c r="C195">
        <v>2.56</v>
      </c>
      <c r="D195" s="1">
        <v>38730.580729166664</v>
      </c>
      <c r="E195" s="74">
        <f t="shared" si="5"/>
        <v>38730</v>
      </c>
      <c r="F195">
        <v>6.06</v>
      </c>
      <c r="G195">
        <v>-0.2</v>
      </c>
      <c r="H195">
        <v>20060113</v>
      </c>
      <c r="I195" s="87">
        <v>1.9892307692307685</v>
      </c>
      <c r="J195" s="87"/>
      <c r="K195">
        <v>20060630</v>
      </c>
      <c r="L195" s="72">
        <v>38898</v>
      </c>
      <c r="M195">
        <v>18.100000000000001</v>
      </c>
      <c r="O195" s="81">
        <v>38865</v>
      </c>
      <c r="P195" s="82">
        <v>9.4649999999999999</v>
      </c>
      <c r="S195" s="81">
        <v>38865</v>
      </c>
      <c r="T195" s="82">
        <v>10.91</v>
      </c>
      <c r="V195" s="92">
        <v>38866</v>
      </c>
      <c r="W195" s="93">
        <v>1.3949264705882356</v>
      </c>
    </row>
    <row r="196" spans="1:23">
      <c r="A196" s="1">
        <v>38730.704236111109</v>
      </c>
      <c r="B196" s="74">
        <f t="shared" ref="B196:B259" si="6">INT(A196)</f>
        <v>38730</v>
      </c>
      <c r="C196">
        <v>2.56</v>
      </c>
      <c r="D196" s="1">
        <v>38730.705729166664</v>
      </c>
      <c r="E196" s="74">
        <f t="shared" ref="E196:E259" si="7">INT(D196)</f>
        <v>38730</v>
      </c>
      <c r="F196">
        <v>6.02</v>
      </c>
      <c r="G196">
        <v>-0.2</v>
      </c>
      <c r="I196" s="87">
        <v>1.9917788461538455</v>
      </c>
      <c r="J196" s="87"/>
      <c r="K196">
        <v>20060701</v>
      </c>
      <c r="L196" s="72">
        <v>38899</v>
      </c>
      <c r="M196">
        <v>19.100000000000001</v>
      </c>
      <c r="O196" s="81">
        <v>38866</v>
      </c>
      <c r="P196" s="82">
        <v>9.4187500000000011</v>
      </c>
      <c r="S196" s="81">
        <v>38866</v>
      </c>
      <c r="T196" s="82">
        <v>10.99625</v>
      </c>
      <c r="V196" s="92">
        <v>38867</v>
      </c>
      <c r="W196" s="93">
        <v>1.3443382352941178</v>
      </c>
    </row>
    <row r="197" spans="1:23">
      <c r="A197" s="1">
        <v>38730.829236111109</v>
      </c>
      <c r="B197" s="74">
        <f t="shared" si="6"/>
        <v>38730</v>
      </c>
      <c r="C197">
        <v>2.56</v>
      </c>
      <c r="D197" s="1">
        <v>38730.830729166664</v>
      </c>
      <c r="E197" s="74">
        <f t="shared" si="7"/>
        <v>38730</v>
      </c>
      <c r="F197">
        <v>6.02</v>
      </c>
      <c r="G197">
        <v>-0.2</v>
      </c>
      <c r="I197" s="87">
        <v>1.9943269230769225</v>
      </c>
      <c r="J197" s="87"/>
      <c r="K197">
        <v>20060702</v>
      </c>
      <c r="L197" s="72">
        <v>38900</v>
      </c>
      <c r="M197">
        <v>19.5</v>
      </c>
      <c r="O197" s="81">
        <v>38867</v>
      </c>
      <c r="P197" s="82">
        <v>9.3749999999999982</v>
      </c>
      <c r="S197" s="81">
        <v>38867</v>
      </c>
      <c r="T197" s="82">
        <v>11.1525</v>
      </c>
      <c r="V197" s="92">
        <v>38868</v>
      </c>
      <c r="W197" s="93">
        <v>1.2937500000000004</v>
      </c>
    </row>
    <row r="198" spans="1:23">
      <c r="A198" s="1">
        <v>38730.954236111109</v>
      </c>
      <c r="B198" s="74">
        <f t="shared" si="6"/>
        <v>38730</v>
      </c>
      <c r="C198">
        <v>2.56</v>
      </c>
      <c r="D198" s="1">
        <v>38730.955729166664</v>
      </c>
      <c r="E198" s="74">
        <f t="shared" si="7"/>
        <v>38730</v>
      </c>
      <c r="F198">
        <v>6.02</v>
      </c>
      <c r="G198">
        <v>-0.2</v>
      </c>
      <c r="I198" s="87">
        <v>1.9968749999999993</v>
      </c>
      <c r="J198" s="87"/>
      <c r="K198">
        <v>20060703</v>
      </c>
      <c r="L198" s="72">
        <v>38901</v>
      </c>
      <c r="M198">
        <v>19.600000000000001</v>
      </c>
      <c r="O198" s="81">
        <v>38868</v>
      </c>
      <c r="P198" s="82">
        <v>9.3412499999999987</v>
      </c>
      <c r="S198" s="81">
        <v>38868</v>
      </c>
      <c r="T198" s="82">
        <v>11.17</v>
      </c>
      <c r="V198" s="92">
        <v>38869</v>
      </c>
      <c r="W198" s="93">
        <v>1.2487794117647062</v>
      </c>
    </row>
    <row r="199" spans="1:23">
      <c r="A199" s="1">
        <v>38731.079236111109</v>
      </c>
      <c r="B199" s="74">
        <f t="shared" si="6"/>
        <v>38731</v>
      </c>
      <c r="C199">
        <v>2.56</v>
      </c>
      <c r="D199" s="1">
        <v>38731.080729166664</v>
      </c>
      <c r="E199" s="74">
        <f t="shared" si="7"/>
        <v>38731</v>
      </c>
      <c r="F199">
        <v>6.02</v>
      </c>
      <c r="G199">
        <v>-1.2</v>
      </c>
      <c r="I199" s="87">
        <v>1.9994230769230763</v>
      </c>
      <c r="J199" s="87"/>
      <c r="K199">
        <v>20060704</v>
      </c>
      <c r="L199" s="72">
        <v>38902</v>
      </c>
      <c r="M199">
        <v>20.5</v>
      </c>
      <c r="O199" s="81">
        <v>38869</v>
      </c>
      <c r="P199" s="82">
        <v>9.3262499999999999</v>
      </c>
      <c r="S199" s="81">
        <v>38869</v>
      </c>
      <c r="T199" s="82">
        <v>11.1775</v>
      </c>
      <c r="V199" s="92">
        <v>38870</v>
      </c>
      <c r="W199" s="93">
        <v>1.2487500000000002</v>
      </c>
    </row>
    <row r="200" spans="1:23">
      <c r="A200" s="1">
        <v>38731.204236111109</v>
      </c>
      <c r="B200" s="74">
        <f t="shared" si="6"/>
        <v>38731</v>
      </c>
      <c r="C200">
        <v>2.56</v>
      </c>
      <c r="D200" s="1">
        <v>38731.205729166664</v>
      </c>
      <c r="E200" s="74">
        <f t="shared" si="7"/>
        <v>38731</v>
      </c>
      <c r="F200">
        <v>6.06</v>
      </c>
      <c r="G200">
        <v>-1.2</v>
      </c>
      <c r="I200" s="87">
        <v>2.0019711538461533</v>
      </c>
      <c r="J200" s="87"/>
      <c r="K200">
        <v>20060705</v>
      </c>
      <c r="L200" s="72">
        <v>38903</v>
      </c>
      <c r="M200">
        <v>21</v>
      </c>
      <c r="O200" s="81">
        <v>38870</v>
      </c>
      <c r="P200" s="82">
        <v>9.3112499999999994</v>
      </c>
      <c r="S200" s="81">
        <v>38870</v>
      </c>
      <c r="T200" s="82">
        <v>11.221249999999998</v>
      </c>
      <c r="V200" s="92">
        <v>38871</v>
      </c>
      <c r="W200" s="93">
        <v>1.2580833333333337</v>
      </c>
    </row>
    <row r="201" spans="1:23">
      <c r="A201" s="1">
        <v>38731.329236111109</v>
      </c>
      <c r="B201" s="74">
        <f t="shared" si="6"/>
        <v>38731</v>
      </c>
      <c r="C201">
        <v>2.56</v>
      </c>
      <c r="D201" s="1">
        <v>38731.330729166664</v>
      </c>
      <c r="E201" s="74">
        <f t="shared" si="7"/>
        <v>38731</v>
      </c>
      <c r="F201">
        <v>6.06</v>
      </c>
      <c r="G201">
        <v>-1.2</v>
      </c>
      <c r="I201" s="87">
        <v>2.0045192307692301</v>
      </c>
      <c r="J201" s="87"/>
      <c r="K201">
        <v>20060706</v>
      </c>
      <c r="L201" s="72">
        <v>38904</v>
      </c>
      <c r="M201">
        <v>22.6</v>
      </c>
      <c r="O201" s="81">
        <v>38871</v>
      </c>
      <c r="P201" s="82">
        <v>9.3037499999999991</v>
      </c>
      <c r="S201" s="81">
        <v>38871</v>
      </c>
      <c r="T201" s="82">
        <v>11.296249999999999</v>
      </c>
      <c r="V201" s="92">
        <v>38872</v>
      </c>
      <c r="W201" s="93">
        <v>1.2674166666666671</v>
      </c>
    </row>
    <row r="202" spans="1:23">
      <c r="A202" s="1">
        <v>38731.454236111109</v>
      </c>
      <c r="B202" s="74">
        <f t="shared" si="6"/>
        <v>38731</v>
      </c>
      <c r="C202">
        <v>2.56</v>
      </c>
      <c r="D202" s="1">
        <v>38731.455729166664</v>
      </c>
      <c r="E202" s="74">
        <f t="shared" si="7"/>
        <v>38731</v>
      </c>
      <c r="F202">
        <v>6.02</v>
      </c>
      <c r="G202">
        <v>-1.2</v>
      </c>
      <c r="I202" s="87">
        <v>2.0070673076923069</v>
      </c>
      <c r="J202" s="87"/>
      <c r="K202">
        <v>20060707</v>
      </c>
      <c r="L202" s="72">
        <v>38905</v>
      </c>
      <c r="M202">
        <v>19.7</v>
      </c>
      <c r="O202" s="81">
        <v>38872</v>
      </c>
      <c r="P202" s="82">
        <v>9.2999999999999989</v>
      </c>
      <c r="S202" s="81">
        <v>38872</v>
      </c>
      <c r="T202" s="82">
        <v>11.4025</v>
      </c>
      <c r="V202" s="92">
        <v>38873</v>
      </c>
      <c r="W202" s="93">
        <v>1.2767500000000007</v>
      </c>
    </row>
    <row r="203" spans="1:23">
      <c r="A203" s="1">
        <v>38731.579236111109</v>
      </c>
      <c r="B203" s="74">
        <f t="shared" si="6"/>
        <v>38731</v>
      </c>
      <c r="C203">
        <v>2.44</v>
      </c>
      <c r="D203" s="1">
        <v>38731.580729166664</v>
      </c>
      <c r="E203" s="74">
        <f t="shared" si="7"/>
        <v>38731</v>
      </c>
      <c r="F203">
        <v>6.02</v>
      </c>
      <c r="G203">
        <v>-1.2</v>
      </c>
      <c r="H203">
        <v>20060114</v>
      </c>
      <c r="I203" s="87">
        <v>2.0096153846153841</v>
      </c>
      <c r="J203" s="87"/>
      <c r="K203">
        <v>20060708</v>
      </c>
      <c r="L203" s="72">
        <v>38906</v>
      </c>
      <c r="M203">
        <v>18.3</v>
      </c>
      <c r="O203" s="81">
        <v>38873</v>
      </c>
      <c r="P203" s="82">
        <v>9.2999999999999989</v>
      </c>
      <c r="S203" s="81">
        <v>38873</v>
      </c>
      <c r="T203" s="82">
        <v>11.356249999999999</v>
      </c>
      <c r="V203" s="92">
        <v>38874</v>
      </c>
      <c r="W203" s="93">
        <v>1.2860833333333341</v>
      </c>
    </row>
    <row r="204" spans="1:23">
      <c r="A204" s="1">
        <v>38731.704236111109</v>
      </c>
      <c r="B204" s="74">
        <f t="shared" si="6"/>
        <v>38731</v>
      </c>
      <c r="C204">
        <v>2.44</v>
      </c>
      <c r="D204" s="1">
        <v>38731.705729166664</v>
      </c>
      <c r="E204" s="74">
        <f t="shared" si="7"/>
        <v>38731</v>
      </c>
      <c r="F204">
        <v>6.02</v>
      </c>
      <c r="G204">
        <v>-1.2</v>
      </c>
      <c r="I204" s="87">
        <v>2.0121634615384609</v>
      </c>
      <c r="J204" s="87"/>
      <c r="K204">
        <v>20060709</v>
      </c>
      <c r="L204" s="72">
        <v>38907</v>
      </c>
      <c r="M204">
        <v>19.100000000000001</v>
      </c>
      <c r="O204" s="81">
        <v>38874</v>
      </c>
      <c r="P204" s="82">
        <v>9.2999999999999989</v>
      </c>
      <c r="S204" s="81">
        <v>38874</v>
      </c>
      <c r="T204" s="82">
        <v>11.299999999999999</v>
      </c>
      <c r="V204" s="92">
        <v>38875</v>
      </c>
      <c r="W204" s="93">
        <v>1.2954166666666675</v>
      </c>
    </row>
    <row r="205" spans="1:23">
      <c r="A205" s="1">
        <v>38731.829236111109</v>
      </c>
      <c r="B205" s="74">
        <f t="shared" si="6"/>
        <v>38731</v>
      </c>
      <c r="C205">
        <v>2.44</v>
      </c>
      <c r="D205" s="1">
        <v>38731.830729166664</v>
      </c>
      <c r="E205" s="74">
        <f t="shared" si="7"/>
        <v>38731</v>
      </c>
      <c r="F205">
        <v>5.98</v>
      </c>
      <c r="G205">
        <v>-1.2</v>
      </c>
      <c r="I205" s="87">
        <v>2.0147115384615377</v>
      </c>
      <c r="J205" s="87"/>
      <c r="K205">
        <v>20060710</v>
      </c>
      <c r="L205" s="72">
        <v>38908</v>
      </c>
      <c r="M205">
        <v>20.2</v>
      </c>
      <c r="O205" s="81">
        <v>38875</v>
      </c>
      <c r="P205" s="82">
        <v>9.3149999999999995</v>
      </c>
      <c r="S205" s="81">
        <v>38875</v>
      </c>
      <c r="T205" s="82">
        <v>11.325000000000001</v>
      </c>
      <c r="V205" s="92">
        <v>38876</v>
      </c>
      <c r="W205" s="93">
        <v>1.304750000000001</v>
      </c>
    </row>
    <row r="206" spans="1:23">
      <c r="A206" s="1">
        <v>38731.954236111109</v>
      </c>
      <c r="B206" s="74">
        <f t="shared" si="6"/>
        <v>38731</v>
      </c>
      <c r="C206">
        <v>2.4</v>
      </c>
      <c r="D206" s="1">
        <v>38731.955729166664</v>
      </c>
      <c r="E206" s="74">
        <f t="shared" si="7"/>
        <v>38731</v>
      </c>
      <c r="F206">
        <v>5.98</v>
      </c>
      <c r="G206">
        <v>-1.2</v>
      </c>
      <c r="I206" s="87">
        <v>2.0172596153846145</v>
      </c>
      <c r="J206" s="87"/>
      <c r="K206">
        <v>20060711</v>
      </c>
      <c r="L206" s="72">
        <v>38909</v>
      </c>
      <c r="M206">
        <v>17.3</v>
      </c>
      <c r="O206" s="81">
        <v>38876</v>
      </c>
      <c r="P206" s="82">
        <v>9.3375000000000004</v>
      </c>
      <c r="S206" s="81">
        <v>38876</v>
      </c>
      <c r="T206" s="82">
        <v>11.456250000000001</v>
      </c>
      <c r="V206" s="92">
        <v>38877</v>
      </c>
      <c r="W206" s="93">
        <v>1.3140833333333346</v>
      </c>
    </row>
    <row r="207" spans="1:23">
      <c r="A207" s="1">
        <v>38732.079236111109</v>
      </c>
      <c r="B207" s="74">
        <f t="shared" si="6"/>
        <v>38732</v>
      </c>
      <c r="C207">
        <v>2.4</v>
      </c>
      <c r="D207" s="1">
        <v>38732.080729166664</v>
      </c>
      <c r="E207" s="74">
        <f t="shared" si="7"/>
        <v>38732</v>
      </c>
      <c r="F207">
        <v>5.98</v>
      </c>
      <c r="G207">
        <v>-3</v>
      </c>
      <c r="I207" s="87">
        <v>2.0198076923076917</v>
      </c>
      <c r="J207" s="87"/>
      <c r="K207">
        <v>20060712</v>
      </c>
      <c r="L207" s="72">
        <v>38910</v>
      </c>
      <c r="M207">
        <v>15.6</v>
      </c>
      <c r="O207" s="81">
        <v>38877</v>
      </c>
      <c r="P207" s="82">
        <v>9.41</v>
      </c>
      <c r="S207" s="81">
        <v>38877</v>
      </c>
      <c r="T207" s="82">
        <v>11.92625</v>
      </c>
      <c r="V207" s="92">
        <v>38878</v>
      </c>
      <c r="W207" s="93">
        <v>1.3234166666666676</v>
      </c>
    </row>
    <row r="208" spans="1:23">
      <c r="A208" s="1">
        <v>38732.204236111109</v>
      </c>
      <c r="B208" s="74">
        <f t="shared" si="6"/>
        <v>38732</v>
      </c>
      <c r="C208">
        <v>2.4</v>
      </c>
      <c r="D208" s="1">
        <v>38732.205729166664</v>
      </c>
      <c r="E208" s="74">
        <f t="shared" si="7"/>
        <v>38732</v>
      </c>
      <c r="F208">
        <v>5.95</v>
      </c>
      <c r="G208">
        <v>-3</v>
      </c>
      <c r="I208" s="87">
        <v>2.0223557692307685</v>
      </c>
      <c r="J208" s="87"/>
      <c r="K208">
        <v>20060713</v>
      </c>
      <c r="L208" s="72">
        <v>38911</v>
      </c>
      <c r="M208">
        <v>14.5</v>
      </c>
      <c r="O208" s="81">
        <v>38878</v>
      </c>
      <c r="P208" s="82">
        <v>9.4587500000000002</v>
      </c>
      <c r="S208" s="81">
        <v>38878</v>
      </c>
      <c r="T208" s="82">
        <v>12.361250000000002</v>
      </c>
      <c r="V208" s="92">
        <v>38879</v>
      </c>
      <c r="W208" s="93">
        <v>1.332750000000001</v>
      </c>
    </row>
    <row r="209" spans="1:23">
      <c r="A209" s="1">
        <v>38732.329236111109</v>
      </c>
      <c r="B209" s="74">
        <f t="shared" si="6"/>
        <v>38732</v>
      </c>
      <c r="C209">
        <v>2.44</v>
      </c>
      <c r="D209" s="1">
        <v>38732.330729166664</v>
      </c>
      <c r="E209" s="74">
        <f t="shared" si="7"/>
        <v>38732</v>
      </c>
      <c r="F209">
        <v>5.95</v>
      </c>
      <c r="G209">
        <v>-3</v>
      </c>
      <c r="I209" s="87">
        <v>2.0249038461538453</v>
      </c>
      <c r="J209" s="87"/>
      <c r="K209">
        <v>20060714</v>
      </c>
      <c r="L209" s="72">
        <v>38912</v>
      </c>
      <c r="M209">
        <v>16.5</v>
      </c>
      <c r="O209" s="81">
        <v>38879</v>
      </c>
      <c r="P209" s="82">
        <v>9.536249999999999</v>
      </c>
      <c r="S209" s="81">
        <v>38879</v>
      </c>
      <c r="T209" s="82">
        <v>12.768750000000001</v>
      </c>
      <c r="V209" s="92">
        <v>38880</v>
      </c>
      <c r="W209" s="93">
        <v>1.3420833333333342</v>
      </c>
    </row>
    <row r="210" spans="1:23">
      <c r="A210" s="1">
        <v>38732.454236111109</v>
      </c>
      <c r="B210" s="74">
        <f t="shared" si="6"/>
        <v>38732</v>
      </c>
      <c r="C210">
        <v>2.4</v>
      </c>
      <c r="D210" s="1">
        <v>38732.455729166664</v>
      </c>
      <c r="E210" s="74">
        <f t="shared" si="7"/>
        <v>38732</v>
      </c>
      <c r="F210">
        <v>5.95</v>
      </c>
      <c r="G210">
        <v>-3</v>
      </c>
      <c r="I210" s="87">
        <v>2.0274519230769226</v>
      </c>
      <c r="J210" s="87"/>
      <c r="K210">
        <v>20060715</v>
      </c>
      <c r="L210" s="72">
        <v>38913</v>
      </c>
      <c r="M210">
        <v>16.2</v>
      </c>
      <c r="O210" s="81">
        <v>38880</v>
      </c>
      <c r="P210" s="82">
        <v>9.6237499999999994</v>
      </c>
      <c r="S210" s="81">
        <v>38880</v>
      </c>
      <c r="T210" s="82">
        <v>13.46625</v>
      </c>
      <c r="V210" s="92">
        <v>38881</v>
      </c>
      <c r="W210" s="93">
        <v>1.3514166666666678</v>
      </c>
    </row>
    <row r="211" spans="1:23">
      <c r="A211" s="1">
        <v>38732.579236111109</v>
      </c>
      <c r="B211" s="74">
        <f t="shared" si="6"/>
        <v>38732</v>
      </c>
      <c r="C211">
        <v>2.4</v>
      </c>
      <c r="D211" s="1">
        <v>38732.580729166664</v>
      </c>
      <c r="E211" s="74">
        <f t="shared" si="7"/>
        <v>38732</v>
      </c>
      <c r="F211">
        <v>5.95</v>
      </c>
      <c r="G211">
        <v>-3</v>
      </c>
      <c r="H211">
        <v>20060115</v>
      </c>
      <c r="I211" s="86">
        <v>2.0299999999999994</v>
      </c>
      <c r="J211" s="87">
        <v>2.0299999999999994</v>
      </c>
      <c r="K211">
        <v>20060716</v>
      </c>
      <c r="L211" s="72">
        <v>38914</v>
      </c>
      <c r="M211">
        <v>17.100000000000001</v>
      </c>
      <c r="O211" s="81">
        <v>38881</v>
      </c>
      <c r="P211" s="82">
        <v>9.9287499999999991</v>
      </c>
      <c r="S211" s="81">
        <v>38881</v>
      </c>
      <c r="T211" s="82">
        <v>14.02375</v>
      </c>
      <c r="V211" s="92">
        <v>38882</v>
      </c>
      <c r="W211" s="93">
        <v>1.360750000000001</v>
      </c>
    </row>
    <row r="212" spans="1:23">
      <c r="A212" s="1">
        <v>38732.704236111109</v>
      </c>
      <c r="B212" s="74">
        <f t="shared" si="6"/>
        <v>38732</v>
      </c>
      <c r="C212">
        <v>2.4</v>
      </c>
      <c r="D212" s="1">
        <v>38732.705729166664</v>
      </c>
      <c r="E212" s="74">
        <f t="shared" si="7"/>
        <v>38732</v>
      </c>
      <c r="F212">
        <v>5.91</v>
      </c>
      <c r="G212">
        <v>-3</v>
      </c>
      <c r="I212" s="87">
        <v>2.0319758064516122</v>
      </c>
      <c r="J212" s="87"/>
      <c r="K212">
        <v>20060717</v>
      </c>
      <c r="L212" s="72">
        <v>38915</v>
      </c>
      <c r="M212">
        <v>16.899999999999999</v>
      </c>
      <c r="O212" s="81">
        <v>38882</v>
      </c>
      <c r="P212" s="82">
        <v>10.174999999999999</v>
      </c>
      <c r="S212" s="81">
        <v>38882</v>
      </c>
      <c r="T212" s="82">
        <v>14.706249999999999</v>
      </c>
      <c r="V212" s="92">
        <v>38883</v>
      </c>
      <c r="W212" s="93">
        <v>1.3700833333333344</v>
      </c>
    </row>
    <row r="213" spans="1:23">
      <c r="A213" s="1">
        <v>38732.829236111109</v>
      </c>
      <c r="B213" s="74">
        <f t="shared" si="6"/>
        <v>38732</v>
      </c>
      <c r="C213">
        <v>2.4</v>
      </c>
      <c r="D213" s="1">
        <v>38732.830729166664</v>
      </c>
      <c r="E213" s="74">
        <f t="shared" si="7"/>
        <v>38732</v>
      </c>
      <c r="F213">
        <v>5.91</v>
      </c>
      <c r="G213">
        <v>-3</v>
      </c>
      <c r="I213" s="87">
        <v>2.0339516129032251</v>
      </c>
      <c r="J213" s="87"/>
      <c r="K213">
        <v>20060718</v>
      </c>
      <c r="L213" s="72">
        <v>38916</v>
      </c>
      <c r="M213">
        <v>20</v>
      </c>
      <c r="O213" s="81">
        <v>38883</v>
      </c>
      <c r="P213" s="82">
        <v>10.35375</v>
      </c>
      <c r="S213" s="81">
        <v>38883</v>
      </c>
      <c r="T213" s="82">
        <v>15.225</v>
      </c>
      <c r="V213" s="92">
        <v>38884</v>
      </c>
      <c r="W213" s="93">
        <v>1.3794166666666678</v>
      </c>
    </row>
    <row r="214" spans="1:23">
      <c r="A214" s="1">
        <v>38732.954236111109</v>
      </c>
      <c r="B214" s="74">
        <f t="shared" si="6"/>
        <v>38732</v>
      </c>
      <c r="C214">
        <v>2.36</v>
      </c>
      <c r="D214" s="1">
        <v>38732.955729166664</v>
      </c>
      <c r="E214" s="74">
        <f t="shared" si="7"/>
        <v>38732</v>
      </c>
      <c r="F214">
        <v>5.84</v>
      </c>
      <c r="G214">
        <v>-3</v>
      </c>
      <c r="I214" s="87">
        <v>2.035927419354838</v>
      </c>
      <c r="J214" s="87"/>
      <c r="K214">
        <v>20060719</v>
      </c>
      <c r="L214" s="72">
        <v>38917</v>
      </c>
      <c r="M214">
        <v>19.600000000000001</v>
      </c>
      <c r="O214" s="81">
        <v>38884</v>
      </c>
      <c r="P214" s="82">
        <v>10.652500000000002</v>
      </c>
      <c r="S214" s="81">
        <v>38884</v>
      </c>
      <c r="T214" s="82">
        <v>15.67</v>
      </c>
      <c r="V214" s="92">
        <v>38885</v>
      </c>
      <c r="W214" s="93">
        <v>1.388750000000001</v>
      </c>
    </row>
    <row r="215" spans="1:23">
      <c r="A215" s="1">
        <v>38733.079236111109</v>
      </c>
      <c r="B215" s="74">
        <f t="shared" si="6"/>
        <v>38733</v>
      </c>
      <c r="C215">
        <v>2.36</v>
      </c>
      <c r="D215" s="1">
        <v>38733.080729166664</v>
      </c>
      <c r="E215" s="74">
        <f t="shared" si="7"/>
        <v>38733</v>
      </c>
      <c r="F215">
        <v>5.84</v>
      </c>
      <c r="G215">
        <v>-3.1</v>
      </c>
      <c r="I215" s="87">
        <v>2.0379032258064509</v>
      </c>
      <c r="J215" s="87"/>
      <c r="K215">
        <v>20060720</v>
      </c>
      <c r="L215" s="72">
        <v>38918</v>
      </c>
      <c r="M215">
        <v>21.6</v>
      </c>
      <c r="O215" s="81">
        <v>38885</v>
      </c>
      <c r="P215" s="82">
        <v>11.458749999999998</v>
      </c>
      <c r="S215" s="81">
        <v>38885</v>
      </c>
      <c r="T215" s="82">
        <v>15.678750000000001</v>
      </c>
      <c r="V215" s="92">
        <v>38886</v>
      </c>
      <c r="W215" s="93">
        <v>1.3980833333333347</v>
      </c>
    </row>
    <row r="216" spans="1:23">
      <c r="A216" s="1">
        <v>38733.204236111109</v>
      </c>
      <c r="B216" s="74">
        <f t="shared" si="6"/>
        <v>38733</v>
      </c>
      <c r="C216">
        <v>2.3199999999999998</v>
      </c>
      <c r="D216" s="1">
        <v>38733.205729166664</v>
      </c>
      <c r="E216" s="74">
        <f t="shared" si="7"/>
        <v>38733</v>
      </c>
      <c r="F216">
        <v>5.8</v>
      </c>
      <c r="G216">
        <v>-3.1</v>
      </c>
      <c r="I216" s="87">
        <v>2.0398790322580638</v>
      </c>
      <c r="J216" s="87"/>
      <c r="K216">
        <v>20060721</v>
      </c>
      <c r="L216" s="72">
        <v>38919</v>
      </c>
      <c r="M216">
        <v>19</v>
      </c>
      <c r="O216" s="81">
        <v>38886</v>
      </c>
      <c r="P216" s="82">
        <v>11.983750000000001</v>
      </c>
      <c r="S216" s="81">
        <v>38886</v>
      </c>
      <c r="T216" s="82">
        <v>16.077500000000001</v>
      </c>
      <c r="V216" s="92">
        <v>38887</v>
      </c>
      <c r="W216" s="93">
        <v>1.4074166666666679</v>
      </c>
    </row>
    <row r="217" spans="1:23">
      <c r="A217" s="1">
        <v>38733.329236111109</v>
      </c>
      <c r="B217" s="74">
        <f t="shared" si="6"/>
        <v>38733</v>
      </c>
      <c r="C217">
        <v>2.36</v>
      </c>
      <c r="D217" s="1">
        <v>38733.330729166664</v>
      </c>
      <c r="E217" s="74">
        <f t="shared" si="7"/>
        <v>38733</v>
      </c>
      <c r="F217">
        <v>5.77</v>
      </c>
      <c r="G217">
        <v>-3.1</v>
      </c>
      <c r="I217" s="87">
        <v>2.0418548387096767</v>
      </c>
      <c r="J217" s="87"/>
      <c r="K217">
        <v>20060722</v>
      </c>
      <c r="L217" s="72">
        <v>38920</v>
      </c>
      <c r="M217">
        <v>20.100000000000001</v>
      </c>
      <c r="O217" s="81">
        <v>38887</v>
      </c>
      <c r="P217" s="82">
        <v>12.308750000000003</v>
      </c>
      <c r="S217" s="81">
        <v>38887</v>
      </c>
      <c r="T217" s="82">
        <v>16.701249999999998</v>
      </c>
      <c r="V217" s="92">
        <v>38888</v>
      </c>
      <c r="W217" s="93">
        <v>1.4167500000000013</v>
      </c>
    </row>
    <row r="218" spans="1:23">
      <c r="A218" s="1">
        <v>38733.454236111109</v>
      </c>
      <c r="B218" s="74">
        <f t="shared" si="6"/>
        <v>38733</v>
      </c>
      <c r="C218">
        <v>2.36</v>
      </c>
      <c r="D218" s="1">
        <v>38733.455729166664</v>
      </c>
      <c r="E218" s="74">
        <f t="shared" si="7"/>
        <v>38733</v>
      </c>
      <c r="F218">
        <v>5.77</v>
      </c>
      <c r="G218">
        <v>-3.1</v>
      </c>
      <c r="I218" s="87">
        <v>2.0438306451612895</v>
      </c>
      <c r="J218" s="87"/>
      <c r="K218">
        <v>20060723</v>
      </c>
      <c r="L218" s="72">
        <v>38921</v>
      </c>
      <c r="M218">
        <v>18.8</v>
      </c>
      <c r="O218" s="81">
        <v>38888</v>
      </c>
      <c r="P218" s="82">
        <v>12.452500000000001</v>
      </c>
      <c r="S218" s="81">
        <v>38888</v>
      </c>
      <c r="T218" s="82">
        <v>16.9175</v>
      </c>
      <c r="V218" s="92">
        <v>38889</v>
      </c>
      <c r="W218" s="93">
        <v>1.4260833333333347</v>
      </c>
    </row>
    <row r="219" spans="1:23">
      <c r="A219" s="1">
        <v>38733.579236111109</v>
      </c>
      <c r="B219" s="74">
        <f t="shared" si="6"/>
        <v>38733</v>
      </c>
      <c r="C219">
        <v>2.36</v>
      </c>
      <c r="D219" s="1">
        <v>38733.580729166664</v>
      </c>
      <c r="E219" s="74">
        <f t="shared" si="7"/>
        <v>38733</v>
      </c>
      <c r="F219">
        <v>5.77</v>
      </c>
      <c r="G219">
        <v>-3.1</v>
      </c>
      <c r="H219">
        <v>20060116</v>
      </c>
      <c r="I219" s="87">
        <v>2.0458064516129024</v>
      </c>
      <c r="J219" s="87"/>
      <c r="K219">
        <v>20060724</v>
      </c>
      <c r="L219" s="72">
        <v>38922</v>
      </c>
      <c r="M219">
        <v>18.899999999999999</v>
      </c>
      <c r="O219" s="81">
        <v>38889</v>
      </c>
      <c r="P219" s="82">
        <v>12.6175</v>
      </c>
      <c r="S219" s="81">
        <v>38889</v>
      </c>
      <c r="T219" s="82">
        <v>17.033750000000001</v>
      </c>
      <c r="V219" s="92">
        <v>38890</v>
      </c>
      <c r="W219" s="93">
        <v>1.4354166666666679</v>
      </c>
    </row>
    <row r="220" spans="1:23">
      <c r="A220" s="1">
        <v>38733.704236111109</v>
      </c>
      <c r="B220" s="74">
        <f t="shared" si="6"/>
        <v>38733</v>
      </c>
      <c r="C220">
        <v>2.36</v>
      </c>
      <c r="D220" s="1">
        <v>38733.705729166664</v>
      </c>
      <c r="E220" s="74">
        <f t="shared" si="7"/>
        <v>38733</v>
      </c>
      <c r="F220">
        <v>5.77</v>
      </c>
      <c r="G220">
        <v>-3.1</v>
      </c>
      <c r="I220" s="87">
        <v>2.0477822580645157</v>
      </c>
      <c r="J220" s="87"/>
      <c r="K220">
        <v>20060725</v>
      </c>
      <c r="L220" s="72">
        <v>38923</v>
      </c>
      <c r="M220">
        <v>16.899999999999999</v>
      </c>
      <c r="O220" s="81">
        <v>38890</v>
      </c>
      <c r="P220" s="82">
        <v>12.825000000000001</v>
      </c>
      <c r="S220" s="81">
        <v>38890</v>
      </c>
      <c r="T220" s="82">
        <v>16.690000000000001</v>
      </c>
      <c r="V220" s="92">
        <v>38891</v>
      </c>
      <c r="W220" s="93">
        <v>1.4447500000000013</v>
      </c>
    </row>
    <row r="221" spans="1:23">
      <c r="A221" s="1">
        <v>38733.829236111109</v>
      </c>
      <c r="B221" s="74">
        <f t="shared" si="6"/>
        <v>38733</v>
      </c>
      <c r="C221">
        <v>2.3199999999999998</v>
      </c>
      <c r="D221" s="1">
        <v>38733.830729166664</v>
      </c>
      <c r="E221" s="74">
        <f t="shared" si="7"/>
        <v>38733</v>
      </c>
      <c r="F221">
        <v>5.77</v>
      </c>
      <c r="G221">
        <v>-3.1</v>
      </c>
      <c r="I221" s="87">
        <v>2.0497580645161286</v>
      </c>
      <c r="J221" s="87"/>
      <c r="K221">
        <v>20060726</v>
      </c>
      <c r="L221" s="72">
        <v>38924</v>
      </c>
      <c r="M221">
        <v>20.8</v>
      </c>
      <c r="O221" s="81">
        <v>38891</v>
      </c>
      <c r="P221" s="82">
        <v>13.170000000000002</v>
      </c>
      <c r="S221" s="81">
        <v>38891</v>
      </c>
      <c r="T221" s="82">
        <v>16.279999999999998</v>
      </c>
      <c r="V221" s="92">
        <v>38892</v>
      </c>
      <c r="W221" s="93">
        <v>1.4540833333333345</v>
      </c>
    </row>
    <row r="222" spans="1:23">
      <c r="A222" s="1">
        <v>38733.954236111109</v>
      </c>
      <c r="B222" s="74">
        <f t="shared" si="6"/>
        <v>38733</v>
      </c>
      <c r="C222">
        <v>2.3199999999999998</v>
      </c>
      <c r="D222" s="1">
        <v>38733.955729166664</v>
      </c>
      <c r="E222" s="74">
        <f t="shared" si="7"/>
        <v>38733</v>
      </c>
      <c r="F222">
        <v>5.77</v>
      </c>
      <c r="G222">
        <v>-3.1</v>
      </c>
      <c r="I222" s="87">
        <v>2.0517338709677415</v>
      </c>
      <c r="J222" s="87"/>
      <c r="K222">
        <v>20060727</v>
      </c>
      <c r="L222" s="72">
        <v>38925</v>
      </c>
      <c r="M222">
        <v>22.3</v>
      </c>
      <c r="O222" s="81">
        <v>38892</v>
      </c>
      <c r="P222" s="82">
        <v>13.108749999999997</v>
      </c>
      <c r="S222" s="81">
        <v>38892</v>
      </c>
      <c r="T222" s="82">
        <v>15.841249999999999</v>
      </c>
      <c r="V222" s="92">
        <v>38893</v>
      </c>
      <c r="W222" s="93">
        <v>1.4634166666666681</v>
      </c>
    </row>
    <row r="223" spans="1:23">
      <c r="A223" s="1">
        <v>38734.079236111109</v>
      </c>
      <c r="B223" s="74">
        <f t="shared" si="6"/>
        <v>38734</v>
      </c>
      <c r="C223">
        <v>2.3199999999999998</v>
      </c>
      <c r="D223" s="1">
        <v>38734.080729166664</v>
      </c>
      <c r="E223" s="74">
        <f t="shared" si="7"/>
        <v>38734</v>
      </c>
      <c r="F223">
        <v>5.73</v>
      </c>
      <c r="G223">
        <v>-2.2999999999999998</v>
      </c>
      <c r="I223" s="87">
        <v>2.0537096774193544</v>
      </c>
      <c r="J223" s="87"/>
      <c r="K223">
        <v>20060728</v>
      </c>
      <c r="L223" s="72">
        <v>38926</v>
      </c>
      <c r="M223">
        <v>18.899999999999999</v>
      </c>
      <c r="O223" s="81">
        <v>38893</v>
      </c>
      <c r="P223" s="82">
        <v>13.213750000000003</v>
      </c>
      <c r="S223" s="81">
        <v>38893</v>
      </c>
      <c r="T223" s="82">
        <v>15.544999999999998</v>
      </c>
      <c r="V223" s="92">
        <v>38894</v>
      </c>
      <c r="W223" s="93">
        <v>1.4727500000000013</v>
      </c>
    </row>
    <row r="224" spans="1:23">
      <c r="A224" s="1">
        <v>38734.204236111109</v>
      </c>
      <c r="B224" s="74">
        <f t="shared" si="6"/>
        <v>38734</v>
      </c>
      <c r="C224">
        <v>2.2799999999999998</v>
      </c>
      <c r="D224" s="1">
        <v>38734.205729166664</v>
      </c>
      <c r="E224" s="74">
        <f t="shared" si="7"/>
        <v>38734</v>
      </c>
      <c r="F224">
        <v>5.73</v>
      </c>
      <c r="G224">
        <v>-2.2999999999999998</v>
      </c>
      <c r="I224" s="87">
        <v>2.0556854838709673</v>
      </c>
      <c r="J224" s="87"/>
      <c r="K224">
        <v>20060729</v>
      </c>
      <c r="L224" s="72">
        <v>38927</v>
      </c>
      <c r="M224">
        <v>20.100000000000001</v>
      </c>
      <c r="O224" s="81">
        <v>38894</v>
      </c>
      <c r="P224" s="82">
        <v>13.274999999999999</v>
      </c>
      <c r="S224" s="81">
        <v>38894</v>
      </c>
      <c r="T224" s="82">
        <v>15.590000000000002</v>
      </c>
      <c r="V224" s="92">
        <v>38895</v>
      </c>
      <c r="W224" s="93">
        <v>1.4820833333333348</v>
      </c>
    </row>
    <row r="225" spans="1:23">
      <c r="A225" s="1">
        <v>38734.329236111109</v>
      </c>
      <c r="B225" s="74">
        <f t="shared" si="6"/>
        <v>38734</v>
      </c>
      <c r="C225">
        <v>2.2799999999999998</v>
      </c>
      <c r="D225" s="1">
        <v>38734.330729166664</v>
      </c>
      <c r="E225" s="74">
        <f t="shared" si="7"/>
        <v>38734</v>
      </c>
      <c r="F225">
        <v>5.69</v>
      </c>
      <c r="G225">
        <v>-2.2999999999999998</v>
      </c>
      <c r="I225" s="87">
        <v>2.0576612903225802</v>
      </c>
      <c r="J225" s="87"/>
      <c r="K225">
        <v>20060730</v>
      </c>
      <c r="L225" s="72">
        <v>38928</v>
      </c>
      <c r="M225">
        <v>19.899999999999999</v>
      </c>
      <c r="O225" s="81">
        <v>38895</v>
      </c>
      <c r="P225" s="82">
        <v>13.48</v>
      </c>
      <c r="S225" s="81">
        <v>38895</v>
      </c>
      <c r="T225" s="82">
        <v>15.686250000000001</v>
      </c>
      <c r="V225" s="92">
        <v>38896</v>
      </c>
      <c r="W225" s="93">
        <v>1.4914166666666682</v>
      </c>
    </row>
    <row r="226" spans="1:23">
      <c r="A226" s="1">
        <v>38734.454236111109</v>
      </c>
      <c r="B226" s="74">
        <f t="shared" si="6"/>
        <v>38734</v>
      </c>
      <c r="C226">
        <v>2.2799999999999998</v>
      </c>
      <c r="D226" s="1">
        <v>38734.455729166664</v>
      </c>
      <c r="E226" s="74">
        <f t="shared" si="7"/>
        <v>38734</v>
      </c>
      <c r="F226">
        <v>5.69</v>
      </c>
      <c r="G226">
        <v>-2.2999999999999998</v>
      </c>
      <c r="I226" s="87">
        <v>2.059637096774193</v>
      </c>
      <c r="J226" s="87"/>
      <c r="K226">
        <v>20060731</v>
      </c>
      <c r="L226" s="72">
        <v>38929</v>
      </c>
      <c r="M226">
        <v>16.100000000000001</v>
      </c>
      <c r="O226" s="81">
        <v>38896</v>
      </c>
      <c r="P226" s="82">
        <v>13.483750000000002</v>
      </c>
      <c r="S226" s="81">
        <v>38896</v>
      </c>
      <c r="T226" s="82">
        <v>15.530000000000001</v>
      </c>
      <c r="V226" s="92">
        <v>38897</v>
      </c>
      <c r="W226" s="93">
        <v>1.5007500000000014</v>
      </c>
    </row>
    <row r="227" spans="1:23">
      <c r="A227" s="1">
        <v>38734.579236111109</v>
      </c>
      <c r="B227" s="74">
        <f t="shared" si="6"/>
        <v>38734</v>
      </c>
      <c r="C227">
        <v>2.2799999999999998</v>
      </c>
      <c r="D227" s="1">
        <v>38734.580729166664</v>
      </c>
      <c r="E227" s="74">
        <f t="shared" si="7"/>
        <v>38734</v>
      </c>
      <c r="F227">
        <v>5.62</v>
      </c>
      <c r="G227">
        <v>-2.2999999999999998</v>
      </c>
      <c r="H227">
        <v>20060117</v>
      </c>
      <c r="I227" s="87">
        <v>2.0616129032258059</v>
      </c>
      <c r="J227" s="87"/>
      <c r="K227">
        <v>20060801</v>
      </c>
      <c r="L227" s="72">
        <v>38930</v>
      </c>
      <c r="M227">
        <v>18.600000000000001</v>
      </c>
      <c r="O227" s="81">
        <v>38897</v>
      </c>
      <c r="P227" s="82">
        <v>13.487500000000002</v>
      </c>
      <c r="S227" s="81">
        <v>38897</v>
      </c>
      <c r="T227" s="82">
        <v>15.239999999999998</v>
      </c>
      <c r="V227" s="92">
        <v>38898</v>
      </c>
      <c r="W227" s="93">
        <v>1.5100833333333348</v>
      </c>
    </row>
    <row r="228" spans="1:23">
      <c r="A228" s="1">
        <v>38734.704236111109</v>
      </c>
      <c r="B228" s="74">
        <f t="shared" si="6"/>
        <v>38734</v>
      </c>
      <c r="C228">
        <v>2.2799999999999998</v>
      </c>
      <c r="D228" s="1">
        <v>38734.705729166664</v>
      </c>
      <c r="E228" s="74">
        <f t="shared" si="7"/>
        <v>38734</v>
      </c>
      <c r="F228">
        <v>5.62</v>
      </c>
      <c r="G228">
        <v>-2.2999999999999998</v>
      </c>
      <c r="I228" s="87">
        <v>2.0635887096774188</v>
      </c>
      <c r="J228" s="87"/>
      <c r="K228">
        <v>20060802</v>
      </c>
      <c r="L228" s="72">
        <v>38931</v>
      </c>
      <c r="M228">
        <v>15.3</v>
      </c>
      <c r="O228" s="81">
        <v>38898</v>
      </c>
      <c r="P228" s="82">
        <v>13.498750000000001</v>
      </c>
      <c r="S228" s="81">
        <v>38898</v>
      </c>
      <c r="T228" s="82">
        <v>15.186249999999999</v>
      </c>
      <c r="V228" s="92">
        <v>38899</v>
      </c>
      <c r="W228" s="93">
        <v>1.5193884408602165</v>
      </c>
    </row>
    <row r="229" spans="1:23">
      <c r="A229" s="1">
        <v>38734.829236111109</v>
      </c>
      <c r="B229" s="74">
        <f t="shared" si="6"/>
        <v>38734</v>
      </c>
      <c r="C229">
        <v>2.2799999999999998</v>
      </c>
      <c r="D229" s="1">
        <v>38734.830729166664</v>
      </c>
      <c r="E229" s="74">
        <f t="shared" si="7"/>
        <v>38734</v>
      </c>
      <c r="F229">
        <v>5.62</v>
      </c>
      <c r="G229">
        <v>-2.2999999999999998</v>
      </c>
      <c r="I229" s="87">
        <v>2.0655645161290317</v>
      </c>
      <c r="J229" s="87"/>
      <c r="K229">
        <v>20060803</v>
      </c>
      <c r="L229" s="72">
        <v>38932</v>
      </c>
      <c r="M229">
        <v>17.3</v>
      </c>
      <c r="O229" s="81">
        <v>38899</v>
      </c>
      <c r="P229" s="82">
        <v>13.546249999999999</v>
      </c>
      <c r="S229" s="81">
        <v>38899</v>
      </c>
      <c r="T229" s="82">
        <v>15.031250000000002</v>
      </c>
      <c r="V229" s="92">
        <v>38900</v>
      </c>
      <c r="W229" s="93">
        <v>1.5284677419354855</v>
      </c>
    </row>
    <row r="230" spans="1:23">
      <c r="A230" s="1">
        <v>38734.954236111109</v>
      </c>
      <c r="B230" s="74">
        <f t="shared" si="6"/>
        <v>38734</v>
      </c>
      <c r="C230">
        <v>2.2400000000000002</v>
      </c>
      <c r="D230" s="1">
        <v>38734.955729166664</v>
      </c>
      <c r="E230" s="74">
        <f t="shared" si="7"/>
        <v>38734</v>
      </c>
      <c r="F230">
        <v>5.62</v>
      </c>
      <c r="G230">
        <v>-2.2999999999999998</v>
      </c>
      <c r="I230" s="87">
        <v>2.0675403225806446</v>
      </c>
      <c r="J230" s="87"/>
      <c r="K230">
        <v>20060804</v>
      </c>
      <c r="L230" s="72">
        <v>38933</v>
      </c>
      <c r="M230">
        <v>16.3</v>
      </c>
      <c r="O230" s="81">
        <v>38900</v>
      </c>
      <c r="P230" s="82">
        <v>13.59125</v>
      </c>
      <c r="S230" s="81">
        <v>38900</v>
      </c>
      <c r="T230" s="82">
        <v>15.67</v>
      </c>
      <c r="V230" s="92">
        <v>38901</v>
      </c>
      <c r="W230" s="93">
        <v>1.5375000000000014</v>
      </c>
    </row>
    <row r="231" spans="1:23">
      <c r="A231" s="1">
        <v>38735.079236111109</v>
      </c>
      <c r="B231" s="74">
        <f t="shared" si="6"/>
        <v>38735</v>
      </c>
      <c r="C231">
        <v>2.2400000000000002</v>
      </c>
      <c r="D231" s="1">
        <v>38735.080729166664</v>
      </c>
      <c r="E231" s="74">
        <f t="shared" si="7"/>
        <v>38735</v>
      </c>
      <c r="F231">
        <v>5.47</v>
      </c>
      <c r="G231">
        <v>-2.2999999999999998</v>
      </c>
      <c r="I231" s="87">
        <v>2.0695161290322575</v>
      </c>
      <c r="J231" s="87"/>
      <c r="K231">
        <v>20060805</v>
      </c>
      <c r="L231" s="72">
        <v>38934</v>
      </c>
      <c r="M231">
        <v>18.7</v>
      </c>
      <c r="O231" s="81">
        <v>38901</v>
      </c>
      <c r="P231" s="82">
        <v>13.625</v>
      </c>
      <c r="S231" s="81">
        <v>38901</v>
      </c>
      <c r="T231" s="82">
        <v>16.446249999999999</v>
      </c>
      <c r="V231" s="92">
        <v>38902</v>
      </c>
      <c r="W231" s="93">
        <v>1.5465322580645178</v>
      </c>
    </row>
    <row r="232" spans="1:23">
      <c r="A232" s="1">
        <v>38735.204236111109</v>
      </c>
      <c r="B232" s="74">
        <f t="shared" si="6"/>
        <v>38735</v>
      </c>
      <c r="C232">
        <v>2.2400000000000002</v>
      </c>
      <c r="D232" s="1">
        <v>38735.205729166664</v>
      </c>
      <c r="E232" s="74">
        <f t="shared" si="7"/>
        <v>38735</v>
      </c>
      <c r="F232">
        <v>5.62</v>
      </c>
      <c r="G232">
        <v>-2.2999999999999998</v>
      </c>
      <c r="I232" s="87">
        <v>2.0714919354838703</v>
      </c>
      <c r="J232" s="87"/>
      <c r="K232">
        <v>20060806</v>
      </c>
      <c r="L232" s="72">
        <v>38935</v>
      </c>
      <c r="M232">
        <v>19.100000000000001</v>
      </c>
      <c r="O232" s="81">
        <v>38902</v>
      </c>
      <c r="P232" s="82">
        <v>13.64</v>
      </c>
      <c r="S232" s="81">
        <v>38902</v>
      </c>
      <c r="T232" s="82">
        <v>16.91</v>
      </c>
      <c r="V232" s="92">
        <v>38903</v>
      </c>
      <c r="W232" s="93">
        <v>1.5555645161290337</v>
      </c>
    </row>
    <row r="233" spans="1:23">
      <c r="A233" s="1">
        <v>38735.329236111109</v>
      </c>
      <c r="B233" s="74">
        <f t="shared" si="6"/>
        <v>38735</v>
      </c>
      <c r="C233">
        <v>2.2400000000000002</v>
      </c>
      <c r="D233" s="1">
        <v>38735.330729166664</v>
      </c>
      <c r="E233" s="74">
        <f t="shared" si="7"/>
        <v>38735</v>
      </c>
      <c r="F233">
        <v>5.62</v>
      </c>
      <c r="G233">
        <v>-2.2999999999999998</v>
      </c>
      <c r="I233" s="87">
        <v>2.0734677419354832</v>
      </c>
      <c r="J233" s="87"/>
      <c r="K233">
        <v>20060807</v>
      </c>
      <c r="L233" s="72">
        <v>38936</v>
      </c>
      <c r="M233">
        <v>18.7</v>
      </c>
      <c r="O233" s="81">
        <v>38903</v>
      </c>
      <c r="P233" s="82">
        <v>13.688750000000002</v>
      </c>
      <c r="S233" s="81">
        <v>38903</v>
      </c>
      <c r="T233" s="82">
        <v>17.178749999999997</v>
      </c>
      <c r="V233" s="92">
        <v>38904</v>
      </c>
      <c r="W233" s="93">
        <v>1.5645967741935496</v>
      </c>
    </row>
    <row r="234" spans="1:23">
      <c r="A234" s="1">
        <v>38735.454236111109</v>
      </c>
      <c r="B234" s="74">
        <f t="shared" si="6"/>
        <v>38735</v>
      </c>
      <c r="C234">
        <v>2.2400000000000002</v>
      </c>
      <c r="D234" s="1">
        <v>38735.455729166664</v>
      </c>
      <c r="E234" s="74">
        <f t="shared" si="7"/>
        <v>38735</v>
      </c>
      <c r="F234">
        <v>5.62</v>
      </c>
      <c r="G234">
        <v>-2.2999999999999998</v>
      </c>
      <c r="I234" s="87">
        <v>2.0754435483870961</v>
      </c>
      <c r="J234" s="87"/>
      <c r="K234">
        <v>20060808</v>
      </c>
      <c r="L234" s="72">
        <v>38937</v>
      </c>
      <c r="M234">
        <v>18.8</v>
      </c>
      <c r="O234" s="81">
        <v>38904</v>
      </c>
      <c r="P234" s="82">
        <v>13.730000000000002</v>
      </c>
      <c r="S234" s="81">
        <v>38904</v>
      </c>
      <c r="T234" s="82">
        <v>17.7775</v>
      </c>
      <c r="V234" s="92">
        <v>38905</v>
      </c>
      <c r="W234" s="93">
        <v>1.5736290322580657</v>
      </c>
    </row>
    <row r="235" spans="1:23">
      <c r="A235" s="1">
        <v>38735.579236111109</v>
      </c>
      <c r="B235" s="74">
        <f t="shared" si="6"/>
        <v>38735</v>
      </c>
      <c r="C235">
        <v>2.2400000000000002</v>
      </c>
      <c r="D235" s="1">
        <v>38735.580729166664</v>
      </c>
      <c r="E235" s="74">
        <f t="shared" si="7"/>
        <v>38735</v>
      </c>
      <c r="F235">
        <v>5.62</v>
      </c>
      <c r="G235">
        <v>-2.2999999999999998</v>
      </c>
      <c r="H235">
        <v>20060118</v>
      </c>
      <c r="I235" s="87">
        <v>2.077419354838709</v>
      </c>
      <c r="J235" s="87"/>
      <c r="K235">
        <v>20060809</v>
      </c>
      <c r="L235" s="72">
        <v>38938</v>
      </c>
      <c r="M235">
        <v>14.4</v>
      </c>
      <c r="O235" s="81">
        <v>38905</v>
      </c>
      <c r="P235" s="82">
        <v>13.773749999999998</v>
      </c>
      <c r="S235" s="81">
        <v>38905</v>
      </c>
      <c r="T235" s="82">
        <v>18.068749999999998</v>
      </c>
      <c r="V235" s="92">
        <v>38906</v>
      </c>
      <c r="W235" s="93">
        <v>1.5826612903225816</v>
      </c>
    </row>
    <row r="236" spans="1:23">
      <c r="A236" s="1">
        <v>38735.704236111109</v>
      </c>
      <c r="B236" s="74">
        <f t="shared" si="6"/>
        <v>38735</v>
      </c>
      <c r="C236">
        <v>2.2400000000000002</v>
      </c>
      <c r="D236" s="1">
        <v>38735.705729166664</v>
      </c>
      <c r="E236" s="74">
        <f t="shared" si="7"/>
        <v>38735</v>
      </c>
      <c r="F236">
        <v>5.62</v>
      </c>
      <c r="G236">
        <v>-2.2999999999999998</v>
      </c>
      <c r="I236" s="87">
        <v>2.0793951612903223</v>
      </c>
      <c r="J236" s="87"/>
      <c r="K236">
        <v>20060810</v>
      </c>
      <c r="L236" s="72">
        <v>38939</v>
      </c>
      <c r="M236">
        <v>16.3</v>
      </c>
      <c r="O236" s="81">
        <v>38906</v>
      </c>
      <c r="P236" s="82">
        <v>13.922499999999999</v>
      </c>
      <c r="S236" s="81">
        <v>38906</v>
      </c>
      <c r="T236" s="82">
        <v>17.965000000000003</v>
      </c>
      <c r="V236" s="92">
        <v>38907</v>
      </c>
      <c r="W236" s="93">
        <v>1.591693548387098</v>
      </c>
    </row>
    <row r="237" spans="1:23">
      <c r="A237" s="1">
        <v>38735.829236111109</v>
      </c>
      <c r="B237" s="74">
        <f t="shared" si="6"/>
        <v>38735</v>
      </c>
      <c r="C237">
        <v>2.2400000000000002</v>
      </c>
      <c r="D237" s="1">
        <v>38735.830729166664</v>
      </c>
      <c r="E237" s="74">
        <f t="shared" si="7"/>
        <v>38735</v>
      </c>
      <c r="F237">
        <v>5.62</v>
      </c>
      <c r="G237">
        <v>-2.2999999999999998</v>
      </c>
      <c r="I237" s="87">
        <v>2.0813709677419352</v>
      </c>
      <c r="J237" s="87"/>
      <c r="K237">
        <v>20060811</v>
      </c>
      <c r="L237" s="72">
        <v>38940</v>
      </c>
      <c r="M237">
        <v>14.4</v>
      </c>
      <c r="O237" s="81">
        <v>38907</v>
      </c>
      <c r="P237" s="82">
        <v>14.11125</v>
      </c>
      <c r="S237" s="81">
        <v>38907</v>
      </c>
      <c r="T237" s="82">
        <v>18.217499999999998</v>
      </c>
      <c r="V237" s="92">
        <v>38908</v>
      </c>
      <c r="W237" s="93">
        <v>1.6007258064516141</v>
      </c>
    </row>
    <row r="238" spans="1:23">
      <c r="A238" s="1">
        <v>38735.954236111109</v>
      </c>
      <c r="B238" s="74">
        <f t="shared" si="6"/>
        <v>38735</v>
      </c>
      <c r="C238">
        <v>2.2400000000000002</v>
      </c>
      <c r="D238" s="1">
        <v>38735.955729166664</v>
      </c>
      <c r="E238" s="74">
        <f t="shared" si="7"/>
        <v>38735</v>
      </c>
      <c r="F238">
        <v>5.62</v>
      </c>
      <c r="G238">
        <v>-2.2999999999999998</v>
      </c>
      <c r="I238" s="87">
        <v>2.0833467741935481</v>
      </c>
      <c r="J238" s="87"/>
      <c r="K238">
        <v>20060812</v>
      </c>
      <c r="L238" s="72">
        <v>38941</v>
      </c>
      <c r="M238">
        <v>14</v>
      </c>
      <c r="O238" s="81">
        <v>38908</v>
      </c>
      <c r="P238" s="82">
        <v>14.277499999999996</v>
      </c>
      <c r="S238" s="81">
        <v>38908</v>
      </c>
      <c r="T238" s="82">
        <v>18.314999999999998</v>
      </c>
      <c r="V238" s="92">
        <v>38909</v>
      </c>
      <c r="W238" s="93">
        <v>1.6097580645161302</v>
      </c>
    </row>
    <row r="239" spans="1:23">
      <c r="A239" s="1">
        <v>38736.079236111109</v>
      </c>
      <c r="B239" s="74">
        <f t="shared" si="6"/>
        <v>38736</v>
      </c>
      <c r="C239">
        <v>2.2400000000000002</v>
      </c>
      <c r="D239" s="1">
        <v>38736.080729166664</v>
      </c>
      <c r="E239" s="74">
        <f t="shared" si="7"/>
        <v>38736</v>
      </c>
      <c r="F239">
        <v>5.47</v>
      </c>
      <c r="G239">
        <v>-5.2</v>
      </c>
      <c r="I239" s="87">
        <v>2.085322580645161</v>
      </c>
      <c r="J239" s="87"/>
      <c r="K239">
        <v>20060813</v>
      </c>
      <c r="L239" s="72">
        <v>38942</v>
      </c>
      <c r="M239">
        <v>15.7</v>
      </c>
      <c r="O239" s="81">
        <v>38909</v>
      </c>
      <c r="P239" s="82">
        <v>14.334999999999999</v>
      </c>
      <c r="S239" s="81">
        <v>38909</v>
      </c>
      <c r="T239" s="82">
        <v>18.436249999999998</v>
      </c>
      <c r="V239" s="92">
        <v>38910</v>
      </c>
      <c r="W239" s="93">
        <v>1.6187903225806461</v>
      </c>
    </row>
    <row r="240" spans="1:23">
      <c r="A240" s="1">
        <v>38736.204236111109</v>
      </c>
      <c r="B240" s="74">
        <f t="shared" si="6"/>
        <v>38736</v>
      </c>
      <c r="C240">
        <v>2.2400000000000002</v>
      </c>
      <c r="D240" s="1">
        <v>38736.205729166664</v>
      </c>
      <c r="E240" s="74">
        <f t="shared" si="7"/>
        <v>38736</v>
      </c>
      <c r="F240">
        <v>5.47</v>
      </c>
      <c r="G240">
        <v>-5.2</v>
      </c>
      <c r="I240" s="87">
        <v>2.0872983870967738</v>
      </c>
      <c r="J240" s="87"/>
      <c r="K240">
        <v>20060814</v>
      </c>
      <c r="L240" s="72">
        <v>38943</v>
      </c>
      <c r="M240">
        <v>16.2</v>
      </c>
      <c r="O240" s="81">
        <v>38910</v>
      </c>
      <c r="P240" s="82">
        <v>14.412500000000001</v>
      </c>
      <c r="S240" s="81">
        <v>38910</v>
      </c>
      <c r="T240" s="82">
        <v>18.294999999999998</v>
      </c>
      <c r="V240" s="92">
        <v>38911</v>
      </c>
      <c r="W240" s="93">
        <v>1.6278225806451621</v>
      </c>
    </row>
    <row r="241" spans="1:23">
      <c r="A241" s="1">
        <v>38736.329236111109</v>
      </c>
      <c r="B241" s="74">
        <f t="shared" si="6"/>
        <v>38736</v>
      </c>
      <c r="C241">
        <v>2.2400000000000002</v>
      </c>
      <c r="D241" s="1">
        <v>38736.330729166664</v>
      </c>
      <c r="E241" s="74">
        <f t="shared" si="7"/>
        <v>38736</v>
      </c>
      <c r="F241">
        <v>5.43</v>
      </c>
      <c r="G241">
        <v>-5.2</v>
      </c>
      <c r="I241" s="87">
        <v>2.0892741935483867</v>
      </c>
      <c r="J241" s="87"/>
      <c r="K241">
        <v>20060815</v>
      </c>
      <c r="L241" s="72">
        <v>38944</v>
      </c>
      <c r="M241">
        <v>13.2</v>
      </c>
      <c r="O241" s="81">
        <v>38911</v>
      </c>
      <c r="P241" s="82">
        <v>14.561249999999998</v>
      </c>
      <c r="S241" s="81">
        <v>38911</v>
      </c>
      <c r="T241" s="82">
        <v>18.065000000000001</v>
      </c>
      <c r="V241" s="92">
        <v>38912</v>
      </c>
      <c r="W241" s="93">
        <v>1.6368548387096784</v>
      </c>
    </row>
    <row r="242" spans="1:23">
      <c r="A242" s="1">
        <v>38736.454236111109</v>
      </c>
      <c r="B242" s="74">
        <f t="shared" si="6"/>
        <v>38736</v>
      </c>
      <c r="C242">
        <v>2.2400000000000002</v>
      </c>
      <c r="D242" s="1">
        <v>38736.455729166664</v>
      </c>
      <c r="E242" s="74">
        <f t="shared" si="7"/>
        <v>38736</v>
      </c>
      <c r="F242">
        <v>5.43</v>
      </c>
      <c r="G242">
        <v>-5.2</v>
      </c>
      <c r="I242" s="87">
        <v>2.0912499999999996</v>
      </c>
      <c r="J242" s="87"/>
      <c r="K242">
        <v>20060816</v>
      </c>
      <c r="L242" s="72">
        <v>38945</v>
      </c>
      <c r="M242">
        <v>16</v>
      </c>
      <c r="O242" s="81">
        <v>38912</v>
      </c>
      <c r="P242" s="82">
        <v>14.670000000000002</v>
      </c>
      <c r="S242" s="81">
        <v>38912</v>
      </c>
      <c r="T242" s="82">
        <v>17.689999999999998</v>
      </c>
      <c r="V242" s="92">
        <v>38913</v>
      </c>
      <c r="W242" s="93">
        <v>1.6458870967741945</v>
      </c>
    </row>
    <row r="243" spans="1:23">
      <c r="A243" s="1">
        <v>38736.579236111109</v>
      </c>
      <c r="B243" s="74">
        <f t="shared" si="6"/>
        <v>38736</v>
      </c>
      <c r="C243">
        <v>2.2400000000000002</v>
      </c>
      <c r="D243" s="1">
        <v>38736.580729166664</v>
      </c>
      <c r="E243" s="74">
        <f t="shared" si="7"/>
        <v>38736</v>
      </c>
      <c r="F243">
        <v>5.4</v>
      </c>
      <c r="G243">
        <v>-5.2</v>
      </c>
      <c r="H243">
        <v>20060119</v>
      </c>
      <c r="I243" s="87">
        <v>2.0932258064516125</v>
      </c>
      <c r="J243" s="87"/>
      <c r="K243">
        <v>20060817</v>
      </c>
      <c r="L243" s="72">
        <v>38946</v>
      </c>
      <c r="M243">
        <v>14.6</v>
      </c>
      <c r="O243" s="81">
        <v>38913</v>
      </c>
      <c r="P243" s="82">
        <v>14.752500000000001</v>
      </c>
      <c r="S243" s="81">
        <v>38913</v>
      </c>
      <c r="T243" s="82">
        <v>17.552499999999998</v>
      </c>
      <c r="V243" s="92">
        <v>38914</v>
      </c>
      <c r="W243" s="93">
        <v>1.6549193548387107</v>
      </c>
    </row>
    <row r="244" spans="1:23">
      <c r="A244" s="1">
        <v>38736.704236111109</v>
      </c>
      <c r="B244" s="74">
        <f t="shared" si="6"/>
        <v>38736</v>
      </c>
      <c r="C244">
        <v>2.2400000000000002</v>
      </c>
      <c r="D244" s="1">
        <v>38736.705729166664</v>
      </c>
      <c r="E244" s="74">
        <f t="shared" si="7"/>
        <v>38736</v>
      </c>
      <c r="F244">
        <v>5.4</v>
      </c>
      <c r="G244">
        <v>-5.2</v>
      </c>
      <c r="I244" s="87">
        <v>2.0952016129032254</v>
      </c>
      <c r="J244" s="87"/>
      <c r="K244">
        <v>20060818</v>
      </c>
      <c r="L244" s="72">
        <v>38947</v>
      </c>
      <c r="M244">
        <v>16.8</v>
      </c>
      <c r="O244" s="81">
        <v>38914</v>
      </c>
      <c r="P244" s="82">
        <v>14.834999999999997</v>
      </c>
      <c r="S244" s="81">
        <v>38914</v>
      </c>
      <c r="T244" s="82">
        <v>17.713749999999997</v>
      </c>
      <c r="V244" s="92">
        <v>38915</v>
      </c>
      <c r="W244" s="93">
        <v>1.6639516129032266</v>
      </c>
    </row>
    <row r="245" spans="1:23">
      <c r="A245" s="1">
        <v>38736.829236111109</v>
      </c>
      <c r="B245" s="74">
        <f t="shared" si="6"/>
        <v>38736</v>
      </c>
      <c r="C245">
        <v>2.2400000000000002</v>
      </c>
      <c r="D245" s="1">
        <v>38736.830729166664</v>
      </c>
      <c r="E245" s="74">
        <f t="shared" si="7"/>
        <v>38736</v>
      </c>
      <c r="F245">
        <v>5.4</v>
      </c>
      <c r="G245">
        <v>-5.2</v>
      </c>
      <c r="I245" s="87">
        <v>2.0971774193548383</v>
      </c>
      <c r="J245" s="87"/>
      <c r="K245">
        <v>20060819</v>
      </c>
      <c r="L245" s="72">
        <v>38948</v>
      </c>
      <c r="M245">
        <v>15.5</v>
      </c>
      <c r="O245" s="81">
        <v>38915</v>
      </c>
      <c r="P245" s="82">
        <v>14.861249999999998</v>
      </c>
      <c r="S245" s="81">
        <v>38915</v>
      </c>
      <c r="T245" s="82">
        <v>17.995000000000001</v>
      </c>
      <c r="V245" s="92">
        <v>38916</v>
      </c>
      <c r="W245" s="93">
        <v>1.6729838709677425</v>
      </c>
    </row>
    <row r="246" spans="1:23">
      <c r="A246" s="1">
        <v>38736.954236111109</v>
      </c>
      <c r="B246" s="74">
        <f t="shared" si="6"/>
        <v>38736</v>
      </c>
      <c r="C246">
        <v>2.2400000000000002</v>
      </c>
      <c r="D246" s="1">
        <v>38736.955729166664</v>
      </c>
      <c r="E246" s="74">
        <f t="shared" si="7"/>
        <v>38736</v>
      </c>
      <c r="F246">
        <v>5.4</v>
      </c>
      <c r="G246">
        <v>-5.2</v>
      </c>
      <c r="I246" s="87">
        <v>2.0991532258064511</v>
      </c>
      <c r="J246" s="87"/>
      <c r="K246">
        <v>20060820</v>
      </c>
      <c r="L246" s="72">
        <v>38949</v>
      </c>
      <c r="M246">
        <v>14.6</v>
      </c>
      <c r="O246" s="81">
        <v>38916</v>
      </c>
      <c r="P246" s="82">
        <v>14.88125</v>
      </c>
      <c r="S246" s="81">
        <v>38916</v>
      </c>
      <c r="T246" s="82">
        <v>18.296250000000001</v>
      </c>
      <c r="V246" s="92">
        <v>38917</v>
      </c>
      <c r="W246" s="93">
        <v>1.6820161290322588</v>
      </c>
    </row>
    <row r="247" spans="1:23">
      <c r="A247" s="1">
        <v>38737.079236111109</v>
      </c>
      <c r="B247" s="74">
        <f t="shared" si="6"/>
        <v>38737</v>
      </c>
      <c r="C247">
        <v>2.2400000000000002</v>
      </c>
      <c r="D247" s="1">
        <v>38737.080729166664</v>
      </c>
      <c r="E247" s="74">
        <f t="shared" si="7"/>
        <v>38737</v>
      </c>
      <c r="F247">
        <v>5.4</v>
      </c>
      <c r="G247">
        <v>-5.4</v>
      </c>
      <c r="I247" s="87">
        <v>2.101129032258064</v>
      </c>
      <c r="J247" s="87"/>
      <c r="K247">
        <v>20060821</v>
      </c>
      <c r="L247" s="72">
        <v>38950</v>
      </c>
      <c r="M247">
        <v>15.6</v>
      </c>
      <c r="O247" s="81">
        <v>38917</v>
      </c>
      <c r="P247" s="82">
        <v>14.959999999999999</v>
      </c>
      <c r="S247" s="81">
        <v>38917</v>
      </c>
      <c r="T247" s="82">
        <v>18.416249999999998</v>
      </c>
      <c r="V247" s="92">
        <v>38918</v>
      </c>
      <c r="W247" s="93">
        <v>1.691048387096775</v>
      </c>
    </row>
    <row r="248" spans="1:23">
      <c r="A248" s="1">
        <v>38737.204236111109</v>
      </c>
      <c r="B248" s="74">
        <f t="shared" si="6"/>
        <v>38737</v>
      </c>
      <c r="C248">
        <v>2.2799999999999998</v>
      </c>
      <c r="D248" s="1">
        <v>38737.205729166664</v>
      </c>
      <c r="E248" s="74">
        <f t="shared" si="7"/>
        <v>38737</v>
      </c>
      <c r="F248">
        <v>5.4</v>
      </c>
      <c r="G248">
        <v>-5.4</v>
      </c>
      <c r="I248" s="87">
        <v>2.1031048387096769</v>
      </c>
      <c r="J248" s="87"/>
      <c r="K248">
        <v>20060822</v>
      </c>
      <c r="L248" s="72">
        <v>38951</v>
      </c>
      <c r="M248">
        <v>15.6</v>
      </c>
      <c r="O248" s="81">
        <v>38918</v>
      </c>
      <c r="P248" s="82">
        <v>14.94875</v>
      </c>
      <c r="S248" s="81">
        <v>38918</v>
      </c>
      <c r="T248" s="82">
        <v>18.618750000000002</v>
      </c>
      <c r="V248" s="92">
        <v>38919</v>
      </c>
      <c r="W248" s="93">
        <v>1.7000806451612911</v>
      </c>
    </row>
    <row r="249" spans="1:23">
      <c r="A249" s="1">
        <v>38737.329236111109</v>
      </c>
      <c r="B249" s="74">
        <f t="shared" si="6"/>
        <v>38737</v>
      </c>
      <c r="C249">
        <v>2.2799999999999998</v>
      </c>
      <c r="D249" s="1">
        <v>38737.330729166664</v>
      </c>
      <c r="E249" s="74">
        <f t="shared" si="7"/>
        <v>38737</v>
      </c>
      <c r="F249">
        <v>5.36</v>
      </c>
      <c r="G249">
        <v>-5.4</v>
      </c>
      <c r="I249" s="87">
        <v>2.1050806451612898</v>
      </c>
      <c r="J249" s="87"/>
      <c r="K249">
        <v>20060823</v>
      </c>
      <c r="L249" s="72">
        <v>38952</v>
      </c>
      <c r="M249">
        <v>15.6</v>
      </c>
      <c r="O249" s="81">
        <v>38919</v>
      </c>
      <c r="P249" s="82">
        <v>15.01125</v>
      </c>
      <c r="S249" s="81">
        <v>38919</v>
      </c>
      <c r="T249" s="82">
        <v>18.806249999999999</v>
      </c>
      <c r="V249" s="92">
        <v>38920</v>
      </c>
      <c r="W249" s="93">
        <v>1.709112903225807</v>
      </c>
    </row>
    <row r="250" spans="1:23">
      <c r="A250" s="1">
        <v>38737.454236111109</v>
      </c>
      <c r="B250" s="74">
        <f t="shared" si="6"/>
        <v>38737</v>
      </c>
      <c r="C250">
        <v>2.2400000000000002</v>
      </c>
      <c r="D250" s="1">
        <v>38737.455729166664</v>
      </c>
      <c r="E250" s="74">
        <f t="shared" si="7"/>
        <v>38737</v>
      </c>
      <c r="F250">
        <v>5.4</v>
      </c>
      <c r="G250">
        <v>-5.4</v>
      </c>
      <c r="I250" s="87">
        <v>2.1070564516129027</v>
      </c>
      <c r="J250" s="87"/>
      <c r="K250">
        <v>20060824</v>
      </c>
      <c r="L250" s="72">
        <v>38953</v>
      </c>
      <c r="M250">
        <v>15</v>
      </c>
      <c r="O250" s="81">
        <v>38920</v>
      </c>
      <c r="P250" s="82">
        <v>15.1975</v>
      </c>
      <c r="S250" s="81">
        <v>38920</v>
      </c>
      <c r="T250" s="82">
        <v>18.623750000000001</v>
      </c>
      <c r="V250" s="92">
        <v>38921</v>
      </c>
      <c r="W250" s="93">
        <v>1.7181451612903229</v>
      </c>
    </row>
    <row r="251" spans="1:23">
      <c r="A251" s="1">
        <v>38737.579236111109</v>
      </c>
      <c r="B251" s="74">
        <f t="shared" si="6"/>
        <v>38737</v>
      </c>
      <c r="C251">
        <v>2.2400000000000002</v>
      </c>
      <c r="D251" s="1">
        <v>38737.580729166664</v>
      </c>
      <c r="E251" s="74">
        <f t="shared" si="7"/>
        <v>38737</v>
      </c>
      <c r="F251">
        <v>5.4</v>
      </c>
      <c r="G251">
        <v>-5.4</v>
      </c>
      <c r="H251">
        <v>20060120</v>
      </c>
      <c r="I251" s="87">
        <v>2.1090322580645156</v>
      </c>
      <c r="J251" s="87"/>
      <c r="K251">
        <v>20060825</v>
      </c>
      <c r="L251" s="72">
        <v>38954</v>
      </c>
      <c r="M251">
        <v>15</v>
      </c>
      <c r="O251" s="81">
        <v>38921</v>
      </c>
      <c r="P251" s="82">
        <v>15.22</v>
      </c>
      <c r="S251" s="81">
        <v>38921</v>
      </c>
      <c r="T251" s="82">
        <v>18.801249999999996</v>
      </c>
      <c r="V251" s="92">
        <v>38922</v>
      </c>
      <c r="W251" s="93">
        <v>1.727177419354839</v>
      </c>
    </row>
    <row r="252" spans="1:23">
      <c r="A252" s="1">
        <v>38737.704236111109</v>
      </c>
      <c r="B252" s="74">
        <f t="shared" si="6"/>
        <v>38737</v>
      </c>
      <c r="C252">
        <v>2.2400000000000002</v>
      </c>
      <c r="D252" s="1">
        <v>38737.705729166664</v>
      </c>
      <c r="E252" s="74">
        <f t="shared" si="7"/>
        <v>38737</v>
      </c>
      <c r="F252">
        <v>5.4</v>
      </c>
      <c r="G252">
        <v>-5.4</v>
      </c>
      <c r="I252" s="87">
        <v>2.1110080645161289</v>
      </c>
      <c r="J252" s="87"/>
      <c r="K252">
        <v>20060826</v>
      </c>
      <c r="L252" s="72">
        <v>38955</v>
      </c>
      <c r="M252">
        <v>15.7</v>
      </c>
      <c r="O252" s="81">
        <v>38922</v>
      </c>
      <c r="P252" s="82">
        <v>15.186249999999999</v>
      </c>
      <c r="S252" s="81">
        <v>38922</v>
      </c>
      <c r="T252" s="82">
        <v>19.041250000000002</v>
      </c>
      <c r="V252" s="92">
        <v>38923</v>
      </c>
      <c r="W252" s="93">
        <v>1.7362096774193554</v>
      </c>
    </row>
    <row r="253" spans="1:23">
      <c r="A253" s="1">
        <v>38737.829236111109</v>
      </c>
      <c r="B253" s="74">
        <f t="shared" si="6"/>
        <v>38737</v>
      </c>
      <c r="C253">
        <v>2.2400000000000002</v>
      </c>
      <c r="D253" s="1">
        <v>38737.830729166664</v>
      </c>
      <c r="E253" s="74">
        <f t="shared" si="7"/>
        <v>38737</v>
      </c>
      <c r="F253">
        <v>5.36</v>
      </c>
      <c r="G253">
        <v>-5.4</v>
      </c>
      <c r="I253" s="87">
        <v>2.1129838709677418</v>
      </c>
      <c r="J253" s="87"/>
      <c r="K253">
        <v>20060827</v>
      </c>
      <c r="L253" s="72">
        <v>38956</v>
      </c>
      <c r="M253">
        <v>14.2</v>
      </c>
      <c r="O253" s="81">
        <v>38923</v>
      </c>
      <c r="P253" s="82">
        <v>15.1675</v>
      </c>
      <c r="S253" s="81">
        <v>38923</v>
      </c>
      <c r="T253" s="82">
        <v>18.966249999999999</v>
      </c>
      <c r="V253" s="92">
        <v>38924</v>
      </c>
      <c r="W253" s="93">
        <v>1.7452419354838713</v>
      </c>
    </row>
    <row r="254" spans="1:23">
      <c r="A254" s="1">
        <v>38737.954236111109</v>
      </c>
      <c r="B254" s="74">
        <f t="shared" si="6"/>
        <v>38737</v>
      </c>
      <c r="C254">
        <v>2.16</v>
      </c>
      <c r="D254" s="1">
        <v>38737.955729166664</v>
      </c>
      <c r="E254" s="74">
        <f t="shared" si="7"/>
        <v>38737</v>
      </c>
      <c r="F254">
        <v>5.32</v>
      </c>
      <c r="G254">
        <v>-5.4</v>
      </c>
      <c r="I254" s="87">
        <v>2.1149596774193546</v>
      </c>
      <c r="J254" s="87"/>
      <c r="K254">
        <v>20060828</v>
      </c>
      <c r="L254" s="72">
        <v>38957</v>
      </c>
      <c r="M254">
        <v>14.7</v>
      </c>
      <c r="O254" s="81">
        <v>38924</v>
      </c>
      <c r="P254" s="82">
        <v>15.235000000000001</v>
      </c>
      <c r="S254" s="81">
        <v>38924</v>
      </c>
      <c r="T254" s="82">
        <v>18.653750000000002</v>
      </c>
      <c r="V254" s="92">
        <v>38925</v>
      </c>
      <c r="W254" s="93">
        <v>1.7542741935483874</v>
      </c>
    </row>
    <row r="255" spans="1:23">
      <c r="A255" s="1">
        <v>38738.079236111109</v>
      </c>
      <c r="B255" s="74">
        <f t="shared" si="6"/>
        <v>38738</v>
      </c>
      <c r="C255">
        <v>2.12</v>
      </c>
      <c r="D255" s="1">
        <v>38738.080729166664</v>
      </c>
      <c r="E255" s="74">
        <f t="shared" si="7"/>
        <v>38738</v>
      </c>
      <c r="F255">
        <v>5.32</v>
      </c>
      <c r="G255">
        <v>-6.1</v>
      </c>
      <c r="I255" s="87">
        <v>2.1169354838709675</v>
      </c>
      <c r="J255" s="87"/>
      <c r="K255">
        <v>20060829</v>
      </c>
      <c r="L255" s="72">
        <v>38958</v>
      </c>
      <c r="M255">
        <v>13.6</v>
      </c>
      <c r="O255" s="81">
        <v>38925</v>
      </c>
      <c r="P255" s="82">
        <v>15.291250000000002</v>
      </c>
      <c r="S255" s="81">
        <v>38925</v>
      </c>
      <c r="T255" s="82">
        <v>18.921250000000001</v>
      </c>
      <c r="V255" s="92">
        <v>38926</v>
      </c>
      <c r="W255" s="93">
        <v>1.7633064516129033</v>
      </c>
    </row>
    <row r="256" spans="1:23">
      <c r="A256" s="1">
        <v>38738.204236111109</v>
      </c>
      <c r="B256" s="74">
        <f t="shared" si="6"/>
        <v>38738</v>
      </c>
      <c r="C256">
        <v>2.16</v>
      </c>
      <c r="D256" s="1">
        <v>38738.205729166664</v>
      </c>
      <c r="E256" s="74">
        <f t="shared" si="7"/>
        <v>38738</v>
      </c>
      <c r="F256">
        <v>5.21</v>
      </c>
      <c r="G256">
        <v>-6.1</v>
      </c>
      <c r="I256" s="87">
        <v>2.1189112903225804</v>
      </c>
      <c r="J256" s="87"/>
      <c r="K256">
        <v>20060830</v>
      </c>
      <c r="L256" s="72">
        <v>38959</v>
      </c>
      <c r="M256">
        <v>14.2</v>
      </c>
      <c r="O256" s="81">
        <v>38926</v>
      </c>
      <c r="P256" s="82">
        <v>15.334999999999997</v>
      </c>
      <c r="S256" s="81">
        <v>38926</v>
      </c>
      <c r="T256" s="82">
        <v>19.17625</v>
      </c>
      <c r="V256" s="92">
        <v>38927</v>
      </c>
      <c r="W256" s="93">
        <v>1.7723387096774195</v>
      </c>
    </row>
    <row r="257" spans="1:23">
      <c r="A257" s="1">
        <v>38738.329236111109</v>
      </c>
      <c r="B257" s="74">
        <f t="shared" si="6"/>
        <v>38738</v>
      </c>
      <c r="C257">
        <v>2.12</v>
      </c>
      <c r="D257" s="1">
        <v>38738.330729166664</v>
      </c>
      <c r="E257" s="74">
        <f t="shared" si="7"/>
        <v>38738</v>
      </c>
      <c r="F257">
        <v>5.21</v>
      </c>
      <c r="G257">
        <v>-6.1</v>
      </c>
      <c r="I257" s="87">
        <v>2.1208870967741933</v>
      </c>
      <c r="J257" s="87"/>
      <c r="K257">
        <v>20060831</v>
      </c>
      <c r="L257" s="72">
        <v>38960</v>
      </c>
      <c r="M257">
        <v>13.2</v>
      </c>
      <c r="O257" s="81">
        <v>38927</v>
      </c>
      <c r="P257" s="82">
        <v>15.360000000000001</v>
      </c>
      <c r="S257" s="81">
        <v>38927</v>
      </c>
      <c r="T257" s="82">
        <v>19.256249999999998</v>
      </c>
      <c r="V257" s="92">
        <v>38928</v>
      </c>
      <c r="W257" s="93">
        <v>1.7813709677419356</v>
      </c>
    </row>
    <row r="258" spans="1:23">
      <c r="A258" s="1">
        <v>38738.454236111109</v>
      </c>
      <c r="B258" s="74">
        <f t="shared" si="6"/>
        <v>38738</v>
      </c>
      <c r="C258">
        <v>2.12</v>
      </c>
      <c r="D258" s="1">
        <v>38738.455729166664</v>
      </c>
      <c r="E258" s="74">
        <f t="shared" si="7"/>
        <v>38738</v>
      </c>
      <c r="F258">
        <v>5.21</v>
      </c>
      <c r="G258">
        <v>-6.1</v>
      </c>
      <c r="I258" s="87">
        <v>2.1228629032258062</v>
      </c>
      <c r="J258" s="87"/>
      <c r="K258">
        <v>20060901</v>
      </c>
      <c r="L258" s="72">
        <v>38961</v>
      </c>
      <c r="M258">
        <v>14.7</v>
      </c>
      <c r="O258" s="81">
        <v>38928</v>
      </c>
      <c r="P258" s="82">
        <v>15.436250000000001</v>
      </c>
      <c r="S258" s="81">
        <v>38928</v>
      </c>
      <c r="T258" s="82">
        <v>19.172499999999999</v>
      </c>
      <c r="V258" s="92">
        <v>38929</v>
      </c>
      <c r="W258" s="93">
        <v>1.7904032258064519</v>
      </c>
    </row>
    <row r="259" spans="1:23">
      <c r="A259" s="1">
        <v>38738.579236111109</v>
      </c>
      <c r="B259" s="74">
        <f t="shared" si="6"/>
        <v>38738</v>
      </c>
      <c r="C259">
        <v>2.08</v>
      </c>
      <c r="D259" s="1">
        <v>38738.580729166664</v>
      </c>
      <c r="E259" s="74">
        <f t="shared" si="7"/>
        <v>38738</v>
      </c>
      <c r="F259">
        <v>5.21</v>
      </c>
      <c r="G259">
        <v>-6.1</v>
      </c>
      <c r="H259">
        <v>20060121</v>
      </c>
      <c r="I259" s="87">
        <v>2.1248387096774191</v>
      </c>
      <c r="J259" s="87"/>
      <c r="K259">
        <v>20060902</v>
      </c>
      <c r="L259" s="72">
        <v>38962</v>
      </c>
      <c r="M259">
        <v>16.5</v>
      </c>
      <c r="O259" s="81">
        <v>38929</v>
      </c>
      <c r="P259" s="82">
        <v>15.475000000000001</v>
      </c>
      <c r="S259" s="81">
        <v>38929</v>
      </c>
      <c r="T259" s="82">
        <v>19.155000000000001</v>
      </c>
      <c r="V259" s="92">
        <v>38930</v>
      </c>
      <c r="W259" s="93">
        <v>1.7782762096774196</v>
      </c>
    </row>
    <row r="260" spans="1:23">
      <c r="A260" s="1">
        <v>38738.704236111109</v>
      </c>
      <c r="B260" s="74">
        <f t="shared" ref="B260:B323" si="8">INT(A260)</f>
        <v>38738</v>
      </c>
      <c r="C260">
        <v>2.08</v>
      </c>
      <c r="D260" s="1">
        <v>38738.705729166664</v>
      </c>
      <c r="E260" s="74">
        <f t="shared" ref="E260:E323" si="9">INT(D260)</f>
        <v>38738</v>
      </c>
      <c r="F260">
        <v>5.21</v>
      </c>
      <c r="G260">
        <v>-6.1</v>
      </c>
      <c r="I260" s="87">
        <v>2.1268145161290319</v>
      </c>
      <c r="J260" s="87"/>
      <c r="K260">
        <v>20060903</v>
      </c>
      <c r="L260" s="72">
        <v>38963</v>
      </c>
      <c r="M260">
        <v>15.6</v>
      </c>
      <c r="O260" s="81">
        <v>38930</v>
      </c>
      <c r="P260" s="82">
        <v>15.567500000000001</v>
      </c>
      <c r="S260" s="81">
        <v>38930</v>
      </c>
      <c r="T260" s="82">
        <v>19.03125</v>
      </c>
      <c r="V260" s="92">
        <v>38931</v>
      </c>
      <c r="W260" s="93">
        <v>1.5968750000000003</v>
      </c>
    </row>
    <row r="261" spans="1:23">
      <c r="A261" s="1">
        <v>38738.829236111109</v>
      </c>
      <c r="B261" s="74">
        <f t="shared" si="8"/>
        <v>38738</v>
      </c>
      <c r="C261">
        <v>2.08</v>
      </c>
      <c r="D261" s="1">
        <v>38738.830729166664</v>
      </c>
      <c r="E261" s="74">
        <f t="shared" si="9"/>
        <v>38738</v>
      </c>
      <c r="F261">
        <v>5.21</v>
      </c>
      <c r="G261">
        <v>-6.1</v>
      </c>
      <c r="I261" s="87">
        <v>2.1287903225806448</v>
      </c>
      <c r="J261" s="87"/>
      <c r="K261">
        <v>20060904</v>
      </c>
      <c r="L261" s="72">
        <v>38964</v>
      </c>
      <c r="M261">
        <v>14.6</v>
      </c>
      <c r="O261" s="81">
        <v>38931</v>
      </c>
      <c r="P261" s="82">
        <v>15.512499999999999</v>
      </c>
      <c r="S261" s="81">
        <v>38931</v>
      </c>
      <c r="T261" s="82">
        <v>16.950000000000003</v>
      </c>
      <c r="V261" s="92">
        <v>38932</v>
      </c>
      <c r="W261" s="93">
        <v>1.3802083333333339</v>
      </c>
    </row>
    <row r="262" spans="1:23">
      <c r="A262" s="1">
        <v>38738.954236111109</v>
      </c>
      <c r="B262" s="74">
        <f t="shared" si="8"/>
        <v>38738</v>
      </c>
      <c r="C262">
        <v>2.08</v>
      </c>
      <c r="D262" s="1">
        <v>38738.955729166664</v>
      </c>
      <c r="E262" s="74">
        <f t="shared" si="9"/>
        <v>38738</v>
      </c>
      <c r="F262">
        <v>5.21</v>
      </c>
      <c r="G262">
        <v>-6.1</v>
      </c>
      <c r="I262" s="87">
        <v>2.1307661290322577</v>
      </c>
      <c r="J262" s="87"/>
      <c r="K262">
        <v>20060905</v>
      </c>
      <c r="L262" s="72">
        <v>38965</v>
      </c>
      <c r="M262">
        <v>16.2</v>
      </c>
      <c r="O262" s="81">
        <v>38932</v>
      </c>
      <c r="P262" s="82">
        <v>15.315</v>
      </c>
      <c r="S262" s="81">
        <v>38932</v>
      </c>
      <c r="T262" s="82">
        <v>16.794999999999998</v>
      </c>
      <c r="V262" s="92">
        <v>38933</v>
      </c>
      <c r="W262" s="93">
        <v>1.1850260416666676</v>
      </c>
    </row>
    <row r="263" spans="1:23">
      <c r="A263" s="1">
        <v>38739.079236111109</v>
      </c>
      <c r="B263" s="74">
        <f t="shared" si="8"/>
        <v>38739</v>
      </c>
      <c r="C263">
        <v>2.08</v>
      </c>
      <c r="D263" s="1">
        <v>38739.080729166664</v>
      </c>
      <c r="E263" s="74">
        <f t="shared" si="9"/>
        <v>38739</v>
      </c>
      <c r="F263">
        <v>5.21</v>
      </c>
      <c r="G263">
        <v>-15.8</v>
      </c>
      <c r="I263" s="87">
        <v>2.1327419354838706</v>
      </c>
      <c r="J263" s="87"/>
      <c r="K263">
        <v>20060906</v>
      </c>
      <c r="L263" s="72">
        <v>38966</v>
      </c>
      <c r="M263">
        <v>13.3</v>
      </c>
      <c r="O263" s="81">
        <v>38933</v>
      </c>
      <c r="P263" s="82">
        <v>14.997499999999999</v>
      </c>
      <c r="S263" s="81">
        <v>38933</v>
      </c>
      <c r="T263" s="82">
        <v>16.3325</v>
      </c>
      <c r="V263" s="92">
        <v>38934</v>
      </c>
      <c r="W263" s="93">
        <v>1.1617187500000006</v>
      </c>
    </row>
    <row r="264" spans="1:23">
      <c r="A264" s="1">
        <v>38739.204236111109</v>
      </c>
      <c r="B264" s="74">
        <f t="shared" si="8"/>
        <v>38739</v>
      </c>
      <c r="C264">
        <v>2.04</v>
      </c>
      <c r="D264" s="1">
        <v>38739.205729166664</v>
      </c>
      <c r="E264" s="74">
        <f t="shared" si="9"/>
        <v>38739</v>
      </c>
      <c r="F264">
        <v>5.21</v>
      </c>
      <c r="G264">
        <v>-15.8</v>
      </c>
      <c r="I264" s="87">
        <v>2.1347177419354835</v>
      </c>
      <c r="J264" s="87"/>
      <c r="K264">
        <v>20060907</v>
      </c>
      <c r="L264" s="72">
        <v>38967</v>
      </c>
      <c r="M264">
        <v>14</v>
      </c>
      <c r="O264" s="81">
        <v>38934</v>
      </c>
      <c r="P264" s="82">
        <v>14.69875</v>
      </c>
      <c r="S264" s="81">
        <v>38934</v>
      </c>
      <c r="T264" s="82">
        <v>16.268750000000001</v>
      </c>
      <c r="V264" s="92">
        <v>38935</v>
      </c>
      <c r="W264" s="93">
        <v>1.1742187500000005</v>
      </c>
    </row>
    <row r="265" spans="1:23">
      <c r="A265" s="1">
        <v>38739.329236111109</v>
      </c>
      <c r="B265" s="74">
        <f t="shared" si="8"/>
        <v>38739</v>
      </c>
      <c r="C265">
        <v>2.04</v>
      </c>
      <c r="D265" s="1">
        <v>38739.330729166664</v>
      </c>
      <c r="E265" s="74">
        <f t="shared" si="9"/>
        <v>38739</v>
      </c>
      <c r="F265">
        <v>5.17</v>
      </c>
      <c r="G265">
        <v>-15.8</v>
      </c>
      <c r="I265" s="87">
        <v>2.1366935483870964</v>
      </c>
      <c r="J265" s="87"/>
      <c r="K265">
        <v>20060908</v>
      </c>
      <c r="L265" s="72">
        <v>38968</v>
      </c>
      <c r="M265">
        <v>12</v>
      </c>
      <c r="O265" s="81">
        <v>38935</v>
      </c>
      <c r="P265" s="82">
        <v>14.513750000000002</v>
      </c>
      <c r="S265" s="81">
        <v>38935</v>
      </c>
      <c r="T265" s="82">
        <v>16.587499999999999</v>
      </c>
      <c r="V265" s="92">
        <v>38936</v>
      </c>
      <c r="W265" s="93">
        <v>1.1867187500000005</v>
      </c>
    </row>
    <row r="266" spans="1:23">
      <c r="A266" s="1">
        <v>38739.454236111109</v>
      </c>
      <c r="B266" s="74">
        <f t="shared" si="8"/>
        <v>38739</v>
      </c>
      <c r="C266">
        <v>2.04</v>
      </c>
      <c r="D266" s="1">
        <v>38739.455729166664</v>
      </c>
      <c r="E266" s="74">
        <f t="shared" si="9"/>
        <v>38739</v>
      </c>
      <c r="F266">
        <v>5.17</v>
      </c>
      <c r="G266">
        <v>-15.8</v>
      </c>
      <c r="I266" s="87">
        <v>2.1386693548387092</v>
      </c>
      <c r="J266" s="87"/>
      <c r="K266">
        <v>20060909</v>
      </c>
      <c r="L266" s="72">
        <v>38969</v>
      </c>
      <c r="M266">
        <v>12.4</v>
      </c>
      <c r="O266" s="81">
        <v>38936</v>
      </c>
      <c r="P266" s="82">
        <v>14.465000000000002</v>
      </c>
      <c r="S266" s="81">
        <v>38936</v>
      </c>
      <c r="T266" s="82">
        <v>16.84</v>
      </c>
      <c r="V266" s="92">
        <v>38937</v>
      </c>
      <c r="W266" s="93">
        <v>1.1992187500000004</v>
      </c>
    </row>
    <row r="267" spans="1:23">
      <c r="A267" s="1">
        <v>38739.579236111109</v>
      </c>
      <c r="B267" s="74">
        <f t="shared" si="8"/>
        <v>38739</v>
      </c>
      <c r="C267">
        <v>2.08</v>
      </c>
      <c r="D267" s="1">
        <v>38739.580729166664</v>
      </c>
      <c r="E267" s="74">
        <f t="shared" si="9"/>
        <v>38739</v>
      </c>
      <c r="F267">
        <v>5.17</v>
      </c>
      <c r="G267">
        <v>-15.8</v>
      </c>
      <c r="H267">
        <v>20060122</v>
      </c>
      <c r="I267" s="87">
        <v>2.1406451612903221</v>
      </c>
      <c r="J267" s="87"/>
      <c r="K267">
        <v>20060910</v>
      </c>
      <c r="L267" s="72">
        <v>38970</v>
      </c>
      <c r="M267">
        <v>13</v>
      </c>
      <c r="O267" s="81">
        <v>38937</v>
      </c>
      <c r="P267" s="82">
        <v>14.393750000000001</v>
      </c>
      <c r="S267" s="81">
        <v>38937</v>
      </c>
      <c r="T267" s="82">
        <v>17.123750000000001</v>
      </c>
      <c r="V267" s="92">
        <v>38938</v>
      </c>
      <c r="W267" s="93">
        <v>1.2117187500000006</v>
      </c>
    </row>
    <row r="268" spans="1:23">
      <c r="A268" s="1">
        <v>38739.704236111109</v>
      </c>
      <c r="B268" s="74">
        <f t="shared" si="8"/>
        <v>38739</v>
      </c>
      <c r="C268">
        <v>2.04</v>
      </c>
      <c r="D268" s="1">
        <v>38739.705729166664</v>
      </c>
      <c r="E268" s="74">
        <f t="shared" si="9"/>
        <v>38739</v>
      </c>
      <c r="F268">
        <v>5.17</v>
      </c>
      <c r="G268">
        <v>-15.8</v>
      </c>
      <c r="I268" s="87">
        <v>2.1426209677419354</v>
      </c>
      <c r="J268" s="87"/>
      <c r="K268">
        <v>20060911</v>
      </c>
      <c r="L268" s="72">
        <v>38971</v>
      </c>
      <c r="M268">
        <v>12.2</v>
      </c>
      <c r="O268" s="81">
        <v>38938</v>
      </c>
      <c r="P268" s="82">
        <v>14.412500000000001</v>
      </c>
      <c r="S268" s="81">
        <v>38938</v>
      </c>
      <c r="T268" s="82">
        <v>17.243749999999999</v>
      </c>
      <c r="V268" s="92">
        <v>38939</v>
      </c>
      <c r="W268" s="93">
        <v>1.2242187500000006</v>
      </c>
    </row>
    <row r="269" spans="1:23">
      <c r="A269" s="1">
        <v>38739.829236111109</v>
      </c>
      <c r="B269" s="74">
        <f t="shared" si="8"/>
        <v>38739</v>
      </c>
      <c r="C269">
        <v>2.04</v>
      </c>
      <c r="D269" s="1">
        <v>38739.830729166664</v>
      </c>
      <c r="E269" s="74">
        <f t="shared" si="9"/>
        <v>38739</v>
      </c>
      <c r="F269">
        <v>5.17</v>
      </c>
      <c r="G269">
        <v>-15.8</v>
      </c>
      <c r="I269" s="87">
        <v>2.1445967741935483</v>
      </c>
      <c r="J269" s="87"/>
      <c r="K269">
        <v>20060912</v>
      </c>
      <c r="L269" s="72">
        <v>38972</v>
      </c>
      <c r="M269">
        <v>13.1</v>
      </c>
      <c r="O269" s="81">
        <v>38939</v>
      </c>
      <c r="P269" s="82">
        <v>14.483750000000002</v>
      </c>
      <c r="S269" s="81">
        <v>38939</v>
      </c>
      <c r="T269" s="82">
        <v>17.405000000000001</v>
      </c>
      <c r="V269" s="92">
        <v>38940</v>
      </c>
      <c r="W269" s="93">
        <v>1.2367187500000005</v>
      </c>
    </row>
    <row r="270" spans="1:23">
      <c r="A270" s="1">
        <v>38739.954236111109</v>
      </c>
      <c r="B270" s="74">
        <f t="shared" si="8"/>
        <v>38739</v>
      </c>
      <c r="C270">
        <v>2</v>
      </c>
      <c r="D270" s="1">
        <v>38739.955729166664</v>
      </c>
      <c r="E270" s="74">
        <f t="shared" si="9"/>
        <v>38739</v>
      </c>
      <c r="F270">
        <v>5.17</v>
      </c>
      <c r="G270">
        <v>-15.8</v>
      </c>
      <c r="I270" s="87">
        <v>2.1465725806451612</v>
      </c>
      <c r="J270" s="87"/>
      <c r="K270">
        <v>20060913</v>
      </c>
      <c r="L270" s="72">
        <v>38973</v>
      </c>
      <c r="M270">
        <v>13.7</v>
      </c>
      <c r="O270" s="81">
        <v>38940</v>
      </c>
      <c r="P270" s="82">
        <v>14.510000000000002</v>
      </c>
      <c r="S270" s="81">
        <v>38940</v>
      </c>
      <c r="T270" s="82">
        <v>17.420000000000002</v>
      </c>
      <c r="V270" s="92">
        <v>38941</v>
      </c>
      <c r="W270" s="93">
        <v>1.2492187500000007</v>
      </c>
    </row>
    <row r="271" spans="1:23">
      <c r="A271" s="1">
        <v>38740.079236111109</v>
      </c>
      <c r="B271" s="74">
        <f t="shared" si="8"/>
        <v>38740</v>
      </c>
      <c r="C271">
        <v>2</v>
      </c>
      <c r="D271" s="1">
        <v>38740.080729166664</v>
      </c>
      <c r="E271" s="74">
        <f t="shared" si="9"/>
        <v>38740</v>
      </c>
      <c r="F271">
        <v>5.17</v>
      </c>
      <c r="G271">
        <v>-10.1</v>
      </c>
      <c r="I271" s="87">
        <v>2.1485483870967741</v>
      </c>
      <c r="J271" s="87"/>
      <c r="K271">
        <v>20060914</v>
      </c>
      <c r="L271" s="72">
        <v>38974</v>
      </c>
      <c r="M271">
        <v>14</v>
      </c>
      <c r="O271" s="81">
        <v>38941</v>
      </c>
      <c r="P271" s="82">
        <v>14.567499999999997</v>
      </c>
      <c r="S271" s="81">
        <v>38941</v>
      </c>
      <c r="T271" s="82">
        <v>17.3825</v>
      </c>
      <c r="V271" s="92">
        <v>38942</v>
      </c>
      <c r="W271" s="93">
        <v>1.2617187500000007</v>
      </c>
    </row>
    <row r="272" spans="1:23">
      <c r="A272" s="1">
        <v>38740.204236111109</v>
      </c>
      <c r="B272" s="74">
        <f t="shared" si="8"/>
        <v>38740</v>
      </c>
      <c r="C272">
        <v>2</v>
      </c>
      <c r="D272" s="1">
        <v>38740.205729166664</v>
      </c>
      <c r="E272" s="74">
        <f t="shared" si="9"/>
        <v>38740</v>
      </c>
      <c r="F272">
        <v>5.17</v>
      </c>
      <c r="G272">
        <v>-10.1</v>
      </c>
      <c r="I272" s="87">
        <v>2.150524193548387</v>
      </c>
      <c r="J272" s="87"/>
      <c r="K272">
        <v>20060915</v>
      </c>
      <c r="L272" s="72">
        <v>38975</v>
      </c>
      <c r="M272">
        <v>14.9</v>
      </c>
      <c r="O272" s="81">
        <v>38942</v>
      </c>
      <c r="P272" s="82">
        <v>14.677500000000002</v>
      </c>
      <c r="S272" s="81">
        <v>38942</v>
      </c>
      <c r="T272" s="82">
        <v>17.09</v>
      </c>
      <c r="V272" s="92">
        <v>38943</v>
      </c>
      <c r="W272" s="93">
        <v>1.2742187500000008</v>
      </c>
    </row>
    <row r="273" spans="1:23">
      <c r="A273" s="1">
        <v>38740.329236111109</v>
      </c>
      <c r="B273" s="74">
        <f t="shared" si="8"/>
        <v>38740</v>
      </c>
      <c r="C273">
        <v>2</v>
      </c>
      <c r="D273" s="1">
        <v>38740.330729166664</v>
      </c>
      <c r="E273" s="74">
        <f t="shared" si="9"/>
        <v>38740</v>
      </c>
      <c r="F273">
        <v>5.14</v>
      </c>
      <c r="G273">
        <v>-10.1</v>
      </c>
      <c r="I273" s="87">
        <v>2.1524999999999999</v>
      </c>
      <c r="J273" s="87"/>
      <c r="K273">
        <v>20060916</v>
      </c>
      <c r="L273" s="72">
        <v>38976</v>
      </c>
      <c r="M273">
        <v>16.3</v>
      </c>
      <c r="O273" s="81">
        <v>38943</v>
      </c>
      <c r="P273" s="82">
        <v>14.737500000000002</v>
      </c>
      <c r="S273" s="81">
        <v>38943</v>
      </c>
      <c r="T273" s="82">
        <v>16.857500000000002</v>
      </c>
      <c r="V273" s="92">
        <v>38944</v>
      </c>
      <c r="W273" s="93">
        <v>1.2867187500000006</v>
      </c>
    </row>
    <row r="274" spans="1:23">
      <c r="A274" s="1">
        <v>38740.454236111109</v>
      </c>
      <c r="B274" s="74">
        <f t="shared" si="8"/>
        <v>38740</v>
      </c>
      <c r="C274">
        <v>2</v>
      </c>
      <c r="D274" s="1">
        <v>38740.455729166664</v>
      </c>
      <c r="E274" s="74">
        <f t="shared" si="9"/>
        <v>38740</v>
      </c>
      <c r="F274">
        <v>5.14</v>
      </c>
      <c r="G274">
        <v>-10.1</v>
      </c>
      <c r="I274" s="87">
        <v>2.1544758064516127</v>
      </c>
      <c r="J274" s="87"/>
      <c r="K274">
        <v>20060917</v>
      </c>
      <c r="L274" s="72">
        <v>38977</v>
      </c>
      <c r="M274">
        <v>16.100000000000001</v>
      </c>
      <c r="O274" s="81">
        <v>38944</v>
      </c>
      <c r="P274" s="82">
        <v>14.763749999999998</v>
      </c>
      <c r="S274" s="81">
        <v>38944</v>
      </c>
      <c r="T274" s="82">
        <v>16.71875</v>
      </c>
      <c r="V274" s="92">
        <v>38945</v>
      </c>
      <c r="W274" s="93">
        <v>1.2992187500000008</v>
      </c>
    </row>
    <row r="275" spans="1:23">
      <c r="A275" s="1">
        <v>38740.579236111109</v>
      </c>
      <c r="B275" s="74">
        <f t="shared" si="8"/>
        <v>38740</v>
      </c>
      <c r="C275">
        <v>1.96</v>
      </c>
      <c r="D275" s="1">
        <v>38740.580729166664</v>
      </c>
      <c r="E275" s="74">
        <f t="shared" si="9"/>
        <v>38740</v>
      </c>
      <c r="F275">
        <v>5.0999999999999996</v>
      </c>
      <c r="G275">
        <v>-10.1</v>
      </c>
      <c r="H275">
        <v>20060123</v>
      </c>
      <c r="I275" s="87">
        <v>2.1564516129032256</v>
      </c>
      <c r="J275" s="87"/>
      <c r="K275">
        <v>20060918</v>
      </c>
      <c r="L275" s="72">
        <v>38978</v>
      </c>
      <c r="M275">
        <v>15.1</v>
      </c>
      <c r="O275" s="81">
        <v>38945</v>
      </c>
      <c r="P275" s="82">
        <v>14.876250000000001</v>
      </c>
      <c r="S275" s="81">
        <v>38945</v>
      </c>
      <c r="T275" s="82">
        <v>16.587499999999999</v>
      </c>
      <c r="V275" s="92">
        <v>38946</v>
      </c>
      <c r="W275" s="93">
        <v>1.3117187500000005</v>
      </c>
    </row>
    <row r="276" spans="1:23">
      <c r="A276" s="1">
        <v>38740.704236111109</v>
      </c>
      <c r="B276" s="74">
        <f t="shared" si="8"/>
        <v>38740</v>
      </c>
      <c r="C276">
        <v>1.96</v>
      </c>
      <c r="D276" s="1">
        <v>38740.705729166664</v>
      </c>
      <c r="E276" s="74">
        <f t="shared" si="9"/>
        <v>38740</v>
      </c>
      <c r="F276">
        <v>5.0999999999999996</v>
      </c>
      <c r="G276">
        <v>-10.1</v>
      </c>
      <c r="I276" s="87">
        <v>2.1584274193548385</v>
      </c>
      <c r="J276" s="87"/>
      <c r="K276">
        <v>20060919</v>
      </c>
      <c r="L276" s="72">
        <v>38979</v>
      </c>
      <c r="M276">
        <v>15.7</v>
      </c>
      <c r="O276" s="81">
        <v>38946</v>
      </c>
      <c r="P276" s="82">
        <v>14.87125</v>
      </c>
      <c r="S276" s="81">
        <v>38946</v>
      </c>
      <c r="T276" s="82">
        <v>16.456250000000004</v>
      </c>
      <c r="V276" s="92">
        <v>38947</v>
      </c>
      <c r="W276" s="93">
        <v>1.3242187500000007</v>
      </c>
    </row>
    <row r="277" spans="1:23">
      <c r="A277" s="1">
        <v>38740.829236111109</v>
      </c>
      <c r="B277" s="74">
        <f t="shared" si="8"/>
        <v>38740</v>
      </c>
      <c r="C277">
        <v>1.96</v>
      </c>
      <c r="D277" s="1">
        <v>38740.830729166664</v>
      </c>
      <c r="E277" s="74">
        <f t="shared" si="9"/>
        <v>38740</v>
      </c>
      <c r="F277">
        <v>5.0599999999999996</v>
      </c>
      <c r="G277">
        <v>-10.1</v>
      </c>
      <c r="I277" s="87">
        <v>2.1604032258064514</v>
      </c>
      <c r="J277" s="87"/>
      <c r="K277">
        <v>20060920</v>
      </c>
      <c r="L277" s="72">
        <v>38980</v>
      </c>
      <c r="M277">
        <v>13.6</v>
      </c>
      <c r="O277" s="81">
        <v>38947</v>
      </c>
      <c r="P277" s="82">
        <v>14.945</v>
      </c>
      <c r="S277" s="81">
        <v>38947</v>
      </c>
      <c r="T277" s="82">
        <v>16.403750000000002</v>
      </c>
      <c r="V277" s="92">
        <v>38948</v>
      </c>
      <c r="W277" s="93">
        <v>1.3367187500000006</v>
      </c>
    </row>
    <row r="278" spans="1:23">
      <c r="A278" s="1">
        <v>38740.954236111109</v>
      </c>
      <c r="B278" s="74">
        <f t="shared" si="8"/>
        <v>38740</v>
      </c>
      <c r="C278">
        <v>1.96</v>
      </c>
      <c r="D278" s="1">
        <v>38740.955729166664</v>
      </c>
      <c r="E278" s="74">
        <f t="shared" si="9"/>
        <v>38740</v>
      </c>
      <c r="F278">
        <v>5.0999999999999996</v>
      </c>
      <c r="G278">
        <v>-10.1</v>
      </c>
      <c r="I278" s="87">
        <v>2.1623790322580643</v>
      </c>
      <c r="J278" s="87"/>
      <c r="K278">
        <v>20060921</v>
      </c>
      <c r="L278" s="72">
        <v>38981</v>
      </c>
      <c r="M278">
        <v>13.9</v>
      </c>
      <c r="O278" s="81">
        <v>38948</v>
      </c>
      <c r="P278" s="82">
        <v>14.92</v>
      </c>
      <c r="S278" s="81">
        <v>38948</v>
      </c>
      <c r="T278" s="82">
        <v>16.422500000000003</v>
      </c>
      <c r="V278" s="92">
        <v>38949</v>
      </c>
      <c r="W278" s="93">
        <v>1.3492187500000004</v>
      </c>
    </row>
    <row r="279" spans="1:23">
      <c r="A279" s="1">
        <v>38741.079236111109</v>
      </c>
      <c r="B279" s="74">
        <f t="shared" si="8"/>
        <v>38741</v>
      </c>
      <c r="C279">
        <v>1.96</v>
      </c>
      <c r="D279" s="1">
        <v>38741.080729166664</v>
      </c>
      <c r="E279" s="74">
        <f t="shared" si="9"/>
        <v>38741</v>
      </c>
      <c r="F279">
        <v>5.0599999999999996</v>
      </c>
      <c r="G279">
        <v>-6.2</v>
      </c>
      <c r="I279" s="87">
        <v>2.1643548387096772</v>
      </c>
      <c r="J279" s="87"/>
      <c r="K279">
        <v>20060922</v>
      </c>
      <c r="L279" s="72">
        <v>38982</v>
      </c>
      <c r="M279">
        <v>13.3</v>
      </c>
      <c r="O279" s="81">
        <v>38949</v>
      </c>
      <c r="P279" s="82">
        <v>14.92</v>
      </c>
      <c r="S279" s="81">
        <v>38949</v>
      </c>
      <c r="T279" s="82">
        <v>16.452500000000004</v>
      </c>
      <c r="V279" s="92">
        <v>38950</v>
      </c>
      <c r="W279" s="93">
        <v>1.3617187500000003</v>
      </c>
    </row>
    <row r="280" spans="1:23">
      <c r="A280" s="1">
        <v>38741.204236111109</v>
      </c>
      <c r="B280" s="74">
        <f t="shared" si="8"/>
        <v>38741</v>
      </c>
      <c r="C280">
        <v>1.92</v>
      </c>
      <c r="D280" s="1">
        <v>38741.205729166664</v>
      </c>
      <c r="E280" s="74">
        <f t="shared" si="9"/>
        <v>38741</v>
      </c>
      <c r="F280">
        <v>5.0599999999999996</v>
      </c>
      <c r="G280">
        <v>-6.2</v>
      </c>
      <c r="I280" s="87">
        <v>2.16633064516129</v>
      </c>
      <c r="J280" s="87"/>
      <c r="K280">
        <v>20060923</v>
      </c>
      <c r="L280" s="72">
        <v>38983</v>
      </c>
      <c r="M280">
        <v>13.8</v>
      </c>
      <c r="O280" s="81">
        <v>38950</v>
      </c>
      <c r="P280" s="82">
        <v>14.911249999999997</v>
      </c>
      <c r="S280" s="81">
        <v>38950</v>
      </c>
      <c r="T280" s="82">
        <v>16.34375</v>
      </c>
      <c r="V280" s="92">
        <v>38951</v>
      </c>
      <c r="W280" s="93">
        <v>1.3742187500000005</v>
      </c>
    </row>
    <row r="281" spans="1:23">
      <c r="A281" s="1">
        <v>38741.329236111109</v>
      </c>
      <c r="B281" s="74">
        <f t="shared" si="8"/>
        <v>38741</v>
      </c>
      <c r="C281">
        <v>1.92</v>
      </c>
      <c r="D281" s="1">
        <v>38741.330729166664</v>
      </c>
      <c r="E281" s="74">
        <f t="shared" si="9"/>
        <v>38741</v>
      </c>
      <c r="F281">
        <v>5.0599999999999996</v>
      </c>
      <c r="G281">
        <v>-6.2</v>
      </c>
      <c r="I281" s="87">
        <v>2.1683064516129029</v>
      </c>
      <c r="J281" s="87"/>
      <c r="K281">
        <v>20060924</v>
      </c>
      <c r="L281" s="72">
        <v>38984</v>
      </c>
      <c r="M281">
        <v>13.9</v>
      </c>
      <c r="O281" s="81">
        <v>38951</v>
      </c>
      <c r="P281" s="82">
        <v>14.866249999999997</v>
      </c>
      <c r="S281" s="81">
        <v>38951</v>
      </c>
      <c r="T281" s="82">
        <v>16.313749999999999</v>
      </c>
      <c r="V281" s="92">
        <v>38952</v>
      </c>
      <c r="W281" s="93">
        <v>1.3867187500000007</v>
      </c>
    </row>
    <row r="282" spans="1:23">
      <c r="A282" s="1">
        <v>38741.454236111109</v>
      </c>
      <c r="B282" s="74">
        <f t="shared" si="8"/>
        <v>38741</v>
      </c>
      <c r="C282">
        <v>1.92</v>
      </c>
      <c r="D282" s="1">
        <v>38741.455729166664</v>
      </c>
      <c r="E282" s="74">
        <f t="shared" si="9"/>
        <v>38741</v>
      </c>
      <c r="F282">
        <v>5.03</v>
      </c>
      <c r="G282">
        <v>-6.2</v>
      </c>
      <c r="I282" s="87">
        <v>2.1702822580645158</v>
      </c>
      <c r="J282" s="87"/>
      <c r="K282">
        <v>20060925</v>
      </c>
      <c r="L282" s="72">
        <v>38985</v>
      </c>
      <c r="M282">
        <v>14.4</v>
      </c>
      <c r="O282" s="81">
        <v>38952</v>
      </c>
      <c r="P282" s="82">
        <v>14.8125</v>
      </c>
      <c r="S282" s="81">
        <v>38952</v>
      </c>
      <c r="T282" s="82">
        <v>16.287500000000001</v>
      </c>
      <c r="V282" s="92">
        <v>38953</v>
      </c>
      <c r="W282" s="93">
        <v>1.3992187500000006</v>
      </c>
    </row>
    <row r="283" spans="1:23">
      <c r="A283" s="1">
        <v>38741.579236111109</v>
      </c>
      <c r="B283" s="74">
        <f t="shared" si="8"/>
        <v>38741</v>
      </c>
      <c r="C283">
        <v>1.92</v>
      </c>
      <c r="D283" s="1">
        <v>38741.580729166664</v>
      </c>
      <c r="E283" s="74">
        <f t="shared" si="9"/>
        <v>38741</v>
      </c>
      <c r="F283">
        <v>5.03</v>
      </c>
      <c r="G283">
        <v>-6.2</v>
      </c>
      <c r="H283">
        <v>20060124</v>
      </c>
      <c r="I283" s="87">
        <v>2.1722580645161287</v>
      </c>
      <c r="J283" s="87"/>
      <c r="K283">
        <v>20060926</v>
      </c>
      <c r="L283" s="72">
        <v>38986</v>
      </c>
      <c r="M283">
        <v>14.6</v>
      </c>
      <c r="O283" s="81">
        <v>38953</v>
      </c>
      <c r="P283" s="82">
        <v>14.842499999999998</v>
      </c>
      <c r="S283" s="81">
        <v>38953</v>
      </c>
      <c r="T283" s="82">
        <v>16.25375</v>
      </c>
      <c r="V283" s="92">
        <v>38954</v>
      </c>
      <c r="W283" s="93">
        <v>1.4117187500000006</v>
      </c>
    </row>
    <row r="284" spans="1:23">
      <c r="A284" s="1">
        <v>38741.704236111109</v>
      </c>
      <c r="B284" s="74">
        <f t="shared" si="8"/>
        <v>38741</v>
      </c>
      <c r="C284">
        <v>1.92</v>
      </c>
      <c r="D284" s="1">
        <v>38741.705729166664</v>
      </c>
      <c r="E284" s="74">
        <f t="shared" si="9"/>
        <v>38741</v>
      </c>
      <c r="F284">
        <v>5.03</v>
      </c>
      <c r="G284">
        <v>-6.2</v>
      </c>
      <c r="I284" s="87">
        <v>2.1742338709677416</v>
      </c>
      <c r="J284" s="87"/>
      <c r="K284">
        <v>20060927</v>
      </c>
      <c r="L284" s="72">
        <v>38987</v>
      </c>
      <c r="M284">
        <v>13.5</v>
      </c>
      <c r="O284" s="81">
        <v>38954</v>
      </c>
      <c r="P284" s="82">
        <v>14.861249999999998</v>
      </c>
      <c r="S284" s="81">
        <v>38954</v>
      </c>
      <c r="T284" s="82">
        <v>16.25</v>
      </c>
      <c r="V284" s="92">
        <v>38955</v>
      </c>
      <c r="W284" s="93">
        <v>1.4242187500000005</v>
      </c>
    </row>
    <row r="285" spans="1:23">
      <c r="A285" s="1">
        <v>38741.829236111109</v>
      </c>
      <c r="B285" s="74">
        <f t="shared" si="8"/>
        <v>38741</v>
      </c>
      <c r="C285">
        <v>1.92</v>
      </c>
      <c r="D285" s="1">
        <v>38741.830729166664</v>
      </c>
      <c r="E285" s="74">
        <f t="shared" si="9"/>
        <v>38741</v>
      </c>
      <c r="F285">
        <v>5.03</v>
      </c>
      <c r="G285">
        <v>-6.2</v>
      </c>
      <c r="I285" s="87">
        <v>2.1762096774193549</v>
      </c>
      <c r="J285" s="87"/>
      <c r="K285">
        <v>20060928</v>
      </c>
      <c r="L285" s="72">
        <v>38988</v>
      </c>
      <c r="M285">
        <v>12.5</v>
      </c>
      <c r="O285" s="81">
        <v>38955</v>
      </c>
      <c r="P285" s="82">
        <v>14.905000000000001</v>
      </c>
      <c r="S285" s="81">
        <v>38955</v>
      </c>
      <c r="T285" s="82">
        <v>16.25375</v>
      </c>
      <c r="V285" s="92">
        <v>38956</v>
      </c>
      <c r="W285" s="93">
        <v>1.4367187500000007</v>
      </c>
    </row>
    <row r="286" spans="1:23">
      <c r="A286" s="1">
        <v>38741.954236111109</v>
      </c>
      <c r="B286" s="74">
        <f t="shared" si="8"/>
        <v>38741</v>
      </c>
      <c r="C286">
        <v>1.92</v>
      </c>
      <c r="D286" s="1">
        <v>38741.955729166664</v>
      </c>
      <c r="E286" s="74">
        <f t="shared" si="9"/>
        <v>38741</v>
      </c>
      <c r="F286">
        <v>5.03</v>
      </c>
      <c r="G286">
        <v>-6.2</v>
      </c>
      <c r="I286" s="87">
        <v>2.1781854838709678</v>
      </c>
      <c r="J286" s="87"/>
      <c r="K286">
        <v>20060929</v>
      </c>
      <c r="L286" s="72">
        <v>38989</v>
      </c>
      <c r="M286">
        <v>15.4</v>
      </c>
      <c r="O286" s="81">
        <v>38956</v>
      </c>
      <c r="P286" s="82">
        <v>14.83625</v>
      </c>
      <c r="S286" s="81">
        <v>38956</v>
      </c>
      <c r="T286" s="82">
        <v>16.276250000000001</v>
      </c>
      <c r="V286" s="92">
        <v>38957</v>
      </c>
      <c r="W286" s="93">
        <v>1.4492187500000007</v>
      </c>
    </row>
    <row r="287" spans="1:23">
      <c r="A287" s="1">
        <v>38742.079236111109</v>
      </c>
      <c r="B287" s="74">
        <f t="shared" si="8"/>
        <v>38742</v>
      </c>
      <c r="C287">
        <v>1.92</v>
      </c>
      <c r="D287" s="1">
        <v>38742.080729166664</v>
      </c>
      <c r="E287" s="74">
        <f t="shared" si="9"/>
        <v>38742</v>
      </c>
      <c r="F287">
        <v>5.03</v>
      </c>
      <c r="G287">
        <v>-2</v>
      </c>
      <c r="I287" s="87">
        <v>2.1801612903225807</v>
      </c>
      <c r="J287" s="87"/>
      <c r="K287">
        <v>20060930</v>
      </c>
      <c r="L287" s="72">
        <v>38990</v>
      </c>
      <c r="M287">
        <v>14.5</v>
      </c>
      <c r="O287" s="81">
        <v>38957</v>
      </c>
      <c r="P287" s="82">
        <v>14.805</v>
      </c>
      <c r="S287" s="81">
        <v>38957</v>
      </c>
      <c r="T287" s="82">
        <v>16.26125</v>
      </c>
      <c r="V287" s="92">
        <v>38958</v>
      </c>
      <c r="W287" s="93">
        <v>1.4617187500000006</v>
      </c>
    </row>
    <row r="288" spans="1:23">
      <c r="A288" s="1">
        <v>38742.204236111109</v>
      </c>
      <c r="B288" s="74">
        <f t="shared" si="8"/>
        <v>38742</v>
      </c>
      <c r="C288">
        <v>1.92</v>
      </c>
      <c r="D288" s="1">
        <v>38742.205729166664</v>
      </c>
      <c r="E288" s="74">
        <f t="shared" si="9"/>
        <v>38742</v>
      </c>
      <c r="F288">
        <v>5.03</v>
      </c>
      <c r="G288">
        <v>-2</v>
      </c>
      <c r="I288" s="87">
        <v>2.1821370967741935</v>
      </c>
      <c r="J288" s="87"/>
      <c r="K288">
        <v>20061001</v>
      </c>
      <c r="L288" s="72">
        <v>38991</v>
      </c>
      <c r="M288">
        <v>12.2</v>
      </c>
      <c r="O288" s="81">
        <v>38958</v>
      </c>
      <c r="P288" s="82">
        <v>14.866249999999999</v>
      </c>
      <c r="S288" s="81">
        <v>38958</v>
      </c>
      <c r="T288" s="82">
        <v>16.178750000000001</v>
      </c>
      <c r="V288" s="92">
        <v>38959</v>
      </c>
      <c r="W288" s="93">
        <v>1.4742187500000006</v>
      </c>
    </row>
    <row r="289" spans="1:23">
      <c r="A289" s="1">
        <v>38742.329236111109</v>
      </c>
      <c r="B289" s="74">
        <f t="shared" si="8"/>
        <v>38742</v>
      </c>
      <c r="C289">
        <v>1.92</v>
      </c>
      <c r="D289" s="1">
        <v>38742.330729166664</v>
      </c>
      <c r="E289" s="74">
        <f t="shared" si="9"/>
        <v>38742</v>
      </c>
      <c r="F289">
        <v>5.03</v>
      </c>
      <c r="G289">
        <v>-2</v>
      </c>
      <c r="I289" s="87">
        <v>2.1841129032258064</v>
      </c>
      <c r="J289" s="87"/>
      <c r="K289">
        <v>20061002</v>
      </c>
      <c r="L289" s="72">
        <v>38992</v>
      </c>
      <c r="M289">
        <v>12.4</v>
      </c>
      <c r="O289" s="81">
        <v>38959</v>
      </c>
      <c r="P289" s="82">
        <v>14.9175</v>
      </c>
      <c r="S289" s="81">
        <v>38959</v>
      </c>
      <c r="T289" s="82">
        <v>16.043749999999999</v>
      </c>
      <c r="V289" s="92">
        <v>38960</v>
      </c>
      <c r="W289" s="93">
        <v>1.4867187500000005</v>
      </c>
    </row>
    <row r="290" spans="1:23">
      <c r="A290" s="1">
        <v>38742.454236111109</v>
      </c>
      <c r="B290" s="74">
        <f t="shared" si="8"/>
        <v>38742</v>
      </c>
      <c r="C290">
        <v>1.92</v>
      </c>
      <c r="D290" s="1">
        <v>38742.455729166664</v>
      </c>
      <c r="E290" s="74">
        <f t="shared" si="9"/>
        <v>38742</v>
      </c>
      <c r="F290">
        <v>5.03</v>
      </c>
      <c r="G290">
        <v>-2</v>
      </c>
      <c r="I290" s="87">
        <v>2.1860887096774193</v>
      </c>
      <c r="J290" s="87"/>
      <c r="K290">
        <v>20061003</v>
      </c>
      <c r="L290" s="72">
        <v>38993</v>
      </c>
      <c r="M290">
        <v>13.7</v>
      </c>
      <c r="O290" s="81">
        <v>38960</v>
      </c>
      <c r="P290" s="82">
        <v>14.938750000000001</v>
      </c>
      <c r="S290" s="81">
        <v>38960</v>
      </c>
      <c r="T290" s="82">
        <v>15.935</v>
      </c>
      <c r="V290" s="92">
        <v>38961</v>
      </c>
      <c r="W290" s="93">
        <v>1.4992522321428576</v>
      </c>
    </row>
    <row r="291" spans="1:23">
      <c r="A291" s="1">
        <v>38742.579236111109</v>
      </c>
      <c r="B291" s="74">
        <f t="shared" si="8"/>
        <v>38742</v>
      </c>
      <c r="C291">
        <v>1.92</v>
      </c>
      <c r="D291" s="1">
        <v>38742.580729166664</v>
      </c>
      <c r="E291" s="74">
        <f t="shared" si="9"/>
        <v>38742</v>
      </c>
      <c r="F291">
        <v>5.03</v>
      </c>
      <c r="G291">
        <v>-2</v>
      </c>
      <c r="H291">
        <v>20060125</v>
      </c>
      <c r="I291" s="87">
        <v>2.1880645161290322</v>
      </c>
      <c r="J291" s="87"/>
      <c r="K291">
        <v>20061004</v>
      </c>
      <c r="L291" s="72">
        <v>38994</v>
      </c>
      <c r="M291">
        <v>11.1</v>
      </c>
      <c r="O291" s="81">
        <v>38961</v>
      </c>
      <c r="P291" s="82">
        <v>14.91625</v>
      </c>
      <c r="S291" s="81">
        <v>38961</v>
      </c>
      <c r="T291" s="82">
        <v>15.814999999999998</v>
      </c>
      <c r="V291" s="92">
        <v>38962</v>
      </c>
      <c r="W291" s="93">
        <v>1.5120535714285719</v>
      </c>
    </row>
    <row r="292" spans="1:23">
      <c r="A292" s="1">
        <v>38742.704236111109</v>
      </c>
      <c r="B292" s="74">
        <f t="shared" si="8"/>
        <v>38742</v>
      </c>
      <c r="C292">
        <v>1.92</v>
      </c>
      <c r="D292" s="1">
        <v>38742.705729166664</v>
      </c>
      <c r="E292" s="74">
        <f t="shared" si="9"/>
        <v>38742</v>
      </c>
      <c r="F292">
        <v>5.0599999999999996</v>
      </c>
      <c r="G292">
        <v>-2</v>
      </c>
      <c r="I292" s="87">
        <v>2.1900403225806451</v>
      </c>
      <c r="J292" s="87"/>
      <c r="K292">
        <v>20061005</v>
      </c>
      <c r="L292" s="72">
        <v>38995</v>
      </c>
      <c r="M292">
        <v>8.9</v>
      </c>
      <c r="O292" s="81">
        <v>38962</v>
      </c>
      <c r="P292" s="82">
        <v>14.828750000000001</v>
      </c>
      <c r="S292" s="81">
        <v>38962</v>
      </c>
      <c r="T292" s="82">
        <v>15.743749999999999</v>
      </c>
      <c r="V292" s="92">
        <v>38963</v>
      </c>
      <c r="W292" s="93">
        <v>1.524910714285715</v>
      </c>
    </row>
    <row r="293" spans="1:23">
      <c r="A293" s="1">
        <v>38742.829236111109</v>
      </c>
      <c r="B293" s="74">
        <f t="shared" si="8"/>
        <v>38742</v>
      </c>
      <c r="C293">
        <v>1.92</v>
      </c>
      <c r="D293" s="1">
        <v>38742.830729166664</v>
      </c>
      <c r="E293" s="74">
        <f t="shared" si="9"/>
        <v>38742</v>
      </c>
      <c r="F293">
        <v>5.0599999999999996</v>
      </c>
      <c r="G293">
        <v>-2</v>
      </c>
      <c r="I293" s="87">
        <v>2.192016129032258</v>
      </c>
      <c r="J293" s="87"/>
      <c r="K293">
        <v>20061006</v>
      </c>
      <c r="L293" s="72">
        <v>38996</v>
      </c>
      <c r="M293">
        <v>12.5</v>
      </c>
      <c r="O293" s="81">
        <v>38963</v>
      </c>
      <c r="P293" s="82">
        <v>14.804999999999998</v>
      </c>
      <c r="S293" s="81">
        <v>38963</v>
      </c>
      <c r="T293" s="82">
        <v>15.747499999999999</v>
      </c>
      <c r="V293" s="92">
        <v>38964</v>
      </c>
      <c r="W293" s="93">
        <v>1.5377678571428575</v>
      </c>
    </row>
    <row r="294" spans="1:23">
      <c r="A294" s="1">
        <v>38742.954236111109</v>
      </c>
      <c r="B294" s="74">
        <f t="shared" si="8"/>
        <v>38742</v>
      </c>
      <c r="C294">
        <v>1.92</v>
      </c>
      <c r="D294" s="1">
        <v>38742.955729166664</v>
      </c>
      <c r="E294" s="74">
        <f t="shared" si="9"/>
        <v>38742</v>
      </c>
      <c r="F294">
        <v>5.03</v>
      </c>
      <c r="G294">
        <v>-2</v>
      </c>
      <c r="I294" s="87">
        <v>2.1939919354838708</v>
      </c>
      <c r="J294" s="87"/>
      <c r="K294">
        <v>20061007</v>
      </c>
      <c r="L294" s="72">
        <v>38997</v>
      </c>
      <c r="M294">
        <v>13.2</v>
      </c>
      <c r="O294" s="81">
        <v>38964</v>
      </c>
      <c r="P294" s="82">
        <v>14.831249999999997</v>
      </c>
      <c r="S294" s="81">
        <v>38964</v>
      </c>
      <c r="T294" s="82">
        <v>15.732500000000002</v>
      </c>
      <c r="V294" s="92">
        <v>38965</v>
      </c>
      <c r="W294" s="93">
        <v>1.5506250000000004</v>
      </c>
    </row>
    <row r="295" spans="1:23">
      <c r="A295" s="1">
        <v>38743.079236111109</v>
      </c>
      <c r="B295" s="74">
        <f t="shared" si="8"/>
        <v>38743</v>
      </c>
      <c r="C295">
        <v>1.92</v>
      </c>
      <c r="D295" s="1">
        <v>38743.080729166664</v>
      </c>
      <c r="E295" s="74">
        <f t="shared" si="9"/>
        <v>38743</v>
      </c>
      <c r="F295">
        <v>5.03</v>
      </c>
      <c r="G295">
        <v>-8.6</v>
      </c>
      <c r="I295" s="87">
        <v>2.1959677419354837</v>
      </c>
      <c r="J295" s="87"/>
      <c r="K295">
        <v>20061008</v>
      </c>
      <c r="L295" s="72">
        <v>38998</v>
      </c>
      <c r="M295">
        <v>12.6</v>
      </c>
      <c r="O295" s="81">
        <v>38965</v>
      </c>
      <c r="P295" s="82">
        <v>14.812499999999996</v>
      </c>
      <c r="S295" s="81">
        <v>38965</v>
      </c>
      <c r="T295" s="82">
        <v>15.670000000000002</v>
      </c>
      <c r="V295" s="92">
        <v>38966</v>
      </c>
      <c r="W295" s="93">
        <v>1.5634821428571435</v>
      </c>
    </row>
    <row r="296" spans="1:23">
      <c r="A296" s="1">
        <v>38743.204236111109</v>
      </c>
      <c r="B296" s="74">
        <f t="shared" si="8"/>
        <v>38743</v>
      </c>
      <c r="C296">
        <v>1.92</v>
      </c>
      <c r="D296" s="1">
        <v>38743.205729166664</v>
      </c>
      <c r="E296" s="74">
        <f t="shared" si="9"/>
        <v>38743</v>
      </c>
      <c r="F296">
        <v>5.03</v>
      </c>
      <c r="G296">
        <v>-8.6</v>
      </c>
      <c r="I296" s="87">
        <v>2.1979435483870966</v>
      </c>
      <c r="J296" s="87"/>
      <c r="K296">
        <v>20061009</v>
      </c>
      <c r="L296" s="72">
        <v>38999</v>
      </c>
      <c r="M296">
        <v>8.9</v>
      </c>
      <c r="O296" s="81">
        <v>38966</v>
      </c>
      <c r="P296" s="82">
        <v>14.771250000000002</v>
      </c>
      <c r="S296" s="81">
        <v>38966</v>
      </c>
      <c r="T296" s="82">
        <v>15.647500000000001</v>
      </c>
      <c r="V296" s="92">
        <v>38967</v>
      </c>
      <c r="W296" s="93">
        <v>1.5763392857142859</v>
      </c>
    </row>
    <row r="297" spans="1:23">
      <c r="A297" s="1">
        <v>38743.329236111109</v>
      </c>
      <c r="B297" s="74">
        <f t="shared" si="8"/>
        <v>38743</v>
      </c>
      <c r="C297">
        <v>1.92</v>
      </c>
      <c r="D297" s="1">
        <v>38743.330729166664</v>
      </c>
      <c r="E297" s="74">
        <f t="shared" si="9"/>
        <v>38743</v>
      </c>
      <c r="F297">
        <v>4.91</v>
      </c>
      <c r="G297">
        <v>-8.6</v>
      </c>
      <c r="I297" s="87">
        <v>2.1999193548387095</v>
      </c>
      <c r="J297" s="87"/>
      <c r="K297">
        <v>20061010</v>
      </c>
      <c r="L297" s="72">
        <v>39000</v>
      </c>
      <c r="M297">
        <v>10.9</v>
      </c>
      <c r="O297" s="81">
        <v>38967</v>
      </c>
      <c r="P297" s="82">
        <v>14.793749999999996</v>
      </c>
      <c r="S297" s="81">
        <v>38967</v>
      </c>
      <c r="T297" s="82">
        <v>15.598750000000001</v>
      </c>
      <c r="V297" s="92">
        <v>38968</v>
      </c>
      <c r="W297" s="93">
        <v>1.5891964285714286</v>
      </c>
    </row>
    <row r="298" spans="1:23">
      <c r="A298" s="1">
        <v>38743.454236111109</v>
      </c>
      <c r="B298" s="74">
        <f t="shared" si="8"/>
        <v>38743</v>
      </c>
      <c r="C298">
        <v>1.92</v>
      </c>
      <c r="D298" s="1">
        <v>38743.455729166664</v>
      </c>
      <c r="E298" s="74">
        <f t="shared" si="9"/>
        <v>38743</v>
      </c>
      <c r="F298">
        <v>4.87</v>
      </c>
      <c r="G298">
        <v>-8.6</v>
      </c>
      <c r="I298" s="87">
        <v>2.2018951612903224</v>
      </c>
      <c r="J298" s="87"/>
      <c r="K298">
        <v>20061011</v>
      </c>
      <c r="L298" s="72">
        <v>39001</v>
      </c>
      <c r="M298">
        <v>10.8</v>
      </c>
      <c r="O298" s="81">
        <v>38968</v>
      </c>
      <c r="P298" s="82">
        <v>14.733750000000001</v>
      </c>
      <c r="S298" s="81">
        <v>38968</v>
      </c>
      <c r="T298" s="82">
        <v>15.549999999999999</v>
      </c>
      <c r="V298" s="92">
        <v>38969</v>
      </c>
      <c r="W298" s="93">
        <v>1.6020535714285717</v>
      </c>
    </row>
    <row r="299" spans="1:23">
      <c r="A299" s="1">
        <v>38743.579236111109</v>
      </c>
      <c r="B299" s="74">
        <f t="shared" si="8"/>
        <v>38743</v>
      </c>
      <c r="C299">
        <v>1.92</v>
      </c>
      <c r="D299" s="1">
        <v>38743.580729166664</v>
      </c>
      <c r="E299" s="74">
        <f t="shared" si="9"/>
        <v>38743</v>
      </c>
      <c r="F299">
        <v>4.87</v>
      </c>
      <c r="G299">
        <v>-8.6</v>
      </c>
      <c r="H299">
        <v>20060126</v>
      </c>
      <c r="I299" s="87">
        <v>2.2038709677419352</v>
      </c>
      <c r="J299" s="87"/>
      <c r="K299">
        <v>20061012</v>
      </c>
      <c r="L299" s="72">
        <v>39002</v>
      </c>
      <c r="M299">
        <v>9.6</v>
      </c>
      <c r="O299" s="81">
        <v>38969</v>
      </c>
      <c r="P299" s="82">
        <v>14.752500000000001</v>
      </c>
      <c r="S299" s="81">
        <v>38969</v>
      </c>
      <c r="T299" s="82">
        <v>15.499999999999998</v>
      </c>
      <c r="V299" s="92">
        <v>38970</v>
      </c>
      <c r="W299" s="93">
        <v>1.6149107142857146</v>
      </c>
    </row>
    <row r="300" spans="1:23">
      <c r="A300" s="1">
        <v>38743.704236111109</v>
      </c>
      <c r="B300" s="74">
        <f t="shared" si="8"/>
        <v>38743</v>
      </c>
      <c r="C300">
        <v>1.92</v>
      </c>
      <c r="D300" s="1">
        <v>38743.705729166664</v>
      </c>
      <c r="E300" s="74">
        <f t="shared" si="9"/>
        <v>38743</v>
      </c>
      <c r="F300">
        <v>4.84</v>
      </c>
      <c r="G300">
        <v>-8.6</v>
      </c>
      <c r="I300" s="87">
        <v>2.2058467741935486</v>
      </c>
      <c r="J300" s="87"/>
      <c r="K300">
        <v>20061013</v>
      </c>
      <c r="L300" s="72">
        <v>39003</v>
      </c>
      <c r="M300">
        <v>7.2</v>
      </c>
      <c r="O300" s="81">
        <v>38970</v>
      </c>
      <c r="P300" s="82">
        <v>14.748750000000001</v>
      </c>
      <c r="S300" s="81">
        <v>38970</v>
      </c>
      <c r="T300" s="82">
        <v>15.475</v>
      </c>
      <c r="V300" s="92">
        <v>38971</v>
      </c>
      <c r="W300" s="93">
        <v>1.6277678571428571</v>
      </c>
    </row>
    <row r="301" spans="1:23">
      <c r="A301" s="1">
        <v>38743.829236111109</v>
      </c>
      <c r="B301" s="74">
        <f t="shared" si="8"/>
        <v>38743</v>
      </c>
      <c r="C301">
        <v>1.92</v>
      </c>
      <c r="D301" s="1">
        <v>38743.830729166664</v>
      </c>
      <c r="E301" s="74">
        <f t="shared" si="9"/>
        <v>38743</v>
      </c>
      <c r="F301">
        <v>4.8</v>
      </c>
      <c r="G301">
        <v>-8.6</v>
      </c>
      <c r="I301" s="87">
        <v>2.2078225806451615</v>
      </c>
      <c r="J301" s="87"/>
      <c r="K301">
        <v>20061014</v>
      </c>
      <c r="L301" s="72">
        <v>39004</v>
      </c>
      <c r="M301">
        <v>6.5</v>
      </c>
      <c r="O301" s="81">
        <v>38971</v>
      </c>
      <c r="P301" s="82">
        <v>14.733750000000001</v>
      </c>
      <c r="S301" s="81">
        <v>38971</v>
      </c>
      <c r="T301" s="82">
        <v>15.506249999999998</v>
      </c>
      <c r="V301" s="92">
        <v>38972</v>
      </c>
      <c r="W301" s="93">
        <v>1.6406250000000002</v>
      </c>
    </row>
    <row r="302" spans="1:23">
      <c r="A302" s="1">
        <v>38743.954236111109</v>
      </c>
      <c r="B302" s="74">
        <f t="shared" si="8"/>
        <v>38743</v>
      </c>
      <c r="C302">
        <v>1.92</v>
      </c>
      <c r="D302" s="1">
        <v>38743.955729166664</v>
      </c>
      <c r="E302" s="74">
        <f t="shared" si="9"/>
        <v>38743</v>
      </c>
      <c r="F302">
        <v>4.76</v>
      </c>
      <c r="G302">
        <v>-8.6</v>
      </c>
      <c r="I302" s="87">
        <v>2.2097983870967743</v>
      </c>
      <c r="J302" s="87"/>
      <c r="K302">
        <v>20061015</v>
      </c>
      <c r="L302" s="72">
        <v>39005</v>
      </c>
      <c r="M302">
        <v>6.7</v>
      </c>
      <c r="O302" s="81">
        <v>38972</v>
      </c>
      <c r="P302" s="82">
        <v>14.733750000000002</v>
      </c>
      <c r="S302" s="81">
        <v>38972</v>
      </c>
      <c r="T302" s="82">
        <v>15.482499999999998</v>
      </c>
      <c r="V302" s="92">
        <v>38973</v>
      </c>
      <c r="W302" s="93">
        <v>1.6534821428571431</v>
      </c>
    </row>
    <row r="303" spans="1:23">
      <c r="A303" s="1">
        <v>38744.079236111109</v>
      </c>
      <c r="B303" s="74">
        <f t="shared" si="8"/>
        <v>38744</v>
      </c>
      <c r="C303">
        <v>1.92</v>
      </c>
      <c r="D303" s="1">
        <v>38744.080729166664</v>
      </c>
      <c r="E303" s="74">
        <f t="shared" si="9"/>
        <v>38744</v>
      </c>
      <c r="F303">
        <v>4.76</v>
      </c>
      <c r="G303">
        <v>-7.7</v>
      </c>
      <c r="I303" s="87">
        <v>2.2117741935483872</v>
      </c>
      <c r="J303" s="87"/>
      <c r="K303">
        <v>20061016</v>
      </c>
      <c r="L303" s="72">
        <v>39006</v>
      </c>
      <c r="M303">
        <v>9</v>
      </c>
      <c r="O303" s="81">
        <v>38973</v>
      </c>
      <c r="P303" s="82">
        <v>14.730000000000002</v>
      </c>
      <c r="S303" s="81">
        <v>38973</v>
      </c>
      <c r="T303" s="82">
        <v>15.501249999999999</v>
      </c>
      <c r="V303" s="92">
        <v>38974</v>
      </c>
      <c r="W303" s="93">
        <v>1.6663392857142854</v>
      </c>
    </row>
    <row r="304" spans="1:23">
      <c r="A304" s="1">
        <v>38744.204236111109</v>
      </c>
      <c r="B304" s="74">
        <f t="shared" si="8"/>
        <v>38744</v>
      </c>
      <c r="C304">
        <v>1.92</v>
      </c>
      <c r="D304" s="1">
        <v>38744.205729166664</v>
      </c>
      <c r="E304" s="74">
        <f t="shared" si="9"/>
        <v>38744</v>
      </c>
      <c r="F304">
        <v>4.76</v>
      </c>
      <c r="G304">
        <v>-7.7</v>
      </c>
      <c r="I304" s="87">
        <v>2.2137500000000001</v>
      </c>
      <c r="J304" s="87"/>
      <c r="K304">
        <v>20061017</v>
      </c>
      <c r="L304" s="72">
        <v>39007</v>
      </c>
      <c r="M304">
        <v>10.4</v>
      </c>
      <c r="O304" s="81">
        <v>38974</v>
      </c>
      <c r="P304" s="82">
        <v>14.730000000000002</v>
      </c>
      <c r="S304" s="81">
        <v>38974</v>
      </c>
      <c r="T304" s="82">
        <v>15.501250000000001</v>
      </c>
      <c r="V304" s="92">
        <v>38975</v>
      </c>
      <c r="W304" s="93">
        <v>1.6791629464285713</v>
      </c>
    </row>
    <row r="305" spans="1:23">
      <c r="A305" s="1">
        <v>38744.329236111109</v>
      </c>
      <c r="B305" s="74">
        <f t="shared" si="8"/>
        <v>38744</v>
      </c>
      <c r="C305">
        <v>1.92</v>
      </c>
      <c r="D305" s="1">
        <v>38744.330729166664</v>
      </c>
      <c r="E305" s="74">
        <f t="shared" si="9"/>
        <v>38744</v>
      </c>
      <c r="F305">
        <v>4.76</v>
      </c>
      <c r="G305">
        <v>-7.7</v>
      </c>
      <c r="I305" s="87">
        <v>2.215725806451613</v>
      </c>
      <c r="J305" s="87"/>
      <c r="K305">
        <v>20061018</v>
      </c>
      <c r="L305" s="72">
        <v>39008</v>
      </c>
      <c r="M305">
        <v>7.5</v>
      </c>
      <c r="O305" s="81">
        <v>38975</v>
      </c>
      <c r="P305" s="82">
        <v>14.700000000000001</v>
      </c>
      <c r="S305" s="81">
        <v>38975</v>
      </c>
      <c r="T305" s="82">
        <v>15.655000000000001</v>
      </c>
      <c r="V305" s="92">
        <v>38976</v>
      </c>
      <c r="W305" s="93">
        <v>1.6917187499999997</v>
      </c>
    </row>
    <row r="306" spans="1:23">
      <c r="A306" s="1">
        <v>38744.454236111109</v>
      </c>
      <c r="B306" s="74">
        <f t="shared" si="8"/>
        <v>38744</v>
      </c>
      <c r="C306">
        <v>1.92</v>
      </c>
      <c r="D306" s="1">
        <v>38744.455729166664</v>
      </c>
      <c r="E306" s="74">
        <f t="shared" si="9"/>
        <v>38744</v>
      </c>
      <c r="F306">
        <v>4.72</v>
      </c>
      <c r="G306">
        <v>-7.7</v>
      </c>
      <c r="I306" s="87">
        <v>2.2177016129032259</v>
      </c>
      <c r="J306" s="87"/>
      <c r="K306">
        <v>20061019</v>
      </c>
      <c r="L306" s="72">
        <v>39009</v>
      </c>
      <c r="M306">
        <v>11</v>
      </c>
      <c r="O306" s="81">
        <v>38976</v>
      </c>
      <c r="P306" s="82">
        <v>14.673750000000002</v>
      </c>
      <c r="S306" s="81">
        <v>38976</v>
      </c>
      <c r="T306" s="82">
        <v>15.754999999999999</v>
      </c>
      <c r="V306" s="92">
        <v>38977</v>
      </c>
      <c r="W306" s="93">
        <v>1.7042187499999997</v>
      </c>
    </row>
    <row r="307" spans="1:23">
      <c r="A307" s="1">
        <v>38744.579236111109</v>
      </c>
      <c r="B307" s="74">
        <f t="shared" si="8"/>
        <v>38744</v>
      </c>
      <c r="C307">
        <v>1.92</v>
      </c>
      <c r="D307" s="1">
        <v>38744.580729166664</v>
      </c>
      <c r="E307" s="74">
        <f t="shared" si="9"/>
        <v>38744</v>
      </c>
      <c r="F307">
        <v>4.72</v>
      </c>
      <c r="G307">
        <v>-7.7</v>
      </c>
      <c r="H307">
        <v>20060127</v>
      </c>
      <c r="I307" s="87">
        <v>2.2196774193548388</v>
      </c>
      <c r="J307" s="87"/>
      <c r="K307">
        <v>20061020</v>
      </c>
      <c r="L307" s="72">
        <v>39010</v>
      </c>
      <c r="M307">
        <v>11.8</v>
      </c>
      <c r="O307" s="81">
        <v>38977</v>
      </c>
      <c r="P307" s="82">
        <v>14.606249999999999</v>
      </c>
      <c r="S307" s="81">
        <v>38977</v>
      </c>
      <c r="T307" s="82">
        <v>15.799999999999999</v>
      </c>
      <c r="V307" s="92">
        <v>38978</v>
      </c>
      <c r="W307" s="93">
        <v>1.7167187500000001</v>
      </c>
    </row>
    <row r="308" spans="1:23">
      <c r="A308" s="1">
        <v>38744.704236111109</v>
      </c>
      <c r="B308" s="74">
        <f t="shared" si="8"/>
        <v>38744</v>
      </c>
      <c r="C308">
        <v>1.92</v>
      </c>
      <c r="D308" s="1">
        <v>38744.705729166664</v>
      </c>
      <c r="E308" s="74">
        <f t="shared" si="9"/>
        <v>38744</v>
      </c>
      <c r="F308">
        <v>4.72</v>
      </c>
      <c r="G308">
        <v>-7.7</v>
      </c>
      <c r="I308" s="87">
        <v>2.2216532258064516</v>
      </c>
      <c r="J308" s="87"/>
      <c r="K308">
        <v>20061021</v>
      </c>
      <c r="L308" s="72">
        <v>39011</v>
      </c>
      <c r="M308">
        <v>12.4</v>
      </c>
      <c r="O308" s="81">
        <v>38978</v>
      </c>
      <c r="P308" s="82">
        <v>14.6325</v>
      </c>
      <c r="S308" s="81">
        <v>38978</v>
      </c>
      <c r="T308" s="82">
        <v>15.788749999999999</v>
      </c>
      <c r="V308" s="92">
        <v>38979</v>
      </c>
      <c r="W308" s="93">
        <v>1.72921875</v>
      </c>
    </row>
    <row r="309" spans="1:23">
      <c r="A309" s="1">
        <v>38744.829236111109</v>
      </c>
      <c r="B309" s="74">
        <f t="shared" si="8"/>
        <v>38744</v>
      </c>
      <c r="C309">
        <v>1.92</v>
      </c>
      <c r="D309" s="1">
        <v>38744.830729166664</v>
      </c>
      <c r="E309" s="74">
        <f t="shared" si="9"/>
        <v>38744</v>
      </c>
      <c r="F309">
        <v>4.72</v>
      </c>
      <c r="G309">
        <v>-7.7</v>
      </c>
      <c r="I309" s="87">
        <v>2.2236290322580645</v>
      </c>
      <c r="J309" s="87"/>
      <c r="K309">
        <v>20061022</v>
      </c>
      <c r="L309" s="72">
        <v>39012</v>
      </c>
      <c r="M309">
        <v>12.9</v>
      </c>
      <c r="O309" s="81">
        <v>38979</v>
      </c>
      <c r="P309" s="82">
        <v>14.703750000000001</v>
      </c>
      <c r="S309" s="81">
        <v>38979</v>
      </c>
      <c r="T309" s="82">
        <v>15.773749999999998</v>
      </c>
      <c r="V309" s="92">
        <v>38980</v>
      </c>
      <c r="W309" s="93">
        <v>1.74171875</v>
      </c>
    </row>
    <row r="310" spans="1:23">
      <c r="A310" s="1">
        <v>38744.954236111109</v>
      </c>
      <c r="B310" s="74">
        <f t="shared" si="8"/>
        <v>38744</v>
      </c>
      <c r="C310">
        <v>1.68</v>
      </c>
      <c r="D310" s="1">
        <v>38744.955729166664</v>
      </c>
      <c r="E310" s="74">
        <f t="shared" si="9"/>
        <v>38744</v>
      </c>
      <c r="F310">
        <v>4.72</v>
      </c>
      <c r="G310">
        <v>-7.7</v>
      </c>
      <c r="I310" s="87">
        <v>2.2256048387096774</v>
      </c>
      <c r="J310" s="87"/>
      <c r="K310">
        <v>20061023</v>
      </c>
      <c r="L310" s="72">
        <v>39013</v>
      </c>
      <c r="M310">
        <v>13.3</v>
      </c>
      <c r="O310" s="81">
        <v>38980</v>
      </c>
      <c r="P310" s="82">
        <v>14.703750000000003</v>
      </c>
      <c r="S310" s="81">
        <v>38980</v>
      </c>
      <c r="T310" s="82">
        <v>15.788749999999999</v>
      </c>
      <c r="V310" s="92">
        <v>38981</v>
      </c>
      <c r="W310" s="93">
        <v>1.7542187499999997</v>
      </c>
    </row>
    <row r="311" spans="1:23">
      <c r="A311" s="1">
        <v>38745.079236111109</v>
      </c>
      <c r="B311" s="74">
        <f t="shared" si="8"/>
        <v>38745</v>
      </c>
      <c r="C311">
        <v>1.72</v>
      </c>
      <c r="D311" s="1">
        <v>38745.080729166664</v>
      </c>
      <c r="E311" s="74">
        <f t="shared" si="9"/>
        <v>38745</v>
      </c>
      <c r="F311">
        <v>4.6500000000000004</v>
      </c>
      <c r="G311">
        <v>-1.8</v>
      </c>
      <c r="I311" s="87">
        <v>2.2275806451612903</v>
      </c>
      <c r="J311" s="87"/>
      <c r="K311">
        <v>20061024</v>
      </c>
      <c r="L311" s="72">
        <v>39014</v>
      </c>
      <c r="M311">
        <v>9.4</v>
      </c>
      <c r="O311" s="81">
        <v>38981</v>
      </c>
      <c r="P311" s="82">
        <v>14.692500000000001</v>
      </c>
      <c r="S311" s="81">
        <v>38981</v>
      </c>
      <c r="T311" s="82">
        <v>15.736250000000002</v>
      </c>
      <c r="V311" s="92">
        <v>38982</v>
      </c>
      <c r="W311" s="93">
        <v>1.7667187499999997</v>
      </c>
    </row>
    <row r="312" spans="1:23">
      <c r="A312" s="1">
        <v>38745.204236111109</v>
      </c>
      <c r="B312" s="74">
        <f t="shared" si="8"/>
        <v>38745</v>
      </c>
      <c r="C312">
        <v>1.68</v>
      </c>
      <c r="D312" s="1">
        <v>38745.205729166664</v>
      </c>
      <c r="E312" s="74">
        <f t="shared" si="9"/>
        <v>38745</v>
      </c>
      <c r="F312">
        <v>4.6500000000000004</v>
      </c>
      <c r="G312">
        <v>-1.8</v>
      </c>
      <c r="I312" s="87">
        <v>2.2295564516129032</v>
      </c>
      <c r="J312" s="87"/>
      <c r="K312">
        <v>20061025</v>
      </c>
      <c r="L312" s="72">
        <v>39015</v>
      </c>
      <c r="M312">
        <v>5.3</v>
      </c>
      <c r="O312" s="81">
        <v>38982</v>
      </c>
      <c r="P312" s="82">
        <v>14.688750000000002</v>
      </c>
      <c r="S312" s="81">
        <v>38982</v>
      </c>
      <c r="T312" s="82">
        <v>15.690000000000003</v>
      </c>
      <c r="V312" s="92">
        <v>38983</v>
      </c>
      <c r="W312" s="93">
        <v>1.7792187500000001</v>
      </c>
    </row>
    <row r="313" spans="1:23">
      <c r="A313" s="1">
        <v>38745.329236111109</v>
      </c>
      <c r="B313" s="74">
        <f t="shared" si="8"/>
        <v>38745</v>
      </c>
      <c r="C313">
        <v>1.68</v>
      </c>
      <c r="D313" s="1">
        <v>38745.330729166664</v>
      </c>
      <c r="E313" s="74">
        <f t="shared" si="9"/>
        <v>38745</v>
      </c>
      <c r="F313">
        <v>4.6500000000000004</v>
      </c>
      <c r="G313">
        <v>-1.8</v>
      </c>
      <c r="I313" s="87">
        <v>2.231532258064516</v>
      </c>
      <c r="J313" s="87"/>
      <c r="K313">
        <v>20061026</v>
      </c>
      <c r="L313" s="72">
        <v>39016</v>
      </c>
      <c r="M313">
        <v>10.199999999999999</v>
      </c>
      <c r="O313" s="81">
        <v>38983</v>
      </c>
      <c r="P313" s="82">
        <v>14.718750000000002</v>
      </c>
      <c r="S313" s="81">
        <v>38983</v>
      </c>
      <c r="T313" s="82">
        <v>15.6225</v>
      </c>
      <c r="V313" s="92">
        <v>38984</v>
      </c>
      <c r="W313" s="93">
        <v>1.79171875</v>
      </c>
    </row>
    <row r="314" spans="1:23">
      <c r="A314" s="1">
        <v>38745.454236111109</v>
      </c>
      <c r="B314" s="74">
        <f t="shared" si="8"/>
        <v>38745</v>
      </c>
      <c r="C314">
        <v>1.72</v>
      </c>
      <c r="D314" s="1">
        <v>38745.455729166664</v>
      </c>
      <c r="E314" s="74">
        <f t="shared" si="9"/>
        <v>38745</v>
      </c>
      <c r="F314">
        <v>4.6100000000000003</v>
      </c>
      <c r="G314">
        <v>-1.8</v>
      </c>
      <c r="I314" s="87">
        <v>2.2335080645161289</v>
      </c>
      <c r="J314" s="87"/>
      <c r="K314">
        <v>20061027</v>
      </c>
      <c r="L314" s="72">
        <v>39017</v>
      </c>
      <c r="M314">
        <v>9</v>
      </c>
      <c r="O314" s="81">
        <v>38984</v>
      </c>
      <c r="P314" s="82">
        <v>14.66625</v>
      </c>
      <c r="S314" s="81">
        <v>38984</v>
      </c>
      <c r="T314" s="82">
        <v>15.672499999999999</v>
      </c>
      <c r="V314" s="92">
        <v>38985</v>
      </c>
      <c r="W314" s="93">
        <v>1.80421875</v>
      </c>
    </row>
    <row r="315" spans="1:23">
      <c r="A315" s="1">
        <v>38745.579236111109</v>
      </c>
      <c r="B315" s="74">
        <f t="shared" si="8"/>
        <v>38745</v>
      </c>
      <c r="C315">
        <v>1.68</v>
      </c>
      <c r="D315" s="1">
        <v>38745.580729166664</v>
      </c>
      <c r="E315" s="74">
        <f t="shared" si="9"/>
        <v>38745</v>
      </c>
      <c r="F315">
        <v>4.57</v>
      </c>
      <c r="G315">
        <v>-1.8</v>
      </c>
      <c r="H315">
        <v>20060128</v>
      </c>
      <c r="I315" s="87">
        <v>2.2354838709677418</v>
      </c>
      <c r="J315" s="87"/>
      <c r="K315">
        <v>20061028</v>
      </c>
      <c r="L315" s="72">
        <v>39018</v>
      </c>
      <c r="M315">
        <v>5.8</v>
      </c>
      <c r="O315" s="81">
        <v>38985</v>
      </c>
      <c r="P315" s="82">
        <v>14.655000000000001</v>
      </c>
      <c r="S315" s="81">
        <v>38985</v>
      </c>
      <c r="T315" s="82">
        <v>15.710000000000004</v>
      </c>
      <c r="V315" s="92">
        <v>38986</v>
      </c>
      <c r="W315" s="93">
        <v>1.8167187499999997</v>
      </c>
    </row>
    <row r="316" spans="1:23">
      <c r="A316" s="1">
        <v>38745.704236111109</v>
      </c>
      <c r="B316" s="74">
        <f t="shared" si="8"/>
        <v>38745</v>
      </c>
      <c r="C316">
        <v>1.68</v>
      </c>
      <c r="D316" s="1">
        <v>38745.705729166664</v>
      </c>
      <c r="E316" s="74">
        <f t="shared" si="9"/>
        <v>38745</v>
      </c>
      <c r="F316">
        <v>4.57</v>
      </c>
      <c r="G316">
        <v>-1.8</v>
      </c>
      <c r="I316" s="87">
        <v>2.2374596774193547</v>
      </c>
      <c r="J316" s="87"/>
      <c r="K316">
        <v>20061029</v>
      </c>
      <c r="L316" s="72">
        <v>39019</v>
      </c>
      <c r="M316">
        <v>2.8</v>
      </c>
      <c r="O316" s="81">
        <v>38986</v>
      </c>
      <c r="P316" s="82">
        <v>14.599999999999998</v>
      </c>
      <c r="S316" s="81">
        <v>38986</v>
      </c>
      <c r="T316" s="82">
        <v>15.743749999999999</v>
      </c>
      <c r="V316" s="92">
        <v>38987</v>
      </c>
      <c r="W316" s="93">
        <v>1.8292187499999997</v>
      </c>
    </row>
    <row r="317" spans="1:23">
      <c r="A317" s="1">
        <v>38745.829236111109</v>
      </c>
      <c r="B317" s="74">
        <f t="shared" si="8"/>
        <v>38745</v>
      </c>
      <c r="C317">
        <v>1.92</v>
      </c>
      <c r="D317" s="1">
        <v>38745.830729166664</v>
      </c>
      <c r="E317" s="74">
        <f t="shared" si="9"/>
        <v>38745</v>
      </c>
      <c r="F317">
        <v>4.53</v>
      </c>
      <c r="G317">
        <v>-1.8</v>
      </c>
      <c r="I317" s="87">
        <v>2.2394354838709676</v>
      </c>
      <c r="J317" s="87"/>
      <c r="K317">
        <v>20061030</v>
      </c>
      <c r="L317" s="72">
        <v>39020</v>
      </c>
      <c r="M317">
        <v>6.2</v>
      </c>
      <c r="O317" s="81">
        <v>38987</v>
      </c>
      <c r="P317" s="82">
        <v>14.567499999999999</v>
      </c>
      <c r="S317" s="81">
        <v>38987</v>
      </c>
      <c r="T317" s="82">
        <v>15.83</v>
      </c>
      <c r="V317" s="92">
        <v>38988</v>
      </c>
      <c r="W317" s="93">
        <v>1.8417187500000001</v>
      </c>
    </row>
    <row r="318" spans="1:23">
      <c r="A318" s="1">
        <v>38745.954236111109</v>
      </c>
      <c r="B318" s="74">
        <f t="shared" si="8"/>
        <v>38745</v>
      </c>
      <c r="C318">
        <v>1.68</v>
      </c>
      <c r="D318" s="1">
        <v>38745.955729166664</v>
      </c>
      <c r="E318" s="74">
        <f t="shared" si="9"/>
        <v>38745</v>
      </c>
      <c r="F318">
        <v>4.5</v>
      </c>
      <c r="G318">
        <v>-1.8</v>
      </c>
      <c r="I318" s="87">
        <v>2.2414112903225809</v>
      </c>
      <c r="J318" s="87"/>
      <c r="K318">
        <v>20061031</v>
      </c>
      <c r="L318" s="72">
        <v>39021</v>
      </c>
      <c r="M318">
        <v>10.9</v>
      </c>
      <c r="O318" s="81">
        <v>38988</v>
      </c>
      <c r="P318" s="82">
        <v>14.573749999999997</v>
      </c>
      <c r="S318" s="81">
        <v>38988</v>
      </c>
      <c r="T318" s="82">
        <v>15.88625</v>
      </c>
      <c r="V318" s="92">
        <v>38989</v>
      </c>
      <c r="W318" s="93">
        <v>1.85421875</v>
      </c>
    </row>
    <row r="319" spans="1:23">
      <c r="A319" s="1">
        <v>38746.079236111109</v>
      </c>
      <c r="B319" s="74">
        <f t="shared" si="8"/>
        <v>38746</v>
      </c>
      <c r="C319">
        <v>1.72</v>
      </c>
      <c r="D319" s="1">
        <v>38746.080729166664</v>
      </c>
      <c r="E319" s="74">
        <f t="shared" si="9"/>
        <v>38746</v>
      </c>
      <c r="F319">
        <v>4.5</v>
      </c>
      <c r="G319">
        <v>-2.9</v>
      </c>
      <c r="I319" s="87">
        <v>2.2433870967741938</v>
      </c>
      <c r="J319" s="87"/>
      <c r="K319">
        <v>20061101</v>
      </c>
      <c r="L319" s="72">
        <v>39022</v>
      </c>
      <c r="M319">
        <v>-0.7</v>
      </c>
      <c r="O319" s="81">
        <v>38989</v>
      </c>
      <c r="P319" s="82">
        <v>14.576249999999998</v>
      </c>
      <c r="S319" s="81">
        <v>38989</v>
      </c>
      <c r="T319" s="82">
        <v>15.807499999999997</v>
      </c>
      <c r="V319" s="92">
        <v>38990</v>
      </c>
      <c r="W319" s="93">
        <v>1.86671875</v>
      </c>
    </row>
    <row r="320" spans="1:23">
      <c r="A320" s="1">
        <v>38746.204236111109</v>
      </c>
      <c r="B320" s="74">
        <f t="shared" si="8"/>
        <v>38746</v>
      </c>
      <c r="C320">
        <v>1.68</v>
      </c>
      <c r="D320" s="1">
        <v>38746.205729166664</v>
      </c>
      <c r="E320" s="74">
        <f t="shared" si="9"/>
        <v>38746</v>
      </c>
      <c r="F320">
        <v>4.53</v>
      </c>
      <c r="G320">
        <v>-2.9</v>
      </c>
      <c r="I320" s="87">
        <v>2.2453629032258067</v>
      </c>
      <c r="J320" s="87"/>
      <c r="K320">
        <v>20061102</v>
      </c>
      <c r="L320" s="72">
        <v>39023</v>
      </c>
      <c r="M320">
        <v>-4</v>
      </c>
      <c r="O320" s="81">
        <v>38990</v>
      </c>
      <c r="P320" s="82">
        <v>14.633750000000001</v>
      </c>
      <c r="S320" s="81">
        <v>38990</v>
      </c>
      <c r="T320" s="82">
        <v>15.721249999999998</v>
      </c>
      <c r="V320" s="92">
        <v>38991</v>
      </c>
      <c r="W320" s="93">
        <v>1.8796651322614106</v>
      </c>
    </row>
    <row r="321" spans="1:23">
      <c r="A321" s="1">
        <v>38746.329236111109</v>
      </c>
      <c r="B321" s="74">
        <f t="shared" si="8"/>
        <v>38746</v>
      </c>
      <c r="C321">
        <v>1.92</v>
      </c>
      <c r="D321" s="1">
        <v>38746.330729166664</v>
      </c>
      <c r="E321" s="74">
        <f t="shared" si="9"/>
        <v>38746</v>
      </c>
      <c r="F321">
        <v>4.5</v>
      </c>
      <c r="G321">
        <v>-2.9</v>
      </c>
      <c r="I321" s="87">
        <v>2.2473387096774196</v>
      </c>
      <c r="J321" s="87"/>
      <c r="K321">
        <v>20061103</v>
      </c>
      <c r="L321" s="72">
        <v>39024</v>
      </c>
      <c r="M321">
        <v>-2.9</v>
      </c>
      <c r="O321" s="81">
        <v>38991</v>
      </c>
      <c r="P321" s="82">
        <v>14.661250000000001</v>
      </c>
      <c r="S321" s="81">
        <v>38991</v>
      </c>
      <c r="T321" s="82">
        <v>15.710000000000004</v>
      </c>
      <c r="V321" s="92">
        <v>38992</v>
      </c>
      <c r="W321" s="93">
        <v>1.8961825726141077</v>
      </c>
    </row>
    <row r="322" spans="1:23">
      <c r="A322" s="1">
        <v>38746.454236111109</v>
      </c>
      <c r="B322" s="74">
        <f t="shared" si="8"/>
        <v>38746</v>
      </c>
      <c r="C322">
        <v>1.68</v>
      </c>
      <c r="D322" s="1">
        <v>38746.455729166664</v>
      </c>
      <c r="E322" s="74">
        <f t="shared" si="9"/>
        <v>38746</v>
      </c>
      <c r="F322">
        <v>4.5</v>
      </c>
      <c r="G322">
        <v>-2.9</v>
      </c>
      <c r="I322" s="87">
        <v>2.2493145161290324</v>
      </c>
      <c r="J322" s="87"/>
      <c r="K322">
        <v>20061104</v>
      </c>
      <c r="L322" s="72">
        <v>39025</v>
      </c>
      <c r="M322">
        <v>1.9</v>
      </c>
      <c r="O322" s="81">
        <v>38992</v>
      </c>
      <c r="P322" s="82">
        <v>14.730000000000002</v>
      </c>
      <c r="S322" s="81">
        <v>38992</v>
      </c>
      <c r="T322" s="82">
        <v>15.645000000000001</v>
      </c>
      <c r="V322" s="92">
        <v>38993</v>
      </c>
      <c r="W322" s="93">
        <v>1.9134439834024894</v>
      </c>
    </row>
    <row r="323" spans="1:23">
      <c r="A323" s="1">
        <v>38746.579236111109</v>
      </c>
      <c r="B323" s="74">
        <f t="shared" si="8"/>
        <v>38746</v>
      </c>
      <c r="C323">
        <v>1.68</v>
      </c>
      <c r="D323" s="1">
        <v>38746.580729166664</v>
      </c>
      <c r="E323" s="74">
        <f t="shared" si="9"/>
        <v>38746</v>
      </c>
      <c r="F323">
        <v>4.5</v>
      </c>
      <c r="G323">
        <v>-2.9</v>
      </c>
      <c r="H323">
        <v>20060129</v>
      </c>
      <c r="I323" s="87">
        <v>2.2512903225806453</v>
      </c>
      <c r="J323" s="87"/>
      <c r="K323">
        <v>20061105</v>
      </c>
      <c r="L323" s="72">
        <v>39026</v>
      </c>
      <c r="M323">
        <v>7.6</v>
      </c>
      <c r="O323" s="81">
        <v>38993</v>
      </c>
      <c r="P323" s="82">
        <v>14.730000000000002</v>
      </c>
      <c r="S323" s="81">
        <v>38993</v>
      </c>
      <c r="T323" s="82">
        <v>15.223749999999999</v>
      </c>
      <c r="V323" s="92">
        <v>38994</v>
      </c>
      <c r="W323" s="93">
        <v>1.9307053941908714</v>
      </c>
    </row>
    <row r="324" spans="1:23">
      <c r="A324" s="1">
        <v>38746.704236111109</v>
      </c>
      <c r="B324" s="74">
        <f t="shared" ref="B324:B387" si="10">INT(A324)</f>
        <v>38746</v>
      </c>
      <c r="C324">
        <v>1.68</v>
      </c>
      <c r="D324" s="1">
        <v>38746.705729166664</v>
      </c>
      <c r="E324" s="74">
        <f t="shared" ref="E324:E387" si="11">INT(D324)</f>
        <v>38746</v>
      </c>
      <c r="F324">
        <v>4.46</v>
      </c>
      <c r="G324">
        <v>-2.9</v>
      </c>
      <c r="I324" s="87">
        <v>2.2532661290322582</v>
      </c>
      <c r="J324" s="87"/>
      <c r="K324">
        <v>20061106</v>
      </c>
      <c r="L324" s="72">
        <v>39027</v>
      </c>
      <c r="M324">
        <v>11.2</v>
      </c>
      <c r="O324" s="81">
        <v>38994</v>
      </c>
      <c r="P324" s="82">
        <v>14.669999999999998</v>
      </c>
      <c r="S324" s="81">
        <v>38994</v>
      </c>
      <c r="T324" s="82">
        <v>15.091249999999999</v>
      </c>
      <c r="V324" s="92">
        <v>38995</v>
      </c>
      <c r="W324" s="93">
        <v>1.9479668049792533</v>
      </c>
    </row>
    <row r="325" spans="1:23">
      <c r="A325" s="1">
        <v>38746.829236111109</v>
      </c>
      <c r="B325" s="74">
        <f t="shared" si="10"/>
        <v>38746</v>
      </c>
      <c r="C325">
        <v>1.68</v>
      </c>
      <c r="D325" s="1">
        <v>38746.830729166664</v>
      </c>
      <c r="E325" s="74">
        <f t="shared" si="11"/>
        <v>38746</v>
      </c>
      <c r="F325">
        <v>4.5</v>
      </c>
      <c r="G325">
        <v>-2.9</v>
      </c>
      <c r="I325" s="87">
        <v>2.2552419354838711</v>
      </c>
      <c r="J325" s="87"/>
      <c r="K325">
        <v>20061107</v>
      </c>
      <c r="L325" s="72">
        <v>39028</v>
      </c>
      <c r="M325">
        <v>10.199999999999999</v>
      </c>
      <c r="O325" s="81">
        <v>38995</v>
      </c>
      <c r="P325" s="82">
        <v>14.58</v>
      </c>
      <c r="S325" s="81">
        <v>38995</v>
      </c>
      <c r="T325" s="82">
        <v>14.928749999999997</v>
      </c>
      <c r="V325" s="92">
        <v>38996</v>
      </c>
      <c r="W325" s="93">
        <v>1.9652282157676346</v>
      </c>
    </row>
    <row r="326" spans="1:23">
      <c r="A326" s="1">
        <v>38746.954236111109</v>
      </c>
      <c r="B326" s="74">
        <f t="shared" si="10"/>
        <v>38746</v>
      </c>
      <c r="C326">
        <v>1.68</v>
      </c>
      <c r="D326" s="1">
        <v>38746.955729166664</v>
      </c>
      <c r="E326" s="74">
        <f t="shared" si="11"/>
        <v>38746</v>
      </c>
      <c r="F326">
        <v>4.46</v>
      </c>
      <c r="G326">
        <v>-2.9</v>
      </c>
      <c r="I326" s="87">
        <v>2.257217741935484</v>
      </c>
      <c r="J326" s="87"/>
      <c r="K326">
        <v>20061108</v>
      </c>
      <c r="L326" s="72">
        <v>39029</v>
      </c>
      <c r="M326">
        <v>9.6999999999999993</v>
      </c>
      <c r="O326" s="81">
        <v>38996</v>
      </c>
      <c r="P326" s="82">
        <v>14.560000000000002</v>
      </c>
      <c r="S326" s="81">
        <v>38996</v>
      </c>
      <c r="T326" s="82">
        <v>14.737500000000002</v>
      </c>
      <c r="V326" s="92">
        <v>38997</v>
      </c>
      <c r="W326" s="93">
        <v>1.9824896265560166</v>
      </c>
    </row>
    <row r="327" spans="1:23">
      <c r="A327" s="1">
        <v>38747.079236111109</v>
      </c>
      <c r="B327" s="74">
        <f t="shared" si="10"/>
        <v>38747</v>
      </c>
      <c r="C327">
        <v>1.72</v>
      </c>
      <c r="D327" s="1">
        <v>38747.080729166664</v>
      </c>
      <c r="E327" s="74">
        <f t="shared" si="11"/>
        <v>38747</v>
      </c>
      <c r="F327">
        <v>4.5</v>
      </c>
      <c r="G327">
        <v>-2.1</v>
      </c>
      <c r="I327" s="87">
        <v>2.2591935483870969</v>
      </c>
      <c r="J327" s="87"/>
      <c r="K327">
        <v>20061109</v>
      </c>
      <c r="L327" s="72">
        <v>39030</v>
      </c>
      <c r="M327">
        <v>2.9</v>
      </c>
      <c r="O327" s="81">
        <v>38997</v>
      </c>
      <c r="P327" s="82">
        <v>14.2925</v>
      </c>
      <c r="S327" s="81">
        <v>38997</v>
      </c>
      <c r="T327" s="82">
        <v>14.292500000000002</v>
      </c>
      <c r="V327" s="92">
        <v>38998</v>
      </c>
      <c r="W327" s="93">
        <v>1.9997510373443985</v>
      </c>
    </row>
    <row r="328" spans="1:23">
      <c r="A328" s="1">
        <v>38747.204236111109</v>
      </c>
      <c r="B328" s="74">
        <f t="shared" si="10"/>
        <v>38747</v>
      </c>
      <c r="C328">
        <v>1.72</v>
      </c>
      <c r="D328" s="1">
        <v>38747.205729166664</v>
      </c>
      <c r="E328" s="74">
        <f t="shared" si="11"/>
        <v>38747</v>
      </c>
      <c r="F328">
        <v>4.5</v>
      </c>
      <c r="G328">
        <v>-2.1</v>
      </c>
      <c r="I328" s="87">
        <v>2.2611693548387097</v>
      </c>
      <c r="J328" s="87"/>
      <c r="K328">
        <v>20061110</v>
      </c>
      <c r="L328" s="72">
        <v>39031</v>
      </c>
      <c r="M328">
        <v>-0.9</v>
      </c>
      <c r="O328" s="81">
        <v>38998</v>
      </c>
      <c r="P328" s="82">
        <v>13.30875</v>
      </c>
      <c r="S328" s="81">
        <v>38998</v>
      </c>
      <c r="T328" s="82">
        <v>14.503750000000002</v>
      </c>
      <c r="V328" s="92">
        <v>38999</v>
      </c>
      <c r="W328" s="93">
        <v>2.01701244813278</v>
      </c>
    </row>
    <row r="329" spans="1:23">
      <c r="A329" s="1">
        <v>38747.329236111109</v>
      </c>
      <c r="B329" s="74">
        <f t="shared" si="10"/>
        <v>38747</v>
      </c>
      <c r="C329">
        <v>1.72</v>
      </c>
      <c r="D329" s="1">
        <v>38747.330729166664</v>
      </c>
      <c r="E329" s="74">
        <f t="shared" si="11"/>
        <v>38747</v>
      </c>
      <c r="F329">
        <v>4.5</v>
      </c>
      <c r="G329">
        <v>-2.1</v>
      </c>
      <c r="I329" s="87">
        <v>2.2631451612903226</v>
      </c>
      <c r="J329" s="87"/>
      <c r="K329">
        <v>20061111</v>
      </c>
      <c r="L329" s="72">
        <v>39032</v>
      </c>
      <c r="M329">
        <v>4.5</v>
      </c>
      <c r="O329" s="81">
        <v>38999</v>
      </c>
      <c r="P329" s="82">
        <v>12.692500000000001</v>
      </c>
      <c r="S329" s="81">
        <v>38999</v>
      </c>
      <c r="T329" s="82">
        <v>14.480000000000002</v>
      </c>
      <c r="V329" s="92">
        <v>39000</v>
      </c>
      <c r="W329" s="93">
        <v>2.0342738589211615</v>
      </c>
    </row>
    <row r="330" spans="1:23">
      <c r="A330" s="1">
        <v>38747.454236111109</v>
      </c>
      <c r="B330" s="74">
        <f t="shared" si="10"/>
        <v>38747</v>
      </c>
      <c r="C330">
        <v>1.72</v>
      </c>
      <c r="D330" s="1">
        <v>38747.455729166664</v>
      </c>
      <c r="E330" s="74">
        <f t="shared" si="11"/>
        <v>38747</v>
      </c>
      <c r="F330">
        <v>4.5</v>
      </c>
      <c r="G330">
        <v>-2.1</v>
      </c>
      <c r="I330" s="87">
        <v>2.2651209677419355</v>
      </c>
      <c r="J330" s="87"/>
      <c r="K330">
        <v>20061112</v>
      </c>
      <c r="L330" s="72">
        <v>39033</v>
      </c>
      <c r="M330">
        <v>1.9</v>
      </c>
      <c r="O330" s="81">
        <v>39000</v>
      </c>
      <c r="P330" s="82">
        <v>12.852500000000001</v>
      </c>
      <c r="S330" s="81">
        <v>39000</v>
      </c>
      <c r="T330" s="82">
        <v>14.42</v>
      </c>
      <c r="V330" s="92">
        <v>39001</v>
      </c>
      <c r="W330" s="93">
        <v>2.0515352697095435</v>
      </c>
    </row>
    <row r="331" spans="1:23">
      <c r="A331" s="1">
        <v>38747.579236111109</v>
      </c>
      <c r="B331" s="74">
        <f t="shared" si="10"/>
        <v>38747</v>
      </c>
      <c r="C331">
        <v>1.72</v>
      </c>
      <c r="D331" s="1">
        <v>38747.580729166664</v>
      </c>
      <c r="E331" s="74">
        <f t="shared" si="11"/>
        <v>38747</v>
      </c>
      <c r="F331">
        <v>4.5</v>
      </c>
      <c r="G331">
        <v>-2.1</v>
      </c>
      <c r="H331">
        <v>20060130</v>
      </c>
      <c r="I331" s="87">
        <v>2.2670967741935484</v>
      </c>
      <c r="J331" s="87"/>
      <c r="K331">
        <v>20061113</v>
      </c>
      <c r="L331" s="72">
        <v>39034</v>
      </c>
      <c r="M331">
        <v>2.9</v>
      </c>
      <c r="O331" s="81">
        <v>39001</v>
      </c>
      <c r="P331" s="82">
        <v>12.623749999999999</v>
      </c>
      <c r="S331" s="81">
        <v>39001</v>
      </c>
      <c r="T331" s="82">
        <v>14.317499999999999</v>
      </c>
      <c r="V331" s="92">
        <v>39002</v>
      </c>
      <c r="W331" s="93">
        <v>2.0687966804979254</v>
      </c>
    </row>
    <row r="332" spans="1:23">
      <c r="A332" s="1">
        <v>38747.704236111109</v>
      </c>
      <c r="B332" s="74">
        <f t="shared" si="10"/>
        <v>38747</v>
      </c>
      <c r="C332">
        <v>1.72</v>
      </c>
      <c r="D332" s="1">
        <v>38747.705729166664</v>
      </c>
      <c r="E332" s="74">
        <f t="shared" si="11"/>
        <v>38747</v>
      </c>
      <c r="F332">
        <v>4.5</v>
      </c>
      <c r="G332">
        <v>-2.1</v>
      </c>
      <c r="I332" s="87">
        <v>2.2690725806451613</v>
      </c>
      <c r="J332" s="87"/>
      <c r="K332">
        <v>20061114</v>
      </c>
      <c r="L332" s="72">
        <v>39035</v>
      </c>
      <c r="M332">
        <v>7.7</v>
      </c>
      <c r="O332" s="81">
        <v>39002</v>
      </c>
      <c r="P332" s="82">
        <v>12.47625</v>
      </c>
      <c r="S332" s="81">
        <v>39002</v>
      </c>
      <c r="T332" s="82">
        <v>14.235000000000003</v>
      </c>
      <c r="V332" s="92">
        <v>39003</v>
      </c>
      <c r="W332" s="93">
        <v>2.0860580912863069</v>
      </c>
    </row>
    <row r="333" spans="1:23">
      <c r="A333" s="1">
        <v>38747.829236111109</v>
      </c>
      <c r="B333" s="74">
        <f t="shared" si="10"/>
        <v>38747</v>
      </c>
      <c r="C333">
        <v>1.92</v>
      </c>
      <c r="D333" s="1">
        <v>38747.830729166664</v>
      </c>
      <c r="E333" s="74">
        <f t="shared" si="11"/>
        <v>38747</v>
      </c>
      <c r="F333">
        <v>4.5</v>
      </c>
      <c r="G333">
        <v>-2.1</v>
      </c>
      <c r="I333" s="87">
        <v>2.2710483870967746</v>
      </c>
      <c r="J333" s="87"/>
      <c r="K333">
        <v>20061115</v>
      </c>
      <c r="L333" s="72">
        <v>39036</v>
      </c>
      <c r="M333">
        <v>8.5</v>
      </c>
      <c r="O333" s="81">
        <v>39003</v>
      </c>
      <c r="P333" s="82">
        <v>12.441249999999998</v>
      </c>
      <c r="S333" s="81">
        <v>39003</v>
      </c>
      <c r="T333" s="82">
        <v>14.154999999999999</v>
      </c>
      <c r="V333" s="92">
        <v>39004</v>
      </c>
      <c r="W333" s="93">
        <v>2.1033195020746889</v>
      </c>
    </row>
    <row r="334" spans="1:23">
      <c r="A334" s="1">
        <v>38747.954236111109</v>
      </c>
      <c r="B334" s="74">
        <f t="shared" si="10"/>
        <v>38747</v>
      </c>
      <c r="C334">
        <v>1.72</v>
      </c>
      <c r="D334" s="1">
        <v>38747.955729166664</v>
      </c>
      <c r="E334" s="74">
        <f t="shared" si="11"/>
        <v>38747</v>
      </c>
      <c r="F334">
        <v>4.46</v>
      </c>
      <c r="G334">
        <v>-2.1</v>
      </c>
      <c r="I334" s="87">
        <v>2.2730241935483875</v>
      </c>
      <c r="J334" s="87"/>
      <c r="K334">
        <v>20061116</v>
      </c>
      <c r="L334" s="72">
        <v>39037</v>
      </c>
      <c r="M334">
        <v>9.8000000000000007</v>
      </c>
      <c r="O334" s="81">
        <v>39004</v>
      </c>
      <c r="P334" s="82">
        <v>12.14625</v>
      </c>
      <c r="S334" s="81">
        <v>39004</v>
      </c>
      <c r="T334" s="82">
        <v>14.035000000000002</v>
      </c>
      <c r="V334" s="92">
        <v>39005</v>
      </c>
      <c r="W334" s="93">
        <v>2.1205809128630708</v>
      </c>
    </row>
    <row r="335" spans="1:23">
      <c r="A335" s="1">
        <v>38748.079236111109</v>
      </c>
      <c r="B335" s="74">
        <f t="shared" si="10"/>
        <v>38748</v>
      </c>
      <c r="C335">
        <v>1.72</v>
      </c>
      <c r="D335" s="1">
        <v>38748.080729166664</v>
      </c>
      <c r="E335" s="74">
        <f t="shared" si="11"/>
        <v>38748</v>
      </c>
      <c r="F335">
        <v>4.46</v>
      </c>
      <c r="G335">
        <v>-5.5</v>
      </c>
      <c r="I335" s="87">
        <v>2.2750000000000004</v>
      </c>
      <c r="J335" s="87"/>
      <c r="K335">
        <v>20061117</v>
      </c>
      <c r="L335" s="72">
        <v>39038</v>
      </c>
      <c r="M335">
        <v>10</v>
      </c>
      <c r="O335" s="81">
        <v>39005</v>
      </c>
      <c r="P335" s="82">
        <v>11.278749999999999</v>
      </c>
      <c r="S335" s="81">
        <v>39005</v>
      </c>
      <c r="T335" s="82">
        <v>13.95125</v>
      </c>
      <c r="V335" s="92">
        <v>39006</v>
      </c>
      <c r="W335" s="93">
        <v>2.1378423236514523</v>
      </c>
    </row>
    <row r="336" spans="1:23">
      <c r="A336" s="1">
        <v>38748.204236111109</v>
      </c>
      <c r="B336" s="74">
        <f t="shared" si="10"/>
        <v>38748</v>
      </c>
      <c r="C336">
        <v>1.68</v>
      </c>
      <c r="D336" s="1">
        <v>38748.205729166664</v>
      </c>
      <c r="E336" s="74">
        <f t="shared" si="11"/>
        <v>38748</v>
      </c>
      <c r="F336">
        <v>4.46</v>
      </c>
      <c r="G336">
        <v>-5.5</v>
      </c>
      <c r="I336" s="87">
        <v>2.2769758064516132</v>
      </c>
      <c r="J336" s="87"/>
      <c r="K336">
        <v>20061118</v>
      </c>
      <c r="L336" s="72">
        <v>39039</v>
      </c>
      <c r="M336">
        <v>7.6</v>
      </c>
      <c r="O336" s="81">
        <v>39006</v>
      </c>
      <c r="P336" s="82">
        <v>11.303750000000001</v>
      </c>
      <c r="S336" s="81">
        <v>39006</v>
      </c>
      <c r="T336" s="82">
        <v>13.829999999999998</v>
      </c>
      <c r="V336" s="92">
        <v>39007</v>
      </c>
      <c r="W336" s="93">
        <v>2.1551037344398343</v>
      </c>
    </row>
    <row r="337" spans="1:23">
      <c r="A337" s="1">
        <v>38748.329236111109</v>
      </c>
      <c r="B337" s="74">
        <f t="shared" si="10"/>
        <v>38748</v>
      </c>
      <c r="C337">
        <v>1.68</v>
      </c>
      <c r="D337" s="1">
        <v>38748.330729166664</v>
      </c>
      <c r="E337" s="74">
        <f t="shared" si="11"/>
        <v>38748</v>
      </c>
      <c r="F337">
        <v>4.46</v>
      </c>
      <c r="G337">
        <v>-5.5</v>
      </c>
      <c r="I337" s="87">
        <v>2.2789516129032261</v>
      </c>
      <c r="J337" s="87"/>
      <c r="K337">
        <v>20061119</v>
      </c>
      <c r="L337" s="72">
        <v>39040</v>
      </c>
      <c r="M337">
        <v>5.8</v>
      </c>
      <c r="O337" s="81">
        <v>39007</v>
      </c>
      <c r="P337" s="82">
        <v>11.7775</v>
      </c>
      <c r="S337" s="81">
        <v>39007</v>
      </c>
      <c r="T337" s="82">
        <v>13.686250000000001</v>
      </c>
      <c r="V337" s="92">
        <v>39008</v>
      </c>
      <c r="W337" s="93">
        <v>2.1723651452282162</v>
      </c>
    </row>
    <row r="338" spans="1:23">
      <c r="A338" s="1">
        <v>38748.454236111109</v>
      </c>
      <c r="B338" s="74">
        <f t="shared" si="10"/>
        <v>38748</v>
      </c>
      <c r="C338">
        <v>1.68</v>
      </c>
      <c r="D338" s="1">
        <v>38748.455729166664</v>
      </c>
      <c r="E338" s="74">
        <f t="shared" si="11"/>
        <v>38748</v>
      </c>
      <c r="F338">
        <v>4.46</v>
      </c>
      <c r="G338">
        <v>-5.5</v>
      </c>
      <c r="I338" s="87">
        <v>2.280927419354839</v>
      </c>
      <c r="J338" s="87"/>
      <c r="K338">
        <v>20061120</v>
      </c>
      <c r="L338" s="72">
        <v>39041</v>
      </c>
      <c r="M338">
        <v>3.7</v>
      </c>
      <c r="O338" s="81">
        <v>39008</v>
      </c>
      <c r="P338" s="82">
        <v>11.605</v>
      </c>
      <c r="S338" s="81">
        <v>39008</v>
      </c>
      <c r="T338" s="82">
        <v>13.490000000000002</v>
      </c>
      <c r="V338" s="92">
        <v>39009</v>
      </c>
      <c r="W338" s="93">
        <v>2.1896265560165977</v>
      </c>
    </row>
    <row r="339" spans="1:23">
      <c r="A339" s="1">
        <v>38748.579236111109</v>
      </c>
      <c r="B339" s="74">
        <f t="shared" si="10"/>
        <v>38748</v>
      </c>
      <c r="C339">
        <v>1.68</v>
      </c>
      <c r="D339" s="1">
        <v>38748.580729166664</v>
      </c>
      <c r="E339" s="74">
        <f t="shared" si="11"/>
        <v>38748</v>
      </c>
      <c r="F339">
        <v>4.42</v>
      </c>
      <c r="G339">
        <v>-5.5</v>
      </c>
      <c r="H339">
        <v>20060131</v>
      </c>
      <c r="I339" s="87">
        <v>2.2829032258064519</v>
      </c>
      <c r="J339" s="87"/>
      <c r="K339">
        <v>20061121</v>
      </c>
      <c r="L339" s="72">
        <v>39042</v>
      </c>
      <c r="M339">
        <v>5.8</v>
      </c>
      <c r="O339" s="81">
        <v>39009</v>
      </c>
      <c r="P339" s="82">
        <v>11.38625</v>
      </c>
      <c r="S339" s="81">
        <v>39009</v>
      </c>
      <c r="T339" s="82">
        <v>13.353749999999998</v>
      </c>
      <c r="V339" s="92">
        <v>39010</v>
      </c>
      <c r="W339" s="93">
        <v>2.2068879668049792</v>
      </c>
    </row>
    <row r="340" spans="1:23">
      <c r="A340" s="1">
        <v>38748.704236111109</v>
      </c>
      <c r="B340" s="74">
        <f t="shared" si="10"/>
        <v>38748</v>
      </c>
      <c r="C340">
        <v>1.68</v>
      </c>
      <c r="D340" s="1">
        <v>38748.705729166664</v>
      </c>
      <c r="E340" s="74">
        <f t="shared" si="11"/>
        <v>38748</v>
      </c>
      <c r="F340">
        <v>4.42</v>
      </c>
      <c r="G340">
        <v>-5.5</v>
      </c>
      <c r="I340" s="87">
        <v>2.2848790322580648</v>
      </c>
      <c r="J340" s="87"/>
      <c r="K340">
        <v>20061122</v>
      </c>
      <c r="L340" s="72">
        <v>39043</v>
      </c>
      <c r="M340">
        <v>4.8</v>
      </c>
      <c r="O340" s="81">
        <v>39010</v>
      </c>
      <c r="P340" s="82">
        <v>11.65875</v>
      </c>
      <c r="S340" s="81">
        <v>39010</v>
      </c>
      <c r="T340" s="82">
        <v>13.252500000000001</v>
      </c>
      <c r="V340" s="92">
        <v>39011</v>
      </c>
      <c r="W340" s="93">
        <v>2.2241493775933607</v>
      </c>
    </row>
    <row r="341" spans="1:23">
      <c r="A341" s="1">
        <v>38748.829236111109</v>
      </c>
      <c r="B341" s="74">
        <f t="shared" si="10"/>
        <v>38748</v>
      </c>
      <c r="C341">
        <v>1.63</v>
      </c>
      <c r="D341" s="1">
        <v>38748.830729166664</v>
      </c>
      <c r="E341" s="74">
        <f t="shared" si="11"/>
        <v>38748</v>
      </c>
      <c r="F341">
        <v>4.42</v>
      </c>
      <c r="G341">
        <v>-5.5</v>
      </c>
      <c r="I341" s="87">
        <v>2.2868548387096777</v>
      </c>
      <c r="J341" s="87"/>
      <c r="K341">
        <v>20061123</v>
      </c>
      <c r="L341" s="72">
        <v>39044</v>
      </c>
      <c r="M341">
        <v>5.0999999999999996</v>
      </c>
      <c r="O341" s="81">
        <v>39011</v>
      </c>
      <c r="P341" s="82">
        <v>12.752500000000001</v>
      </c>
      <c r="S341" s="81">
        <v>39011</v>
      </c>
      <c r="T341" s="82">
        <v>13.230000000000002</v>
      </c>
      <c r="V341" s="92">
        <v>39012</v>
      </c>
      <c r="W341" s="93">
        <v>2.2414107883817427</v>
      </c>
    </row>
    <row r="342" spans="1:23">
      <c r="A342" s="1">
        <v>38748.954236111109</v>
      </c>
      <c r="B342" s="74">
        <f t="shared" si="10"/>
        <v>38748</v>
      </c>
      <c r="C342">
        <v>1.63</v>
      </c>
      <c r="D342" s="1">
        <v>38748.955729166664</v>
      </c>
      <c r="E342" s="74">
        <f t="shared" si="11"/>
        <v>38748</v>
      </c>
      <c r="F342">
        <v>4.42</v>
      </c>
      <c r="G342">
        <v>-5.5</v>
      </c>
      <c r="I342" s="87">
        <v>2.2888306451612905</v>
      </c>
      <c r="J342" s="87"/>
      <c r="K342">
        <v>20061124</v>
      </c>
      <c r="L342" s="72">
        <v>39045</v>
      </c>
      <c r="M342">
        <v>8.3000000000000007</v>
      </c>
      <c r="O342" s="81">
        <v>39012</v>
      </c>
      <c r="P342" s="82">
        <v>13.730000000000002</v>
      </c>
      <c r="S342" s="81">
        <v>39012</v>
      </c>
      <c r="T342" s="82">
        <v>13.164999999999997</v>
      </c>
      <c r="V342" s="92">
        <v>39013</v>
      </c>
      <c r="W342" s="93">
        <v>2.2586721991701246</v>
      </c>
    </row>
    <row r="343" spans="1:23">
      <c r="A343" s="1">
        <v>38749.079236111109</v>
      </c>
      <c r="B343" s="74">
        <f t="shared" si="10"/>
        <v>38749</v>
      </c>
      <c r="C343">
        <v>1.63</v>
      </c>
      <c r="D343" s="1">
        <v>38749.080729166664</v>
      </c>
      <c r="E343" s="74">
        <f t="shared" si="11"/>
        <v>38749</v>
      </c>
      <c r="F343">
        <v>4.42</v>
      </c>
      <c r="G343">
        <v>-2.4</v>
      </c>
      <c r="I343" s="87">
        <v>2.2908064516129034</v>
      </c>
      <c r="J343" s="87"/>
      <c r="K343">
        <v>20061125</v>
      </c>
      <c r="L343" s="72">
        <v>39046</v>
      </c>
      <c r="M343">
        <v>8.8000000000000007</v>
      </c>
      <c r="O343" s="81">
        <v>39013</v>
      </c>
      <c r="P343" s="82">
        <v>13.730000000000002</v>
      </c>
      <c r="S343" s="81">
        <v>39013</v>
      </c>
      <c r="T343" s="82">
        <v>13.055000000000001</v>
      </c>
      <c r="V343" s="92">
        <v>39014</v>
      </c>
      <c r="W343" s="93">
        <v>2.2759336099585061</v>
      </c>
    </row>
    <row r="344" spans="1:23">
      <c r="A344" s="1">
        <v>38749.204236111109</v>
      </c>
      <c r="B344" s="74">
        <f t="shared" si="10"/>
        <v>38749</v>
      </c>
      <c r="C344">
        <v>1.63</v>
      </c>
      <c r="D344" s="1">
        <v>38749.205729166664</v>
      </c>
      <c r="E344" s="74">
        <f t="shared" si="11"/>
        <v>38749</v>
      </c>
      <c r="F344">
        <v>4.42</v>
      </c>
      <c r="G344">
        <v>-2.4</v>
      </c>
      <c r="I344" s="87">
        <v>2.2927822580645163</v>
      </c>
      <c r="J344" s="87"/>
      <c r="K344">
        <v>20061126</v>
      </c>
      <c r="L344" s="72">
        <v>39047</v>
      </c>
      <c r="M344">
        <v>8.8000000000000007</v>
      </c>
      <c r="O344" s="81">
        <v>39014</v>
      </c>
      <c r="P344" s="82">
        <v>13.660000000000002</v>
      </c>
      <c r="S344" s="81">
        <v>39014</v>
      </c>
      <c r="T344" s="82">
        <v>13.013750000000002</v>
      </c>
      <c r="V344" s="92">
        <v>39015</v>
      </c>
      <c r="W344" s="93">
        <v>2.2931950207468885</v>
      </c>
    </row>
    <row r="345" spans="1:23">
      <c r="A345" s="1">
        <v>38749.329236111109</v>
      </c>
      <c r="B345" s="74">
        <f t="shared" si="10"/>
        <v>38749</v>
      </c>
      <c r="C345">
        <v>1.63</v>
      </c>
      <c r="D345" s="1">
        <v>38749.330729166664</v>
      </c>
      <c r="E345" s="74">
        <f t="shared" si="11"/>
        <v>38749</v>
      </c>
      <c r="F345">
        <v>4.42</v>
      </c>
      <c r="G345">
        <v>-2.4</v>
      </c>
      <c r="I345" s="87">
        <v>2.2947580645161292</v>
      </c>
      <c r="J345" s="87"/>
      <c r="K345">
        <v>20061127</v>
      </c>
      <c r="L345" s="72">
        <v>39048</v>
      </c>
      <c r="M345">
        <v>7.9</v>
      </c>
      <c r="O345" s="81">
        <v>39015</v>
      </c>
      <c r="P345" s="82">
        <v>13.592499999999999</v>
      </c>
      <c r="S345" s="81">
        <v>39015</v>
      </c>
      <c r="T345" s="82">
        <v>13.010000000000002</v>
      </c>
      <c r="V345" s="92">
        <v>39016</v>
      </c>
      <c r="W345" s="93">
        <v>2.31045643153527</v>
      </c>
    </row>
    <row r="346" spans="1:23">
      <c r="A346" s="1">
        <v>38749.454236111109</v>
      </c>
      <c r="B346" s="74">
        <f t="shared" si="10"/>
        <v>38749</v>
      </c>
      <c r="C346">
        <v>1.63</v>
      </c>
      <c r="D346" s="1">
        <v>38749.455729166664</v>
      </c>
      <c r="E346" s="74">
        <f t="shared" si="11"/>
        <v>38749</v>
      </c>
      <c r="F346">
        <v>4.42</v>
      </c>
      <c r="G346">
        <v>-2.4</v>
      </c>
      <c r="I346" s="87">
        <v>2.2967338709677421</v>
      </c>
      <c r="J346" s="87"/>
      <c r="K346">
        <v>20061128</v>
      </c>
      <c r="L346" s="72">
        <v>39049</v>
      </c>
      <c r="M346">
        <v>8.6</v>
      </c>
      <c r="O346" s="81">
        <v>39016</v>
      </c>
      <c r="P346" s="82">
        <v>13.5975</v>
      </c>
      <c r="S346" s="81">
        <v>39016</v>
      </c>
      <c r="T346" s="82">
        <v>12.982500000000002</v>
      </c>
      <c r="V346" s="92">
        <v>39017</v>
      </c>
      <c r="W346" s="93">
        <v>2.3277178423236515</v>
      </c>
    </row>
    <row r="347" spans="1:23">
      <c r="A347" s="1">
        <v>38749.579236111109</v>
      </c>
      <c r="B347" s="74">
        <f t="shared" si="10"/>
        <v>38749</v>
      </c>
      <c r="C347">
        <v>1.63</v>
      </c>
      <c r="D347" s="1">
        <v>38749.580729166664</v>
      </c>
      <c r="E347" s="74">
        <f t="shared" si="11"/>
        <v>38749</v>
      </c>
      <c r="F347">
        <v>4.42</v>
      </c>
      <c r="G347">
        <v>-2.4</v>
      </c>
      <c r="H347">
        <v>20060201</v>
      </c>
      <c r="I347" s="87">
        <v>2.2987096774193549</v>
      </c>
      <c r="J347" s="87"/>
      <c r="K347">
        <v>20061129</v>
      </c>
      <c r="L347" s="72">
        <v>39050</v>
      </c>
      <c r="M347">
        <v>8.6999999999999993</v>
      </c>
      <c r="O347" s="81">
        <v>39017</v>
      </c>
      <c r="P347" s="82">
        <v>13.530000000000001</v>
      </c>
      <c r="S347" s="81">
        <v>39017</v>
      </c>
      <c r="T347" s="82">
        <v>12.8025</v>
      </c>
      <c r="V347" s="92">
        <v>39018</v>
      </c>
      <c r="W347" s="93">
        <v>2.3449792531120335</v>
      </c>
    </row>
    <row r="348" spans="1:23">
      <c r="A348" s="1">
        <v>38749.704236111109</v>
      </c>
      <c r="B348" s="74">
        <f t="shared" si="10"/>
        <v>38749</v>
      </c>
      <c r="C348">
        <v>1.59</v>
      </c>
      <c r="D348" s="1">
        <v>38749.705729166664</v>
      </c>
      <c r="E348" s="74">
        <f t="shared" si="11"/>
        <v>38749</v>
      </c>
      <c r="F348">
        <v>4.42</v>
      </c>
      <c r="G348">
        <v>-2.4</v>
      </c>
      <c r="I348" s="87">
        <v>2.3006854838709678</v>
      </c>
      <c r="J348" s="87"/>
      <c r="K348">
        <v>20061130</v>
      </c>
      <c r="L348" s="72">
        <v>39051</v>
      </c>
      <c r="M348">
        <v>9.5</v>
      </c>
      <c r="O348" s="81">
        <v>39018</v>
      </c>
      <c r="P348" s="82">
        <v>13.483750000000002</v>
      </c>
      <c r="S348" s="81">
        <v>39018</v>
      </c>
      <c r="T348" s="82">
        <v>12.692500000000001</v>
      </c>
      <c r="V348" s="92">
        <v>39019</v>
      </c>
      <c r="W348" s="93">
        <v>2.3633195020746895</v>
      </c>
    </row>
    <row r="349" spans="1:23">
      <c r="A349" s="1">
        <v>38749.829236111109</v>
      </c>
      <c r="B349" s="74">
        <f t="shared" si="10"/>
        <v>38749</v>
      </c>
      <c r="C349">
        <v>1.63</v>
      </c>
      <c r="D349" s="1">
        <v>38749.830729166664</v>
      </c>
      <c r="E349" s="74">
        <f t="shared" si="11"/>
        <v>38749</v>
      </c>
      <c r="F349">
        <v>4.42</v>
      </c>
      <c r="G349">
        <v>-2.4</v>
      </c>
      <c r="I349" s="87">
        <v>2.3026612903225807</v>
      </c>
      <c r="J349" s="87"/>
      <c r="K349">
        <v>20061201</v>
      </c>
      <c r="L349" s="72">
        <v>39052</v>
      </c>
      <c r="M349">
        <v>5.4</v>
      </c>
      <c r="O349" s="81">
        <v>39019</v>
      </c>
      <c r="P349" s="82">
        <v>13.490000000000002</v>
      </c>
      <c r="S349" s="81">
        <v>39019</v>
      </c>
      <c r="T349" s="82">
        <v>12.471111111111112</v>
      </c>
      <c r="V349" s="92">
        <v>39020</v>
      </c>
      <c r="W349" s="93">
        <v>2.3816597510373443</v>
      </c>
    </row>
    <row r="350" spans="1:23">
      <c r="A350" s="1">
        <v>38749.954236111109</v>
      </c>
      <c r="B350" s="74">
        <f t="shared" si="10"/>
        <v>38749</v>
      </c>
      <c r="C350">
        <v>1.63</v>
      </c>
      <c r="D350" s="1">
        <v>38749.955729166664</v>
      </c>
      <c r="E350" s="74">
        <f t="shared" si="11"/>
        <v>38749</v>
      </c>
      <c r="F350">
        <v>4.42</v>
      </c>
      <c r="G350">
        <v>-2.4</v>
      </c>
      <c r="I350" s="87">
        <v>2.3046370967741936</v>
      </c>
      <c r="J350" s="87"/>
      <c r="K350">
        <v>20061202</v>
      </c>
      <c r="L350" s="72">
        <v>39053</v>
      </c>
      <c r="M350">
        <v>7.2</v>
      </c>
      <c r="O350" s="81">
        <v>39020</v>
      </c>
      <c r="P350" s="82">
        <v>13.491250000000003</v>
      </c>
      <c r="S350" s="81">
        <v>39020</v>
      </c>
      <c r="T350" s="82">
        <v>12.272500000000001</v>
      </c>
      <c r="V350" s="92">
        <v>39021</v>
      </c>
      <c r="W350" s="93">
        <v>2.3855841545643157</v>
      </c>
    </row>
    <row r="351" spans="1:23">
      <c r="A351" s="1">
        <v>38750.079236111109</v>
      </c>
      <c r="B351" s="74">
        <f t="shared" si="10"/>
        <v>38750</v>
      </c>
      <c r="C351">
        <v>1.59</v>
      </c>
      <c r="D351" s="1">
        <v>38750.080729166664</v>
      </c>
      <c r="E351" s="74">
        <f t="shared" si="11"/>
        <v>38750</v>
      </c>
      <c r="F351">
        <v>4.42</v>
      </c>
      <c r="G351">
        <v>-1.9</v>
      </c>
      <c r="I351" s="87">
        <v>2.3066129032258069</v>
      </c>
      <c r="J351" s="87"/>
      <c r="K351">
        <v>20061203</v>
      </c>
      <c r="L351" s="72">
        <v>39054</v>
      </c>
      <c r="M351">
        <v>7.3</v>
      </c>
      <c r="O351" s="81">
        <v>39021</v>
      </c>
      <c r="P351" s="82">
        <v>13.491250000000001</v>
      </c>
      <c r="S351" s="81">
        <v>39021</v>
      </c>
      <c r="T351" s="82">
        <v>11.991250000000001</v>
      </c>
      <c r="V351" s="92">
        <v>39022</v>
      </c>
      <c r="W351" s="93">
        <v>2.2828125000000004</v>
      </c>
    </row>
    <row r="352" spans="1:23">
      <c r="A352" s="1">
        <v>38750.204236111109</v>
      </c>
      <c r="B352" s="74">
        <f t="shared" si="10"/>
        <v>38750</v>
      </c>
      <c r="C352">
        <v>1.63</v>
      </c>
      <c r="D352" s="1">
        <v>38750.205729166664</v>
      </c>
      <c r="E352" s="74">
        <f t="shared" si="11"/>
        <v>38750</v>
      </c>
      <c r="F352">
        <v>4.42</v>
      </c>
      <c r="G352">
        <v>-1.9</v>
      </c>
      <c r="I352" s="87">
        <v>2.3085887096774198</v>
      </c>
      <c r="J352" s="87"/>
      <c r="K352">
        <v>20061204</v>
      </c>
      <c r="L352" s="72">
        <v>39055</v>
      </c>
      <c r="M352">
        <v>7.2</v>
      </c>
      <c r="O352" s="81">
        <v>39022</v>
      </c>
      <c r="P352" s="82">
        <v>12.790000000000003</v>
      </c>
      <c r="S352" s="81">
        <v>39022</v>
      </c>
      <c r="T352" s="82">
        <v>12.0625</v>
      </c>
      <c r="V352" s="92">
        <v>39023</v>
      </c>
      <c r="W352" s="93">
        <v>2.1578125000000004</v>
      </c>
    </row>
    <row r="353" spans="1:23">
      <c r="A353" s="1">
        <v>38750.329236111109</v>
      </c>
      <c r="B353" s="74">
        <f t="shared" si="10"/>
        <v>38750</v>
      </c>
      <c r="C353">
        <v>1.63</v>
      </c>
      <c r="D353" s="1">
        <v>38750.330729166664</v>
      </c>
      <c r="E353" s="74">
        <f t="shared" si="11"/>
        <v>38750</v>
      </c>
      <c r="F353">
        <v>4.42</v>
      </c>
      <c r="G353">
        <v>-1.9</v>
      </c>
      <c r="I353" s="87">
        <v>2.3105645161290327</v>
      </c>
      <c r="J353" s="87"/>
      <c r="K353">
        <v>20061205</v>
      </c>
      <c r="L353" s="72">
        <v>39056</v>
      </c>
      <c r="M353">
        <v>9.1</v>
      </c>
      <c r="O353" s="81">
        <v>39023</v>
      </c>
      <c r="P353" s="82">
        <v>12.400000000000002</v>
      </c>
      <c r="S353" s="81">
        <v>39023</v>
      </c>
      <c r="T353" s="82">
        <v>12</v>
      </c>
      <c r="V353" s="92">
        <v>39024</v>
      </c>
      <c r="W353" s="93">
        <v>2.0328125000000004</v>
      </c>
    </row>
    <row r="354" spans="1:23">
      <c r="A354" s="1">
        <v>38750.454236111109</v>
      </c>
      <c r="B354" s="74">
        <f t="shared" si="10"/>
        <v>38750</v>
      </c>
      <c r="C354">
        <v>1.59</v>
      </c>
      <c r="D354" s="1">
        <v>38750.455729166664</v>
      </c>
      <c r="E354" s="74">
        <f t="shared" si="11"/>
        <v>38750</v>
      </c>
      <c r="F354">
        <v>4.2300000000000004</v>
      </c>
      <c r="G354">
        <v>-1.9</v>
      </c>
      <c r="I354" s="87">
        <v>2.3125403225806456</v>
      </c>
      <c r="J354" s="87"/>
      <c r="K354">
        <v>20061206</v>
      </c>
      <c r="L354" s="72">
        <v>39057</v>
      </c>
      <c r="M354">
        <v>8.8000000000000007</v>
      </c>
      <c r="O354" s="81">
        <v>39024</v>
      </c>
      <c r="P354" s="82">
        <v>11.393750000000001</v>
      </c>
      <c r="S354" s="81">
        <v>39024</v>
      </c>
      <c r="T354" s="82">
        <v>11.568750000000001</v>
      </c>
      <c r="V354" s="92">
        <v>39025</v>
      </c>
      <c r="W354" s="93">
        <v>1.9078125000000004</v>
      </c>
    </row>
    <row r="355" spans="1:23">
      <c r="A355" s="1">
        <v>38750.579236111109</v>
      </c>
      <c r="B355" s="74">
        <f t="shared" si="10"/>
        <v>38750</v>
      </c>
      <c r="C355">
        <v>1.59</v>
      </c>
      <c r="D355" s="1">
        <v>38750.580729166664</v>
      </c>
      <c r="E355" s="74">
        <f t="shared" si="11"/>
        <v>38750</v>
      </c>
      <c r="F355">
        <v>4.42</v>
      </c>
      <c r="G355">
        <v>-1.9</v>
      </c>
      <c r="H355">
        <v>20060202</v>
      </c>
      <c r="I355" s="87">
        <v>2.3145161290322585</v>
      </c>
      <c r="J355" s="87"/>
      <c r="K355">
        <v>20061207</v>
      </c>
      <c r="L355" s="72">
        <v>39058</v>
      </c>
      <c r="M355">
        <v>6.3</v>
      </c>
      <c r="O355" s="81">
        <v>39025</v>
      </c>
      <c r="P355" s="82">
        <v>11.1075</v>
      </c>
      <c r="S355" s="81">
        <v>39025</v>
      </c>
      <c r="T355" s="82">
        <v>10.83375</v>
      </c>
      <c r="V355" s="92">
        <v>39026</v>
      </c>
      <c r="W355" s="93">
        <v>1.7828125000000004</v>
      </c>
    </row>
    <row r="356" spans="1:23">
      <c r="A356" s="1">
        <v>38750.704236111109</v>
      </c>
      <c r="B356" s="74">
        <f t="shared" si="10"/>
        <v>38750</v>
      </c>
      <c r="C356">
        <v>1.59</v>
      </c>
      <c r="D356" s="1">
        <v>38750.705729166664</v>
      </c>
      <c r="E356" s="74">
        <f t="shared" si="11"/>
        <v>38750</v>
      </c>
      <c r="F356">
        <v>4.42</v>
      </c>
      <c r="G356">
        <v>-1.9</v>
      </c>
      <c r="I356" s="87">
        <v>2.3164919354838713</v>
      </c>
      <c r="J356" s="87"/>
      <c r="K356">
        <v>20061208</v>
      </c>
      <c r="L356" s="72">
        <v>39059</v>
      </c>
      <c r="M356">
        <v>7.4</v>
      </c>
      <c r="O356" s="81">
        <v>39026</v>
      </c>
      <c r="P356" s="82">
        <v>10.72</v>
      </c>
      <c r="S356" s="81">
        <v>39026</v>
      </c>
      <c r="T356" s="82">
        <v>10.623750000000001</v>
      </c>
      <c r="V356" s="92">
        <v>39027</v>
      </c>
      <c r="W356" s="93">
        <v>1.6578125000000004</v>
      </c>
    </row>
    <row r="357" spans="1:23">
      <c r="A357" s="1">
        <v>38750.829236111109</v>
      </c>
      <c r="B357" s="74">
        <f t="shared" si="10"/>
        <v>38750</v>
      </c>
      <c r="C357">
        <v>1.59</v>
      </c>
      <c r="D357" s="1">
        <v>38750.830729166664</v>
      </c>
      <c r="E357" s="74">
        <f t="shared" si="11"/>
        <v>38750</v>
      </c>
      <c r="F357">
        <v>4.42</v>
      </c>
      <c r="G357">
        <v>-1.9</v>
      </c>
      <c r="I357" s="87">
        <v>2.3184677419354842</v>
      </c>
      <c r="J357" s="87"/>
      <c r="K357">
        <v>20061209</v>
      </c>
      <c r="L357" s="72">
        <v>39060</v>
      </c>
      <c r="M357">
        <v>7.7</v>
      </c>
      <c r="O357" s="81">
        <v>39027</v>
      </c>
      <c r="P357" s="82">
        <v>10.392500000000002</v>
      </c>
      <c r="S357" s="81">
        <v>39027</v>
      </c>
      <c r="T357" s="82">
        <v>10.596250000000001</v>
      </c>
      <c r="V357" s="92">
        <v>39028</v>
      </c>
      <c r="W357" s="93">
        <v>1.5328125000000004</v>
      </c>
    </row>
    <row r="358" spans="1:23">
      <c r="A358" s="1">
        <v>38750.954236111109</v>
      </c>
      <c r="B358" s="74">
        <f t="shared" si="10"/>
        <v>38750</v>
      </c>
      <c r="C358">
        <v>1.59</v>
      </c>
      <c r="D358" s="1">
        <v>38750.955729166664</v>
      </c>
      <c r="E358" s="74">
        <f t="shared" si="11"/>
        <v>38750</v>
      </c>
      <c r="F358">
        <v>4.42</v>
      </c>
      <c r="G358">
        <v>-1.9</v>
      </c>
      <c r="I358" s="87">
        <v>2.3204435483870971</v>
      </c>
      <c r="J358" s="87"/>
      <c r="K358">
        <v>20061210</v>
      </c>
      <c r="L358" s="72">
        <v>39061</v>
      </c>
      <c r="M358">
        <v>3.8</v>
      </c>
      <c r="O358" s="81">
        <v>39028</v>
      </c>
      <c r="P358" s="82">
        <v>10.557499999999999</v>
      </c>
      <c r="S358" s="81">
        <v>39028</v>
      </c>
      <c r="T358" s="82">
        <v>10.567499999999999</v>
      </c>
      <c r="V358" s="92">
        <v>39029</v>
      </c>
      <c r="W358" s="93">
        <v>1.421540178571429</v>
      </c>
    </row>
    <row r="359" spans="1:23">
      <c r="A359" s="1">
        <v>38751.079236111109</v>
      </c>
      <c r="B359" s="74">
        <f t="shared" si="10"/>
        <v>38751</v>
      </c>
      <c r="C359">
        <v>1.59</v>
      </c>
      <c r="D359" s="1">
        <v>38751.080729166664</v>
      </c>
      <c r="E359" s="74">
        <f t="shared" si="11"/>
        <v>38751</v>
      </c>
      <c r="F359">
        <v>4.42</v>
      </c>
      <c r="G359">
        <v>-5.9</v>
      </c>
      <c r="I359" s="87">
        <v>2.32241935483871</v>
      </c>
      <c r="J359" s="87"/>
      <c r="K359">
        <v>20061211</v>
      </c>
      <c r="L359" s="72">
        <v>39062</v>
      </c>
      <c r="M359">
        <v>5.3</v>
      </c>
      <c r="O359" s="81">
        <v>39029</v>
      </c>
      <c r="P359" s="82">
        <v>10.446249999999999</v>
      </c>
      <c r="S359" s="81">
        <v>39029</v>
      </c>
      <c r="T359" s="82">
        <v>10.467499999999999</v>
      </c>
      <c r="V359" s="92">
        <v>39030</v>
      </c>
      <c r="W359" s="93">
        <v>1.4200892857142859</v>
      </c>
    </row>
    <row r="360" spans="1:23">
      <c r="A360" s="1">
        <v>38751.204236111109</v>
      </c>
      <c r="B360" s="74">
        <f t="shared" si="10"/>
        <v>38751</v>
      </c>
      <c r="C360">
        <v>1.59</v>
      </c>
      <c r="D360" s="1">
        <v>38751.205729166664</v>
      </c>
      <c r="E360" s="74">
        <f t="shared" si="11"/>
        <v>38751</v>
      </c>
      <c r="F360">
        <v>4.42</v>
      </c>
      <c r="G360">
        <v>-5.9</v>
      </c>
      <c r="I360" s="87">
        <v>2.3243951612903229</v>
      </c>
      <c r="J360" s="87"/>
      <c r="K360">
        <v>20061212</v>
      </c>
      <c r="L360" s="72">
        <v>39063</v>
      </c>
      <c r="M360">
        <v>6</v>
      </c>
      <c r="O360" s="81">
        <v>39030</v>
      </c>
      <c r="P360" s="82">
        <v>10.642500000000002</v>
      </c>
      <c r="S360" s="81">
        <v>39030</v>
      </c>
      <c r="T360" s="82">
        <v>10.575000000000001</v>
      </c>
      <c r="V360" s="92">
        <v>39031</v>
      </c>
      <c r="W360" s="93">
        <v>1.4415178571428573</v>
      </c>
    </row>
    <row r="361" spans="1:23">
      <c r="A361" s="1">
        <v>38751.329236111109</v>
      </c>
      <c r="B361" s="74">
        <f t="shared" si="10"/>
        <v>38751</v>
      </c>
      <c r="C361">
        <v>1.59</v>
      </c>
      <c r="D361" s="1">
        <v>38751.330729166664</v>
      </c>
      <c r="E361" s="74">
        <f t="shared" si="11"/>
        <v>38751</v>
      </c>
      <c r="F361">
        <v>4.2699999999999996</v>
      </c>
      <c r="G361">
        <v>-5.9</v>
      </c>
      <c r="I361" s="87">
        <v>2.3263709677419357</v>
      </c>
      <c r="J361" s="87"/>
      <c r="K361">
        <v>20061213</v>
      </c>
      <c r="L361" s="72">
        <v>39064</v>
      </c>
      <c r="M361">
        <v>6.3</v>
      </c>
      <c r="O361" s="81">
        <v>39031</v>
      </c>
      <c r="P361" s="82">
        <v>10.713750000000001</v>
      </c>
      <c r="S361" s="81">
        <v>39031</v>
      </c>
      <c r="T361" s="82">
        <v>10.28</v>
      </c>
      <c r="V361" s="92">
        <v>39032</v>
      </c>
      <c r="W361" s="93">
        <v>1.4629464285714286</v>
      </c>
    </row>
    <row r="362" spans="1:23">
      <c r="A362" s="1">
        <v>38751.454236111109</v>
      </c>
      <c r="B362" s="74">
        <f t="shared" si="10"/>
        <v>38751</v>
      </c>
      <c r="C362">
        <v>1.59</v>
      </c>
      <c r="D362" s="1">
        <v>38751.455729166664</v>
      </c>
      <c r="E362" s="74">
        <f t="shared" si="11"/>
        <v>38751</v>
      </c>
      <c r="F362">
        <v>4.2300000000000004</v>
      </c>
      <c r="G362">
        <v>-5.9</v>
      </c>
      <c r="I362" s="87">
        <v>2.3283467741935486</v>
      </c>
      <c r="J362" s="87"/>
      <c r="K362">
        <v>20061214</v>
      </c>
      <c r="L362" s="72">
        <v>39065</v>
      </c>
      <c r="M362">
        <v>9.5</v>
      </c>
      <c r="O362" s="81">
        <v>39032</v>
      </c>
      <c r="P362" s="82">
        <v>10.562499999999998</v>
      </c>
      <c r="S362" s="81">
        <v>39032</v>
      </c>
      <c r="T362" s="82">
        <v>9.9874999999999989</v>
      </c>
      <c r="V362" s="92">
        <v>39033</v>
      </c>
      <c r="W362" s="93">
        <v>1.484375</v>
      </c>
    </row>
    <row r="363" spans="1:23">
      <c r="A363" s="1">
        <v>38751.579236111109</v>
      </c>
      <c r="B363" s="74">
        <f t="shared" si="10"/>
        <v>38751</v>
      </c>
      <c r="C363">
        <v>1.52</v>
      </c>
      <c r="D363" s="1">
        <v>38751.580729166664</v>
      </c>
      <c r="E363" s="74">
        <f t="shared" si="11"/>
        <v>38751</v>
      </c>
      <c r="F363">
        <v>4.1900000000000004</v>
      </c>
      <c r="G363">
        <v>-5.9</v>
      </c>
      <c r="H363">
        <v>20060203</v>
      </c>
      <c r="I363" s="87">
        <v>2.3303225806451615</v>
      </c>
      <c r="J363" s="87"/>
      <c r="K363">
        <v>20061215</v>
      </c>
      <c r="L363" s="72">
        <v>39066</v>
      </c>
      <c r="M363">
        <v>8.4</v>
      </c>
      <c r="O363" s="81">
        <v>39033</v>
      </c>
      <c r="P363" s="82">
        <v>10.46</v>
      </c>
      <c r="S363" s="81">
        <v>39033</v>
      </c>
      <c r="T363" s="82">
        <v>9.9099999999999984</v>
      </c>
      <c r="V363" s="92">
        <v>39034</v>
      </c>
      <c r="W363" s="93">
        <v>1.5058035714285714</v>
      </c>
    </row>
    <row r="364" spans="1:23">
      <c r="A364" s="1">
        <v>38751.704236111109</v>
      </c>
      <c r="B364" s="74">
        <f t="shared" si="10"/>
        <v>38751</v>
      </c>
      <c r="C364">
        <v>1.52</v>
      </c>
      <c r="D364" s="1">
        <v>38751.705729166664</v>
      </c>
      <c r="E364" s="74">
        <f t="shared" si="11"/>
        <v>38751</v>
      </c>
      <c r="F364">
        <v>4.1900000000000004</v>
      </c>
      <c r="G364">
        <v>-5.9</v>
      </c>
      <c r="I364" s="87">
        <v>2.3322983870967744</v>
      </c>
      <c r="J364" s="87"/>
      <c r="K364">
        <v>20061216</v>
      </c>
      <c r="L364" s="72">
        <v>39067</v>
      </c>
      <c r="M364">
        <v>4.2</v>
      </c>
      <c r="O364" s="81">
        <v>39034</v>
      </c>
      <c r="P364" s="82">
        <v>10.391250000000001</v>
      </c>
      <c r="S364" s="81">
        <v>39034</v>
      </c>
      <c r="T364" s="82">
        <v>9.2962500000000006</v>
      </c>
      <c r="V364" s="92">
        <v>39035</v>
      </c>
      <c r="W364" s="93">
        <v>1.5272321428571427</v>
      </c>
    </row>
    <row r="365" spans="1:23">
      <c r="A365" s="1">
        <v>38751.829236111109</v>
      </c>
      <c r="B365" s="74">
        <f t="shared" si="10"/>
        <v>38751</v>
      </c>
      <c r="C365">
        <v>1.52</v>
      </c>
      <c r="D365" s="1">
        <v>38751.830729166664</v>
      </c>
      <c r="E365" s="74">
        <f t="shared" si="11"/>
        <v>38751</v>
      </c>
      <c r="F365">
        <v>4.1500000000000004</v>
      </c>
      <c r="G365">
        <v>-5.9</v>
      </c>
      <c r="I365" s="87">
        <v>2.3342741935483877</v>
      </c>
      <c r="J365" s="87"/>
      <c r="K365">
        <v>20061217</v>
      </c>
      <c r="L365" s="72">
        <v>39068</v>
      </c>
      <c r="M365">
        <v>2.1</v>
      </c>
      <c r="O365" s="81">
        <v>39035</v>
      </c>
      <c r="P365" s="82">
        <v>9.9149999999999991</v>
      </c>
      <c r="S365" s="81">
        <v>39035</v>
      </c>
      <c r="T365" s="82">
        <v>9.4174999999999986</v>
      </c>
      <c r="V365" s="92">
        <v>39036</v>
      </c>
      <c r="W365" s="93">
        <v>1.5481752232142856</v>
      </c>
    </row>
    <row r="366" spans="1:23">
      <c r="A366" s="1">
        <v>38751.954236111109</v>
      </c>
      <c r="B366" s="74">
        <f t="shared" si="10"/>
        <v>38751</v>
      </c>
      <c r="C366">
        <v>1.55</v>
      </c>
      <c r="D366" s="1">
        <v>38751.955729166664</v>
      </c>
      <c r="E366" s="74">
        <f t="shared" si="11"/>
        <v>38751</v>
      </c>
      <c r="F366">
        <v>4.12</v>
      </c>
      <c r="G366">
        <v>-5.9</v>
      </c>
      <c r="I366" s="87">
        <v>2.3362500000000006</v>
      </c>
      <c r="J366" s="87"/>
      <c r="K366">
        <v>20061218</v>
      </c>
      <c r="L366" s="72">
        <v>39069</v>
      </c>
      <c r="M366">
        <v>-1.3</v>
      </c>
      <c r="O366" s="81">
        <v>39036</v>
      </c>
      <c r="P366" s="82">
        <v>9.8512500000000003</v>
      </c>
      <c r="S366" s="81">
        <v>39036</v>
      </c>
      <c r="T366" s="82">
        <v>8.9312499999999986</v>
      </c>
      <c r="V366" s="92">
        <v>39037</v>
      </c>
      <c r="W366" s="93">
        <v>1.565234375</v>
      </c>
    </row>
    <row r="367" spans="1:23">
      <c r="A367" s="1">
        <v>38752.079236111109</v>
      </c>
      <c r="B367" s="74">
        <f t="shared" si="10"/>
        <v>38752</v>
      </c>
      <c r="C367">
        <v>1.52</v>
      </c>
      <c r="D367" s="1">
        <v>38752.080729166664</v>
      </c>
      <c r="E367" s="74">
        <f t="shared" si="11"/>
        <v>38752</v>
      </c>
      <c r="F367">
        <v>4.12</v>
      </c>
      <c r="G367">
        <v>-9.9</v>
      </c>
      <c r="I367" s="87">
        <v>2.3382258064516135</v>
      </c>
      <c r="J367" s="87"/>
      <c r="K367">
        <v>20061219</v>
      </c>
      <c r="L367" s="72">
        <v>39070</v>
      </c>
      <c r="M367">
        <v>-0.4</v>
      </c>
      <c r="O367" s="81">
        <v>39037</v>
      </c>
      <c r="P367" s="82">
        <v>9.8774999999999995</v>
      </c>
      <c r="S367" s="81">
        <v>39037</v>
      </c>
      <c r="T367" s="82">
        <v>8.6112500000000001</v>
      </c>
      <c r="V367" s="92">
        <v>39038</v>
      </c>
      <c r="W367" s="93">
        <v>1.5814843749999996</v>
      </c>
    </row>
    <row r="368" spans="1:23">
      <c r="A368" s="1">
        <v>38752.204236111109</v>
      </c>
      <c r="B368" s="74">
        <f t="shared" si="10"/>
        <v>38752</v>
      </c>
      <c r="C368">
        <v>1.52</v>
      </c>
      <c r="D368" s="1">
        <v>38752.205729166664</v>
      </c>
      <c r="E368" s="74">
        <f t="shared" si="11"/>
        <v>38752</v>
      </c>
      <c r="F368">
        <v>4.12</v>
      </c>
      <c r="G368">
        <v>-9.9</v>
      </c>
      <c r="I368" s="87">
        <v>2.3402016129032264</v>
      </c>
      <c r="J368" s="87"/>
      <c r="K368">
        <v>20061220</v>
      </c>
      <c r="L368" s="72">
        <v>39071</v>
      </c>
      <c r="M368">
        <v>1.8</v>
      </c>
      <c r="O368" s="81">
        <v>39038</v>
      </c>
      <c r="P368" s="82">
        <v>10.057499999999999</v>
      </c>
      <c r="S368" s="81">
        <v>39038</v>
      </c>
      <c r="T368" s="82">
        <v>8.5062499999999996</v>
      </c>
      <c r="V368" s="92">
        <v>39039</v>
      </c>
      <c r="W368" s="93">
        <v>1.5977343749999999</v>
      </c>
    </row>
    <row r="369" spans="1:23">
      <c r="A369" s="1">
        <v>38752.329236111109</v>
      </c>
      <c r="B369" s="74">
        <f t="shared" si="10"/>
        <v>38752</v>
      </c>
      <c r="C369">
        <v>1.52</v>
      </c>
      <c r="D369" s="1">
        <v>38752.330729166664</v>
      </c>
      <c r="E369" s="74">
        <f t="shared" si="11"/>
        <v>38752</v>
      </c>
      <c r="F369">
        <v>4.12</v>
      </c>
      <c r="G369">
        <v>-9.9</v>
      </c>
      <c r="I369" s="87">
        <v>2.3421774193548393</v>
      </c>
      <c r="J369" s="87"/>
      <c r="K369">
        <v>20061221</v>
      </c>
      <c r="L369" s="72">
        <v>39072</v>
      </c>
      <c r="M369">
        <v>4.5</v>
      </c>
      <c r="O369" s="81">
        <v>39039</v>
      </c>
      <c r="P369" s="82">
        <v>10.11</v>
      </c>
      <c r="S369" s="81">
        <v>39039</v>
      </c>
      <c r="T369" s="82">
        <v>8.5425000000000004</v>
      </c>
      <c r="V369" s="92">
        <v>39040</v>
      </c>
      <c r="W369" s="93">
        <v>1.613984375</v>
      </c>
    </row>
    <row r="370" spans="1:23">
      <c r="A370" s="1">
        <v>38752.454236111109</v>
      </c>
      <c r="B370" s="74">
        <f t="shared" si="10"/>
        <v>38752</v>
      </c>
      <c r="C370">
        <v>1.47</v>
      </c>
      <c r="D370" s="1">
        <v>38752.455729166664</v>
      </c>
      <c r="E370" s="74">
        <f t="shared" si="11"/>
        <v>38752</v>
      </c>
      <c r="F370">
        <v>4.08</v>
      </c>
      <c r="G370">
        <v>-9.9</v>
      </c>
      <c r="I370" s="87">
        <v>2.3441532258064521</v>
      </c>
      <c r="J370" s="87"/>
      <c r="K370">
        <v>20061222</v>
      </c>
      <c r="L370" s="72">
        <v>39073</v>
      </c>
      <c r="M370">
        <v>6.6</v>
      </c>
      <c r="O370" s="81">
        <v>39040</v>
      </c>
      <c r="P370" s="82">
        <v>10.11</v>
      </c>
      <c r="S370" s="81">
        <v>39040</v>
      </c>
      <c r="T370" s="82">
        <v>8.7249999999999996</v>
      </c>
      <c r="V370" s="92">
        <v>39041</v>
      </c>
      <c r="W370" s="93">
        <v>1.6302343749999997</v>
      </c>
    </row>
    <row r="371" spans="1:23">
      <c r="A371" s="1">
        <v>38752.579236111109</v>
      </c>
      <c r="B371" s="74">
        <f t="shared" si="10"/>
        <v>38752</v>
      </c>
      <c r="C371">
        <v>1.52</v>
      </c>
      <c r="D371" s="1">
        <v>38752.580729166664</v>
      </c>
      <c r="E371" s="74">
        <f t="shared" si="11"/>
        <v>38752</v>
      </c>
      <c r="F371">
        <v>4.04</v>
      </c>
      <c r="G371">
        <v>-9.9</v>
      </c>
      <c r="H371">
        <v>20060204</v>
      </c>
      <c r="I371" s="87">
        <v>2.346129032258065</v>
      </c>
      <c r="J371" s="87"/>
      <c r="K371">
        <v>20061223</v>
      </c>
      <c r="L371" s="72">
        <v>39074</v>
      </c>
      <c r="M371">
        <v>6.5</v>
      </c>
      <c r="O371" s="81">
        <v>39041</v>
      </c>
      <c r="P371" s="82">
        <v>10.11</v>
      </c>
      <c r="S371" s="81">
        <v>39041</v>
      </c>
      <c r="T371" s="82">
        <v>8.7725000000000009</v>
      </c>
      <c r="V371" s="92">
        <v>39042</v>
      </c>
      <c r="W371" s="93">
        <v>1.646484375</v>
      </c>
    </row>
    <row r="372" spans="1:23">
      <c r="A372" s="1">
        <v>38752.704236111109</v>
      </c>
      <c r="B372" s="74">
        <f t="shared" si="10"/>
        <v>38752</v>
      </c>
      <c r="C372">
        <v>1.52</v>
      </c>
      <c r="D372" s="1">
        <v>38752.705729166664</v>
      </c>
      <c r="E372" s="74">
        <f t="shared" si="11"/>
        <v>38752</v>
      </c>
      <c r="F372">
        <v>4</v>
      </c>
      <c r="G372">
        <v>-9.9</v>
      </c>
      <c r="I372" s="87">
        <v>2.3481048387096779</v>
      </c>
      <c r="J372" s="87"/>
      <c r="K372">
        <v>20061224</v>
      </c>
      <c r="L372" s="72">
        <v>39075</v>
      </c>
      <c r="M372">
        <v>4.4000000000000004</v>
      </c>
      <c r="O372" s="81">
        <v>39042</v>
      </c>
      <c r="P372" s="82">
        <v>10.067499999999999</v>
      </c>
      <c r="S372" s="81">
        <v>39042</v>
      </c>
      <c r="T372" s="82">
        <v>8.7437499999999986</v>
      </c>
      <c r="V372" s="92">
        <v>39043</v>
      </c>
      <c r="W372" s="93">
        <v>1.6627343750000001</v>
      </c>
    </row>
    <row r="373" spans="1:23">
      <c r="A373" s="1">
        <v>38752.829236111109</v>
      </c>
      <c r="B373" s="74">
        <f t="shared" si="10"/>
        <v>38752</v>
      </c>
      <c r="C373">
        <v>1.55</v>
      </c>
      <c r="D373" s="1">
        <v>38752.830729166664</v>
      </c>
      <c r="E373" s="74">
        <f t="shared" si="11"/>
        <v>38752</v>
      </c>
      <c r="F373">
        <v>3.96</v>
      </c>
      <c r="G373">
        <v>-9.9</v>
      </c>
      <c r="I373" s="87">
        <v>2.3500806451612908</v>
      </c>
      <c r="J373" s="87"/>
      <c r="K373">
        <v>20061225</v>
      </c>
      <c r="L373" s="72">
        <v>39076</v>
      </c>
      <c r="M373">
        <v>-2.2999999999999998</v>
      </c>
      <c r="O373" s="81">
        <v>39043</v>
      </c>
      <c r="P373" s="82">
        <v>9.9887499999999996</v>
      </c>
      <c r="S373" s="81">
        <v>39043</v>
      </c>
      <c r="T373" s="82">
        <v>8.6849999999999987</v>
      </c>
      <c r="V373" s="92">
        <v>39044</v>
      </c>
      <c r="W373" s="93">
        <v>1.6796768465909091</v>
      </c>
    </row>
    <row r="374" spans="1:23">
      <c r="A374" s="1">
        <v>38752.954236111109</v>
      </c>
      <c r="B374" s="74">
        <f t="shared" si="10"/>
        <v>38752</v>
      </c>
      <c r="C374">
        <v>1.59</v>
      </c>
      <c r="D374" s="1">
        <v>38752.955729166664</v>
      </c>
      <c r="E374" s="74">
        <f t="shared" si="11"/>
        <v>38752</v>
      </c>
      <c r="F374">
        <v>3.96</v>
      </c>
      <c r="G374">
        <v>-9.9</v>
      </c>
      <c r="I374" s="87">
        <v>2.3520564516129037</v>
      </c>
      <c r="J374" s="87"/>
      <c r="K374">
        <v>20061226</v>
      </c>
      <c r="L374" s="72">
        <v>39077</v>
      </c>
      <c r="M374">
        <v>4.3</v>
      </c>
      <c r="O374" s="81">
        <v>39044</v>
      </c>
      <c r="P374" s="82">
        <v>9.9474999999999998</v>
      </c>
      <c r="S374" s="81">
        <v>39044</v>
      </c>
      <c r="T374" s="82">
        <v>8.629999999999999</v>
      </c>
      <c r="V374" s="92">
        <v>39045</v>
      </c>
      <c r="W374" s="93">
        <v>1.7021590909090909</v>
      </c>
    </row>
    <row r="375" spans="1:23">
      <c r="A375" s="1">
        <v>38753.079236111109</v>
      </c>
      <c r="B375" s="74">
        <f t="shared" si="10"/>
        <v>38753</v>
      </c>
      <c r="C375">
        <v>1.52</v>
      </c>
      <c r="D375" s="1">
        <v>38753.080729166664</v>
      </c>
      <c r="E375" s="74">
        <f t="shared" si="11"/>
        <v>38753</v>
      </c>
      <c r="F375">
        <v>3.89</v>
      </c>
      <c r="G375">
        <v>-7.4</v>
      </c>
      <c r="I375" s="87">
        <v>2.3540322580645165</v>
      </c>
      <c r="J375" s="87"/>
      <c r="K375">
        <v>20061227</v>
      </c>
      <c r="L375" s="72">
        <v>39078</v>
      </c>
      <c r="M375">
        <v>6</v>
      </c>
      <c r="O375" s="81">
        <v>39045</v>
      </c>
      <c r="P375" s="82">
        <v>9.9249999999999989</v>
      </c>
      <c r="S375" s="81">
        <v>39045</v>
      </c>
      <c r="T375" s="82">
        <v>8.5599999999999987</v>
      </c>
      <c r="V375" s="92">
        <v>39046</v>
      </c>
      <c r="W375" s="93">
        <v>1.7257954545454544</v>
      </c>
    </row>
    <row r="376" spans="1:23">
      <c r="A376" s="1">
        <v>38753.204236111109</v>
      </c>
      <c r="B376" s="74">
        <f t="shared" si="10"/>
        <v>38753</v>
      </c>
      <c r="C376">
        <v>1.52</v>
      </c>
      <c r="D376" s="1">
        <v>38753.205729166664</v>
      </c>
      <c r="E376" s="74">
        <f t="shared" si="11"/>
        <v>38753</v>
      </c>
      <c r="F376">
        <v>3.89</v>
      </c>
      <c r="G376">
        <v>-7.4</v>
      </c>
      <c r="I376" s="87">
        <v>2.3560080645161294</v>
      </c>
      <c r="J376" s="87"/>
      <c r="K376">
        <v>20061228</v>
      </c>
      <c r="L376" s="72">
        <v>39079</v>
      </c>
      <c r="M376">
        <v>2.4</v>
      </c>
      <c r="O376" s="81">
        <v>39046</v>
      </c>
      <c r="P376" s="82">
        <v>9.8849999999999998</v>
      </c>
      <c r="S376" s="81">
        <v>39046</v>
      </c>
      <c r="T376" s="82">
        <v>8.49</v>
      </c>
      <c r="V376" s="92">
        <v>39047</v>
      </c>
      <c r="W376" s="93">
        <v>1.749431818181818</v>
      </c>
    </row>
    <row r="377" spans="1:23">
      <c r="A377" s="1">
        <v>38753.329236111109</v>
      </c>
      <c r="B377" s="74">
        <f t="shared" si="10"/>
        <v>38753</v>
      </c>
      <c r="C377">
        <v>1.52</v>
      </c>
      <c r="D377" s="1">
        <v>38753.330729166664</v>
      </c>
      <c r="E377" s="74">
        <f t="shared" si="11"/>
        <v>38753</v>
      </c>
      <c r="F377">
        <v>3.93</v>
      </c>
      <c r="G377">
        <v>-7.4</v>
      </c>
      <c r="I377" s="87">
        <v>2.3579838709677423</v>
      </c>
      <c r="J377" s="87"/>
      <c r="K377">
        <v>20061229</v>
      </c>
      <c r="L377" s="72">
        <v>39080</v>
      </c>
      <c r="M377">
        <v>1.7</v>
      </c>
      <c r="O377" s="81">
        <v>39047</v>
      </c>
      <c r="P377" s="82">
        <v>9.838750000000001</v>
      </c>
      <c r="S377" s="81">
        <v>39047</v>
      </c>
      <c r="T377" s="82">
        <v>8.4175000000000004</v>
      </c>
      <c r="V377" s="92">
        <v>39048</v>
      </c>
      <c r="W377" s="93">
        <v>1.7730681818181819</v>
      </c>
    </row>
    <row r="378" spans="1:23">
      <c r="A378" s="1">
        <v>38753.454236111109</v>
      </c>
      <c r="B378" s="74">
        <f t="shared" si="10"/>
        <v>38753</v>
      </c>
      <c r="C378">
        <v>1.52</v>
      </c>
      <c r="D378" s="1">
        <v>38753.455729166664</v>
      </c>
      <c r="E378" s="74">
        <f t="shared" si="11"/>
        <v>38753</v>
      </c>
      <c r="F378">
        <v>3.89</v>
      </c>
      <c r="G378">
        <v>-7.4</v>
      </c>
      <c r="I378" s="87">
        <v>2.3599596774193552</v>
      </c>
      <c r="J378" s="87"/>
      <c r="K378">
        <v>20061230</v>
      </c>
      <c r="L378" s="72">
        <v>39081</v>
      </c>
      <c r="M378">
        <v>5.2</v>
      </c>
      <c r="O378" s="81">
        <v>39048</v>
      </c>
      <c r="P378" s="82">
        <v>9.754999999999999</v>
      </c>
      <c r="S378" s="81">
        <v>39048</v>
      </c>
      <c r="T378" s="82">
        <v>8.4700000000000006</v>
      </c>
      <c r="V378" s="92">
        <v>39049</v>
      </c>
      <c r="W378" s="93">
        <v>1.7967045454545454</v>
      </c>
    </row>
    <row r="379" spans="1:23">
      <c r="A379" s="1">
        <v>38753.579236111109</v>
      </c>
      <c r="B379" s="74">
        <f t="shared" si="10"/>
        <v>38753</v>
      </c>
      <c r="C379">
        <v>1.47</v>
      </c>
      <c r="D379" s="1">
        <v>38753.580729166664</v>
      </c>
      <c r="E379" s="74">
        <f t="shared" si="11"/>
        <v>38753</v>
      </c>
      <c r="F379">
        <v>3.93</v>
      </c>
      <c r="G379">
        <v>-7.4</v>
      </c>
      <c r="H379">
        <v>20060205</v>
      </c>
      <c r="I379" s="87">
        <v>2.3619354838709681</v>
      </c>
      <c r="J379" s="87"/>
      <c r="K379">
        <v>20061231</v>
      </c>
      <c r="L379" s="72">
        <v>39082</v>
      </c>
      <c r="M379">
        <v>5.9</v>
      </c>
      <c r="O379" s="81">
        <v>39049</v>
      </c>
      <c r="P379" s="82">
        <v>9.7150000000000016</v>
      </c>
      <c r="S379" s="81">
        <v>39049</v>
      </c>
      <c r="T379" s="82">
        <v>8.5024999999999995</v>
      </c>
      <c r="V379" s="92">
        <v>39050</v>
      </c>
      <c r="W379" s="93">
        <v>1.8203409090909091</v>
      </c>
    </row>
    <row r="380" spans="1:23">
      <c r="A380" s="1">
        <v>38753.704236111109</v>
      </c>
      <c r="B380" s="74">
        <f t="shared" si="10"/>
        <v>38753</v>
      </c>
      <c r="C380">
        <v>1.47</v>
      </c>
      <c r="D380" s="1">
        <v>38753.705729166664</v>
      </c>
      <c r="E380" s="74">
        <f t="shared" si="11"/>
        <v>38753</v>
      </c>
      <c r="F380">
        <v>3.96</v>
      </c>
      <c r="G380">
        <v>-7.4</v>
      </c>
      <c r="I380" s="87">
        <v>2.363911290322581</v>
      </c>
      <c r="J380" s="87"/>
      <c r="K380">
        <v>20070101</v>
      </c>
      <c r="L380" s="72">
        <v>39083</v>
      </c>
      <c r="M380">
        <v>6.6</v>
      </c>
      <c r="O380" s="81">
        <v>39050</v>
      </c>
      <c r="P380" s="82">
        <v>9.6850000000000005</v>
      </c>
      <c r="S380" s="81">
        <v>39050</v>
      </c>
      <c r="T380" s="82">
        <v>8.5249999999999986</v>
      </c>
      <c r="V380" s="92">
        <v>39051</v>
      </c>
      <c r="W380" s="93">
        <v>1.8439772727272725</v>
      </c>
    </row>
    <row r="381" spans="1:23">
      <c r="A381" s="1">
        <v>38753.829236111109</v>
      </c>
      <c r="B381" s="74">
        <f t="shared" si="10"/>
        <v>38753</v>
      </c>
      <c r="C381">
        <v>1.47</v>
      </c>
      <c r="D381" s="1">
        <v>38753.830729166664</v>
      </c>
      <c r="E381" s="74">
        <f t="shared" si="11"/>
        <v>38753</v>
      </c>
      <c r="F381">
        <v>3.96</v>
      </c>
      <c r="G381">
        <v>-7.4</v>
      </c>
      <c r="I381" s="87">
        <v>2.3658870967741938</v>
      </c>
      <c r="J381" s="87"/>
      <c r="K381">
        <v>20070102</v>
      </c>
      <c r="L381" s="72">
        <v>39084</v>
      </c>
      <c r="M381">
        <v>5.3</v>
      </c>
      <c r="O381" s="81">
        <v>39051</v>
      </c>
      <c r="P381" s="82">
        <v>9.6374999999999993</v>
      </c>
      <c r="S381" s="81">
        <v>39051</v>
      </c>
      <c r="T381" s="82">
        <v>8.5662500000000001</v>
      </c>
      <c r="V381" s="92">
        <v>39052</v>
      </c>
      <c r="W381" s="93">
        <v>1.8676136363636364</v>
      </c>
    </row>
    <row r="382" spans="1:23">
      <c r="A382" s="1">
        <v>38753.954236111109</v>
      </c>
      <c r="B382" s="74">
        <f t="shared" si="10"/>
        <v>38753</v>
      </c>
      <c r="C382">
        <v>1.47</v>
      </c>
      <c r="D382" s="1">
        <v>38753.955729166664</v>
      </c>
      <c r="E382" s="74">
        <f t="shared" si="11"/>
        <v>38753</v>
      </c>
      <c r="F382">
        <v>4</v>
      </c>
      <c r="G382">
        <v>-7.4</v>
      </c>
      <c r="I382" s="87">
        <v>2.3678629032258067</v>
      </c>
      <c r="J382" s="87"/>
      <c r="K382">
        <v>20070103</v>
      </c>
      <c r="L382" s="72">
        <v>39085</v>
      </c>
      <c r="M382">
        <v>1.7</v>
      </c>
      <c r="O382" s="81">
        <v>39052</v>
      </c>
      <c r="P382" s="82">
        <v>9.59375</v>
      </c>
      <c r="S382" s="81">
        <v>39052</v>
      </c>
      <c r="T382" s="82">
        <v>8.6062499999999993</v>
      </c>
      <c r="V382" s="92">
        <v>39053</v>
      </c>
      <c r="W382" s="93">
        <v>1.8912500000000003</v>
      </c>
    </row>
    <row r="383" spans="1:23">
      <c r="A383" s="1">
        <v>38754.079236111109</v>
      </c>
      <c r="B383" s="74">
        <f t="shared" si="10"/>
        <v>38754</v>
      </c>
      <c r="C383">
        <v>1.47</v>
      </c>
      <c r="D383" s="1">
        <v>38754.080729166664</v>
      </c>
      <c r="E383" s="74">
        <f t="shared" si="11"/>
        <v>38754</v>
      </c>
      <c r="F383">
        <v>4.12</v>
      </c>
      <c r="G383">
        <v>-1.8</v>
      </c>
      <c r="I383" s="87">
        <v>2.3698387096774201</v>
      </c>
      <c r="J383" s="87"/>
      <c r="K383">
        <v>20070104</v>
      </c>
      <c r="L383" s="72">
        <v>39086</v>
      </c>
      <c r="M383">
        <v>6.9</v>
      </c>
      <c r="O383" s="81">
        <v>39053</v>
      </c>
      <c r="P383" s="82">
        <v>9.57</v>
      </c>
      <c r="S383" s="81">
        <v>39053</v>
      </c>
      <c r="T383" s="82">
        <v>8.625</v>
      </c>
      <c r="V383" s="92">
        <v>39054</v>
      </c>
      <c r="W383" s="93">
        <v>1.9148863636363638</v>
      </c>
    </row>
    <row r="384" spans="1:23">
      <c r="A384" s="1">
        <v>38754.204236111109</v>
      </c>
      <c r="B384" s="74">
        <f t="shared" si="10"/>
        <v>38754</v>
      </c>
      <c r="C384">
        <v>1.47</v>
      </c>
      <c r="D384" s="1">
        <v>38754.205729166664</v>
      </c>
      <c r="E384" s="74">
        <f t="shared" si="11"/>
        <v>38754</v>
      </c>
      <c r="F384">
        <v>4.1500000000000004</v>
      </c>
      <c r="G384">
        <v>-1.8</v>
      </c>
      <c r="I384" s="87">
        <v>2.3718145161290329</v>
      </c>
      <c r="J384" s="87"/>
      <c r="K384">
        <v>20070105</v>
      </c>
      <c r="L384" s="72">
        <v>39087</v>
      </c>
      <c r="M384">
        <v>4.5</v>
      </c>
      <c r="O384" s="81">
        <v>39054</v>
      </c>
      <c r="P384" s="82">
        <v>9.5487499999999983</v>
      </c>
      <c r="S384" s="81">
        <v>39054</v>
      </c>
      <c r="T384" s="82">
        <v>8.5975000000000001</v>
      </c>
      <c r="V384" s="92">
        <v>39055</v>
      </c>
      <c r="W384" s="93">
        <v>1.9385227272727277</v>
      </c>
    </row>
    <row r="385" spans="1:23">
      <c r="A385" s="1">
        <v>38754.329236111109</v>
      </c>
      <c r="B385" s="74">
        <f t="shared" si="10"/>
        <v>38754</v>
      </c>
      <c r="C385">
        <v>1.47</v>
      </c>
      <c r="D385" s="1">
        <v>38754.330729166664</v>
      </c>
      <c r="E385" s="74">
        <f t="shared" si="11"/>
        <v>38754</v>
      </c>
      <c r="F385">
        <v>4.2300000000000004</v>
      </c>
      <c r="G385">
        <v>-1.8</v>
      </c>
      <c r="I385" s="87">
        <v>2.3737903225806458</v>
      </c>
      <c r="J385" s="87"/>
      <c r="K385">
        <v>20070106</v>
      </c>
      <c r="L385" s="72">
        <v>39088</v>
      </c>
      <c r="M385">
        <v>6.2</v>
      </c>
      <c r="O385" s="81">
        <v>39055</v>
      </c>
      <c r="P385" s="82">
        <v>9.4700000000000006</v>
      </c>
      <c r="S385" s="81">
        <v>39055</v>
      </c>
      <c r="T385" s="82">
        <v>8.5224999999999991</v>
      </c>
      <c r="V385" s="92">
        <v>39056</v>
      </c>
      <c r="W385" s="93">
        <v>1.9621590909090911</v>
      </c>
    </row>
    <row r="386" spans="1:23">
      <c r="A386" s="1">
        <v>38754.454236111109</v>
      </c>
      <c r="B386" s="74">
        <f t="shared" si="10"/>
        <v>38754</v>
      </c>
      <c r="C386">
        <v>1.47</v>
      </c>
      <c r="D386" s="1">
        <v>38754.455729166664</v>
      </c>
      <c r="E386" s="74">
        <f t="shared" si="11"/>
        <v>38754</v>
      </c>
      <c r="F386">
        <v>4.42</v>
      </c>
      <c r="G386">
        <v>-1.8</v>
      </c>
      <c r="I386" s="87">
        <v>2.3757661290322587</v>
      </c>
      <c r="J386" s="87"/>
      <c r="K386">
        <v>20070107</v>
      </c>
      <c r="L386" s="72">
        <v>39089</v>
      </c>
      <c r="M386">
        <v>5.6</v>
      </c>
      <c r="O386" s="81">
        <v>39056</v>
      </c>
      <c r="P386" s="82">
        <v>9.4587500000000002</v>
      </c>
      <c r="S386" s="81">
        <v>39056</v>
      </c>
      <c r="T386" s="82">
        <v>8.4749999999999996</v>
      </c>
      <c r="V386" s="92">
        <v>39057</v>
      </c>
      <c r="W386" s="93">
        <v>1.9857954545454548</v>
      </c>
    </row>
    <row r="387" spans="1:23">
      <c r="A387" s="1">
        <v>38754.579236111109</v>
      </c>
      <c r="B387" s="74">
        <f t="shared" si="10"/>
        <v>38754</v>
      </c>
      <c r="C387">
        <v>1.47</v>
      </c>
      <c r="D387" s="1">
        <v>38754.580729166664</v>
      </c>
      <c r="E387" s="74">
        <f t="shared" si="11"/>
        <v>38754</v>
      </c>
      <c r="F387">
        <v>4.42</v>
      </c>
      <c r="G387">
        <v>-1.8</v>
      </c>
      <c r="H387">
        <v>20060206</v>
      </c>
      <c r="I387" s="87">
        <v>2.3777419354838716</v>
      </c>
      <c r="J387" s="87"/>
      <c r="K387">
        <v>20070108</v>
      </c>
      <c r="L387" s="72">
        <v>39090</v>
      </c>
      <c r="M387">
        <v>6.4</v>
      </c>
      <c r="O387" s="81">
        <v>39057</v>
      </c>
      <c r="P387" s="82">
        <v>9.2974999999999994</v>
      </c>
      <c r="S387" s="81">
        <v>39057</v>
      </c>
      <c r="T387" s="82">
        <v>8.5024999999999995</v>
      </c>
      <c r="V387" s="92">
        <v>39058</v>
      </c>
      <c r="W387" s="93">
        <v>2.0094318181818185</v>
      </c>
    </row>
    <row r="388" spans="1:23">
      <c r="A388" s="1">
        <v>38754.704236111109</v>
      </c>
      <c r="B388" s="74">
        <f t="shared" ref="B388:B451" si="12">INT(A388)</f>
        <v>38754</v>
      </c>
      <c r="C388">
        <v>1.47</v>
      </c>
      <c r="D388" s="1">
        <v>38754.705729166664</v>
      </c>
      <c r="E388" s="74">
        <f t="shared" ref="E388:E451" si="13">INT(D388)</f>
        <v>38754</v>
      </c>
      <c r="F388">
        <v>4.42</v>
      </c>
      <c r="G388">
        <v>-1.8</v>
      </c>
      <c r="I388" s="87">
        <v>2.3797177419354845</v>
      </c>
      <c r="J388" s="87"/>
      <c r="K388">
        <v>20070109</v>
      </c>
      <c r="L388" s="72">
        <v>39091</v>
      </c>
      <c r="M388">
        <v>8</v>
      </c>
      <c r="O388" s="81">
        <v>39058</v>
      </c>
      <c r="P388" s="82">
        <v>9.2475000000000005</v>
      </c>
      <c r="S388" s="81">
        <v>39058</v>
      </c>
      <c r="T388" s="82">
        <v>8.5587499999999999</v>
      </c>
      <c r="V388" s="92">
        <v>39059</v>
      </c>
      <c r="W388" s="93">
        <v>2.0330681818181824</v>
      </c>
    </row>
    <row r="389" spans="1:23">
      <c r="A389" s="1">
        <v>38754.829236111109</v>
      </c>
      <c r="B389" s="74">
        <f t="shared" si="12"/>
        <v>38754</v>
      </c>
      <c r="C389">
        <v>1.43</v>
      </c>
      <c r="D389" s="1">
        <v>38754.830729166664</v>
      </c>
      <c r="E389" s="74">
        <f t="shared" si="13"/>
        <v>38754</v>
      </c>
      <c r="F389">
        <v>4.42</v>
      </c>
      <c r="G389">
        <v>-1.8</v>
      </c>
      <c r="I389" s="87">
        <v>2.3816935483870973</v>
      </c>
      <c r="J389" s="87"/>
      <c r="K389">
        <v>20070110</v>
      </c>
      <c r="L389" s="72">
        <v>39092</v>
      </c>
      <c r="M389">
        <v>7.9</v>
      </c>
      <c r="O389" s="81">
        <v>39059</v>
      </c>
      <c r="P389" s="82">
        <v>9.2912499999999998</v>
      </c>
      <c r="S389" s="81">
        <v>39059</v>
      </c>
      <c r="T389" s="82">
        <v>8.4887499999999996</v>
      </c>
      <c r="V389" s="92">
        <v>39060</v>
      </c>
      <c r="W389" s="93">
        <v>2.0567045454545458</v>
      </c>
    </row>
    <row r="390" spans="1:23">
      <c r="A390" s="1">
        <v>38754.954236111109</v>
      </c>
      <c r="B390" s="74">
        <f t="shared" si="12"/>
        <v>38754</v>
      </c>
      <c r="C390">
        <v>1.43</v>
      </c>
      <c r="D390" s="1">
        <v>38754.955729166664</v>
      </c>
      <c r="E390" s="74">
        <f t="shared" si="13"/>
        <v>38754</v>
      </c>
      <c r="F390">
        <v>4.42</v>
      </c>
      <c r="G390">
        <v>-1.8</v>
      </c>
      <c r="I390" s="87">
        <v>2.3836693548387102</v>
      </c>
      <c r="J390" s="87"/>
      <c r="K390">
        <v>20070111</v>
      </c>
      <c r="L390" s="72">
        <v>39093</v>
      </c>
      <c r="M390">
        <v>3.9</v>
      </c>
      <c r="O390" s="81">
        <v>39060</v>
      </c>
      <c r="P390" s="82">
        <v>9.2999999999999989</v>
      </c>
      <c r="S390" s="81">
        <v>39060</v>
      </c>
      <c r="T390" s="82">
        <v>8.3962499999999984</v>
      </c>
      <c r="V390" s="92">
        <v>39061</v>
      </c>
      <c r="W390" s="93">
        <v>2.0803409090909093</v>
      </c>
    </row>
    <row r="391" spans="1:23">
      <c r="A391" s="1">
        <v>38755.079236111109</v>
      </c>
      <c r="B391" s="74">
        <f t="shared" si="12"/>
        <v>38755</v>
      </c>
      <c r="C391">
        <v>1.43</v>
      </c>
      <c r="D391" s="1">
        <v>38755.080729166664</v>
      </c>
      <c r="E391" s="74">
        <f t="shared" si="13"/>
        <v>38755</v>
      </c>
      <c r="F391">
        <v>4.42</v>
      </c>
      <c r="G391">
        <v>0.7</v>
      </c>
      <c r="I391" s="87">
        <v>2.3856451612903231</v>
      </c>
      <c r="J391" s="87"/>
      <c r="K391">
        <v>20070112</v>
      </c>
      <c r="L391" s="72">
        <v>39094</v>
      </c>
      <c r="M391">
        <v>4.8</v>
      </c>
      <c r="O391" s="81">
        <v>39061</v>
      </c>
      <c r="P391" s="82">
        <v>9.2999999999999989</v>
      </c>
      <c r="S391" s="81">
        <v>39061</v>
      </c>
      <c r="T391" s="82">
        <v>8.3425000000000011</v>
      </c>
      <c r="V391" s="92">
        <v>39062</v>
      </c>
      <c r="W391" s="93">
        <v>2.1039772727272732</v>
      </c>
    </row>
    <row r="392" spans="1:23">
      <c r="A392" s="1">
        <v>38755.204236111109</v>
      </c>
      <c r="B392" s="74">
        <f t="shared" si="12"/>
        <v>38755</v>
      </c>
      <c r="C392">
        <v>1.47</v>
      </c>
      <c r="D392" s="1">
        <v>38755.205729166664</v>
      </c>
      <c r="E392" s="74">
        <f t="shared" si="13"/>
        <v>38755</v>
      </c>
      <c r="F392">
        <v>4.42</v>
      </c>
      <c r="G392">
        <v>0.7</v>
      </c>
      <c r="I392" s="87">
        <v>2.387620967741936</v>
      </c>
      <c r="J392" s="87"/>
      <c r="K392">
        <v>20070113</v>
      </c>
      <c r="L392" s="72">
        <v>39095</v>
      </c>
      <c r="M392">
        <v>6</v>
      </c>
      <c r="O392" s="81">
        <v>39062</v>
      </c>
      <c r="P392" s="82">
        <v>9.2412499999999991</v>
      </c>
      <c r="S392" s="81">
        <v>39062</v>
      </c>
      <c r="T392" s="82">
        <v>8.25</v>
      </c>
      <c r="V392" s="92">
        <v>39063</v>
      </c>
      <c r="W392" s="93">
        <v>2.1276136363636367</v>
      </c>
    </row>
    <row r="393" spans="1:23">
      <c r="A393" s="1">
        <v>38755.329236111109</v>
      </c>
      <c r="B393" s="74">
        <f t="shared" si="12"/>
        <v>38755</v>
      </c>
      <c r="C393">
        <v>1.92</v>
      </c>
      <c r="D393" s="1">
        <v>38755.330729166664</v>
      </c>
      <c r="E393" s="74">
        <f t="shared" si="13"/>
        <v>38755</v>
      </c>
      <c r="F393">
        <v>4.42</v>
      </c>
      <c r="G393">
        <v>0.7</v>
      </c>
      <c r="I393" s="87">
        <v>2.3895967741935489</v>
      </c>
      <c r="J393" s="87"/>
      <c r="K393">
        <v>20070114</v>
      </c>
      <c r="L393" s="72">
        <v>39096</v>
      </c>
      <c r="M393">
        <v>6</v>
      </c>
      <c r="O393" s="81">
        <v>39063</v>
      </c>
      <c r="P393" s="82">
        <v>9.1712499999999988</v>
      </c>
      <c r="S393" s="81">
        <v>39063</v>
      </c>
      <c r="T393" s="82">
        <v>8.1074999999999999</v>
      </c>
      <c r="V393" s="92">
        <v>39064</v>
      </c>
      <c r="W393" s="93">
        <v>2.151250000000001</v>
      </c>
    </row>
    <row r="394" spans="1:23">
      <c r="A394" s="1">
        <v>38755.454236111109</v>
      </c>
      <c r="B394" s="74">
        <f t="shared" si="12"/>
        <v>38755</v>
      </c>
      <c r="C394">
        <v>1.92</v>
      </c>
      <c r="D394" s="1">
        <v>38755.455729166664</v>
      </c>
      <c r="E394" s="74">
        <f t="shared" si="13"/>
        <v>38755</v>
      </c>
      <c r="F394">
        <v>4.1900000000000004</v>
      </c>
      <c r="G394">
        <v>0.7</v>
      </c>
      <c r="I394" s="87">
        <v>2.3915725806451618</v>
      </c>
      <c r="J394" s="87"/>
      <c r="K394">
        <v>20070115</v>
      </c>
      <c r="L394" s="72">
        <v>39097</v>
      </c>
      <c r="M394">
        <v>6.8</v>
      </c>
      <c r="O394" s="81">
        <v>39064</v>
      </c>
      <c r="P394" s="82">
        <v>9.1599999999999984</v>
      </c>
      <c r="S394" s="81">
        <v>39064</v>
      </c>
      <c r="T394" s="82">
        <v>7.9337499999999981</v>
      </c>
      <c r="V394" s="92">
        <v>39065</v>
      </c>
      <c r="W394" s="93">
        <v>2.1748863636363645</v>
      </c>
    </row>
    <row r="395" spans="1:23">
      <c r="A395" s="1">
        <v>38755.579236111109</v>
      </c>
      <c r="B395" s="74">
        <f t="shared" si="12"/>
        <v>38755</v>
      </c>
      <c r="C395">
        <v>1.92</v>
      </c>
      <c r="D395" s="1">
        <v>38755.580729166664</v>
      </c>
      <c r="E395" s="74">
        <f t="shared" si="13"/>
        <v>38755</v>
      </c>
      <c r="F395">
        <v>4.12</v>
      </c>
      <c r="G395">
        <v>0.7</v>
      </c>
      <c r="H395">
        <v>20060207</v>
      </c>
      <c r="I395" s="87">
        <v>2.3935483870967746</v>
      </c>
      <c r="J395" s="87"/>
      <c r="K395">
        <v>20070116</v>
      </c>
      <c r="L395" s="72">
        <v>39098</v>
      </c>
      <c r="M395">
        <v>5.2</v>
      </c>
      <c r="O395" s="81">
        <v>39065</v>
      </c>
      <c r="P395" s="82">
        <v>9.1050000000000022</v>
      </c>
      <c r="S395" s="81">
        <v>39065</v>
      </c>
      <c r="T395" s="82">
        <v>7.745000000000001</v>
      </c>
      <c r="V395" s="92">
        <v>39066</v>
      </c>
      <c r="W395" s="93">
        <v>2.1980163770053482</v>
      </c>
    </row>
    <row r="396" spans="1:23">
      <c r="A396" s="1">
        <v>38755.704236111109</v>
      </c>
      <c r="B396" s="74">
        <f t="shared" si="12"/>
        <v>38755</v>
      </c>
      <c r="C396">
        <v>2</v>
      </c>
      <c r="D396" s="1">
        <v>38755.705729166664</v>
      </c>
      <c r="E396" s="74">
        <f t="shared" si="13"/>
        <v>38755</v>
      </c>
      <c r="F396">
        <v>4</v>
      </c>
      <c r="G396">
        <v>0.7</v>
      </c>
      <c r="I396" s="87">
        <v>2.3955241935483875</v>
      </c>
      <c r="J396" s="87"/>
      <c r="K396">
        <v>20070117</v>
      </c>
      <c r="L396" s="72">
        <v>39099</v>
      </c>
      <c r="M396">
        <v>3.1</v>
      </c>
      <c r="O396" s="81">
        <v>39066</v>
      </c>
      <c r="P396" s="82">
        <v>9.0637500000000006</v>
      </c>
      <c r="S396" s="81">
        <v>39066</v>
      </c>
      <c r="T396" s="82">
        <v>7.7825000000000006</v>
      </c>
      <c r="V396" s="92">
        <v>39067</v>
      </c>
      <c r="W396" s="93">
        <v>2.2170955882352947</v>
      </c>
    </row>
    <row r="397" spans="1:23">
      <c r="A397" s="1">
        <v>38755.829236111109</v>
      </c>
      <c r="B397" s="74">
        <f t="shared" si="12"/>
        <v>38755</v>
      </c>
      <c r="C397">
        <v>2.04</v>
      </c>
      <c r="D397" s="1">
        <v>38755.830729166664</v>
      </c>
      <c r="E397" s="74">
        <f t="shared" si="13"/>
        <v>38755</v>
      </c>
      <c r="F397">
        <v>3.93</v>
      </c>
      <c r="G397">
        <v>0.7</v>
      </c>
      <c r="I397" s="87">
        <v>2.3975000000000009</v>
      </c>
      <c r="J397" s="87"/>
      <c r="K397">
        <v>20070118</v>
      </c>
      <c r="L397" s="72">
        <v>39100</v>
      </c>
      <c r="M397">
        <v>4.0999999999999996</v>
      </c>
      <c r="O397" s="81">
        <v>39067</v>
      </c>
      <c r="P397" s="82">
        <v>9.0612499999999994</v>
      </c>
      <c r="S397" s="81">
        <v>39067</v>
      </c>
      <c r="T397" s="82">
        <v>7.8774999999999995</v>
      </c>
      <c r="V397" s="92">
        <v>39068</v>
      </c>
      <c r="W397" s="93">
        <v>2.2353308823529421</v>
      </c>
    </row>
    <row r="398" spans="1:23">
      <c r="A398" s="1">
        <v>38755.954236111109</v>
      </c>
      <c r="B398" s="74">
        <f t="shared" si="12"/>
        <v>38755</v>
      </c>
      <c r="C398">
        <v>2.08</v>
      </c>
      <c r="D398" s="1">
        <v>38755.955729166664</v>
      </c>
      <c r="E398" s="74">
        <f t="shared" si="13"/>
        <v>38755</v>
      </c>
      <c r="F398">
        <v>3.89</v>
      </c>
      <c r="G398">
        <v>0.7</v>
      </c>
      <c r="I398" s="87">
        <v>2.3994758064516137</v>
      </c>
      <c r="J398" s="87"/>
      <c r="K398">
        <v>20070119</v>
      </c>
      <c r="L398" s="72">
        <v>39101</v>
      </c>
      <c r="M398">
        <v>1.7</v>
      </c>
      <c r="O398" s="81">
        <v>39068</v>
      </c>
      <c r="P398" s="82">
        <v>9.0950000000000006</v>
      </c>
      <c r="S398" s="81">
        <v>39068</v>
      </c>
      <c r="T398" s="82">
        <v>7.9975000000000005</v>
      </c>
      <c r="V398" s="92">
        <v>39069</v>
      </c>
      <c r="W398" s="93">
        <v>2.253566176470589</v>
      </c>
    </row>
    <row r="399" spans="1:23">
      <c r="A399" s="1">
        <v>38756.079236111109</v>
      </c>
      <c r="B399" s="74">
        <f t="shared" si="12"/>
        <v>38756</v>
      </c>
      <c r="C399">
        <v>2.08</v>
      </c>
      <c r="D399" s="1">
        <v>38756.080729166664</v>
      </c>
      <c r="E399" s="74">
        <f t="shared" si="13"/>
        <v>38756</v>
      </c>
      <c r="F399">
        <v>3.85</v>
      </c>
      <c r="G399">
        <v>0.6</v>
      </c>
      <c r="I399" s="87">
        <v>2.4014516129032266</v>
      </c>
      <c r="J399" s="87"/>
      <c r="K399">
        <v>20070120</v>
      </c>
      <c r="L399" s="72">
        <v>39102</v>
      </c>
      <c r="M399">
        <v>0.3</v>
      </c>
      <c r="O399" s="81">
        <v>39069</v>
      </c>
      <c r="P399" s="82">
        <v>9.0675000000000008</v>
      </c>
      <c r="S399" s="81">
        <v>39069</v>
      </c>
      <c r="T399" s="82">
        <v>7.8187500000000005</v>
      </c>
      <c r="V399" s="92">
        <v>39070</v>
      </c>
      <c r="W399" s="93">
        <v>2.2718014705882359</v>
      </c>
    </row>
    <row r="400" spans="1:23">
      <c r="A400" s="1">
        <v>38756.204236111109</v>
      </c>
      <c r="B400" s="74">
        <f t="shared" si="12"/>
        <v>38756</v>
      </c>
      <c r="C400">
        <v>2.08</v>
      </c>
      <c r="D400" s="1">
        <v>38756.205729166664</v>
      </c>
      <c r="E400" s="74">
        <f t="shared" si="13"/>
        <v>38756</v>
      </c>
      <c r="F400">
        <v>3.81</v>
      </c>
      <c r="G400">
        <v>0.6</v>
      </c>
      <c r="I400" s="87">
        <v>2.4034274193548395</v>
      </c>
      <c r="J400" s="87"/>
      <c r="K400">
        <v>20070121</v>
      </c>
      <c r="L400" s="72">
        <v>39103</v>
      </c>
      <c r="M400">
        <v>3.4</v>
      </c>
      <c r="O400" s="81">
        <v>39070</v>
      </c>
      <c r="P400" s="82">
        <v>9.0374999999999996</v>
      </c>
      <c r="S400" s="81">
        <v>39070</v>
      </c>
      <c r="T400" s="82">
        <v>7.6187500000000004</v>
      </c>
      <c r="V400" s="92">
        <v>39071</v>
      </c>
      <c r="W400" s="93">
        <v>2.2900367647058832</v>
      </c>
    </row>
    <row r="401" spans="1:23">
      <c r="A401" s="1">
        <v>38756.329236111109</v>
      </c>
      <c r="B401" s="74">
        <f t="shared" si="12"/>
        <v>38756</v>
      </c>
      <c r="C401">
        <v>2.12</v>
      </c>
      <c r="D401" s="1">
        <v>38756.330729166664</v>
      </c>
      <c r="E401" s="74">
        <f t="shared" si="13"/>
        <v>38756</v>
      </c>
      <c r="F401">
        <v>3.85</v>
      </c>
      <c r="G401">
        <v>0.6</v>
      </c>
      <c r="I401" s="87">
        <v>2.4054032258064524</v>
      </c>
      <c r="J401" s="87"/>
      <c r="K401">
        <v>20070122</v>
      </c>
      <c r="L401" s="72">
        <v>39104</v>
      </c>
      <c r="M401">
        <v>-4</v>
      </c>
      <c r="O401" s="81">
        <v>39071</v>
      </c>
      <c r="P401" s="82">
        <v>9.0299999999999994</v>
      </c>
      <c r="S401" s="81">
        <v>39071</v>
      </c>
      <c r="T401" s="82">
        <v>7.3562500000000011</v>
      </c>
      <c r="V401" s="92">
        <v>39072</v>
      </c>
      <c r="W401" s="93">
        <v>2.3082720588235301</v>
      </c>
    </row>
    <row r="402" spans="1:23">
      <c r="A402" s="1">
        <v>38756.454236111109</v>
      </c>
      <c r="B402" s="74">
        <f t="shared" si="12"/>
        <v>38756</v>
      </c>
      <c r="C402">
        <v>2.16</v>
      </c>
      <c r="D402" s="1">
        <v>38756.455729166664</v>
      </c>
      <c r="E402" s="74">
        <f t="shared" si="13"/>
        <v>38756</v>
      </c>
      <c r="F402">
        <v>3.85</v>
      </c>
      <c r="G402">
        <v>0.6</v>
      </c>
      <c r="I402" s="87">
        <v>2.4073790322580653</v>
      </c>
      <c r="J402" s="87"/>
      <c r="K402">
        <v>20070123</v>
      </c>
      <c r="L402" s="72">
        <v>39105</v>
      </c>
      <c r="M402">
        <v>-7.2</v>
      </c>
      <c r="O402" s="81">
        <v>39072</v>
      </c>
      <c r="P402" s="82">
        <v>9.0299999999999994</v>
      </c>
      <c r="S402" s="81">
        <v>39072</v>
      </c>
      <c r="T402" s="82">
        <v>7.19</v>
      </c>
      <c r="V402" s="92">
        <v>39073</v>
      </c>
      <c r="W402" s="93">
        <v>2.3265073529411771</v>
      </c>
    </row>
    <row r="403" spans="1:23">
      <c r="A403" s="1">
        <v>38756.579236111109</v>
      </c>
      <c r="B403" s="74">
        <f t="shared" si="12"/>
        <v>38756</v>
      </c>
      <c r="C403">
        <v>2.12</v>
      </c>
      <c r="D403" s="1">
        <v>38756.580729166664</v>
      </c>
      <c r="E403" s="74">
        <f t="shared" si="13"/>
        <v>38756</v>
      </c>
      <c r="F403">
        <v>3.89</v>
      </c>
      <c r="G403">
        <v>0.6</v>
      </c>
      <c r="H403">
        <v>20060208</v>
      </c>
      <c r="I403" s="87">
        <v>2.4093548387096781</v>
      </c>
      <c r="J403" s="87"/>
      <c r="K403">
        <v>20070124</v>
      </c>
      <c r="L403" s="72">
        <v>39106</v>
      </c>
      <c r="M403">
        <v>-5.8</v>
      </c>
      <c r="O403" s="81">
        <v>39073</v>
      </c>
      <c r="P403" s="82">
        <v>8.9175000000000004</v>
      </c>
      <c r="S403" s="81">
        <v>39073</v>
      </c>
      <c r="T403" s="82">
        <v>7.0812499999999998</v>
      </c>
      <c r="V403" s="92">
        <v>39074</v>
      </c>
      <c r="W403" s="93">
        <v>2.344742647058824</v>
      </c>
    </row>
    <row r="404" spans="1:23">
      <c r="A404" s="1">
        <v>38756.704236111109</v>
      </c>
      <c r="B404" s="74">
        <f t="shared" si="12"/>
        <v>38756</v>
      </c>
      <c r="C404">
        <v>2.12</v>
      </c>
      <c r="D404" s="1">
        <v>38756.705729166664</v>
      </c>
      <c r="E404" s="74">
        <f t="shared" si="13"/>
        <v>38756</v>
      </c>
      <c r="F404">
        <v>3.89</v>
      </c>
      <c r="G404">
        <v>0.6</v>
      </c>
      <c r="I404" s="87">
        <v>2.411330645161291</v>
      </c>
      <c r="J404" s="87"/>
      <c r="K404">
        <v>20070125</v>
      </c>
      <c r="L404" s="72">
        <v>39107</v>
      </c>
      <c r="M404">
        <v>-10.3</v>
      </c>
      <c r="O404" s="81">
        <v>39074</v>
      </c>
      <c r="P404" s="82">
        <v>8.9212500000000006</v>
      </c>
      <c r="S404" s="81">
        <v>39074</v>
      </c>
      <c r="T404" s="82">
        <v>7.0350000000000001</v>
      </c>
      <c r="V404" s="92">
        <v>39075</v>
      </c>
      <c r="W404" s="93">
        <v>2.3629779411764709</v>
      </c>
    </row>
    <row r="405" spans="1:23">
      <c r="A405" s="1">
        <v>38756.829236111109</v>
      </c>
      <c r="B405" s="74">
        <f t="shared" si="12"/>
        <v>38756</v>
      </c>
      <c r="C405">
        <v>2.12</v>
      </c>
      <c r="D405" s="1">
        <v>38756.830729166664</v>
      </c>
      <c r="E405" s="74">
        <f t="shared" si="13"/>
        <v>38756</v>
      </c>
      <c r="F405">
        <v>3.89</v>
      </c>
      <c r="G405">
        <v>0.6</v>
      </c>
      <c r="I405" s="87">
        <v>2.4133064516129039</v>
      </c>
      <c r="J405" s="87"/>
      <c r="K405">
        <v>20070126</v>
      </c>
      <c r="L405" s="72">
        <v>39108</v>
      </c>
      <c r="M405">
        <v>-0.5</v>
      </c>
      <c r="O405" s="81">
        <v>39075</v>
      </c>
      <c r="P405" s="82">
        <v>8.8449999999999989</v>
      </c>
      <c r="S405" s="81">
        <v>39075</v>
      </c>
      <c r="T405" s="82">
        <v>7.03</v>
      </c>
      <c r="V405" s="92">
        <v>39076</v>
      </c>
      <c r="W405" s="93">
        <v>2.3812132352941182</v>
      </c>
    </row>
    <row r="406" spans="1:23">
      <c r="A406" s="1">
        <v>38756.954236111109</v>
      </c>
      <c r="B406" s="74">
        <f t="shared" si="12"/>
        <v>38756</v>
      </c>
      <c r="C406">
        <v>2.12</v>
      </c>
      <c r="D406" s="1">
        <v>38756.955729166664</v>
      </c>
      <c r="E406" s="74">
        <f t="shared" si="13"/>
        <v>38756</v>
      </c>
      <c r="F406">
        <v>3.93</v>
      </c>
      <c r="G406">
        <v>0.6</v>
      </c>
      <c r="I406" s="87">
        <v>2.4152822580645168</v>
      </c>
      <c r="J406" s="87"/>
      <c r="K406">
        <v>20070127</v>
      </c>
      <c r="L406" s="72">
        <v>39109</v>
      </c>
      <c r="M406">
        <v>-5.4</v>
      </c>
      <c r="O406" s="81">
        <v>39076</v>
      </c>
      <c r="P406" s="82">
        <v>8.7799999999999994</v>
      </c>
      <c r="S406" s="81">
        <v>39076</v>
      </c>
      <c r="T406" s="82">
        <v>7.0550000000000006</v>
      </c>
      <c r="V406" s="92">
        <v>39077</v>
      </c>
      <c r="W406" s="93">
        <v>2.3994485294117651</v>
      </c>
    </row>
    <row r="407" spans="1:23">
      <c r="A407" s="1">
        <v>38757.079236111109</v>
      </c>
      <c r="B407" s="74">
        <f t="shared" si="12"/>
        <v>38757</v>
      </c>
      <c r="C407">
        <v>2.08</v>
      </c>
      <c r="D407" s="1">
        <v>38757.080729166664</v>
      </c>
      <c r="E407" s="74">
        <f t="shared" si="13"/>
        <v>38757</v>
      </c>
      <c r="F407">
        <v>3.89</v>
      </c>
      <c r="G407">
        <v>1.5</v>
      </c>
      <c r="I407" s="87">
        <v>2.4172580645161297</v>
      </c>
      <c r="J407" s="87"/>
      <c r="K407">
        <v>20070128</v>
      </c>
      <c r="L407" s="72">
        <v>39110</v>
      </c>
      <c r="M407">
        <v>1.1000000000000001</v>
      </c>
      <c r="O407" s="81">
        <v>39077</v>
      </c>
      <c r="P407" s="82">
        <v>8.7750000000000004</v>
      </c>
      <c r="S407" s="81">
        <v>39077</v>
      </c>
      <c r="T407" s="82">
        <v>7.088750000000001</v>
      </c>
      <c r="V407" s="92">
        <v>39078</v>
      </c>
      <c r="W407" s="93">
        <v>2.417683823529412</v>
      </c>
    </row>
    <row r="408" spans="1:23">
      <c r="A408" s="1">
        <v>38757.204236111109</v>
      </c>
      <c r="B408" s="74">
        <f t="shared" si="12"/>
        <v>38757</v>
      </c>
      <c r="C408">
        <v>2.08</v>
      </c>
      <c r="D408" s="1">
        <v>38757.205729166664</v>
      </c>
      <c r="E408" s="74">
        <f t="shared" si="13"/>
        <v>38757</v>
      </c>
      <c r="F408">
        <v>3.89</v>
      </c>
      <c r="G408">
        <v>1.5</v>
      </c>
      <c r="I408" s="87">
        <v>2.4192338709677426</v>
      </c>
      <c r="J408" s="87"/>
      <c r="K408">
        <v>20070129</v>
      </c>
      <c r="L408" s="72">
        <v>39111</v>
      </c>
      <c r="M408">
        <v>-0.8</v>
      </c>
      <c r="O408" s="81">
        <v>39078</v>
      </c>
      <c r="P408" s="82">
        <v>8.7412500000000009</v>
      </c>
      <c r="S408" s="81">
        <v>39078</v>
      </c>
      <c r="T408" s="82">
        <v>7.1012500000000003</v>
      </c>
      <c r="V408" s="92">
        <v>39079</v>
      </c>
      <c r="W408" s="93">
        <v>2.4359191176470594</v>
      </c>
    </row>
    <row r="409" spans="1:23">
      <c r="A409" s="1">
        <v>38757.329236111109</v>
      </c>
      <c r="B409" s="74">
        <f t="shared" si="12"/>
        <v>38757</v>
      </c>
      <c r="C409">
        <v>2.2400000000000002</v>
      </c>
      <c r="D409" s="1">
        <v>38757.330729166664</v>
      </c>
      <c r="E409" s="74">
        <f t="shared" si="13"/>
        <v>38757</v>
      </c>
      <c r="F409">
        <v>3.89</v>
      </c>
      <c r="G409">
        <v>1.5</v>
      </c>
      <c r="I409" s="87">
        <v>2.4212096774193554</v>
      </c>
      <c r="J409" s="87"/>
      <c r="K409">
        <v>20070130</v>
      </c>
      <c r="L409" s="72">
        <v>39112</v>
      </c>
      <c r="M409">
        <v>2.6</v>
      </c>
      <c r="O409" s="81">
        <v>39079</v>
      </c>
      <c r="P409" s="82">
        <v>8.6524999999999999</v>
      </c>
      <c r="S409" s="81">
        <v>39079</v>
      </c>
      <c r="T409" s="82">
        <v>7.07</v>
      </c>
      <c r="V409" s="92">
        <v>39080</v>
      </c>
      <c r="W409" s="93">
        <v>2.4541544117647063</v>
      </c>
    </row>
    <row r="410" spans="1:23">
      <c r="A410" s="1">
        <v>38757.454236111109</v>
      </c>
      <c r="B410" s="74">
        <f t="shared" si="12"/>
        <v>38757</v>
      </c>
      <c r="C410">
        <v>2.2799999999999998</v>
      </c>
      <c r="D410" s="1">
        <v>38757.455729166664</v>
      </c>
      <c r="E410" s="74">
        <f t="shared" si="13"/>
        <v>38757</v>
      </c>
      <c r="F410">
        <v>3.89</v>
      </c>
      <c r="G410">
        <v>1.5</v>
      </c>
      <c r="I410" s="87">
        <v>2.4231854838709683</v>
      </c>
      <c r="J410" s="87"/>
      <c r="K410">
        <v>20070131</v>
      </c>
      <c r="L410" s="72">
        <v>39113</v>
      </c>
      <c r="M410">
        <v>4.9000000000000004</v>
      </c>
      <c r="O410" s="81">
        <v>39080</v>
      </c>
      <c r="P410" s="82">
        <v>8.61</v>
      </c>
      <c r="S410" s="81">
        <v>39080</v>
      </c>
      <c r="T410" s="82">
        <v>7.0025000000000004</v>
      </c>
      <c r="V410" s="92">
        <v>39081</v>
      </c>
      <c r="W410" s="93">
        <v>2.4723897058823532</v>
      </c>
    </row>
    <row r="411" spans="1:23">
      <c r="A411" s="1">
        <v>38757.579236111109</v>
      </c>
      <c r="B411" s="74">
        <f t="shared" si="12"/>
        <v>38757</v>
      </c>
      <c r="C411">
        <v>2.2400000000000002</v>
      </c>
      <c r="D411" s="1">
        <v>38757.580729166664</v>
      </c>
      <c r="E411" s="74">
        <f t="shared" si="13"/>
        <v>38757</v>
      </c>
      <c r="F411">
        <v>3.89</v>
      </c>
      <c r="G411">
        <v>1.5</v>
      </c>
      <c r="H411">
        <v>20060209</v>
      </c>
      <c r="I411" s="87">
        <v>2.4251612903225812</v>
      </c>
      <c r="J411" s="87"/>
      <c r="K411">
        <v>20070201</v>
      </c>
      <c r="L411" s="72">
        <v>39114</v>
      </c>
      <c r="M411">
        <v>0</v>
      </c>
      <c r="O411" s="81">
        <v>39081</v>
      </c>
      <c r="P411" s="82">
        <v>8.5949999999999989</v>
      </c>
      <c r="S411" s="81">
        <v>39081</v>
      </c>
      <c r="T411" s="82">
        <v>6.8450000000000006</v>
      </c>
      <c r="V411" s="92">
        <v>39082</v>
      </c>
      <c r="W411" s="93">
        <v>2.4906250000000005</v>
      </c>
    </row>
    <row r="412" spans="1:23">
      <c r="A412" s="1">
        <v>38757.704236111109</v>
      </c>
      <c r="B412" s="74">
        <f t="shared" si="12"/>
        <v>38757</v>
      </c>
      <c r="C412">
        <v>2.2400000000000002</v>
      </c>
      <c r="D412" s="1">
        <v>38757.705729166664</v>
      </c>
      <c r="E412" s="74">
        <f t="shared" si="13"/>
        <v>38757</v>
      </c>
      <c r="F412">
        <v>3.85</v>
      </c>
      <c r="G412">
        <v>1.5</v>
      </c>
      <c r="I412" s="87">
        <v>2.4271370967741941</v>
      </c>
      <c r="J412" s="87"/>
      <c r="K412">
        <v>20070202</v>
      </c>
      <c r="L412" s="72">
        <v>39115</v>
      </c>
      <c r="M412">
        <v>4.5</v>
      </c>
      <c r="O412" s="81">
        <v>39082</v>
      </c>
      <c r="P412" s="82">
        <v>8.5874999999999986</v>
      </c>
      <c r="S412" s="81">
        <v>39082</v>
      </c>
      <c r="T412" s="82">
        <v>6.78</v>
      </c>
      <c r="V412" s="92">
        <v>39083</v>
      </c>
      <c r="W412" s="93">
        <v>2.5094275210084032</v>
      </c>
    </row>
    <row r="413" spans="1:23">
      <c r="A413" s="1">
        <v>38757.829236111109</v>
      </c>
      <c r="B413" s="74">
        <f t="shared" si="12"/>
        <v>38757</v>
      </c>
      <c r="C413">
        <v>2.2400000000000002</v>
      </c>
      <c r="D413" s="1">
        <v>38757.830729166664</v>
      </c>
      <c r="E413" s="74">
        <f t="shared" si="13"/>
        <v>38757</v>
      </c>
      <c r="F413">
        <v>3.81</v>
      </c>
      <c r="G413">
        <v>1.5</v>
      </c>
      <c r="I413" s="87">
        <v>2.429112903225807</v>
      </c>
      <c r="J413" s="87"/>
      <c r="K413">
        <v>20070203</v>
      </c>
      <c r="L413" s="72">
        <v>39116</v>
      </c>
      <c r="M413">
        <v>2.4</v>
      </c>
      <c r="O413" s="81">
        <v>39083</v>
      </c>
      <c r="P413" s="82">
        <v>8.5374999999999996</v>
      </c>
      <c r="S413" s="81">
        <v>39083</v>
      </c>
      <c r="T413" s="82">
        <v>6.74</v>
      </c>
      <c r="V413" s="92">
        <v>39084</v>
      </c>
      <c r="W413" s="93">
        <v>2.5327678571428573</v>
      </c>
    </row>
    <row r="414" spans="1:23">
      <c r="A414" s="1">
        <v>38757.954236111109</v>
      </c>
      <c r="B414" s="74">
        <f t="shared" si="12"/>
        <v>38757</v>
      </c>
      <c r="C414">
        <v>2.2400000000000002</v>
      </c>
      <c r="D414" s="1">
        <v>38757.955729166664</v>
      </c>
      <c r="E414" s="74">
        <f t="shared" si="13"/>
        <v>38757</v>
      </c>
      <c r="F414">
        <v>3.81</v>
      </c>
      <c r="G414">
        <v>1.5</v>
      </c>
      <c r="I414" s="87">
        <v>2.4310887096774199</v>
      </c>
      <c r="J414" s="87"/>
      <c r="K414">
        <v>20070204</v>
      </c>
      <c r="L414" s="72">
        <v>39117</v>
      </c>
      <c r="M414">
        <v>4.5</v>
      </c>
      <c r="O414" s="81">
        <v>39084</v>
      </c>
      <c r="P414" s="82">
        <v>8.5</v>
      </c>
      <c r="S414" s="81">
        <v>39084</v>
      </c>
      <c r="T414" s="82">
        <v>6.78</v>
      </c>
      <c r="V414" s="92">
        <v>39085</v>
      </c>
      <c r="W414" s="93">
        <v>2.5570535714285718</v>
      </c>
    </row>
    <row r="415" spans="1:23">
      <c r="A415" s="1">
        <v>38758.079236111109</v>
      </c>
      <c r="B415" s="74">
        <f t="shared" si="12"/>
        <v>38758</v>
      </c>
      <c r="C415">
        <v>2.2400000000000002</v>
      </c>
      <c r="D415" s="1">
        <v>38758.080729166664</v>
      </c>
      <c r="E415" s="74">
        <f t="shared" si="13"/>
        <v>38758</v>
      </c>
      <c r="F415">
        <v>3.81</v>
      </c>
      <c r="G415">
        <v>-0.5</v>
      </c>
      <c r="I415" s="87">
        <v>2.4330645161290327</v>
      </c>
      <c r="J415" s="87"/>
      <c r="K415">
        <v>20070205</v>
      </c>
      <c r="L415" s="72">
        <v>39118</v>
      </c>
      <c r="M415">
        <v>1.4</v>
      </c>
      <c r="O415" s="81">
        <v>39085</v>
      </c>
      <c r="P415" s="82">
        <v>8.5174999999999983</v>
      </c>
      <c r="S415" s="81">
        <v>39085</v>
      </c>
      <c r="T415" s="82">
        <v>6.78</v>
      </c>
      <c r="V415" s="92">
        <v>39086</v>
      </c>
      <c r="W415" s="93">
        <v>2.5813392857142858</v>
      </c>
    </row>
    <row r="416" spans="1:23">
      <c r="A416" s="1">
        <v>38758.204236111109</v>
      </c>
      <c r="B416" s="74">
        <f t="shared" si="12"/>
        <v>38758</v>
      </c>
      <c r="C416">
        <v>2.2400000000000002</v>
      </c>
      <c r="D416" s="1">
        <v>38758.205729166664</v>
      </c>
      <c r="E416" s="74">
        <f t="shared" si="13"/>
        <v>38758</v>
      </c>
      <c r="F416">
        <v>3.69</v>
      </c>
      <c r="G416">
        <v>-0.5</v>
      </c>
      <c r="I416" s="87">
        <v>2.4350403225806461</v>
      </c>
      <c r="J416" s="87"/>
      <c r="K416">
        <v>20070206</v>
      </c>
      <c r="L416" s="72">
        <v>39119</v>
      </c>
      <c r="M416">
        <v>-2.2000000000000002</v>
      </c>
      <c r="O416" s="81">
        <v>39086</v>
      </c>
      <c r="P416" s="82">
        <v>8.4137500000000003</v>
      </c>
      <c r="S416" s="81">
        <v>39086</v>
      </c>
      <c r="T416" s="82">
        <v>6.6475</v>
      </c>
      <c r="V416" s="92">
        <v>39087</v>
      </c>
      <c r="W416" s="93">
        <v>2.6056250000000003</v>
      </c>
    </row>
    <row r="417" spans="1:23">
      <c r="A417" s="1">
        <v>38758.329236111109</v>
      </c>
      <c r="B417" s="74">
        <f t="shared" si="12"/>
        <v>38758</v>
      </c>
      <c r="C417">
        <v>2.4</v>
      </c>
      <c r="D417" s="1">
        <v>38758.330729166664</v>
      </c>
      <c r="E417" s="74">
        <f t="shared" si="13"/>
        <v>38758</v>
      </c>
      <c r="F417">
        <v>3.69</v>
      </c>
      <c r="G417">
        <v>-0.5</v>
      </c>
      <c r="I417" s="87">
        <v>2.4370161290322589</v>
      </c>
      <c r="J417" s="87"/>
      <c r="K417">
        <v>20070207</v>
      </c>
      <c r="L417" s="72">
        <v>39120</v>
      </c>
      <c r="M417">
        <v>-1.6</v>
      </c>
      <c r="O417" s="81">
        <v>39087</v>
      </c>
      <c r="P417" s="82">
        <v>8.2749999999999986</v>
      </c>
      <c r="S417" s="81">
        <v>39087</v>
      </c>
      <c r="T417" s="82">
        <v>6.5187500000000007</v>
      </c>
      <c r="V417" s="92">
        <v>39088</v>
      </c>
      <c r="W417" s="93">
        <v>2.6299107142857143</v>
      </c>
    </row>
    <row r="418" spans="1:23">
      <c r="A418" s="1">
        <v>38758.454236111109</v>
      </c>
      <c r="B418" s="74">
        <f t="shared" si="12"/>
        <v>38758</v>
      </c>
      <c r="C418">
        <v>2.44</v>
      </c>
      <c r="D418" s="1">
        <v>38758.455729166664</v>
      </c>
      <c r="E418" s="74">
        <f t="shared" si="13"/>
        <v>38758</v>
      </c>
      <c r="F418">
        <v>3.65</v>
      </c>
      <c r="G418">
        <v>-0.5</v>
      </c>
      <c r="I418" s="87">
        <v>2.4389919354838718</v>
      </c>
      <c r="J418" s="87"/>
      <c r="K418">
        <v>20070208</v>
      </c>
      <c r="L418" s="72">
        <v>39121</v>
      </c>
      <c r="M418">
        <v>-0.8</v>
      </c>
      <c r="O418" s="81">
        <v>39088</v>
      </c>
      <c r="P418" s="82">
        <v>8.2774999999999999</v>
      </c>
      <c r="S418" s="81">
        <v>39088</v>
      </c>
      <c r="T418" s="82">
        <v>6.5150000000000006</v>
      </c>
      <c r="V418" s="92">
        <v>39089</v>
      </c>
      <c r="W418" s="93">
        <v>2.6541964285714283</v>
      </c>
    </row>
    <row r="419" spans="1:23">
      <c r="A419" s="1">
        <v>38758.579236111109</v>
      </c>
      <c r="B419" s="74">
        <f t="shared" si="12"/>
        <v>38758</v>
      </c>
      <c r="C419">
        <v>2.44</v>
      </c>
      <c r="D419" s="1">
        <v>38758.580729166664</v>
      </c>
      <c r="E419" s="74">
        <f t="shared" si="13"/>
        <v>38758</v>
      </c>
      <c r="F419">
        <v>3.65</v>
      </c>
      <c r="G419">
        <v>-0.5</v>
      </c>
      <c r="H419">
        <v>20060210</v>
      </c>
      <c r="I419" s="87">
        <v>2.4409677419354847</v>
      </c>
      <c r="J419" s="87"/>
      <c r="K419">
        <v>20070209</v>
      </c>
      <c r="L419" s="72">
        <v>39122</v>
      </c>
      <c r="M419">
        <v>-3.8</v>
      </c>
      <c r="O419" s="81">
        <v>39089</v>
      </c>
      <c r="P419" s="82">
        <v>8.1999999999999993</v>
      </c>
      <c r="S419" s="81">
        <v>39089</v>
      </c>
      <c r="T419" s="82">
        <v>6.5400000000000009</v>
      </c>
      <c r="V419" s="92">
        <v>39090</v>
      </c>
      <c r="W419" s="93">
        <v>2.6784821428571424</v>
      </c>
    </row>
    <row r="420" spans="1:23">
      <c r="A420" s="1">
        <v>38758.704236111109</v>
      </c>
      <c r="B420" s="74">
        <f t="shared" si="12"/>
        <v>38758</v>
      </c>
      <c r="C420">
        <v>2.44</v>
      </c>
      <c r="D420" s="1">
        <v>38758.705729166664</v>
      </c>
      <c r="E420" s="74">
        <f t="shared" si="13"/>
        <v>38758</v>
      </c>
      <c r="F420">
        <v>3.62</v>
      </c>
      <c r="G420">
        <v>-0.5</v>
      </c>
      <c r="I420" s="87">
        <v>2.4429435483870976</v>
      </c>
      <c r="J420" s="87"/>
      <c r="K420">
        <v>20070210</v>
      </c>
      <c r="L420" s="72">
        <v>39123</v>
      </c>
      <c r="M420">
        <v>-8.9</v>
      </c>
      <c r="O420" s="81">
        <v>39090</v>
      </c>
      <c r="P420" s="82">
        <v>8.1862499999999994</v>
      </c>
      <c r="S420" s="81">
        <v>39090</v>
      </c>
      <c r="T420" s="82">
        <v>6.5262500000000001</v>
      </c>
      <c r="V420" s="92">
        <v>39091</v>
      </c>
      <c r="W420" s="93">
        <v>2.7027678571428568</v>
      </c>
    </row>
    <row r="421" spans="1:23">
      <c r="A421" s="1">
        <v>38758.829236111109</v>
      </c>
      <c r="B421" s="74">
        <f t="shared" si="12"/>
        <v>38758</v>
      </c>
      <c r="C421">
        <v>2.68</v>
      </c>
      <c r="D421" s="1">
        <v>38758.830729166664</v>
      </c>
      <c r="E421" s="74">
        <f t="shared" si="13"/>
        <v>38758</v>
      </c>
      <c r="F421">
        <v>3.58</v>
      </c>
      <c r="G421">
        <v>-0.5</v>
      </c>
      <c r="I421" s="87">
        <v>2.4449193548387105</v>
      </c>
      <c r="J421" s="87"/>
      <c r="K421">
        <v>20070211</v>
      </c>
      <c r="L421" s="72">
        <v>39124</v>
      </c>
      <c r="M421">
        <v>-6.4</v>
      </c>
      <c r="O421" s="81">
        <v>39091</v>
      </c>
      <c r="P421" s="82">
        <v>8.19</v>
      </c>
      <c r="S421" s="81">
        <v>39091</v>
      </c>
      <c r="T421" s="82">
        <v>6.5112500000000004</v>
      </c>
      <c r="V421" s="92">
        <v>39092</v>
      </c>
      <c r="W421" s="93">
        <v>2.7270535714285713</v>
      </c>
    </row>
    <row r="422" spans="1:23">
      <c r="A422" s="1">
        <v>38758.954236111109</v>
      </c>
      <c r="B422" s="74">
        <f t="shared" si="12"/>
        <v>38758</v>
      </c>
      <c r="C422">
        <v>2.8</v>
      </c>
      <c r="D422" s="1">
        <v>38758.955729166664</v>
      </c>
      <c r="E422" s="74">
        <f t="shared" si="13"/>
        <v>38758</v>
      </c>
      <c r="F422">
        <v>3.58</v>
      </c>
      <c r="G422">
        <v>-0.5</v>
      </c>
      <c r="I422" s="87">
        <v>2.4468951612903234</v>
      </c>
      <c r="J422" s="87"/>
      <c r="K422">
        <v>20070212</v>
      </c>
      <c r="L422" s="72">
        <v>39125</v>
      </c>
      <c r="M422">
        <v>-0.8</v>
      </c>
      <c r="O422" s="81">
        <v>39092</v>
      </c>
      <c r="P422" s="82">
        <v>8.1787499999999991</v>
      </c>
      <c r="S422" s="81">
        <v>39092</v>
      </c>
      <c r="T422" s="82">
        <v>6.5412500000000007</v>
      </c>
      <c r="V422" s="92">
        <v>39093</v>
      </c>
      <c r="W422" s="93">
        <v>2.7513392857142858</v>
      </c>
    </row>
    <row r="423" spans="1:23">
      <c r="A423" s="1">
        <v>38759.079236111109</v>
      </c>
      <c r="B423" s="74">
        <f t="shared" si="12"/>
        <v>38759</v>
      </c>
      <c r="C423">
        <v>2.87</v>
      </c>
      <c r="D423" s="1">
        <v>38759.080729166664</v>
      </c>
      <c r="E423" s="74">
        <f t="shared" si="13"/>
        <v>38759</v>
      </c>
      <c r="F423">
        <v>3.58</v>
      </c>
      <c r="G423">
        <v>-5.6</v>
      </c>
      <c r="I423" s="87">
        <v>2.4488709677419362</v>
      </c>
      <c r="J423" s="87"/>
      <c r="K423">
        <v>20070213</v>
      </c>
      <c r="L423" s="72">
        <v>39126</v>
      </c>
      <c r="M423">
        <v>1.2</v>
      </c>
      <c r="O423" s="81">
        <v>39093</v>
      </c>
      <c r="P423" s="82">
        <v>8.0750000000000011</v>
      </c>
      <c r="S423" s="81">
        <v>39093</v>
      </c>
      <c r="T423" s="82">
        <v>6.6124999999999998</v>
      </c>
      <c r="V423" s="92">
        <v>39094</v>
      </c>
      <c r="W423" s="93">
        <v>2.7756249999999993</v>
      </c>
    </row>
    <row r="424" spans="1:23">
      <c r="A424" s="1">
        <v>38759.204236111109</v>
      </c>
      <c r="B424" s="74">
        <f t="shared" si="12"/>
        <v>38759</v>
      </c>
      <c r="C424">
        <v>2.8</v>
      </c>
      <c r="D424" s="1">
        <v>38759.205729166664</v>
      </c>
      <c r="E424" s="74">
        <f t="shared" si="13"/>
        <v>38759</v>
      </c>
      <c r="F424">
        <v>3.58</v>
      </c>
      <c r="G424">
        <v>-5.6</v>
      </c>
      <c r="I424" s="87">
        <v>2.4508467741935491</v>
      </c>
      <c r="J424" s="87"/>
      <c r="K424">
        <v>20070214</v>
      </c>
      <c r="L424" s="72">
        <v>39127</v>
      </c>
      <c r="M424">
        <v>1.2</v>
      </c>
      <c r="O424" s="81">
        <v>39094</v>
      </c>
      <c r="P424" s="82">
        <v>8.0249999999999986</v>
      </c>
      <c r="S424" s="81">
        <v>39094</v>
      </c>
      <c r="T424" s="82">
        <v>6.4662500000000005</v>
      </c>
      <c r="V424" s="92">
        <v>39095</v>
      </c>
      <c r="W424" s="93">
        <v>2.7999107142857143</v>
      </c>
    </row>
    <row r="425" spans="1:23">
      <c r="A425" s="1">
        <v>38759.329236111109</v>
      </c>
      <c r="B425" s="74">
        <f t="shared" si="12"/>
        <v>38759</v>
      </c>
      <c r="C425">
        <v>2.8</v>
      </c>
      <c r="D425" s="1">
        <v>38759.330729166664</v>
      </c>
      <c r="E425" s="74">
        <f t="shared" si="13"/>
        <v>38759</v>
      </c>
      <c r="F425">
        <v>3.62</v>
      </c>
      <c r="G425">
        <v>-5.6</v>
      </c>
      <c r="I425" s="87">
        <v>2.452822580645162</v>
      </c>
      <c r="J425" s="87"/>
      <c r="K425">
        <v>20070215</v>
      </c>
      <c r="L425" s="72">
        <v>39128</v>
      </c>
      <c r="M425">
        <v>1.3</v>
      </c>
      <c r="O425" s="81">
        <v>39095</v>
      </c>
      <c r="P425" s="82">
        <v>8.0449999999999999</v>
      </c>
      <c r="S425" s="81">
        <v>39095</v>
      </c>
      <c r="T425" s="82">
        <v>6.3962500000000002</v>
      </c>
      <c r="V425" s="92">
        <v>39096</v>
      </c>
      <c r="W425" s="93">
        <v>2.8241964285714283</v>
      </c>
    </row>
    <row r="426" spans="1:23">
      <c r="A426" s="1">
        <v>38759.454236111109</v>
      </c>
      <c r="B426" s="74">
        <f t="shared" si="12"/>
        <v>38759</v>
      </c>
      <c r="C426">
        <v>2.87</v>
      </c>
      <c r="D426" s="1">
        <v>38759.455729166664</v>
      </c>
      <c r="E426" s="74">
        <f t="shared" si="13"/>
        <v>38759</v>
      </c>
      <c r="F426">
        <v>3.62</v>
      </c>
      <c r="G426">
        <v>-5.6</v>
      </c>
      <c r="I426" s="87">
        <v>2.4547983870967749</v>
      </c>
      <c r="J426" s="87"/>
      <c r="K426">
        <v>20070216</v>
      </c>
      <c r="L426" s="72">
        <v>39129</v>
      </c>
      <c r="M426">
        <v>1.8</v>
      </c>
      <c r="O426" s="81">
        <v>39096</v>
      </c>
      <c r="P426" s="82">
        <v>7.9887500000000014</v>
      </c>
      <c r="S426" s="81">
        <v>39096</v>
      </c>
      <c r="T426" s="82">
        <v>6.4012500000000001</v>
      </c>
      <c r="V426" s="92">
        <v>39097</v>
      </c>
      <c r="W426" s="93">
        <v>2.9403487137862139</v>
      </c>
    </row>
    <row r="427" spans="1:23">
      <c r="A427" s="1">
        <v>38759.579236111109</v>
      </c>
      <c r="B427" s="74">
        <f t="shared" si="12"/>
        <v>38759</v>
      </c>
      <c r="C427">
        <v>2.8</v>
      </c>
      <c r="D427" s="1">
        <v>38759.580729166664</v>
      </c>
      <c r="E427" s="74">
        <f t="shared" si="13"/>
        <v>38759</v>
      </c>
      <c r="F427">
        <v>3.65</v>
      </c>
      <c r="G427">
        <v>-5.6</v>
      </c>
      <c r="H427">
        <v>20060211</v>
      </c>
      <c r="I427" s="87">
        <v>2.4567741935483878</v>
      </c>
      <c r="J427" s="87"/>
      <c r="K427">
        <v>20070217</v>
      </c>
      <c r="L427" s="72">
        <v>39130</v>
      </c>
      <c r="M427">
        <v>3.6</v>
      </c>
      <c r="O427" s="81">
        <v>39097</v>
      </c>
      <c r="P427" s="82">
        <v>7.9375000000000018</v>
      </c>
      <c r="S427" s="81">
        <v>39097</v>
      </c>
      <c r="T427" s="82">
        <v>6.4749999999999996</v>
      </c>
      <c r="V427" s="92">
        <v>39098</v>
      </c>
      <c r="W427" s="93">
        <v>3.1068181818181824</v>
      </c>
    </row>
    <row r="428" spans="1:23">
      <c r="A428" s="1">
        <v>38759.704236111109</v>
      </c>
      <c r="B428" s="74">
        <f t="shared" si="12"/>
        <v>38759</v>
      </c>
      <c r="C428">
        <v>2.76</v>
      </c>
      <c r="D428" s="1">
        <v>38759.705729166664</v>
      </c>
      <c r="E428" s="74">
        <f t="shared" si="13"/>
        <v>38759</v>
      </c>
      <c r="F428">
        <v>3.62</v>
      </c>
      <c r="G428">
        <v>-5.6</v>
      </c>
      <c r="I428" s="87">
        <v>2.4587500000000007</v>
      </c>
      <c r="J428" s="87"/>
      <c r="K428">
        <v>20070218</v>
      </c>
      <c r="L428" s="72">
        <v>39131</v>
      </c>
      <c r="M428">
        <v>0.2</v>
      </c>
      <c r="O428" s="81">
        <v>39098</v>
      </c>
      <c r="P428" s="82">
        <v>7.7737500000000006</v>
      </c>
      <c r="S428" s="81">
        <v>39098</v>
      </c>
      <c r="T428" s="82">
        <v>6.7212500000000004</v>
      </c>
      <c r="V428" s="92">
        <v>39099</v>
      </c>
      <c r="W428" s="93">
        <v>3.1152097902097906</v>
      </c>
    </row>
    <row r="429" spans="1:23">
      <c r="A429" s="1">
        <v>38759.829236111109</v>
      </c>
      <c r="B429" s="74">
        <f t="shared" si="12"/>
        <v>38759</v>
      </c>
      <c r="C429">
        <v>2.72</v>
      </c>
      <c r="D429" s="1">
        <v>38759.830729166664</v>
      </c>
      <c r="E429" s="74">
        <f t="shared" si="13"/>
        <v>38759</v>
      </c>
      <c r="F429">
        <v>3.62</v>
      </c>
      <c r="G429">
        <v>-5.6</v>
      </c>
      <c r="I429" s="87">
        <v>2.4607258064516135</v>
      </c>
      <c r="J429" s="87"/>
      <c r="K429">
        <v>20070219</v>
      </c>
      <c r="L429" s="72">
        <v>39132</v>
      </c>
      <c r="M429">
        <v>0.6</v>
      </c>
      <c r="O429" s="81">
        <v>39099</v>
      </c>
      <c r="P429" s="82">
        <v>7.4225000000000003</v>
      </c>
      <c r="S429" s="81">
        <v>39099</v>
      </c>
      <c r="T429" s="82">
        <v>6.7625000000000002</v>
      </c>
      <c r="V429" s="92">
        <v>39100</v>
      </c>
      <c r="W429" s="93">
        <v>3.1236013986013984</v>
      </c>
    </row>
    <row r="430" spans="1:23">
      <c r="A430" s="1">
        <v>38759.954236111109</v>
      </c>
      <c r="B430" s="74">
        <f t="shared" si="12"/>
        <v>38759</v>
      </c>
      <c r="C430">
        <v>2.72</v>
      </c>
      <c r="D430" s="1">
        <v>38759.955729166664</v>
      </c>
      <c r="E430" s="74">
        <f t="shared" si="13"/>
        <v>38759</v>
      </c>
      <c r="F430">
        <v>3.65</v>
      </c>
      <c r="G430">
        <v>-5.6</v>
      </c>
      <c r="I430" s="87">
        <v>2.4627016129032269</v>
      </c>
      <c r="J430" s="87"/>
      <c r="K430">
        <v>20070220</v>
      </c>
      <c r="L430" s="72">
        <v>39133</v>
      </c>
      <c r="M430">
        <v>-0.5</v>
      </c>
      <c r="O430" s="81">
        <v>39100</v>
      </c>
      <c r="P430" s="82">
        <v>7.39</v>
      </c>
      <c r="S430" s="81">
        <v>39100</v>
      </c>
      <c r="T430" s="82">
        <v>6.4825000000000008</v>
      </c>
      <c r="V430" s="92">
        <v>39101</v>
      </c>
      <c r="W430" s="93">
        <v>3.1319930069930066</v>
      </c>
    </row>
    <row r="431" spans="1:23">
      <c r="A431" s="1">
        <v>38760.079236111109</v>
      </c>
      <c r="B431" s="74">
        <f t="shared" si="12"/>
        <v>38760</v>
      </c>
      <c r="C431">
        <v>2.72</v>
      </c>
      <c r="D431" s="1">
        <v>38760.080729166664</v>
      </c>
      <c r="E431" s="74">
        <f t="shared" si="13"/>
        <v>38760</v>
      </c>
      <c r="F431">
        <v>3.65</v>
      </c>
      <c r="G431">
        <v>-3.2</v>
      </c>
      <c r="I431" s="87">
        <v>2.4646774193548397</v>
      </c>
      <c r="J431" s="87"/>
      <c r="K431">
        <v>20070221</v>
      </c>
      <c r="L431" s="72">
        <v>39134</v>
      </c>
      <c r="M431">
        <v>-5.7</v>
      </c>
      <c r="O431" s="81">
        <v>39101</v>
      </c>
      <c r="P431" s="82">
        <v>7.4249999999999998</v>
      </c>
      <c r="S431" s="81">
        <v>39101</v>
      </c>
      <c r="T431" s="82">
        <v>6.3537499999999998</v>
      </c>
      <c r="V431" s="92">
        <v>39102</v>
      </c>
      <c r="W431" s="93">
        <v>3.1403846153846153</v>
      </c>
    </row>
    <row r="432" spans="1:23">
      <c r="A432" s="1">
        <v>38760.204236111109</v>
      </c>
      <c r="B432" s="74">
        <f t="shared" si="12"/>
        <v>38760</v>
      </c>
      <c r="C432">
        <v>2.76</v>
      </c>
      <c r="D432" s="1">
        <v>38760.205729166664</v>
      </c>
      <c r="E432" s="74">
        <f t="shared" si="13"/>
        <v>38760</v>
      </c>
      <c r="F432">
        <v>3.65</v>
      </c>
      <c r="G432">
        <v>-3.2</v>
      </c>
      <c r="I432" s="87">
        <v>2.4666532258064526</v>
      </c>
      <c r="J432" s="87"/>
      <c r="K432">
        <v>20070222</v>
      </c>
      <c r="L432" s="72">
        <v>39135</v>
      </c>
      <c r="M432">
        <v>-4.7</v>
      </c>
      <c r="O432" s="81">
        <v>39102</v>
      </c>
      <c r="P432" s="82">
        <v>7.4249999999999998</v>
      </c>
      <c r="S432" s="81">
        <v>39102</v>
      </c>
      <c r="T432" s="82">
        <v>6.2325000000000017</v>
      </c>
      <c r="V432" s="92">
        <v>39103</v>
      </c>
      <c r="W432" s="93">
        <v>3.1487762237762236</v>
      </c>
    </row>
    <row r="433" spans="1:23">
      <c r="A433" s="1">
        <v>38760.329236111109</v>
      </c>
      <c r="B433" s="74">
        <f t="shared" si="12"/>
        <v>38760</v>
      </c>
      <c r="C433">
        <v>2.72</v>
      </c>
      <c r="D433" s="1">
        <v>38760.330729166664</v>
      </c>
      <c r="E433" s="74">
        <f t="shared" si="13"/>
        <v>38760</v>
      </c>
      <c r="F433">
        <v>3.69</v>
      </c>
      <c r="G433">
        <v>-3.2</v>
      </c>
      <c r="I433" s="87">
        <v>2.4686290322580655</v>
      </c>
      <c r="J433" s="87"/>
      <c r="K433">
        <v>20070223</v>
      </c>
      <c r="L433" s="72">
        <v>39136</v>
      </c>
      <c r="M433">
        <v>-3.2</v>
      </c>
      <c r="O433" s="81">
        <v>39103</v>
      </c>
      <c r="P433" s="82">
        <v>7.3550000000000004</v>
      </c>
      <c r="S433" s="81">
        <v>39103</v>
      </c>
      <c r="T433" s="82">
        <v>5.5112500000000004</v>
      </c>
      <c r="V433" s="92">
        <v>39104</v>
      </c>
      <c r="W433" s="93">
        <v>3.1571678321678323</v>
      </c>
    </row>
    <row r="434" spans="1:23">
      <c r="A434" s="1">
        <v>38760.454236111109</v>
      </c>
      <c r="B434" s="74">
        <f t="shared" si="12"/>
        <v>38760</v>
      </c>
      <c r="C434">
        <v>2.72</v>
      </c>
      <c r="D434" s="1">
        <v>38760.455729166664</v>
      </c>
      <c r="E434" s="74">
        <f t="shared" si="13"/>
        <v>38760</v>
      </c>
      <c r="F434">
        <v>3.65</v>
      </c>
      <c r="G434">
        <v>-3.2</v>
      </c>
      <c r="I434" s="87">
        <v>2.4706048387096784</v>
      </c>
      <c r="J434" s="87"/>
      <c r="K434">
        <v>20070224</v>
      </c>
      <c r="L434" s="72">
        <v>39137</v>
      </c>
      <c r="M434">
        <v>-2.7</v>
      </c>
      <c r="O434" s="81">
        <v>39104</v>
      </c>
      <c r="P434" s="82">
        <v>7.3500000000000005</v>
      </c>
      <c r="S434" s="81">
        <v>39104</v>
      </c>
      <c r="T434" s="82">
        <v>5.32</v>
      </c>
      <c r="V434" s="92">
        <v>39105</v>
      </c>
      <c r="W434" s="93">
        <v>3.1655594405594405</v>
      </c>
    </row>
    <row r="435" spans="1:23">
      <c r="A435" s="1">
        <v>38760.579236111109</v>
      </c>
      <c r="B435" s="74">
        <f t="shared" si="12"/>
        <v>38760</v>
      </c>
      <c r="C435">
        <v>2.68</v>
      </c>
      <c r="D435" s="1">
        <v>38760.580729166664</v>
      </c>
      <c r="E435" s="74">
        <f t="shared" si="13"/>
        <v>38760</v>
      </c>
      <c r="F435">
        <v>3.69</v>
      </c>
      <c r="G435">
        <v>-3.2</v>
      </c>
      <c r="H435">
        <v>20060212</v>
      </c>
      <c r="I435" s="87">
        <v>2.4725806451612913</v>
      </c>
      <c r="J435" s="87"/>
      <c r="K435">
        <v>20070225</v>
      </c>
      <c r="L435" s="72">
        <v>39138</v>
      </c>
      <c r="M435">
        <v>-0.5</v>
      </c>
      <c r="O435" s="81">
        <v>39105</v>
      </c>
      <c r="P435" s="82">
        <v>7.3500000000000005</v>
      </c>
      <c r="S435" s="81">
        <v>39105</v>
      </c>
      <c r="T435" s="82">
        <v>5.2625000000000002</v>
      </c>
      <c r="V435" s="92">
        <v>39106</v>
      </c>
      <c r="W435" s="93">
        <v>3.1739510489510492</v>
      </c>
    </row>
    <row r="436" spans="1:23">
      <c r="A436" s="1">
        <v>38760.704236111109</v>
      </c>
      <c r="B436" s="74">
        <f t="shared" si="12"/>
        <v>38760</v>
      </c>
      <c r="C436">
        <v>2.68</v>
      </c>
      <c r="D436" s="1">
        <v>38760.705729166664</v>
      </c>
      <c r="E436" s="74">
        <f t="shared" si="13"/>
        <v>38760</v>
      </c>
      <c r="F436">
        <v>3.69</v>
      </c>
      <c r="G436">
        <v>-3.2</v>
      </c>
      <c r="I436" s="87">
        <v>2.4745564516129042</v>
      </c>
      <c r="J436" s="87"/>
      <c r="K436">
        <v>20070226</v>
      </c>
      <c r="L436" s="72">
        <v>39139</v>
      </c>
      <c r="M436">
        <v>1</v>
      </c>
      <c r="O436" s="81">
        <v>39106</v>
      </c>
      <c r="P436" s="82">
        <v>7.3500000000000005</v>
      </c>
      <c r="S436" s="81">
        <v>39106</v>
      </c>
      <c r="T436" s="82">
        <v>5.1225000000000005</v>
      </c>
      <c r="V436" s="92">
        <v>39107</v>
      </c>
      <c r="W436" s="93">
        <v>3.1823426573426574</v>
      </c>
    </row>
    <row r="437" spans="1:23">
      <c r="A437" s="1">
        <v>38760.829236111109</v>
      </c>
      <c r="B437" s="74">
        <f t="shared" si="12"/>
        <v>38760</v>
      </c>
      <c r="C437">
        <v>2.8</v>
      </c>
      <c r="D437" s="1">
        <v>38760.830729166664</v>
      </c>
      <c r="E437" s="74">
        <f t="shared" si="13"/>
        <v>38760</v>
      </c>
      <c r="F437">
        <v>3.81</v>
      </c>
      <c r="G437">
        <v>-3.2</v>
      </c>
      <c r="I437" s="87">
        <v>2.476532258064517</v>
      </c>
      <c r="J437" s="87"/>
      <c r="K437">
        <v>20070227</v>
      </c>
      <c r="L437" s="72">
        <v>39140</v>
      </c>
      <c r="M437">
        <v>0.8</v>
      </c>
      <c r="O437" s="81">
        <v>39107</v>
      </c>
      <c r="P437" s="82">
        <v>7.3500000000000005</v>
      </c>
      <c r="S437" s="81">
        <v>39107</v>
      </c>
      <c r="T437" s="82">
        <v>5</v>
      </c>
      <c r="V437" s="92">
        <v>39108</v>
      </c>
      <c r="W437" s="93">
        <v>3.1907342657342661</v>
      </c>
    </row>
    <row r="438" spans="1:23">
      <c r="A438" s="1">
        <v>38760.954236111109</v>
      </c>
      <c r="B438" s="74">
        <f t="shared" si="12"/>
        <v>38760</v>
      </c>
      <c r="C438">
        <v>2.76</v>
      </c>
      <c r="D438" s="1">
        <v>38760.955729166664</v>
      </c>
      <c r="E438" s="74">
        <f t="shared" si="13"/>
        <v>38760</v>
      </c>
      <c r="F438">
        <v>3.81</v>
      </c>
      <c r="G438">
        <v>-3.2</v>
      </c>
      <c r="I438" s="87">
        <v>2.4785080645161299</v>
      </c>
      <c r="J438" s="87"/>
      <c r="K438">
        <v>20070228</v>
      </c>
      <c r="L438" s="72">
        <v>39141</v>
      </c>
      <c r="M438">
        <v>1.2</v>
      </c>
      <c r="O438" s="81">
        <v>39108</v>
      </c>
      <c r="P438" s="82">
        <v>7.3412500000000005</v>
      </c>
      <c r="S438" s="81">
        <v>39108</v>
      </c>
      <c r="T438" s="82">
        <v>4.8012499999999996</v>
      </c>
      <c r="V438" s="92">
        <v>39109</v>
      </c>
      <c r="W438" s="93">
        <v>3.1991258741258748</v>
      </c>
    </row>
    <row r="439" spans="1:23">
      <c r="A439" s="1">
        <v>38761.079236111109</v>
      </c>
      <c r="B439" s="74">
        <f t="shared" si="12"/>
        <v>38761</v>
      </c>
      <c r="C439">
        <v>2.72</v>
      </c>
      <c r="D439" s="1">
        <v>38761.080729166664</v>
      </c>
      <c r="E439" s="74">
        <f t="shared" si="13"/>
        <v>38761</v>
      </c>
      <c r="F439">
        <v>3.81</v>
      </c>
      <c r="G439">
        <v>-1.1000000000000001</v>
      </c>
      <c r="I439" s="87">
        <v>2.4804838709677428</v>
      </c>
      <c r="J439" s="87"/>
      <c r="K439">
        <v>20070301</v>
      </c>
      <c r="L439" s="72">
        <v>39142</v>
      </c>
      <c r="M439">
        <v>2.9</v>
      </c>
      <c r="O439" s="81">
        <v>39109</v>
      </c>
      <c r="P439" s="82">
        <v>7.2212500000000004</v>
      </c>
      <c r="S439" s="81">
        <v>39109</v>
      </c>
      <c r="T439" s="82">
        <v>4.5775000000000006</v>
      </c>
      <c r="V439" s="92">
        <v>39110</v>
      </c>
      <c r="W439" s="93">
        <v>3.207517482517483</v>
      </c>
    </row>
    <row r="440" spans="1:23">
      <c r="A440" s="1">
        <v>38761.204236111109</v>
      </c>
      <c r="B440" s="74">
        <f t="shared" si="12"/>
        <v>38761</v>
      </c>
      <c r="C440">
        <v>2.68</v>
      </c>
      <c r="D440" s="1">
        <v>38761.205729166664</v>
      </c>
      <c r="E440" s="74">
        <f t="shared" si="13"/>
        <v>38761</v>
      </c>
      <c r="F440">
        <v>3.81</v>
      </c>
      <c r="G440">
        <v>-1.1000000000000001</v>
      </c>
      <c r="I440" s="87">
        <v>2.4824596774193557</v>
      </c>
      <c r="J440" s="87"/>
      <c r="K440">
        <v>20070302</v>
      </c>
      <c r="L440" s="72">
        <v>39143</v>
      </c>
      <c r="M440">
        <v>1.7</v>
      </c>
      <c r="O440" s="81">
        <v>39110</v>
      </c>
      <c r="P440" s="82">
        <v>7.2050000000000001</v>
      </c>
      <c r="S440" s="81">
        <v>39110</v>
      </c>
      <c r="T440" s="82">
        <v>4.99125</v>
      </c>
      <c r="V440" s="92">
        <v>39111</v>
      </c>
      <c r="W440" s="93">
        <v>3.2159090909090908</v>
      </c>
    </row>
    <row r="441" spans="1:23">
      <c r="A441" s="1">
        <v>38761.329236111109</v>
      </c>
      <c r="B441" s="74">
        <f t="shared" si="12"/>
        <v>38761</v>
      </c>
      <c r="C441">
        <v>2.91</v>
      </c>
      <c r="D441" s="1">
        <v>38761.330729166664</v>
      </c>
      <c r="E441" s="74">
        <f t="shared" si="13"/>
        <v>38761</v>
      </c>
      <c r="F441">
        <v>3.81</v>
      </c>
      <c r="G441">
        <v>-1.1000000000000001</v>
      </c>
      <c r="I441" s="87">
        <v>2.4844354838709686</v>
      </c>
      <c r="J441" s="87"/>
      <c r="K441">
        <v>20070303</v>
      </c>
      <c r="L441" s="72">
        <v>39144</v>
      </c>
      <c r="M441">
        <v>1.5</v>
      </c>
      <c r="O441" s="81">
        <v>39111</v>
      </c>
      <c r="P441" s="82">
        <v>7.1387499999999999</v>
      </c>
      <c r="S441" s="81">
        <v>39111</v>
      </c>
      <c r="T441" s="82">
        <v>4.6237500000000002</v>
      </c>
      <c r="V441" s="92">
        <v>39112</v>
      </c>
      <c r="W441" s="93">
        <v>3.2243006993006995</v>
      </c>
    </row>
    <row r="442" spans="1:23">
      <c r="A442" s="1">
        <v>38761.454236111109</v>
      </c>
      <c r="B442" s="74">
        <f t="shared" si="12"/>
        <v>38761</v>
      </c>
      <c r="C442">
        <v>2.99</v>
      </c>
      <c r="D442" s="1">
        <v>38761.455729166664</v>
      </c>
      <c r="E442" s="74">
        <f t="shared" si="13"/>
        <v>38761</v>
      </c>
      <c r="F442">
        <v>3.81</v>
      </c>
      <c r="G442">
        <v>-1.1000000000000001</v>
      </c>
      <c r="I442" s="87">
        <v>2.4864112903225815</v>
      </c>
      <c r="J442" s="87"/>
      <c r="K442">
        <v>20070304</v>
      </c>
      <c r="L442" s="72">
        <v>39145</v>
      </c>
      <c r="M442">
        <v>1.6</v>
      </c>
      <c r="O442" s="81">
        <v>39112</v>
      </c>
      <c r="P442" s="82">
        <v>7.0212500000000002</v>
      </c>
      <c r="S442" s="81">
        <v>39112</v>
      </c>
      <c r="T442" s="82">
        <v>4.3</v>
      </c>
      <c r="V442" s="92">
        <v>39113</v>
      </c>
      <c r="W442" s="93">
        <v>3.2326923076923078</v>
      </c>
    </row>
    <row r="443" spans="1:23">
      <c r="A443" s="1">
        <v>38761.579236111109</v>
      </c>
      <c r="B443" s="74">
        <f t="shared" si="12"/>
        <v>38761</v>
      </c>
      <c r="C443">
        <v>2.87</v>
      </c>
      <c r="D443" s="1">
        <v>38761.580729166664</v>
      </c>
      <c r="E443" s="74">
        <f t="shared" si="13"/>
        <v>38761</v>
      </c>
      <c r="F443">
        <v>3.81</v>
      </c>
      <c r="G443">
        <v>-1.1000000000000001</v>
      </c>
      <c r="H443">
        <v>20060213</v>
      </c>
      <c r="I443" s="87">
        <v>2.4883870967741943</v>
      </c>
      <c r="J443" s="87"/>
      <c r="K443">
        <v>20070305</v>
      </c>
      <c r="L443" s="72">
        <v>39146</v>
      </c>
      <c r="M443">
        <v>1.4</v>
      </c>
      <c r="O443" s="81">
        <v>39113</v>
      </c>
      <c r="P443" s="82">
        <v>7.09</v>
      </c>
      <c r="S443" s="81">
        <v>39113</v>
      </c>
      <c r="T443" s="82">
        <v>4.5750000000000002</v>
      </c>
      <c r="V443" s="92">
        <v>39114</v>
      </c>
      <c r="W443" s="93">
        <v>3.241083916083916</v>
      </c>
    </row>
    <row r="444" spans="1:23">
      <c r="A444" s="1">
        <v>38761.704236111109</v>
      </c>
      <c r="B444" s="74">
        <f t="shared" si="12"/>
        <v>38761</v>
      </c>
      <c r="C444">
        <v>2.8</v>
      </c>
      <c r="D444" s="1">
        <v>38761.705729166664</v>
      </c>
      <c r="E444" s="74">
        <f t="shared" si="13"/>
        <v>38761</v>
      </c>
      <c r="F444">
        <v>3.81</v>
      </c>
      <c r="G444">
        <v>-1.1000000000000001</v>
      </c>
      <c r="I444" s="87">
        <v>2.4903629032258072</v>
      </c>
      <c r="J444" s="87"/>
      <c r="K444">
        <v>20070306</v>
      </c>
      <c r="L444" s="72">
        <v>39147</v>
      </c>
      <c r="M444">
        <v>4.3</v>
      </c>
      <c r="O444" s="81">
        <v>39114</v>
      </c>
      <c r="P444" s="82">
        <v>6.8287500000000003</v>
      </c>
      <c r="S444" s="81">
        <v>39114</v>
      </c>
      <c r="T444" s="82">
        <v>4.4200000000000008</v>
      </c>
      <c r="V444" s="92">
        <v>39115</v>
      </c>
      <c r="W444" s="93">
        <v>3.2515734265734273</v>
      </c>
    </row>
    <row r="445" spans="1:23">
      <c r="A445" s="1">
        <v>38761.829236111109</v>
      </c>
      <c r="B445" s="74">
        <f t="shared" si="12"/>
        <v>38761</v>
      </c>
      <c r="C445">
        <v>3.81</v>
      </c>
      <c r="D445" s="1">
        <v>38761.830729166664</v>
      </c>
      <c r="E445" s="74">
        <f t="shared" si="13"/>
        <v>38761</v>
      </c>
      <c r="F445">
        <v>3.81</v>
      </c>
      <c r="G445">
        <v>-1.1000000000000001</v>
      </c>
      <c r="I445" s="87">
        <v>2.4923387096774201</v>
      </c>
      <c r="J445" s="87"/>
      <c r="K445">
        <v>20070307</v>
      </c>
      <c r="L445" s="72">
        <v>39148</v>
      </c>
      <c r="M445">
        <v>5.9</v>
      </c>
      <c r="O445" s="81">
        <v>39115</v>
      </c>
      <c r="P445" s="82">
        <v>6.78</v>
      </c>
      <c r="S445" s="81">
        <v>39115</v>
      </c>
      <c r="T445" s="82">
        <v>4.1537500000000005</v>
      </c>
      <c r="V445" s="92">
        <v>39116</v>
      </c>
      <c r="W445" s="93">
        <v>3.2788461538461542</v>
      </c>
    </row>
    <row r="446" spans="1:23">
      <c r="A446" s="1">
        <v>38761.954236111109</v>
      </c>
      <c r="B446" s="74">
        <f t="shared" si="12"/>
        <v>38761</v>
      </c>
      <c r="C446">
        <v>3.62</v>
      </c>
      <c r="D446" s="1">
        <v>38761.955729166664</v>
      </c>
      <c r="E446" s="74">
        <f t="shared" si="13"/>
        <v>38761</v>
      </c>
      <c r="F446">
        <v>3.81</v>
      </c>
      <c r="G446">
        <v>-1.1000000000000001</v>
      </c>
      <c r="I446" s="87">
        <v>2.494314516129033</v>
      </c>
      <c r="J446" s="87"/>
      <c r="K446">
        <v>20070308</v>
      </c>
      <c r="L446" s="72">
        <v>39149</v>
      </c>
      <c r="M446">
        <v>4.9000000000000004</v>
      </c>
      <c r="O446" s="81">
        <v>39116</v>
      </c>
      <c r="P446" s="82">
        <v>6.65625</v>
      </c>
      <c r="S446" s="81">
        <v>39116</v>
      </c>
      <c r="T446" s="82">
        <v>4.0699999999999994</v>
      </c>
      <c r="V446" s="92">
        <v>39117</v>
      </c>
      <c r="W446" s="93">
        <v>3.3096153846153848</v>
      </c>
    </row>
    <row r="447" spans="1:23">
      <c r="A447" s="1">
        <v>38762.079236111109</v>
      </c>
      <c r="B447" s="74">
        <f t="shared" si="12"/>
        <v>38762</v>
      </c>
      <c r="C447">
        <v>3.5</v>
      </c>
      <c r="D447" s="1">
        <v>38762.080729166664</v>
      </c>
      <c r="E447" s="74">
        <f t="shared" si="13"/>
        <v>38762</v>
      </c>
      <c r="F447">
        <v>3.81</v>
      </c>
      <c r="G447">
        <v>-0.1</v>
      </c>
      <c r="I447" s="87">
        <v>2.4962903225806459</v>
      </c>
      <c r="J447" s="87"/>
      <c r="K447">
        <v>20070309</v>
      </c>
      <c r="L447" s="72">
        <v>39150</v>
      </c>
      <c r="M447">
        <v>4.2</v>
      </c>
      <c r="O447" s="81">
        <v>39117</v>
      </c>
      <c r="P447" s="82">
        <v>6.5275000000000007</v>
      </c>
      <c r="S447" s="81">
        <v>39117</v>
      </c>
      <c r="T447" s="82">
        <v>4.1375000000000011</v>
      </c>
      <c r="V447" s="92">
        <v>39118</v>
      </c>
      <c r="W447" s="93">
        <v>3.3403846153846155</v>
      </c>
    </row>
    <row r="448" spans="1:23">
      <c r="A448" s="1">
        <v>38762.204236111109</v>
      </c>
      <c r="B448" s="74">
        <f t="shared" si="12"/>
        <v>38762</v>
      </c>
      <c r="C448">
        <v>3.38</v>
      </c>
      <c r="D448" s="1">
        <v>38762.205729166664</v>
      </c>
      <c r="E448" s="74">
        <f t="shared" si="13"/>
        <v>38762</v>
      </c>
      <c r="F448">
        <v>3.81</v>
      </c>
      <c r="G448">
        <v>-0.1</v>
      </c>
      <c r="I448" s="87">
        <v>2.4982661290322592</v>
      </c>
      <c r="J448" s="87"/>
      <c r="K448">
        <v>20070310</v>
      </c>
      <c r="L448" s="72">
        <v>39151</v>
      </c>
      <c r="M448">
        <v>4.4000000000000004</v>
      </c>
      <c r="O448" s="81">
        <v>39118</v>
      </c>
      <c r="P448" s="82">
        <v>6.3775000000000004</v>
      </c>
      <c r="S448" s="81">
        <v>39118</v>
      </c>
      <c r="T448" s="82">
        <v>4.3825000000000003</v>
      </c>
      <c r="V448" s="92">
        <v>39119</v>
      </c>
      <c r="W448" s="93">
        <v>3.3711538461538471</v>
      </c>
    </row>
    <row r="449" spans="1:23">
      <c r="A449" s="1">
        <v>38762.329236111109</v>
      </c>
      <c r="B449" s="74">
        <f t="shared" si="12"/>
        <v>38762</v>
      </c>
      <c r="C449">
        <v>3.81</v>
      </c>
      <c r="D449" s="1">
        <v>38762.330729166664</v>
      </c>
      <c r="E449" s="74">
        <f t="shared" si="13"/>
        <v>38762</v>
      </c>
      <c r="F449">
        <v>3.81</v>
      </c>
      <c r="G449">
        <v>-0.1</v>
      </c>
      <c r="I449" s="87">
        <v>2.5002419354838721</v>
      </c>
      <c r="J449" s="87"/>
      <c r="K449">
        <v>20070311</v>
      </c>
      <c r="L449" s="72">
        <v>39152</v>
      </c>
      <c r="M449">
        <v>6.4</v>
      </c>
      <c r="O449" s="81">
        <v>39119</v>
      </c>
      <c r="P449" s="82">
        <v>6.2849999999999984</v>
      </c>
      <c r="S449" s="81">
        <v>39119</v>
      </c>
      <c r="T449" s="82">
        <v>4.4200000000000008</v>
      </c>
      <c r="V449" s="92">
        <v>39120</v>
      </c>
      <c r="W449" s="93">
        <v>3.4019230769230777</v>
      </c>
    </row>
    <row r="450" spans="1:23">
      <c r="A450" s="1">
        <v>38762.454236111109</v>
      </c>
      <c r="B450" s="74">
        <f t="shared" si="12"/>
        <v>38762</v>
      </c>
      <c r="C450">
        <v>3.62</v>
      </c>
      <c r="D450" s="1">
        <v>38762.455729166664</v>
      </c>
      <c r="E450" s="74">
        <f t="shared" si="13"/>
        <v>38762</v>
      </c>
      <c r="F450">
        <v>3.81</v>
      </c>
      <c r="G450">
        <v>-0.1</v>
      </c>
      <c r="I450" s="87">
        <v>2.502217741935485</v>
      </c>
      <c r="J450" s="87"/>
      <c r="K450">
        <v>20070312</v>
      </c>
      <c r="L450" s="72">
        <v>39153</v>
      </c>
      <c r="M450">
        <v>7</v>
      </c>
      <c r="O450" s="81">
        <v>39120</v>
      </c>
      <c r="P450" s="82">
        <v>6.26</v>
      </c>
      <c r="S450" s="81">
        <v>39120</v>
      </c>
      <c r="T450" s="82">
        <v>4.4200000000000008</v>
      </c>
      <c r="V450" s="92">
        <v>39121</v>
      </c>
      <c r="W450" s="93">
        <v>3.4326923076923084</v>
      </c>
    </row>
    <row r="451" spans="1:23">
      <c r="A451" s="1">
        <v>38762.579236111109</v>
      </c>
      <c r="B451" s="74">
        <f t="shared" si="12"/>
        <v>38762</v>
      </c>
      <c r="C451">
        <v>3.5</v>
      </c>
      <c r="D451" s="1">
        <v>38762.580729166664</v>
      </c>
      <c r="E451" s="74">
        <f t="shared" si="13"/>
        <v>38762</v>
      </c>
      <c r="F451">
        <v>3.81</v>
      </c>
      <c r="G451">
        <v>-0.1</v>
      </c>
      <c r="H451">
        <v>20060214</v>
      </c>
      <c r="I451" s="87">
        <v>2.5041935483870978</v>
      </c>
      <c r="J451" s="87"/>
      <c r="K451">
        <v>20070313</v>
      </c>
      <c r="L451" s="72">
        <v>39154</v>
      </c>
      <c r="M451">
        <v>5.7</v>
      </c>
      <c r="O451" s="81">
        <v>39121</v>
      </c>
      <c r="P451" s="82">
        <v>6.2774999999999999</v>
      </c>
      <c r="S451" s="81">
        <v>39121</v>
      </c>
      <c r="T451" s="82">
        <v>4.4200000000000008</v>
      </c>
      <c r="V451" s="92">
        <v>39122</v>
      </c>
      <c r="W451" s="93">
        <v>3.463461538461539</v>
      </c>
    </row>
    <row r="452" spans="1:23">
      <c r="A452" s="1">
        <v>38762.704236111109</v>
      </c>
      <c r="B452" s="74">
        <f t="shared" ref="B452:B515" si="14">INT(A452)</f>
        <v>38762</v>
      </c>
      <c r="C452">
        <v>3.38</v>
      </c>
      <c r="D452" s="1">
        <v>38762.705729166664</v>
      </c>
      <c r="E452" s="74">
        <f t="shared" ref="E452:E515" si="15">INT(D452)</f>
        <v>38762</v>
      </c>
      <c r="F452">
        <v>3.81</v>
      </c>
      <c r="G452">
        <v>-0.1</v>
      </c>
      <c r="I452" s="87">
        <v>2.5061693548387107</v>
      </c>
      <c r="J452" s="87"/>
      <c r="K452">
        <v>20070314</v>
      </c>
      <c r="L452" s="72">
        <v>39155</v>
      </c>
      <c r="M452">
        <v>5.8</v>
      </c>
      <c r="O452" s="81">
        <v>39122</v>
      </c>
      <c r="P452" s="82">
        <v>6.2587499999999991</v>
      </c>
      <c r="S452" s="81">
        <v>39122</v>
      </c>
      <c r="T452" s="82">
        <v>4.4200000000000008</v>
      </c>
      <c r="V452" s="92">
        <v>39123</v>
      </c>
      <c r="W452" s="93">
        <v>3.4942307692307697</v>
      </c>
    </row>
    <row r="453" spans="1:23">
      <c r="A453" s="1">
        <v>38762.829236111109</v>
      </c>
      <c r="B453" s="74">
        <f t="shared" si="14"/>
        <v>38762</v>
      </c>
      <c r="C453">
        <v>3.3</v>
      </c>
      <c r="D453" s="1">
        <v>38762.830729166664</v>
      </c>
      <c r="E453" s="74">
        <f t="shared" si="15"/>
        <v>38762</v>
      </c>
      <c r="F453">
        <v>3.85</v>
      </c>
      <c r="G453">
        <v>-0.1</v>
      </c>
      <c r="I453" s="87">
        <v>2.5081451612903236</v>
      </c>
      <c r="J453" s="87"/>
      <c r="K453">
        <v>20070315</v>
      </c>
      <c r="L453" s="72">
        <v>39156</v>
      </c>
      <c r="M453">
        <v>5.9</v>
      </c>
      <c r="O453" s="81">
        <v>39123</v>
      </c>
      <c r="P453" s="82">
        <v>6.2550000000000008</v>
      </c>
      <c r="S453" s="81">
        <v>39123</v>
      </c>
      <c r="T453" s="82">
        <v>4.4200000000000008</v>
      </c>
      <c r="V453" s="92">
        <v>39124</v>
      </c>
      <c r="W453" s="93">
        <v>3.5250000000000004</v>
      </c>
    </row>
    <row r="454" spans="1:23">
      <c r="A454" s="1">
        <v>38762.954236111109</v>
      </c>
      <c r="B454" s="74">
        <f t="shared" si="14"/>
        <v>38762</v>
      </c>
      <c r="C454">
        <v>3.19</v>
      </c>
      <c r="D454" s="1">
        <v>38762.955729166664</v>
      </c>
      <c r="E454" s="74">
        <f t="shared" si="15"/>
        <v>38762</v>
      </c>
      <c r="F454">
        <v>3.85</v>
      </c>
      <c r="G454">
        <v>-0.1</v>
      </c>
      <c r="I454" s="87">
        <v>2.5101209677419365</v>
      </c>
      <c r="J454" s="87"/>
      <c r="K454">
        <v>20070316</v>
      </c>
      <c r="L454" s="72">
        <v>39157</v>
      </c>
      <c r="M454">
        <v>5.3</v>
      </c>
      <c r="O454" s="81">
        <v>39124</v>
      </c>
      <c r="P454" s="82">
        <v>6.2350000000000012</v>
      </c>
      <c r="S454" s="81">
        <v>39124</v>
      </c>
      <c r="T454" s="82">
        <v>4.2437500000000004</v>
      </c>
      <c r="V454" s="92">
        <v>39125</v>
      </c>
      <c r="W454" s="93">
        <v>3.555769230769231</v>
      </c>
    </row>
    <row r="455" spans="1:23">
      <c r="A455" s="1">
        <v>38763.079236111109</v>
      </c>
      <c r="B455" s="74">
        <f t="shared" si="14"/>
        <v>38763</v>
      </c>
      <c r="C455">
        <v>3.19</v>
      </c>
      <c r="D455" s="1">
        <v>38763.080729166664</v>
      </c>
      <c r="E455" s="74">
        <f t="shared" si="15"/>
        <v>38763</v>
      </c>
      <c r="F455">
        <v>3.89</v>
      </c>
      <c r="G455">
        <v>-0.2</v>
      </c>
      <c r="I455" s="87">
        <v>2.5120967741935494</v>
      </c>
      <c r="J455" s="87"/>
      <c r="K455">
        <v>20070317</v>
      </c>
      <c r="L455" s="72">
        <v>39158</v>
      </c>
      <c r="M455">
        <v>4.5999999999999996</v>
      </c>
      <c r="O455" s="81">
        <v>39125</v>
      </c>
      <c r="P455" s="82">
        <v>6.205000000000001</v>
      </c>
      <c r="S455" s="81">
        <v>39125</v>
      </c>
      <c r="T455" s="82">
        <v>4.2512499999999998</v>
      </c>
      <c r="V455" s="92">
        <v>39126</v>
      </c>
      <c r="W455" s="93">
        <v>3.5865384615384617</v>
      </c>
    </row>
    <row r="456" spans="1:23">
      <c r="A456" s="1">
        <v>38763.204236111109</v>
      </c>
      <c r="B456" s="74">
        <f t="shared" si="14"/>
        <v>38763</v>
      </c>
      <c r="C456">
        <v>3.5</v>
      </c>
      <c r="D456" s="1">
        <v>38763.205729166664</v>
      </c>
      <c r="E456" s="74">
        <f t="shared" si="15"/>
        <v>38763</v>
      </c>
      <c r="F456">
        <v>3.89</v>
      </c>
      <c r="G456">
        <v>-0.2</v>
      </c>
      <c r="I456" s="87">
        <v>2.5140725806451623</v>
      </c>
      <c r="J456" s="87"/>
      <c r="K456">
        <v>20070318</v>
      </c>
      <c r="L456" s="72">
        <v>39159</v>
      </c>
      <c r="M456">
        <v>5.0999999999999996</v>
      </c>
      <c r="O456" s="81">
        <v>39126</v>
      </c>
      <c r="P456" s="82">
        <v>6.2000000000000011</v>
      </c>
      <c r="S456" s="81">
        <v>39126</v>
      </c>
      <c r="T456" s="82">
        <v>4.2675000000000001</v>
      </c>
      <c r="V456" s="92">
        <v>39127</v>
      </c>
      <c r="W456" s="93">
        <v>3.6173076923076923</v>
      </c>
    </row>
    <row r="457" spans="1:23">
      <c r="A457" s="1">
        <v>38763.329236111109</v>
      </c>
      <c r="B457" s="74">
        <f t="shared" si="14"/>
        <v>38763</v>
      </c>
      <c r="C457">
        <v>4.12</v>
      </c>
      <c r="D457" s="1">
        <v>38763.330729166664</v>
      </c>
      <c r="E457" s="74">
        <f t="shared" si="15"/>
        <v>38763</v>
      </c>
      <c r="F457">
        <v>3.93</v>
      </c>
      <c r="G457">
        <v>-0.2</v>
      </c>
      <c r="I457" s="87">
        <v>2.5160483870967751</v>
      </c>
      <c r="J457" s="87"/>
      <c r="K457">
        <v>20070319</v>
      </c>
      <c r="L457" s="72">
        <v>39160</v>
      </c>
      <c r="M457">
        <v>1.5</v>
      </c>
      <c r="O457" s="81">
        <v>39127</v>
      </c>
      <c r="P457" s="82">
        <v>6.2000000000000011</v>
      </c>
      <c r="S457" s="81">
        <v>39127</v>
      </c>
      <c r="T457" s="82">
        <v>4.0549999999999997</v>
      </c>
      <c r="V457" s="92">
        <v>39128</v>
      </c>
      <c r="W457" s="93">
        <v>3.6470003434065932</v>
      </c>
    </row>
    <row r="458" spans="1:23">
      <c r="A458" s="1">
        <v>38763.454236111109</v>
      </c>
      <c r="B458" s="74">
        <f t="shared" si="14"/>
        <v>38763</v>
      </c>
      <c r="C458">
        <v>4.12</v>
      </c>
      <c r="D458" s="1">
        <v>38763.455729166664</v>
      </c>
      <c r="E458" s="74">
        <f t="shared" si="15"/>
        <v>38763</v>
      </c>
      <c r="F458">
        <v>3.93</v>
      </c>
      <c r="G458">
        <v>-0.2</v>
      </c>
      <c r="I458" s="87">
        <v>2.518024193548388</v>
      </c>
      <c r="J458" s="87"/>
      <c r="K458">
        <v>20070320</v>
      </c>
      <c r="L458" s="72">
        <v>39161</v>
      </c>
      <c r="M458">
        <v>2.5</v>
      </c>
      <c r="O458" s="81">
        <v>39128</v>
      </c>
      <c r="P458" s="82">
        <v>6.2000000000000011</v>
      </c>
      <c r="S458" s="81">
        <v>39128</v>
      </c>
      <c r="T458" s="82">
        <v>3.94625</v>
      </c>
      <c r="V458" s="92">
        <v>39129</v>
      </c>
      <c r="W458" s="93">
        <v>3.6680803571428573</v>
      </c>
    </row>
    <row r="459" spans="1:23">
      <c r="A459" s="1">
        <v>38763.579236111109</v>
      </c>
      <c r="B459" s="74">
        <f t="shared" si="14"/>
        <v>38763</v>
      </c>
      <c r="C459">
        <v>3.96</v>
      </c>
      <c r="D459" s="1">
        <v>38763.580729166664</v>
      </c>
      <c r="E459" s="74">
        <f t="shared" si="15"/>
        <v>38763</v>
      </c>
      <c r="F459">
        <v>3.93</v>
      </c>
      <c r="G459">
        <v>-0.2</v>
      </c>
      <c r="H459">
        <v>20060215</v>
      </c>
      <c r="I459" s="86">
        <v>2.5200000000000009</v>
      </c>
      <c r="J459" s="87">
        <v>2.5200000000000009</v>
      </c>
      <c r="K459">
        <v>20070321</v>
      </c>
      <c r="L459" s="72">
        <v>39162</v>
      </c>
      <c r="M459">
        <v>2.7</v>
      </c>
      <c r="O459" s="81">
        <v>39129</v>
      </c>
      <c r="P459" s="82">
        <v>6.2000000000000011</v>
      </c>
      <c r="S459" s="81">
        <v>39129</v>
      </c>
      <c r="T459" s="82">
        <v>3.88375</v>
      </c>
      <c r="V459" s="92">
        <v>39130</v>
      </c>
      <c r="W459" s="93">
        <v>3.687366071428571</v>
      </c>
    </row>
    <row r="460" spans="1:23">
      <c r="A460" s="1">
        <v>38763.704236111109</v>
      </c>
      <c r="B460" s="74">
        <f t="shared" si="14"/>
        <v>38763</v>
      </c>
      <c r="C460">
        <v>4</v>
      </c>
      <c r="D460" s="1">
        <v>38763.705729166664</v>
      </c>
      <c r="E460" s="74">
        <f t="shared" si="15"/>
        <v>38763</v>
      </c>
      <c r="F460">
        <v>3.89</v>
      </c>
      <c r="G460">
        <v>-0.2</v>
      </c>
      <c r="I460" s="87">
        <v>2.5219196428571435</v>
      </c>
      <c r="J460" s="87"/>
      <c r="K460">
        <v>20070322</v>
      </c>
      <c r="L460" s="72">
        <v>39163</v>
      </c>
      <c r="M460">
        <v>4.5</v>
      </c>
      <c r="O460" s="81">
        <v>39130</v>
      </c>
      <c r="P460" s="82">
        <v>6.2000000000000011</v>
      </c>
      <c r="S460" s="81">
        <v>39130</v>
      </c>
      <c r="T460" s="82">
        <v>3.8399999999999994</v>
      </c>
      <c r="V460" s="92">
        <v>39131</v>
      </c>
      <c r="W460" s="93">
        <v>3.7066517857142856</v>
      </c>
    </row>
    <row r="461" spans="1:23">
      <c r="A461" s="1">
        <v>38763.829236111109</v>
      </c>
      <c r="B461" s="74">
        <f t="shared" si="14"/>
        <v>38763</v>
      </c>
      <c r="C461">
        <v>4.2300000000000004</v>
      </c>
      <c r="D461" s="1">
        <v>38763.830729166664</v>
      </c>
      <c r="E461" s="74">
        <f t="shared" si="15"/>
        <v>38763</v>
      </c>
      <c r="F461">
        <v>3.93</v>
      </c>
      <c r="G461">
        <v>-0.2</v>
      </c>
      <c r="I461" s="87">
        <v>2.5238392857142866</v>
      </c>
      <c r="J461" s="87"/>
      <c r="K461">
        <v>20070323</v>
      </c>
      <c r="L461" s="72">
        <v>39164</v>
      </c>
      <c r="M461">
        <v>5.7</v>
      </c>
      <c r="O461" s="81">
        <v>39131</v>
      </c>
      <c r="P461" s="82">
        <v>6.1587500000000013</v>
      </c>
      <c r="S461" s="81">
        <v>39131</v>
      </c>
      <c r="T461" s="82">
        <v>3.6849999999999996</v>
      </c>
      <c r="V461" s="92">
        <v>39132</v>
      </c>
      <c r="W461" s="93">
        <v>3.7259374999999997</v>
      </c>
    </row>
    <row r="462" spans="1:23">
      <c r="A462" s="1">
        <v>38763.954236111109</v>
      </c>
      <c r="B462" s="74">
        <f t="shared" si="14"/>
        <v>38763</v>
      </c>
      <c r="C462">
        <v>4.12</v>
      </c>
      <c r="D462" s="1">
        <v>38763.955729166664</v>
      </c>
      <c r="E462" s="74">
        <f t="shared" si="15"/>
        <v>38763</v>
      </c>
      <c r="F462">
        <v>3.89</v>
      </c>
      <c r="G462">
        <v>-0.2</v>
      </c>
      <c r="I462" s="87">
        <v>2.5257589285714293</v>
      </c>
      <c r="J462" s="87"/>
      <c r="K462">
        <v>20070324</v>
      </c>
      <c r="L462" s="72">
        <v>39165</v>
      </c>
      <c r="M462">
        <v>9.1999999999999993</v>
      </c>
      <c r="O462" s="81">
        <v>39132</v>
      </c>
      <c r="P462" s="82">
        <v>5.9975000000000005</v>
      </c>
      <c r="S462" s="81">
        <v>39132</v>
      </c>
      <c r="T462" s="82">
        <v>3.5887500000000001</v>
      </c>
      <c r="V462" s="92">
        <v>39133</v>
      </c>
      <c r="W462" s="93">
        <v>3.7452232142857143</v>
      </c>
    </row>
    <row r="463" spans="1:23">
      <c r="A463" s="1">
        <v>38764.079236111109</v>
      </c>
      <c r="B463" s="74">
        <f t="shared" si="14"/>
        <v>38764</v>
      </c>
      <c r="C463">
        <v>3.89</v>
      </c>
      <c r="D463" s="1">
        <v>38764.080729166664</v>
      </c>
      <c r="E463" s="74">
        <f t="shared" si="15"/>
        <v>38764</v>
      </c>
      <c r="F463">
        <v>3.89</v>
      </c>
      <c r="G463">
        <v>0.1</v>
      </c>
      <c r="I463" s="87">
        <v>2.5276785714285723</v>
      </c>
      <c r="J463" s="87"/>
      <c r="K463">
        <v>20070325</v>
      </c>
      <c r="L463" s="72">
        <v>39166</v>
      </c>
      <c r="M463">
        <v>6.6</v>
      </c>
      <c r="O463" s="81">
        <v>39133</v>
      </c>
      <c r="P463" s="82">
        <v>5.92</v>
      </c>
      <c r="S463" s="81">
        <v>39133</v>
      </c>
      <c r="T463" s="82">
        <v>3.4699999999999998</v>
      </c>
      <c r="V463" s="92">
        <v>39134</v>
      </c>
      <c r="W463" s="93">
        <v>3.7645089285714288</v>
      </c>
    </row>
    <row r="464" spans="1:23">
      <c r="A464" s="1">
        <v>38764.204236111109</v>
      </c>
      <c r="B464" s="74">
        <f t="shared" si="14"/>
        <v>38764</v>
      </c>
      <c r="C464">
        <v>3.81</v>
      </c>
      <c r="D464" s="1">
        <v>38764.205729166664</v>
      </c>
      <c r="E464" s="74">
        <f t="shared" si="15"/>
        <v>38764</v>
      </c>
      <c r="F464">
        <v>3.89</v>
      </c>
      <c r="G464">
        <v>0.1</v>
      </c>
      <c r="I464" s="87">
        <v>2.529598214285715</v>
      </c>
      <c r="J464" s="87"/>
      <c r="K464">
        <v>20070326</v>
      </c>
      <c r="L464" s="72">
        <v>39167</v>
      </c>
      <c r="M464">
        <v>6.1</v>
      </c>
      <c r="O464" s="81">
        <v>39134</v>
      </c>
      <c r="P464" s="82">
        <v>5.8462499999999995</v>
      </c>
      <c r="S464" s="81">
        <v>39134</v>
      </c>
      <c r="T464" s="82">
        <v>3.415</v>
      </c>
      <c r="V464" s="92">
        <v>39135</v>
      </c>
      <c r="W464" s="93">
        <v>3.7837946428571425</v>
      </c>
    </row>
    <row r="465" spans="1:23">
      <c r="A465" s="1">
        <v>38764.329236111109</v>
      </c>
      <c r="B465" s="74">
        <f t="shared" si="14"/>
        <v>38764</v>
      </c>
      <c r="C465">
        <v>3.65</v>
      </c>
      <c r="D465" s="1">
        <v>38764.330729166664</v>
      </c>
      <c r="E465" s="74">
        <f t="shared" si="15"/>
        <v>38764</v>
      </c>
      <c r="F465">
        <v>3.96</v>
      </c>
      <c r="G465">
        <v>0.1</v>
      </c>
      <c r="I465" s="87">
        <v>2.531517857142858</v>
      </c>
      <c r="J465" s="87"/>
      <c r="K465">
        <v>20070327</v>
      </c>
      <c r="L465" s="72">
        <v>39168</v>
      </c>
      <c r="M465">
        <v>5.3</v>
      </c>
      <c r="O465" s="81">
        <v>39135</v>
      </c>
      <c r="P465" s="82">
        <v>5.7924999999999995</v>
      </c>
      <c r="S465" s="81">
        <v>39135</v>
      </c>
      <c r="T465" s="82">
        <v>3.3999999999999995</v>
      </c>
      <c r="V465" s="92">
        <v>39136</v>
      </c>
      <c r="W465" s="93">
        <v>3.8030803571428571</v>
      </c>
    </row>
    <row r="466" spans="1:23">
      <c r="A466" s="1">
        <v>38764.454236111109</v>
      </c>
      <c r="B466" s="74">
        <f t="shared" si="14"/>
        <v>38764</v>
      </c>
      <c r="C466">
        <v>3.58</v>
      </c>
      <c r="D466" s="1">
        <v>38764.455729166664</v>
      </c>
      <c r="E466" s="74">
        <f t="shared" si="15"/>
        <v>38764</v>
      </c>
      <c r="F466">
        <v>3.93</v>
      </c>
      <c r="G466">
        <v>0.1</v>
      </c>
      <c r="I466" s="87">
        <v>2.5334375000000007</v>
      </c>
      <c r="J466" s="87"/>
      <c r="K466">
        <v>20070328</v>
      </c>
      <c r="L466" s="72">
        <v>39169</v>
      </c>
      <c r="M466">
        <v>5.4</v>
      </c>
      <c r="O466" s="81">
        <v>39136</v>
      </c>
      <c r="P466" s="82">
        <v>5.7974999999999994</v>
      </c>
      <c r="S466" s="81">
        <v>39136</v>
      </c>
      <c r="T466" s="82">
        <v>3.35</v>
      </c>
      <c r="V466" s="92">
        <v>39137</v>
      </c>
      <c r="W466" s="93">
        <v>3.8223660714285717</v>
      </c>
    </row>
    <row r="467" spans="1:23">
      <c r="A467" s="1">
        <v>38764.579236111109</v>
      </c>
      <c r="B467" s="74">
        <f t="shared" si="14"/>
        <v>38764</v>
      </c>
      <c r="C467">
        <v>3.5</v>
      </c>
      <c r="D467" s="1">
        <v>38764.580729166664</v>
      </c>
      <c r="E467" s="74">
        <f t="shared" si="15"/>
        <v>38764</v>
      </c>
      <c r="F467">
        <v>3.89</v>
      </c>
      <c r="G467">
        <v>0.1</v>
      </c>
      <c r="H467">
        <v>20060216</v>
      </c>
      <c r="I467" s="87">
        <v>2.5353571428571438</v>
      </c>
      <c r="J467" s="87"/>
      <c r="K467">
        <v>20070329</v>
      </c>
      <c r="L467" s="72">
        <v>39170</v>
      </c>
      <c r="M467">
        <v>6.1</v>
      </c>
      <c r="O467" s="81">
        <v>39137</v>
      </c>
      <c r="P467" s="82">
        <v>5.82</v>
      </c>
      <c r="S467" s="81">
        <v>39137</v>
      </c>
      <c r="T467" s="82">
        <v>3.2699999999999996</v>
      </c>
      <c r="V467" s="92">
        <v>39138</v>
      </c>
      <c r="W467" s="93">
        <v>3.8416517857142858</v>
      </c>
    </row>
    <row r="468" spans="1:23">
      <c r="A468" s="1">
        <v>38764.704236111109</v>
      </c>
      <c r="B468" s="74">
        <f t="shared" si="14"/>
        <v>38764</v>
      </c>
      <c r="C468">
        <v>3.38</v>
      </c>
      <c r="D468" s="1">
        <v>38764.705729166664</v>
      </c>
      <c r="E468" s="74">
        <f t="shared" si="15"/>
        <v>38764</v>
      </c>
      <c r="F468">
        <v>3.85</v>
      </c>
      <c r="G468">
        <v>0.1</v>
      </c>
      <c r="I468" s="87">
        <v>2.5372767857142864</v>
      </c>
      <c r="J468" s="87"/>
      <c r="K468">
        <v>20070330</v>
      </c>
      <c r="L468" s="72">
        <v>39171</v>
      </c>
      <c r="M468">
        <v>4.9000000000000004</v>
      </c>
      <c r="O468" s="81">
        <v>39138</v>
      </c>
      <c r="P468" s="82">
        <v>5.84375</v>
      </c>
      <c r="S468" s="81">
        <v>39138</v>
      </c>
      <c r="T468" s="82">
        <v>3.2562499999999992</v>
      </c>
      <c r="V468" s="92">
        <v>39139</v>
      </c>
      <c r="W468" s="93">
        <v>3.8609375000000004</v>
      </c>
    </row>
    <row r="469" spans="1:23">
      <c r="A469" s="1">
        <v>38764.829236111109</v>
      </c>
      <c r="B469" s="74">
        <f t="shared" si="14"/>
        <v>38764</v>
      </c>
      <c r="C469">
        <v>3.34</v>
      </c>
      <c r="D469" s="1">
        <v>38764.830729166664</v>
      </c>
      <c r="E469" s="74">
        <f t="shared" si="15"/>
        <v>38764</v>
      </c>
      <c r="F469">
        <v>3.85</v>
      </c>
      <c r="G469">
        <v>0.1</v>
      </c>
      <c r="I469" s="87">
        <v>2.5391964285714295</v>
      </c>
      <c r="J469" s="87"/>
      <c r="K469">
        <v>20070331</v>
      </c>
      <c r="L469" s="72">
        <v>39172</v>
      </c>
      <c r="M469">
        <v>4.8</v>
      </c>
      <c r="O469" s="81">
        <v>39139</v>
      </c>
      <c r="P469" s="82">
        <v>5.8350000000000009</v>
      </c>
      <c r="S469" s="81">
        <v>39139</v>
      </c>
      <c r="T469" s="82">
        <v>3.2337499999999997</v>
      </c>
      <c r="V469" s="92">
        <v>39140</v>
      </c>
      <c r="W469" s="93">
        <v>3.8802232142857154</v>
      </c>
    </row>
    <row r="470" spans="1:23">
      <c r="A470" s="1">
        <v>38764.954236111109</v>
      </c>
      <c r="B470" s="74">
        <f t="shared" si="14"/>
        <v>38764</v>
      </c>
      <c r="C470">
        <v>3.26</v>
      </c>
      <c r="D470" s="1">
        <v>38764.955729166664</v>
      </c>
      <c r="E470" s="74">
        <f t="shared" si="15"/>
        <v>38764</v>
      </c>
      <c r="F470">
        <v>3.89</v>
      </c>
      <c r="G470">
        <v>0.1</v>
      </c>
      <c r="I470" s="87">
        <v>2.5411160714285721</v>
      </c>
      <c r="J470" s="87"/>
      <c r="K470">
        <v>20070401</v>
      </c>
      <c r="L470" s="72">
        <v>39173</v>
      </c>
      <c r="M470">
        <v>5.0999999999999996</v>
      </c>
      <c r="O470" s="81">
        <v>39140</v>
      </c>
      <c r="P470" s="82">
        <v>5.92</v>
      </c>
      <c r="S470" s="81">
        <v>39140</v>
      </c>
      <c r="T470" s="82">
        <v>3.1950000000000003</v>
      </c>
      <c r="V470" s="92">
        <v>39141</v>
      </c>
      <c r="W470" s="93">
        <v>3.8995089285714286</v>
      </c>
    </row>
    <row r="471" spans="1:23">
      <c r="A471" s="1">
        <v>38765.079236111109</v>
      </c>
      <c r="B471" s="74">
        <f t="shared" si="14"/>
        <v>38765</v>
      </c>
      <c r="C471">
        <v>3.23</v>
      </c>
      <c r="D471" s="1">
        <v>38765.080729166664</v>
      </c>
      <c r="E471" s="74">
        <f t="shared" si="15"/>
        <v>38765</v>
      </c>
      <c r="F471">
        <v>3.89</v>
      </c>
      <c r="G471">
        <v>-1.9</v>
      </c>
      <c r="I471" s="87">
        <v>2.5430357142857152</v>
      </c>
      <c r="J471" s="87"/>
      <c r="K471">
        <v>20070402</v>
      </c>
      <c r="L471" s="72">
        <v>39174</v>
      </c>
      <c r="M471">
        <v>3.9</v>
      </c>
      <c r="O471" s="81">
        <v>39141</v>
      </c>
      <c r="P471" s="82">
        <v>6.0075000000000003</v>
      </c>
      <c r="S471" s="81">
        <v>39141</v>
      </c>
      <c r="T471" s="82">
        <v>3.1550000000000002</v>
      </c>
      <c r="V471" s="92">
        <v>39142</v>
      </c>
      <c r="W471" s="93">
        <v>3.9182366071428576</v>
      </c>
    </row>
    <row r="472" spans="1:23">
      <c r="A472" s="1">
        <v>38765.204236111109</v>
      </c>
      <c r="B472" s="74">
        <f t="shared" si="14"/>
        <v>38765</v>
      </c>
      <c r="C472">
        <v>3.19</v>
      </c>
      <c r="D472" s="1">
        <v>38765.205729166664</v>
      </c>
      <c r="E472" s="74">
        <f t="shared" si="15"/>
        <v>38765</v>
      </c>
      <c r="F472">
        <v>3.89</v>
      </c>
      <c r="G472">
        <v>-1.9</v>
      </c>
      <c r="I472" s="87">
        <v>2.5449553571428578</v>
      </c>
      <c r="J472" s="87"/>
      <c r="K472">
        <v>20070403</v>
      </c>
      <c r="L472" s="72">
        <v>39175</v>
      </c>
      <c r="M472">
        <v>5.2</v>
      </c>
      <c r="O472" s="81">
        <v>39142</v>
      </c>
      <c r="P472" s="82">
        <v>6.0250000000000004</v>
      </c>
      <c r="S472" s="81">
        <v>39142</v>
      </c>
      <c r="T472" s="82">
        <v>2.8787500000000001</v>
      </c>
      <c r="V472" s="92">
        <v>39143</v>
      </c>
      <c r="W472" s="93">
        <v>3.9325000000000001</v>
      </c>
    </row>
    <row r="473" spans="1:23">
      <c r="A473" s="1">
        <v>38765.329236111109</v>
      </c>
      <c r="B473" s="74">
        <f t="shared" si="14"/>
        <v>38765</v>
      </c>
      <c r="C473">
        <v>3.19</v>
      </c>
      <c r="D473" s="1">
        <v>38765.330729166664</v>
      </c>
      <c r="E473" s="74">
        <f t="shared" si="15"/>
        <v>38765</v>
      </c>
      <c r="F473">
        <v>3.89</v>
      </c>
      <c r="G473">
        <v>-1.9</v>
      </c>
      <c r="I473" s="87">
        <v>2.5468750000000009</v>
      </c>
      <c r="J473" s="87"/>
      <c r="K473">
        <v>20070404</v>
      </c>
      <c r="L473" s="72">
        <v>39176</v>
      </c>
      <c r="M473">
        <v>2.5</v>
      </c>
      <c r="O473" s="81">
        <v>39143</v>
      </c>
      <c r="P473" s="82">
        <v>6.2225000000000001</v>
      </c>
      <c r="S473" s="81">
        <v>39143</v>
      </c>
      <c r="T473" s="82">
        <v>3.1375000000000002</v>
      </c>
      <c r="V473" s="92">
        <v>39144</v>
      </c>
      <c r="W473" s="93">
        <v>3.9458333333333337</v>
      </c>
    </row>
    <row r="474" spans="1:23">
      <c r="A474" s="1">
        <v>38765.454236111109</v>
      </c>
      <c r="B474" s="74">
        <f t="shared" si="14"/>
        <v>38765</v>
      </c>
      <c r="C474">
        <v>3.19</v>
      </c>
      <c r="D474" s="1">
        <v>38765.455729166664</v>
      </c>
      <c r="E474" s="74">
        <f t="shared" si="15"/>
        <v>38765</v>
      </c>
      <c r="F474">
        <v>3.89</v>
      </c>
      <c r="G474">
        <v>-1.9</v>
      </c>
      <c r="I474" s="87">
        <v>2.5487946428571435</v>
      </c>
      <c r="J474" s="87"/>
      <c r="K474">
        <v>20070405</v>
      </c>
      <c r="L474" s="72">
        <v>39177</v>
      </c>
      <c r="M474">
        <v>8.1999999999999993</v>
      </c>
      <c r="O474" s="81">
        <v>39144</v>
      </c>
      <c r="P474" s="82">
        <v>6.6887500000000006</v>
      </c>
      <c r="S474" s="81">
        <v>39144</v>
      </c>
      <c r="T474" s="82">
        <v>5.1487499999999997</v>
      </c>
      <c r="V474" s="92">
        <v>39145</v>
      </c>
      <c r="W474" s="93">
        <v>3.9591666666666669</v>
      </c>
    </row>
    <row r="475" spans="1:23">
      <c r="A475" s="1">
        <v>38765.579236111109</v>
      </c>
      <c r="B475" s="74">
        <f t="shared" si="14"/>
        <v>38765</v>
      </c>
      <c r="C475">
        <v>3.07</v>
      </c>
      <c r="D475" s="1">
        <v>38765.580729166664</v>
      </c>
      <c r="E475" s="74">
        <f t="shared" si="15"/>
        <v>38765</v>
      </c>
      <c r="F475">
        <v>3.89</v>
      </c>
      <c r="G475">
        <v>-1.9</v>
      </c>
      <c r="H475">
        <v>20060217</v>
      </c>
      <c r="I475" s="87">
        <v>2.5507142857142866</v>
      </c>
      <c r="J475" s="87"/>
      <c r="K475">
        <v>20070406</v>
      </c>
      <c r="L475" s="72">
        <v>39178</v>
      </c>
      <c r="M475">
        <v>1.4</v>
      </c>
      <c r="O475" s="81">
        <v>39145</v>
      </c>
      <c r="P475" s="82">
        <v>5.8612500000000001</v>
      </c>
      <c r="S475" s="81">
        <v>39145</v>
      </c>
      <c r="T475" s="82">
        <v>4.2062499999999998</v>
      </c>
      <c r="V475" s="92">
        <v>39146</v>
      </c>
      <c r="W475" s="93">
        <v>3.9725000000000001</v>
      </c>
    </row>
    <row r="476" spans="1:23">
      <c r="A476" s="1">
        <v>38765.704236111109</v>
      </c>
      <c r="B476" s="74">
        <f t="shared" si="14"/>
        <v>38765</v>
      </c>
      <c r="C476">
        <v>3.19</v>
      </c>
      <c r="D476" s="1">
        <v>38765.705729166664</v>
      </c>
      <c r="E476" s="74">
        <f t="shared" si="15"/>
        <v>38765</v>
      </c>
      <c r="F476">
        <v>3.89</v>
      </c>
      <c r="G476">
        <v>-1.9</v>
      </c>
      <c r="I476" s="87">
        <v>2.5526339285714292</v>
      </c>
      <c r="J476" s="87"/>
      <c r="K476">
        <v>20070407</v>
      </c>
      <c r="L476" s="72">
        <v>39179</v>
      </c>
      <c r="M476">
        <v>0.3</v>
      </c>
      <c r="O476" s="81">
        <v>39146</v>
      </c>
      <c r="P476" s="82">
        <v>5.5037499999999993</v>
      </c>
      <c r="S476" s="81">
        <v>39146</v>
      </c>
      <c r="T476" s="82">
        <v>3.7387500000000005</v>
      </c>
      <c r="V476" s="92">
        <v>39147</v>
      </c>
      <c r="W476" s="93">
        <v>3.9858333333333338</v>
      </c>
    </row>
    <row r="477" spans="1:23">
      <c r="A477" s="1">
        <v>38765.829236111109</v>
      </c>
      <c r="B477" s="74">
        <f t="shared" si="14"/>
        <v>38765</v>
      </c>
      <c r="C477">
        <v>3.23</v>
      </c>
      <c r="D477" s="1">
        <v>38765.830729166664</v>
      </c>
      <c r="E477" s="74">
        <f t="shared" si="15"/>
        <v>38765</v>
      </c>
      <c r="F477">
        <v>3.89</v>
      </c>
      <c r="G477">
        <v>-1.9</v>
      </c>
      <c r="I477" s="87">
        <v>2.5545535714285723</v>
      </c>
      <c r="J477" s="87"/>
      <c r="K477">
        <v>20070408</v>
      </c>
      <c r="L477" s="72">
        <v>39180</v>
      </c>
      <c r="M477">
        <v>1.2</v>
      </c>
      <c r="O477" s="81">
        <v>39147</v>
      </c>
      <c r="P477" s="82">
        <v>5.29</v>
      </c>
      <c r="S477" s="81">
        <v>39147</v>
      </c>
      <c r="T477" s="82">
        <v>3.44</v>
      </c>
      <c r="V477" s="92">
        <v>39148</v>
      </c>
      <c r="W477" s="93">
        <v>3.9735416666666667</v>
      </c>
    </row>
    <row r="478" spans="1:23">
      <c r="A478" s="1">
        <v>38765.954236111109</v>
      </c>
      <c r="B478" s="74">
        <f t="shared" si="14"/>
        <v>38765</v>
      </c>
      <c r="C478">
        <v>3.19</v>
      </c>
      <c r="D478" s="1">
        <v>38765.955729166664</v>
      </c>
      <c r="E478" s="74">
        <f t="shared" si="15"/>
        <v>38765</v>
      </c>
      <c r="F478">
        <v>3.89</v>
      </c>
      <c r="G478">
        <v>-1.9</v>
      </c>
      <c r="I478" s="87">
        <v>2.5564732142857149</v>
      </c>
      <c r="J478" s="87"/>
      <c r="K478">
        <v>20070409</v>
      </c>
      <c r="L478" s="72">
        <v>39181</v>
      </c>
      <c r="M478">
        <v>4.8</v>
      </c>
      <c r="O478" s="81">
        <v>39148</v>
      </c>
      <c r="P478" s="82">
        <v>5.21</v>
      </c>
      <c r="S478" s="81">
        <v>39148</v>
      </c>
      <c r="T478" s="82">
        <v>3.4437499999999996</v>
      </c>
      <c r="V478" s="92">
        <v>39149</v>
      </c>
      <c r="W478" s="93">
        <v>3.7819642857142854</v>
      </c>
    </row>
    <row r="479" spans="1:23">
      <c r="A479" s="1">
        <v>38766.079236111109</v>
      </c>
      <c r="B479" s="74">
        <f t="shared" si="14"/>
        <v>38766</v>
      </c>
      <c r="C479">
        <v>3.19</v>
      </c>
      <c r="D479" s="1">
        <v>38766.080729166664</v>
      </c>
      <c r="E479" s="74">
        <f t="shared" si="15"/>
        <v>38766</v>
      </c>
      <c r="F479">
        <v>3.89</v>
      </c>
      <c r="G479">
        <v>-0.8</v>
      </c>
      <c r="I479" s="87">
        <v>2.558392857142858</v>
      </c>
      <c r="J479" s="87"/>
      <c r="K479">
        <v>20070410</v>
      </c>
      <c r="L479" s="72">
        <v>39182</v>
      </c>
      <c r="M479">
        <v>7.5</v>
      </c>
      <c r="O479" s="81">
        <v>39149</v>
      </c>
      <c r="P479" s="82">
        <v>5.0375000000000005</v>
      </c>
      <c r="S479" s="81">
        <v>39149</v>
      </c>
      <c r="T479" s="82">
        <v>3.5862499999999997</v>
      </c>
      <c r="V479" s="92">
        <v>39150</v>
      </c>
      <c r="W479" s="93">
        <v>3.7533928571428574</v>
      </c>
    </row>
    <row r="480" spans="1:23">
      <c r="A480" s="1">
        <v>38766.204236111109</v>
      </c>
      <c r="B480" s="74">
        <f t="shared" si="14"/>
        <v>38766</v>
      </c>
      <c r="C480">
        <v>2.99</v>
      </c>
      <c r="D480" s="1">
        <v>38766.205729166664</v>
      </c>
      <c r="E480" s="74">
        <f t="shared" si="15"/>
        <v>38766</v>
      </c>
      <c r="F480">
        <v>3.89</v>
      </c>
      <c r="G480">
        <v>-0.8</v>
      </c>
      <c r="I480" s="87">
        <v>2.5603125000000007</v>
      </c>
      <c r="J480" s="87"/>
      <c r="K480">
        <v>20070411</v>
      </c>
      <c r="L480" s="72">
        <v>39183</v>
      </c>
      <c r="M480">
        <v>9</v>
      </c>
      <c r="O480" s="81">
        <v>39150</v>
      </c>
      <c r="P480" s="82">
        <v>4.9400000000000004</v>
      </c>
      <c r="S480" s="81">
        <v>39150</v>
      </c>
      <c r="T480" s="82">
        <v>3.4699999999999998</v>
      </c>
      <c r="V480" s="92">
        <v>39151</v>
      </c>
      <c r="W480" s="93">
        <v>3.7676785714285721</v>
      </c>
    </row>
    <row r="481" spans="1:23">
      <c r="A481" s="1">
        <v>38766.329236111109</v>
      </c>
      <c r="B481" s="74">
        <f t="shared" si="14"/>
        <v>38766</v>
      </c>
      <c r="C481">
        <v>3.23</v>
      </c>
      <c r="D481" s="1">
        <v>38766.330729166664</v>
      </c>
      <c r="E481" s="74">
        <f t="shared" si="15"/>
        <v>38766</v>
      </c>
      <c r="F481">
        <v>3.89</v>
      </c>
      <c r="G481">
        <v>-0.8</v>
      </c>
      <c r="I481" s="87">
        <v>2.5622321428571437</v>
      </c>
      <c r="J481" s="87"/>
      <c r="K481">
        <v>20070412</v>
      </c>
      <c r="L481" s="72">
        <v>39184</v>
      </c>
      <c r="M481">
        <v>6.7</v>
      </c>
      <c r="O481" s="81">
        <v>39151</v>
      </c>
      <c r="P481" s="82">
        <v>5.03</v>
      </c>
      <c r="S481" s="81">
        <v>39151</v>
      </c>
      <c r="T481" s="82">
        <v>3.5</v>
      </c>
      <c r="V481" s="92">
        <v>39152</v>
      </c>
      <c r="W481" s="93">
        <v>3.7819642857142859</v>
      </c>
    </row>
    <row r="482" spans="1:23">
      <c r="A482" s="1">
        <v>38766.454236111109</v>
      </c>
      <c r="B482" s="74">
        <f t="shared" si="14"/>
        <v>38766</v>
      </c>
      <c r="C482">
        <v>3.19</v>
      </c>
      <c r="D482" s="1">
        <v>38766.455729166664</v>
      </c>
      <c r="E482" s="74">
        <f t="shared" si="15"/>
        <v>38766</v>
      </c>
      <c r="F482">
        <v>3.89</v>
      </c>
      <c r="G482">
        <v>-0.8</v>
      </c>
      <c r="I482" s="87">
        <v>2.5641517857142864</v>
      </c>
      <c r="J482" s="87"/>
      <c r="K482">
        <v>20070413</v>
      </c>
      <c r="L482" s="72">
        <v>39185</v>
      </c>
      <c r="M482">
        <v>8.1999999999999993</v>
      </c>
      <c r="O482" s="81">
        <v>39152</v>
      </c>
      <c r="P482" s="82">
        <v>5.1062500000000002</v>
      </c>
      <c r="S482" s="81">
        <v>39152</v>
      </c>
      <c r="T482" s="82">
        <v>3.5549999999999993</v>
      </c>
      <c r="V482" s="92">
        <v>39153</v>
      </c>
      <c r="W482" s="93">
        <v>3.7962499999999997</v>
      </c>
    </row>
    <row r="483" spans="1:23">
      <c r="A483" s="1">
        <v>38766.579236111109</v>
      </c>
      <c r="B483" s="74">
        <f t="shared" si="14"/>
        <v>38766</v>
      </c>
      <c r="C483">
        <v>3.19</v>
      </c>
      <c r="D483" s="1">
        <v>38766.580729166664</v>
      </c>
      <c r="E483" s="74">
        <f t="shared" si="15"/>
        <v>38766</v>
      </c>
      <c r="F483">
        <v>3.89</v>
      </c>
      <c r="G483">
        <v>-0.8</v>
      </c>
      <c r="H483">
        <v>20060218</v>
      </c>
      <c r="I483" s="87">
        <v>2.5660714285714294</v>
      </c>
      <c r="J483" s="87"/>
      <c r="K483">
        <v>20070414</v>
      </c>
      <c r="L483" s="72">
        <v>39186</v>
      </c>
      <c r="M483">
        <v>10.4</v>
      </c>
      <c r="O483" s="81">
        <v>39153</v>
      </c>
      <c r="P483" s="82">
        <v>5.2200000000000006</v>
      </c>
      <c r="S483" s="81">
        <v>39153</v>
      </c>
      <c r="T483" s="82">
        <v>3.6712500000000006</v>
      </c>
      <c r="V483" s="92">
        <v>39154</v>
      </c>
      <c r="W483" s="93">
        <v>3.8105357142857144</v>
      </c>
    </row>
    <row r="484" spans="1:23">
      <c r="A484" s="1">
        <v>38766.704236111109</v>
      </c>
      <c r="B484" s="74">
        <f t="shared" si="14"/>
        <v>38766</v>
      </c>
      <c r="C484">
        <v>3.19</v>
      </c>
      <c r="D484" s="1">
        <v>38766.705729166664</v>
      </c>
      <c r="E484" s="74">
        <f t="shared" si="15"/>
        <v>38766</v>
      </c>
      <c r="F484">
        <v>3.89</v>
      </c>
      <c r="G484">
        <v>-0.8</v>
      </c>
      <c r="I484" s="87">
        <v>2.5679910714285721</v>
      </c>
      <c r="J484" s="87"/>
      <c r="K484">
        <v>20070415</v>
      </c>
      <c r="L484" s="72">
        <v>39187</v>
      </c>
      <c r="M484">
        <v>11.5</v>
      </c>
      <c r="O484" s="81">
        <v>39154</v>
      </c>
      <c r="P484" s="82">
        <v>5.335</v>
      </c>
      <c r="S484" s="81">
        <v>39154</v>
      </c>
      <c r="T484" s="82">
        <v>3.8250000000000002</v>
      </c>
      <c r="V484" s="92">
        <v>39155</v>
      </c>
      <c r="W484" s="93">
        <v>3.824821428571429</v>
      </c>
    </row>
    <row r="485" spans="1:23">
      <c r="A485" s="1">
        <v>38766.829236111109</v>
      </c>
      <c r="B485" s="74">
        <f t="shared" si="14"/>
        <v>38766</v>
      </c>
      <c r="C485">
        <v>3.5</v>
      </c>
      <c r="D485" s="1">
        <v>38766.830729166664</v>
      </c>
      <c r="E485" s="74">
        <f t="shared" si="15"/>
        <v>38766</v>
      </c>
      <c r="F485">
        <v>3.89</v>
      </c>
      <c r="G485">
        <v>-0.8</v>
      </c>
      <c r="I485" s="87">
        <v>2.5699107142857152</v>
      </c>
      <c r="J485" s="87"/>
      <c r="K485">
        <v>20070416</v>
      </c>
      <c r="L485" s="72">
        <v>39188</v>
      </c>
      <c r="M485">
        <v>11.6</v>
      </c>
      <c r="O485" s="81">
        <v>39155</v>
      </c>
      <c r="P485" s="82">
        <v>5.5587499999999999</v>
      </c>
      <c r="S485" s="81">
        <v>39155</v>
      </c>
      <c r="T485" s="82">
        <v>4.00875</v>
      </c>
      <c r="V485" s="92">
        <v>39156</v>
      </c>
      <c r="W485" s="93">
        <v>3.8393244609164419</v>
      </c>
    </row>
    <row r="486" spans="1:23">
      <c r="A486" s="1">
        <v>38766.954236111109</v>
      </c>
      <c r="B486" s="74">
        <f t="shared" si="14"/>
        <v>38766</v>
      </c>
      <c r="C486">
        <v>3.34</v>
      </c>
      <c r="D486" s="1">
        <v>38766.955729166664</v>
      </c>
      <c r="E486" s="74">
        <f t="shared" si="15"/>
        <v>38766</v>
      </c>
      <c r="F486">
        <v>3.89</v>
      </c>
      <c r="G486">
        <v>-0.8</v>
      </c>
      <c r="I486" s="87">
        <v>2.5718303571428578</v>
      </c>
      <c r="J486" s="87"/>
      <c r="K486">
        <v>20070417</v>
      </c>
      <c r="L486" s="72">
        <v>39189</v>
      </c>
      <c r="M486">
        <v>8.1999999999999993</v>
      </c>
      <c r="O486" s="81">
        <v>39156</v>
      </c>
      <c r="P486" s="82">
        <v>5.6800000000000015</v>
      </c>
      <c r="S486" s="81">
        <v>39156</v>
      </c>
      <c r="T486" s="82">
        <v>4.1825000000000001</v>
      </c>
      <c r="V486" s="92">
        <v>39157</v>
      </c>
      <c r="W486" s="93">
        <v>3.8555660377358487</v>
      </c>
    </row>
    <row r="487" spans="1:23">
      <c r="A487" s="1">
        <v>38767.079236111109</v>
      </c>
      <c r="B487" s="74">
        <f t="shared" si="14"/>
        <v>38767</v>
      </c>
      <c r="C487">
        <v>3.54</v>
      </c>
      <c r="D487" s="1">
        <v>38767.080729166664</v>
      </c>
      <c r="E487" s="74">
        <f t="shared" si="15"/>
        <v>38767</v>
      </c>
      <c r="F487">
        <v>3.89</v>
      </c>
      <c r="G487">
        <v>1.2</v>
      </c>
      <c r="I487" s="87">
        <v>2.5737500000000009</v>
      </c>
      <c r="J487" s="87"/>
      <c r="K487">
        <v>20070418</v>
      </c>
      <c r="L487" s="72">
        <v>39190</v>
      </c>
      <c r="M487">
        <v>6.1</v>
      </c>
      <c r="O487" s="81">
        <v>39157</v>
      </c>
      <c r="P487" s="82">
        <v>5.669999999999999</v>
      </c>
      <c r="S487" s="81">
        <v>39157</v>
      </c>
      <c r="T487" s="82">
        <v>5.6425000000000001</v>
      </c>
      <c r="V487" s="92">
        <v>39158</v>
      </c>
      <c r="W487" s="93">
        <v>3.872169811320755</v>
      </c>
    </row>
    <row r="488" spans="1:23">
      <c r="A488" s="1">
        <v>38767.204236111109</v>
      </c>
      <c r="B488" s="74">
        <f t="shared" si="14"/>
        <v>38767</v>
      </c>
      <c r="C488">
        <v>3.38</v>
      </c>
      <c r="D488" s="1">
        <v>38767.205729166664</v>
      </c>
      <c r="E488" s="74">
        <f t="shared" si="15"/>
        <v>38767</v>
      </c>
      <c r="F488">
        <v>3.93</v>
      </c>
      <c r="G488">
        <v>1.2</v>
      </c>
      <c r="I488" s="87">
        <v>2.5756696428571435</v>
      </c>
      <c r="J488" s="87"/>
      <c r="K488">
        <v>20070419</v>
      </c>
      <c r="L488" s="72">
        <v>39191</v>
      </c>
      <c r="M488">
        <v>5.6</v>
      </c>
      <c r="O488" s="81">
        <v>39158</v>
      </c>
      <c r="P488" s="82">
        <v>5.5124999999999984</v>
      </c>
      <c r="S488" s="81">
        <v>39158</v>
      </c>
      <c r="T488" s="82">
        <v>5.6574999999999998</v>
      </c>
      <c r="V488" s="92">
        <v>39159</v>
      </c>
      <c r="W488" s="93">
        <v>3.8887735849056604</v>
      </c>
    </row>
    <row r="489" spans="1:23">
      <c r="A489" s="1">
        <v>38767.329236111109</v>
      </c>
      <c r="B489" s="74">
        <f t="shared" si="14"/>
        <v>38767</v>
      </c>
      <c r="C489">
        <v>3.42</v>
      </c>
      <c r="D489" s="1">
        <v>38767.330729166664</v>
      </c>
      <c r="E489" s="74">
        <f t="shared" si="15"/>
        <v>38767</v>
      </c>
      <c r="F489">
        <v>3.93</v>
      </c>
      <c r="G489">
        <v>1.2</v>
      </c>
      <c r="I489" s="87">
        <v>2.5775892857142866</v>
      </c>
      <c r="J489" s="87"/>
      <c r="K489">
        <v>20070420</v>
      </c>
      <c r="L489" s="72">
        <v>39192</v>
      </c>
      <c r="M489">
        <v>5.0999999999999996</v>
      </c>
      <c r="O489" s="81">
        <v>39159</v>
      </c>
      <c r="P489" s="82">
        <v>5.6199999999999992</v>
      </c>
      <c r="S489" s="81">
        <v>39159</v>
      </c>
      <c r="T489" s="82">
        <v>5.6199999999999992</v>
      </c>
      <c r="V489" s="92">
        <v>39160</v>
      </c>
      <c r="W489" s="93">
        <v>3.9053773584905658</v>
      </c>
    </row>
    <row r="490" spans="1:23">
      <c r="A490" s="1">
        <v>38767.454236111109</v>
      </c>
      <c r="B490" s="74">
        <f t="shared" si="14"/>
        <v>38767</v>
      </c>
      <c r="C490">
        <v>3.42</v>
      </c>
      <c r="D490" s="1">
        <v>38767.455729166664</v>
      </c>
      <c r="E490" s="74">
        <f t="shared" si="15"/>
        <v>38767</v>
      </c>
      <c r="F490">
        <v>3.93</v>
      </c>
      <c r="G490">
        <v>1.2</v>
      </c>
      <c r="I490" s="87">
        <v>2.5795089285714292</v>
      </c>
      <c r="J490" s="87"/>
      <c r="K490">
        <v>20070421</v>
      </c>
      <c r="L490" s="72">
        <v>39193</v>
      </c>
      <c r="M490">
        <v>3.9</v>
      </c>
      <c r="O490" s="81">
        <v>39160</v>
      </c>
      <c r="P490" s="82">
        <v>5.6199999999999992</v>
      </c>
      <c r="S490" s="81">
        <v>39160</v>
      </c>
      <c r="T490" s="82">
        <v>5.6199999999999992</v>
      </c>
      <c r="V490" s="92">
        <v>39161</v>
      </c>
      <c r="W490" s="93">
        <v>3.9219811320754721</v>
      </c>
    </row>
    <row r="491" spans="1:23">
      <c r="A491" s="1">
        <v>38767.579236111109</v>
      </c>
      <c r="B491" s="74">
        <f t="shared" si="14"/>
        <v>38767</v>
      </c>
      <c r="C491">
        <v>3.3</v>
      </c>
      <c r="D491" s="1">
        <v>38767.580729166664</v>
      </c>
      <c r="E491" s="74">
        <f t="shared" si="15"/>
        <v>38767</v>
      </c>
      <c r="F491">
        <v>3.93</v>
      </c>
      <c r="G491">
        <v>1.2</v>
      </c>
      <c r="H491">
        <v>20060219</v>
      </c>
      <c r="I491" s="87">
        <v>2.5814285714285723</v>
      </c>
      <c r="J491" s="87"/>
      <c r="K491">
        <v>20070422</v>
      </c>
      <c r="L491" s="72">
        <v>39194</v>
      </c>
      <c r="M491">
        <v>3.5</v>
      </c>
      <c r="O491" s="81">
        <v>39161</v>
      </c>
      <c r="P491" s="82">
        <v>5.6399999999999988</v>
      </c>
      <c r="S491" s="81">
        <v>39161</v>
      </c>
      <c r="T491" s="82">
        <v>5.6012499999999994</v>
      </c>
      <c r="V491" s="92">
        <v>39162</v>
      </c>
      <c r="W491" s="93">
        <v>3.938584905660377</v>
      </c>
    </row>
    <row r="492" spans="1:23">
      <c r="A492" s="1">
        <v>38767.704236111109</v>
      </c>
      <c r="B492" s="74">
        <f t="shared" si="14"/>
        <v>38767</v>
      </c>
      <c r="C492">
        <v>3.19</v>
      </c>
      <c r="D492" s="1">
        <v>38767.705729166664</v>
      </c>
      <c r="E492" s="74">
        <f t="shared" si="15"/>
        <v>38767</v>
      </c>
      <c r="F492">
        <v>3.96</v>
      </c>
      <c r="G492">
        <v>1.2</v>
      </c>
      <c r="I492" s="87">
        <v>2.5833482142857149</v>
      </c>
      <c r="J492" s="87"/>
      <c r="K492">
        <v>20070423</v>
      </c>
      <c r="L492" s="72">
        <v>39195</v>
      </c>
      <c r="M492">
        <v>8.6</v>
      </c>
      <c r="O492" s="81">
        <v>39162</v>
      </c>
      <c r="P492" s="82">
        <v>5.67875</v>
      </c>
      <c r="S492" s="81">
        <v>39162</v>
      </c>
      <c r="T492" s="82">
        <v>5.43</v>
      </c>
      <c r="V492" s="92">
        <v>39163</v>
      </c>
      <c r="W492" s="93">
        <v>3.6612033319951838</v>
      </c>
    </row>
    <row r="493" spans="1:23">
      <c r="A493" s="1">
        <v>38767.829236111109</v>
      </c>
      <c r="B493" s="74">
        <f t="shared" si="14"/>
        <v>38767</v>
      </c>
      <c r="C493">
        <v>3.19</v>
      </c>
      <c r="D493" s="1">
        <v>38767.830729166664</v>
      </c>
      <c r="E493" s="74">
        <f t="shared" si="15"/>
        <v>38767</v>
      </c>
      <c r="F493">
        <v>3.96</v>
      </c>
      <c r="G493">
        <v>1.2</v>
      </c>
      <c r="I493" s="87">
        <v>2.585267857142858</v>
      </c>
      <c r="J493" s="87"/>
      <c r="K493">
        <v>20070424</v>
      </c>
      <c r="L493" s="72">
        <v>39196</v>
      </c>
      <c r="M493">
        <v>12.1</v>
      </c>
      <c r="O493" s="81">
        <v>39163</v>
      </c>
      <c r="P493" s="82">
        <v>5.7099999999999991</v>
      </c>
      <c r="S493" s="81">
        <v>39163</v>
      </c>
      <c r="T493" s="82">
        <v>5.2062500000000007</v>
      </c>
      <c r="V493" s="92">
        <v>39164</v>
      </c>
      <c r="W493" s="93">
        <v>3.3221276595744693</v>
      </c>
    </row>
    <row r="494" spans="1:23">
      <c r="A494" s="1">
        <v>38767.954236111109</v>
      </c>
      <c r="B494" s="74">
        <f t="shared" si="14"/>
        <v>38767</v>
      </c>
      <c r="C494">
        <v>3.19</v>
      </c>
      <c r="D494" s="1">
        <v>38767.955729166664</v>
      </c>
      <c r="E494" s="74">
        <f t="shared" si="15"/>
        <v>38767</v>
      </c>
      <c r="F494">
        <v>3.96</v>
      </c>
      <c r="G494">
        <v>1.2</v>
      </c>
      <c r="I494" s="87">
        <v>2.5871875000000006</v>
      </c>
      <c r="J494" s="87"/>
      <c r="K494">
        <v>20070425</v>
      </c>
      <c r="L494" s="72">
        <v>39197</v>
      </c>
      <c r="M494">
        <v>13.4</v>
      </c>
      <c r="O494" s="81">
        <v>39164</v>
      </c>
      <c r="P494" s="82">
        <v>5.82</v>
      </c>
      <c r="S494" s="81">
        <v>39164</v>
      </c>
      <c r="T494" s="82">
        <v>5.2250000000000005</v>
      </c>
      <c r="V494" s="92">
        <v>39165</v>
      </c>
      <c r="W494" s="93">
        <v>3.1110638297872342</v>
      </c>
    </row>
    <row r="495" spans="1:23">
      <c r="A495" s="1">
        <v>38768.079236111109</v>
      </c>
      <c r="B495" s="74">
        <f t="shared" si="14"/>
        <v>38768</v>
      </c>
      <c r="C495">
        <v>3.03</v>
      </c>
      <c r="D495" s="1">
        <v>38768.080729166664</v>
      </c>
      <c r="E495" s="74">
        <f t="shared" si="15"/>
        <v>38768</v>
      </c>
      <c r="F495">
        <v>3.96</v>
      </c>
      <c r="G495">
        <v>1.1000000000000001</v>
      </c>
      <c r="I495" s="87">
        <v>2.5891071428571437</v>
      </c>
      <c r="J495" s="87"/>
      <c r="K495">
        <v>20070426</v>
      </c>
      <c r="L495" s="72">
        <v>39198</v>
      </c>
      <c r="M495">
        <v>14.2</v>
      </c>
      <c r="O495" s="81">
        <v>39165</v>
      </c>
      <c r="P495" s="82">
        <v>5.9512499999999999</v>
      </c>
      <c r="S495" s="81">
        <v>39165</v>
      </c>
      <c r="T495" s="82">
        <v>5.3174999999999999</v>
      </c>
      <c r="V495" s="92">
        <v>39166</v>
      </c>
      <c r="W495" s="93">
        <v>2.9131914893617021</v>
      </c>
    </row>
    <row r="496" spans="1:23">
      <c r="A496" s="1">
        <v>38768.204236111109</v>
      </c>
      <c r="B496" s="74">
        <f t="shared" si="14"/>
        <v>38768</v>
      </c>
      <c r="C496">
        <v>2.99</v>
      </c>
      <c r="D496" s="1">
        <v>38768.205729166664</v>
      </c>
      <c r="E496" s="74">
        <f t="shared" si="15"/>
        <v>38768</v>
      </c>
      <c r="F496">
        <v>3.96</v>
      </c>
      <c r="G496">
        <v>1.1000000000000001</v>
      </c>
      <c r="I496" s="87">
        <v>2.5910267857142864</v>
      </c>
      <c r="J496" s="87"/>
      <c r="K496">
        <v>20070427</v>
      </c>
      <c r="L496" s="72">
        <v>39199</v>
      </c>
      <c r="M496">
        <v>14.7</v>
      </c>
      <c r="O496" s="81">
        <v>39166</v>
      </c>
      <c r="P496" s="82">
        <v>6.15</v>
      </c>
      <c r="S496" s="81">
        <v>39166</v>
      </c>
      <c r="T496" s="82">
        <v>5.7114285714285717</v>
      </c>
      <c r="V496" s="92">
        <v>39167</v>
      </c>
      <c r="W496" s="93">
        <v>2.7153191489361705</v>
      </c>
    </row>
    <row r="497" spans="1:23">
      <c r="A497" s="1">
        <v>38768.329236111109</v>
      </c>
      <c r="B497" s="74">
        <f t="shared" si="14"/>
        <v>38768</v>
      </c>
      <c r="C497">
        <v>2.95</v>
      </c>
      <c r="D497" s="1">
        <v>38768.330729166664</v>
      </c>
      <c r="E497" s="74">
        <f t="shared" si="15"/>
        <v>38768</v>
      </c>
      <c r="F497">
        <v>4</v>
      </c>
      <c r="G497">
        <v>1.1000000000000001</v>
      </c>
      <c r="I497" s="87">
        <v>2.5929464285714294</v>
      </c>
      <c r="J497" s="87"/>
      <c r="K497">
        <v>20070428</v>
      </c>
      <c r="L497" s="72">
        <v>39200</v>
      </c>
      <c r="M497">
        <v>12.5</v>
      </c>
      <c r="O497" s="81">
        <v>39167</v>
      </c>
      <c r="P497" s="82">
        <v>6.4937500000000004</v>
      </c>
      <c r="S497" s="81">
        <v>39167</v>
      </c>
      <c r="T497" s="82">
        <v>6.5950000000000006</v>
      </c>
      <c r="V497" s="92">
        <v>39168</v>
      </c>
      <c r="W497" s="93">
        <v>2.5042553191489354</v>
      </c>
    </row>
    <row r="498" spans="1:23">
      <c r="A498" s="1">
        <v>38768.454236111109</v>
      </c>
      <c r="B498" s="74">
        <f t="shared" si="14"/>
        <v>38768</v>
      </c>
      <c r="C498">
        <v>2.91</v>
      </c>
      <c r="D498" s="1">
        <v>38768.455729166664</v>
      </c>
      <c r="E498" s="74">
        <f t="shared" si="15"/>
        <v>38768</v>
      </c>
      <c r="F498">
        <v>4</v>
      </c>
      <c r="G498">
        <v>1.1000000000000001</v>
      </c>
      <c r="I498" s="87">
        <v>2.5948660714285721</v>
      </c>
      <c r="J498" s="87"/>
      <c r="K498">
        <v>20070429</v>
      </c>
      <c r="L498" s="72">
        <v>39201</v>
      </c>
      <c r="M498">
        <v>8.1</v>
      </c>
      <c r="O498" s="81">
        <v>39168</v>
      </c>
      <c r="P498" s="82">
        <v>6.5975000000000001</v>
      </c>
      <c r="S498" s="81">
        <v>39168</v>
      </c>
      <c r="T498" s="82">
        <v>6.78</v>
      </c>
      <c r="V498" s="92">
        <v>39169</v>
      </c>
      <c r="W498" s="93">
        <v>2.3148537234042545</v>
      </c>
    </row>
    <row r="499" spans="1:23">
      <c r="A499" s="1">
        <v>38768.579236111109</v>
      </c>
      <c r="B499" s="74">
        <f t="shared" si="14"/>
        <v>38768</v>
      </c>
      <c r="C499">
        <v>2.91</v>
      </c>
      <c r="D499" s="1">
        <v>38768.580729166664</v>
      </c>
      <c r="E499" s="74">
        <f t="shared" si="15"/>
        <v>38768</v>
      </c>
      <c r="F499">
        <v>4.04</v>
      </c>
      <c r="G499">
        <v>1.1000000000000001</v>
      </c>
      <c r="H499">
        <v>20060220</v>
      </c>
      <c r="I499" s="87">
        <v>2.5967857142857147</v>
      </c>
      <c r="J499" s="87"/>
      <c r="K499">
        <v>20070430</v>
      </c>
      <c r="L499" s="72">
        <v>39202</v>
      </c>
      <c r="M499">
        <v>10.1</v>
      </c>
      <c r="O499" s="81">
        <v>39169</v>
      </c>
      <c r="P499" s="82">
        <v>6.7175000000000002</v>
      </c>
      <c r="S499" s="81">
        <v>39169</v>
      </c>
      <c r="T499" s="82">
        <v>6.8462500000000004</v>
      </c>
      <c r="V499" s="92">
        <v>39170</v>
      </c>
      <c r="W499" s="93">
        <v>2.2987499999999996</v>
      </c>
    </row>
    <row r="500" spans="1:23">
      <c r="A500" s="1">
        <v>38768.704236111109</v>
      </c>
      <c r="B500" s="74">
        <f t="shared" si="14"/>
        <v>38768</v>
      </c>
      <c r="C500">
        <v>2.87</v>
      </c>
      <c r="D500" s="1">
        <v>38768.705729166664</v>
      </c>
      <c r="E500" s="74">
        <f t="shared" si="15"/>
        <v>38768</v>
      </c>
      <c r="F500">
        <v>4</v>
      </c>
      <c r="G500">
        <v>1.1000000000000001</v>
      </c>
      <c r="I500" s="87">
        <v>2.5987053571428578</v>
      </c>
      <c r="J500" s="87"/>
      <c r="K500">
        <v>20070501</v>
      </c>
      <c r="L500" s="72">
        <v>39203</v>
      </c>
      <c r="M500">
        <v>8.6</v>
      </c>
      <c r="O500" s="81">
        <v>39170</v>
      </c>
      <c r="P500" s="82">
        <v>6.8150000000000004</v>
      </c>
      <c r="S500" s="81">
        <v>39170</v>
      </c>
      <c r="T500" s="82">
        <v>6.8900000000000006</v>
      </c>
      <c r="V500" s="92">
        <v>39171</v>
      </c>
      <c r="W500" s="93">
        <v>2.3187499999999996</v>
      </c>
    </row>
    <row r="501" spans="1:23">
      <c r="A501" s="1">
        <v>38768.829236111109</v>
      </c>
      <c r="B501" s="74">
        <f t="shared" si="14"/>
        <v>38768</v>
      </c>
      <c r="C501">
        <v>2.87</v>
      </c>
      <c r="D501" s="1">
        <v>38768.830729166664</v>
      </c>
      <c r="E501" s="74">
        <f t="shared" si="15"/>
        <v>38768</v>
      </c>
      <c r="F501">
        <v>4.04</v>
      </c>
      <c r="G501">
        <v>1.1000000000000001</v>
      </c>
      <c r="I501" s="87">
        <v>2.6006250000000004</v>
      </c>
      <c r="J501" s="87"/>
      <c r="K501">
        <v>20070502</v>
      </c>
      <c r="L501" s="72">
        <v>39204</v>
      </c>
      <c r="M501">
        <v>9.4</v>
      </c>
      <c r="O501" s="81">
        <v>39171</v>
      </c>
      <c r="P501" s="82">
        <v>6.8862500000000004</v>
      </c>
      <c r="S501" s="81">
        <v>39171</v>
      </c>
      <c r="T501" s="82">
        <v>6.94</v>
      </c>
      <c r="V501" s="92">
        <v>39172</v>
      </c>
      <c r="W501" s="93">
        <v>2.3387499999999997</v>
      </c>
    </row>
    <row r="502" spans="1:23">
      <c r="A502" s="1">
        <v>38768.954236111109</v>
      </c>
      <c r="B502" s="74">
        <f t="shared" si="14"/>
        <v>38768</v>
      </c>
      <c r="C502">
        <v>2.8</v>
      </c>
      <c r="D502" s="1">
        <v>38768.955729166664</v>
      </c>
      <c r="E502" s="74">
        <f t="shared" si="15"/>
        <v>38768</v>
      </c>
      <c r="F502">
        <v>4.04</v>
      </c>
      <c r="G502">
        <v>1.1000000000000001</v>
      </c>
      <c r="I502" s="87">
        <v>2.6025446428571435</v>
      </c>
      <c r="J502" s="87"/>
      <c r="K502">
        <v>20070503</v>
      </c>
      <c r="L502" s="72">
        <v>39205</v>
      </c>
      <c r="M502">
        <v>8.9</v>
      </c>
      <c r="O502" s="81">
        <v>39172</v>
      </c>
      <c r="P502" s="82">
        <v>6.9275000000000002</v>
      </c>
      <c r="S502" s="81">
        <v>39172</v>
      </c>
      <c r="T502" s="82">
        <v>7.0512500000000005</v>
      </c>
      <c r="V502" s="92">
        <v>39173</v>
      </c>
      <c r="W502" s="93">
        <v>2.355</v>
      </c>
    </row>
    <row r="503" spans="1:23">
      <c r="A503" s="1">
        <v>38769.079236111109</v>
      </c>
      <c r="B503" s="74">
        <f t="shared" si="14"/>
        <v>38769</v>
      </c>
      <c r="C503">
        <v>2.8</v>
      </c>
      <c r="D503" s="1">
        <v>38769.080729166664</v>
      </c>
      <c r="E503" s="74">
        <f t="shared" si="15"/>
        <v>38769</v>
      </c>
      <c r="F503">
        <v>4.12</v>
      </c>
      <c r="G503">
        <v>-0.7</v>
      </c>
      <c r="I503" s="87">
        <v>2.6044642857142861</v>
      </c>
      <c r="J503" s="87"/>
      <c r="K503">
        <v>20070504</v>
      </c>
      <c r="L503" s="72">
        <v>39206</v>
      </c>
      <c r="M503">
        <v>10.6</v>
      </c>
      <c r="O503" s="81">
        <v>39173</v>
      </c>
      <c r="P503" s="82">
        <v>6.8687500000000004</v>
      </c>
      <c r="S503" s="81">
        <v>39173</v>
      </c>
      <c r="T503" s="82">
        <v>7.1437499999999998</v>
      </c>
      <c r="V503" s="92" t="s">
        <v>94</v>
      </c>
      <c r="W503" s="93">
        <v>2.3202475910064142</v>
      </c>
    </row>
    <row r="504" spans="1:23">
      <c r="A504" s="1">
        <v>38769.204236111109</v>
      </c>
      <c r="B504" s="74">
        <f t="shared" si="14"/>
        <v>38769</v>
      </c>
      <c r="C504">
        <v>2.76</v>
      </c>
      <c r="D504" s="1">
        <v>38769.205729166664</v>
      </c>
      <c r="E504" s="74">
        <f t="shared" si="15"/>
        <v>38769</v>
      </c>
      <c r="F504">
        <v>4.12</v>
      </c>
      <c r="G504">
        <v>-0.7</v>
      </c>
      <c r="I504" s="87">
        <v>2.6063839285714292</v>
      </c>
      <c r="J504" s="87"/>
      <c r="K504">
        <v>20070505</v>
      </c>
      <c r="L504" s="72">
        <v>39207</v>
      </c>
      <c r="M504">
        <v>10.7</v>
      </c>
      <c r="O504" s="81">
        <v>39174</v>
      </c>
      <c r="P504" s="82">
        <v>6.8650000000000002</v>
      </c>
      <c r="S504" s="81">
        <v>39174</v>
      </c>
      <c r="T504" s="82">
        <v>7.1112500000000001</v>
      </c>
    </row>
    <row r="505" spans="1:23">
      <c r="A505" s="1">
        <v>38769.329236111109</v>
      </c>
      <c r="B505" s="74">
        <f t="shared" si="14"/>
        <v>38769</v>
      </c>
      <c r="C505">
        <v>2.8</v>
      </c>
      <c r="D505" s="1">
        <v>38769.330729166664</v>
      </c>
      <c r="E505" s="74">
        <f t="shared" si="15"/>
        <v>38769</v>
      </c>
      <c r="F505">
        <v>4.12</v>
      </c>
      <c r="G505">
        <v>-0.7</v>
      </c>
      <c r="I505" s="87">
        <v>2.6083035714285718</v>
      </c>
      <c r="J505" s="87"/>
      <c r="K505">
        <v>20070506</v>
      </c>
      <c r="L505" s="72">
        <v>39208</v>
      </c>
      <c r="M505">
        <v>10.4</v>
      </c>
      <c r="O505" s="81">
        <v>39175</v>
      </c>
      <c r="P505" s="82">
        <v>7.0075000000000003</v>
      </c>
      <c r="S505" s="81">
        <v>39175</v>
      </c>
      <c r="T505" s="82">
        <v>7.1587500000000004</v>
      </c>
    </row>
    <row r="506" spans="1:23">
      <c r="A506" s="1">
        <v>38769.454236111109</v>
      </c>
      <c r="B506" s="74">
        <f t="shared" si="14"/>
        <v>38769</v>
      </c>
      <c r="C506">
        <v>2.76</v>
      </c>
      <c r="D506" s="1">
        <v>38769.455729166664</v>
      </c>
      <c r="E506" s="74">
        <f t="shared" si="15"/>
        <v>38769</v>
      </c>
      <c r="F506">
        <v>4.12</v>
      </c>
      <c r="G506">
        <v>-0.7</v>
      </c>
      <c r="I506" s="87">
        <v>2.6102232142857149</v>
      </c>
      <c r="J506" s="87"/>
      <c r="K506">
        <v>20070507</v>
      </c>
      <c r="L506" s="72">
        <v>39209</v>
      </c>
      <c r="M506">
        <v>10.199999999999999</v>
      </c>
      <c r="O506" s="81">
        <v>39176</v>
      </c>
      <c r="P506" s="82">
        <v>7.2625000000000002</v>
      </c>
      <c r="S506" s="81">
        <v>39176</v>
      </c>
      <c r="T506" s="82">
        <v>7.2925000000000004</v>
      </c>
    </row>
    <row r="507" spans="1:23">
      <c r="A507" s="1">
        <v>38769.579236111109</v>
      </c>
      <c r="B507" s="74">
        <f t="shared" si="14"/>
        <v>38769</v>
      </c>
      <c r="C507">
        <v>2.76</v>
      </c>
      <c r="D507" s="1">
        <v>38769.580729166664</v>
      </c>
      <c r="E507" s="74">
        <f t="shared" si="15"/>
        <v>38769</v>
      </c>
      <c r="F507">
        <v>4.12</v>
      </c>
      <c r="G507">
        <v>-0.7</v>
      </c>
      <c r="H507">
        <v>20060221</v>
      </c>
      <c r="I507" s="87">
        <v>2.6121428571428575</v>
      </c>
      <c r="J507" s="87"/>
      <c r="K507">
        <v>20070508</v>
      </c>
      <c r="L507" s="72">
        <v>39210</v>
      </c>
      <c r="M507">
        <v>8</v>
      </c>
      <c r="O507" s="81">
        <v>39177</v>
      </c>
      <c r="P507" s="82">
        <v>7.2962500000000006</v>
      </c>
      <c r="S507" s="81">
        <v>39177</v>
      </c>
      <c r="T507" s="82">
        <v>7.3900000000000006</v>
      </c>
    </row>
    <row r="508" spans="1:23">
      <c r="A508" s="1">
        <v>38769.704236111109</v>
      </c>
      <c r="B508" s="74">
        <f t="shared" si="14"/>
        <v>38769</v>
      </c>
      <c r="C508">
        <v>2.76</v>
      </c>
      <c r="D508" s="1">
        <v>38769.705729166664</v>
      </c>
      <c r="E508" s="74">
        <f t="shared" si="15"/>
        <v>38769</v>
      </c>
      <c r="F508">
        <v>4.12</v>
      </c>
      <c r="G508">
        <v>-0.7</v>
      </c>
      <c r="I508" s="87">
        <v>2.6140625000000006</v>
      </c>
      <c r="J508" s="87"/>
      <c r="K508">
        <v>20070509</v>
      </c>
      <c r="L508" s="72">
        <v>39211</v>
      </c>
      <c r="M508">
        <v>9</v>
      </c>
      <c r="O508" s="81">
        <v>39178</v>
      </c>
      <c r="P508" s="82">
        <v>7.3362500000000006</v>
      </c>
      <c r="S508" s="81">
        <v>39178</v>
      </c>
      <c r="T508" s="82">
        <v>7.3849999999999998</v>
      </c>
    </row>
    <row r="509" spans="1:23">
      <c r="A509" s="1">
        <v>38769.829236111109</v>
      </c>
      <c r="B509" s="74">
        <f t="shared" si="14"/>
        <v>38769</v>
      </c>
      <c r="C509">
        <v>2.76</v>
      </c>
      <c r="D509" s="1">
        <v>38769.830729166664</v>
      </c>
      <c r="E509" s="74">
        <f t="shared" si="15"/>
        <v>38769</v>
      </c>
      <c r="F509">
        <v>4.12</v>
      </c>
      <c r="G509">
        <v>-0.7</v>
      </c>
      <c r="I509" s="87">
        <v>2.6159821428571433</v>
      </c>
      <c r="J509" s="87"/>
      <c r="K509">
        <v>20070510</v>
      </c>
      <c r="L509" s="72">
        <v>39212</v>
      </c>
      <c r="M509">
        <v>7</v>
      </c>
      <c r="O509" s="81">
        <v>39179</v>
      </c>
      <c r="P509" s="82">
        <v>7.3500000000000005</v>
      </c>
      <c r="S509" s="81">
        <v>39179</v>
      </c>
      <c r="T509" s="82">
        <v>7.4812500000000011</v>
      </c>
    </row>
    <row r="510" spans="1:23">
      <c r="A510" s="1">
        <v>38769.954236111109</v>
      </c>
      <c r="B510" s="74">
        <f t="shared" si="14"/>
        <v>38769</v>
      </c>
      <c r="C510">
        <v>2.76</v>
      </c>
      <c r="D510" s="1">
        <v>38769.955729166664</v>
      </c>
      <c r="E510" s="74">
        <f t="shared" si="15"/>
        <v>38769</v>
      </c>
      <c r="F510">
        <v>4.12</v>
      </c>
      <c r="G510">
        <v>-0.7</v>
      </c>
      <c r="I510" s="87">
        <v>2.6179017857142863</v>
      </c>
      <c r="J510" s="87"/>
      <c r="K510">
        <v>20070511</v>
      </c>
      <c r="L510" s="72">
        <v>39213</v>
      </c>
      <c r="M510">
        <v>9.6999999999999993</v>
      </c>
      <c r="O510" s="81">
        <v>39180</v>
      </c>
      <c r="P510" s="82">
        <v>7.3550000000000004</v>
      </c>
      <c r="S510" s="81">
        <v>39180</v>
      </c>
      <c r="T510" s="82">
        <v>7.5687500000000005</v>
      </c>
    </row>
    <row r="511" spans="1:23">
      <c r="A511" s="1">
        <v>38770.079236111109</v>
      </c>
      <c r="B511" s="74">
        <f t="shared" si="14"/>
        <v>38770</v>
      </c>
      <c r="C511">
        <v>2.76</v>
      </c>
      <c r="D511" s="1">
        <v>38770.080729166664</v>
      </c>
      <c r="E511" s="74">
        <f t="shared" si="15"/>
        <v>38770</v>
      </c>
      <c r="F511">
        <v>4.1500000000000004</v>
      </c>
      <c r="G511">
        <v>-4.5999999999999996</v>
      </c>
      <c r="I511" s="87">
        <v>2.619821428571429</v>
      </c>
      <c r="J511" s="87"/>
      <c r="K511">
        <v>20070512</v>
      </c>
      <c r="L511" s="72">
        <v>39214</v>
      </c>
      <c r="M511">
        <v>8.8000000000000007</v>
      </c>
      <c r="O511" s="81">
        <v>39181</v>
      </c>
      <c r="P511" s="82">
        <v>7.4637500000000001</v>
      </c>
      <c r="S511" s="81">
        <v>39181</v>
      </c>
      <c r="T511" s="82">
        <v>7.691250000000001</v>
      </c>
    </row>
    <row r="512" spans="1:23">
      <c r="A512" s="1">
        <v>38770.204236111109</v>
      </c>
      <c r="B512" s="74">
        <f t="shared" si="14"/>
        <v>38770</v>
      </c>
      <c r="C512">
        <v>2.72</v>
      </c>
      <c r="D512" s="1">
        <v>38770.205729166664</v>
      </c>
      <c r="E512" s="74">
        <f t="shared" si="15"/>
        <v>38770</v>
      </c>
      <c r="F512">
        <v>4.12</v>
      </c>
      <c r="G512">
        <v>-4.5999999999999996</v>
      </c>
      <c r="I512" s="87">
        <v>2.621741071428572</v>
      </c>
      <c r="J512" s="87"/>
      <c r="K512">
        <v>20070513</v>
      </c>
      <c r="L512" s="72">
        <v>39215</v>
      </c>
      <c r="M512">
        <v>12.2</v>
      </c>
      <c r="O512" s="81">
        <v>39182</v>
      </c>
      <c r="P512" s="82">
        <v>7.5062500000000005</v>
      </c>
      <c r="S512" s="81">
        <v>39182</v>
      </c>
      <c r="T512" s="82">
        <v>7.5737500000000013</v>
      </c>
    </row>
    <row r="513" spans="1:20">
      <c r="A513" s="1">
        <v>38770.329236111109</v>
      </c>
      <c r="B513" s="74">
        <f t="shared" si="14"/>
        <v>38770</v>
      </c>
      <c r="C513">
        <v>2.91</v>
      </c>
      <c r="D513" s="1">
        <v>38770.330729166664</v>
      </c>
      <c r="E513" s="74">
        <f t="shared" si="15"/>
        <v>38770</v>
      </c>
      <c r="F513">
        <v>4.1500000000000004</v>
      </c>
      <c r="G513">
        <v>-4.5999999999999996</v>
      </c>
      <c r="I513" s="87">
        <v>2.6236607142857147</v>
      </c>
      <c r="J513" s="87"/>
      <c r="K513">
        <v>20070514</v>
      </c>
      <c r="L513" s="72">
        <v>39216</v>
      </c>
      <c r="M513">
        <v>12.7</v>
      </c>
      <c r="O513" s="81">
        <v>39183</v>
      </c>
      <c r="P513" s="82">
        <v>7.5025000000000004</v>
      </c>
      <c r="S513" s="81">
        <v>39183</v>
      </c>
      <c r="T513" s="82">
        <v>7.6700000000000008</v>
      </c>
    </row>
    <row r="514" spans="1:20">
      <c r="A514" s="1">
        <v>38770.454236111109</v>
      </c>
      <c r="B514" s="74">
        <f t="shared" si="14"/>
        <v>38770</v>
      </c>
      <c r="C514">
        <v>3.42</v>
      </c>
      <c r="D514" s="1">
        <v>38770.455729166664</v>
      </c>
      <c r="E514" s="74">
        <f t="shared" si="15"/>
        <v>38770</v>
      </c>
      <c r="F514">
        <v>4.1500000000000004</v>
      </c>
      <c r="G514">
        <v>-4.5999999999999996</v>
      </c>
      <c r="I514" s="87">
        <v>2.6255803571428578</v>
      </c>
      <c r="J514" s="87"/>
      <c r="K514">
        <v>20070515</v>
      </c>
      <c r="L514" s="72">
        <v>39217</v>
      </c>
      <c r="M514">
        <v>8.8000000000000007</v>
      </c>
      <c r="O514" s="81">
        <v>39184</v>
      </c>
      <c r="P514" s="82">
        <v>7.5412500000000007</v>
      </c>
      <c r="S514" s="81">
        <v>39184</v>
      </c>
      <c r="T514" s="82">
        <v>7.7112500000000006</v>
      </c>
    </row>
    <row r="515" spans="1:20">
      <c r="A515" s="1">
        <v>38770.579236111109</v>
      </c>
      <c r="B515" s="74">
        <f t="shared" si="14"/>
        <v>38770</v>
      </c>
      <c r="C515">
        <v>3.26</v>
      </c>
      <c r="D515" s="1">
        <v>38770.580729166664</v>
      </c>
      <c r="E515" s="74">
        <f t="shared" si="15"/>
        <v>38770</v>
      </c>
      <c r="F515">
        <v>4.1900000000000004</v>
      </c>
      <c r="G515">
        <v>-4.5999999999999996</v>
      </c>
      <c r="H515">
        <v>20060222</v>
      </c>
      <c r="I515" s="87">
        <v>2.6275000000000004</v>
      </c>
      <c r="J515" s="87"/>
      <c r="K515">
        <v>20070516</v>
      </c>
      <c r="L515" s="72">
        <v>39218</v>
      </c>
      <c r="M515">
        <v>7.4</v>
      </c>
      <c r="O515" s="81">
        <v>39185</v>
      </c>
      <c r="P515" s="82">
        <v>7.53</v>
      </c>
      <c r="S515" s="81">
        <v>39185</v>
      </c>
      <c r="T515" s="82">
        <v>7.8974999999999991</v>
      </c>
    </row>
    <row r="516" spans="1:20">
      <c r="A516" s="1">
        <v>38770.704236111109</v>
      </c>
      <c r="B516" s="74">
        <f t="shared" ref="B516:B579" si="16">INT(A516)</f>
        <v>38770</v>
      </c>
      <c r="C516">
        <v>3.19</v>
      </c>
      <c r="D516" s="1">
        <v>38770.705729166664</v>
      </c>
      <c r="E516" s="74">
        <f t="shared" ref="E516:E579" si="17">INT(D516)</f>
        <v>38770</v>
      </c>
      <c r="F516">
        <v>4.1500000000000004</v>
      </c>
      <c r="G516">
        <v>-4.5999999999999996</v>
      </c>
      <c r="I516" s="87">
        <v>2.6294196428571435</v>
      </c>
      <c r="J516" s="87"/>
      <c r="K516">
        <v>20070517</v>
      </c>
      <c r="L516" s="72">
        <v>39219</v>
      </c>
      <c r="M516">
        <v>9.5</v>
      </c>
      <c r="O516" s="81">
        <v>39186</v>
      </c>
      <c r="P516" s="82">
        <v>7.6000000000000005</v>
      </c>
      <c r="S516" s="81">
        <v>39186</v>
      </c>
      <c r="T516" s="82">
        <v>7.9399999999999995</v>
      </c>
    </row>
    <row r="517" spans="1:20">
      <c r="A517" s="1">
        <v>38770.829236111109</v>
      </c>
      <c r="B517" s="74">
        <f t="shared" si="16"/>
        <v>38770</v>
      </c>
      <c r="C517">
        <v>3.03</v>
      </c>
      <c r="D517" s="1">
        <v>38770.830729166664</v>
      </c>
      <c r="E517" s="74">
        <f t="shared" si="17"/>
        <v>38770</v>
      </c>
      <c r="F517">
        <v>4.1500000000000004</v>
      </c>
      <c r="G517">
        <v>-4.5999999999999996</v>
      </c>
      <c r="I517" s="87">
        <v>2.6313392857142861</v>
      </c>
      <c r="J517" s="87"/>
      <c r="K517">
        <v>20070518</v>
      </c>
      <c r="L517" s="72">
        <v>39220</v>
      </c>
      <c r="M517">
        <v>9.8000000000000007</v>
      </c>
      <c r="O517" s="81">
        <v>39187</v>
      </c>
      <c r="P517" s="82">
        <v>7.6787500000000009</v>
      </c>
      <c r="S517" s="81">
        <v>39187</v>
      </c>
      <c r="T517" s="82">
        <v>8.192499999999999</v>
      </c>
    </row>
    <row r="518" spans="1:20">
      <c r="A518" s="1">
        <v>38770.954236111109</v>
      </c>
      <c r="B518" s="74">
        <f t="shared" si="16"/>
        <v>38770</v>
      </c>
      <c r="C518">
        <v>3.03</v>
      </c>
      <c r="D518" s="1">
        <v>38770.955729166664</v>
      </c>
      <c r="E518" s="74">
        <f t="shared" si="17"/>
        <v>38770</v>
      </c>
      <c r="F518">
        <v>4.1500000000000004</v>
      </c>
      <c r="G518">
        <v>-4.5999999999999996</v>
      </c>
      <c r="I518" s="87">
        <v>2.6332589285714292</v>
      </c>
      <c r="J518" s="87"/>
      <c r="K518">
        <v>20070519</v>
      </c>
      <c r="L518" s="72">
        <v>39221</v>
      </c>
      <c r="M518">
        <v>13.6</v>
      </c>
      <c r="O518" s="81">
        <v>39188</v>
      </c>
      <c r="P518" s="82">
        <v>7.8299999999999983</v>
      </c>
      <c r="S518" s="81">
        <v>39188</v>
      </c>
      <c r="T518" s="82">
        <v>8.1937499999999996</v>
      </c>
    </row>
    <row r="519" spans="1:20">
      <c r="A519" s="1">
        <v>38771.079236111109</v>
      </c>
      <c r="B519" s="74">
        <f t="shared" si="16"/>
        <v>38771</v>
      </c>
      <c r="C519">
        <v>2.91</v>
      </c>
      <c r="D519" s="1">
        <v>38771.080729166664</v>
      </c>
      <c r="E519" s="74">
        <f t="shared" si="17"/>
        <v>38771</v>
      </c>
      <c r="F519">
        <v>4.1900000000000004</v>
      </c>
      <c r="G519">
        <v>0.1</v>
      </c>
      <c r="I519" s="87">
        <v>2.6351785714285718</v>
      </c>
      <c r="J519" s="87"/>
      <c r="K519">
        <v>20070520</v>
      </c>
      <c r="L519" s="72">
        <v>39222</v>
      </c>
      <c r="M519">
        <v>12.5</v>
      </c>
      <c r="O519" s="81">
        <v>39189</v>
      </c>
      <c r="P519" s="82">
        <v>7.8475000000000001</v>
      </c>
      <c r="S519" s="81">
        <v>39189</v>
      </c>
      <c r="T519" s="82">
        <v>8.32</v>
      </c>
    </row>
    <row r="520" spans="1:20">
      <c r="A520" s="1">
        <v>38771.204236111109</v>
      </c>
      <c r="B520" s="74">
        <f t="shared" si="16"/>
        <v>38771</v>
      </c>
      <c r="C520">
        <v>2.87</v>
      </c>
      <c r="D520" s="1">
        <v>38771.205729166664</v>
      </c>
      <c r="E520" s="74">
        <f t="shared" si="17"/>
        <v>38771</v>
      </c>
      <c r="F520">
        <v>4.1900000000000004</v>
      </c>
      <c r="G520">
        <v>0.1</v>
      </c>
      <c r="I520" s="87">
        <v>2.6370982142857149</v>
      </c>
      <c r="J520" s="87"/>
      <c r="K520">
        <v>20070521</v>
      </c>
      <c r="L520" s="72">
        <v>39223</v>
      </c>
      <c r="M520">
        <v>13.8</v>
      </c>
      <c r="O520" s="81">
        <v>39190</v>
      </c>
      <c r="P520" s="82">
        <v>7.9462500000000009</v>
      </c>
      <c r="S520" s="81">
        <v>39190</v>
      </c>
      <c r="T520" s="82">
        <v>9.0250000000000004</v>
      </c>
    </row>
    <row r="521" spans="1:20">
      <c r="A521" s="1">
        <v>38771.329236111109</v>
      </c>
      <c r="B521" s="74">
        <f t="shared" si="16"/>
        <v>38771</v>
      </c>
      <c r="C521">
        <v>2.8</v>
      </c>
      <c r="D521" s="1">
        <v>38771.330729166664</v>
      </c>
      <c r="E521" s="74">
        <f t="shared" si="17"/>
        <v>38771</v>
      </c>
      <c r="F521">
        <v>4.1900000000000004</v>
      </c>
      <c r="G521">
        <v>0.1</v>
      </c>
      <c r="I521" s="87">
        <v>2.6390178571428575</v>
      </c>
      <c r="J521" s="87"/>
      <c r="K521">
        <v>20070522</v>
      </c>
      <c r="L521" s="72">
        <v>39224</v>
      </c>
      <c r="M521">
        <v>14.8</v>
      </c>
      <c r="O521" s="81">
        <v>39191</v>
      </c>
      <c r="P521" s="82">
        <v>8.1174999999999997</v>
      </c>
      <c r="S521" s="81">
        <v>39191</v>
      </c>
      <c r="T521" s="82">
        <v>8.9824999999999999</v>
      </c>
    </row>
    <row r="522" spans="1:20">
      <c r="A522" s="1">
        <v>38771.454236111109</v>
      </c>
      <c r="B522" s="74">
        <f t="shared" si="16"/>
        <v>38771</v>
      </c>
      <c r="C522">
        <v>2.8</v>
      </c>
      <c r="D522" s="1">
        <v>38771.455729166664</v>
      </c>
      <c r="E522" s="74">
        <f t="shared" si="17"/>
        <v>38771</v>
      </c>
      <c r="F522">
        <v>4.1900000000000004</v>
      </c>
      <c r="G522">
        <v>0.1</v>
      </c>
      <c r="I522" s="87">
        <v>2.6409375000000006</v>
      </c>
      <c r="J522" s="87"/>
      <c r="K522">
        <v>20070523</v>
      </c>
      <c r="L522" s="72">
        <v>39225</v>
      </c>
      <c r="M522">
        <v>11.4</v>
      </c>
      <c r="O522" s="81">
        <v>39192</v>
      </c>
      <c r="P522" s="82">
        <v>8.1525000000000016</v>
      </c>
      <c r="S522" s="81">
        <v>39192</v>
      </c>
      <c r="T522" s="82">
        <v>8.9124999999999996</v>
      </c>
    </row>
    <row r="523" spans="1:20">
      <c r="A523" s="1">
        <v>38771.579236111109</v>
      </c>
      <c r="B523" s="74">
        <f t="shared" si="16"/>
        <v>38771</v>
      </c>
      <c r="C523">
        <v>2.8</v>
      </c>
      <c r="D523" s="1">
        <v>38771.580729166664</v>
      </c>
      <c r="E523" s="74">
        <f t="shared" si="17"/>
        <v>38771</v>
      </c>
      <c r="F523">
        <v>4.1900000000000004</v>
      </c>
      <c r="G523">
        <v>0.1</v>
      </c>
      <c r="H523">
        <v>20060223</v>
      </c>
      <c r="I523" s="87">
        <v>2.6428571428571432</v>
      </c>
      <c r="J523" s="87"/>
      <c r="K523">
        <v>20070524</v>
      </c>
      <c r="L523" s="72">
        <v>39226</v>
      </c>
      <c r="M523">
        <v>11.8</v>
      </c>
      <c r="O523" s="81">
        <v>39193</v>
      </c>
      <c r="P523" s="82">
        <v>8.1300000000000008</v>
      </c>
      <c r="S523" s="81">
        <v>39193</v>
      </c>
      <c r="T523" s="82">
        <v>8.7274999999999991</v>
      </c>
    </row>
    <row r="524" spans="1:20">
      <c r="A524" s="1">
        <v>38771.704236111109</v>
      </c>
      <c r="B524" s="74">
        <f t="shared" si="16"/>
        <v>38771</v>
      </c>
      <c r="C524">
        <v>2.76</v>
      </c>
      <c r="D524" s="1">
        <v>38771.705729166664</v>
      </c>
      <c r="E524" s="74">
        <f t="shared" si="17"/>
        <v>38771</v>
      </c>
      <c r="F524">
        <v>4.1900000000000004</v>
      </c>
      <c r="G524">
        <v>0.1</v>
      </c>
      <c r="I524" s="87">
        <v>2.6447767857142863</v>
      </c>
      <c r="J524" s="87"/>
      <c r="K524">
        <v>20070525</v>
      </c>
      <c r="L524" s="72">
        <v>39227</v>
      </c>
      <c r="M524">
        <v>17.2</v>
      </c>
      <c r="O524" s="81">
        <v>39194</v>
      </c>
      <c r="P524" s="82">
        <v>8.1637500000000003</v>
      </c>
      <c r="S524" s="81">
        <v>39194</v>
      </c>
      <c r="T524" s="82">
        <v>8.6574999999999989</v>
      </c>
    </row>
    <row r="525" spans="1:20">
      <c r="A525" s="1">
        <v>38771.829236111109</v>
      </c>
      <c r="B525" s="74">
        <f t="shared" si="16"/>
        <v>38771</v>
      </c>
      <c r="C525">
        <v>2.76</v>
      </c>
      <c r="D525" s="1">
        <v>38771.830729166664</v>
      </c>
      <c r="E525" s="74">
        <f t="shared" si="17"/>
        <v>38771</v>
      </c>
      <c r="F525">
        <v>4.2300000000000004</v>
      </c>
      <c r="G525">
        <v>0.1</v>
      </c>
      <c r="I525" s="87">
        <v>2.6466964285714289</v>
      </c>
      <c r="J525" s="87"/>
      <c r="K525">
        <v>20070526</v>
      </c>
      <c r="L525" s="72">
        <v>39228</v>
      </c>
      <c r="M525">
        <v>12.2</v>
      </c>
      <c r="O525" s="81">
        <v>39195</v>
      </c>
      <c r="P525" s="82">
        <v>8.1824999999999992</v>
      </c>
      <c r="S525" s="81">
        <v>39195</v>
      </c>
      <c r="T525" s="82">
        <v>8.625</v>
      </c>
    </row>
    <row r="526" spans="1:20">
      <c r="A526" s="1">
        <v>38771.954236111109</v>
      </c>
      <c r="B526" s="74">
        <f t="shared" si="16"/>
        <v>38771</v>
      </c>
      <c r="C526">
        <v>2.72</v>
      </c>
      <c r="D526" s="1">
        <v>38771.955729166664</v>
      </c>
      <c r="E526" s="74">
        <f t="shared" si="17"/>
        <v>38771</v>
      </c>
      <c r="F526">
        <v>4.2300000000000004</v>
      </c>
      <c r="G526">
        <v>0.1</v>
      </c>
      <c r="I526" s="87">
        <v>2.648616071428572</v>
      </c>
      <c r="J526" s="87"/>
      <c r="K526">
        <v>20070527</v>
      </c>
      <c r="L526" s="72">
        <v>39229</v>
      </c>
      <c r="M526">
        <v>9.8000000000000007</v>
      </c>
      <c r="O526" s="81">
        <v>39196</v>
      </c>
      <c r="P526" s="82">
        <v>8.19</v>
      </c>
      <c r="S526" s="81">
        <v>39196</v>
      </c>
      <c r="T526" s="82">
        <v>8.5737499999999986</v>
      </c>
    </row>
    <row r="527" spans="1:20">
      <c r="A527" s="1">
        <v>38772.079236111109</v>
      </c>
      <c r="B527" s="74">
        <f t="shared" si="16"/>
        <v>38772</v>
      </c>
      <c r="C527">
        <v>2.68</v>
      </c>
      <c r="D527" s="1">
        <v>38772.080729166664</v>
      </c>
      <c r="E527" s="74">
        <f t="shared" si="17"/>
        <v>38772</v>
      </c>
      <c r="F527">
        <v>4.2300000000000004</v>
      </c>
      <c r="G527">
        <v>-1.5</v>
      </c>
      <c r="I527" s="87">
        <v>2.6505357142857147</v>
      </c>
      <c r="J527" s="87"/>
      <c r="K527">
        <v>20070528</v>
      </c>
      <c r="L527" s="72">
        <v>39230</v>
      </c>
      <c r="M527">
        <v>15.6</v>
      </c>
      <c r="O527" s="81">
        <v>39197</v>
      </c>
      <c r="P527" s="82">
        <v>8.19</v>
      </c>
      <c r="S527" s="81">
        <v>39197</v>
      </c>
      <c r="T527" s="82">
        <v>8.625</v>
      </c>
    </row>
    <row r="528" spans="1:20">
      <c r="A528" s="1">
        <v>38772.204236111109</v>
      </c>
      <c r="B528" s="74">
        <f t="shared" si="16"/>
        <v>38772</v>
      </c>
      <c r="C528">
        <v>2.64</v>
      </c>
      <c r="D528" s="1">
        <v>38772.205729166664</v>
      </c>
      <c r="E528" s="74">
        <f t="shared" si="17"/>
        <v>38772</v>
      </c>
      <c r="F528">
        <v>4.2300000000000004</v>
      </c>
      <c r="G528">
        <v>-1.5</v>
      </c>
      <c r="I528" s="87">
        <v>2.6524553571428577</v>
      </c>
      <c r="J528" s="87"/>
      <c r="K528">
        <v>20070529</v>
      </c>
      <c r="L528" s="72">
        <v>39231</v>
      </c>
      <c r="M528">
        <v>17.600000000000001</v>
      </c>
      <c r="O528" s="81">
        <v>39198</v>
      </c>
      <c r="P528" s="82">
        <v>8.2100000000000009</v>
      </c>
      <c r="S528" s="81">
        <v>39198</v>
      </c>
      <c r="T528" s="82">
        <v>8.8812499999999996</v>
      </c>
    </row>
    <row r="529" spans="1:20">
      <c r="A529" s="1">
        <v>38772.329236111109</v>
      </c>
      <c r="B529" s="74">
        <f t="shared" si="16"/>
        <v>38772</v>
      </c>
      <c r="C529">
        <v>4.12</v>
      </c>
      <c r="D529" s="1">
        <v>38772.330729166664</v>
      </c>
      <c r="E529" s="74">
        <f t="shared" si="17"/>
        <v>38772</v>
      </c>
      <c r="F529">
        <v>4.2699999999999996</v>
      </c>
      <c r="G529">
        <v>-1.5</v>
      </c>
      <c r="I529" s="87">
        <v>2.6543750000000004</v>
      </c>
      <c r="J529" s="87"/>
      <c r="K529">
        <v>20070530</v>
      </c>
      <c r="L529" s="72">
        <v>39232</v>
      </c>
      <c r="M529">
        <v>13.9</v>
      </c>
      <c r="O529" s="81">
        <v>39199</v>
      </c>
      <c r="P529" s="82">
        <v>8.2412500000000009</v>
      </c>
      <c r="S529" s="81">
        <v>39199</v>
      </c>
      <c r="T529" s="82">
        <v>9.2712499999999984</v>
      </c>
    </row>
    <row r="530" spans="1:20">
      <c r="A530" s="1">
        <v>38772.454236111109</v>
      </c>
      <c r="B530" s="74">
        <f t="shared" si="16"/>
        <v>38772</v>
      </c>
      <c r="C530">
        <v>3.89</v>
      </c>
      <c r="D530" s="1">
        <v>38772.455729166664</v>
      </c>
      <c r="E530" s="74">
        <f t="shared" si="17"/>
        <v>38772</v>
      </c>
      <c r="F530">
        <v>4.42</v>
      </c>
      <c r="G530">
        <v>-1.5</v>
      </c>
      <c r="I530" s="87">
        <v>2.6562946428571435</v>
      </c>
      <c r="J530" s="87"/>
      <c r="K530">
        <v>20070531</v>
      </c>
      <c r="L530" s="72">
        <v>39233</v>
      </c>
      <c r="M530">
        <v>13.4</v>
      </c>
      <c r="O530" s="81">
        <v>39200</v>
      </c>
      <c r="P530" s="82">
        <v>8.3000000000000007</v>
      </c>
      <c r="S530" s="81">
        <v>39200</v>
      </c>
      <c r="T530" s="82">
        <v>9.8937499999999989</v>
      </c>
    </row>
    <row r="531" spans="1:20">
      <c r="A531" s="1">
        <v>38772.579236111109</v>
      </c>
      <c r="B531" s="74">
        <f t="shared" si="16"/>
        <v>38772</v>
      </c>
      <c r="C531">
        <v>3.81</v>
      </c>
      <c r="D531" s="1">
        <v>38772.580729166664</v>
      </c>
      <c r="E531" s="74">
        <f t="shared" si="17"/>
        <v>38772</v>
      </c>
      <c r="F531">
        <v>4.2699999999999996</v>
      </c>
      <c r="G531">
        <v>-1.5</v>
      </c>
      <c r="H531">
        <v>20060224</v>
      </c>
      <c r="I531" s="87">
        <v>2.6582142857142861</v>
      </c>
      <c r="J531" s="87"/>
      <c r="K531">
        <v>20070601</v>
      </c>
      <c r="L531" s="72">
        <v>39234</v>
      </c>
      <c r="M531">
        <v>14.4</v>
      </c>
      <c r="O531" s="81">
        <v>39201</v>
      </c>
      <c r="P531" s="82">
        <v>8.3962500000000002</v>
      </c>
      <c r="S531" s="81">
        <v>39201</v>
      </c>
      <c r="T531" s="82">
        <v>10.516249999999999</v>
      </c>
    </row>
    <row r="532" spans="1:20">
      <c r="A532" s="1">
        <v>38772.704236111109</v>
      </c>
      <c r="B532" s="74">
        <f t="shared" si="16"/>
        <v>38772</v>
      </c>
      <c r="C532">
        <v>3.81</v>
      </c>
      <c r="D532" s="1">
        <v>38772.705729166664</v>
      </c>
      <c r="E532" s="74">
        <f t="shared" si="17"/>
        <v>38772</v>
      </c>
      <c r="F532">
        <v>4.42</v>
      </c>
      <c r="G532">
        <v>-1.5</v>
      </c>
      <c r="I532" s="87">
        <v>2.6601339285714292</v>
      </c>
      <c r="J532" s="87"/>
      <c r="K532">
        <v>20070602</v>
      </c>
      <c r="L532" s="72">
        <v>39235</v>
      </c>
      <c r="M532">
        <v>15</v>
      </c>
      <c r="O532" s="81">
        <v>39202</v>
      </c>
      <c r="P532" s="82">
        <v>8.5274999999999999</v>
      </c>
      <c r="S532" s="81">
        <v>39202</v>
      </c>
      <c r="T532" s="82">
        <v>10.95875</v>
      </c>
    </row>
    <row r="533" spans="1:20">
      <c r="A533" s="1">
        <v>38772.829236111109</v>
      </c>
      <c r="B533" s="74">
        <f t="shared" si="16"/>
        <v>38772</v>
      </c>
      <c r="C533">
        <v>3.69</v>
      </c>
      <c r="D533" s="1">
        <v>38772.830729166664</v>
      </c>
      <c r="E533" s="74">
        <f t="shared" si="17"/>
        <v>38772</v>
      </c>
      <c r="F533">
        <v>4.42</v>
      </c>
      <c r="G533">
        <v>-1.5</v>
      </c>
      <c r="I533" s="87">
        <v>2.6620535714285718</v>
      </c>
      <c r="J533" s="87"/>
      <c r="K533">
        <v>20070603</v>
      </c>
      <c r="L533" s="72">
        <v>39236</v>
      </c>
      <c r="M533">
        <v>14.7</v>
      </c>
      <c r="O533" s="81">
        <v>39203</v>
      </c>
      <c r="P533" s="82">
        <v>8.6849999999999987</v>
      </c>
      <c r="S533" s="81">
        <v>39203</v>
      </c>
      <c r="T533" s="82">
        <v>11.17</v>
      </c>
    </row>
    <row r="534" spans="1:20">
      <c r="A534" s="1">
        <v>38772.954236111109</v>
      </c>
      <c r="B534" s="74">
        <f t="shared" si="16"/>
        <v>38772</v>
      </c>
      <c r="C534">
        <v>3.65</v>
      </c>
      <c r="D534" s="1">
        <v>38772.955729166664</v>
      </c>
      <c r="E534" s="74">
        <f t="shared" si="17"/>
        <v>38772</v>
      </c>
      <c r="F534">
        <v>4.2699999999999996</v>
      </c>
      <c r="G534">
        <v>-1.5</v>
      </c>
      <c r="I534" s="87">
        <v>2.6639732142857149</v>
      </c>
      <c r="J534" s="87"/>
      <c r="K534">
        <v>20070604</v>
      </c>
      <c r="L534" s="72">
        <v>39237</v>
      </c>
      <c r="M534">
        <v>16.5</v>
      </c>
      <c r="O534" s="81">
        <v>39204</v>
      </c>
      <c r="P534" s="82">
        <v>8.9112500000000008</v>
      </c>
      <c r="S534" s="81">
        <v>39204</v>
      </c>
      <c r="T534" s="82">
        <v>11.199999999999998</v>
      </c>
    </row>
    <row r="535" spans="1:20">
      <c r="A535" s="1">
        <v>38773.079236111109</v>
      </c>
      <c r="B535" s="74">
        <f t="shared" si="16"/>
        <v>38773</v>
      </c>
      <c r="C535">
        <v>3.69</v>
      </c>
      <c r="D535" s="1">
        <v>38773.080729166664</v>
      </c>
      <c r="E535" s="74">
        <f t="shared" si="17"/>
        <v>38773</v>
      </c>
      <c r="F535">
        <v>4.42</v>
      </c>
      <c r="G535">
        <v>-2</v>
      </c>
      <c r="I535" s="87">
        <v>2.6658928571428575</v>
      </c>
      <c r="J535" s="87"/>
      <c r="K535">
        <v>20070605</v>
      </c>
      <c r="L535" s="72">
        <v>39238</v>
      </c>
      <c r="M535">
        <v>19.3</v>
      </c>
      <c r="O535" s="81">
        <v>39205</v>
      </c>
      <c r="P535" s="82">
        <v>9.11</v>
      </c>
      <c r="S535" s="81">
        <v>39205</v>
      </c>
      <c r="T535" s="82">
        <v>11.353750000000002</v>
      </c>
    </row>
    <row r="536" spans="1:20">
      <c r="A536" s="1">
        <v>38773.204236111109</v>
      </c>
      <c r="B536" s="74">
        <f t="shared" si="16"/>
        <v>38773</v>
      </c>
      <c r="C536">
        <v>3.65</v>
      </c>
      <c r="D536" s="1">
        <v>38773.205729166664</v>
      </c>
      <c r="E536" s="74">
        <f t="shared" si="17"/>
        <v>38773</v>
      </c>
      <c r="F536">
        <v>4.42</v>
      </c>
      <c r="G536">
        <v>-2</v>
      </c>
      <c r="I536" s="87">
        <v>2.6678125000000001</v>
      </c>
      <c r="J536" s="87"/>
      <c r="K536">
        <v>20070606</v>
      </c>
      <c r="L536" s="72">
        <v>39239</v>
      </c>
      <c r="M536">
        <v>17.399999999999999</v>
      </c>
      <c r="O536" s="81">
        <v>39206</v>
      </c>
      <c r="P536" s="82">
        <v>9.2712499999999984</v>
      </c>
      <c r="S536" s="81">
        <v>39206</v>
      </c>
      <c r="T536" s="82">
        <v>11.62875</v>
      </c>
    </row>
    <row r="537" spans="1:20">
      <c r="A537" s="1">
        <v>38773.329236111109</v>
      </c>
      <c r="B537" s="74">
        <f t="shared" si="16"/>
        <v>38773</v>
      </c>
      <c r="C537">
        <v>3.89</v>
      </c>
      <c r="D537" s="1">
        <v>38773.330729166664</v>
      </c>
      <c r="E537" s="74">
        <f t="shared" si="17"/>
        <v>38773</v>
      </c>
      <c r="F537">
        <v>4.42</v>
      </c>
      <c r="G537">
        <v>-2</v>
      </c>
      <c r="I537" s="87">
        <v>2.6697321428571432</v>
      </c>
      <c r="J537" s="87"/>
      <c r="K537">
        <v>20070607</v>
      </c>
      <c r="L537" s="72">
        <v>39240</v>
      </c>
      <c r="M537">
        <v>20.5</v>
      </c>
      <c r="O537" s="81">
        <v>39207</v>
      </c>
      <c r="P537" s="82">
        <v>9.478749999999998</v>
      </c>
      <c r="S537" s="81">
        <v>39207</v>
      </c>
      <c r="T537" s="82">
        <v>11.891249999999999</v>
      </c>
    </row>
    <row r="538" spans="1:20">
      <c r="A538" s="1">
        <v>38773.454236111109</v>
      </c>
      <c r="B538" s="74">
        <f t="shared" si="16"/>
        <v>38773</v>
      </c>
      <c r="C538">
        <v>4.12</v>
      </c>
      <c r="D538" s="1">
        <v>38773.455729166664</v>
      </c>
      <c r="E538" s="74">
        <f t="shared" si="17"/>
        <v>38773</v>
      </c>
      <c r="F538">
        <v>4.42</v>
      </c>
      <c r="G538">
        <v>-2</v>
      </c>
      <c r="I538" s="87">
        <v>2.6716517857142859</v>
      </c>
      <c r="J538" s="87"/>
      <c r="K538">
        <v>20070608</v>
      </c>
      <c r="L538" s="72">
        <v>39241</v>
      </c>
      <c r="M538">
        <v>20.9</v>
      </c>
      <c r="O538" s="81">
        <v>39208</v>
      </c>
      <c r="P538" s="82">
        <v>9.6449999999999996</v>
      </c>
      <c r="S538" s="81">
        <v>39208</v>
      </c>
      <c r="T538" s="82">
        <v>12.16625</v>
      </c>
    </row>
    <row r="539" spans="1:20">
      <c r="A539" s="1">
        <v>38773.579236111109</v>
      </c>
      <c r="B539" s="74">
        <f t="shared" si="16"/>
        <v>38773</v>
      </c>
      <c r="C539">
        <v>4.12</v>
      </c>
      <c r="D539" s="1">
        <v>38773.580729166664</v>
      </c>
      <c r="E539" s="74">
        <f t="shared" si="17"/>
        <v>38773</v>
      </c>
      <c r="F539">
        <v>4.42</v>
      </c>
      <c r="G539">
        <v>-2</v>
      </c>
      <c r="H539">
        <v>20060225</v>
      </c>
      <c r="I539" s="87">
        <v>2.6735714285714289</v>
      </c>
      <c r="J539" s="87"/>
      <c r="K539">
        <v>20070609</v>
      </c>
      <c r="L539" s="72">
        <v>39242</v>
      </c>
      <c r="M539">
        <v>21.9</v>
      </c>
      <c r="O539" s="81">
        <v>39209</v>
      </c>
      <c r="P539" s="82">
        <v>9.848749999999999</v>
      </c>
      <c r="S539" s="81">
        <v>39209</v>
      </c>
      <c r="T539" s="82">
        <v>12.4175</v>
      </c>
    </row>
    <row r="540" spans="1:20">
      <c r="A540" s="1">
        <v>38773.704236111109</v>
      </c>
      <c r="B540" s="74">
        <f t="shared" si="16"/>
        <v>38773</v>
      </c>
      <c r="C540">
        <v>4</v>
      </c>
      <c r="D540" s="1">
        <v>38773.705729166664</v>
      </c>
      <c r="E540" s="74">
        <f t="shared" si="17"/>
        <v>38773</v>
      </c>
      <c r="F540">
        <v>4.42</v>
      </c>
      <c r="G540">
        <v>-2</v>
      </c>
      <c r="I540" s="87">
        <v>2.6754910714285716</v>
      </c>
      <c r="J540" s="87"/>
      <c r="K540">
        <v>20070610</v>
      </c>
      <c r="L540" s="72">
        <v>39243</v>
      </c>
      <c r="M540">
        <v>22.5</v>
      </c>
      <c r="O540" s="81">
        <v>39210</v>
      </c>
      <c r="P540" s="82">
        <v>9.9975000000000005</v>
      </c>
      <c r="S540" s="81">
        <v>39210</v>
      </c>
      <c r="T540" s="82">
        <v>12.425000000000001</v>
      </c>
    </row>
    <row r="541" spans="1:20">
      <c r="A541" s="1">
        <v>38773.829236111109</v>
      </c>
      <c r="B541" s="74">
        <f t="shared" si="16"/>
        <v>38773</v>
      </c>
      <c r="C541">
        <v>3.93</v>
      </c>
      <c r="D541" s="1">
        <v>38773.830729166664</v>
      </c>
      <c r="E541" s="74">
        <f t="shared" si="17"/>
        <v>38773</v>
      </c>
      <c r="F541">
        <v>4.42</v>
      </c>
      <c r="G541">
        <v>-2</v>
      </c>
      <c r="I541" s="87">
        <v>2.6774107142857146</v>
      </c>
      <c r="J541" s="87"/>
      <c r="K541">
        <v>20070611</v>
      </c>
      <c r="L541" s="72">
        <v>39244</v>
      </c>
      <c r="M541">
        <v>21.5</v>
      </c>
      <c r="O541" s="81">
        <v>39211</v>
      </c>
      <c r="P541" s="82">
        <v>10.135000000000002</v>
      </c>
      <c r="S541" s="81">
        <v>39211</v>
      </c>
      <c r="T541" s="82">
        <v>12.230000000000002</v>
      </c>
    </row>
    <row r="542" spans="1:20">
      <c r="A542" s="1">
        <v>38773.954236111109</v>
      </c>
      <c r="B542" s="74">
        <f t="shared" si="16"/>
        <v>38773</v>
      </c>
      <c r="C542">
        <v>3.85</v>
      </c>
      <c r="D542" s="1">
        <v>38773.955729166664</v>
      </c>
      <c r="E542" s="74">
        <f t="shared" si="17"/>
        <v>38773</v>
      </c>
      <c r="F542">
        <v>4.42</v>
      </c>
      <c r="G542">
        <v>-2</v>
      </c>
      <c r="I542" s="87">
        <v>2.6793303571428573</v>
      </c>
      <c r="J542" s="87"/>
      <c r="K542">
        <v>20070612</v>
      </c>
      <c r="L542" s="72">
        <v>39245</v>
      </c>
      <c r="M542">
        <v>18.5</v>
      </c>
      <c r="O542" s="81">
        <v>39212</v>
      </c>
      <c r="P542" s="82">
        <v>10.25625</v>
      </c>
      <c r="S542" s="81">
        <v>39212</v>
      </c>
      <c r="T542" s="82">
        <v>12.056249999999999</v>
      </c>
    </row>
    <row r="543" spans="1:20">
      <c r="A543" s="1">
        <v>38774.079236111109</v>
      </c>
      <c r="B543" s="74">
        <f t="shared" si="16"/>
        <v>38774</v>
      </c>
      <c r="C543">
        <v>3.81</v>
      </c>
      <c r="D543" s="1">
        <v>38774.080729166664</v>
      </c>
      <c r="E543" s="74">
        <f t="shared" si="17"/>
        <v>38774</v>
      </c>
      <c r="F543">
        <v>4.42</v>
      </c>
      <c r="G543">
        <v>-6.3</v>
      </c>
      <c r="I543" s="87">
        <v>2.6812500000000004</v>
      </c>
      <c r="J543" s="87"/>
      <c r="K543">
        <v>20070613</v>
      </c>
      <c r="L543" s="72">
        <v>39246</v>
      </c>
      <c r="M543">
        <v>15.1</v>
      </c>
      <c r="O543" s="81">
        <v>39213</v>
      </c>
      <c r="P543" s="82">
        <v>10.33</v>
      </c>
      <c r="S543" s="81">
        <v>39213</v>
      </c>
      <c r="T543" s="82">
        <v>11.824999999999999</v>
      </c>
    </row>
    <row r="544" spans="1:20">
      <c r="A544" s="1">
        <v>38774.204236111109</v>
      </c>
      <c r="B544" s="74">
        <f t="shared" si="16"/>
        <v>38774</v>
      </c>
      <c r="C544">
        <v>3.81</v>
      </c>
      <c r="D544" s="1">
        <v>38774.205729166664</v>
      </c>
      <c r="E544" s="74">
        <f t="shared" si="17"/>
        <v>38774</v>
      </c>
      <c r="F544">
        <v>4.42</v>
      </c>
      <c r="G544">
        <v>-6.3</v>
      </c>
      <c r="I544" s="87">
        <v>2.683169642857143</v>
      </c>
      <c r="J544" s="87"/>
      <c r="K544">
        <v>20070614</v>
      </c>
      <c r="L544" s="72">
        <v>39247</v>
      </c>
      <c r="M544">
        <v>13.2</v>
      </c>
      <c r="O544" s="81">
        <v>39214</v>
      </c>
      <c r="P544" s="82">
        <v>10.321250000000001</v>
      </c>
      <c r="S544" s="81">
        <v>39214</v>
      </c>
      <c r="T544" s="82">
        <v>11.6325</v>
      </c>
    </row>
    <row r="545" spans="1:20">
      <c r="A545" s="1">
        <v>38774.329236111109</v>
      </c>
      <c r="B545" s="74">
        <f t="shared" si="16"/>
        <v>38774</v>
      </c>
      <c r="C545">
        <v>3.73</v>
      </c>
      <c r="D545" s="1">
        <v>38774.330729166664</v>
      </c>
      <c r="E545" s="74">
        <f t="shared" si="17"/>
        <v>38774</v>
      </c>
      <c r="F545">
        <v>4.42</v>
      </c>
      <c r="G545">
        <v>-6.3</v>
      </c>
      <c r="I545" s="87">
        <v>2.6850892857142861</v>
      </c>
      <c r="J545" s="87"/>
      <c r="K545">
        <v>20070615</v>
      </c>
      <c r="L545" s="72">
        <v>39248</v>
      </c>
      <c r="M545">
        <v>11.6</v>
      </c>
      <c r="O545" s="81">
        <v>39215</v>
      </c>
      <c r="P545" s="82">
        <v>10.424999999999999</v>
      </c>
      <c r="S545" s="81">
        <v>39215</v>
      </c>
      <c r="T545" s="82">
        <v>11.6775</v>
      </c>
    </row>
    <row r="546" spans="1:20">
      <c r="A546" s="1">
        <v>38774.454236111109</v>
      </c>
      <c r="B546" s="74">
        <f t="shared" si="16"/>
        <v>38774</v>
      </c>
      <c r="C546">
        <v>3.69</v>
      </c>
      <c r="D546" s="1">
        <v>38774.455729166664</v>
      </c>
      <c r="E546" s="74">
        <f t="shared" si="17"/>
        <v>38774</v>
      </c>
      <c r="F546">
        <v>4.42</v>
      </c>
      <c r="G546">
        <v>-6.3</v>
      </c>
      <c r="I546" s="87">
        <v>2.6870089285714287</v>
      </c>
      <c r="J546" s="87"/>
      <c r="K546">
        <v>20070616</v>
      </c>
      <c r="L546" s="72">
        <v>39249</v>
      </c>
      <c r="M546">
        <v>13.6</v>
      </c>
      <c r="O546" s="81">
        <v>39216</v>
      </c>
      <c r="P546" s="82">
        <v>10.467500000000001</v>
      </c>
      <c r="S546" s="81">
        <v>39216</v>
      </c>
      <c r="T546" s="82">
        <v>11.80125</v>
      </c>
    </row>
    <row r="547" spans="1:20">
      <c r="A547" s="1">
        <v>38774.579236111109</v>
      </c>
      <c r="B547" s="74">
        <f t="shared" si="16"/>
        <v>38774</v>
      </c>
      <c r="C547">
        <v>3.65</v>
      </c>
      <c r="D547" s="1">
        <v>38774.580729166664</v>
      </c>
      <c r="E547" s="74">
        <f t="shared" si="17"/>
        <v>38774</v>
      </c>
      <c r="F547">
        <v>4.42</v>
      </c>
      <c r="G547">
        <v>-6.3</v>
      </c>
      <c r="H547">
        <v>20060226</v>
      </c>
      <c r="I547" s="87">
        <v>2.6889285714285718</v>
      </c>
      <c r="J547" s="87"/>
      <c r="K547">
        <v>20070617</v>
      </c>
      <c r="L547" s="72">
        <v>39250</v>
      </c>
      <c r="M547">
        <v>14.8</v>
      </c>
      <c r="O547" s="81">
        <v>39217</v>
      </c>
      <c r="P547" s="82">
        <v>10.498750000000001</v>
      </c>
      <c r="S547" s="81">
        <v>39217</v>
      </c>
      <c r="T547" s="82">
        <v>11.926250000000001</v>
      </c>
    </row>
    <row r="548" spans="1:20">
      <c r="A548" s="1">
        <v>38774.704236111109</v>
      </c>
      <c r="B548" s="74">
        <f t="shared" si="16"/>
        <v>38774</v>
      </c>
      <c r="C548">
        <v>3.62</v>
      </c>
      <c r="D548" s="1">
        <v>38774.705729166664</v>
      </c>
      <c r="E548" s="74">
        <f t="shared" si="17"/>
        <v>38774</v>
      </c>
      <c r="F548">
        <v>4.42</v>
      </c>
      <c r="G548">
        <v>-6.3</v>
      </c>
      <c r="I548" s="87">
        <v>2.6908482142857144</v>
      </c>
      <c r="J548" s="87"/>
      <c r="K548">
        <v>20070618</v>
      </c>
      <c r="L548" s="72">
        <v>39251</v>
      </c>
      <c r="M548">
        <v>14.2</v>
      </c>
      <c r="O548" s="81">
        <v>39218</v>
      </c>
      <c r="P548" s="82">
        <v>10.545</v>
      </c>
      <c r="S548" s="81">
        <v>39218</v>
      </c>
      <c r="T548" s="82">
        <v>11.965000000000002</v>
      </c>
    </row>
    <row r="549" spans="1:20">
      <c r="A549" s="1">
        <v>38774.829236111109</v>
      </c>
      <c r="B549" s="74">
        <f t="shared" si="16"/>
        <v>38774</v>
      </c>
      <c r="C549">
        <v>3.58</v>
      </c>
      <c r="D549" s="1">
        <v>38774.830729166664</v>
      </c>
      <c r="E549" s="74">
        <f t="shared" si="17"/>
        <v>38774</v>
      </c>
      <c r="F549">
        <v>4.42</v>
      </c>
      <c r="G549">
        <v>-6.3</v>
      </c>
      <c r="I549" s="87">
        <v>2.6927678571428575</v>
      </c>
      <c r="J549" s="87"/>
      <c r="K549">
        <v>20070619</v>
      </c>
      <c r="L549" s="72">
        <v>39252</v>
      </c>
      <c r="M549">
        <v>15</v>
      </c>
      <c r="O549" s="81">
        <v>39219</v>
      </c>
      <c r="P549" s="82">
        <v>10.645000000000001</v>
      </c>
      <c r="S549" s="81">
        <v>39219</v>
      </c>
      <c r="T549" s="82">
        <v>12.04</v>
      </c>
    </row>
    <row r="550" spans="1:20">
      <c r="A550" s="1">
        <v>38774.954236111109</v>
      </c>
      <c r="B550" s="74">
        <f t="shared" si="16"/>
        <v>38774</v>
      </c>
      <c r="C550">
        <v>3.54</v>
      </c>
      <c r="D550" s="1">
        <v>38774.955729166664</v>
      </c>
      <c r="E550" s="74">
        <f t="shared" si="17"/>
        <v>38774</v>
      </c>
      <c r="F550">
        <v>4.42</v>
      </c>
      <c r="G550">
        <v>-6.3</v>
      </c>
      <c r="I550" s="87">
        <v>2.6946875000000001</v>
      </c>
      <c r="J550" s="87"/>
      <c r="K550">
        <v>20070620</v>
      </c>
      <c r="L550" s="72">
        <v>39253</v>
      </c>
      <c r="M550">
        <v>17.2</v>
      </c>
      <c r="O550" s="81">
        <v>39220</v>
      </c>
      <c r="P550" s="82">
        <v>10.717499999999999</v>
      </c>
      <c r="S550" s="81">
        <v>39220</v>
      </c>
      <c r="T550" s="82">
        <v>11.83625</v>
      </c>
    </row>
    <row r="551" spans="1:20">
      <c r="A551" s="1">
        <v>38775.079236111109</v>
      </c>
      <c r="B551" s="74">
        <f t="shared" si="16"/>
        <v>38775</v>
      </c>
      <c r="C551">
        <v>3.5</v>
      </c>
      <c r="D551" s="1">
        <v>38775.080729166664</v>
      </c>
      <c r="E551" s="74">
        <f t="shared" si="17"/>
        <v>38775</v>
      </c>
      <c r="F551">
        <v>4.42</v>
      </c>
      <c r="G551">
        <v>-7.4</v>
      </c>
      <c r="I551" s="87">
        <v>2.6966071428571432</v>
      </c>
      <c r="J551" s="87"/>
      <c r="K551">
        <v>20070621</v>
      </c>
      <c r="L551" s="72">
        <v>39254</v>
      </c>
      <c r="M551">
        <v>18.7</v>
      </c>
      <c r="O551" s="81">
        <v>39221</v>
      </c>
      <c r="P551" s="82">
        <v>10.78</v>
      </c>
      <c r="S551" s="81">
        <v>39221</v>
      </c>
      <c r="T551" s="82">
        <v>11.77375</v>
      </c>
    </row>
    <row r="552" spans="1:20">
      <c r="A552" s="1">
        <v>38775.204236111109</v>
      </c>
      <c r="B552" s="74">
        <f t="shared" si="16"/>
        <v>38775</v>
      </c>
      <c r="C552">
        <v>3.42</v>
      </c>
      <c r="D552" s="1">
        <v>38775.205729166664</v>
      </c>
      <c r="E552" s="74">
        <f t="shared" si="17"/>
        <v>38775</v>
      </c>
      <c r="F552">
        <v>4.42</v>
      </c>
      <c r="G552">
        <v>-7.4</v>
      </c>
      <c r="I552" s="87">
        <v>2.6985267857142858</v>
      </c>
      <c r="J552" s="87"/>
      <c r="K552">
        <v>20070622</v>
      </c>
      <c r="L552" s="72">
        <v>39255</v>
      </c>
      <c r="M552">
        <v>14.7</v>
      </c>
      <c r="O552" s="81">
        <v>39222</v>
      </c>
      <c r="P552" s="82">
        <v>10.825000000000001</v>
      </c>
      <c r="S552" s="81">
        <v>39222</v>
      </c>
      <c r="T552" s="82">
        <v>11.8475</v>
      </c>
    </row>
    <row r="553" spans="1:20">
      <c r="A553" s="1">
        <v>38775.329236111109</v>
      </c>
      <c r="B553" s="74">
        <f t="shared" si="16"/>
        <v>38775</v>
      </c>
      <c r="C553">
        <v>3.42</v>
      </c>
      <c r="D553" s="1">
        <v>38775.330729166664</v>
      </c>
      <c r="E553" s="74">
        <f t="shared" si="17"/>
        <v>38775</v>
      </c>
      <c r="F553">
        <v>4.42</v>
      </c>
      <c r="G553">
        <v>-7.4</v>
      </c>
      <c r="I553" s="87">
        <v>2.7004464285714289</v>
      </c>
      <c r="J553" s="87"/>
      <c r="K553">
        <v>20070623</v>
      </c>
      <c r="L553" s="72">
        <v>39256</v>
      </c>
      <c r="M553">
        <v>15</v>
      </c>
      <c r="O553" s="81">
        <v>39223</v>
      </c>
      <c r="P553" s="82">
        <v>10.797499999999999</v>
      </c>
      <c r="S553" s="81">
        <v>39223</v>
      </c>
      <c r="T553" s="82">
        <v>12.012499999999999</v>
      </c>
    </row>
    <row r="554" spans="1:20">
      <c r="A554" s="1">
        <v>38775.454236111109</v>
      </c>
      <c r="B554" s="74">
        <f t="shared" si="16"/>
        <v>38775</v>
      </c>
      <c r="C554">
        <v>3.34</v>
      </c>
      <c r="D554" s="1">
        <v>38775.455729166664</v>
      </c>
      <c r="E554" s="74">
        <f t="shared" si="17"/>
        <v>38775</v>
      </c>
      <c r="F554">
        <v>4.42</v>
      </c>
      <c r="G554">
        <v>-7.4</v>
      </c>
      <c r="I554" s="87">
        <v>2.7023660714285715</v>
      </c>
      <c r="J554" s="87"/>
      <c r="K554">
        <v>20070624</v>
      </c>
      <c r="L554" s="72">
        <v>39257</v>
      </c>
      <c r="M554">
        <v>15.6</v>
      </c>
      <c r="O554" s="81">
        <v>39224</v>
      </c>
      <c r="P554" s="82">
        <v>10.8</v>
      </c>
      <c r="S554" s="81">
        <v>39224</v>
      </c>
      <c r="T554" s="82">
        <v>12.24375</v>
      </c>
    </row>
    <row r="555" spans="1:20">
      <c r="A555" s="1">
        <v>38775.579236111109</v>
      </c>
      <c r="B555" s="74">
        <f t="shared" si="16"/>
        <v>38775</v>
      </c>
      <c r="C555">
        <v>3.34</v>
      </c>
      <c r="D555" s="1">
        <v>38775.580729166664</v>
      </c>
      <c r="E555" s="74">
        <f t="shared" si="17"/>
        <v>38775</v>
      </c>
      <c r="F555">
        <v>4.42</v>
      </c>
      <c r="G555">
        <v>-7.4</v>
      </c>
      <c r="H555">
        <v>20060227</v>
      </c>
      <c r="I555" s="87">
        <v>2.7042857142857146</v>
      </c>
      <c r="J555" s="87"/>
      <c r="K555">
        <v>20070625</v>
      </c>
      <c r="L555" s="72">
        <v>39258</v>
      </c>
      <c r="M555">
        <v>15.2</v>
      </c>
      <c r="O555" s="81">
        <v>39225</v>
      </c>
      <c r="P555" s="82">
        <v>10.817500000000001</v>
      </c>
      <c r="S555" s="81">
        <v>39225</v>
      </c>
      <c r="T555" s="82">
        <v>12.5525</v>
      </c>
    </row>
    <row r="556" spans="1:20">
      <c r="A556" s="1">
        <v>38775.704236111109</v>
      </c>
      <c r="B556" s="74">
        <f t="shared" si="16"/>
        <v>38775</v>
      </c>
      <c r="C556">
        <v>3.34</v>
      </c>
      <c r="D556" s="1">
        <v>38775.705729166664</v>
      </c>
      <c r="E556" s="74">
        <f t="shared" si="17"/>
        <v>38775</v>
      </c>
      <c r="F556">
        <v>4.42</v>
      </c>
      <c r="G556">
        <v>-7.4</v>
      </c>
      <c r="I556" s="87">
        <v>2.7062053571428573</v>
      </c>
      <c r="J556" s="87"/>
      <c r="K556">
        <v>20070626</v>
      </c>
      <c r="L556" s="72">
        <v>39259</v>
      </c>
      <c r="M556">
        <v>13.9</v>
      </c>
      <c r="O556" s="81">
        <v>39226</v>
      </c>
      <c r="P556" s="82">
        <v>10.836250000000001</v>
      </c>
      <c r="S556" s="81">
        <v>39226</v>
      </c>
      <c r="T556" s="82">
        <v>12.813749999999999</v>
      </c>
    </row>
    <row r="557" spans="1:20">
      <c r="A557" s="1">
        <v>38775.829236111109</v>
      </c>
      <c r="B557" s="74">
        <f t="shared" si="16"/>
        <v>38775</v>
      </c>
      <c r="C557">
        <v>3.3</v>
      </c>
      <c r="D557" s="1">
        <v>38775.830729166664</v>
      </c>
      <c r="E557" s="74">
        <f t="shared" si="17"/>
        <v>38775</v>
      </c>
      <c r="F557">
        <v>4.42</v>
      </c>
      <c r="G557">
        <v>-7.4</v>
      </c>
      <c r="I557" s="87">
        <v>2.7081250000000003</v>
      </c>
      <c r="J557" s="87"/>
      <c r="M557">
        <f>AVERAGE(M3:M556)</f>
        <v>7.1489169675090229</v>
      </c>
      <c r="O557" s="81">
        <v>39227</v>
      </c>
      <c r="P557" s="82">
        <v>10.873750000000001</v>
      </c>
      <c r="S557" s="81">
        <v>39227</v>
      </c>
      <c r="T557" s="82">
        <v>12.826249999999998</v>
      </c>
    </row>
    <row r="558" spans="1:20">
      <c r="A558" s="1">
        <v>38775.954236111109</v>
      </c>
      <c r="B558" s="74">
        <f t="shared" si="16"/>
        <v>38775</v>
      </c>
      <c r="C558">
        <v>3.26</v>
      </c>
      <c r="D558" s="1">
        <v>38775.955729166664</v>
      </c>
      <c r="E558" s="74">
        <f t="shared" si="17"/>
        <v>38775</v>
      </c>
      <c r="F558">
        <v>4.42</v>
      </c>
      <c r="G558">
        <v>-7.4</v>
      </c>
      <c r="I558" s="87">
        <v>2.710044642857143</v>
      </c>
      <c r="J558" s="87"/>
      <c r="O558" s="81">
        <v>39228</v>
      </c>
      <c r="P558" s="82">
        <v>10.932499999999999</v>
      </c>
      <c r="S558" s="81">
        <v>39228</v>
      </c>
      <c r="T558" s="82">
        <v>12.915000000000003</v>
      </c>
    </row>
    <row r="559" spans="1:20">
      <c r="A559" s="1">
        <v>38776.079236111109</v>
      </c>
      <c r="B559" s="74">
        <f t="shared" si="16"/>
        <v>38776</v>
      </c>
      <c r="C559">
        <v>3.23</v>
      </c>
      <c r="D559" s="1">
        <v>38776.080729166664</v>
      </c>
      <c r="E559" s="74">
        <f t="shared" si="17"/>
        <v>38776</v>
      </c>
      <c r="F559">
        <v>4.42</v>
      </c>
      <c r="G559">
        <v>-3.1</v>
      </c>
      <c r="I559" s="87">
        <v>2.711964285714286</v>
      </c>
      <c r="J559" s="87"/>
      <c r="O559" s="81">
        <v>39229</v>
      </c>
      <c r="P559" s="82">
        <v>10.981249999999999</v>
      </c>
      <c r="S559" s="81">
        <v>39229</v>
      </c>
      <c r="T559" s="82">
        <v>12.95875</v>
      </c>
    </row>
    <row r="560" spans="1:20">
      <c r="A560" s="1">
        <v>38776.204236111109</v>
      </c>
      <c r="B560" s="74">
        <f t="shared" si="16"/>
        <v>38776</v>
      </c>
      <c r="C560">
        <v>3.19</v>
      </c>
      <c r="D560" s="1">
        <v>38776.205729166664</v>
      </c>
      <c r="E560" s="74">
        <f t="shared" si="17"/>
        <v>38776</v>
      </c>
      <c r="F560">
        <v>4.42</v>
      </c>
      <c r="G560">
        <v>-3.1</v>
      </c>
      <c r="I560" s="87">
        <v>2.7138839285714287</v>
      </c>
      <c r="J560" s="87"/>
      <c r="O560" s="81">
        <v>39230</v>
      </c>
      <c r="P560" s="82">
        <v>11.063750000000001</v>
      </c>
      <c r="S560" s="81">
        <v>39230</v>
      </c>
      <c r="T560" s="82">
        <v>12.883749999999999</v>
      </c>
    </row>
    <row r="561" spans="1:20">
      <c r="A561" s="1">
        <v>38776.329236111109</v>
      </c>
      <c r="B561" s="74">
        <f t="shared" si="16"/>
        <v>38776</v>
      </c>
      <c r="C561">
        <v>3.19</v>
      </c>
      <c r="D561" s="1">
        <v>38776.330729166664</v>
      </c>
      <c r="E561" s="74">
        <f t="shared" si="17"/>
        <v>38776</v>
      </c>
      <c r="F561">
        <v>4.42</v>
      </c>
      <c r="G561">
        <v>-3.1</v>
      </c>
      <c r="I561" s="87">
        <v>2.7158035714285718</v>
      </c>
      <c r="J561" s="87"/>
      <c r="O561" s="81">
        <v>39231</v>
      </c>
      <c r="P561" s="82">
        <v>11.110000000000001</v>
      </c>
      <c r="S561" s="81">
        <v>39231</v>
      </c>
      <c r="T561" s="82">
        <v>12.853749999999998</v>
      </c>
    </row>
    <row r="562" spans="1:20">
      <c r="A562" s="1">
        <v>38776.454236111109</v>
      </c>
      <c r="B562" s="74">
        <f t="shared" si="16"/>
        <v>38776</v>
      </c>
      <c r="C562">
        <v>3.19</v>
      </c>
      <c r="D562" s="1">
        <v>38776.455729166664</v>
      </c>
      <c r="E562" s="74">
        <f t="shared" si="17"/>
        <v>38776</v>
      </c>
      <c r="F562">
        <v>4.42</v>
      </c>
      <c r="G562">
        <v>-3.1</v>
      </c>
      <c r="I562" s="87">
        <v>2.7177232142857144</v>
      </c>
      <c r="J562" s="87"/>
      <c r="O562" s="81">
        <v>39232</v>
      </c>
      <c r="P562" s="82">
        <v>11.17</v>
      </c>
      <c r="S562" s="81">
        <v>39232</v>
      </c>
      <c r="T562" s="82">
        <v>13.051249999999998</v>
      </c>
    </row>
    <row r="563" spans="1:20">
      <c r="A563" s="1">
        <v>38776.579236111109</v>
      </c>
      <c r="B563" s="74">
        <f t="shared" si="16"/>
        <v>38776</v>
      </c>
      <c r="C563">
        <v>3.19</v>
      </c>
      <c r="D563" s="1">
        <v>38776.580729166664</v>
      </c>
      <c r="E563" s="74">
        <f t="shared" si="17"/>
        <v>38776</v>
      </c>
      <c r="F563">
        <v>4.42</v>
      </c>
      <c r="G563">
        <v>-3.1</v>
      </c>
      <c r="H563">
        <v>20060228</v>
      </c>
      <c r="I563" s="87">
        <v>2.7196428571428575</v>
      </c>
      <c r="J563" s="87"/>
      <c r="O563" s="81">
        <v>39233</v>
      </c>
      <c r="P563" s="82">
        <v>11.17</v>
      </c>
      <c r="S563" s="81">
        <v>39233</v>
      </c>
      <c r="T563" s="82">
        <v>13.230000000000002</v>
      </c>
    </row>
    <row r="564" spans="1:20">
      <c r="A564" s="1">
        <v>38776.704236111109</v>
      </c>
      <c r="B564" s="74">
        <f t="shared" si="16"/>
        <v>38776</v>
      </c>
      <c r="C564">
        <v>3.19</v>
      </c>
      <c r="D564" s="1">
        <v>38776.705729166664</v>
      </c>
      <c r="E564" s="74">
        <f t="shared" si="17"/>
        <v>38776</v>
      </c>
      <c r="F564">
        <v>4.42</v>
      </c>
      <c r="G564">
        <v>-3.1</v>
      </c>
      <c r="I564" s="87">
        <v>2.7215625000000001</v>
      </c>
      <c r="J564" s="87"/>
      <c r="O564" s="81">
        <v>39234</v>
      </c>
      <c r="P564" s="82">
        <v>11.218749999999998</v>
      </c>
      <c r="S564" s="81">
        <v>39234</v>
      </c>
      <c r="T564" s="82">
        <v>13.317500000000001</v>
      </c>
    </row>
    <row r="565" spans="1:20">
      <c r="A565" s="1">
        <v>38776.829236111109</v>
      </c>
      <c r="B565" s="74">
        <f t="shared" si="16"/>
        <v>38776</v>
      </c>
      <c r="C565">
        <v>3.07</v>
      </c>
      <c r="D565" s="1">
        <v>38776.830729166664</v>
      </c>
      <c r="E565" s="74">
        <f t="shared" si="17"/>
        <v>38776</v>
      </c>
      <c r="F565">
        <v>4.42</v>
      </c>
      <c r="G565">
        <v>-3.1</v>
      </c>
      <c r="I565" s="87">
        <v>2.7234821428571432</v>
      </c>
      <c r="J565" s="87"/>
      <c r="O565" s="81">
        <v>39235</v>
      </c>
      <c r="P565" s="82">
        <v>11.31625</v>
      </c>
      <c r="S565" s="81">
        <v>39235</v>
      </c>
      <c r="T565" s="82">
        <v>13.457500000000001</v>
      </c>
    </row>
    <row r="566" spans="1:20">
      <c r="A566" s="1">
        <v>38776.954236111109</v>
      </c>
      <c r="B566" s="74">
        <f t="shared" si="16"/>
        <v>38776</v>
      </c>
      <c r="C566">
        <v>3.03</v>
      </c>
      <c r="D566" s="1">
        <v>38776.955729166664</v>
      </c>
      <c r="E566" s="74">
        <f t="shared" si="17"/>
        <v>38776</v>
      </c>
      <c r="F566">
        <v>4.42</v>
      </c>
      <c r="G566">
        <v>-3.1</v>
      </c>
      <c r="I566" s="87">
        <v>2.7254017857142858</v>
      </c>
      <c r="J566" s="87"/>
      <c r="O566" s="81">
        <v>39236</v>
      </c>
      <c r="P566" s="82">
        <v>11.403750000000002</v>
      </c>
      <c r="S566" s="81">
        <v>39236</v>
      </c>
      <c r="T566" s="82">
        <v>13.506250000000001</v>
      </c>
    </row>
    <row r="567" spans="1:20">
      <c r="A567" s="1">
        <v>38777.079236111109</v>
      </c>
      <c r="B567" s="74">
        <f t="shared" si="16"/>
        <v>38777</v>
      </c>
      <c r="C567">
        <v>2.99</v>
      </c>
      <c r="D567" s="1">
        <v>38777.080729166664</v>
      </c>
      <c r="E567" s="74">
        <f t="shared" si="17"/>
        <v>38777</v>
      </c>
      <c r="F567">
        <v>4.42</v>
      </c>
      <c r="G567">
        <v>-0.8</v>
      </c>
      <c r="I567" s="87">
        <v>2.7273214285714289</v>
      </c>
      <c r="J567" s="87"/>
      <c r="O567" s="81">
        <v>39237</v>
      </c>
      <c r="P567" s="82">
        <v>11.4375</v>
      </c>
      <c r="S567" s="81">
        <v>39237</v>
      </c>
      <c r="T567" s="82">
        <v>13.672500000000001</v>
      </c>
    </row>
    <row r="568" spans="1:20">
      <c r="A568" s="1">
        <v>38777.204236111109</v>
      </c>
      <c r="B568" s="74">
        <f t="shared" si="16"/>
        <v>38777</v>
      </c>
      <c r="C568">
        <v>2.99</v>
      </c>
      <c r="D568" s="1">
        <v>38777.205729166664</v>
      </c>
      <c r="E568" s="74">
        <f t="shared" si="17"/>
        <v>38777</v>
      </c>
      <c r="F568">
        <v>4.42</v>
      </c>
      <c r="G568">
        <v>-0.8</v>
      </c>
      <c r="I568" s="87">
        <v>2.7292410714285715</v>
      </c>
      <c r="J568" s="87"/>
      <c r="O568" s="81">
        <v>39238</v>
      </c>
      <c r="P568" s="82">
        <v>11.43375</v>
      </c>
      <c r="S568" s="81">
        <v>39238</v>
      </c>
      <c r="T568" s="82">
        <v>13.841249999999999</v>
      </c>
    </row>
    <row r="569" spans="1:20">
      <c r="A569" s="1">
        <v>38777.329236111109</v>
      </c>
      <c r="B569" s="74">
        <f t="shared" si="16"/>
        <v>38777</v>
      </c>
      <c r="C569">
        <v>2.95</v>
      </c>
      <c r="D569" s="1">
        <v>38777.330729166664</v>
      </c>
      <c r="E569" s="74">
        <f t="shared" si="17"/>
        <v>38777</v>
      </c>
      <c r="F569">
        <v>4.42</v>
      </c>
      <c r="G569">
        <v>-0.8</v>
      </c>
      <c r="I569" s="87">
        <v>2.7311607142857146</v>
      </c>
      <c r="J569" s="87"/>
      <c r="O569" s="81">
        <v>39239</v>
      </c>
      <c r="P569" s="82">
        <v>11.501250000000001</v>
      </c>
      <c r="S569" s="81">
        <v>39239</v>
      </c>
      <c r="T569" s="82">
        <v>14.112500000000001</v>
      </c>
    </row>
    <row r="570" spans="1:20">
      <c r="A570" s="1">
        <v>38777.454236111109</v>
      </c>
      <c r="B570" s="74">
        <f t="shared" si="16"/>
        <v>38777</v>
      </c>
      <c r="C570">
        <v>2.91</v>
      </c>
      <c r="D570" s="1">
        <v>38777.455729166664</v>
      </c>
      <c r="E570" s="74">
        <f t="shared" si="17"/>
        <v>38777</v>
      </c>
      <c r="F570">
        <v>4.42</v>
      </c>
      <c r="G570">
        <v>-0.8</v>
      </c>
      <c r="I570" s="87">
        <v>2.7330803571428572</v>
      </c>
      <c r="J570" s="87"/>
      <c r="O570" s="81">
        <v>39240</v>
      </c>
      <c r="P570" s="82">
        <v>11.5875</v>
      </c>
      <c r="S570" s="81">
        <v>39240</v>
      </c>
      <c r="T570" s="82">
        <v>14.27875</v>
      </c>
    </row>
    <row r="571" spans="1:20">
      <c r="A571" s="1">
        <v>38777.579236111109</v>
      </c>
      <c r="B571" s="74">
        <f t="shared" si="16"/>
        <v>38777</v>
      </c>
      <c r="C571">
        <v>2.91</v>
      </c>
      <c r="D571" s="1">
        <v>38777.580729166664</v>
      </c>
      <c r="E571" s="74">
        <f t="shared" si="17"/>
        <v>38777</v>
      </c>
      <c r="F571">
        <v>4.42</v>
      </c>
      <c r="G571">
        <v>-0.8</v>
      </c>
      <c r="H571">
        <v>20060301</v>
      </c>
      <c r="I571" s="87">
        <v>2.7350000000000003</v>
      </c>
      <c r="J571" s="87"/>
      <c r="O571" s="81">
        <v>39241</v>
      </c>
      <c r="P571" s="82">
        <v>11.69</v>
      </c>
      <c r="S571" s="81">
        <v>39241</v>
      </c>
      <c r="T571" s="82">
        <v>14.62125</v>
      </c>
    </row>
    <row r="572" spans="1:20">
      <c r="A572" s="1">
        <v>38777.704236111109</v>
      </c>
      <c r="B572" s="74">
        <f t="shared" si="16"/>
        <v>38777</v>
      </c>
      <c r="C572">
        <v>2.91</v>
      </c>
      <c r="D572" s="1">
        <v>38777.705729166664</v>
      </c>
      <c r="E572" s="74">
        <f t="shared" si="17"/>
        <v>38777</v>
      </c>
      <c r="F572">
        <v>4.42</v>
      </c>
      <c r="G572">
        <v>-0.8</v>
      </c>
      <c r="I572" s="87">
        <v>2.736919642857143</v>
      </c>
      <c r="J572" s="87"/>
      <c r="O572" s="81">
        <v>39242</v>
      </c>
      <c r="P572" s="82">
        <v>11.758749999999999</v>
      </c>
      <c r="S572" s="81">
        <v>39242</v>
      </c>
      <c r="T572" s="82">
        <v>15.10125</v>
      </c>
    </row>
    <row r="573" spans="1:20">
      <c r="A573" s="1">
        <v>38777.829236111109</v>
      </c>
      <c r="B573" s="74">
        <f t="shared" si="16"/>
        <v>38777</v>
      </c>
      <c r="C573">
        <v>2.87</v>
      </c>
      <c r="D573" s="1">
        <v>38777.830729166664</v>
      </c>
      <c r="E573" s="74">
        <f t="shared" si="17"/>
        <v>38777</v>
      </c>
      <c r="F573">
        <v>4.42</v>
      </c>
      <c r="G573">
        <v>-0.8</v>
      </c>
      <c r="I573" s="87">
        <v>2.7388392857142856</v>
      </c>
      <c r="J573" s="87"/>
      <c r="O573" s="81">
        <v>39243</v>
      </c>
      <c r="P573" s="82">
        <v>11.872500000000002</v>
      </c>
      <c r="S573" s="81">
        <v>39243</v>
      </c>
      <c r="T573" s="82">
        <v>15.543750000000003</v>
      </c>
    </row>
    <row r="574" spans="1:20">
      <c r="A574" s="1">
        <v>38777.954236111109</v>
      </c>
      <c r="B574" s="74">
        <f t="shared" si="16"/>
        <v>38777</v>
      </c>
      <c r="C574">
        <v>2.87</v>
      </c>
      <c r="D574" s="1">
        <v>38777.955729166664</v>
      </c>
      <c r="E574" s="74">
        <f t="shared" si="17"/>
        <v>38777</v>
      </c>
      <c r="F574">
        <v>4.42</v>
      </c>
      <c r="G574">
        <v>-0.8</v>
      </c>
      <c r="I574" s="87">
        <v>2.7407589285714287</v>
      </c>
      <c r="J574" s="87"/>
      <c r="O574" s="81">
        <v>39244</v>
      </c>
      <c r="P574" s="82">
        <v>11.979999999999999</v>
      </c>
      <c r="S574" s="81">
        <v>39244</v>
      </c>
      <c r="T574" s="82">
        <v>15.927500000000002</v>
      </c>
    </row>
    <row r="575" spans="1:20">
      <c r="A575" s="1">
        <v>38778.079236111109</v>
      </c>
      <c r="B575" s="74">
        <f t="shared" si="16"/>
        <v>38778</v>
      </c>
      <c r="C575">
        <v>2.87</v>
      </c>
      <c r="D575" s="1">
        <v>38778.080729166664</v>
      </c>
      <c r="E575" s="74">
        <f t="shared" si="17"/>
        <v>38778</v>
      </c>
      <c r="F575">
        <v>4.42</v>
      </c>
      <c r="G575">
        <v>-2.6</v>
      </c>
      <c r="I575" s="87">
        <v>2.7426785714285717</v>
      </c>
      <c r="J575" s="87"/>
      <c r="O575" s="81">
        <v>39245</v>
      </c>
      <c r="P575" s="82">
        <v>12.106250000000003</v>
      </c>
      <c r="S575" s="81">
        <v>39245</v>
      </c>
      <c r="T575" s="82">
        <v>16.26125</v>
      </c>
    </row>
    <row r="576" spans="1:20">
      <c r="A576" s="1">
        <v>38778.204236111109</v>
      </c>
      <c r="B576" s="74">
        <f t="shared" si="16"/>
        <v>38778</v>
      </c>
      <c r="C576">
        <v>2.91</v>
      </c>
      <c r="D576" s="1">
        <v>38778.205729166664</v>
      </c>
      <c r="E576" s="74">
        <f t="shared" si="17"/>
        <v>38778</v>
      </c>
      <c r="F576">
        <v>4.42</v>
      </c>
      <c r="G576">
        <v>-2.6</v>
      </c>
      <c r="I576" s="87">
        <v>2.7445982142857144</v>
      </c>
      <c r="J576" s="87"/>
      <c r="O576" s="81">
        <v>39246</v>
      </c>
      <c r="P576" s="82">
        <v>12.217499999999999</v>
      </c>
      <c r="S576" s="81">
        <v>39246</v>
      </c>
      <c r="T576" s="82">
        <v>16.463749999999997</v>
      </c>
    </row>
    <row r="577" spans="1:20">
      <c r="A577" s="1">
        <v>38778.329236111109</v>
      </c>
      <c r="B577" s="74">
        <f t="shared" si="16"/>
        <v>38778</v>
      </c>
      <c r="C577">
        <v>2.91</v>
      </c>
      <c r="D577" s="1">
        <v>38778.330729166664</v>
      </c>
      <c r="E577" s="74">
        <f t="shared" si="17"/>
        <v>38778</v>
      </c>
      <c r="F577">
        <v>4.42</v>
      </c>
      <c r="G577">
        <v>-2.6</v>
      </c>
      <c r="I577" s="87">
        <v>2.746517857142857</v>
      </c>
      <c r="J577" s="87"/>
      <c r="O577" s="81">
        <v>39247</v>
      </c>
      <c r="P577" s="82">
        <v>12.326250000000002</v>
      </c>
      <c r="S577" s="81">
        <v>39247</v>
      </c>
      <c r="T577" s="82">
        <v>16.501249999999999</v>
      </c>
    </row>
    <row r="578" spans="1:20">
      <c r="A578" s="1">
        <v>38778.454236111109</v>
      </c>
      <c r="B578" s="74">
        <f t="shared" si="16"/>
        <v>38778</v>
      </c>
      <c r="C578">
        <v>3.03</v>
      </c>
      <c r="D578" s="1">
        <v>38778.455729166664</v>
      </c>
      <c r="E578" s="74">
        <f t="shared" si="17"/>
        <v>38778</v>
      </c>
      <c r="F578">
        <v>4.42</v>
      </c>
      <c r="G578">
        <v>-2.6</v>
      </c>
      <c r="I578" s="87">
        <v>2.7484375000000001</v>
      </c>
      <c r="J578" s="87"/>
      <c r="O578" s="81">
        <v>39248</v>
      </c>
      <c r="P578" s="82">
        <v>12.445</v>
      </c>
      <c r="S578" s="81">
        <v>39248</v>
      </c>
      <c r="T578" s="82">
        <v>16.287500000000001</v>
      </c>
    </row>
    <row r="579" spans="1:20">
      <c r="A579" s="1">
        <v>38778.579236111109</v>
      </c>
      <c r="B579" s="74">
        <f t="shared" si="16"/>
        <v>38778</v>
      </c>
      <c r="C579">
        <v>3.19</v>
      </c>
      <c r="D579" s="1">
        <v>38778.580729166664</v>
      </c>
      <c r="E579" s="74">
        <f t="shared" si="17"/>
        <v>38778</v>
      </c>
      <c r="F579">
        <v>4.42</v>
      </c>
      <c r="G579">
        <v>-2.6</v>
      </c>
      <c r="H579">
        <v>20060302</v>
      </c>
      <c r="I579" s="87">
        <v>2.7503571428571427</v>
      </c>
      <c r="J579" s="87"/>
      <c r="O579" s="81">
        <v>39249</v>
      </c>
      <c r="P579" s="82">
        <v>12.47</v>
      </c>
      <c r="S579" s="81">
        <v>39249</v>
      </c>
      <c r="T579" s="82">
        <v>15.98</v>
      </c>
    </row>
    <row r="580" spans="1:20">
      <c r="A580" s="1">
        <v>38778.704236111109</v>
      </c>
      <c r="B580" s="74">
        <f t="shared" ref="B580:B643" si="18">INT(A580)</f>
        <v>38778</v>
      </c>
      <c r="C580">
        <v>3.03</v>
      </c>
      <c r="D580" s="1">
        <v>38778.705729166664</v>
      </c>
      <c r="E580" s="74">
        <f t="shared" ref="E580:E643" si="19">INT(D580)</f>
        <v>38778</v>
      </c>
      <c r="F580">
        <v>4.42</v>
      </c>
      <c r="G580">
        <v>-2.6</v>
      </c>
      <c r="I580" s="87">
        <v>2.7522767857142858</v>
      </c>
      <c r="J580" s="87"/>
      <c r="O580" s="81">
        <v>39250</v>
      </c>
      <c r="P580" s="82">
        <v>12.456250000000001</v>
      </c>
      <c r="S580" s="81">
        <v>39250</v>
      </c>
      <c r="T580" s="82">
        <v>15.556250000000002</v>
      </c>
    </row>
    <row r="581" spans="1:20">
      <c r="A581" s="1">
        <v>38778.829236111109</v>
      </c>
      <c r="B581" s="74">
        <f t="shared" si="18"/>
        <v>38778</v>
      </c>
      <c r="C581">
        <v>3.03</v>
      </c>
      <c r="D581" s="1">
        <v>38778.830729166664</v>
      </c>
      <c r="E581" s="74">
        <f t="shared" si="19"/>
        <v>38778</v>
      </c>
      <c r="F581">
        <v>4.42</v>
      </c>
      <c r="G581">
        <v>-2.6</v>
      </c>
      <c r="I581" s="87">
        <v>2.7541964285714284</v>
      </c>
      <c r="J581" s="87"/>
      <c r="O581" s="81">
        <v>39251</v>
      </c>
      <c r="P581" s="82">
        <v>12.297499999999999</v>
      </c>
      <c r="S581" s="81">
        <v>39251</v>
      </c>
      <c r="T581" s="82">
        <v>15.331250000000001</v>
      </c>
    </row>
    <row r="582" spans="1:20">
      <c r="A582" s="1">
        <v>38778.954236111109</v>
      </c>
      <c r="B582" s="74">
        <f t="shared" si="18"/>
        <v>38778</v>
      </c>
      <c r="C582">
        <v>2.99</v>
      </c>
      <c r="D582" s="1">
        <v>38778.955729166664</v>
      </c>
      <c r="E582" s="74">
        <f t="shared" si="19"/>
        <v>38778</v>
      </c>
      <c r="F582">
        <v>4.42</v>
      </c>
      <c r="G582">
        <v>-2.6</v>
      </c>
      <c r="I582" s="87">
        <v>2.7561160714285715</v>
      </c>
      <c r="J582" s="87"/>
      <c r="O582" s="81">
        <v>39252</v>
      </c>
      <c r="P582" s="82">
        <v>12.456250000000001</v>
      </c>
      <c r="S582" s="81">
        <v>39252</v>
      </c>
      <c r="T582" s="82">
        <v>15.25375</v>
      </c>
    </row>
    <row r="583" spans="1:20">
      <c r="A583" s="1">
        <v>38779.079236111109</v>
      </c>
      <c r="B583" s="74">
        <f t="shared" si="18"/>
        <v>38779</v>
      </c>
      <c r="C583">
        <v>2.91</v>
      </c>
      <c r="D583" s="1">
        <v>38779.080729166664</v>
      </c>
      <c r="E583" s="74">
        <f t="shared" si="19"/>
        <v>38779</v>
      </c>
      <c r="F583">
        <v>4.42</v>
      </c>
      <c r="G583">
        <v>-4.5</v>
      </c>
      <c r="I583" s="87">
        <v>2.7580357142857141</v>
      </c>
      <c r="J583" s="87"/>
      <c r="O583" s="81">
        <v>39253</v>
      </c>
      <c r="P583" s="82">
        <v>12.688750000000001</v>
      </c>
      <c r="S583" s="81">
        <v>39253</v>
      </c>
      <c r="T583" s="82">
        <v>15.22</v>
      </c>
    </row>
    <row r="584" spans="1:20">
      <c r="A584" s="1">
        <v>38779.204236111109</v>
      </c>
      <c r="B584" s="74">
        <f t="shared" si="18"/>
        <v>38779</v>
      </c>
      <c r="C584">
        <v>2.95</v>
      </c>
      <c r="D584" s="1">
        <v>38779.205729166664</v>
      </c>
      <c r="E584" s="74">
        <f t="shared" si="19"/>
        <v>38779</v>
      </c>
      <c r="F584">
        <v>4.42</v>
      </c>
      <c r="G584">
        <v>-4.5</v>
      </c>
      <c r="I584" s="87">
        <v>2.7599553571428572</v>
      </c>
      <c r="J584" s="87"/>
      <c r="O584" s="81">
        <v>39254</v>
      </c>
      <c r="P584" s="82">
        <v>12.832499999999998</v>
      </c>
      <c r="S584" s="81">
        <v>39254</v>
      </c>
      <c r="T584" s="82">
        <v>15.367500000000001</v>
      </c>
    </row>
    <row r="585" spans="1:20">
      <c r="A585" s="1">
        <v>38779.329236111109</v>
      </c>
      <c r="B585" s="74">
        <f t="shared" si="18"/>
        <v>38779</v>
      </c>
      <c r="C585">
        <v>2.91</v>
      </c>
      <c r="D585" s="1">
        <v>38779.330729166664</v>
      </c>
      <c r="E585" s="74">
        <f t="shared" si="19"/>
        <v>38779</v>
      </c>
      <c r="F585">
        <v>4.46</v>
      </c>
      <c r="G585">
        <v>-4.5</v>
      </c>
      <c r="I585" s="87">
        <v>2.7618749999999999</v>
      </c>
      <c r="J585" s="87"/>
      <c r="O585" s="81">
        <v>39255</v>
      </c>
      <c r="P585" s="82">
        <v>12.987500000000002</v>
      </c>
      <c r="S585" s="81">
        <v>39255</v>
      </c>
      <c r="T585" s="82">
        <v>15.450000000000003</v>
      </c>
    </row>
    <row r="586" spans="1:20">
      <c r="A586" s="1">
        <v>38779.454236111109</v>
      </c>
      <c r="B586" s="74">
        <f t="shared" si="18"/>
        <v>38779</v>
      </c>
      <c r="C586">
        <v>2.87</v>
      </c>
      <c r="D586" s="1">
        <v>38779.455729166664</v>
      </c>
      <c r="E586" s="74">
        <f t="shared" si="19"/>
        <v>38779</v>
      </c>
      <c r="F586">
        <v>4.5</v>
      </c>
      <c r="G586">
        <v>-4.5</v>
      </c>
      <c r="I586" s="87">
        <v>2.7637946428571429</v>
      </c>
      <c r="J586" s="87"/>
      <c r="O586" s="81">
        <v>39256</v>
      </c>
      <c r="P586" s="82">
        <v>13.071249999999997</v>
      </c>
      <c r="S586" s="81">
        <v>39256</v>
      </c>
      <c r="T586" s="82">
        <v>15.3225</v>
      </c>
    </row>
    <row r="587" spans="1:20">
      <c r="A587" s="1">
        <v>38779.579236111109</v>
      </c>
      <c r="B587" s="74">
        <f t="shared" si="18"/>
        <v>38779</v>
      </c>
      <c r="C587">
        <v>2.87</v>
      </c>
      <c r="D587" s="1">
        <v>38779.580729166664</v>
      </c>
      <c r="E587" s="74">
        <f t="shared" si="19"/>
        <v>38779</v>
      </c>
      <c r="F587">
        <v>4.46</v>
      </c>
      <c r="G587">
        <v>-4.5</v>
      </c>
      <c r="H587">
        <v>20060303</v>
      </c>
      <c r="I587" s="87">
        <v>2.7657142857142856</v>
      </c>
      <c r="J587" s="87"/>
      <c r="O587" s="81">
        <v>39257</v>
      </c>
      <c r="P587" s="82">
        <v>13.2775</v>
      </c>
      <c r="S587" s="81">
        <v>39257</v>
      </c>
      <c r="T587" s="82">
        <v>15.1625</v>
      </c>
    </row>
    <row r="588" spans="1:20">
      <c r="A588" s="1">
        <v>38779.704236111109</v>
      </c>
      <c r="B588" s="74">
        <f t="shared" si="18"/>
        <v>38779</v>
      </c>
      <c r="C588">
        <v>2.87</v>
      </c>
      <c r="D588" s="1">
        <v>38779.705729166664</v>
      </c>
      <c r="E588" s="74">
        <f t="shared" si="19"/>
        <v>38779</v>
      </c>
      <c r="F588">
        <v>4.46</v>
      </c>
      <c r="G588">
        <v>-4.5</v>
      </c>
      <c r="I588" s="87">
        <v>2.7676339285714286</v>
      </c>
      <c r="J588" s="87"/>
      <c r="O588" s="81">
        <v>39258</v>
      </c>
      <c r="P588" s="82">
        <v>13.410000000000002</v>
      </c>
      <c r="S588" s="81">
        <v>39258</v>
      </c>
      <c r="T588" s="82">
        <v>14.756249999999998</v>
      </c>
    </row>
    <row r="589" spans="1:20">
      <c r="A589" s="1">
        <v>38779.829236111109</v>
      </c>
      <c r="B589" s="74">
        <f t="shared" si="18"/>
        <v>38779</v>
      </c>
      <c r="C589">
        <v>2.87</v>
      </c>
      <c r="D589" s="1">
        <v>38779.830729166664</v>
      </c>
      <c r="E589" s="74">
        <f t="shared" si="19"/>
        <v>38779</v>
      </c>
      <c r="F589">
        <v>4.46</v>
      </c>
      <c r="G589">
        <v>-4.5</v>
      </c>
      <c r="I589" s="87">
        <v>2.7695535714285713</v>
      </c>
      <c r="J589" s="87"/>
      <c r="O589" s="81">
        <v>39259</v>
      </c>
      <c r="P589" s="82">
        <v>12.523333333333333</v>
      </c>
      <c r="S589" s="81">
        <v>39259</v>
      </c>
      <c r="T589" s="82">
        <v>15.078333333333333</v>
      </c>
    </row>
    <row r="590" spans="1:20">
      <c r="A590" s="1">
        <v>38779.954236111109</v>
      </c>
      <c r="B590" s="74">
        <f t="shared" si="18"/>
        <v>38779</v>
      </c>
      <c r="C590">
        <v>2.8</v>
      </c>
      <c r="D590" s="1">
        <v>38779.955729166664</v>
      </c>
      <c r="E590" s="74">
        <f t="shared" si="19"/>
        <v>38779</v>
      </c>
      <c r="F590">
        <v>4.46</v>
      </c>
      <c r="G590">
        <v>-4.5</v>
      </c>
      <c r="I590" s="87">
        <v>2.7714732142857144</v>
      </c>
      <c r="J590" s="87"/>
      <c r="O590" s="83" t="s">
        <v>94</v>
      </c>
      <c r="P590" s="78">
        <v>9.1194803434250744</v>
      </c>
      <c r="S590" s="83" t="s">
        <v>94</v>
      </c>
      <c r="T590" s="78">
        <v>9.2246113872569921</v>
      </c>
    </row>
    <row r="591" spans="1:20">
      <c r="A591" s="1">
        <v>38780.079236111109</v>
      </c>
      <c r="B591" s="74">
        <f t="shared" si="18"/>
        <v>38780</v>
      </c>
      <c r="C591">
        <v>2.8</v>
      </c>
      <c r="D591" s="1">
        <v>38780.080729166664</v>
      </c>
      <c r="E591" s="74">
        <f t="shared" si="19"/>
        <v>38780</v>
      </c>
      <c r="F591">
        <v>4.42</v>
      </c>
      <c r="G591">
        <v>-6.8</v>
      </c>
      <c r="I591" s="87">
        <v>2.773392857142857</v>
      </c>
      <c r="J591" s="87"/>
    </row>
    <row r="592" spans="1:20">
      <c r="A592" s="1">
        <v>38780.204236111109</v>
      </c>
      <c r="B592" s="74">
        <f t="shared" si="18"/>
        <v>38780</v>
      </c>
      <c r="C592">
        <v>2.8</v>
      </c>
      <c r="D592" s="1">
        <v>38780.205729166664</v>
      </c>
      <c r="E592" s="74">
        <f t="shared" si="19"/>
        <v>38780</v>
      </c>
      <c r="F592">
        <v>4.42</v>
      </c>
      <c r="G592">
        <v>-6.8</v>
      </c>
      <c r="I592" s="87">
        <v>2.7753125000000001</v>
      </c>
      <c r="J592" s="87"/>
    </row>
    <row r="593" spans="1:10">
      <c r="A593" s="1">
        <v>38780.329236111109</v>
      </c>
      <c r="B593" s="74">
        <f t="shared" si="18"/>
        <v>38780</v>
      </c>
      <c r="C593">
        <v>2.76</v>
      </c>
      <c r="D593" s="1">
        <v>38780.330729166664</v>
      </c>
      <c r="E593" s="74">
        <f t="shared" si="19"/>
        <v>38780</v>
      </c>
      <c r="F593">
        <v>4.42</v>
      </c>
      <c r="G593">
        <v>-6.8</v>
      </c>
      <c r="I593" s="87">
        <v>2.7772321428571427</v>
      </c>
      <c r="J593" s="87"/>
    </row>
    <row r="594" spans="1:10">
      <c r="A594" s="1">
        <v>38780.454236111109</v>
      </c>
      <c r="B594" s="74">
        <f t="shared" si="18"/>
        <v>38780</v>
      </c>
      <c r="C594">
        <v>2.76</v>
      </c>
      <c r="D594" s="1">
        <v>38780.455729166664</v>
      </c>
      <c r="E594" s="74">
        <f t="shared" si="19"/>
        <v>38780</v>
      </c>
      <c r="F594">
        <v>4.42</v>
      </c>
      <c r="G594">
        <v>-6.8</v>
      </c>
      <c r="I594" s="87">
        <v>2.7791517857142858</v>
      </c>
      <c r="J594" s="87"/>
    </row>
    <row r="595" spans="1:10">
      <c r="A595" s="1">
        <v>38780.579236111109</v>
      </c>
      <c r="B595" s="74">
        <f t="shared" si="18"/>
        <v>38780</v>
      </c>
      <c r="C595">
        <v>2.72</v>
      </c>
      <c r="D595" s="1">
        <v>38780.580729166664</v>
      </c>
      <c r="E595" s="74">
        <f t="shared" si="19"/>
        <v>38780</v>
      </c>
      <c r="F595">
        <v>4.42</v>
      </c>
      <c r="G595">
        <v>-6.8</v>
      </c>
      <c r="H595">
        <v>20060304</v>
      </c>
      <c r="I595" s="87">
        <v>2.7810714285714284</v>
      </c>
      <c r="J595" s="87"/>
    </row>
    <row r="596" spans="1:10">
      <c r="A596" s="1">
        <v>38780.704236111109</v>
      </c>
      <c r="B596" s="74">
        <f t="shared" si="18"/>
        <v>38780</v>
      </c>
      <c r="C596">
        <v>2.72</v>
      </c>
      <c r="D596" s="1">
        <v>38780.705729166664</v>
      </c>
      <c r="E596" s="74">
        <f t="shared" si="19"/>
        <v>38780</v>
      </c>
      <c r="F596">
        <v>4.42</v>
      </c>
      <c r="G596">
        <v>-6.8</v>
      </c>
      <c r="I596" s="87">
        <v>2.7829910714285715</v>
      </c>
      <c r="J596" s="87"/>
    </row>
    <row r="597" spans="1:10">
      <c r="A597" s="1">
        <v>38780.829236111109</v>
      </c>
      <c r="B597" s="74">
        <f t="shared" si="18"/>
        <v>38780</v>
      </c>
      <c r="C597">
        <v>2.72</v>
      </c>
      <c r="D597" s="1">
        <v>38780.830729166664</v>
      </c>
      <c r="E597" s="74">
        <f t="shared" si="19"/>
        <v>38780</v>
      </c>
      <c r="F597">
        <v>4.42</v>
      </c>
      <c r="G597">
        <v>-6.8</v>
      </c>
      <c r="I597" s="87">
        <v>2.7849107142857141</v>
      </c>
      <c r="J597" s="87"/>
    </row>
    <row r="598" spans="1:10">
      <c r="A598" s="1">
        <v>38780.954236111109</v>
      </c>
      <c r="B598" s="74">
        <f t="shared" si="18"/>
        <v>38780</v>
      </c>
      <c r="C598">
        <v>2.68</v>
      </c>
      <c r="D598" s="1">
        <v>38780.955729166664</v>
      </c>
      <c r="E598" s="74">
        <f t="shared" si="19"/>
        <v>38780</v>
      </c>
      <c r="F598">
        <v>4.42</v>
      </c>
      <c r="G598">
        <v>-6.8</v>
      </c>
      <c r="I598" s="87">
        <v>2.7868303571428572</v>
      </c>
      <c r="J598" s="87"/>
    </row>
    <row r="599" spans="1:10">
      <c r="A599" s="1">
        <v>38781.079236111109</v>
      </c>
      <c r="B599" s="74">
        <f t="shared" si="18"/>
        <v>38781</v>
      </c>
      <c r="C599">
        <v>2.64</v>
      </c>
      <c r="D599" s="1">
        <v>38781.080729166664</v>
      </c>
      <c r="E599" s="74">
        <f t="shared" si="19"/>
        <v>38781</v>
      </c>
      <c r="F599">
        <v>4.42</v>
      </c>
      <c r="G599">
        <v>-11.3</v>
      </c>
      <c r="I599" s="87">
        <v>2.7887499999999998</v>
      </c>
      <c r="J599" s="87"/>
    </row>
    <row r="600" spans="1:10">
      <c r="A600" s="1">
        <v>38781.204236111109</v>
      </c>
      <c r="B600" s="74">
        <f t="shared" si="18"/>
        <v>38781</v>
      </c>
      <c r="C600">
        <v>2.68</v>
      </c>
      <c r="D600" s="1">
        <v>38781.205729166664</v>
      </c>
      <c r="E600" s="74">
        <f t="shared" si="19"/>
        <v>38781</v>
      </c>
      <c r="F600">
        <v>4.42</v>
      </c>
      <c r="G600">
        <v>-11.3</v>
      </c>
      <c r="I600" s="87">
        <v>2.7906696428571429</v>
      </c>
      <c r="J600" s="87"/>
    </row>
    <row r="601" spans="1:10">
      <c r="A601" s="1">
        <v>38781.329236111109</v>
      </c>
      <c r="B601" s="74">
        <f t="shared" si="18"/>
        <v>38781</v>
      </c>
      <c r="C601">
        <v>2.64</v>
      </c>
      <c r="D601" s="1">
        <v>38781.330729166664</v>
      </c>
      <c r="E601" s="74">
        <f t="shared" si="19"/>
        <v>38781</v>
      </c>
      <c r="F601">
        <v>4.42</v>
      </c>
      <c r="G601">
        <v>-11.3</v>
      </c>
      <c r="I601" s="87">
        <v>2.7925892857142856</v>
      </c>
      <c r="J601" s="87"/>
    </row>
    <row r="602" spans="1:10">
      <c r="A602" s="1">
        <v>38781.454236111109</v>
      </c>
      <c r="B602" s="74">
        <f t="shared" si="18"/>
        <v>38781</v>
      </c>
      <c r="C602">
        <v>2.6</v>
      </c>
      <c r="D602" s="1">
        <v>38781.455729166664</v>
      </c>
      <c r="E602" s="74">
        <f t="shared" si="19"/>
        <v>38781</v>
      </c>
      <c r="F602">
        <v>4.42</v>
      </c>
      <c r="G602">
        <v>-11.3</v>
      </c>
      <c r="I602" s="87">
        <v>2.7945089285714286</v>
      </c>
      <c r="J602" s="87"/>
    </row>
    <row r="603" spans="1:10">
      <c r="A603" s="1">
        <v>38781.579236111109</v>
      </c>
      <c r="B603" s="74">
        <f t="shared" si="18"/>
        <v>38781</v>
      </c>
      <c r="C603">
        <v>2.64</v>
      </c>
      <c r="D603" s="1">
        <v>38781.580729166664</v>
      </c>
      <c r="E603" s="74">
        <f t="shared" si="19"/>
        <v>38781</v>
      </c>
      <c r="F603">
        <v>4.42</v>
      </c>
      <c r="G603">
        <v>-11.3</v>
      </c>
      <c r="H603">
        <v>20060305</v>
      </c>
      <c r="I603" s="87">
        <v>2.7964285714285713</v>
      </c>
      <c r="J603" s="87"/>
    </row>
    <row r="604" spans="1:10">
      <c r="A604" s="1">
        <v>38781.704236111109</v>
      </c>
      <c r="B604" s="74">
        <f t="shared" si="18"/>
        <v>38781</v>
      </c>
      <c r="C604">
        <v>2.6</v>
      </c>
      <c r="D604" s="1">
        <v>38781.705729166664</v>
      </c>
      <c r="E604" s="74">
        <f t="shared" si="19"/>
        <v>38781</v>
      </c>
      <c r="F604">
        <v>4.42</v>
      </c>
      <c r="G604">
        <v>-11.3</v>
      </c>
      <c r="I604" s="87">
        <v>2.7983482142857143</v>
      </c>
      <c r="J604" s="87"/>
    </row>
    <row r="605" spans="1:10">
      <c r="A605" s="1">
        <v>38781.829236111109</v>
      </c>
      <c r="B605" s="74">
        <f t="shared" si="18"/>
        <v>38781</v>
      </c>
      <c r="C605">
        <v>2.56</v>
      </c>
      <c r="D605" s="1">
        <v>38781.830729166664</v>
      </c>
      <c r="E605" s="74">
        <f t="shared" si="19"/>
        <v>38781</v>
      </c>
      <c r="F605">
        <v>4.42</v>
      </c>
      <c r="G605">
        <v>-11.3</v>
      </c>
      <c r="I605" s="87">
        <v>2.800267857142857</v>
      </c>
      <c r="J605" s="87"/>
    </row>
    <row r="606" spans="1:10">
      <c r="A606" s="1">
        <v>38781.954236111109</v>
      </c>
      <c r="B606" s="74">
        <f t="shared" si="18"/>
        <v>38781</v>
      </c>
      <c r="C606">
        <v>2.56</v>
      </c>
      <c r="D606" s="1">
        <v>38781.955729166664</v>
      </c>
      <c r="E606" s="74">
        <f t="shared" si="19"/>
        <v>38781</v>
      </c>
      <c r="F606">
        <v>4.42</v>
      </c>
      <c r="G606">
        <v>-11.3</v>
      </c>
      <c r="I606" s="87">
        <v>2.8021874999999996</v>
      </c>
      <c r="J606" s="87"/>
    </row>
    <row r="607" spans="1:10">
      <c r="A607" s="1">
        <v>38782.079236111109</v>
      </c>
      <c r="B607" s="74">
        <f t="shared" si="18"/>
        <v>38782</v>
      </c>
      <c r="C607">
        <v>2.56</v>
      </c>
      <c r="D607" s="1">
        <v>38782.080729166664</v>
      </c>
      <c r="E607" s="74">
        <f t="shared" si="19"/>
        <v>38782</v>
      </c>
      <c r="F607">
        <v>4.42</v>
      </c>
      <c r="G607">
        <v>-13.5</v>
      </c>
      <c r="I607" s="87">
        <v>2.8041071428571427</v>
      </c>
      <c r="J607" s="87"/>
    </row>
    <row r="608" spans="1:10">
      <c r="A608" s="1">
        <v>38782.204236111109</v>
      </c>
      <c r="B608" s="74">
        <f t="shared" si="18"/>
        <v>38782</v>
      </c>
      <c r="C608">
        <v>2.56</v>
      </c>
      <c r="D608" s="1">
        <v>38782.205729166664</v>
      </c>
      <c r="E608" s="74">
        <f t="shared" si="19"/>
        <v>38782</v>
      </c>
      <c r="F608">
        <v>4.42</v>
      </c>
      <c r="G608">
        <v>-13.5</v>
      </c>
      <c r="I608" s="87">
        <v>2.8060267857142858</v>
      </c>
      <c r="J608" s="87"/>
    </row>
    <row r="609" spans="1:10">
      <c r="A609" s="1">
        <v>38782.329236111109</v>
      </c>
      <c r="B609" s="74">
        <f t="shared" si="18"/>
        <v>38782</v>
      </c>
      <c r="C609">
        <v>2.56</v>
      </c>
      <c r="D609" s="1">
        <v>38782.330729166664</v>
      </c>
      <c r="E609" s="74">
        <f t="shared" si="19"/>
        <v>38782</v>
      </c>
      <c r="F609">
        <v>4.42</v>
      </c>
      <c r="G609">
        <v>-13.5</v>
      </c>
      <c r="I609" s="87">
        <v>2.8079464285714284</v>
      </c>
      <c r="J609" s="87"/>
    </row>
    <row r="610" spans="1:10">
      <c r="A610" s="1">
        <v>38782.454236111109</v>
      </c>
      <c r="B610" s="74">
        <f t="shared" si="18"/>
        <v>38782</v>
      </c>
      <c r="C610">
        <v>2.56</v>
      </c>
      <c r="D610" s="1">
        <v>38782.455729166664</v>
      </c>
      <c r="E610" s="74">
        <f t="shared" si="19"/>
        <v>38782</v>
      </c>
      <c r="F610">
        <v>4.42</v>
      </c>
      <c r="G610">
        <v>-13.5</v>
      </c>
      <c r="I610" s="87">
        <v>2.809866071428571</v>
      </c>
      <c r="J610" s="87"/>
    </row>
    <row r="611" spans="1:10">
      <c r="A611" s="1">
        <v>38782.579236111109</v>
      </c>
      <c r="B611" s="74">
        <f t="shared" si="18"/>
        <v>38782</v>
      </c>
      <c r="C611">
        <v>2.56</v>
      </c>
      <c r="D611" s="1">
        <v>38782.580729166664</v>
      </c>
      <c r="E611" s="74">
        <f t="shared" si="19"/>
        <v>38782</v>
      </c>
      <c r="F611">
        <v>4.42</v>
      </c>
      <c r="G611">
        <v>-13.5</v>
      </c>
      <c r="H611">
        <v>20060306</v>
      </c>
      <c r="I611" s="87">
        <v>2.8117857142857141</v>
      </c>
      <c r="J611" s="87"/>
    </row>
    <row r="612" spans="1:10">
      <c r="A612" s="1">
        <v>38782.704236111109</v>
      </c>
      <c r="B612" s="74">
        <f t="shared" si="18"/>
        <v>38782</v>
      </c>
      <c r="C612">
        <v>2.56</v>
      </c>
      <c r="D612" s="1">
        <v>38782.705729166664</v>
      </c>
      <c r="E612" s="74">
        <f t="shared" si="19"/>
        <v>38782</v>
      </c>
      <c r="F612">
        <v>4.42</v>
      </c>
      <c r="G612">
        <v>-13.5</v>
      </c>
      <c r="I612" s="87">
        <v>2.8137053571428572</v>
      </c>
      <c r="J612" s="87"/>
    </row>
    <row r="613" spans="1:10">
      <c r="A613" s="1">
        <v>38782.829236111109</v>
      </c>
      <c r="B613" s="74">
        <f t="shared" si="18"/>
        <v>38782</v>
      </c>
      <c r="C613">
        <v>2.6</v>
      </c>
      <c r="D613" s="1">
        <v>38782.830729166664</v>
      </c>
      <c r="E613" s="74">
        <f t="shared" si="19"/>
        <v>38782</v>
      </c>
      <c r="F613">
        <v>4.42</v>
      </c>
      <c r="G613">
        <v>-13.5</v>
      </c>
      <c r="I613" s="87">
        <v>2.8156249999999998</v>
      </c>
      <c r="J613" s="87"/>
    </row>
    <row r="614" spans="1:10">
      <c r="A614" s="1">
        <v>38782.954236111109</v>
      </c>
      <c r="B614" s="74">
        <f t="shared" si="18"/>
        <v>38782</v>
      </c>
      <c r="C614">
        <v>2.76</v>
      </c>
      <c r="D614" s="1">
        <v>38782.955729166664</v>
      </c>
      <c r="E614" s="74">
        <f t="shared" si="19"/>
        <v>38782</v>
      </c>
      <c r="F614">
        <v>4.42</v>
      </c>
      <c r="G614">
        <v>-13.5</v>
      </c>
      <c r="I614" s="87">
        <v>2.8175446428571425</v>
      </c>
      <c r="J614" s="87"/>
    </row>
    <row r="615" spans="1:10">
      <c r="A615" s="1">
        <v>38783.079236111109</v>
      </c>
      <c r="B615" s="74">
        <f t="shared" si="18"/>
        <v>38783</v>
      </c>
      <c r="C615">
        <v>2.91</v>
      </c>
      <c r="D615" s="1">
        <v>38783.080729166664</v>
      </c>
      <c r="E615" s="74">
        <f t="shared" si="19"/>
        <v>38783</v>
      </c>
      <c r="F615">
        <v>4.42</v>
      </c>
      <c r="G615">
        <v>-12.3</v>
      </c>
      <c r="I615" s="87">
        <v>2.8194642857142855</v>
      </c>
      <c r="J615" s="87"/>
    </row>
    <row r="616" spans="1:10">
      <c r="A616" s="1">
        <v>38783.204236111109</v>
      </c>
      <c r="B616" s="74">
        <f t="shared" si="18"/>
        <v>38783</v>
      </c>
      <c r="C616">
        <v>2.91</v>
      </c>
      <c r="D616" s="1">
        <v>38783.205729166664</v>
      </c>
      <c r="E616" s="74">
        <f t="shared" si="19"/>
        <v>38783</v>
      </c>
      <c r="F616">
        <v>4.42</v>
      </c>
      <c r="G616">
        <v>-12.3</v>
      </c>
      <c r="I616" s="87">
        <v>2.8213839285714282</v>
      </c>
      <c r="J616" s="87"/>
    </row>
    <row r="617" spans="1:10">
      <c r="A617" s="1">
        <v>38783.329236111109</v>
      </c>
      <c r="B617" s="74">
        <f t="shared" si="18"/>
        <v>38783</v>
      </c>
      <c r="C617">
        <v>2.95</v>
      </c>
      <c r="D617" s="1">
        <v>38783.330729166664</v>
      </c>
      <c r="E617" s="74">
        <f t="shared" si="19"/>
        <v>38783</v>
      </c>
      <c r="F617">
        <v>4.42</v>
      </c>
      <c r="G617">
        <v>-12.3</v>
      </c>
      <c r="I617" s="87">
        <v>2.8233035714285712</v>
      </c>
      <c r="J617" s="87"/>
    </row>
    <row r="618" spans="1:10">
      <c r="A618" s="1">
        <v>38783.454236111109</v>
      </c>
      <c r="B618" s="74">
        <f t="shared" si="18"/>
        <v>38783</v>
      </c>
      <c r="C618">
        <v>2.99</v>
      </c>
      <c r="D618" s="1">
        <v>38783.455729166664</v>
      </c>
      <c r="E618" s="74">
        <f t="shared" si="19"/>
        <v>38783</v>
      </c>
      <c r="F618">
        <v>4.42</v>
      </c>
      <c r="G618">
        <v>-12.3</v>
      </c>
      <c r="I618" s="87">
        <v>2.8252232142857139</v>
      </c>
      <c r="J618" s="87"/>
    </row>
    <row r="619" spans="1:10">
      <c r="A619" s="1">
        <v>38783.579236111109</v>
      </c>
      <c r="B619" s="74">
        <f t="shared" si="18"/>
        <v>38783</v>
      </c>
      <c r="C619">
        <v>3.03</v>
      </c>
      <c r="D619" s="1">
        <v>38783.580729166664</v>
      </c>
      <c r="E619" s="74">
        <f t="shared" si="19"/>
        <v>38783</v>
      </c>
      <c r="F619">
        <v>4.42</v>
      </c>
      <c r="G619">
        <v>-12.3</v>
      </c>
      <c r="H619">
        <v>20060307</v>
      </c>
      <c r="I619" s="87">
        <v>2.827142857142857</v>
      </c>
      <c r="J619" s="87"/>
    </row>
    <row r="620" spans="1:10">
      <c r="A620" s="1">
        <v>38783.704236111109</v>
      </c>
      <c r="B620" s="74">
        <f t="shared" si="18"/>
        <v>38783</v>
      </c>
      <c r="C620">
        <v>3.5</v>
      </c>
      <c r="D620" s="1">
        <v>38783.705729166664</v>
      </c>
      <c r="E620" s="74">
        <f t="shared" si="19"/>
        <v>38783</v>
      </c>
      <c r="F620">
        <v>4.42</v>
      </c>
      <c r="G620">
        <v>-12.3</v>
      </c>
      <c r="I620" s="87">
        <v>2.8290624999999996</v>
      </c>
      <c r="J620" s="87"/>
    </row>
    <row r="621" spans="1:10">
      <c r="A621" s="1">
        <v>38783.829236111109</v>
      </c>
      <c r="B621" s="74">
        <f t="shared" si="18"/>
        <v>38783</v>
      </c>
      <c r="C621">
        <v>3.42</v>
      </c>
      <c r="D621" s="1">
        <v>38783.830729166664</v>
      </c>
      <c r="E621" s="74">
        <f t="shared" si="19"/>
        <v>38783</v>
      </c>
      <c r="F621">
        <v>4.42</v>
      </c>
      <c r="G621">
        <v>-12.3</v>
      </c>
      <c r="I621" s="87">
        <v>2.8309821428571427</v>
      </c>
      <c r="J621" s="87"/>
    </row>
    <row r="622" spans="1:10">
      <c r="A622" s="1">
        <v>38783.954236111109</v>
      </c>
      <c r="B622" s="74">
        <f t="shared" si="18"/>
        <v>38783</v>
      </c>
      <c r="C622">
        <v>3.34</v>
      </c>
      <c r="D622" s="1">
        <v>38783.955729166664</v>
      </c>
      <c r="E622" s="74">
        <f t="shared" si="19"/>
        <v>38783</v>
      </c>
      <c r="F622">
        <v>4.42</v>
      </c>
      <c r="G622">
        <v>-12.3</v>
      </c>
      <c r="I622" s="87">
        <v>2.8329017857142853</v>
      </c>
      <c r="J622" s="87"/>
    </row>
    <row r="623" spans="1:10">
      <c r="A623" s="1">
        <v>38784.079236111109</v>
      </c>
      <c r="B623" s="74">
        <f t="shared" si="18"/>
        <v>38784</v>
      </c>
      <c r="C623">
        <v>3.26</v>
      </c>
      <c r="D623" s="1">
        <v>38784.080729166664</v>
      </c>
      <c r="E623" s="74">
        <f t="shared" si="19"/>
        <v>38784</v>
      </c>
      <c r="F623">
        <v>4.42</v>
      </c>
      <c r="G623">
        <v>-9.6999999999999993</v>
      </c>
      <c r="I623" s="87">
        <v>2.8348214285714284</v>
      </c>
      <c r="J623" s="87"/>
    </row>
    <row r="624" spans="1:10">
      <c r="A624" s="1">
        <v>38784.204236111109</v>
      </c>
      <c r="B624" s="74">
        <f t="shared" si="18"/>
        <v>38784</v>
      </c>
      <c r="C624">
        <v>3.23</v>
      </c>
      <c r="D624" s="1">
        <v>38784.205729166664</v>
      </c>
      <c r="E624" s="74">
        <f t="shared" si="19"/>
        <v>38784</v>
      </c>
      <c r="F624">
        <v>4.46</v>
      </c>
      <c r="G624">
        <v>-9.6999999999999993</v>
      </c>
      <c r="I624" s="87">
        <v>2.836741071428571</v>
      </c>
      <c r="J624" s="87"/>
    </row>
    <row r="625" spans="1:10">
      <c r="A625" s="1">
        <v>38784.329236111109</v>
      </c>
      <c r="B625" s="74">
        <f t="shared" si="18"/>
        <v>38784</v>
      </c>
      <c r="C625">
        <v>3.23</v>
      </c>
      <c r="D625" s="1">
        <v>38784.330729166664</v>
      </c>
      <c r="E625" s="74">
        <f t="shared" si="19"/>
        <v>38784</v>
      </c>
      <c r="F625">
        <v>4.42</v>
      </c>
      <c r="G625">
        <v>-9.6999999999999993</v>
      </c>
      <c r="I625" s="87">
        <v>2.8386607142857141</v>
      </c>
      <c r="J625" s="87"/>
    </row>
    <row r="626" spans="1:10">
      <c r="A626" s="1">
        <v>38784.454236111109</v>
      </c>
      <c r="B626" s="74">
        <f t="shared" si="18"/>
        <v>38784</v>
      </c>
      <c r="C626">
        <v>3.19</v>
      </c>
      <c r="D626" s="1">
        <v>38784.455729166664</v>
      </c>
      <c r="E626" s="74">
        <f t="shared" si="19"/>
        <v>38784</v>
      </c>
      <c r="F626">
        <v>4.46</v>
      </c>
      <c r="G626">
        <v>-9.6999999999999993</v>
      </c>
      <c r="I626" s="87">
        <v>2.8405803571428567</v>
      </c>
      <c r="J626" s="87"/>
    </row>
    <row r="627" spans="1:10">
      <c r="A627" s="1">
        <v>38784.579236111109</v>
      </c>
      <c r="B627" s="74">
        <f t="shared" si="18"/>
        <v>38784</v>
      </c>
      <c r="C627">
        <v>3.19</v>
      </c>
      <c r="D627" s="1">
        <v>38784.580729166664</v>
      </c>
      <c r="E627" s="74">
        <f t="shared" si="19"/>
        <v>38784</v>
      </c>
      <c r="F627">
        <v>4.46</v>
      </c>
      <c r="G627">
        <v>-9.6999999999999993</v>
      </c>
      <c r="H627">
        <v>20060308</v>
      </c>
      <c r="I627" s="87">
        <v>2.8424999999999998</v>
      </c>
      <c r="J627" s="87"/>
    </row>
    <row r="628" spans="1:10">
      <c r="A628" s="1">
        <v>38784.704236111109</v>
      </c>
      <c r="B628" s="74">
        <f t="shared" si="18"/>
        <v>38784</v>
      </c>
      <c r="C628">
        <v>3.03</v>
      </c>
      <c r="D628" s="1">
        <v>38784.705729166664</v>
      </c>
      <c r="E628" s="74">
        <f t="shared" si="19"/>
        <v>38784</v>
      </c>
      <c r="F628">
        <v>4.42</v>
      </c>
      <c r="G628">
        <v>-9.6999999999999993</v>
      </c>
      <c r="I628" s="87">
        <v>2.8444196428571424</v>
      </c>
      <c r="J628" s="87"/>
    </row>
    <row r="629" spans="1:10">
      <c r="A629" s="1">
        <v>38784.829236111109</v>
      </c>
      <c r="B629" s="74">
        <f t="shared" si="18"/>
        <v>38784</v>
      </c>
      <c r="C629">
        <v>3.03</v>
      </c>
      <c r="D629" s="1">
        <v>38784.830729166664</v>
      </c>
      <c r="E629" s="74">
        <f t="shared" si="19"/>
        <v>38784</v>
      </c>
      <c r="F629">
        <v>4.42</v>
      </c>
      <c r="G629">
        <v>-9.6999999999999993</v>
      </c>
      <c r="I629" s="87">
        <v>2.8463392857142855</v>
      </c>
      <c r="J629" s="87"/>
    </row>
    <row r="630" spans="1:10">
      <c r="A630" s="1">
        <v>38784.954236111109</v>
      </c>
      <c r="B630" s="74">
        <f t="shared" si="18"/>
        <v>38784</v>
      </c>
      <c r="C630">
        <v>2.99</v>
      </c>
      <c r="D630" s="1">
        <v>38784.955729166664</v>
      </c>
      <c r="E630" s="74">
        <f t="shared" si="19"/>
        <v>38784</v>
      </c>
      <c r="F630">
        <v>4.46</v>
      </c>
      <c r="G630">
        <v>-9.6999999999999993</v>
      </c>
      <c r="I630" s="87">
        <v>2.8482589285714282</v>
      </c>
      <c r="J630" s="87"/>
    </row>
    <row r="631" spans="1:10">
      <c r="A631" s="1">
        <v>38785.079236111109</v>
      </c>
      <c r="B631" s="74">
        <f t="shared" si="18"/>
        <v>38785</v>
      </c>
      <c r="C631">
        <v>2.95</v>
      </c>
      <c r="D631" s="1">
        <v>38785.080729166664</v>
      </c>
      <c r="E631" s="74">
        <f t="shared" si="19"/>
        <v>38785</v>
      </c>
      <c r="F631">
        <v>4.46</v>
      </c>
      <c r="G631">
        <v>-7.6</v>
      </c>
      <c r="I631" s="87">
        <v>2.8501785714285712</v>
      </c>
      <c r="J631" s="87"/>
    </row>
    <row r="632" spans="1:10">
      <c r="A632" s="1">
        <v>38785.204236111109</v>
      </c>
      <c r="B632" s="74">
        <f t="shared" si="18"/>
        <v>38785</v>
      </c>
      <c r="C632">
        <v>2.95</v>
      </c>
      <c r="D632" s="1">
        <v>38785.205729166664</v>
      </c>
      <c r="E632" s="74">
        <f t="shared" si="19"/>
        <v>38785</v>
      </c>
      <c r="F632">
        <v>4.46</v>
      </c>
      <c r="G632">
        <v>-7.6</v>
      </c>
      <c r="I632" s="87">
        <v>2.8520982142857139</v>
      </c>
      <c r="J632" s="87"/>
    </row>
    <row r="633" spans="1:10">
      <c r="A633" s="1">
        <v>38785.329236111109</v>
      </c>
      <c r="B633" s="74">
        <f t="shared" si="18"/>
        <v>38785</v>
      </c>
      <c r="C633">
        <v>2.95</v>
      </c>
      <c r="D633" s="1">
        <v>38785.330729166664</v>
      </c>
      <c r="E633" s="74">
        <f t="shared" si="19"/>
        <v>38785</v>
      </c>
      <c r="F633">
        <v>4.46</v>
      </c>
      <c r="G633">
        <v>-7.6</v>
      </c>
      <c r="I633" s="87">
        <v>2.8540178571428569</v>
      </c>
      <c r="J633" s="87"/>
    </row>
    <row r="634" spans="1:10">
      <c r="A634" s="1">
        <v>38785.454236111109</v>
      </c>
      <c r="B634" s="74">
        <f t="shared" si="18"/>
        <v>38785</v>
      </c>
      <c r="C634">
        <v>3.03</v>
      </c>
      <c r="D634" s="1">
        <v>38785.455729166664</v>
      </c>
      <c r="E634" s="74">
        <f t="shared" si="19"/>
        <v>38785</v>
      </c>
      <c r="F634">
        <v>4.46</v>
      </c>
      <c r="G634">
        <v>-7.6</v>
      </c>
      <c r="I634" s="87">
        <v>2.8559374999999996</v>
      </c>
      <c r="J634" s="87"/>
    </row>
    <row r="635" spans="1:10">
      <c r="A635" s="1">
        <v>38785.579236111109</v>
      </c>
      <c r="B635" s="74">
        <f t="shared" si="18"/>
        <v>38785</v>
      </c>
      <c r="C635">
        <v>3.03</v>
      </c>
      <c r="D635" s="1">
        <v>38785.580729166664</v>
      </c>
      <c r="E635" s="74">
        <f t="shared" si="19"/>
        <v>38785</v>
      </c>
      <c r="F635">
        <v>4.46</v>
      </c>
      <c r="G635">
        <v>-7.6</v>
      </c>
      <c r="H635">
        <v>20060309</v>
      </c>
      <c r="I635" s="87">
        <v>2.8578571428571427</v>
      </c>
      <c r="J635" s="87"/>
    </row>
    <row r="636" spans="1:10">
      <c r="A636" s="1">
        <v>38785.704236111109</v>
      </c>
      <c r="B636" s="74">
        <f t="shared" si="18"/>
        <v>38785</v>
      </c>
      <c r="C636">
        <v>2.99</v>
      </c>
      <c r="D636" s="1">
        <v>38785.705729166664</v>
      </c>
      <c r="E636" s="74">
        <f t="shared" si="19"/>
        <v>38785</v>
      </c>
      <c r="F636">
        <v>4.46</v>
      </c>
      <c r="G636">
        <v>-7.6</v>
      </c>
      <c r="I636" s="87">
        <v>2.8597767857142853</v>
      </c>
      <c r="J636" s="87"/>
    </row>
    <row r="637" spans="1:10">
      <c r="A637" s="1">
        <v>38785.829236111109</v>
      </c>
      <c r="B637" s="74">
        <f t="shared" si="18"/>
        <v>38785</v>
      </c>
      <c r="C637">
        <v>2.99</v>
      </c>
      <c r="D637" s="1">
        <v>38785.830729166664</v>
      </c>
      <c r="E637" s="74">
        <f t="shared" si="19"/>
        <v>38785</v>
      </c>
      <c r="F637">
        <v>4.46</v>
      </c>
      <c r="G637">
        <v>-7.6</v>
      </c>
      <c r="I637" s="87">
        <v>2.8616964285714284</v>
      </c>
      <c r="J637" s="87"/>
    </row>
    <row r="638" spans="1:10">
      <c r="A638" s="1">
        <v>38785.954236111109</v>
      </c>
      <c r="B638" s="74">
        <f t="shared" si="18"/>
        <v>38785</v>
      </c>
      <c r="C638">
        <v>2.95</v>
      </c>
      <c r="D638" s="1">
        <v>38785.955729166664</v>
      </c>
      <c r="E638" s="74">
        <f t="shared" si="19"/>
        <v>38785</v>
      </c>
      <c r="F638">
        <v>4.46</v>
      </c>
      <c r="G638">
        <v>-7.6</v>
      </c>
      <c r="I638" s="87">
        <v>2.863616071428571</v>
      </c>
      <c r="J638" s="87"/>
    </row>
    <row r="639" spans="1:10">
      <c r="A639" s="1">
        <v>38786.079236111109</v>
      </c>
      <c r="B639" s="74">
        <f t="shared" si="18"/>
        <v>38786</v>
      </c>
      <c r="C639">
        <v>2.95</v>
      </c>
      <c r="D639" s="1">
        <v>38786.080729166664</v>
      </c>
      <c r="E639" s="74">
        <f t="shared" si="19"/>
        <v>38786</v>
      </c>
      <c r="F639">
        <v>4.46</v>
      </c>
      <c r="G639">
        <v>-9.8000000000000007</v>
      </c>
      <c r="I639" s="87">
        <v>2.8655357142857141</v>
      </c>
      <c r="J639" s="87"/>
    </row>
    <row r="640" spans="1:10">
      <c r="A640" s="1">
        <v>38786.204236111109</v>
      </c>
      <c r="B640" s="74">
        <f t="shared" si="18"/>
        <v>38786</v>
      </c>
      <c r="C640">
        <v>2.91</v>
      </c>
      <c r="D640" s="1">
        <v>38786.205729166664</v>
      </c>
      <c r="E640" s="74">
        <f t="shared" si="19"/>
        <v>38786</v>
      </c>
      <c r="F640">
        <v>4.46</v>
      </c>
      <c r="G640">
        <v>-9.8000000000000007</v>
      </c>
      <c r="I640" s="87">
        <v>2.8674553571428567</v>
      </c>
      <c r="J640" s="87"/>
    </row>
    <row r="641" spans="1:10">
      <c r="A641" s="1">
        <v>38786.329236111109</v>
      </c>
      <c r="B641" s="74">
        <f t="shared" si="18"/>
        <v>38786</v>
      </c>
      <c r="C641">
        <v>2.91</v>
      </c>
      <c r="D641" s="1">
        <v>38786.330729166664</v>
      </c>
      <c r="E641" s="74">
        <f t="shared" si="19"/>
        <v>38786</v>
      </c>
      <c r="F641">
        <v>4.42</v>
      </c>
      <c r="G641">
        <v>-9.8000000000000007</v>
      </c>
      <c r="I641" s="87">
        <v>2.8693749999999998</v>
      </c>
      <c r="J641" s="87"/>
    </row>
    <row r="642" spans="1:10">
      <c r="A642" s="1">
        <v>38786.454236111109</v>
      </c>
      <c r="B642" s="74">
        <f t="shared" si="18"/>
        <v>38786</v>
      </c>
      <c r="C642">
        <v>2.87</v>
      </c>
      <c r="D642" s="1">
        <v>38786.455729166664</v>
      </c>
      <c r="E642" s="74">
        <f t="shared" si="19"/>
        <v>38786</v>
      </c>
      <c r="F642">
        <v>4.42</v>
      </c>
      <c r="G642">
        <v>-9.8000000000000007</v>
      </c>
      <c r="I642" s="87">
        <v>2.8712946428571424</v>
      </c>
      <c r="J642" s="87"/>
    </row>
    <row r="643" spans="1:10">
      <c r="A643" s="1">
        <v>38786.579236111109</v>
      </c>
      <c r="B643" s="74">
        <f t="shared" si="18"/>
        <v>38786</v>
      </c>
      <c r="C643">
        <v>2.87</v>
      </c>
      <c r="D643" s="1">
        <v>38786.580729166664</v>
      </c>
      <c r="E643" s="74">
        <f t="shared" si="19"/>
        <v>38786</v>
      </c>
      <c r="F643">
        <v>4.42</v>
      </c>
      <c r="G643">
        <v>-9.8000000000000007</v>
      </c>
      <c r="H643">
        <v>20060310</v>
      </c>
      <c r="I643" s="87">
        <v>2.8732142857142855</v>
      </c>
      <c r="J643" s="87"/>
    </row>
    <row r="644" spans="1:10">
      <c r="A644" s="1">
        <v>38786.704236111109</v>
      </c>
      <c r="B644" s="74">
        <f t="shared" ref="B644:B707" si="20">INT(A644)</f>
        <v>38786</v>
      </c>
      <c r="C644">
        <v>2.87</v>
      </c>
      <c r="D644" s="1">
        <v>38786.705729166664</v>
      </c>
      <c r="E644" s="74">
        <f t="shared" ref="E644:E707" si="21">INT(D644)</f>
        <v>38786</v>
      </c>
      <c r="F644">
        <v>4.42</v>
      </c>
      <c r="G644">
        <v>-9.8000000000000007</v>
      </c>
      <c r="I644" s="87">
        <v>2.8751339285714281</v>
      </c>
      <c r="J644" s="87"/>
    </row>
    <row r="645" spans="1:10">
      <c r="A645" s="1">
        <v>38786.829236111109</v>
      </c>
      <c r="B645" s="74">
        <f t="shared" si="20"/>
        <v>38786</v>
      </c>
      <c r="C645">
        <v>2.87</v>
      </c>
      <c r="D645" s="1">
        <v>38786.830729166664</v>
      </c>
      <c r="E645" s="74">
        <f t="shared" si="21"/>
        <v>38786</v>
      </c>
      <c r="F645">
        <v>4.42</v>
      </c>
      <c r="G645">
        <v>-9.8000000000000007</v>
      </c>
      <c r="I645" s="87">
        <v>2.8770535714285712</v>
      </c>
      <c r="J645" s="87"/>
    </row>
    <row r="646" spans="1:10">
      <c r="A646" s="1">
        <v>38786.954236111109</v>
      </c>
      <c r="B646" s="74">
        <f t="shared" si="20"/>
        <v>38786</v>
      </c>
      <c r="C646">
        <v>2.83</v>
      </c>
      <c r="D646" s="1">
        <v>38786.955729166664</v>
      </c>
      <c r="E646" s="74">
        <f t="shared" si="21"/>
        <v>38786</v>
      </c>
      <c r="F646">
        <v>4.42</v>
      </c>
      <c r="G646">
        <v>-9.8000000000000007</v>
      </c>
      <c r="I646" s="87">
        <v>2.8789732142857138</v>
      </c>
      <c r="J646" s="87"/>
    </row>
    <row r="647" spans="1:10">
      <c r="A647" s="1">
        <v>38787.079236111109</v>
      </c>
      <c r="B647" s="74">
        <f t="shared" si="20"/>
        <v>38787</v>
      </c>
      <c r="C647">
        <v>2.8</v>
      </c>
      <c r="D647" s="1">
        <v>38787.080729166664</v>
      </c>
      <c r="E647" s="74">
        <f t="shared" si="21"/>
        <v>38787</v>
      </c>
      <c r="F647">
        <v>4.42</v>
      </c>
      <c r="G647">
        <v>-9.1999999999999993</v>
      </c>
      <c r="I647" s="87">
        <v>2.8808928571428565</v>
      </c>
      <c r="J647" s="87"/>
    </row>
    <row r="648" spans="1:10">
      <c r="A648" s="1">
        <v>38787.204236111109</v>
      </c>
      <c r="B648" s="74">
        <f t="shared" si="20"/>
        <v>38787</v>
      </c>
      <c r="C648">
        <v>2.72</v>
      </c>
      <c r="D648" s="1">
        <v>38787.205729166664</v>
      </c>
      <c r="E648" s="74">
        <f t="shared" si="21"/>
        <v>38787</v>
      </c>
      <c r="F648">
        <v>4.42</v>
      </c>
      <c r="G648">
        <v>-9.1999999999999993</v>
      </c>
      <c r="I648" s="87">
        <v>2.8828124999999996</v>
      </c>
      <c r="J648" s="87"/>
    </row>
    <row r="649" spans="1:10">
      <c r="A649" s="1">
        <v>38787.329236111109</v>
      </c>
      <c r="B649" s="74">
        <f t="shared" si="20"/>
        <v>38787</v>
      </c>
      <c r="C649">
        <v>2.76</v>
      </c>
      <c r="D649" s="1">
        <v>38787.330729166664</v>
      </c>
      <c r="E649" s="74">
        <f t="shared" si="21"/>
        <v>38787</v>
      </c>
      <c r="F649">
        <v>4.42</v>
      </c>
      <c r="G649">
        <v>-9.1999999999999993</v>
      </c>
      <c r="I649" s="87">
        <v>2.8847321428571426</v>
      </c>
      <c r="J649" s="87"/>
    </row>
    <row r="650" spans="1:10">
      <c r="A650" s="1">
        <v>38787.454236111109</v>
      </c>
      <c r="B650" s="74">
        <f t="shared" si="20"/>
        <v>38787</v>
      </c>
      <c r="C650">
        <v>2.8</v>
      </c>
      <c r="D650" s="1">
        <v>38787.455729166664</v>
      </c>
      <c r="E650" s="74">
        <f t="shared" si="21"/>
        <v>38787</v>
      </c>
      <c r="F650">
        <v>4.46</v>
      </c>
      <c r="G650">
        <v>-9.1999999999999993</v>
      </c>
      <c r="I650" s="87">
        <v>2.8866517857142853</v>
      </c>
      <c r="J650" s="87"/>
    </row>
    <row r="651" spans="1:10">
      <c r="A651" s="1">
        <v>38787.579236111109</v>
      </c>
      <c r="B651" s="74">
        <f t="shared" si="20"/>
        <v>38787</v>
      </c>
      <c r="C651">
        <v>2.83</v>
      </c>
      <c r="D651" s="1">
        <v>38787.580729166664</v>
      </c>
      <c r="E651" s="74">
        <f t="shared" si="21"/>
        <v>38787</v>
      </c>
      <c r="F651">
        <v>4.42</v>
      </c>
      <c r="G651">
        <v>-9.1999999999999993</v>
      </c>
      <c r="H651">
        <v>20060311</v>
      </c>
      <c r="I651" s="87">
        <v>2.8885714285714279</v>
      </c>
      <c r="J651" s="87"/>
    </row>
    <row r="652" spans="1:10">
      <c r="A652" s="1">
        <v>38787.704236111109</v>
      </c>
      <c r="B652" s="74">
        <f t="shared" si="20"/>
        <v>38787</v>
      </c>
      <c r="C652">
        <v>2.87</v>
      </c>
      <c r="D652" s="1">
        <v>38787.705729166664</v>
      </c>
      <c r="E652" s="74">
        <f t="shared" si="21"/>
        <v>38787</v>
      </c>
      <c r="F652">
        <v>4.42</v>
      </c>
      <c r="G652">
        <v>-9.1999999999999993</v>
      </c>
      <c r="I652" s="87">
        <v>2.890491071428571</v>
      </c>
      <c r="J652" s="87"/>
    </row>
    <row r="653" spans="1:10">
      <c r="A653" s="1">
        <v>38787.829236111109</v>
      </c>
      <c r="B653" s="74">
        <f t="shared" si="20"/>
        <v>38787</v>
      </c>
      <c r="C653">
        <v>2.91</v>
      </c>
      <c r="D653" s="1">
        <v>38787.830729166664</v>
      </c>
      <c r="E653" s="74">
        <f t="shared" si="21"/>
        <v>38787</v>
      </c>
      <c r="F653">
        <v>4.46</v>
      </c>
      <c r="G653">
        <v>-9.1999999999999993</v>
      </c>
      <c r="I653" s="87">
        <v>2.8924107142857141</v>
      </c>
      <c r="J653" s="87"/>
    </row>
    <row r="654" spans="1:10">
      <c r="A654" s="1">
        <v>38787.954236111109</v>
      </c>
      <c r="B654" s="74">
        <f t="shared" si="20"/>
        <v>38787</v>
      </c>
      <c r="C654">
        <v>2.91</v>
      </c>
      <c r="D654" s="1">
        <v>38787.955729166664</v>
      </c>
      <c r="E654" s="74">
        <f t="shared" si="21"/>
        <v>38787</v>
      </c>
      <c r="F654">
        <v>4.46</v>
      </c>
      <c r="G654">
        <v>-9.1999999999999993</v>
      </c>
      <c r="I654" s="87">
        <v>2.8943303571428567</v>
      </c>
      <c r="J654" s="87"/>
    </row>
    <row r="655" spans="1:10">
      <c r="A655" s="1">
        <v>38788.079236111109</v>
      </c>
      <c r="B655" s="74">
        <f t="shared" si="20"/>
        <v>38788</v>
      </c>
      <c r="C655">
        <v>2.91</v>
      </c>
      <c r="D655" s="1">
        <v>38788.080729166664</v>
      </c>
      <c r="E655" s="74">
        <f t="shared" si="21"/>
        <v>38788</v>
      </c>
      <c r="F655">
        <v>4.46</v>
      </c>
      <c r="G655">
        <v>-10.3</v>
      </c>
      <c r="I655" s="87">
        <v>2.8962499999999993</v>
      </c>
      <c r="J655" s="87"/>
    </row>
    <row r="656" spans="1:10">
      <c r="A656" s="1">
        <v>38788.204236111109</v>
      </c>
      <c r="B656" s="74">
        <f t="shared" si="20"/>
        <v>38788</v>
      </c>
      <c r="C656">
        <v>2.95</v>
      </c>
      <c r="D656" s="1">
        <v>38788.205729166664</v>
      </c>
      <c r="E656" s="74">
        <f t="shared" si="21"/>
        <v>38788</v>
      </c>
      <c r="F656">
        <v>4.46</v>
      </c>
      <c r="G656">
        <v>-10.3</v>
      </c>
      <c r="I656" s="87">
        <v>2.8981696428571424</v>
      </c>
      <c r="J656" s="87"/>
    </row>
    <row r="657" spans="1:10">
      <c r="A657" s="1">
        <v>38788.329236111109</v>
      </c>
      <c r="B657" s="74">
        <f t="shared" si="20"/>
        <v>38788</v>
      </c>
      <c r="C657">
        <v>2.91</v>
      </c>
      <c r="D657" s="1">
        <v>38788.330729166664</v>
      </c>
      <c r="E657" s="74">
        <f t="shared" si="21"/>
        <v>38788</v>
      </c>
      <c r="F657">
        <v>4.46</v>
      </c>
      <c r="G657">
        <v>-10.3</v>
      </c>
      <c r="I657" s="87">
        <v>2.900089285714285</v>
      </c>
      <c r="J657" s="87"/>
    </row>
    <row r="658" spans="1:10">
      <c r="A658" s="1">
        <v>38788.454236111109</v>
      </c>
      <c r="B658" s="74">
        <f t="shared" si="20"/>
        <v>38788</v>
      </c>
      <c r="C658">
        <v>2.91</v>
      </c>
      <c r="D658" s="1">
        <v>38788.455729166664</v>
      </c>
      <c r="E658" s="74">
        <f t="shared" si="21"/>
        <v>38788</v>
      </c>
      <c r="F658">
        <v>4.5</v>
      </c>
      <c r="G658">
        <v>-10.3</v>
      </c>
      <c r="I658" s="87">
        <v>2.9020089285714281</v>
      </c>
      <c r="J658" s="87"/>
    </row>
    <row r="659" spans="1:10">
      <c r="A659" s="1">
        <v>38788.579236111109</v>
      </c>
      <c r="B659" s="74">
        <f t="shared" si="20"/>
        <v>38788</v>
      </c>
      <c r="C659">
        <v>2.95</v>
      </c>
      <c r="D659" s="1">
        <v>38788.580729166664</v>
      </c>
      <c r="E659" s="74">
        <f t="shared" si="21"/>
        <v>38788</v>
      </c>
      <c r="F659">
        <v>4.46</v>
      </c>
      <c r="G659">
        <v>-10.3</v>
      </c>
      <c r="H659">
        <v>20060312</v>
      </c>
      <c r="I659" s="87">
        <v>2.9039285714285707</v>
      </c>
      <c r="J659" s="87"/>
    </row>
    <row r="660" spans="1:10">
      <c r="A660" s="1">
        <v>38788.704236111109</v>
      </c>
      <c r="B660" s="74">
        <f t="shared" si="20"/>
        <v>38788</v>
      </c>
      <c r="C660">
        <v>3.19</v>
      </c>
      <c r="D660" s="1">
        <v>38788.705729166664</v>
      </c>
      <c r="E660" s="74">
        <f t="shared" si="21"/>
        <v>38788</v>
      </c>
      <c r="F660">
        <v>4.5</v>
      </c>
      <c r="G660">
        <v>-10.3</v>
      </c>
      <c r="I660" s="87">
        <v>2.9058482142857138</v>
      </c>
      <c r="J660" s="87"/>
    </row>
    <row r="661" spans="1:10">
      <c r="A661" s="1">
        <v>38788.829236111109</v>
      </c>
      <c r="B661" s="74">
        <f t="shared" si="20"/>
        <v>38788</v>
      </c>
      <c r="C661">
        <v>3.19</v>
      </c>
      <c r="D661" s="1">
        <v>38788.830729166664</v>
      </c>
      <c r="E661" s="74">
        <f t="shared" si="21"/>
        <v>38788</v>
      </c>
      <c r="F661">
        <v>4.5</v>
      </c>
      <c r="G661">
        <v>-10.3</v>
      </c>
      <c r="I661" s="87">
        <v>2.9077678571428565</v>
      </c>
      <c r="J661" s="87"/>
    </row>
    <row r="662" spans="1:10">
      <c r="A662" s="1">
        <v>38788.954236111109</v>
      </c>
      <c r="B662" s="74">
        <f t="shared" si="20"/>
        <v>38788</v>
      </c>
      <c r="C662">
        <v>3.19</v>
      </c>
      <c r="D662" s="1">
        <v>38788.955729166664</v>
      </c>
      <c r="E662" s="74">
        <f t="shared" si="21"/>
        <v>38788</v>
      </c>
      <c r="F662">
        <v>4.5</v>
      </c>
      <c r="G662">
        <v>-10.3</v>
      </c>
      <c r="I662" s="87">
        <v>2.9096874999999995</v>
      </c>
      <c r="J662" s="87"/>
    </row>
    <row r="663" spans="1:10">
      <c r="A663" s="1">
        <v>38789.079236111109</v>
      </c>
      <c r="B663" s="74">
        <f t="shared" si="20"/>
        <v>38789</v>
      </c>
      <c r="C663">
        <v>2.99</v>
      </c>
      <c r="D663" s="1">
        <v>38789.080729166664</v>
      </c>
      <c r="E663" s="74">
        <f t="shared" si="21"/>
        <v>38789</v>
      </c>
      <c r="F663">
        <v>4.53</v>
      </c>
      <c r="G663">
        <v>-10</v>
      </c>
      <c r="I663" s="87">
        <v>2.9116071428571422</v>
      </c>
      <c r="J663" s="87"/>
    </row>
    <row r="664" spans="1:10">
      <c r="A664" s="1">
        <v>38789.204236111109</v>
      </c>
      <c r="B664" s="74">
        <f t="shared" si="20"/>
        <v>38789</v>
      </c>
      <c r="C664">
        <v>2.95</v>
      </c>
      <c r="D664" s="1">
        <v>38789.205729166664</v>
      </c>
      <c r="E664" s="74">
        <f t="shared" si="21"/>
        <v>38789</v>
      </c>
      <c r="F664">
        <v>4.53</v>
      </c>
      <c r="G664">
        <v>-10</v>
      </c>
      <c r="I664" s="87">
        <v>2.9135267857142852</v>
      </c>
      <c r="J664" s="87"/>
    </row>
    <row r="665" spans="1:10">
      <c r="A665" s="1">
        <v>38789.329236111109</v>
      </c>
      <c r="B665" s="74">
        <f t="shared" si="20"/>
        <v>38789</v>
      </c>
      <c r="C665">
        <v>2.99</v>
      </c>
      <c r="D665" s="1">
        <v>38789.330729166664</v>
      </c>
      <c r="E665" s="74">
        <f t="shared" si="21"/>
        <v>38789</v>
      </c>
      <c r="F665">
        <v>4.57</v>
      </c>
      <c r="G665">
        <v>-10</v>
      </c>
      <c r="I665" s="87">
        <v>2.9154464285714279</v>
      </c>
      <c r="J665" s="87"/>
    </row>
    <row r="666" spans="1:10">
      <c r="A666" s="1">
        <v>38789.454236111109</v>
      </c>
      <c r="B666" s="74">
        <f t="shared" si="20"/>
        <v>38789</v>
      </c>
      <c r="C666">
        <v>2.95</v>
      </c>
      <c r="D666" s="1">
        <v>38789.455729166664</v>
      </c>
      <c r="E666" s="74">
        <f t="shared" si="21"/>
        <v>38789</v>
      </c>
      <c r="F666">
        <v>4.57</v>
      </c>
      <c r="G666">
        <v>-10</v>
      </c>
      <c r="I666" s="87">
        <v>2.917366071428571</v>
      </c>
      <c r="J666" s="87"/>
    </row>
    <row r="667" spans="1:10">
      <c r="A667" s="1">
        <v>38789.579236111109</v>
      </c>
      <c r="B667" s="74">
        <f t="shared" si="20"/>
        <v>38789</v>
      </c>
      <c r="C667">
        <v>2.95</v>
      </c>
      <c r="D667" s="1">
        <v>38789.580729166664</v>
      </c>
      <c r="E667" s="74">
        <f t="shared" si="21"/>
        <v>38789</v>
      </c>
      <c r="F667">
        <v>4.6100000000000003</v>
      </c>
      <c r="G667">
        <v>-10</v>
      </c>
      <c r="H667">
        <v>20060313</v>
      </c>
      <c r="I667" s="87">
        <v>2.9192857142857136</v>
      </c>
      <c r="J667" s="87"/>
    </row>
    <row r="668" spans="1:10">
      <c r="A668" s="1">
        <v>38789.704236111109</v>
      </c>
      <c r="B668" s="74">
        <f t="shared" si="20"/>
        <v>38789</v>
      </c>
      <c r="C668">
        <v>2.95</v>
      </c>
      <c r="D668" s="1">
        <v>38789.705729166664</v>
      </c>
      <c r="E668" s="74">
        <f t="shared" si="21"/>
        <v>38789</v>
      </c>
      <c r="F668">
        <v>4.6500000000000004</v>
      </c>
      <c r="G668">
        <v>-10</v>
      </c>
      <c r="I668" s="87">
        <v>2.9212053571428567</v>
      </c>
      <c r="J668" s="87"/>
    </row>
    <row r="669" spans="1:10">
      <c r="A669" s="1">
        <v>38789.829236111109</v>
      </c>
      <c r="B669" s="74">
        <f t="shared" si="20"/>
        <v>38789</v>
      </c>
      <c r="C669">
        <v>2.95</v>
      </c>
      <c r="D669" s="1">
        <v>38789.830729166664</v>
      </c>
      <c r="E669" s="74">
        <f t="shared" si="21"/>
        <v>38789</v>
      </c>
      <c r="F669">
        <v>4.72</v>
      </c>
      <c r="G669">
        <v>-10</v>
      </c>
      <c r="I669" s="87">
        <v>2.9231249999999993</v>
      </c>
      <c r="J669" s="87"/>
    </row>
    <row r="670" spans="1:10">
      <c r="A670" s="1">
        <v>38789.954236111109</v>
      </c>
      <c r="B670" s="74">
        <f t="shared" si="20"/>
        <v>38789</v>
      </c>
      <c r="C670">
        <v>2.95</v>
      </c>
      <c r="D670" s="1">
        <v>38789.955729166664</v>
      </c>
      <c r="E670" s="74">
        <f t="shared" si="21"/>
        <v>38789</v>
      </c>
      <c r="F670">
        <v>4.8</v>
      </c>
      <c r="G670">
        <v>-10</v>
      </c>
      <c r="I670" s="87">
        <v>2.9250446428571424</v>
      </c>
      <c r="J670" s="87"/>
    </row>
    <row r="671" spans="1:10">
      <c r="A671" s="1">
        <v>38790.079236111109</v>
      </c>
      <c r="B671" s="74">
        <f t="shared" si="20"/>
        <v>38790</v>
      </c>
      <c r="C671">
        <v>2.91</v>
      </c>
      <c r="D671" s="1">
        <v>38790.080729166664</v>
      </c>
      <c r="E671" s="74">
        <f t="shared" si="21"/>
        <v>38790</v>
      </c>
      <c r="F671">
        <v>4.76</v>
      </c>
      <c r="G671">
        <v>-5.7</v>
      </c>
      <c r="I671" s="87">
        <v>2.926964285714285</v>
      </c>
      <c r="J671" s="87"/>
    </row>
    <row r="672" spans="1:10">
      <c r="A672" s="1">
        <v>38790.204236111109</v>
      </c>
      <c r="B672" s="74">
        <f t="shared" si="20"/>
        <v>38790</v>
      </c>
      <c r="C672">
        <v>2.91</v>
      </c>
      <c r="D672" s="1">
        <v>38790.205729166664</v>
      </c>
      <c r="E672" s="74">
        <f t="shared" si="21"/>
        <v>38790</v>
      </c>
      <c r="F672">
        <v>4.76</v>
      </c>
      <c r="G672">
        <v>-5.7</v>
      </c>
      <c r="I672" s="87">
        <v>2.9288839285714281</v>
      </c>
      <c r="J672" s="87"/>
    </row>
    <row r="673" spans="1:10">
      <c r="A673" s="1">
        <v>38790.329236111109</v>
      </c>
      <c r="B673" s="74">
        <f t="shared" si="20"/>
        <v>38790</v>
      </c>
      <c r="C673">
        <v>2.87</v>
      </c>
      <c r="D673" s="1">
        <v>38790.330729166664</v>
      </c>
      <c r="E673" s="74">
        <f t="shared" si="21"/>
        <v>38790</v>
      </c>
      <c r="F673">
        <v>4.72</v>
      </c>
      <c r="G673">
        <v>-5.7</v>
      </c>
      <c r="I673" s="87">
        <v>2.9308035714285707</v>
      </c>
      <c r="J673" s="87"/>
    </row>
    <row r="674" spans="1:10">
      <c r="A674" s="1">
        <v>38790.454236111109</v>
      </c>
      <c r="B674" s="74">
        <f t="shared" si="20"/>
        <v>38790</v>
      </c>
      <c r="C674">
        <v>2.91</v>
      </c>
      <c r="D674" s="1">
        <v>38790.455729166664</v>
      </c>
      <c r="E674" s="74">
        <f t="shared" si="21"/>
        <v>38790</v>
      </c>
      <c r="F674">
        <v>4.72</v>
      </c>
      <c r="G674">
        <v>-5.7</v>
      </c>
      <c r="I674" s="87">
        <v>2.9327232142857138</v>
      </c>
      <c r="J674" s="87"/>
    </row>
    <row r="675" spans="1:10">
      <c r="A675" s="1">
        <v>38790.579236111109</v>
      </c>
      <c r="B675" s="74">
        <f t="shared" si="20"/>
        <v>38790</v>
      </c>
      <c r="C675">
        <v>2.87</v>
      </c>
      <c r="D675" s="1">
        <v>38790.580729166664</v>
      </c>
      <c r="E675" s="74">
        <f t="shared" si="21"/>
        <v>38790</v>
      </c>
      <c r="F675">
        <v>4.72</v>
      </c>
      <c r="G675">
        <v>-5.7</v>
      </c>
      <c r="H675">
        <v>20060314</v>
      </c>
      <c r="I675" s="87">
        <v>2.9346428571428564</v>
      </c>
      <c r="J675" s="87"/>
    </row>
    <row r="676" spans="1:10">
      <c r="A676" s="1">
        <v>38790.704236111109</v>
      </c>
      <c r="B676" s="74">
        <f t="shared" si="20"/>
        <v>38790</v>
      </c>
      <c r="C676">
        <v>2.91</v>
      </c>
      <c r="D676" s="1">
        <v>38790.705729166664</v>
      </c>
      <c r="E676" s="74">
        <f t="shared" si="21"/>
        <v>38790</v>
      </c>
      <c r="F676">
        <v>4.6500000000000004</v>
      </c>
      <c r="G676">
        <v>-5.7</v>
      </c>
      <c r="I676" s="87">
        <v>2.9365624999999995</v>
      </c>
      <c r="J676" s="87"/>
    </row>
    <row r="677" spans="1:10">
      <c r="A677" s="1">
        <v>38790.829236111109</v>
      </c>
      <c r="B677" s="74">
        <f t="shared" si="20"/>
        <v>38790</v>
      </c>
      <c r="C677">
        <v>2.91</v>
      </c>
      <c r="D677" s="1">
        <v>38790.830729166664</v>
      </c>
      <c r="E677" s="74">
        <f t="shared" si="21"/>
        <v>38790</v>
      </c>
      <c r="F677">
        <v>4.6500000000000004</v>
      </c>
      <c r="G677">
        <v>-5.7</v>
      </c>
      <c r="I677" s="87">
        <v>2.9384821428571422</v>
      </c>
      <c r="J677" s="87"/>
    </row>
    <row r="678" spans="1:10">
      <c r="A678" s="1">
        <v>38790.954236111109</v>
      </c>
      <c r="B678" s="74">
        <f t="shared" si="20"/>
        <v>38790</v>
      </c>
      <c r="C678">
        <v>2.95</v>
      </c>
      <c r="D678" s="1">
        <v>38790.955729166664</v>
      </c>
      <c r="E678" s="74">
        <f t="shared" si="21"/>
        <v>38790</v>
      </c>
      <c r="F678">
        <v>4.6100000000000003</v>
      </c>
      <c r="G678">
        <v>-5.7</v>
      </c>
      <c r="I678" s="87">
        <v>2.9404017857142852</v>
      </c>
      <c r="J678" s="87"/>
    </row>
    <row r="679" spans="1:10">
      <c r="A679" s="1">
        <v>38791.079236111109</v>
      </c>
      <c r="B679" s="74">
        <f t="shared" si="20"/>
        <v>38791</v>
      </c>
      <c r="C679">
        <v>2.91</v>
      </c>
      <c r="D679" s="1">
        <v>38791.080729166664</v>
      </c>
      <c r="E679" s="74">
        <f t="shared" si="21"/>
        <v>38791</v>
      </c>
      <c r="F679">
        <v>4.6100000000000003</v>
      </c>
      <c r="G679">
        <v>-1.6</v>
      </c>
      <c r="I679" s="87">
        <v>2.9423214285714279</v>
      </c>
      <c r="J679" s="87"/>
    </row>
    <row r="680" spans="1:10">
      <c r="A680" s="1">
        <v>38791.204236111109</v>
      </c>
      <c r="B680" s="74">
        <f t="shared" si="20"/>
        <v>38791</v>
      </c>
      <c r="C680">
        <v>2.87</v>
      </c>
      <c r="D680" s="1">
        <v>38791.205729166664</v>
      </c>
      <c r="E680" s="74">
        <f t="shared" si="21"/>
        <v>38791</v>
      </c>
      <c r="F680">
        <v>4.6100000000000003</v>
      </c>
      <c r="G680">
        <v>-1.6</v>
      </c>
      <c r="I680" s="87">
        <v>2.9442410714285709</v>
      </c>
      <c r="J680" s="87"/>
    </row>
    <row r="681" spans="1:10">
      <c r="A681" s="1">
        <v>38791.329236111109</v>
      </c>
      <c r="B681" s="74">
        <f t="shared" si="20"/>
        <v>38791</v>
      </c>
      <c r="C681">
        <v>2.87</v>
      </c>
      <c r="D681" s="1">
        <v>38791.330729166664</v>
      </c>
      <c r="E681" s="74">
        <f t="shared" si="21"/>
        <v>38791</v>
      </c>
      <c r="F681">
        <v>4.6100000000000003</v>
      </c>
      <c r="G681">
        <v>-1.6</v>
      </c>
      <c r="I681" s="87">
        <v>2.9461607142857136</v>
      </c>
      <c r="J681" s="87"/>
    </row>
    <row r="682" spans="1:10">
      <c r="A682" s="1">
        <v>38791.454236111109</v>
      </c>
      <c r="B682" s="74">
        <f t="shared" si="20"/>
        <v>38791</v>
      </c>
      <c r="C682">
        <v>2.91</v>
      </c>
      <c r="D682" s="1">
        <v>38791.455729166664</v>
      </c>
      <c r="E682" s="74">
        <f t="shared" si="21"/>
        <v>38791</v>
      </c>
      <c r="F682">
        <v>4.57</v>
      </c>
      <c r="G682">
        <v>-1.6</v>
      </c>
      <c r="I682" s="87">
        <v>2.9480803571428567</v>
      </c>
      <c r="J682" s="87"/>
    </row>
    <row r="683" spans="1:10">
      <c r="A683" s="1">
        <v>38791.579236111109</v>
      </c>
      <c r="B683" s="74">
        <f t="shared" si="20"/>
        <v>38791</v>
      </c>
      <c r="C683">
        <v>2.95</v>
      </c>
      <c r="D683" s="1">
        <v>38791.580729166664</v>
      </c>
      <c r="E683" s="74">
        <f t="shared" si="21"/>
        <v>38791</v>
      </c>
      <c r="F683">
        <v>4.6100000000000003</v>
      </c>
      <c r="G683">
        <v>-1.6</v>
      </c>
      <c r="H683">
        <v>20060315</v>
      </c>
      <c r="I683" s="86">
        <v>2.9499999999999993</v>
      </c>
      <c r="J683" s="87">
        <v>2.9499999999999993</v>
      </c>
    </row>
    <row r="684" spans="1:10">
      <c r="A684" s="1">
        <v>38791.704236111109</v>
      </c>
      <c r="B684" s="74">
        <f t="shared" si="20"/>
        <v>38791</v>
      </c>
      <c r="C684">
        <v>2.91</v>
      </c>
      <c r="D684" s="1">
        <v>38791.705729166664</v>
      </c>
      <c r="E684" s="74">
        <f t="shared" si="21"/>
        <v>38791</v>
      </c>
      <c r="F684">
        <v>4.57</v>
      </c>
      <c r="G684">
        <v>-1.6</v>
      </c>
      <c r="I684" s="87">
        <v>2.951838235294117</v>
      </c>
      <c r="J684" s="87"/>
    </row>
    <row r="685" spans="1:10">
      <c r="A685" s="1">
        <v>38791.829236111109</v>
      </c>
      <c r="B685" s="74">
        <f t="shared" si="20"/>
        <v>38791</v>
      </c>
      <c r="C685">
        <v>2.91</v>
      </c>
      <c r="D685" s="1">
        <v>38791.830729166664</v>
      </c>
      <c r="E685" s="74">
        <f t="shared" si="21"/>
        <v>38791</v>
      </c>
      <c r="F685">
        <v>4.57</v>
      </c>
      <c r="G685">
        <v>-1.6</v>
      </c>
      <c r="I685" s="87">
        <v>2.9536764705882348</v>
      </c>
      <c r="J685" s="87"/>
    </row>
    <row r="686" spans="1:10">
      <c r="A686" s="1">
        <v>38791.954236111109</v>
      </c>
      <c r="B686" s="74">
        <f t="shared" si="20"/>
        <v>38791</v>
      </c>
      <c r="C686">
        <v>2.87</v>
      </c>
      <c r="D686" s="1">
        <v>38791.955729166664</v>
      </c>
      <c r="E686" s="74">
        <f t="shared" si="21"/>
        <v>38791</v>
      </c>
      <c r="F686">
        <v>4.57</v>
      </c>
      <c r="G686">
        <v>-1.6</v>
      </c>
      <c r="I686" s="87">
        <v>2.9555147058823521</v>
      </c>
      <c r="J686" s="87"/>
    </row>
    <row r="687" spans="1:10">
      <c r="A687" s="1">
        <v>38792.079236111109</v>
      </c>
      <c r="B687" s="74">
        <f t="shared" si="20"/>
        <v>38792</v>
      </c>
      <c r="C687">
        <v>2.91</v>
      </c>
      <c r="D687" s="1">
        <v>38792.080729166664</v>
      </c>
      <c r="E687" s="74">
        <f t="shared" si="21"/>
        <v>38792</v>
      </c>
      <c r="F687">
        <v>4.6100000000000003</v>
      </c>
      <c r="G687">
        <v>-1.5</v>
      </c>
      <c r="I687" s="87">
        <v>2.9573529411764699</v>
      </c>
      <c r="J687" s="87"/>
    </row>
    <row r="688" spans="1:10">
      <c r="A688" s="1">
        <v>38792.204236111109</v>
      </c>
      <c r="B688" s="74">
        <f t="shared" si="20"/>
        <v>38792</v>
      </c>
      <c r="C688">
        <v>3.03</v>
      </c>
      <c r="D688" s="1">
        <v>38792.205729166664</v>
      </c>
      <c r="E688" s="74">
        <f t="shared" si="21"/>
        <v>38792</v>
      </c>
      <c r="F688">
        <v>4.6100000000000003</v>
      </c>
      <c r="G688">
        <v>-1.5</v>
      </c>
      <c r="I688" s="87">
        <v>2.9591911764705876</v>
      </c>
      <c r="J688" s="87"/>
    </row>
    <row r="689" spans="1:10">
      <c r="A689" s="1">
        <v>38792.329236111109</v>
      </c>
      <c r="B689" s="74">
        <f t="shared" si="20"/>
        <v>38792</v>
      </c>
      <c r="C689">
        <v>3.19</v>
      </c>
      <c r="D689" s="1">
        <v>38792.330729166664</v>
      </c>
      <c r="E689" s="74">
        <f t="shared" si="21"/>
        <v>38792</v>
      </c>
      <c r="F689">
        <v>4.57</v>
      </c>
      <c r="G689">
        <v>-1.5</v>
      </c>
      <c r="I689" s="87">
        <v>2.9610294117647054</v>
      </c>
      <c r="J689" s="87"/>
    </row>
    <row r="690" spans="1:10">
      <c r="A690" s="1">
        <v>38792.454236111109</v>
      </c>
      <c r="B690" s="74">
        <f t="shared" si="20"/>
        <v>38792</v>
      </c>
      <c r="C690">
        <v>3.19</v>
      </c>
      <c r="D690" s="1">
        <v>38792.455729166664</v>
      </c>
      <c r="E690" s="74">
        <f t="shared" si="21"/>
        <v>38792</v>
      </c>
      <c r="F690">
        <v>4.6100000000000003</v>
      </c>
      <c r="G690">
        <v>-1.5</v>
      </c>
      <c r="I690" s="87">
        <v>2.9628676470588227</v>
      </c>
      <c r="J690" s="87"/>
    </row>
    <row r="691" spans="1:10">
      <c r="A691" s="1">
        <v>38792.579236111109</v>
      </c>
      <c r="B691" s="74">
        <f t="shared" si="20"/>
        <v>38792</v>
      </c>
      <c r="C691">
        <v>3.19</v>
      </c>
      <c r="D691" s="1">
        <v>38792.580729166664</v>
      </c>
      <c r="E691" s="74">
        <f t="shared" si="21"/>
        <v>38792</v>
      </c>
      <c r="F691">
        <v>4.6100000000000003</v>
      </c>
      <c r="G691">
        <v>-1.5</v>
      </c>
      <c r="H691">
        <v>20060316</v>
      </c>
      <c r="I691" s="87">
        <v>2.9647058823529404</v>
      </c>
      <c r="J691" s="87"/>
    </row>
    <row r="692" spans="1:10">
      <c r="A692" s="1">
        <v>38792.704236111109</v>
      </c>
      <c r="B692" s="74">
        <f t="shared" si="20"/>
        <v>38792</v>
      </c>
      <c r="C692">
        <v>3.23</v>
      </c>
      <c r="D692" s="1">
        <v>38792.705729166664</v>
      </c>
      <c r="E692" s="74">
        <f t="shared" si="21"/>
        <v>38792</v>
      </c>
      <c r="F692">
        <v>4.6100000000000003</v>
      </c>
      <c r="G692">
        <v>-1.5</v>
      </c>
      <c r="I692" s="87">
        <v>2.9665441176470582</v>
      </c>
      <c r="J692" s="87"/>
    </row>
    <row r="693" spans="1:10">
      <c r="A693" s="1">
        <v>38792.829236111109</v>
      </c>
      <c r="B693" s="74">
        <f t="shared" si="20"/>
        <v>38792</v>
      </c>
      <c r="C693">
        <v>3.3</v>
      </c>
      <c r="D693" s="1">
        <v>38792.830729166664</v>
      </c>
      <c r="E693" s="74">
        <f t="shared" si="21"/>
        <v>38792</v>
      </c>
      <c r="F693">
        <v>4.57</v>
      </c>
      <c r="G693">
        <v>-1.5</v>
      </c>
      <c r="I693" s="87">
        <v>2.9683823529411759</v>
      </c>
      <c r="J693" s="87"/>
    </row>
    <row r="694" spans="1:10">
      <c r="A694" s="1">
        <v>38792.954236111109</v>
      </c>
      <c r="B694" s="74">
        <f t="shared" si="20"/>
        <v>38792</v>
      </c>
      <c r="C694">
        <v>3.26</v>
      </c>
      <c r="D694" s="1">
        <v>38792.955729166664</v>
      </c>
      <c r="E694" s="74">
        <f t="shared" si="21"/>
        <v>38792</v>
      </c>
      <c r="F694">
        <v>4.6100000000000003</v>
      </c>
      <c r="G694">
        <v>-1.5</v>
      </c>
      <c r="I694" s="87">
        <v>2.9702205882352932</v>
      </c>
      <c r="J694" s="87"/>
    </row>
    <row r="695" spans="1:10">
      <c r="A695" s="1">
        <v>38793.079236111109</v>
      </c>
      <c r="B695" s="74">
        <f t="shared" si="20"/>
        <v>38793</v>
      </c>
      <c r="C695">
        <v>3.34</v>
      </c>
      <c r="D695" s="1">
        <v>38793.080729166664</v>
      </c>
      <c r="E695" s="74">
        <f t="shared" si="21"/>
        <v>38793</v>
      </c>
      <c r="F695">
        <v>4.6100000000000003</v>
      </c>
      <c r="G695">
        <v>-3.1</v>
      </c>
      <c r="I695" s="87">
        <v>2.972058823529411</v>
      </c>
      <c r="J695" s="87"/>
    </row>
    <row r="696" spans="1:10">
      <c r="A696" s="1">
        <v>38793.204236111109</v>
      </c>
      <c r="B696" s="74">
        <f t="shared" si="20"/>
        <v>38793</v>
      </c>
      <c r="C696">
        <v>3.34</v>
      </c>
      <c r="D696" s="1">
        <v>38793.205729166664</v>
      </c>
      <c r="E696" s="74">
        <f t="shared" si="21"/>
        <v>38793</v>
      </c>
      <c r="F696">
        <v>4.6100000000000003</v>
      </c>
      <c r="G696">
        <v>-3.1</v>
      </c>
      <c r="I696" s="87">
        <v>2.9738970588235287</v>
      </c>
      <c r="J696" s="87"/>
    </row>
    <row r="697" spans="1:10">
      <c r="A697" s="1">
        <v>38793.329236111109</v>
      </c>
      <c r="B697" s="74">
        <f t="shared" si="20"/>
        <v>38793</v>
      </c>
      <c r="C697">
        <v>3.26</v>
      </c>
      <c r="D697" s="1">
        <v>38793.330729166664</v>
      </c>
      <c r="E697" s="74">
        <f t="shared" si="21"/>
        <v>38793</v>
      </c>
      <c r="F697">
        <v>4.57</v>
      </c>
      <c r="G697">
        <v>-3.1</v>
      </c>
      <c r="I697" s="87">
        <v>2.9757352941176465</v>
      </c>
      <c r="J697" s="87"/>
    </row>
    <row r="698" spans="1:10">
      <c r="A698" s="1">
        <v>38793.454236111109</v>
      </c>
      <c r="B698" s="74">
        <f t="shared" si="20"/>
        <v>38793</v>
      </c>
      <c r="C698">
        <v>3.26</v>
      </c>
      <c r="D698" s="1">
        <v>38793.455729166664</v>
      </c>
      <c r="E698" s="74">
        <f t="shared" si="21"/>
        <v>38793</v>
      </c>
      <c r="F698">
        <v>4.6100000000000003</v>
      </c>
      <c r="G698">
        <v>-3.1</v>
      </c>
      <c r="I698" s="87">
        <v>2.9775735294117642</v>
      </c>
      <c r="J698" s="87"/>
    </row>
    <row r="699" spans="1:10">
      <c r="A699" s="1">
        <v>38793.579236111109</v>
      </c>
      <c r="B699" s="74">
        <f t="shared" si="20"/>
        <v>38793</v>
      </c>
      <c r="C699">
        <v>3.34</v>
      </c>
      <c r="D699" s="1">
        <v>38793.580729166664</v>
      </c>
      <c r="E699" s="74">
        <f t="shared" si="21"/>
        <v>38793</v>
      </c>
      <c r="F699">
        <v>4.6100000000000003</v>
      </c>
      <c r="G699">
        <v>-3.1</v>
      </c>
      <c r="H699">
        <v>20060317</v>
      </c>
      <c r="I699" s="87">
        <v>2.9794117647058815</v>
      </c>
      <c r="J699" s="87"/>
    </row>
    <row r="700" spans="1:10">
      <c r="A700" s="1">
        <v>38793.704236111109</v>
      </c>
      <c r="B700" s="74">
        <f t="shared" si="20"/>
        <v>38793</v>
      </c>
      <c r="C700">
        <v>3.26</v>
      </c>
      <c r="D700" s="1">
        <v>38793.705729166664</v>
      </c>
      <c r="E700" s="74">
        <f t="shared" si="21"/>
        <v>38793</v>
      </c>
      <c r="F700">
        <v>4.57</v>
      </c>
      <c r="G700">
        <v>-3.1</v>
      </c>
      <c r="I700" s="87">
        <v>2.9812499999999993</v>
      </c>
      <c r="J700" s="87"/>
    </row>
    <row r="701" spans="1:10">
      <c r="A701" s="1">
        <v>38793.829236111109</v>
      </c>
      <c r="B701" s="74">
        <f t="shared" si="20"/>
        <v>38793</v>
      </c>
      <c r="C701">
        <v>3.23</v>
      </c>
      <c r="D701" s="1">
        <v>38793.830729166664</v>
      </c>
      <c r="E701" s="74">
        <f t="shared" si="21"/>
        <v>38793</v>
      </c>
      <c r="F701">
        <v>4.57</v>
      </c>
      <c r="G701">
        <v>-3.1</v>
      </c>
      <c r="I701" s="87">
        <v>2.983088235294117</v>
      </c>
      <c r="J701" s="87"/>
    </row>
    <row r="702" spans="1:10">
      <c r="A702" s="1">
        <v>38793.954236111109</v>
      </c>
      <c r="B702" s="74">
        <f t="shared" si="20"/>
        <v>38793</v>
      </c>
      <c r="C702">
        <v>3.34</v>
      </c>
      <c r="D702" s="1">
        <v>38793.955729166664</v>
      </c>
      <c r="E702" s="74">
        <f t="shared" si="21"/>
        <v>38793</v>
      </c>
      <c r="F702">
        <v>4.57</v>
      </c>
      <c r="G702">
        <v>-3.1</v>
      </c>
      <c r="I702" s="87">
        <v>2.9849264705882348</v>
      </c>
      <c r="J702" s="87"/>
    </row>
    <row r="703" spans="1:10">
      <c r="A703" s="1">
        <v>38794.079236111109</v>
      </c>
      <c r="B703" s="74">
        <f t="shared" si="20"/>
        <v>38794</v>
      </c>
      <c r="C703">
        <v>3.34</v>
      </c>
      <c r="D703" s="1">
        <v>38794.080729166664</v>
      </c>
      <c r="E703" s="74">
        <f t="shared" si="21"/>
        <v>38794</v>
      </c>
      <c r="F703">
        <v>4.57</v>
      </c>
      <c r="G703">
        <v>-4.8</v>
      </c>
      <c r="I703" s="87">
        <v>2.9867647058823521</v>
      </c>
      <c r="J703" s="87"/>
    </row>
    <row r="704" spans="1:10">
      <c r="A704" s="1">
        <v>38794.204236111109</v>
      </c>
      <c r="B704" s="74">
        <f t="shared" si="20"/>
        <v>38794</v>
      </c>
      <c r="C704">
        <v>3.42</v>
      </c>
      <c r="D704" s="1">
        <v>38794.205729166664</v>
      </c>
      <c r="E704" s="74">
        <f t="shared" si="21"/>
        <v>38794</v>
      </c>
      <c r="F704">
        <v>4.57</v>
      </c>
      <c r="G704">
        <v>-4.8</v>
      </c>
      <c r="I704" s="87">
        <v>2.9886029411764699</v>
      </c>
      <c r="J704" s="87"/>
    </row>
    <row r="705" spans="1:10">
      <c r="A705" s="1">
        <v>38794.329236111109</v>
      </c>
      <c r="B705" s="74">
        <f t="shared" si="20"/>
        <v>38794</v>
      </c>
      <c r="C705">
        <v>3.46</v>
      </c>
      <c r="D705" s="1">
        <v>38794.330729166664</v>
      </c>
      <c r="E705" s="74">
        <f t="shared" si="21"/>
        <v>38794</v>
      </c>
      <c r="F705">
        <v>4.57</v>
      </c>
      <c r="G705">
        <v>-4.8</v>
      </c>
      <c r="I705" s="87">
        <v>2.9904411764705876</v>
      </c>
      <c r="J705" s="87"/>
    </row>
    <row r="706" spans="1:10">
      <c r="A706" s="1">
        <v>38794.454236111109</v>
      </c>
      <c r="B706" s="74">
        <f t="shared" si="20"/>
        <v>38794</v>
      </c>
      <c r="C706">
        <v>3.5</v>
      </c>
      <c r="D706" s="1">
        <v>38794.455729166664</v>
      </c>
      <c r="E706" s="74">
        <f t="shared" si="21"/>
        <v>38794</v>
      </c>
      <c r="F706">
        <v>4.57</v>
      </c>
      <c r="G706">
        <v>-4.8</v>
      </c>
      <c r="I706" s="87">
        <v>2.9922794117647054</v>
      </c>
      <c r="J706" s="87"/>
    </row>
    <row r="707" spans="1:10">
      <c r="A707" s="1">
        <v>38794.579236111109</v>
      </c>
      <c r="B707" s="74">
        <f t="shared" si="20"/>
        <v>38794</v>
      </c>
      <c r="C707">
        <v>3.62</v>
      </c>
      <c r="D707" s="1">
        <v>38794.580729166664</v>
      </c>
      <c r="E707" s="74">
        <f t="shared" si="21"/>
        <v>38794</v>
      </c>
      <c r="F707">
        <v>4.57</v>
      </c>
      <c r="G707">
        <v>-4.8</v>
      </c>
      <c r="H707">
        <v>20060318</v>
      </c>
      <c r="I707" s="87">
        <v>2.9941176470588231</v>
      </c>
      <c r="J707" s="87"/>
    </row>
    <row r="708" spans="1:10">
      <c r="A708" s="1">
        <v>38794.704236111109</v>
      </c>
      <c r="B708" s="74">
        <f t="shared" ref="B708:B771" si="22">INT(A708)</f>
        <v>38794</v>
      </c>
      <c r="C708">
        <v>3.65</v>
      </c>
      <c r="D708" s="1">
        <v>38794.705729166664</v>
      </c>
      <c r="E708" s="74">
        <f t="shared" ref="E708:E771" si="23">INT(D708)</f>
        <v>38794</v>
      </c>
      <c r="F708">
        <v>4.57</v>
      </c>
      <c r="G708">
        <v>-4.8</v>
      </c>
      <c r="I708" s="87">
        <v>2.9959558823529404</v>
      </c>
      <c r="J708" s="87"/>
    </row>
    <row r="709" spans="1:10">
      <c r="A709" s="1">
        <v>38794.829236111109</v>
      </c>
      <c r="B709" s="74">
        <f t="shared" si="22"/>
        <v>38794</v>
      </c>
      <c r="C709">
        <v>3.73</v>
      </c>
      <c r="D709" s="1">
        <v>38794.830729166664</v>
      </c>
      <c r="E709" s="74">
        <f t="shared" si="23"/>
        <v>38794</v>
      </c>
      <c r="F709">
        <v>4.6100000000000003</v>
      </c>
      <c r="G709">
        <v>-4.8</v>
      </c>
      <c r="I709" s="87">
        <v>2.9977941176470582</v>
      </c>
      <c r="J709" s="87"/>
    </row>
    <row r="710" spans="1:10">
      <c r="A710" s="1">
        <v>38794.954236111109</v>
      </c>
      <c r="B710" s="74">
        <f t="shared" si="22"/>
        <v>38794</v>
      </c>
      <c r="C710">
        <v>3.85</v>
      </c>
      <c r="D710" s="1">
        <v>38794.955729166664</v>
      </c>
      <c r="E710" s="74">
        <f t="shared" si="23"/>
        <v>38794</v>
      </c>
      <c r="F710">
        <v>4.6100000000000003</v>
      </c>
      <c r="G710">
        <v>-4.8</v>
      </c>
      <c r="I710" s="87">
        <v>2.9996323529411759</v>
      </c>
      <c r="J710" s="87"/>
    </row>
    <row r="711" spans="1:10">
      <c r="A711" s="1">
        <v>38795.079236111109</v>
      </c>
      <c r="B711" s="74">
        <f t="shared" si="22"/>
        <v>38795</v>
      </c>
      <c r="C711">
        <v>3.96</v>
      </c>
      <c r="D711" s="1">
        <v>38795.080729166664</v>
      </c>
      <c r="E711" s="74">
        <f t="shared" si="23"/>
        <v>38795</v>
      </c>
      <c r="F711">
        <v>4.6100000000000003</v>
      </c>
      <c r="G711">
        <v>0.3</v>
      </c>
      <c r="I711" s="87">
        <v>3.0014705882352937</v>
      </c>
      <c r="J711" s="87"/>
    </row>
    <row r="712" spans="1:10">
      <c r="A712" s="1">
        <v>38795.204236111109</v>
      </c>
      <c r="B712" s="74">
        <f t="shared" si="22"/>
        <v>38795</v>
      </c>
      <c r="C712">
        <v>4.12</v>
      </c>
      <c r="D712" s="1">
        <v>38795.205729166664</v>
      </c>
      <c r="E712" s="74">
        <f t="shared" si="23"/>
        <v>38795</v>
      </c>
      <c r="F712">
        <v>4.57</v>
      </c>
      <c r="G712">
        <v>0.3</v>
      </c>
      <c r="I712" s="87">
        <v>3.003308823529411</v>
      </c>
      <c r="J712" s="87"/>
    </row>
    <row r="713" spans="1:10">
      <c r="A713" s="1">
        <v>38795.329236111109</v>
      </c>
      <c r="B713" s="74">
        <f t="shared" si="22"/>
        <v>38795</v>
      </c>
      <c r="C713">
        <v>3.96</v>
      </c>
      <c r="D713" s="1">
        <v>38795.330729166664</v>
      </c>
      <c r="E713" s="74">
        <f t="shared" si="23"/>
        <v>38795</v>
      </c>
      <c r="F713">
        <v>4.6100000000000003</v>
      </c>
      <c r="G713">
        <v>0.3</v>
      </c>
      <c r="I713" s="87">
        <v>3.0051470588235287</v>
      </c>
      <c r="J713" s="87"/>
    </row>
    <row r="714" spans="1:10">
      <c r="A714" s="1">
        <v>38795.454236111109</v>
      </c>
      <c r="B714" s="74">
        <f t="shared" si="22"/>
        <v>38795</v>
      </c>
      <c r="C714">
        <v>4</v>
      </c>
      <c r="D714" s="1">
        <v>38795.455729166664</v>
      </c>
      <c r="E714" s="74">
        <f t="shared" si="23"/>
        <v>38795</v>
      </c>
      <c r="F714">
        <v>4.6100000000000003</v>
      </c>
      <c r="G714">
        <v>0.3</v>
      </c>
      <c r="I714" s="87">
        <v>3.0069852941176465</v>
      </c>
      <c r="J714" s="87"/>
    </row>
    <row r="715" spans="1:10">
      <c r="A715" s="1">
        <v>38795.579236111109</v>
      </c>
      <c r="B715" s="74">
        <f t="shared" si="22"/>
        <v>38795</v>
      </c>
      <c r="C715">
        <v>4.1500000000000004</v>
      </c>
      <c r="D715" s="1">
        <v>38795.580729166664</v>
      </c>
      <c r="E715" s="74">
        <f t="shared" si="23"/>
        <v>38795</v>
      </c>
      <c r="F715">
        <v>4.57</v>
      </c>
      <c r="G715">
        <v>0.3</v>
      </c>
      <c r="H715">
        <v>20060319</v>
      </c>
      <c r="I715" s="87">
        <v>3.0088235294117642</v>
      </c>
      <c r="J715" s="87"/>
    </row>
    <row r="716" spans="1:10">
      <c r="A716" s="1">
        <v>38795.704236111109</v>
      </c>
      <c r="B716" s="74">
        <f t="shared" si="22"/>
        <v>38795</v>
      </c>
      <c r="C716">
        <v>4.2300000000000004</v>
      </c>
      <c r="D716" s="1">
        <v>38795.705729166664</v>
      </c>
      <c r="E716" s="74">
        <f t="shared" si="23"/>
        <v>38795</v>
      </c>
      <c r="F716">
        <v>4.6100000000000003</v>
      </c>
      <c r="G716">
        <v>0.3</v>
      </c>
      <c r="I716" s="87">
        <v>3.0106617647058815</v>
      </c>
      <c r="J716" s="87"/>
    </row>
    <row r="717" spans="1:10">
      <c r="A717" s="1">
        <v>38795.829236111109</v>
      </c>
      <c r="B717" s="74">
        <f t="shared" si="22"/>
        <v>38795</v>
      </c>
      <c r="C717">
        <v>4.1900000000000004</v>
      </c>
      <c r="D717" s="1">
        <v>38795.830729166664</v>
      </c>
      <c r="E717" s="74">
        <f t="shared" si="23"/>
        <v>38795</v>
      </c>
      <c r="F717">
        <v>4.6100000000000003</v>
      </c>
      <c r="G717">
        <v>0.3</v>
      </c>
      <c r="I717" s="87">
        <v>3.0124999999999993</v>
      </c>
      <c r="J717" s="87"/>
    </row>
    <row r="718" spans="1:10">
      <c r="A718" s="1">
        <v>38795.954236111109</v>
      </c>
      <c r="B718" s="74">
        <f t="shared" si="22"/>
        <v>38795</v>
      </c>
      <c r="C718">
        <v>4.1500000000000004</v>
      </c>
      <c r="D718" s="1">
        <v>38795.955729166664</v>
      </c>
      <c r="E718" s="74">
        <f t="shared" si="23"/>
        <v>38795</v>
      </c>
      <c r="F718">
        <v>4.6100000000000003</v>
      </c>
      <c r="G718">
        <v>0.3</v>
      </c>
      <c r="I718" s="87">
        <v>3.014338235294117</v>
      </c>
      <c r="J718" s="87"/>
    </row>
    <row r="719" spans="1:10">
      <c r="A719" s="1">
        <v>38796.079236111109</v>
      </c>
      <c r="B719" s="74">
        <f t="shared" si="22"/>
        <v>38796</v>
      </c>
      <c r="C719">
        <v>4.12</v>
      </c>
      <c r="D719" s="1">
        <v>38796.080729166664</v>
      </c>
      <c r="E719" s="74">
        <f t="shared" si="23"/>
        <v>38796</v>
      </c>
      <c r="F719">
        <v>4.57</v>
      </c>
      <c r="G719">
        <v>-0.7</v>
      </c>
      <c r="I719" s="87">
        <v>3.0161764705882348</v>
      </c>
      <c r="J719" s="87"/>
    </row>
    <row r="720" spans="1:10">
      <c r="A720" s="1">
        <v>38796.204236111109</v>
      </c>
      <c r="B720" s="74">
        <f t="shared" si="22"/>
        <v>38796</v>
      </c>
      <c r="C720">
        <v>4.12</v>
      </c>
      <c r="D720" s="1">
        <v>38796.205729166664</v>
      </c>
      <c r="E720" s="74">
        <f t="shared" si="23"/>
        <v>38796</v>
      </c>
      <c r="F720">
        <v>4.57</v>
      </c>
      <c r="G720">
        <v>-0.7</v>
      </c>
      <c r="I720" s="87">
        <v>3.0180147058823525</v>
      </c>
      <c r="J720" s="87"/>
    </row>
    <row r="721" spans="1:10">
      <c r="A721" s="1">
        <v>38796.329236111109</v>
      </c>
      <c r="B721" s="74">
        <f t="shared" si="22"/>
        <v>38796</v>
      </c>
      <c r="C721">
        <v>4.04</v>
      </c>
      <c r="D721" s="1">
        <v>38796.330729166664</v>
      </c>
      <c r="E721" s="74">
        <f t="shared" si="23"/>
        <v>38796</v>
      </c>
      <c r="F721">
        <v>4.6100000000000003</v>
      </c>
      <c r="G721">
        <v>-0.7</v>
      </c>
      <c r="I721" s="87">
        <v>3.0198529411764699</v>
      </c>
      <c r="J721" s="87"/>
    </row>
    <row r="722" spans="1:10">
      <c r="A722" s="1">
        <v>38796.454236111109</v>
      </c>
      <c r="B722" s="74">
        <f t="shared" si="22"/>
        <v>38796</v>
      </c>
      <c r="C722">
        <v>4.1500000000000004</v>
      </c>
      <c r="D722" s="1">
        <v>38796.455729166664</v>
      </c>
      <c r="E722" s="74">
        <f t="shared" si="23"/>
        <v>38796</v>
      </c>
      <c r="F722">
        <v>4.6100000000000003</v>
      </c>
      <c r="G722">
        <v>-0.7</v>
      </c>
      <c r="I722" s="87">
        <v>3.0216911764705876</v>
      </c>
      <c r="J722" s="87"/>
    </row>
    <row r="723" spans="1:10">
      <c r="A723" s="1">
        <v>38796.579236111109</v>
      </c>
      <c r="B723" s="74">
        <f t="shared" si="22"/>
        <v>38796</v>
      </c>
      <c r="C723">
        <v>4.2300000000000004</v>
      </c>
      <c r="D723" s="1">
        <v>38796.580729166664</v>
      </c>
      <c r="E723" s="74">
        <f t="shared" si="23"/>
        <v>38796</v>
      </c>
      <c r="F723">
        <v>4.6500000000000004</v>
      </c>
      <c r="G723">
        <v>-0.7</v>
      </c>
      <c r="H723">
        <v>20060320</v>
      </c>
      <c r="I723" s="87">
        <v>3.0235294117647054</v>
      </c>
      <c r="J723" s="87"/>
    </row>
    <row r="724" spans="1:10">
      <c r="A724" s="1">
        <v>38796.704236111109</v>
      </c>
      <c r="B724" s="74">
        <f t="shared" si="22"/>
        <v>38796</v>
      </c>
      <c r="C724">
        <v>4.2300000000000004</v>
      </c>
      <c r="D724" s="1">
        <v>38796.705729166664</v>
      </c>
      <c r="E724" s="74">
        <f t="shared" si="23"/>
        <v>38796</v>
      </c>
      <c r="F724">
        <v>4.6500000000000004</v>
      </c>
      <c r="G724">
        <v>-0.7</v>
      </c>
      <c r="I724" s="87">
        <v>3.0253676470588231</v>
      </c>
      <c r="J724" s="87"/>
    </row>
    <row r="725" spans="1:10">
      <c r="A725" s="1">
        <v>38796.829236111109</v>
      </c>
      <c r="B725" s="74">
        <f t="shared" si="22"/>
        <v>38796</v>
      </c>
      <c r="C725">
        <v>4.12</v>
      </c>
      <c r="D725" s="1">
        <v>38796.830729166664</v>
      </c>
      <c r="E725" s="74">
        <f t="shared" si="23"/>
        <v>38796</v>
      </c>
      <c r="F725">
        <v>4.6100000000000003</v>
      </c>
      <c r="G725">
        <v>-0.7</v>
      </c>
      <c r="I725" s="87">
        <v>3.0272058823529404</v>
      </c>
      <c r="J725" s="87"/>
    </row>
    <row r="726" spans="1:10">
      <c r="A726" s="1">
        <v>38796.954236111109</v>
      </c>
      <c r="B726" s="74">
        <f t="shared" si="22"/>
        <v>38796</v>
      </c>
      <c r="C726">
        <v>4.1900000000000004</v>
      </c>
      <c r="D726" s="1">
        <v>38796.955729166664</v>
      </c>
      <c r="E726" s="74">
        <f t="shared" si="23"/>
        <v>38796</v>
      </c>
      <c r="F726">
        <v>4.6500000000000004</v>
      </c>
      <c r="G726">
        <v>-0.7</v>
      </c>
      <c r="I726" s="87">
        <v>3.0290441176470582</v>
      </c>
      <c r="J726" s="87"/>
    </row>
    <row r="727" spans="1:10">
      <c r="A727" s="1">
        <v>38797.079236111109</v>
      </c>
      <c r="B727" s="74">
        <f t="shared" si="22"/>
        <v>38797</v>
      </c>
      <c r="C727">
        <v>4.2699999999999996</v>
      </c>
      <c r="D727" s="1">
        <v>38797.080729166664</v>
      </c>
      <c r="E727" s="74">
        <f t="shared" si="23"/>
        <v>38797</v>
      </c>
      <c r="F727">
        <v>4.6100000000000003</v>
      </c>
      <c r="G727">
        <v>-5.5</v>
      </c>
      <c r="I727" s="87">
        <v>3.0308823529411759</v>
      </c>
      <c r="J727" s="87"/>
    </row>
    <row r="728" spans="1:10">
      <c r="A728" s="1">
        <v>38797.204236111109</v>
      </c>
      <c r="B728" s="74">
        <f t="shared" si="22"/>
        <v>38797</v>
      </c>
      <c r="C728">
        <v>4.42</v>
      </c>
      <c r="D728" s="1">
        <v>38797.205729166664</v>
      </c>
      <c r="E728" s="74">
        <f t="shared" si="23"/>
        <v>38797</v>
      </c>
      <c r="F728">
        <v>4.6100000000000003</v>
      </c>
      <c r="G728">
        <v>-5.5</v>
      </c>
      <c r="I728" s="87">
        <v>3.0327205882352937</v>
      </c>
      <c r="J728" s="87"/>
    </row>
    <row r="729" spans="1:10">
      <c r="A729" s="1">
        <v>38797.329236111109</v>
      </c>
      <c r="B729" s="74">
        <f t="shared" si="22"/>
        <v>38797</v>
      </c>
      <c r="C729">
        <v>4.2300000000000004</v>
      </c>
      <c r="D729" s="1">
        <v>38797.330729166664</v>
      </c>
      <c r="E729" s="74">
        <f t="shared" si="23"/>
        <v>38797</v>
      </c>
      <c r="F729">
        <v>4.6500000000000004</v>
      </c>
      <c r="G729">
        <v>-5.5</v>
      </c>
      <c r="I729" s="87">
        <v>3.0345588235294114</v>
      </c>
      <c r="J729" s="87"/>
    </row>
    <row r="730" spans="1:10">
      <c r="A730" s="1">
        <v>38797.454236111109</v>
      </c>
      <c r="B730" s="74">
        <f t="shared" si="22"/>
        <v>38797</v>
      </c>
      <c r="C730">
        <v>4.1900000000000004</v>
      </c>
      <c r="D730" s="1">
        <v>38797.455729166664</v>
      </c>
      <c r="E730" s="74">
        <f t="shared" si="23"/>
        <v>38797</v>
      </c>
      <c r="F730">
        <v>4.6500000000000004</v>
      </c>
      <c r="G730">
        <v>-5.5</v>
      </c>
      <c r="I730" s="87">
        <v>3.0363970588235287</v>
      </c>
      <c r="J730" s="87"/>
    </row>
    <row r="731" spans="1:10">
      <c r="A731" s="1">
        <v>38797.579236111109</v>
      </c>
      <c r="B731" s="74">
        <f t="shared" si="22"/>
        <v>38797</v>
      </c>
      <c r="C731">
        <v>4.2300000000000004</v>
      </c>
      <c r="D731" s="1">
        <v>38797.580729166664</v>
      </c>
      <c r="E731" s="74">
        <f t="shared" si="23"/>
        <v>38797</v>
      </c>
      <c r="F731">
        <v>4.6500000000000004</v>
      </c>
      <c r="G731">
        <v>-5.5</v>
      </c>
      <c r="H731">
        <v>20060321</v>
      </c>
      <c r="I731" s="87">
        <v>3.0382352941176465</v>
      </c>
      <c r="J731" s="87"/>
    </row>
    <row r="732" spans="1:10">
      <c r="A732" s="1">
        <v>38797.704236111109</v>
      </c>
      <c r="B732" s="74">
        <f t="shared" si="22"/>
        <v>38797</v>
      </c>
      <c r="C732">
        <v>4.1900000000000004</v>
      </c>
      <c r="D732" s="1">
        <v>38797.705729166664</v>
      </c>
      <c r="E732" s="74">
        <f t="shared" si="23"/>
        <v>38797</v>
      </c>
      <c r="F732">
        <v>4.6500000000000004</v>
      </c>
      <c r="G732">
        <v>-5.5</v>
      </c>
      <c r="I732" s="87">
        <v>3.0400735294117642</v>
      </c>
      <c r="J732" s="87"/>
    </row>
    <row r="733" spans="1:10">
      <c r="A733" s="1">
        <v>38797.829236111109</v>
      </c>
      <c r="B733" s="74">
        <f t="shared" si="22"/>
        <v>38797</v>
      </c>
      <c r="C733">
        <v>4.1900000000000004</v>
      </c>
      <c r="D733" s="1">
        <v>38797.830729166664</v>
      </c>
      <c r="E733" s="74">
        <f t="shared" si="23"/>
        <v>38797</v>
      </c>
      <c r="F733">
        <v>4.72</v>
      </c>
      <c r="G733">
        <v>-5.5</v>
      </c>
      <c r="I733" s="87">
        <v>3.041911764705882</v>
      </c>
      <c r="J733" s="87"/>
    </row>
    <row r="734" spans="1:10">
      <c r="A734" s="1">
        <v>38797.954236111109</v>
      </c>
      <c r="B734" s="74">
        <f t="shared" si="22"/>
        <v>38797</v>
      </c>
      <c r="C734">
        <v>4</v>
      </c>
      <c r="D734" s="1">
        <v>38797.955729166664</v>
      </c>
      <c r="E734" s="74">
        <f t="shared" si="23"/>
        <v>38797</v>
      </c>
      <c r="F734">
        <v>4.72</v>
      </c>
      <c r="G734">
        <v>-5.5</v>
      </c>
      <c r="I734" s="87">
        <v>3.0437499999999993</v>
      </c>
      <c r="J734" s="87"/>
    </row>
    <row r="735" spans="1:10">
      <c r="A735" s="1">
        <v>38798.079236111109</v>
      </c>
      <c r="B735" s="74">
        <f t="shared" si="22"/>
        <v>38798</v>
      </c>
      <c r="C735">
        <v>4</v>
      </c>
      <c r="D735" s="1">
        <v>38798.080729166664</v>
      </c>
      <c r="E735" s="74">
        <f t="shared" si="23"/>
        <v>38798</v>
      </c>
      <c r="F735">
        <v>4.72</v>
      </c>
      <c r="G735">
        <v>-4.7</v>
      </c>
      <c r="I735" s="87">
        <v>3.045588235294117</v>
      </c>
      <c r="J735" s="87"/>
    </row>
    <row r="736" spans="1:10">
      <c r="A736" s="1">
        <v>38798.204236111109</v>
      </c>
      <c r="B736" s="74">
        <f t="shared" si="22"/>
        <v>38798</v>
      </c>
      <c r="C736">
        <v>3.96</v>
      </c>
      <c r="D736" s="1">
        <v>38798.205729166664</v>
      </c>
      <c r="E736" s="74">
        <f t="shared" si="23"/>
        <v>38798</v>
      </c>
      <c r="F736">
        <v>4.72</v>
      </c>
      <c r="G736">
        <v>-4.7</v>
      </c>
      <c r="I736" s="87">
        <v>3.0474264705882348</v>
      </c>
      <c r="J736" s="87"/>
    </row>
    <row r="737" spans="1:10">
      <c r="A737" s="1">
        <v>38798.329236111109</v>
      </c>
      <c r="B737" s="74">
        <f t="shared" si="22"/>
        <v>38798</v>
      </c>
      <c r="C737">
        <v>4</v>
      </c>
      <c r="D737" s="1">
        <v>38798.330729166664</v>
      </c>
      <c r="E737" s="74">
        <f t="shared" si="23"/>
        <v>38798</v>
      </c>
      <c r="F737">
        <v>4.72</v>
      </c>
      <c r="G737">
        <v>-4.7</v>
      </c>
      <c r="I737" s="87">
        <v>3.0492647058823525</v>
      </c>
      <c r="J737" s="87"/>
    </row>
    <row r="738" spans="1:10">
      <c r="A738" s="1">
        <v>38798.454236111109</v>
      </c>
      <c r="B738" s="74">
        <f t="shared" si="22"/>
        <v>38798</v>
      </c>
      <c r="C738">
        <v>4.04</v>
      </c>
      <c r="D738" s="1">
        <v>38798.455729166664</v>
      </c>
      <c r="E738" s="74">
        <f t="shared" si="23"/>
        <v>38798</v>
      </c>
      <c r="F738">
        <v>4.72</v>
      </c>
      <c r="G738">
        <v>-4.7</v>
      </c>
      <c r="I738" s="87">
        <v>3.0511029411764699</v>
      </c>
      <c r="J738" s="87"/>
    </row>
    <row r="739" spans="1:10">
      <c r="A739" s="1">
        <v>38798.579236111109</v>
      </c>
      <c r="B739" s="74">
        <f t="shared" si="22"/>
        <v>38798</v>
      </c>
      <c r="C739">
        <v>4.12</v>
      </c>
      <c r="D739" s="1">
        <v>38798.580729166664</v>
      </c>
      <c r="E739" s="74">
        <f t="shared" si="23"/>
        <v>38798</v>
      </c>
      <c r="F739">
        <v>4.72</v>
      </c>
      <c r="G739">
        <v>-4.7</v>
      </c>
      <c r="H739">
        <v>20060322</v>
      </c>
      <c r="I739" s="87">
        <v>3.0529411764705876</v>
      </c>
      <c r="J739" s="87"/>
    </row>
    <row r="740" spans="1:10">
      <c r="A740" s="1">
        <v>38798.704236111109</v>
      </c>
      <c r="B740" s="74">
        <f t="shared" si="22"/>
        <v>38798</v>
      </c>
      <c r="C740">
        <v>4.12</v>
      </c>
      <c r="D740" s="1">
        <v>38798.705729166664</v>
      </c>
      <c r="E740" s="74">
        <f t="shared" si="23"/>
        <v>38798</v>
      </c>
      <c r="F740">
        <v>4.72</v>
      </c>
      <c r="G740">
        <v>-4.7</v>
      </c>
      <c r="I740" s="87">
        <v>3.0547794117647054</v>
      </c>
      <c r="J740" s="87"/>
    </row>
    <row r="741" spans="1:10">
      <c r="A741" s="1">
        <v>38798.829236111109</v>
      </c>
      <c r="B741" s="74">
        <f t="shared" si="22"/>
        <v>38798</v>
      </c>
      <c r="C741">
        <v>4.1500000000000004</v>
      </c>
      <c r="D741" s="1">
        <v>38798.830729166664</v>
      </c>
      <c r="E741" s="74">
        <f t="shared" si="23"/>
        <v>38798</v>
      </c>
      <c r="F741">
        <v>4.72</v>
      </c>
      <c r="G741">
        <v>-4.7</v>
      </c>
      <c r="I741" s="87">
        <v>3.0566176470588231</v>
      </c>
      <c r="J741" s="87"/>
    </row>
    <row r="742" spans="1:10">
      <c r="A742" s="1">
        <v>38798.954236111109</v>
      </c>
      <c r="B742" s="74">
        <f t="shared" si="22"/>
        <v>38798</v>
      </c>
      <c r="C742">
        <v>4.1500000000000004</v>
      </c>
      <c r="D742" s="1">
        <v>38798.955729166664</v>
      </c>
      <c r="E742" s="74">
        <f t="shared" si="23"/>
        <v>38798</v>
      </c>
      <c r="F742">
        <v>4.72</v>
      </c>
      <c r="G742">
        <v>-4.7</v>
      </c>
      <c r="I742" s="87">
        <v>3.0584558823529409</v>
      </c>
      <c r="J742" s="87"/>
    </row>
    <row r="743" spans="1:10">
      <c r="A743" s="1">
        <v>38799.079236111109</v>
      </c>
      <c r="B743" s="74">
        <f t="shared" si="22"/>
        <v>38799</v>
      </c>
      <c r="C743">
        <v>4.12</v>
      </c>
      <c r="D743" s="1">
        <v>38799.080729166664</v>
      </c>
      <c r="E743" s="74">
        <f t="shared" si="23"/>
        <v>38799</v>
      </c>
      <c r="F743">
        <v>4.72</v>
      </c>
      <c r="G743">
        <v>-4.9000000000000004</v>
      </c>
      <c r="I743" s="87">
        <v>3.0602941176470582</v>
      </c>
      <c r="J743" s="87"/>
    </row>
    <row r="744" spans="1:10">
      <c r="A744" s="1">
        <v>38799.204236111109</v>
      </c>
      <c r="B744" s="74">
        <f t="shared" si="22"/>
        <v>38799</v>
      </c>
      <c r="C744">
        <v>4.12</v>
      </c>
      <c r="D744" s="1">
        <v>38799.205729166664</v>
      </c>
      <c r="E744" s="74">
        <f t="shared" si="23"/>
        <v>38799</v>
      </c>
      <c r="F744">
        <v>4.72</v>
      </c>
      <c r="G744">
        <v>-4.9000000000000004</v>
      </c>
      <c r="I744" s="87">
        <v>3.0621323529411759</v>
      </c>
      <c r="J744" s="87"/>
    </row>
    <row r="745" spans="1:10">
      <c r="A745" s="1">
        <v>38799.329236111109</v>
      </c>
      <c r="B745" s="74">
        <f t="shared" si="22"/>
        <v>38799</v>
      </c>
      <c r="C745">
        <v>4.12</v>
      </c>
      <c r="D745" s="1">
        <v>38799.330729166664</v>
      </c>
      <c r="E745" s="74">
        <f t="shared" si="23"/>
        <v>38799</v>
      </c>
      <c r="F745">
        <v>4.76</v>
      </c>
      <c r="G745">
        <v>-4.9000000000000004</v>
      </c>
      <c r="I745" s="87">
        <v>3.0639705882352937</v>
      </c>
      <c r="J745" s="87"/>
    </row>
    <row r="746" spans="1:10">
      <c r="A746" s="1">
        <v>38799.454236111109</v>
      </c>
      <c r="B746" s="74">
        <f t="shared" si="22"/>
        <v>38799</v>
      </c>
      <c r="C746">
        <v>4.04</v>
      </c>
      <c r="D746" s="1">
        <v>38799.455729166664</v>
      </c>
      <c r="E746" s="74">
        <f t="shared" si="23"/>
        <v>38799</v>
      </c>
      <c r="F746">
        <v>4.76</v>
      </c>
      <c r="G746">
        <v>-4.9000000000000004</v>
      </c>
      <c r="I746" s="87">
        <v>3.0658088235294114</v>
      </c>
      <c r="J746" s="87"/>
    </row>
    <row r="747" spans="1:10">
      <c r="A747" s="1">
        <v>38799.579236111109</v>
      </c>
      <c r="B747" s="74">
        <f t="shared" si="22"/>
        <v>38799</v>
      </c>
      <c r="C747">
        <v>4.04</v>
      </c>
      <c r="D747" s="1">
        <v>38799.580729166664</v>
      </c>
      <c r="E747" s="74">
        <f t="shared" si="23"/>
        <v>38799</v>
      </c>
      <c r="F747">
        <v>4.76</v>
      </c>
      <c r="G747">
        <v>-4.9000000000000004</v>
      </c>
      <c r="H747">
        <v>20060323</v>
      </c>
      <c r="I747" s="87">
        <v>3.0676470588235287</v>
      </c>
      <c r="J747" s="87"/>
    </row>
    <row r="748" spans="1:10">
      <c r="A748" s="1">
        <v>38799.704236111109</v>
      </c>
      <c r="B748" s="74">
        <f t="shared" si="22"/>
        <v>38799</v>
      </c>
      <c r="C748">
        <v>4.04</v>
      </c>
      <c r="D748" s="1">
        <v>38799.705729166664</v>
      </c>
      <c r="E748" s="74">
        <f t="shared" si="23"/>
        <v>38799</v>
      </c>
      <c r="F748">
        <v>4.76</v>
      </c>
      <c r="G748">
        <v>-4.9000000000000004</v>
      </c>
      <c r="I748" s="87">
        <v>3.0694852941176465</v>
      </c>
      <c r="J748" s="87"/>
    </row>
    <row r="749" spans="1:10">
      <c r="A749" s="1">
        <v>38799.829236111109</v>
      </c>
      <c r="B749" s="74">
        <f t="shared" si="22"/>
        <v>38799</v>
      </c>
      <c r="C749">
        <v>3.96</v>
      </c>
      <c r="D749" s="1">
        <v>38799.830729166664</v>
      </c>
      <c r="E749" s="74">
        <f t="shared" si="23"/>
        <v>38799</v>
      </c>
      <c r="F749">
        <v>4.8</v>
      </c>
      <c r="G749">
        <v>-4.9000000000000004</v>
      </c>
      <c r="I749" s="87">
        <v>3.0713235294117642</v>
      </c>
      <c r="J749" s="87"/>
    </row>
    <row r="750" spans="1:10">
      <c r="A750" s="1">
        <v>38799.954236111109</v>
      </c>
      <c r="B750" s="74">
        <f t="shared" si="22"/>
        <v>38799</v>
      </c>
      <c r="C750">
        <v>3.96</v>
      </c>
      <c r="D750" s="1">
        <v>38799.955729166664</v>
      </c>
      <c r="E750" s="74">
        <f t="shared" si="23"/>
        <v>38799</v>
      </c>
      <c r="F750">
        <v>4.84</v>
      </c>
      <c r="G750">
        <v>-4.9000000000000004</v>
      </c>
      <c r="I750" s="87">
        <v>3.073161764705882</v>
      </c>
      <c r="J750" s="87"/>
    </row>
    <row r="751" spans="1:10">
      <c r="A751" s="1">
        <v>38800.079236111109</v>
      </c>
      <c r="B751" s="74">
        <f t="shared" si="22"/>
        <v>38800</v>
      </c>
      <c r="C751">
        <v>3.96</v>
      </c>
      <c r="D751" s="1">
        <v>38800.080729166664</v>
      </c>
      <c r="E751" s="74">
        <f t="shared" si="23"/>
        <v>38800</v>
      </c>
      <c r="F751">
        <v>4.8</v>
      </c>
      <c r="G751">
        <v>0.4</v>
      </c>
      <c r="I751" s="87">
        <v>3.0749999999999993</v>
      </c>
      <c r="J751" s="87"/>
    </row>
    <row r="752" spans="1:10">
      <c r="A752" s="1">
        <v>38800.204236111109</v>
      </c>
      <c r="B752" s="74">
        <f t="shared" si="22"/>
        <v>38800</v>
      </c>
      <c r="C752">
        <v>3.93</v>
      </c>
      <c r="D752" s="1">
        <v>38800.205729166664</v>
      </c>
      <c r="E752" s="74">
        <f t="shared" si="23"/>
        <v>38800</v>
      </c>
      <c r="F752">
        <v>4.8</v>
      </c>
      <c r="G752">
        <v>0.4</v>
      </c>
      <c r="I752" s="87">
        <v>3.076838235294117</v>
      </c>
      <c r="J752" s="87"/>
    </row>
    <row r="753" spans="1:10">
      <c r="A753" s="1">
        <v>38800.329236111109</v>
      </c>
      <c r="B753" s="74">
        <f t="shared" si="22"/>
        <v>38800</v>
      </c>
      <c r="C753">
        <v>3.93</v>
      </c>
      <c r="D753" s="1">
        <v>38800.330729166664</v>
      </c>
      <c r="E753" s="74">
        <f t="shared" si="23"/>
        <v>38800</v>
      </c>
      <c r="F753">
        <v>4.84</v>
      </c>
      <c r="G753">
        <v>0.4</v>
      </c>
      <c r="I753" s="87">
        <v>3.0786764705882348</v>
      </c>
      <c r="J753" s="87"/>
    </row>
    <row r="754" spans="1:10">
      <c r="A754" s="1">
        <v>38800.454236111109</v>
      </c>
      <c r="B754" s="74">
        <f t="shared" si="22"/>
        <v>38800</v>
      </c>
      <c r="C754">
        <v>3.93</v>
      </c>
      <c r="D754" s="1">
        <v>38800.455729166664</v>
      </c>
      <c r="E754" s="74">
        <f t="shared" si="23"/>
        <v>38800</v>
      </c>
      <c r="F754">
        <v>4.87</v>
      </c>
      <c r="G754">
        <v>0.4</v>
      </c>
      <c r="I754" s="87">
        <v>3.0805147058823525</v>
      </c>
      <c r="J754" s="87"/>
    </row>
    <row r="755" spans="1:10">
      <c r="A755" s="1">
        <v>38800.579236111109</v>
      </c>
      <c r="B755" s="74">
        <f t="shared" si="22"/>
        <v>38800</v>
      </c>
      <c r="C755">
        <v>3.89</v>
      </c>
      <c r="D755" s="1">
        <v>38800.580729166664</v>
      </c>
      <c r="E755" s="74">
        <f t="shared" si="23"/>
        <v>38800</v>
      </c>
      <c r="F755">
        <v>4.87</v>
      </c>
      <c r="G755">
        <v>0.4</v>
      </c>
      <c r="H755">
        <v>20060324</v>
      </c>
      <c r="I755" s="87">
        <v>3.0823529411764703</v>
      </c>
      <c r="J755" s="87"/>
    </row>
    <row r="756" spans="1:10">
      <c r="A756" s="1">
        <v>38800.704236111109</v>
      </c>
      <c r="B756" s="74">
        <f t="shared" si="22"/>
        <v>38800</v>
      </c>
      <c r="C756">
        <v>3.85</v>
      </c>
      <c r="D756" s="1">
        <v>38800.705729166664</v>
      </c>
      <c r="E756" s="74">
        <f t="shared" si="23"/>
        <v>38800</v>
      </c>
      <c r="F756">
        <v>4.87</v>
      </c>
      <c r="G756">
        <v>0.4</v>
      </c>
      <c r="I756" s="87">
        <v>3.0841911764705876</v>
      </c>
      <c r="J756" s="87"/>
    </row>
    <row r="757" spans="1:10">
      <c r="A757" s="1">
        <v>38800.829236111109</v>
      </c>
      <c r="B757" s="74">
        <f t="shared" si="22"/>
        <v>38800</v>
      </c>
      <c r="C757">
        <v>3.85</v>
      </c>
      <c r="D757" s="1">
        <v>38800.830729166664</v>
      </c>
      <c r="E757" s="74">
        <f t="shared" si="23"/>
        <v>38800</v>
      </c>
      <c r="F757">
        <v>4.91</v>
      </c>
      <c r="G757">
        <v>0.4</v>
      </c>
      <c r="I757" s="87">
        <v>3.0860294117647054</v>
      </c>
      <c r="J757" s="87"/>
    </row>
    <row r="758" spans="1:10">
      <c r="A758" s="1">
        <v>38800.954236111109</v>
      </c>
      <c r="B758" s="74">
        <f t="shared" si="22"/>
        <v>38800</v>
      </c>
      <c r="C758">
        <v>3.85</v>
      </c>
      <c r="D758" s="1">
        <v>38800.955729166664</v>
      </c>
      <c r="E758" s="74">
        <f t="shared" si="23"/>
        <v>38800</v>
      </c>
      <c r="F758">
        <v>4.91</v>
      </c>
      <c r="G758">
        <v>0.4</v>
      </c>
      <c r="I758" s="87">
        <v>3.0878676470588231</v>
      </c>
      <c r="J758" s="87"/>
    </row>
    <row r="759" spans="1:10">
      <c r="A759" s="1">
        <v>38801.079236111109</v>
      </c>
      <c r="B759" s="74">
        <f t="shared" si="22"/>
        <v>38801</v>
      </c>
      <c r="C759">
        <v>3.81</v>
      </c>
      <c r="D759" s="1">
        <v>38801.080729166664</v>
      </c>
      <c r="E759" s="74">
        <f t="shared" si="23"/>
        <v>38801</v>
      </c>
      <c r="F759">
        <v>4.91</v>
      </c>
      <c r="G759">
        <v>-0.5</v>
      </c>
      <c r="I759" s="87">
        <v>3.0897058823529409</v>
      </c>
      <c r="J759" s="87"/>
    </row>
    <row r="760" spans="1:10">
      <c r="A760" s="1">
        <v>38801.204236111109</v>
      </c>
      <c r="B760" s="74">
        <f t="shared" si="22"/>
        <v>38801</v>
      </c>
      <c r="C760">
        <v>3.85</v>
      </c>
      <c r="D760" s="1">
        <v>38801.205729166664</v>
      </c>
      <c r="E760" s="74">
        <f t="shared" si="23"/>
        <v>38801</v>
      </c>
      <c r="F760">
        <v>5.03</v>
      </c>
      <c r="G760">
        <v>-0.5</v>
      </c>
      <c r="I760" s="87">
        <v>3.0915441176470582</v>
      </c>
      <c r="J760" s="87"/>
    </row>
    <row r="761" spans="1:10">
      <c r="A761" s="1">
        <v>38801.329236111109</v>
      </c>
      <c r="B761" s="74">
        <f t="shared" si="22"/>
        <v>38801</v>
      </c>
      <c r="C761">
        <v>3.85</v>
      </c>
      <c r="D761" s="1">
        <v>38801.330729166664</v>
      </c>
      <c r="E761" s="74">
        <f t="shared" si="23"/>
        <v>38801</v>
      </c>
      <c r="F761">
        <v>4.91</v>
      </c>
      <c r="G761">
        <v>-0.5</v>
      </c>
      <c r="I761" s="87">
        <v>3.0933823529411759</v>
      </c>
      <c r="J761" s="87"/>
    </row>
    <row r="762" spans="1:10">
      <c r="A762" s="1">
        <v>38801.454236111109</v>
      </c>
      <c r="B762" s="74">
        <f t="shared" si="22"/>
        <v>38801</v>
      </c>
      <c r="C762">
        <v>3.85</v>
      </c>
      <c r="D762" s="1">
        <v>38801.455729166664</v>
      </c>
      <c r="E762" s="74">
        <f t="shared" si="23"/>
        <v>38801</v>
      </c>
      <c r="F762">
        <v>5.03</v>
      </c>
      <c r="G762">
        <v>-0.5</v>
      </c>
      <c r="I762" s="87">
        <v>3.0952205882352937</v>
      </c>
      <c r="J762" s="87"/>
    </row>
    <row r="763" spans="1:10">
      <c r="A763" s="1">
        <v>38801.579236111109</v>
      </c>
      <c r="B763" s="74">
        <f t="shared" si="22"/>
        <v>38801</v>
      </c>
      <c r="C763">
        <v>3.85</v>
      </c>
      <c r="D763" s="1">
        <v>38801.580729166664</v>
      </c>
      <c r="E763" s="74">
        <f t="shared" si="23"/>
        <v>38801</v>
      </c>
      <c r="F763">
        <v>5.03</v>
      </c>
      <c r="G763">
        <v>-0.5</v>
      </c>
      <c r="H763">
        <v>20060325</v>
      </c>
      <c r="I763" s="87">
        <v>3.0970588235294114</v>
      </c>
      <c r="J763" s="87"/>
    </row>
    <row r="764" spans="1:10">
      <c r="A764" s="1">
        <v>38801.704236111109</v>
      </c>
      <c r="B764" s="74">
        <f t="shared" si="22"/>
        <v>38801</v>
      </c>
      <c r="C764">
        <v>3.81</v>
      </c>
      <c r="D764" s="1">
        <v>38801.705729166664</v>
      </c>
      <c r="E764" s="74">
        <f t="shared" si="23"/>
        <v>38801</v>
      </c>
      <c r="F764">
        <v>5.03</v>
      </c>
      <c r="G764">
        <v>-0.5</v>
      </c>
      <c r="I764" s="87">
        <v>3.0988970588235292</v>
      </c>
      <c r="J764" s="87"/>
    </row>
    <row r="765" spans="1:10">
      <c r="A765" s="1">
        <v>38801.829236111109</v>
      </c>
      <c r="B765" s="74">
        <f t="shared" si="22"/>
        <v>38801</v>
      </c>
      <c r="C765">
        <v>3.81</v>
      </c>
      <c r="D765" s="1">
        <v>38801.830729166664</v>
      </c>
      <c r="E765" s="74">
        <f t="shared" si="23"/>
        <v>38801</v>
      </c>
      <c r="F765">
        <v>5.0999999999999996</v>
      </c>
      <c r="G765">
        <v>-0.5</v>
      </c>
      <c r="I765" s="87">
        <v>3.1007352941176465</v>
      </c>
      <c r="J765" s="87"/>
    </row>
    <row r="766" spans="1:10">
      <c r="A766" s="1">
        <v>38801.954236111109</v>
      </c>
      <c r="B766" s="74">
        <f t="shared" si="22"/>
        <v>38801</v>
      </c>
      <c r="C766">
        <v>3.81</v>
      </c>
      <c r="D766" s="1">
        <v>38801.955729166664</v>
      </c>
      <c r="E766" s="74">
        <f t="shared" si="23"/>
        <v>38801</v>
      </c>
      <c r="F766">
        <v>5.14</v>
      </c>
      <c r="G766">
        <v>-0.5</v>
      </c>
      <c r="I766" s="87">
        <v>3.1025735294117642</v>
      </c>
      <c r="J766" s="87"/>
    </row>
    <row r="767" spans="1:10">
      <c r="A767" s="1">
        <v>38802.079236111109</v>
      </c>
      <c r="B767" s="74">
        <f t="shared" si="22"/>
        <v>38802</v>
      </c>
      <c r="C767">
        <v>3.81</v>
      </c>
      <c r="D767" s="1">
        <v>38802.080729166664</v>
      </c>
      <c r="E767" s="74">
        <f t="shared" si="23"/>
        <v>38802</v>
      </c>
      <c r="F767">
        <v>5.17</v>
      </c>
      <c r="G767">
        <v>-0.5</v>
      </c>
      <c r="I767" s="87">
        <v>3.104411764705882</v>
      </c>
      <c r="J767" s="87"/>
    </row>
    <row r="768" spans="1:10">
      <c r="A768" s="1">
        <v>38802.24590277778</v>
      </c>
      <c r="B768" s="74">
        <f t="shared" si="22"/>
        <v>38802</v>
      </c>
      <c r="C768">
        <v>3.81</v>
      </c>
      <c r="D768" s="1">
        <v>38802.247395833336</v>
      </c>
      <c r="E768" s="74">
        <f t="shared" si="23"/>
        <v>38802</v>
      </c>
      <c r="F768">
        <v>5.21</v>
      </c>
      <c r="G768">
        <v>-0.5</v>
      </c>
      <c r="I768" s="87">
        <v>3.1062499999999997</v>
      </c>
      <c r="J768" s="87"/>
    </row>
    <row r="769" spans="1:10">
      <c r="A769" s="1">
        <v>38802.37090277778</v>
      </c>
      <c r="B769" s="74">
        <f t="shared" si="22"/>
        <v>38802</v>
      </c>
      <c r="C769">
        <v>3.81</v>
      </c>
      <c r="D769" s="1">
        <v>38802.372395833336</v>
      </c>
      <c r="E769" s="74">
        <f t="shared" si="23"/>
        <v>38802</v>
      </c>
      <c r="F769">
        <v>5.29</v>
      </c>
      <c r="G769">
        <v>-0.5</v>
      </c>
      <c r="I769" s="87">
        <v>3.108088235294117</v>
      </c>
      <c r="J769" s="87"/>
    </row>
    <row r="770" spans="1:10">
      <c r="A770" s="1">
        <v>38802.49590277778</v>
      </c>
      <c r="B770" s="74">
        <f t="shared" si="22"/>
        <v>38802</v>
      </c>
      <c r="C770">
        <v>3.73</v>
      </c>
      <c r="D770" s="1">
        <v>38802.497395833336</v>
      </c>
      <c r="E770" s="74">
        <f t="shared" si="23"/>
        <v>38802</v>
      </c>
      <c r="F770">
        <v>5.32</v>
      </c>
      <c r="G770">
        <v>-0.5</v>
      </c>
      <c r="I770" s="87">
        <v>3.1099264705882348</v>
      </c>
      <c r="J770" s="87"/>
    </row>
    <row r="771" spans="1:10">
      <c r="A771" s="1">
        <v>38802.62090277778</v>
      </c>
      <c r="B771" s="74">
        <f t="shared" si="22"/>
        <v>38802</v>
      </c>
      <c r="C771">
        <v>3.81</v>
      </c>
      <c r="D771" s="1">
        <v>38802.622395833336</v>
      </c>
      <c r="E771" s="74">
        <f t="shared" si="23"/>
        <v>38802</v>
      </c>
      <c r="F771">
        <v>5.32</v>
      </c>
      <c r="G771">
        <v>-0.5</v>
      </c>
      <c r="H771">
        <v>20060326</v>
      </c>
      <c r="I771" s="87">
        <v>3.1117647058823525</v>
      </c>
      <c r="J771" s="87"/>
    </row>
    <row r="772" spans="1:10">
      <c r="A772" s="1">
        <v>38802.74590277778</v>
      </c>
      <c r="B772" s="74">
        <f t="shared" ref="B772:B835" si="24">INT(A772)</f>
        <v>38802</v>
      </c>
      <c r="C772">
        <v>3.69</v>
      </c>
      <c r="D772" s="1">
        <v>38802.747395833336</v>
      </c>
      <c r="E772" s="74">
        <f t="shared" ref="E772:E835" si="25">INT(D772)</f>
        <v>38802</v>
      </c>
      <c r="F772">
        <v>5.32</v>
      </c>
      <c r="G772">
        <v>-0.5</v>
      </c>
      <c r="I772" s="87">
        <v>3.1136029411764703</v>
      </c>
      <c r="J772" s="87"/>
    </row>
    <row r="773" spans="1:10">
      <c r="A773" s="1">
        <v>38802.87090277778</v>
      </c>
      <c r="B773" s="74">
        <f t="shared" si="24"/>
        <v>38802</v>
      </c>
      <c r="C773">
        <v>3.69</v>
      </c>
      <c r="D773" s="1">
        <v>38802.872395833336</v>
      </c>
      <c r="E773" s="74">
        <f t="shared" si="25"/>
        <v>38802</v>
      </c>
      <c r="F773">
        <v>5.32</v>
      </c>
      <c r="G773">
        <v>-0.5</v>
      </c>
      <c r="I773" s="87">
        <v>3.1154411764705876</v>
      </c>
      <c r="J773" s="87"/>
    </row>
    <row r="774" spans="1:10">
      <c r="A774" s="1">
        <v>38802.99590277778</v>
      </c>
      <c r="B774" s="74">
        <f t="shared" si="24"/>
        <v>38802</v>
      </c>
      <c r="C774">
        <v>3.69</v>
      </c>
      <c r="D774" s="1">
        <v>38802.997395833336</v>
      </c>
      <c r="E774" s="74">
        <f t="shared" si="25"/>
        <v>38802</v>
      </c>
      <c r="F774">
        <v>5.32</v>
      </c>
      <c r="G774">
        <v>-0.5</v>
      </c>
      <c r="I774" s="87">
        <v>3.1172794117647054</v>
      </c>
      <c r="J774" s="87"/>
    </row>
    <row r="775" spans="1:10">
      <c r="A775" s="1">
        <v>38803.12090277778</v>
      </c>
      <c r="B775" s="74">
        <f t="shared" si="24"/>
        <v>38803</v>
      </c>
      <c r="C775">
        <v>3.65</v>
      </c>
      <c r="D775" s="1">
        <v>38803.122395833336</v>
      </c>
      <c r="E775" s="74">
        <f t="shared" si="25"/>
        <v>38803</v>
      </c>
      <c r="F775">
        <v>5.25</v>
      </c>
      <c r="G775">
        <v>3.9</v>
      </c>
      <c r="I775" s="87">
        <v>3.1191176470588231</v>
      </c>
      <c r="J775" s="87"/>
    </row>
    <row r="776" spans="1:10">
      <c r="A776" s="1">
        <v>38803.24590277778</v>
      </c>
      <c r="B776" s="74">
        <f t="shared" si="24"/>
        <v>38803</v>
      </c>
      <c r="C776">
        <v>3.62</v>
      </c>
      <c r="D776" s="1">
        <v>38803.247395833336</v>
      </c>
      <c r="E776" s="74">
        <f t="shared" si="25"/>
        <v>38803</v>
      </c>
      <c r="F776">
        <v>5.21</v>
      </c>
      <c r="G776">
        <v>3.9</v>
      </c>
      <c r="I776" s="87">
        <v>3.1209558823529409</v>
      </c>
      <c r="J776" s="87"/>
    </row>
    <row r="777" spans="1:10">
      <c r="A777" s="1">
        <v>38803.37090277778</v>
      </c>
      <c r="B777" s="74">
        <f t="shared" si="24"/>
        <v>38803</v>
      </c>
      <c r="C777">
        <v>3.62</v>
      </c>
      <c r="D777" s="1">
        <v>38803.372395833336</v>
      </c>
      <c r="E777" s="74">
        <f t="shared" si="25"/>
        <v>38803</v>
      </c>
      <c r="F777">
        <v>5.17</v>
      </c>
      <c r="G777">
        <v>3.9</v>
      </c>
      <c r="I777" s="87">
        <v>3.1227941176470582</v>
      </c>
      <c r="J777" s="87"/>
    </row>
    <row r="778" spans="1:10">
      <c r="A778" s="1">
        <v>38803.49590277778</v>
      </c>
      <c r="B778" s="74">
        <f t="shared" si="24"/>
        <v>38803</v>
      </c>
      <c r="C778">
        <v>3.54</v>
      </c>
      <c r="D778" s="1">
        <v>38803.497395833336</v>
      </c>
      <c r="E778" s="74">
        <f t="shared" si="25"/>
        <v>38803</v>
      </c>
      <c r="F778">
        <v>5.14</v>
      </c>
      <c r="G778">
        <v>3.9</v>
      </c>
      <c r="I778" s="87">
        <v>3.1246323529411759</v>
      </c>
      <c r="J778" s="87"/>
    </row>
    <row r="779" spans="1:10">
      <c r="A779" s="1">
        <v>38803.62090277778</v>
      </c>
      <c r="B779" s="74">
        <f t="shared" si="24"/>
        <v>38803</v>
      </c>
      <c r="C779">
        <v>3.54</v>
      </c>
      <c r="D779" s="1">
        <v>38803.622395833336</v>
      </c>
      <c r="E779" s="74">
        <f t="shared" si="25"/>
        <v>38803</v>
      </c>
      <c r="F779">
        <v>5.0599999999999996</v>
      </c>
      <c r="G779">
        <v>3.9</v>
      </c>
      <c r="H779">
        <v>20060327</v>
      </c>
      <c r="I779" s="87">
        <v>3.1264705882352937</v>
      </c>
      <c r="J779" s="87"/>
    </row>
    <row r="780" spans="1:10">
      <c r="A780" s="1">
        <v>38803.74590277778</v>
      </c>
      <c r="B780" s="74">
        <f t="shared" si="24"/>
        <v>38803</v>
      </c>
      <c r="C780">
        <v>3.5</v>
      </c>
      <c r="D780" s="1">
        <v>38803.747395833336</v>
      </c>
      <c r="E780" s="74">
        <f t="shared" si="25"/>
        <v>38803</v>
      </c>
      <c r="F780">
        <v>5.03</v>
      </c>
      <c r="G780">
        <v>3.9</v>
      </c>
      <c r="I780" s="87">
        <v>3.1283088235294114</v>
      </c>
      <c r="J780" s="87"/>
    </row>
    <row r="781" spans="1:10">
      <c r="A781" s="1">
        <v>38803.87090277778</v>
      </c>
      <c r="B781" s="74">
        <f t="shared" si="24"/>
        <v>38803</v>
      </c>
      <c r="C781">
        <v>3.5</v>
      </c>
      <c r="D781" s="1">
        <v>38803.872395833336</v>
      </c>
      <c r="E781" s="74">
        <f t="shared" si="25"/>
        <v>38803</v>
      </c>
      <c r="F781">
        <v>5.03</v>
      </c>
      <c r="G781">
        <v>3.9</v>
      </c>
      <c r="I781" s="87">
        <v>3.1301470588235292</v>
      </c>
      <c r="J781" s="87"/>
    </row>
    <row r="782" spans="1:10">
      <c r="A782" s="1">
        <v>38803.99590277778</v>
      </c>
      <c r="B782" s="74">
        <f t="shared" si="24"/>
        <v>38803</v>
      </c>
      <c r="C782">
        <v>3.42</v>
      </c>
      <c r="D782" s="1">
        <v>38803.997395833336</v>
      </c>
      <c r="E782" s="74">
        <f t="shared" si="25"/>
        <v>38803</v>
      </c>
      <c r="F782">
        <v>4.91</v>
      </c>
      <c r="G782">
        <v>3.9</v>
      </c>
      <c r="I782" s="87">
        <v>3.1319852941176465</v>
      </c>
      <c r="J782" s="87"/>
    </row>
    <row r="783" spans="1:10">
      <c r="A783" s="1">
        <v>38804.12090277778</v>
      </c>
      <c r="B783" s="74">
        <f t="shared" si="24"/>
        <v>38804</v>
      </c>
      <c r="C783">
        <v>3.38</v>
      </c>
      <c r="D783" s="1">
        <v>38804.122395833336</v>
      </c>
      <c r="E783" s="74">
        <f t="shared" si="25"/>
        <v>38804</v>
      </c>
      <c r="F783">
        <v>4.91</v>
      </c>
      <c r="G783">
        <v>5.5</v>
      </c>
      <c r="I783" s="87">
        <v>3.1338235294117642</v>
      </c>
      <c r="J783" s="87"/>
    </row>
    <row r="784" spans="1:10">
      <c r="A784" s="1">
        <v>38804.24590277778</v>
      </c>
      <c r="B784" s="74">
        <f t="shared" si="24"/>
        <v>38804</v>
      </c>
      <c r="C784">
        <v>3.38</v>
      </c>
      <c r="D784" s="1">
        <v>38804.247395833336</v>
      </c>
      <c r="E784" s="74">
        <f t="shared" si="25"/>
        <v>38804</v>
      </c>
      <c r="F784">
        <v>4.87</v>
      </c>
      <c r="G784">
        <v>5.5</v>
      </c>
      <c r="I784" s="87">
        <v>3.135661764705882</v>
      </c>
      <c r="J784" s="87"/>
    </row>
    <row r="785" spans="1:10">
      <c r="A785" s="1">
        <v>38804.37090277778</v>
      </c>
      <c r="B785" s="74">
        <f t="shared" si="24"/>
        <v>38804</v>
      </c>
      <c r="C785">
        <v>3.34</v>
      </c>
      <c r="D785" s="1">
        <v>38804.372395833336</v>
      </c>
      <c r="E785" s="74">
        <f t="shared" si="25"/>
        <v>38804</v>
      </c>
      <c r="F785">
        <v>4.87</v>
      </c>
      <c r="G785">
        <v>5.5</v>
      </c>
      <c r="I785" s="87">
        <v>3.1374999999999997</v>
      </c>
      <c r="J785" s="87"/>
    </row>
    <row r="786" spans="1:10">
      <c r="A786" s="1">
        <v>38804.49590277778</v>
      </c>
      <c r="B786" s="74">
        <f t="shared" si="24"/>
        <v>38804</v>
      </c>
      <c r="C786">
        <v>3.3</v>
      </c>
      <c r="D786" s="1">
        <v>38804.497395833336</v>
      </c>
      <c r="E786" s="74">
        <f t="shared" si="25"/>
        <v>38804</v>
      </c>
      <c r="F786">
        <v>4.87</v>
      </c>
      <c r="G786">
        <v>5.5</v>
      </c>
      <c r="I786" s="87">
        <v>3.139338235294117</v>
      </c>
      <c r="J786" s="87"/>
    </row>
    <row r="787" spans="1:10">
      <c r="A787" s="1">
        <v>38804.62090277778</v>
      </c>
      <c r="B787" s="74">
        <f t="shared" si="24"/>
        <v>38804</v>
      </c>
      <c r="C787">
        <v>3.26</v>
      </c>
      <c r="D787" s="1">
        <v>38804.622395833336</v>
      </c>
      <c r="E787" s="74">
        <f t="shared" si="25"/>
        <v>38804</v>
      </c>
      <c r="F787">
        <v>4.87</v>
      </c>
      <c r="G787">
        <v>5.5</v>
      </c>
      <c r="H787">
        <v>20060328</v>
      </c>
      <c r="I787" s="87">
        <v>3.1411764705882348</v>
      </c>
      <c r="J787" s="87"/>
    </row>
    <row r="788" spans="1:10">
      <c r="A788" s="1">
        <v>38804.74590277778</v>
      </c>
      <c r="B788" s="74">
        <f t="shared" si="24"/>
        <v>38804</v>
      </c>
      <c r="C788">
        <v>3.23</v>
      </c>
      <c r="D788" s="1">
        <v>38804.747395833336</v>
      </c>
      <c r="E788" s="74">
        <f t="shared" si="25"/>
        <v>38804</v>
      </c>
      <c r="F788">
        <v>4.84</v>
      </c>
      <c r="G788">
        <v>5.5</v>
      </c>
      <c r="I788" s="87">
        <v>3.1430147058823525</v>
      </c>
      <c r="J788" s="87"/>
    </row>
    <row r="789" spans="1:10">
      <c r="A789" s="1">
        <v>38804.87090277778</v>
      </c>
      <c r="B789" s="74">
        <f t="shared" si="24"/>
        <v>38804</v>
      </c>
      <c r="C789">
        <v>3.19</v>
      </c>
      <c r="D789" s="1">
        <v>38804.872395833336</v>
      </c>
      <c r="E789" s="74">
        <f t="shared" si="25"/>
        <v>38804</v>
      </c>
      <c r="F789">
        <v>4.87</v>
      </c>
      <c r="G789">
        <v>5.5</v>
      </c>
      <c r="I789" s="87">
        <v>3.1448529411764703</v>
      </c>
      <c r="J789" s="87"/>
    </row>
    <row r="790" spans="1:10">
      <c r="A790" s="1">
        <v>38804.99590277778</v>
      </c>
      <c r="B790" s="74">
        <f t="shared" si="24"/>
        <v>38804</v>
      </c>
      <c r="C790">
        <v>3.19</v>
      </c>
      <c r="D790" s="1">
        <v>38804.997395833336</v>
      </c>
      <c r="E790" s="74">
        <f t="shared" si="25"/>
        <v>38804</v>
      </c>
      <c r="F790">
        <v>4.87</v>
      </c>
      <c r="G790">
        <v>5.5</v>
      </c>
      <c r="I790" s="87">
        <v>3.146691176470588</v>
      </c>
      <c r="J790" s="87"/>
    </row>
    <row r="791" spans="1:10">
      <c r="A791" s="1">
        <v>38805.12090277778</v>
      </c>
      <c r="B791" s="74">
        <f t="shared" si="24"/>
        <v>38805</v>
      </c>
      <c r="C791">
        <v>3.19</v>
      </c>
      <c r="D791" s="1">
        <v>38805.122395833336</v>
      </c>
      <c r="E791" s="74">
        <f t="shared" si="25"/>
        <v>38805</v>
      </c>
      <c r="F791">
        <v>4.87</v>
      </c>
      <c r="G791">
        <v>4.3</v>
      </c>
      <c r="I791" s="87">
        <v>3.1485294117647054</v>
      </c>
      <c r="J791" s="87"/>
    </row>
    <row r="792" spans="1:10">
      <c r="A792" s="1">
        <v>38805.24590277778</v>
      </c>
      <c r="B792" s="74">
        <f t="shared" si="24"/>
        <v>38805</v>
      </c>
      <c r="C792">
        <v>3.03</v>
      </c>
      <c r="D792" s="1">
        <v>38805.247395833336</v>
      </c>
      <c r="E792" s="74">
        <f t="shared" si="25"/>
        <v>38805</v>
      </c>
      <c r="F792">
        <v>4.84</v>
      </c>
      <c r="G792">
        <v>4.3</v>
      </c>
      <c r="I792" s="87">
        <v>3.1503676470588231</v>
      </c>
      <c r="J792" s="87"/>
    </row>
    <row r="793" spans="1:10">
      <c r="A793" s="1">
        <v>38805.37090277778</v>
      </c>
      <c r="B793" s="74">
        <f t="shared" si="24"/>
        <v>38805</v>
      </c>
      <c r="C793">
        <v>3.03</v>
      </c>
      <c r="D793" s="1">
        <v>38805.372395833336</v>
      </c>
      <c r="E793" s="74">
        <f t="shared" si="25"/>
        <v>38805</v>
      </c>
      <c r="F793">
        <v>4.84</v>
      </c>
      <c r="G793">
        <v>4.3</v>
      </c>
      <c r="I793" s="87">
        <v>3.1522058823529409</v>
      </c>
      <c r="J793" s="87"/>
    </row>
    <row r="794" spans="1:10">
      <c r="A794" s="1">
        <v>38805.49590277778</v>
      </c>
      <c r="B794" s="74">
        <f t="shared" si="24"/>
        <v>38805</v>
      </c>
      <c r="C794">
        <v>2.95</v>
      </c>
      <c r="D794" s="1">
        <v>38805.497395833336</v>
      </c>
      <c r="E794" s="74">
        <f t="shared" si="25"/>
        <v>38805</v>
      </c>
      <c r="F794">
        <v>4.76</v>
      </c>
      <c r="G794">
        <v>4.3</v>
      </c>
      <c r="I794" s="87">
        <v>3.1540441176470586</v>
      </c>
      <c r="J794" s="87"/>
    </row>
    <row r="795" spans="1:10">
      <c r="A795" s="1">
        <v>38805.62090277778</v>
      </c>
      <c r="B795" s="74">
        <f t="shared" si="24"/>
        <v>38805</v>
      </c>
      <c r="C795">
        <v>2.95</v>
      </c>
      <c r="D795" s="1">
        <v>38805.622395833336</v>
      </c>
      <c r="E795" s="74">
        <f t="shared" si="25"/>
        <v>38805</v>
      </c>
      <c r="F795">
        <v>4.76</v>
      </c>
      <c r="G795">
        <v>4.3</v>
      </c>
      <c r="H795">
        <v>20060329</v>
      </c>
      <c r="I795" s="87">
        <v>3.1558823529411759</v>
      </c>
      <c r="J795" s="87"/>
    </row>
    <row r="796" spans="1:10">
      <c r="A796" s="1">
        <v>38805.74590277778</v>
      </c>
      <c r="B796" s="74">
        <f t="shared" si="24"/>
        <v>38805</v>
      </c>
      <c r="C796">
        <v>2.87</v>
      </c>
      <c r="D796" s="1">
        <v>38805.747395833336</v>
      </c>
      <c r="E796" s="74">
        <f t="shared" si="25"/>
        <v>38805</v>
      </c>
      <c r="F796">
        <v>4.72</v>
      </c>
      <c r="G796">
        <v>4.3</v>
      </c>
      <c r="I796" s="87">
        <v>3.1577205882352937</v>
      </c>
      <c r="J796" s="87"/>
    </row>
    <row r="797" spans="1:10">
      <c r="A797" s="1">
        <v>38805.87090277778</v>
      </c>
      <c r="B797" s="74">
        <f t="shared" si="24"/>
        <v>38805</v>
      </c>
      <c r="C797">
        <v>2.76</v>
      </c>
      <c r="D797" s="1">
        <v>38805.872395833336</v>
      </c>
      <c r="E797" s="74">
        <f t="shared" si="25"/>
        <v>38805</v>
      </c>
      <c r="F797">
        <v>4.72</v>
      </c>
      <c r="G797">
        <v>4.3</v>
      </c>
      <c r="I797" s="87">
        <v>3.1595588235294114</v>
      </c>
      <c r="J797" s="87"/>
    </row>
    <row r="798" spans="1:10">
      <c r="A798" s="1">
        <v>38805.99590277778</v>
      </c>
      <c r="B798" s="74">
        <f t="shared" si="24"/>
        <v>38805</v>
      </c>
      <c r="C798">
        <v>2.76</v>
      </c>
      <c r="D798" s="1">
        <v>38805.997395833336</v>
      </c>
      <c r="E798" s="74">
        <f t="shared" si="25"/>
        <v>38805</v>
      </c>
      <c r="F798">
        <v>4.72</v>
      </c>
      <c r="G798">
        <v>4.3</v>
      </c>
      <c r="I798" s="87">
        <v>3.1613970588235292</v>
      </c>
      <c r="J798" s="87"/>
    </row>
    <row r="799" spans="1:10">
      <c r="A799" s="1">
        <v>38806.12090277778</v>
      </c>
      <c r="B799" s="74">
        <f t="shared" si="24"/>
        <v>38806</v>
      </c>
      <c r="C799">
        <v>2.76</v>
      </c>
      <c r="D799" s="1">
        <v>38806.122395833336</v>
      </c>
      <c r="E799" s="74">
        <f t="shared" si="25"/>
        <v>38806</v>
      </c>
      <c r="F799">
        <v>4.72</v>
      </c>
      <c r="G799">
        <v>3.8</v>
      </c>
      <c r="I799" s="87">
        <v>3.1632352941176469</v>
      </c>
      <c r="J799" s="87"/>
    </row>
    <row r="800" spans="1:10">
      <c r="A800" s="1">
        <v>38806.24590277778</v>
      </c>
      <c r="B800" s="74">
        <f t="shared" si="24"/>
        <v>38806</v>
      </c>
      <c r="C800">
        <v>2.72</v>
      </c>
      <c r="D800" s="1">
        <v>38806.247395833336</v>
      </c>
      <c r="E800" s="74">
        <f t="shared" si="25"/>
        <v>38806</v>
      </c>
      <c r="F800">
        <v>4.72</v>
      </c>
      <c r="G800">
        <v>3.8</v>
      </c>
      <c r="I800" s="87">
        <v>3.1650735294117642</v>
      </c>
      <c r="J800" s="87"/>
    </row>
    <row r="801" spans="1:10">
      <c r="A801" s="1">
        <v>38806.37090277778</v>
      </c>
      <c r="B801" s="74">
        <f t="shared" si="24"/>
        <v>38806</v>
      </c>
      <c r="C801">
        <v>2.72</v>
      </c>
      <c r="D801" s="1">
        <v>38806.372395833336</v>
      </c>
      <c r="E801" s="74">
        <f t="shared" si="25"/>
        <v>38806</v>
      </c>
      <c r="F801">
        <v>4.72</v>
      </c>
      <c r="G801">
        <v>3.8</v>
      </c>
      <c r="I801" s="87">
        <v>3.166911764705882</v>
      </c>
      <c r="J801" s="87"/>
    </row>
    <row r="802" spans="1:10">
      <c r="A802" s="1">
        <v>38806.49590277778</v>
      </c>
      <c r="B802" s="74">
        <f t="shared" si="24"/>
        <v>38806</v>
      </c>
      <c r="C802">
        <v>2.72</v>
      </c>
      <c r="D802" s="1">
        <v>38806.497395833336</v>
      </c>
      <c r="E802" s="74">
        <f t="shared" si="25"/>
        <v>38806</v>
      </c>
      <c r="F802">
        <v>4.72</v>
      </c>
      <c r="G802">
        <v>3.8</v>
      </c>
      <c r="I802" s="87">
        <v>3.1687499999999997</v>
      </c>
      <c r="J802" s="87"/>
    </row>
    <row r="803" spans="1:10">
      <c r="A803" s="1">
        <v>38806.62090277778</v>
      </c>
      <c r="B803" s="74">
        <f t="shared" si="24"/>
        <v>38806</v>
      </c>
      <c r="C803">
        <v>2.68</v>
      </c>
      <c r="D803" s="1">
        <v>38806.622395833336</v>
      </c>
      <c r="E803" s="74">
        <f t="shared" si="25"/>
        <v>38806</v>
      </c>
      <c r="F803">
        <v>4.72</v>
      </c>
      <c r="G803">
        <v>3.8</v>
      </c>
      <c r="H803">
        <v>20060330</v>
      </c>
      <c r="I803" s="87">
        <v>3.1705882352941175</v>
      </c>
      <c r="J803" s="87"/>
    </row>
    <row r="804" spans="1:10">
      <c r="A804" s="1">
        <v>38806.74590277778</v>
      </c>
      <c r="B804" s="74">
        <f t="shared" si="24"/>
        <v>38806</v>
      </c>
      <c r="C804">
        <v>2.64</v>
      </c>
      <c r="D804" s="1">
        <v>38806.747395833336</v>
      </c>
      <c r="E804" s="74">
        <f t="shared" si="25"/>
        <v>38806</v>
      </c>
      <c r="F804">
        <v>4.72</v>
      </c>
      <c r="G804">
        <v>3.8</v>
      </c>
      <c r="I804" s="87">
        <v>3.1724264705882348</v>
      </c>
      <c r="J804" s="87"/>
    </row>
    <row r="805" spans="1:10">
      <c r="A805" s="1">
        <v>38806.87090277778</v>
      </c>
      <c r="B805" s="74">
        <f t="shared" si="24"/>
        <v>38806</v>
      </c>
      <c r="C805">
        <v>2.64</v>
      </c>
      <c r="D805" s="1">
        <v>38806.872395833336</v>
      </c>
      <c r="E805" s="74">
        <f t="shared" si="25"/>
        <v>38806</v>
      </c>
      <c r="F805">
        <v>4.72</v>
      </c>
      <c r="G805">
        <v>3.8</v>
      </c>
      <c r="I805" s="87">
        <v>3.1742647058823525</v>
      </c>
      <c r="J805" s="87"/>
    </row>
    <row r="806" spans="1:10">
      <c r="A806" s="1">
        <v>38806.99590277778</v>
      </c>
      <c r="B806" s="74">
        <f t="shared" si="24"/>
        <v>38806</v>
      </c>
      <c r="C806">
        <v>2.64</v>
      </c>
      <c r="D806" s="1">
        <v>38806.997395833336</v>
      </c>
      <c r="E806" s="74">
        <f t="shared" si="25"/>
        <v>38806</v>
      </c>
      <c r="F806">
        <v>4.72</v>
      </c>
      <c r="G806">
        <v>3.8</v>
      </c>
      <c r="I806" s="87">
        <v>3.1761029411764703</v>
      </c>
      <c r="J806" s="87"/>
    </row>
    <row r="807" spans="1:10">
      <c r="A807" s="1">
        <v>38807.12090277778</v>
      </c>
      <c r="B807" s="74">
        <f t="shared" si="24"/>
        <v>38807</v>
      </c>
      <c r="C807">
        <v>2.6</v>
      </c>
      <c r="D807" s="1">
        <v>38807.122395833336</v>
      </c>
      <c r="E807" s="74">
        <f t="shared" si="25"/>
        <v>38807</v>
      </c>
      <c r="F807">
        <v>4.72</v>
      </c>
      <c r="G807">
        <v>4.3</v>
      </c>
      <c r="I807" s="87">
        <v>3.177941176470588</v>
      </c>
      <c r="J807" s="87"/>
    </row>
    <row r="808" spans="1:10">
      <c r="A808" s="1">
        <v>38807.24590277778</v>
      </c>
      <c r="B808" s="74">
        <f t="shared" si="24"/>
        <v>38807</v>
      </c>
      <c r="C808">
        <v>2.56</v>
      </c>
      <c r="D808" s="1">
        <v>38807.247395833336</v>
      </c>
      <c r="E808" s="74">
        <f t="shared" si="25"/>
        <v>38807</v>
      </c>
      <c r="F808">
        <v>4.72</v>
      </c>
      <c r="G808">
        <v>4.3</v>
      </c>
      <c r="I808" s="87">
        <v>3.1797794117647054</v>
      </c>
      <c r="J808" s="87"/>
    </row>
    <row r="809" spans="1:10">
      <c r="A809" s="1">
        <v>38807.37090277778</v>
      </c>
      <c r="B809" s="74">
        <f t="shared" si="24"/>
        <v>38807</v>
      </c>
      <c r="C809">
        <v>2.56</v>
      </c>
      <c r="D809" s="1">
        <v>38807.372395833336</v>
      </c>
      <c r="E809" s="74">
        <f t="shared" si="25"/>
        <v>38807</v>
      </c>
      <c r="F809">
        <v>4.6500000000000004</v>
      </c>
      <c r="G809">
        <v>4.3</v>
      </c>
      <c r="I809" s="87">
        <v>3.1816176470588231</v>
      </c>
      <c r="J809" s="87"/>
    </row>
    <row r="810" spans="1:10">
      <c r="A810" s="1">
        <v>38807.49590277778</v>
      </c>
      <c r="B810" s="74">
        <f t="shared" si="24"/>
        <v>38807</v>
      </c>
      <c r="C810">
        <v>2.56</v>
      </c>
      <c r="D810" s="1">
        <v>38807.497395833336</v>
      </c>
      <c r="E810" s="74">
        <f t="shared" si="25"/>
        <v>38807</v>
      </c>
      <c r="F810">
        <v>4.6100000000000003</v>
      </c>
      <c r="G810">
        <v>4.3</v>
      </c>
      <c r="I810" s="87">
        <v>3.1834558823529409</v>
      </c>
      <c r="J810" s="87"/>
    </row>
    <row r="811" spans="1:10">
      <c r="A811" s="1">
        <v>38807.62090277778</v>
      </c>
      <c r="B811" s="74">
        <f t="shared" si="24"/>
        <v>38807</v>
      </c>
      <c r="C811">
        <v>2.56</v>
      </c>
      <c r="D811" s="1">
        <v>38807.622395833336</v>
      </c>
      <c r="E811" s="74">
        <f t="shared" si="25"/>
        <v>38807</v>
      </c>
      <c r="F811">
        <v>4.57</v>
      </c>
      <c r="G811">
        <v>4.3</v>
      </c>
      <c r="H811">
        <v>20060331</v>
      </c>
      <c r="I811" s="87">
        <v>3.1852941176470586</v>
      </c>
      <c r="J811" s="87"/>
    </row>
    <row r="812" spans="1:10">
      <c r="A812" s="1">
        <v>38807.74590277778</v>
      </c>
      <c r="B812" s="74">
        <f t="shared" si="24"/>
        <v>38807</v>
      </c>
      <c r="C812">
        <v>2.56</v>
      </c>
      <c r="D812" s="1">
        <v>38807.747395833336</v>
      </c>
      <c r="E812" s="74">
        <f t="shared" si="25"/>
        <v>38807</v>
      </c>
      <c r="F812">
        <v>4.57</v>
      </c>
      <c r="G812">
        <v>4.3</v>
      </c>
      <c r="I812" s="87">
        <v>3.1871323529411759</v>
      </c>
      <c r="J812" s="87"/>
    </row>
    <row r="813" spans="1:10">
      <c r="A813" s="1">
        <v>38807.87090277778</v>
      </c>
      <c r="B813" s="74">
        <f t="shared" si="24"/>
        <v>38807</v>
      </c>
      <c r="C813">
        <v>2.56</v>
      </c>
      <c r="D813" s="1">
        <v>38807.872395833336</v>
      </c>
      <c r="E813" s="74">
        <f t="shared" si="25"/>
        <v>38807</v>
      </c>
      <c r="F813">
        <v>4.5</v>
      </c>
      <c r="G813">
        <v>4.3</v>
      </c>
      <c r="I813" s="87">
        <v>3.1889705882352937</v>
      </c>
      <c r="J813" s="87"/>
    </row>
    <row r="814" spans="1:10">
      <c r="A814" s="1">
        <v>38807.99590277778</v>
      </c>
      <c r="B814" s="74">
        <f t="shared" si="24"/>
        <v>38807</v>
      </c>
      <c r="C814">
        <v>2.56</v>
      </c>
      <c r="D814" s="1">
        <v>38807.997395833336</v>
      </c>
      <c r="E814" s="74">
        <f t="shared" si="25"/>
        <v>38807</v>
      </c>
      <c r="F814">
        <v>4.53</v>
      </c>
      <c r="G814">
        <v>4.3</v>
      </c>
      <c r="I814" s="87">
        <v>3.1908088235294114</v>
      </c>
      <c r="J814" s="87"/>
    </row>
    <row r="815" spans="1:10">
      <c r="A815" s="1">
        <v>38808.12090277778</v>
      </c>
      <c r="B815" s="74">
        <f t="shared" si="24"/>
        <v>38808</v>
      </c>
      <c r="C815">
        <v>2.44</v>
      </c>
      <c r="D815" s="1">
        <v>38808.122395833336</v>
      </c>
      <c r="E815" s="74">
        <f t="shared" si="25"/>
        <v>38808</v>
      </c>
      <c r="F815">
        <v>4.5</v>
      </c>
      <c r="G815">
        <v>2.9</v>
      </c>
      <c r="I815" s="87">
        <v>3.1926470588235292</v>
      </c>
      <c r="J815" s="87"/>
    </row>
    <row r="816" spans="1:10">
      <c r="A816" s="1">
        <v>38808.24590277778</v>
      </c>
      <c r="B816" s="74">
        <f t="shared" si="24"/>
        <v>38808</v>
      </c>
      <c r="C816">
        <v>2.44</v>
      </c>
      <c r="D816" s="1">
        <v>38808.247395833336</v>
      </c>
      <c r="E816" s="74">
        <f t="shared" si="25"/>
        <v>38808</v>
      </c>
      <c r="F816">
        <v>4.5</v>
      </c>
      <c r="G816">
        <v>2.9</v>
      </c>
      <c r="I816" s="87">
        <v>3.1944852941176469</v>
      </c>
      <c r="J816" s="87"/>
    </row>
    <row r="817" spans="1:10">
      <c r="A817" s="1">
        <v>38808.37090277778</v>
      </c>
      <c r="B817" s="74">
        <f t="shared" si="24"/>
        <v>38808</v>
      </c>
      <c r="C817">
        <v>2.44</v>
      </c>
      <c r="D817" s="1">
        <v>38808.372395833336</v>
      </c>
      <c r="E817" s="74">
        <f t="shared" si="25"/>
        <v>38808</v>
      </c>
      <c r="F817">
        <v>4.5</v>
      </c>
      <c r="G817">
        <v>2.9</v>
      </c>
      <c r="I817" s="87">
        <v>3.1963235294117642</v>
      </c>
      <c r="J817" s="87"/>
    </row>
    <row r="818" spans="1:10">
      <c r="A818" s="1">
        <v>38808.49590277778</v>
      </c>
      <c r="B818" s="74">
        <f t="shared" si="24"/>
        <v>38808</v>
      </c>
      <c r="C818">
        <v>2.44</v>
      </c>
      <c r="D818" s="1">
        <v>38808.497395833336</v>
      </c>
      <c r="E818" s="74">
        <f t="shared" si="25"/>
        <v>38808</v>
      </c>
      <c r="F818">
        <v>4.53</v>
      </c>
      <c r="G818">
        <v>2.9</v>
      </c>
      <c r="I818" s="87">
        <v>3.198161764705882</v>
      </c>
      <c r="J818" s="87"/>
    </row>
    <row r="819" spans="1:10">
      <c r="A819" s="1">
        <v>38808.62090277778</v>
      </c>
      <c r="B819" s="74">
        <f t="shared" si="24"/>
        <v>38808</v>
      </c>
      <c r="C819">
        <v>2.2799999999999998</v>
      </c>
      <c r="D819" s="1">
        <v>38808.622395833336</v>
      </c>
      <c r="E819" s="74">
        <f t="shared" si="25"/>
        <v>38808</v>
      </c>
      <c r="F819">
        <v>4.42</v>
      </c>
      <c r="G819">
        <v>2.9</v>
      </c>
      <c r="H819">
        <v>20060401</v>
      </c>
      <c r="I819" s="86">
        <v>3.1999999999999997</v>
      </c>
      <c r="J819" s="87">
        <v>3.1999999999999997</v>
      </c>
    </row>
    <row r="820" spans="1:10">
      <c r="A820" s="1">
        <v>38808.74590277778</v>
      </c>
      <c r="B820" s="74">
        <f t="shared" si="24"/>
        <v>38808</v>
      </c>
      <c r="C820">
        <v>2.2400000000000002</v>
      </c>
      <c r="D820" s="1">
        <v>38808.747395833336</v>
      </c>
      <c r="E820" s="74">
        <f t="shared" si="25"/>
        <v>38808</v>
      </c>
      <c r="F820">
        <v>4.42</v>
      </c>
      <c r="G820">
        <v>2.9</v>
      </c>
      <c r="I820" s="87">
        <v>3.2027678571428568</v>
      </c>
      <c r="J820" s="87"/>
    </row>
    <row r="821" spans="1:10">
      <c r="A821" s="1">
        <v>38808.87090277778</v>
      </c>
      <c r="B821" s="74">
        <f t="shared" si="24"/>
        <v>38808</v>
      </c>
      <c r="C821">
        <v>2.2400000000000002</v>
      </c>
      <c r="D821" s="1">
        <v>38808.872395833336</v>
      </c>
      <c r="E821" s="74">
        <f t="shared" si="25"/>
        <v>38808</v>
      </c>
      <c r="F821">
        <v>4.42</v>
      </c>
      <c r="G821">
        <v>2.9</v>
      </c>
      <c r="I821" s="87">
        <v>3.2055357142857139</v>
      </c>
      <c r="J821" s="87"/>
    </row>
    <row r="822" spans="1:10">
      <c r="A822" s="1">
        <v>38808.99590277778</v>
      </c>
      <c r="B822" s="74">
        <f t="shared" si="24"/>
        <v>38808</v>
      </c>
      <c r="C822">
        <v>2.08</v>
      </c>
      <c r="D822" s="1">
        <v>38808.997395833336</v>
      </c>
      <c r="E822" s="74">
        <f t="shared" si="25"/>
        <v>38808</v>
      </c>
      <c r="F822">
        <v>4.42</v>
      </c>
      <c r="G822">
        <v>2.9</v>
      </c>
      <c r="I822" s="87">
        <v>3.208303571428571</v>
      </c>
      <c r="J822" s="87"/>
    </row>
    <row r="823" spans="1:10">
      <c r="A823" s="1">
        <v>38809.12090277778</v>
      </c>
      <c r="B823" s="74">
        <f t="shared" si="24"/>
        <v>38809</v>
      </c>
      <c r="C823">
        <v>2</v>
      </c>
      <c r="D823" s="1">
        <v>38809.122395833336</v>
      </c>
      <c r="E823" s="74">
        <f t="shared" si="25"/>
        <v>38809</v>
      </c>
      <c r="F823">
        <v>4.42</v>
      </c>
      <c r="G823">
        <v>5.5</v>
      </c>
      <c r="I823" s="87">
        <v>3.2110714285714281</v>
      </c>
      <c r="J823" s="87"/>
    </row>
    <row r="824" spans="1:10">
      <c r="A824" s="1">
        <v>38809.24590277778</v>
      </c>
      <c r="B824" s="74">
        <f t="shared" si="24"/>
        <v>38809</v>
      </c>
      <c r="C824">
        <v>2</v>
      </c>
      <c r="D824" s="1">
        <v>38809.247395833336</v>
      </c>
      <c r="E824" s="74">
        <f t="shared" si="25"/>
        <v>38809</v>
      </c>
      <c r="F824">
        <v>4.2699999999999996</v>
      </c>
      <c r="G824">
        <v>5.5</v>
      </c>
      <c r="I824" s="87">
        <v>3.2138392857142852</v>
      </c>
      <c r="J824" s="87"/>
    </row>
    <row r="825" spans="1:10">
      <c r="A825" s="1">
        <v>38809.37090277778</v>
      </c>
      <c r="B825" s="74">
        <f t="shared" si="24"/>
        <v>38809</v>
      </c>
      <c r="C825">
        <v>2</v>
      </c>
      <c r="D825" s="1">
        <v>38809.372395833336</v>
      </c>
      <c r="E825" s="74">
        <f t="shared" si="25"/>
        <v>38809</v>
      </c>
      <c r="F825">
        <v>4.1500000000000004</v>
      </c>
      <c r="G825">
        <v>5.5</v>
      </c>
      <c r="I825" s="87">
        <v>3.2166071428571428</v>
      </c>
      <c r="J825" s="87"/>
    </row>
    <row r="826" spans="1:10">
      <c r="A826" s="1">
        <v>38809.49590277778</v>
      </c>
      <c r="B826" s="74">
        <f t="shared" si="24"/>
        <v>38809</v>
      </c>
      <c r="C826">
        <v>2</v>
      </c>
      <c r="D826" s="1">
        <v>38809.497395833336</v>
      </c>
      <c r="E826" s="74">
        <f t="shared" si="25"/>
        <v>38809</v>
      </c>
      <c r="F826">
        <v>4.12</v>
      </c>
      <c r="G826">
        <v>5.5</v>
      </c>
      <c r="I826" s="87">
        <v>3.2193749999999999</v>
      </c>
      <c r="J826" s="87"/>
    </row>
    <row r="827" spans="1:10">
      <c r="A827" s="1">
        <v>38809.62090277778</v>
      </c>
      <c r="B827" s="74">
        <f t="shared" si="24"/>
        <v>38809</v>
      </c>
      <c r="C827">
        <v>2</v>
      </c>
      <c r="D827" s="1">
        <v>38809.622395833336</v>
      </c>
      <c r="E827" s="74">
        <f t="shared" si="25"/>
        <v>38809</v>
      </c>
      <c r="F827">
        <v>4.04</v>
      </c>
      <c r="G827">
        <v>5.5</v>
      </c>
      <c r="H827">
        <v>20060402</v>
      </c>
      <c r="I827" s="87">
        <v>3.222142857142857</v>
      </c>
      <c r="J827" s="87"/>
    </row>
    <row r="828" spans="1:10">
      <c r="A828" s="1">
        <v>38809.74590277778</v>
      </c>
      <c r="B828" s="74">
        <f t="shared" si="24"/>
        <v>38809</v>
      </c>
      <c r="C828">
        <v>2.08</v>
      </c>
      <c r="D828" s="1">
        <v>38809.747395833336</v>
      </c>
      <c r="E828" s="74">
        <f t="shared" si="25"/>
        <v>38809</v>
      </c>
      <c r="F828">
        <v>4</v>
      </c>
      <c r="G828">
        <v>5.5</v>
      </c>
      <c r="I828" s="87">
        <v>3.2249107142857141</v>
      </c>
      <c r="J828" s="87"/>
    </row>
    <row r="829" spans="1:10">
      <c r="A829" s="1">
        <v>38809.87090277778</v>
      </c>
      <c r="B829" s="74">
        <f t="shared" si="24"/>
        <v>38809</v>
      </c>
      <c r="C829">
        <v>2.08</v>
      </c>
      <c r="D829" s="1">
        <v>38809.872395833336</v>
      </c>
      <c r="E829" s="74">
        <f t="shared" si="25"/>
        <v>38809</v>
      </c>
      <c r="F829">
        <v>3.96</v>
      </c>
      <c r="G829">
        <v>5.5</v>
      </c>
      <c r="I829" s="87">
        <v>3.2276785714285712</v>
      </c>
      <c r="J829" s="87"/>
    </row>
    <row r="830" spans="1:10">
      <c r="A830" s="1">
        <v>38809.99590277778</v>
      </c>
      <c r="B830" s="74">
        <f t="shared" si="24"/>
        <v>38809</v>
      </c>
      <c r="C830">
        <v>2.08</v>
      </c>
      <c r="D830" s="1">
        <v>38809.997395833336</v>
      </c>
      <c r="E830" s="74">
        <f t="shared" si="25"/>
        <v>38809</v>
      </c>
      <c r="F830">
        <v>3.93</v>
      </c>
      <c r="G830">
        <v>5.5</v>
      </c>
      <c r="I830" s="87">
        <v>3.2304464285714283</v>
      </c>
      <c r="J830" s="87"/>
    </row>
    <row r="831" spans="1:10">
      <c r="A831" s="1">
        <v>38810.12090277778</v>
      </c>
      <c r="B831" s="74">
        <f t="shared" si="24"/>
        <v>38810</v>
      </c>
      <c r="C831">
        <v>2.04</v>
      </c>
      <c r="D831" s="1">
        <v>38810.122395833336</v>
      </c>
      <c r="E831" s="74">
        <f t="shared" si="25"/>
        <v>38810</v>
      </c>
      <c r="F831">
        <v>3.89</v>
      </c>
      <c r="G831">
        <v>4.8</v>
      </c>
      <c r="I831" s="87">
        <v>3.2332142857142854</v>
      </c>
      <c r="J831" s="87"/>
    </row>
    <row r="832" spans="1:10">
      <c r="A832" s="1">
        <v>38810.24590277778</v>
      </c>
      <c r="B832" s="74">
        <f t="shared" si="24"/>
        <v>38810</v>
      </c>
      <c r="C832">
        <v>2.04</v>
      </c>
      <c r="D832" s="1">
        <v>38810.247395833336</v>
      </c>
      <c r="E832" s="74">
        <f t="shared" si="25"/>
        <v>38810</v>
      </c>
      <c r="F832">
        <v>3.85</v>
      </c>
      <c r="G832">
        <v>4.8</v>
      </c>
      <c r="I832" s="87">
        <v>3.2359821428571425</v>
      </c>
      <c r="J832" s="87"/>
    </row>
    <row r="833" spans="1:10">
      <c r="A833" s="1">
        <v>38810.37090277778</v>
      </c>
      <c r="B833" s="74">
        <f t="shared" si="24"/>
        <v>38810</v>
      </c>
      <c r="C833">
        <v>2.04</v>
      </c>
      <c r="D833" s="1">
        <v>38810.372395833336</v>
      </c>
      <c r="E833" s="74">
        <f t="shared" si="25"/>
        <v>38810</v>
      </c>
      <c r="F833">
        <v>3.81</v>
      </c>
      <c r="G833">
        <v>4.8</v>
      </c>
      <c r="I833" s="87">
        <v>3.2387499999999996</v>
      </c>
      <c r="J833" s="87"/>
    </row>
    <row r="834" spans="1:10">
      <c r="A834" s="1">
        <v>38810.49590277778</v>
      </c>
      <c r="B834" s="74">
        <f t="shared" si="24"/>
        <v>38810</v>
      </c>
      <c r="C834">
        <v>2.08</v>
      </c>
      <c r="D834" s="1">
        <v>38810.497395833336</v>
      </c>
      <c r="E834" s="74">
        <f t="shared" si="25"/>
        <v>38810</v>
      </c>
      <c r="F834">
        <v>3.81</v>
      </c>
      <c r="G834">
        <v>4.8</v>
      </c>
      <c r="I834" s="87">
        <v>3.2415178571428567</v>
      </c>
      <c r="J834" s="87"/>
    </row>
    <row r="835" spans="1:10">
      <c r="A835" s="1">
        <v>38810.62090277778</v>
      </c>
      <c r="B835" s="74">
        <f t="shared" si="24"/>
        <v>38810</v>
      </c>
      <c r="C835">
        <v>2.12</v>
      </c>
      <c r="D835" s="1">
        <v>38810.622395833336</v>
      </c>
      <c r="E835" s="74">
        <f t="shared" si="25"/>
        <v>38810</v>
      </c>
      <c r="F835">
        <v>3.81</v>
      </c>
      <c r="G835">
        <v>4.8</v>
      </c>
      <c r="H835">
        <v>20060403</v>
      </c>
      <c r="I835" s="87">
        <v>3.2442857142857138</v>
      </c>
      <c r="J835" s="87"/>
    </row>
    <row r="836" spans="1:10">
      <c r="A836" s="1">
        <v>38810.74590277778</v>
      </c>
      <c r="B836" s="74">
        <f t="shared" ref="B836:B899" si="26">INT(A836)</f>
        <v>38810</v>
      </c>
      <c r="C836">
        <v>2.12</v>
      </c>
      <c r="D836" s="1">
        <v>38810.747395833336</v>
      </c>
      <c r="E836" s="74">
        <f t="shared" ref="E836:E899" si="27">INT(D836)</f>
        <v>38810</v>
      </c>
      <c r="F836">
        <v>3.81</v>
      </c>
      <c r="G836">
        <v>4.8</v>
      </c>
      <c r="I836" s="87">
        <v>3.2470535714285713</v>
      </c>
      <c r="J836" s="87"/>
    </row>
    <row r="837" spans="1:10">
      <c r="A837" s="1">
        <v>38810.87090277778</v>
      </c>
      <c r="B837" s="74">
        <f t="shared" si="26"/>
        <v>38810</v>
      </c>
      <c r="C837">
        <v>2.12</v>
      </c>
      <c r="D837" s="1">
        <v>38810.872395833336</v>
      </c>
      <c r="E837" s="74">
        <f t="shared" si="27"/>
        <v>38810</v>
      </c>
      <c r="F837">
        <v>3.69</v>
      </c>
      <c r="G837">
        <v>4.8</v>
      </c>
      <c r="I837" s="87">
        <v>3.2498214285714284</v>
      </c>
      <c r="J837" s="87"/>
    </row>
    <row r="838" spans="1:10">
      <c r="A838" s="1">
        <v>38810.99590277778</v>
      </c>
      <c r="B838" s="74">
        <f t="shared" si="26"/>
        <v>38810</v>
      </c>
      <c r="C838">
        <v>2.12</v>
      </c>
      <c r="D838" s="1">
        <v>38810.997395833336</v>
      </c>
      <c r="E838" s="74">
        <f t="shared" si="27"/>
        <v>38810</v>
      </c>
      <c r="F838">
        <v>3.69</v>
      </c>
      <c r="G838">
        <v>4.8</v>
      </c>
      <c r="I838" s="87">
        <v>3.2525892857142855</v>
      </c>
      <c r="J838" s="87"/>
    </row>
    <row r="839" spans="1:10">
      <c r="A839" s="1">
        <v>38811.12090277778</v>
      </c>
      <c r="B839" s="74">
        <f t="shared" si="26"/>
        <v>38811</v>
      </c>
      <c r="C839">
        <v>2.16</v>
      </c>
      <c r="D839" s="1">
        <v>38811.122395833336</v>
      </c>
      <c r="E839" s="74">
        <f t="shared" si="27"/>
        <v>38811</v>
      </c>
      <c r="F839">
        <v>3.69</v>
      </c>
      <c r="G839">
        <v>1.7</v>
      </c>
      <c r="I839" s="87">
        <v>3.2553571428571426</v>
      </c>
      <c r="J839" s="87"/>
    </row>
    <row r="840" spans="1:10">
      <c r="A840" s="1">
        <v>38811.24590277778</v>
      </c>
      <c r="B840" s="74">
        <f t="shared" si="26"/>
        <v>38811</v>
      </c>
      <c r="C840">
        <v>2.2000000000000002</v>
      </c>
      <c r="D840" s="1">
        <v>38811.247395833336</v>
      </c>
      <c r="E840" s="74">
        <f t="shared" si="27"/>
        <v>38811</v>
      </c>
      <c r="F840">
        <v>3.65</v>
      </c>
      <c r="G840">
        <v>1.7</v>
      </c>
      <c r="I840" s="87">
        <v>3.2581249999999997</v>
      </c>
      <c r="J840" s="87"/>
    </row>
    <row r="841" spans="1:10">
      <c r="A841" s="1">
        <v>38811.37090277778</v>
      </c>
      <c r="B841" s="74">
        <f t="shared" si="26"/>
        <v>38811</v>
      </c>
      <c r="C841">
        <v>2.2400000000000002</v>
      </c>
      <c r="D841" s="1">
        <v>38811.372395833336</v>
      </c>
      <c r="E841" s="74">
        <f t="shared" si="27"/>
        <v>38811</v>
      </c>
      <c r="F841">
        <v>3.69</v>
      </c>
      <c r="G841">
        <v>1.7</v>
      </c>
      <c r="I841" s="87">
        <v>3.2608928571428568</v>
      </c>
      <c r="J841" s="87"/>
    </row>
    <row r="842" spans="1:10">
      <c r="A842" s="1">
        <v>38811.49590277778</v>
      </c>
      <c r="B842" s="74">
        <f t="shared" si="26"/>
        <v>38811</v>
      </c>
      <c r="C842">
        <v>2.2400000000000002</v>
      </c>
      <c r="D842" s="1">
        <v>38811.497395833336</v>
      </c>
      <c r="E842" s="74">
        <f t="shared" si="27"/>
        <v>38811</v>
      </c>
      <c r="F842">
        <v>3.65</v>
      </c>
      <c r="G842">
        <v>1.7</v>
      </c>
      <c r="I842" s="87">
        <v>3.2636607142857139</v>
      </c>
      <c r="J842" s="87"/>
    </row>
    <row r="843" spans="1:10">
      <c r="A843" s="1">
        <v>38811.62090277778</v>
      </c>
      <c r="B843" s="74">
        <f t="shared" si="26"/>
        <v>38811</v>
      </c>
      <c r="C843">
        <v>2.2400000000000002</v>
      </c>
      <c r="D843" s="1">
        <v>38811.622395833336</v>
      </c>
      <c r="E843" s="74">
        <f t="shared" si="27"/>
        <v>38811</v>
      </c>
      <c r="F843">
        <v>3.5</v>
      </c>
      <c r="G843">
        <v>1.7</v>
      </c>
      <c r="H843">
        <v>20060404</v>
      </c>
      <c r="I843" s="87">
        <v>3.266428571428571</v>
      </c>
      <c r="J843" s="87"/>
    </row>
    <row r="844" spans="1:10">
      <c r="A844" s="1">
        <v>38811.74590277778</v>
      </c>
      <c r="B844" s="74">
        <f t="shared" si="26"/>
        <v>38811</v>
      </c>
      <c r="C844">
        <v>2.16</v>
      </c>
      <c r="D844" s="1">
        <v>38811.747395833336</v>
      </c>
      <c r="E844" s="74">
        <f t="shared" si="27"/>
        <v>38811</v>
      </c>
      <c r="F844">
        <v>3.19</v>
      </c>
      <c r="G844">
        <v>1.7</v>
      </c>
      <c r="I844" s="87">
        <v>3.2691964285714281</v>
      </c>
      <c r="J844" s="87"/>
    </row>
    <row r="845" spans="1:10">
      <c r="A845" s="1">
        <v>38811.87090277778</v>
      </c>
      <c r="B845" s="74">
        <f t="shared" si="26"/>
        <v>38811</v>
      </c>
      <c r="C845">
        <v>2.16</v>
      </c>
      <c r="D845" s="1">
        <v>38811.872395833336</v>
      </c>
      <c r="E845" s="74">
        <f t="shared" si="27"/>
        <v>38811</v>
      </c>
      <c r="F845">
        <v>3.03</v>
      </c>
      <c r="G845">
        <v>1.7</v>
      </c>
      <c r="I845" s="87">
        <v>3.2719642857142852</v>
      </c>
      <c r="J845" s="87"/>
    </row>
    <row r="846" spans="1:10">
      <c r="A846" s="1">
        <v>38811.99590277778</v>
      </c>
      <c r="B846" s="74">
        <f t="shared" si="26"/>
        <v>38811</v>
      </c>
      <c r="C846">
        <v>2.16</v>
      </c>
      <c r="D846" s="1">
        <v>38811.997395833336</v>
      </c>
      <c r="E846" s="74">
        <f t="shared" si="27"/>
        <v>38811</v>
      </c>
      <c r="F846">
        <v>3.07</v>
      </c>
      <c r="G846">
        <v>1.7</v>
      </c>
      <c r="I846" s="87">
        <v>3.2747321428571423</v>
      </c>
      <c r="J846" s="87"/>
    </row>
    <row r="847" spans="1:10">
      <c r="A847" s="1">
        <v>38812.12090277778</v>
      </c>
      <c r="B847" s="74">
        <f t="shared" si="26"/>
        <v>38812</v>
      </c>
      <c r="C847">
        <v>2.2400000000000002</v>
      </c>
      <c r="D847" s="1">
        <v>38812.122395833336</v>
      </c>
      <c r="E847" s="74">
        <f t="shared" si="27"/>
        <v>38812</v>
      </c>
      <c r="F847">
        <v>3.19</v>
      </c>
      <c r="G847">
        <v>1.5</v>
      </c>
      <c r="I847" s="87">
        <v>3.2774999999999999</v>
      </c>
      <c r="J847" s="87"/>
    </row>
    <row r="848" spans="1:10">
      <c r="A848" s="1">
        <v>38812.24590277778</v>
      </c>
      <c r="B848" s="74">
        <f t="shared" si="26"/>
        <v>38812</v>
      </c>
      <c r="C848">
        <v>2.2400000000000002</v>
      </c>
      <c r="D848" s="1">
        <v>38812.247395833336</v>
      </c>
      <c r="E848" s="74">
        <f t="shared" si="27"/>
        <v>38812</v>
      </c>
      <c r="F848">
        <v>3.19</v>
      </c>
      <c r="G848">
        <v>1.5</v>
      </c>
      <c r="I848" s="87">
        <v>3.280267857142857</v>
      </c>
      <c r="J848" s="87"/>
    </row>
    <row r="849" spans="1:10">
      <c r="A849" s="1">
        <v>38812.37090277778</v>
      </c>
      <c r="B849" s="74">
        <f t="shared" si="26"/>
        <v>38812</v>
      </c>
      <c r="C849">
        <v>2.2400000000000002</v>
      </c>
      <c r="D849" s="1">
        <v>38812.372395833336</v>
      </c>
      <c r="E849" s="74">
        <f t="shared" si="27"/>
        <v>38812</v>
      </c>
      <c r="F849">
        <v>3.19</v>
      </c>
      <c r="G849">
        <v>1.5</v>
      </c>
      <c r="I849" s="87">
        <v>3.2830357142857141</v>
      </c>
      <c r="J849" s="87"/>
    </row>
    <row r="850" spans="1:10">
      <c r="A850" s="1">
        <v>38812.49590277778</v>
      </c>
      <c r="B850" s="74">
        <f t="shared" si="26"/>
        <v>38812</v>
      </c>
      <c r="C850">
        <v>2.2400000000000002</v>
      </c>
      <c r="D850" s="1">
        <v>38812.497395833336</v>
      </c>
      <c r="E850" s="74">
        <f t="shared" si="27"/>
        <v>38812</v>
      </c>
      <c r="F850">
        <v>3.19</v>
      </c>
      <c r="G850">
        <v>1.5</v>
      </c>
      <c r="I850" s="87">
        <v>3.2858035714285712</v>
      </c>
      <c r="J850" s="87"/>
    </row>
    <row r="851" spans="1:10">
      <c r="A851" s="1">
        <v>38812.62090277778</v>
      </c>
      <c r="B851" s="74">
        <f t="shared" si="26"/>
        <v>38812</v>
      </c>
      <c r="C851">
        <v>2.2400000000000002</v>
      </c>
      <c r="D851" s="1">
        <v>38812.622395833336</v>
      </c>
      <c r="E851" s="74">
        <f t="shared" si="27"/>
        <v>38812</v>
      </c>
      <c r="F851">
        <v>3.19</v>
      </c>
      <c r="G851">
        <v>1.5</v>
      </c>
      <c r="H851">
        <v>20060405</v>
      </c>
      <c r="I851" s="87">
        <v>3.2885714285714283</v>
      </c>
      <c r="J851" s="87"/>
    </row>
    <row r="852" spans="1:10">
      <c r="A852" s="1">
        <v>38812.74590277778</v>
      </c>
      <c r="B852" s="74">
        <f t="shared" si="26"/>
        <v>38812</v>
      </c>
      <c r="C852">
        <v>2.2799999999999998</v>
      </c>
      <c r="D852" s="1">
        <v>38812.747395833336</v>
      </c>
      <c r="E852" s="74">
        <f t="shared" si="27"/>
        <v>38812</v>
      </c>
      <c r="F852">
        <v>3.19</v>
      </c>
      <c r="G852">
        <v>1.5</v>
      </c>
      <c r="I852" s="87">
        <v>3.2913392857142854</v>
      </c>
      <c r="J852" s="87"/>
    </row>
    <row r="853" spans="1:10">
      <c r="A853" s="1">
        <v>38812.87090277778</v>
      </c>
      <c r="B853" s="74">
        <f t="shared" si="26"/>
        <v>38812</v>
      </c>
      <c r="C853">
        <v>2.2799999999999998</v>
      </c>
      <c r="D853" s="1">
        <v>38812.872395833336</v>
      </c>
      <c r="E853" s="74">
        <f t="shared" si="27"/>
        <v>38812</v>
      </c>
      <c r="F853">
        <v>3.19</v>
      </c>
      <c r="G853">
        <v>1.5</v>
      </c>
      <c r="I853" s="87">
        <v>3.2941071428571425</v>
      </c>
      <c r="J853" s="87"/>
    </row>
    <row r="854" spans="1:10">
      <c r="A854" s="1">
        <v>38812.99590277778</v>
      </c>
      <c r="B854" s="74">
        <f t="shared" si="26"/>
        <v>38812</v>
      </c>
      <c r="C854">
        <v>2.2799999999999998</v>
      </c>
      <c r="D854" s="1">
        <v>38812.997395833336</v>
      </c>
      <c r="E854" s="74">
        <f t="shared" si="27"/>
        <v>38812</v>
      </c>
      <c r="F854">
        <v>3.19</v>
      </c>
      <c r="G854">
        <v>1.5</v>
      </c>
      <c r="I854" s="87">
        <v>3.2968749999999996</v>
      </c>
      <c r="J854" s="87"/>
    </row>
    <row r="855" spans="1:10">
      <c r="A855" s="1">
        <v>38813.12090277778</v>
      </c>
      <c r="B855" s="74">
        <f t="shared" si="26"/>
        <v>38813</v>
      </c>
      <c r="C855">
        <v>2.3199999999999998</v>
      </c>
      <c r="D855" s="1">
        <v>38813.122395833336</v>
      </c>
      <c r="E855" s="74">
        <f t="shared" si="27"/>
        <v>38813</v>
      </c>
      <c r="F855">
        <v>3.19</v>
      </c>
      <c r="G855">
        <v>0.2</v>
      </c>
      <c r="I855" s="87">
        <v>3.2996428571428567</v>
      </c>
      <c r="J855" s="87"/>
    </row>
    <row r="856" spans="1:10">
      <c r="A856" s="1">
        <v>38813.24590277778</v>
      </c>
      <c r="B856" s="74">
        <f t="shared" si="26"/>
        <v>38813</v>
      </c>
      <c r="C856">
        <v>2.3199999999999998</v>
      </c>
      <c r="D856" s="1">
        <v>38813.247395833336</v>
      </c>
      <c r="E856" s="74">
        <f t="shared" si="27"/>
        <v>38813</v>
      </c>
      <c r="F856">
        <v>3.19</v>
      </c>
      <c r="G856">
        <v>0.2</v>
      </c>
      <c r="I856" s="87">
        <v>3.3024107142857138</v>
      </c>
      <c r="J856" s="87"/>
    </row>
    <row r="857" spans="1:10">
      <c r="A857" s="1">
        <v>38813.37090277778</v>
      </c>
      <c r="B857" s="74">
        <f t="shared" si="26"/>
        <v>38813</v>
      </c>
      <c r="C857">
        <v>2.3199999999999998</v>
      </c>
      <c r="D857" s="1">
        <v>38813.372395833336</v>
      </c>
      <c r="E857" s="74">
        <f t="shared" si="27"/>
        <v>38813</v>
      </c>
      <c r="F857">
        <v>3.19</v>
      </c>
      <c r="G857">
        <v>0.2</v>
      </c>
      <c r="I857" s="87">
        <v>3.3051785714285709</v>
      </c>
      <c r="J857" s="87"/>
    </row>
    <row r="858" spans="1:10">
      <c r="A858" s="1">
        <v>38813.49590277778</v>
      </c>
      <c r="B858" s="74">
        <f t="shared" si="26"/>
        <v>38813</v>
      </c>
      <c r="C858">
        <v>2.36</v>
      </c>
      <c r="D858" s="1">
        <v>38813.497395833336</v>
      </c>
      <c r="E858" s="74">
        <f t="shared" si="27"/>
        <v>38813</v>
      </c>
      <c r="F858">
        <v>3.19</v>
      </c>
      <c r="G858">
        <v>0.2</v>
      </c>
      <c r="I858" s="87">
        <v>3.3079464285714284</v>
      </c>
      <c r="J858" s="87"/>
    </row>
    <row r="859" spans="1:10">
      <c r="A859" s="1">
        <v>38813.62090277778</v>
      </c>
      <c r="B859" s="74">
        <f t="shared" si="26"/>
        <v>38813</v>
      </c>
      <c r="C859">
        <v>2.4</v>
      </c>
      <c r="D859" s="1">
        <v>38813.622395833336</v>
      </c>
      <c r="E859" s="74">
        <f t="shared" si="27"/>
        <v>38813</v>
      </c>
      <c r="F859">
        <v>3.19</v>
      </c>
      <c r="G859">
        <v>0.2</v>
      </c>
      <c r="H859">
        <v>20060406</v>
      </c>
      <c r="I859" s="87">
        <v>3.3107142857142855</v>
      </c>
      <c r="J859" s="87"/>
    </row>
    <row r="860" spans="1:10">
      <c r="A860" s="1">
        <v>38813.74590277778</v>
      </c>
      <c r="B860" s="74">
        <f t="shared" si="26"/>
        <v>38813</v>
      </c>
      <c r="C860">
        <v>2.4</v>
      </c>
      <c r="D860" s="1">
        <v>38813.747395833336</v>
      </c>
      <c r="E860" s="74">
        <f t="shared" si="27"/>
        <v>38813</v>
      </c>
      <c r="F860">
        <v>3.19</v>
      </c>
      <c r="G860">
        <v>0.2</v>
      </c>
      <c r="I860" s="87">
        <v>3.3134821428571426</v>
      </c>
      <c r="J860" s="87"/>
    </row>
    <row r="861" spans="1:10">
      <c r="A861" s="1">
        <v>38813.87090277778</v>
      </c>
      <c r="B861" s="74">
        <f t="shared" si="26"/>
        <v>38813</v>
      </c>
      <c r="C861">
        <v>2.44</v>
      </c>
      <c r="D861" s="1">
        <v>38813.872395833336</v>
      </c>
      <c r="E861" s="74">
        <f t="shared" si="27"/>
        <v>38813</v>
      </c>
      <c r="F861">
        <v>3.19</v>
      </c>
      <c r="G861">
        <v>0.2</v>
      </c>
      <c r="I861" s="87">
        <v>3.3162499999999997</v>
      </c>
      <c r="J861" s="87"/>
    </row>
    <row r="862" spans="1:10">
      <c r="A862" s="1">
        <v>38813.99590277778</v>
      </c>
      <c r="B862" s="74">
        <f t="shared" si="26"/>
        <v>38813</v>
      </c>
      <c r="C862">
        <v>2.56</v>
      </c>
      <c r="D862" s="1">
        <v>38813.997395833336</v>
      </c>
      <c r="E862" s="74">
        <f t="shared" si="27"/>
        <v>38813</v>
      </c>
      <c r="F862">
        <v>3.03</v>
      </c>
      <c r="G862">
        <v>0.2</v>
      </c>
      <c r="I862" s="87">
        <v>3.3190178571428568</v>
      </c>
      <c r="J862" s="87"/>
    </row>
    <row r="863" spans="1:10">
      <c r="A863" s="1">
        <v>38814.12090277778</v>
      </c>
      <c r="B863" s="74">
        <f t="shared" si="26"/>
        <v>38814</v>
      </c>
      <c r="C863">
        <v>2.56</v>
      </c>
      <c r="D863" s="1">
        <v>38814.122395833336</v>
      </c>
      <c r="E863" s="74">
        <f t="shared" si="27"/>
        <v>38814</v>
      </c>
      <c r="F863">
        <v>3.03</v>
      </c>
      <c r="G863">
        <v>4.0999999999999996</v>
      </c>
      <c r="I863" s="87">
        <v>3.3217857142857139</v>
      </c>
      <c r="J863" s="87"/>
    </row>
    <row r="864" spans="1:10">
      <c r="A864" s="1">
        <v>38814.24590277778</v>
      </c>
      <c r="B864" s="74">
        <f t="shared" si="26"/>
        <v>38814</v>
      </c>
      <c r="C864">
        <v>2.56</v>
      </c>
      <c r="D864" s="1">
        <v>38814.247395833336</v>
      </c>
      <c r="E864" s="74">
        <f t="shared" si="27"/>
        <v>38814</v>
      </c>
      <c r="F864">
        <v>3.03</v>
      </c>
      <c r="G864">
        <v>4.0999999999999996</v>
      </c>
      <c r="I864" s="87">
        <v>3.324553571428571</v>
      </c>
      <c r="J864" s="87"/>
    </row>
    <row r="865" spans="1:10">
      <c r="A865" s="1">
        <v>38814.37090277778</v>
      </c>
      <c r="B865" s="74">
        <f t="shared" si="26"/>
        <v>38814</v>
      </c>
      <c r="C865">
        <v>2.56</v>
      </c>
      <c r="D865" s="1">
        <v>38814.372395833336</v>
      </c>
      <c r="E865" s="74">
        <f t="shared" si="27"/>
        <v>38814</v>
      </c>
      <c r="F865">
        <v>3.03</v>
      </c>
      <c r="G865">
        <v>4.0999999999999996</v>
      </c>
      <c r="I865" s="87">
        <v>3.3273214285714281</v>
      </c>
      <c r="J865" s="87"/>
    </row>
    <row r="866" spans="1:10">
      <c r="A866" s="1">
        <v>38814.49590277778</v>
      </c>
      <c r="B866" s="74">
        <f t="shared" si="26"/>
        <v>38814</v>
      </c>
      <c r="C866">
        <v>2.56</v>
      </c>
      <c r="D866" s="1">
        <v>38814.497395833336</v>
      </c>
      <c r="E866" s="74">
        <f t="shared" si="27"/>
        <v>38814</v>
      </c>
      <c r="F866">
        <v>3.03</v>
      </c>
      <c r="G866">
        <v>4.0999999999999996</v>
      </c>
      <c r="I866" s="87">
        <v>3.3300892857142852</v>
      </c>
      <c r="J866" s="87"/>
    </row>
    <row r="867" spans="1:10">
      <c r="A867" s="1">
        <v>38814.62090277778</v>
      </c>
      <c r="B867" s="74">
        <f t="shared" si="26"/>
        <v>38814</v>
      </c>
      <c r="C867">
        <v>2.56</v>
      </c>
      <c r="D867" s="1">
        <v>38814.622395833336</v>
      </c>
      <c r="E867" s="74">
        <f t="shared" si="27"/>
        <v>38814</v>
      </c>
      <c r="F867">
        <v>3.03</v>
      </c>
      <c r="G867">
        <v>4.0999999999999996</v>
      </c>
      <c r="H867">
        <v>20060407</v>
      </c>
      <c r="I867" s="87">
        <v>3.3328571428571423</v>
      </c>
      <c r="J867" s="87"/>
    </row>
    <row r="868" spans="1:10">
      <c r="A868" s="1">
        <v>38814.74590277778</v>
      </c>
      <c r="B868" s="74">
        <f t="shared" si="26"/>
        <v>38814</v>
      </c>
      <c r="C868">
        <v>2.56</v>
      </c>
      <c r="D868" s="1">
        <v>38814.747395833336</v>
      </c>
      <c r="E868" s="74">
        <f t="shared" si="27"/>
        <v>38814</v>
      </c>
      <c r="F868">
        <v>3.03</v>
      </c>
      <c r="G868">
        <v>4.0999999999999996</v>
      </c>
      <c r="I868" s="87">
        <v>3.3356249999999994</v>
      </c>
      <c r="J868" s="87"/>
    </row>
    <row r="869" spans="1:10">
      <c r="A869" s="1">
        <v>38814.87090277778</v>
      </c>
      <c r="B869" s="74">
        <f t="shared" si="26"/>
        <v>38814</v>
      </c>
      <c r="C869">
        <v>2.56</v>
      </c>
      <c r="D869" s="1">
        <v>38814.872395833336</v>
      </c>
      <c r="E869" s="74">
        <f t="shared" si="27"/>
        <v>38814</v>
      </c>
      <c r="F869">
        <v>3.03</v>
      </c>
      <c r="G869">
        <v>4.0999999999999996</v>
      </c>
      <c r="I869" s="87">
        <v>3.3383928571428569</v>
      </c>
      <c r="J869" s="87"/>
    </row>
    <row r="870" spans="1:10">
      <c r="A870" s="1">
        <v>38814.99590277778</v>
      </c>
      <c r="B870" s="74">
        <f t="shared" si="26"/>
        <v>38814</v>
      </c>
      <c r="C870">
        <v>2.56</v>
      </c>
      <c r="D870" s="1">
        <v>38814.997395833336</v>
      </c>
      <c r="E870" s="74">
        <f t="shared" si="27"/>
        <v>38814</v>
      </c>
      <c r="F870">
        <v>3.03</v>
      </c>
      <c r="G870">
        <v>4.0999999999999996</v>
      </c>
      <c r="I870" s="87">
        <v>3.341160714285714</v>
      </c>
      <c r="J870" s="87"/>
    </row>
    <row r="871" spans="1:10">
      <c r="A871" s="1">
        <v>38815.12090277778</v>
      </c>
      <c r="B871" s="74">
        <f t="shared" si="26"/>
        <v>38815</v>
      </c>
      <c r="C871">
        <v>2.56</v>
      </c>
      <c r="D871" s="1">
        <v>38815.122395833336</v>
      </c>
      <c r="E871" s="74">
        <f t="shared" si="27"/>
        <v>38815</v>
      </c>
      <c r="F871">
        <v>3.03</v>
      </c>
      <c r="G871">
        <v>2.7</v>
      </c>
      <c r="I871" s="87">
        <v>3.3439285714285711</v>
      </c>
      <c r="J871" s="87"/>
    </row>
    <row r="872" spans="1:10">
      <c r="A872" s="1">
        <v>38815.24590277778</v>
      </c>
      <c r="B872" s="74">
        <f t="shared" si="26"/>
        <v>38815</v>
      </c>
      <c r="C872">
        <v>2.56</v>
      </c>
      <c r="D872" s="1">
        <v>38815.247395833336</v>
      </c>
      <c r="E872" s="74">
        <f t="shared" si="27"/>
        <v>38815</v>
      </c>
      <c r="F872">
        <v>3.03</v>
      </c>
      <c r="G872">
        <v>2.7</v>
      </c>
      <c r="I872" s="87">
        <v>3.3466964285714282</v>
      </c>
      <c r="J872" s="87"/>
    </row>
    <row r="873" spans="1:10">
      <c r="A873" s="1">
        <v>38815.37090277778</v>
      </c>
      <c r="B873" s="74">
        <f t="shared" si="26"/>
        <v>38815</v>
      </c>
      <c r="C873">
        <v>2.56</v>
      </c>
      <c r="D873" s="1">
        <v>38815.372395833336</v>
      </c>
      <c r="E873" s="74">
        <f t="shared" si="27"/>
        <v>38815</v>
      </c>
      <c r="F873">
        <v>3.19</v>
      </c>
      <c r="G873">
        <v>2.7</v>
      </c>
      <c r="I873" s="87">
        <v>3.3494642857142853</v>
      </c>
      <c r="J873" s="87"/>
    </row>
    <row r="874" spans="1:10">
      <c r="A874" s="1">
        <v>38815.49590277778</v>
      </c>
      <c r="B874" s="74">
        <f t="shared" si="26"/>
        <v>38815</v>
      </c>
      <c r="C874">
        <v>2.56</v>
      </c>
      <c r="D874" s="1">
        <v>38815.497395833336</v>
      </c>
      <c r="E874" s="74">
        <f t="shared" si="27"/>
        <v>38815</v>
      </c>
      <c r="F874">
        <v>3.07</v>
      </c>
      <c r="G874">
        <v>2.7</v>
      </c>
      <c r="I874" s="87">
        <v>3.3522321428571424</v>
      </c>
      <c r="J874" s="87"/>
    </row>
    <row r="875" spans="1:10">
      <c r="A875" s="1">
        <v>38815.62090277778</v>
      </c>
      <c r="B875" s="74">
        <f t="shared" si="26"/>
        <v>38815</v>
      </c>
      <c r="C875">
        <v>2.56</v>
      </c>
      <c r="D875" s="1">
        <v>38815.622395833336</v>
      </c>
      <c r="E875" s="74">
        <f t="shared" si="27"/>
        <v>38815</v>
      </c>
      <c r="F875">
        <v>3.07</v>
      </c>
      <c r="G875">
        <v>2.7</v>
      </c>
      <c r="H875">
        <v>20060408</v>
      </c>
      <c r="I875" s="87">
        <v>3.3549999999999995</v>
      </c>
      <c r="J875" s="87"/>
    </row>
    <row r="876" spans="1:10">
      <c r="A876" s="1">
        <v>38815.74590277778</v>
      </c>
      <c r="B876" s="74">
        <f t="shared" si="26"/>
        <v>38815</v>
      </c>
      <c r="C876">
        <v>2.56</v>
      </c>
      <c r="D876" s="1">
        <v>38815.747395833336</v>
      </c>
      <c r="E876" s="74">
        <f t="shared" si="27"/>
        <v>38815</v>
      </c>
      <c r="F876">
        <v>3.03</v>
      </c>
      <c r="G876">
        <v>2.7</v>
      </c>
      <c r="I876" s="87">
        <v>3.3577678571428566</v>
      </c>
      <c r="J876" s="87"/>
    </row>
    <row r="877" spans="1:10">
      <c r="A877" s="1">
        <v>38815.87090277778</v>
      </c>
      <c r="B877" s="74">
        <f t="shared" si="26"/>
        <v>38815</v>
      </c>
      <c r="C877">
        <v>2.6</v>
      </c>
      <c r="D877" s="1">
        <v>38815.872395833336</v>
      </c>
      <c r="E877" s="74">
        <f t="shared" si="27"/>
        <v>38815</v>
      </c>
      <c r="F877">
        <v>2.99</v>
      </c>
      <c r="G877">
        <v>2.7</v>
      </c>
      <c r="I877" s="87">
        <v>3.3605357142857137</v>
      </c>
      <c r="J877" s="87"/>
    </row>
    <row r="878" spans="1:10">
      <c r="A878" s="1">
        <v>38815.99590277778</v>
      </c>
      <c r="B878" s="74">
        <f t="shared" si="26"/>
        <v>38815</v>
      </c>
      <c r="C878">
        <v>2.6</v>
      </c>
      <c r="D878" s="1">
        <v>38815.997395833336</v>
      </c>
      <c r="E878" s="74">
        <f t="shared" si="27"/>
        <v>38815</v>
      </c>
      <c r="F878">
        <v>2.99</v>
      </c>
      <c r="G878">
        <v>2.7</v>
      </c>
      <c r="I878" s="87">
        <v>3.3633035714285708</v>
      </c>
      <c r="J878" s="87"/>
    </row>
    <row r="879" spans="1:10">
      <c r="A879" s="1">
        <v>38816.12090277778</v>
      </c>
      <c r="B879" s="74">
        <f t="shared" si="26"/>
        <v>38816</v>
      </c>
      <c r="C879">
        <v>2.56</v>
      </c>
      <c r="D879" s="1">
        <v>38816.122395833336</v>
      </c>
      <c r="E879" s="74">
        <f t="shared" si="27"/>
        <v>38816</v>
      </c>
      <c r="F879">
        <v>2.99</v>
      </c>
      <c r="G879">
        <v>1.8</v>
      </c>
      <c r="I879" s="87">
        <v>3.3660714285714279</v>
      </c>
      <c r="J879" s="87"/>
    </row>
    <row r="880" spans="1:10">
      <c r="A880" s="1">
        <v>38816.24590277778</v>
      </c>
      <c r="B880" s="74">
        <f t="shared" si="26"/>
        <v>38816</v>
      </c>
      <c r="C880">
        <v>2.56</v>
      </c>
      <c r="D880" s="1">
        <v>38816.247395833336</v>
      </c>
      <c r="E880" s="74">
        <f t="shared" si="27"/>
        <v>38816</v>
      </c>
      <c r="F880">
        <v>2.99</v>
      </c>
      <c r="G880">
        <v>1.8</v>
      </c>
      <c r="I880" s="87">
        <v>3.3688392857142855</v>
      </c>
      <c r="J880" s="87"/>
    </row>
    <row r="881" spans="1:10">
      <c r="A881" s="1">
        <v>38816.37090277778</v>
      </c>
      <c r="B881" s="74">
        <f t="shared" si="26"/>
        <v>38816</v>
      </c>
      <c r="C881">
        <v>2.6</v>
      </c>
      <c r="D881" s="1">
        <v>38816.372395833336</v>
      </c>
      <c r="E881" s="74">
        <f t="shared" si="27"/>
        <v>38816</v>
      </c>
      <c r="F881">
        <v>2.99</v>
      </c>
      <c r="G881">
        <v>1.8</v>
      </c>
      <c r="I881" s="87">
        <v>3.3716071428571426</v>
      </c>
      <c r="J881" s="87"/>
    </row>
    <row r="882" spans="1:10">
      <c r="A882" s="1">
        <v>38816.49590277778</v>
      </c>
      <c r="B882" s="74">
        <f t="shared" si="26"/>
        <v>38816</v>
      </c>
      <c r="C882">
        <v>2.6</v>
      </c>
      <c r="D882" s="1">
        <v>38816.497395833336</v>
      </c>
      <c r="E882" s="74">
        <f t="shared" si="27"/>
        <v>38816</v>
      </c>
      <c r="F882">
        <v>2.99</v>
      </c>
      <c r="G882">
        <v>1.8</v>
      </c>
      <c r="I882" s="87">
        <v>3.3743749999999997</v>
      </c>
      <c r="J882" s="87"/>
    </row>
    <row r="883" spans="1:10">
      <c r="A883" s="1">
        <v>38816.62090277778</v>
      </c>
      <c r="B883" s="74">
        <f t="shared" si="26"/>
        <v>38816</v>
      </c>
      <c r="C883">
        <v>2.6</v>
      </c>
      <c r="D883" s="1">
        <v>38816.622395833336</v>
      </c>
      <c r="E883" s="74">
        <f t="shared" si="27"/>
        <v>38816</v>
      </c>
      <c r="F883">
        <v>2.99</v>
      </c>
      <c r="G883">
        <v>1.8</v>
      </c>
      <c r="H883">
        <v>20060409</v>
      </c>
      <c r="I883" s="87">
        <v>3.3771428571428568</v>
      </c>
      <c r="J883" s="87"/>
    </row>
    <row r="884" spans="1:10">
      <c r="A884" s="1">
        <v>38816.74590277778</v>
      </c>
      <c r="B884" s="74">
        <f t="shared" si="26"/>
        <v>38816</v>
      </c>
      <c r="C884">
        <v>2.6</v>
      </c>
      <c r="D884" s="1">
        <v>38816.747395833336</v>
      </c>
      <c r="E884" s="74">
        <f t="shared" si="27"/>
        <v>38816</v>
      </c>
      <c r="F884">
        <v>2.95</v>
      </c>
      <c r="G884">
        <v>1.8</v>
      </c>
      <c r="I884" s="87">
        <v>3.3799107142857139</v>
      </c>
      <c r="J884" s="87"/>
    </row>
    <row r="885" spans="1:10">
      <c r="A885" s="1">
        <v>38816.87090277778</v>
      </c>
      <c r="B885" s="74">
        <f t="shared" si="26"/>
        <v>38816</v>
      </c>
      <c r="C885">
        <v>2.6</v>
      </c>
      <c r="D885" s="1">
        <v>38816.872395833336</v>
      </c>
      <c r="E885" s="74">
        <f t="shared" si="27"/>
        <v>38816</v>
      </c>
      <c r="F885">
        <v>2.95</v>
      </c>
      <c r="G885">
        <v>1.8</v>
      </c>
      <c r="I885" s="87">
        <v>3.382678571428571</v>
      </c>
      <c r="J885" s="87"/>
    </row>
    <row r="886" spans="1:10">
      <c r="A886" s="1">
        <v>38816.99590277778</v>
      </c>
      <c r="B886" s="74">
        <f t="shared" si="26"/>
        <v>38816</v>
      </c>
      <c r="C886">
        <v>2.64</v>
      </c>
      <c r="D886" s="1">
        <v>38816.997395833336</v>
      </c>
      <c r="E886" s="74">
        <f t="shared" si="27"/>
        <v>38816</v>
      </c>
      <c r="F886">
        <v>2.95</v>
      </c>
      <c r="G886">
        <v>1.8</v>
      </c>
      <c r="I886" s="87">
        <v>3.3854464285714281</v>
      </c>
      <c r="J886" s="87"/>
    </row>
    <row r="887" spans="1:10">
      <c r="A887" s="1">
        <v>38817.12090277778</v>
      </c>
      <c r="B887" s="74">
        <f t="shared" si="26"/>
        <v>38817</v>
      </c>
      <c r="C887">
        <v>2.6</v>
      </c>
      <c r="D887" s="1">
        <v>38817.122395833336</v>
      </c>
      <c r="E887" s="74">
        <f t="shared" si="27"/>
        <v>38817</v>
      </c>
      <c r="F887">
        <v>2.91</v>
      </c>
      <c r="G887">
        <v>2.2000000000000002</v>
      </c>
      <c r="I887" s="87">
        <v>3.3882142857142852</v>
      </c>
      <c r="J887" s="87"/>
    </row>
    <row r="888" spans="1:10">
      <c r="A888" s="1">
        <v>38817.24590277778</v>
      </c>
      <c r="B888" s="74">
        <f t="shared" si="26"/>
        <v>38817</v>
      </c>
      <c r="C888">
        <v>2.6</v>
      </c>
      <c r="D888" s="1">
        <v>38817.247395833336</v>
      </c>
      <c r="E888" s="74">
        <f t="shared" si="27"/>
        <v>38817</v>
      </c>
      <c r="F888">
        <v>2.91</v>
      </c>
      <c r="G888">
        <v>2.2000000000000002</v>
      </c>
      <c r="I888" s="87">
        <v>3.3909821428571423</v>
      </c>
      <c r="J888" s="87"/>
    </row>
    <row r="889" spans="1:10">
      <c r="A889" s="1">
        <v>38817.37090277778</v>
      </c>
      <c r="B889" s="74">
        <f t="shared" si="26"/>
        <v>38817</v>
      </c>
      <c r="C889">
        <v>2.6</v>
      </c>
      <c r="D889" s="1">
        <v>38817.372395833336</v>
      </c>
      <c r="E889" s="74">
        <f t="shared" si="27"/>
        <v>38817</v>
      </c>
      <c r="F889">
        <v>2.91</v>
      </c>
      <c r="G889">
        <v>2.2000000000000002</v>
      </c>
      <c r="I889" s="87">
        <v>3.3937499999999994</v>
      </c>
      <c r="J889" s="87"/>
    </row>
    <row r="890" spans="1:10">
      <c r="A890" s="1">
        <v>38817.49590277778</v>
      </c>
      <c r="B890" s="74">
        <f t="shared" si="26"/>
        <v>38817</v>
      </c>
      <c r="C890">
        <v>2.6</v>
      </c>
      <c r="D890" s="1">
        <v>38817.497395833336</v>
      </c>
      <c r="E890" s="74">
        <f t="shared" si="27"/>
        <v>38817</v>
      </c>
      <c r="F890">
        <v>2.91</v>
      </c>
      <c r="G890">
        <v>2.2000000000000002</v>
      </c>
      <c r="I890" s="87">
        <v>3.3965178571428565</v>
      </c>
      <c r="J890" s="87"/>
    </row>
    <row r="891" spans="1:10">
      <c r="A891" s="1">
        <v>38817.62090277778</v>
      </c>
      <c r="B891" s="74">
        <f t="shared" si="26"/>
        <v>38817</v>
      </c>
      <c r="C891">
        <v>2.64</v>
      </c>
      <c r="D891" s="1">
        <v>38817.622395833336</v>
      </c>
      <c r="E891" s="74">
        <f t="shared" si="27"/>
        <v>38817</v>
      </c>
      <c r="F891">
        <v>2.91</v>
      </c>
      <c r="G891">
        <v>2.2000000000000002</v>
      </c>
      <c r="H891">
        <v>20060410</v>
      </c>
      <c r="I891" s="87">
        <v>3.399285714285714</v>
      </c>
      <c r="J891" s="87"/>
    </row>
    <row r="892" spans="1:10">
      <c r="A892" s="1">
        <v>38817.74590277778</v>
      </c>
      <c r="B892" s="74">
        <f t="shared" si="26"/>
        <v>38817</v>
      </c>
      <c r="C892">
        <v>2.6</v>
      </c>
      <c r="D892" s="1">
        <v>38817.747395833336</v>
      </c>
      <c r="E892" s="74">
        <f t="shared" si="27"/>
        <v>38817</v>
      </c>
      <c r="F892">
        <v>2.91</v>
      </c>
      <c r="G892">
        <v>2.2000000000000002</v>
      </c>
      <c r="I892" s="87">
        <v>3.4020535714285711</v>
      </c>
      <c r="J892" s="87"/>
    </row>
    <row r="893" spans="1:10">
      <c r="A893" s="1">
        <v>38817.87090277778</v>
      </c>
      <c r="B893" s="74">
        <f t="shared" si="26"/>
        <v>38817</v>
      </c>
      <c r="C893">
        <v>2.64</v>
      </c>
      <c r="D893" s="1">
        <v>38817.872395833336</v>
      </c>
      <c r="E893" s="74">
        <f t="shared" si="27"/>
        <v>38817</v>
      </c>
      <c r="F893">
        <v>2.91</v>
      </c>
      <c r="G893">
        <v>2.2000000000000002</v>
      </c>
      <c r="I893" s="87">
        <v>3.4048214285714282</v>
      </c>
      <c r="J893" s="87"/>
    </row>
    <row r="894" spans="1:10">
      <c r="A894" s="1">
        <v>38817.99590277778</v>
      </c>
      <c r="B894" s="74">
        <f t="shared" si="26"/>
        <v>38817</v>
      </c>
      <c r="C894">
        <v>2.64</v>
      </c>
      <c r="D894" s="1">
        <v>38817.997395833336</v>
      </c>
      <c r="E894" s="74">
        <f t="shared" si="27"/>
        <v>38817</v>
      </c>
      <c r="F894">
        <v>2.91</v>
      </c>
      <c r="G894">
        <v>2.2000000000000002</v>
      </c>
      <c r="I894" s="87">
        <v>3.4075892857142853</v>
      </c>
      <c r="J894" s="87"/>
    </row>
    <row r="895" spans="1:10">
      <c r="A895" s="1">
        <v>38818.12090277778</v>
      </c>
      <c r="B895" s="74">
        <f t="shared" si="26"/>
        <v>38818</v>
      </c>
      <c r="C895">
        <v>2.6</v>
      </c>
      <c r="D895" s="1">
        <v>38818.122395833336</v>
      </c>
      <c r="E895" s="74">
        <f t="shared" si="27"/>
        <v>38818</v>
      </c>
      <c r="F895">
        <v>2.95</v>
      </c>
      <c r="G895">
        <v>1.6</v>
      </c>
      <c r="I895" s="87">
        <v>3.4103571428571424</v>
      </c>
      <c r="J895" s="87"/>
    </row>
    <row r="896" spans="1:10">
      <c r="A896" s="1">
        <v>38818.24590277778</v>
      </c>
      <c r="B896" s="74">
        <f t="shared" si="26"/>
        <v>38818</v>
      </c>
      <c r="C896">
        <v>2.6</v>
      </c>
      <c r="D896" s="1">
        <v>38818.247395833336</v>
      </c>
      <c r="E896" s="74">
        <f t="shared" si="27"/>
        <v>38818</v>
      </c>
      <c r="F896">
        <v>2.91</v>
      </c>
      <c r="G896">
        <v>1.6</v>
      </c>
      <c r="I896" s="87">
        <v>3.4131249999999995</v>
      </c>
      <c r="J896" s="87"/>
    </row>
    <row r="897" spans="1:10">
      <c r="A897" s="1">
        <v>38818.37090277778</v>
      </c>
      <c r="B897" s="74">
        <f t="shared" si="26"/>
        <v>38818</v>
      </c>
      <c r="C897">
        <v>2.64</v>
      </c>
      <c r="D897" s="1">
        <v>38818.372395833336</v>
      </c>
      <c r="E897" s="74">
        <f t="shared" si="27"/>
        <v>38818</v>
      </c>
      <c r="F897">
        <v>2.95</v>
      </c>
      <c r="G897">
        <v>1.6</v>
      </c>
      <c r="I897" s="87">
        <v>3.4158928571428566</v>
      </c>
      <c r="J897" s="87"/>
    </row>
    <row r="898" spans="1:10">
      <c r="A898" s="1">
        <v>38818.49590277778</v>
      </c>
      <c r="B898" s="74">
        <f t="shared" si="26"/>
        <v>38818</v>
      </c>
      <c r="C898">
        <v>2.64</v>
      </c>
      <c r="D898" s="1">
        <v>38818.497395833336</v>
      </c>
      <c r="E898" s="74">
        <f t="shared" si="27"/>
        <v>38818</v>
      </c>
      <c r="F898">
        <v>2.95</v>
      </c>
      <c r="G898">
        <v>1.6</v>
      </c>
      <c r="I898" s="87">
        <v>3.4186607142857137</v>
      </c>
      <c r="J898" s="87"/>
    </row>
    <row r="899" spans="1:10">
      <c r="A899" s="1">
        <v>38818.62090277778</v>
      </c>
      <c r="B899" s="74">
        <f t="shared" si="26"/>
        <v>38818</v>
      </c>
      <c r="C899">
        <v>2.64</v>
      </c>
      <c r="D899" s="1">
        <v>38818.622395833336</v>
      </c>
      <c r="E899" s="74">
        <f t="shared" si="27"/>
        <v>38818</v>
      </c>
      <c r="F899">
        <v>2.95</v>
      </c>
      <c r="G899">
        <v>1.6</v>
      </c>
      <c r="H899">
        <v>20060411</v>
      </c>
      <c r="I899" s="87">
        <v>3.4214285714285708</v>
      </c>
      <c r="J899" s="87"/>
    </row>
    <row r="900" spans="1:10">
      <c r="A900" s="1">
        <v>38818.74590277778</v>
      </c>
      <c r="B900" s="74">
        <f t="shared" ref="B900:B963" si="28">INT(A900)</f>
        <v>38818</v>
      </c>
      <c r="C900">
        <v>2.64</v>
      </c>
      <c r="D900" s="1">
        <v>38818.747395833336</v>
      </c>
      <c r="E900" s="74">
        <f t="shared" ref="E900:E963" si="29">INT(D900)</f>
        <v>38818</v>
      </c>
      <c r="F900">
        <v>2.99</v>
      </c>
      <c r="G900">
        <v>1.6</v>
      </c>
      <c r="I900" s="87">
        <v>3.4241964285714279</v>
      </c>
      <c r="J900" s="87"/>
    </row>
    <row r="901" spans="1:10">
      <c r="A901" s="1">
        <v>38818.87090277778</v>
      </c>
      <c r="B901" s="74">
        <f t="shared" si="28"/>
        <v>38818</v>
      </c>
      <c r="C901">
        <v>2.68</v>
      </c>
      <c r="D901" s="1">
        <v>38818.872395833336</v>
      </c>
      <c r="E901" s="74">
        <f t="shared" si="29"/>
        <v>38818</v>
      </c>
      <c r="F901">
        <v>3.03</v>
      </c>
      <c r="G901">
        <v>1.6</v>
      </c>
      <c r="I901" s="87">
        <v>3.426964285714285</v>
      </c>
      <c r="J901" s="87"/>
    </row>
    <row r="902" spans="1:10">
      <c r="A902" s="1">
        <v>38818.99590277778</v>
      </c>
      <c r="B902" s="74">
        <f t="shared" si="28"/>
        <v>38818</v>
      </c>
      <c r="C902">
        <v>2.68</v>
      </c>
      <c r="D902" s="1">
        <v>38818.997395833336</v>
      </c>
      <c r="E902" s="74">
        <f t="shared" si="29"/>
        <v>38818</v>
      </c>
      <c r="F902">
        <v>2.99</v>
      </c>
      <c r="G902">
        <v>1.6</v>
      </c>
      <c r="I902" s="87">
        <v>3.4297321428571426</v>
      </c>
      <c r="J902" s="87"/>
    </row>
    <row r="903" spans="1:10">
      <c r="A903" s="1">
        <v>38819.12090277778</v>
      </c>
      <c r="B903" s="74">
        <f t="shared" si="28"/>
        <v>38819</v>
      </c>
      <c r="C903">
        <v>2.68</v>
      </c>
      <c r="D903" s="1">
        <v>38819.122395833336</v>
      </c>
      <c r="E903" s="74">
        <f t="shared" si="29"/>
        <v>38819</v>
      </c>
      <c r="F903">
        <v>2.99</v>
      </c>
      <c r="G903">
        <v>2.7</v>
      </c>
      <c r="I903" s="87">
        <v>3.4324999999999997</v>
      </c>
      <c r="J903" s="87"/>
    </row>
    <row r="904" spans="1:10">
      <c r="A904" s="1">
        <v>38819.24590277778</v>
      </c>
      <c r="B904" s="74">
        <f t="shared" si="28"/>
        <v>38819</v>
      </c>
      <c r="C904">
        <v>2.68</v>
      </c>
      <c r="D904" s="1">
        <v>38819.247395833336</v>
      </c>
      <c r="E904" s="74">
        <f t="shared" si="29"/>
        <v>38819</v>
      </c>
      <c r="F904">
        <v>2.99</v>
      </c>
      <c r="G904">
        <v>2.7</v>
      </c>
      <c r="I904" s="87">
        <v>3.4352678571428568</v>
      </c>
      <c r="J904" s="87"/>
    </row>
    <row r="905" spans="1:10">
      <c r="A905" s="1">
        <v>38819.37090277778</v>
      </c>
      <c r="B905" s="74">
        <f t="shared" si="28"/>
        <v>38819</v>
      </c>
      <c r="C905">
        <v>2.72</v>
      </c>
      <c r="D905" s="1">
        <v>38819.372395833336</v>
      </c>
      <c r="E905" s="74">
        <f t="shared" si="29"/>
        <v>38819</v>
      </c>
      <c r="F905">
        <v>2.99</v>
      </c>
      <c r="G905">
        <v>2.7</v>
      </c>
      <c r="I905" s="87">
        <v>3.4380357142857139</v>
      </c>
      <c r="J905" s="87"/>
    </row>
    <row r="906" spans="1:10">
      <c r="A906" s="1">
        <v>38819.49590277778</v>
      </c>
      <c r="B906" s="74">
        <f t="shared" si="28"/>
        <v>38819</v>
      </c>
      <c r="C906">
        <v>2.68</v>
      </c>
      <c r="D906" s="1">
        <v>38819.497395833336</v>
      </c>
      <c r="E906" s="74">
        <f t="shared" si="29"/>
        <v>38819</v>
      </c>
      <c r="F906">
        <v>2.95</v>
      </c>
      <c r="G906">
        <v>2.7</v>
      </c>
      <c r="I906" s="87">
        <v>3.440803571428571</v>
      </c>
      <c r="J906" s="87"/>
    </row>
    <row r="907" spans="1:10">
      <c r="A907" s="1">
        <v>38819.62090277778</v>
      </c>
      <c r="B907" s="74">
        <f t="shared" si="28"/>
        <v>38819</v>
      </c>
      <c r="C907">
        <v>2.68</v>
      </c>
      <c r="D907" s="1">
        <v>38819.622395833336</v>
      </c>
      <c r="E907" s="74">
        <f t="shared" si="29"/>
        <v>38819</v>
      </c>
      <c r="F907">
        <v>2.95</v>
      </c>
      <c r="G907">
        <v>2.7</v>
      </c>
      <c r="H907">
        <v>20060412</v>
      </c>
      <c r="I907" s="87">
        <v>3.4435714285714281</v>
      </c>
      <c r="J907" s="87"/>
    </row>
    <row r="908" spans="1:10">
      <c r="A908" s="1">
        <v>38819.74590277778</v>
      </c>
      <c r="B908" s="74">
        <f t="shared" si="28"/>
        <v>38819</v>
      </c>
      <c r="C908">
        <v>2.72</v>
      </c>
      <c r="D908" s="1">
        <v>38819.747395833336</v>
      </c>
      <c r="E908" s="74">
        <f t="shared" si="29"/>
        <v>38819</v>
      </c>
      <c r="F908">
        <v>2.95</v>
      </c>
      <c r="G908">
        <v>2.7</v>
      </c>
      <c r="I908" s="87">
        <v>3.4463392857142852</v>
      </c>
      <c r="J908" s="87"/>
    </row>
    <row r="909" spans="1:10">
      <c r="A909" s="1">
        <v>38819.87090277778</v>
      </c>
      <c r="B909" s="74">
        <f t="shared" si="28"/>
        <v>38819</v>
      </c>
      <c r="C909">
        <v>2.72</v>
      </c>
      <c r="D909" s="1">
        <v>38819.872395833336</v>
      </c>
      <c r="E909" s="74">
        <f t="shared" si="29"/>
        <v>38819</v>
      </c>
      <c r="F909">
        <v>2.91</v>
      </c>
      <c r="G909">
        <v>2.7</v>
      </c>
      <c r="I909" s="87">
        <v>3.4491071428571423</v>
      </c>
      <c r="J909" s="87"/>
    </row>
    <row r="910" spans="1:10">
      <c r="A910" s="1">
        <v>38819.99590277778</v>
      </c>
      <c r="B910" s="74">
        <f t="shared" si="28"/>
        <v>38819</v>
      </c>
      <c r="C910">
        <v>2.72</v>
      </c>
      <c r="D910" s="1">
        <v>38819.997395833336</v>
      </c>
      <c r="E910" s="74">
        <f t="shared" si="29"/>
        <v>38819</v>
      </c>
      <c r="F910">
        <v>2.95</v>
      </c>
      <c r="G910">
        <v>2.7</v>
      </c>
      <c r="I910" s="87">
        <v>3.4518749999999994</v>
      </c>
      <c r="J910" s="87"/>
    </row>
    <row r="911" spans="1:10">
      <c r="A911" s="1">
        <v>38820.12090277778</v>
      </c>
      <c r="B911" s="74">
        <f t="shared" si="28"/>
        <v>38820</v>
      </c>
      <c r="C911">
        <v>2.72</v>
      </c>
      <c r="D911" s="1">
        <v>38820.122395833336</v>
      </c>
      <c r="E911" s="74">
        <f t="shared" si="29"/>
        <v>38820</v>
      </c>
      <c r="F911">
        <v>2.95</v>
      </c>
      <c r="G911">
        <v>4.0999999999999996</v>
      </c>
      <c r="I911" s="87">
        <v>3.4546428571428565</v>
      </c>
      <c r="J911" s="87"/>
    </row>
    <row r="912" spans="1:10">
      <c r="A912" s="1">
        <v>38820.24590277778</v>
      </c>
      <c r="B912" s="74">
        <f t="shared" si="28"/>
        <v>38820</v>
      </c>
      <c r="C912">
        <v>2.72</v>
      </c>
      <c r="D912" s="1">
        <v>38820.247395833336</v>
      </c>
      <c r="E912" s="74">
        <f t="shared" si="29"/>
        <v>38820</v>
      </c>
      <c r="F912">
        <v>2.99</v>
      </c>
      <c r="G912">
        <v>4.0999999999999996</v>
      </c>
      <c r="I912" s="87">
        <v>3.4574107142857136</v>
      </c>
      <c r="J912" s="87"/>
    </row>
    <row r="913" spans="1:10">
      <c r="A913" s="1">
        <v>38820.37090277778</v>
      </c>
      <c r="B913" s="74">
        <f t="shared" si="28"/>
        <v>38820</v>
      </c>
      <c r="C913">
        <v>2.72</v>
      </c>
      <c r="D913" s="1">
        <v>38820.372395833336</v>
      </c>
      <c r="E913" s="74">
        <f t="shared" si="29"/>
        <v>38820</v>
      </c>
      <c r="F913">
        <v>2.95</v>
      </c>
      <c r="G913">
        <v>4.0999999999999996</v>
      </c>
      <c r="I913" s="87">
        <v>3.4601785714285711</v>
      </c>
      <c r="J913" s="87"/>
    </row>
    <row r="914" spans="1:10">
      <c r="A914" s="1">
        <v>38820.49590277778</v>
      </c>
      <c r="B914" s="74">
        <f t="shared" si="28"/>
        <v>38820</v>
      </c>
      <c r="C914">
        <v>2.76</v>
      </c>
      <c r="D914" s="1">
        <v>38820.497395833336</v>
      </c>
      <c r="E914" s="74">
        <f t="shared" si="29"/>
        <v>38820</v>
      </c>
      <c r="F914">
        <v>2.95</v>
      </c>
      <c r="G914">
        <v>4.0999999999999996</v>
      </c>
      <c r="I914" s="87">
        <v>3.4629464285714282</v>
      </c>
      <c r="J914" s="87"/>
    </row>
    <row r="915" spans="1:10">
      <c r="A915" s="1">
        <v>38820.62090277778</v>
      </c>
      <c r="B915" s="74">
        <f t="shared" si="28"/>
        <v>38820</v>
      </c>
      <c r="C915">
        <v>2.76</v>
      </c>
      <c r="D915" s="1">
        <v>38820.622395833336</v>
      </c>
      <c r="E915" s="74">
        <f t="shared" si="29"/>
        <v>38820</v>
      </c>
      <c r="F915">
        <v>2.95</v>
      </c>
      <c r="G915">
        <v>4.0999999999999996</v>
      </c>
      <c r="H915">
        <v>20060413</v>
      </c>
      <c r="I915" s="87">
        <v>3.4657142857142853</v>
      </c>
      <c r="J915" s="87"/>
    </row>
    <row r="916" spans="1:10">
      <c r="A916" s="1">
        <v>38820.74590277778</v>
      </c>
      <c r="B916" s="74">
        <f t="shared" si="28"/>
        <v>38820</v>
      </c>
      <c r="C916">
        <v>2.76</v>
      </c>
      <c r="D916" s="1">
        <v>38820.747395833336</v>
      </c>
      <c r="E916" s="74">
        <f t="shared" si="29"/>
        <v>38820</v>
      </c>
      <c r="F916">
        <v>2.95</v>
      </c>
      <c r="G916">
        <v>4.0999999999999996</v>
      </c>
      <c r="I916" s="87">
        <v>3.4684821428571424</v>
      </c>
      <c r="J916" s="87"/>
    </row>
    <row r="917" spans="1:10">
      <c r="A917" s="1">
        <v>38820.87090277778</v>
      </c>
      <c r="B917" s="74">
        <f t="shared" si="28"/>
        <v>38820</v>
      </c>
      <c r="C917">
        <v>2.76</v>
      </c>
      <c r="D917" s="1">
        <v>38820.872395833336</v>
      </c>
      <c r="E917" s="74">
        <f t="shared" si="29"/>
        <v>38820</v>
      </c>
      <c r="F917">
        <v>2.95</v>
      </c>
      <c r="G917">
        <v>4.0999999999999996</v>
      </c>
      <c r="I917" s="87">
        <v>3.4712499999999995</v>
      </c>
      <c r="J917" s="87"/>
    </row>
    <row r="918" spans="1:10">
      <c r="A918" s="1">
        <v>38820.99590277778</v>
      </c>
      <c r="B918" s="74">
        <f t="shared" si="28"/>
        <v>38820</v>
      </c>
      <c r="C918">
        <v>2.8</v>
      </c>
      <c r="D918" s="1">
        <v>38820.997395833336</v>
      </c>
      <c r="E918" s="74">
        <f t="shared" si="29"/>
        <v>38820</v>
      </c>
      <c r="F918">
        <v>2.99</v>
      </c>
      <c r="G918">
        <v>4.0999999999999996</v>
      </c>
      <c r="I918" s="87">
        <v>3.4740178571428566</v>
      </c>
      <c r="J918" s="87"/>
    </row>
    <row r="919" spans="1:10">
      <c r="A919" s="1">
        <v>38821.12090277778</v>
      </c>
      <c r="B919" s="74">
        <f t="shared" si="28"/>
        <v>38821</v>
      </c>
      <c r="C919">
        <v>2.87</v>
      </c>
      <c r="D919" s="1">
        <v>38821.122395833336</v>
      </c>
      <c r="E919" s="74">
        <f t="shared" si="29"/>
        <v>38821</v>
      </c>
      <c r="F919">
        <v>2.99</v>
      </c>
      <c r="G919">
        <v>5.3</v>
      </c>
      <c r="I919" s="87">
        <v>3.4767857142857137</v>
      </c>
      <c r="J919" s="87"/>
    </row>
    <row r="920" spans="1:10">
      <c r="A920" s="1">
        <v>38821.24590277778</v>
      </c>
      <c r="B920" s="74">
        <f t="shared" si="28"/>
        <v>38821</v>
      </c>
      <c r="C920">
        <v>2.87</v>
      </c>
      <c r="D920" s="1">
        <v>38821.247395833336</v>
      </c>
      <c r="E920" s="74">
        <f t="shared" si="29"/>
        <v>38821</v>
      </c>
      <c r="F920">
        <v>2.99</v>
      </c>
      <c r="G920">
        <v>5.3</v>
      </c>
      <c r="I920" s="87">
        <v>3.4795535714285708</v>
      </c>
      <c r="J920" s="87"/>
    </row>
    <row r="921" spans="1:10">
      <c r="A921" s="1">
        <v>38821.37090277778</v>
      </c>
      <c r="B921" s="74">
        <f t="shared" si="28"/>
        <v>38821</v>
      </c>
      <c r="C921">
        <v>2.87</v>
      </c>
      <c r="D921" s="1">
        <v>38821.372395833336</v>
      </c>
      <c r="E921" s="74">
        <f t="shared" si="29"/>
        <v>38821</v>
      </c>
      <c r="F921">
        <v>2.99</v>
      </c>
      <c r="G921">
        <v>5.3</v>
      </c>
      <c r="I921" s="87">
        <v>3.4823214285714279</v>
      </c>
      <c r="J921" s="87"/>
    </row>
    <row r="922" spans="1:10">
      <c r="A922" s="1">
        <v>38821.49590277778</v>
      </c>
      <c r="B922" s="74">
        <f t="shared" si="28"/>
        <v>38821</v>
      </c>
      <c r="C922">
        <v>2.87</v>
      </c>
      <c r="D922" s="1">
        <v>38821.497395833336</v>
      </c>
      <c r="E922" s="74">
        <f t="shared" si="29"/>
        <v>38821</v>
      </c>
      <c r="F922">
        <v>3.03</v>
      </c>
      <c r="G922">
        <v>5.3</v>
      </c>
      <c r="I922" s="87">
        <v>3.485089285714285</v>
      </c>
      <c r="J922" s="87"/>
    </row>
    <row r="923" spans="1:10">
      <c r="A923" s="1">
        <v>38821.62090277778</v>
      </c>
      <c r="B923" s="74">
        <f t="shared" si="28"/>
        <v>38821</v>
      </c>
      <c r="C923">
        <v>2.87</v>
      </c>
      <c r="D923" s="1">
        <v>38821.622395833336</v>
      </c>
      <c r="E923" s="74">
        <f t="shared" si="29"/>
        <v>38821</v>
      </c>
      <c r="F923">
        <v>3.03</v>
      </c>
      <c r="G923">
        <v>5.3</v>
      </c>
      <c r="H923">
        <v>20060414</v>
      </c>
      <c r="I923" s="87">
        <v>3.4878571428571421</v>
      </c>
      <c r="J923" s="87"/>
    </row>
    <row r="924" spans="1:10">
      <c r="A924" s="1">
        <v>38821.74590277778</v>
      </c>
      <c r="B924" s="74">
        <f t="shared" si="28"/>
        <v>38821</v>
      </c>
      <c r="C924">
        <v>2.87</v>
      </c>
      <c r="D924" s="1">
        <v>38821.747395833336</v>
      </c>
      <c r="E924" s="74">
        <f t="shared" si="29"/>
        <v>38821</v>
      </c>
      <c r="F924">
        <v>3.03</v>
      </c>
      <c r="G924">
        <v>5.3</v>
      </c>
      <c r="I924" s="87">
        <v>3.4906249999999996</v>
      </c>
      <c r="J924" s="87"/>
    </row>
    <row r="925" spans="1:10">
      <c r="A925" s="1">
        <v>38821.87090277778</v>
      </c>
      <c r="B925" s="74">
        <f t="shared" si="28"/>
        <v>38821</v>
      </c>
      <c r="C925">
        <v>2.83</v>
      </c>
      <c r="D925" s="1">
        <v>38821.872395833336</v>
      </c>
      <c r="E925" s="74">
        <f t="shared" si="29"/>
        <v>38821</v>
      </c>
      <c r="F925">
        <v>3.03</v>
      </c>
      <c r="G925">
        <v>5.3</v>
      </c>
      <c r="I925" s="87">
        <v>3.4933928571428567</v>
      </c>
      <c r="J925" s="87"/>
    </row>
    <row r="926" spans="1:10">
      <c r="A926" s="1">
        <v>38821.99590277778</v>
      </c>
      <c r="B926" s="74">
        <f t="shared" si="28"/>
        <v>38821</v>
      </c>
      <c r="C926">
        <v>2.87</v>
      </c>
      <c r="D926" s="1">
        <v>38821.997395833336</v>
      </c>
      <c r="E926" s="74">
        <f t="shared" si="29"/>
        <v>38821</v>
      </c>
      <c r="F926">
        <v>2.99</v>
      </c>
      <c r="G926">
        <v>5.3</v>
      </c>
      <c r="I926" s="87">
        <v>3.4961607142857138</v>
      </c>
      <c r="J926" s="87"/>
    </row>
    <row r="927" spans="1:10">
      <c r="A927" s="1">
        <v>38822.12090277778</v>
      </c>
      <c r="B927" s="74">
        <f t="shared" si="28"/>
        <v>38822</v>
      </c>
      <c r="C927">
        <v>2.87</v>
      </c>
      <c r="D927" s="1">
        <v>38822.122395833336</v>
      </c>
      <c r="E927" s="74">
        <f t="shared" si="29"/>
        <v>38822</v>
      </c>
      <c r="F927">
        <v>3.03</v>
      </c>
      <c r="G927">
        <v>5.5</v>
      </c>
      <c r="I927" s="87">
        <v>3.4989285714285709</v>
      </c>
      <c r="J927" s="87"/>
    </row>
    <row r="928" spans="1:10">
      <c r="A928" s="1">
        <v>38822.24590277778</v>
      </c>
      <c r="B928" s="74">
        <f t="shared" si="28"/>
        <v>38822</v>
      </c>
      <c r="C928">
        <v>2.87</v>
      </c>
      <c r="D928" s="1">
        <v>38822.247395833336</v>
      </c>
      <c r="E928" s="74">
        <f t="shared" si="29"/>
        <v>38822</v>
      </c>
      <c r="F928">
        <v>3.03</v>
      </c>
      <c r="G928">
        <v>5.5</v>
      </c>
      <c r="I928" s="87">
        <v>3.501696428571428</v>
      </c>
      <c r="J928" s="87"/>
    </row>
    <row r="929" spans="1:10">
      <c r="A929" s="1">
        <v>38822.37090277778</v>
      </c>
      <c r="B929" s="74">
        <f t="shared" si="28"/>
        <v>38822</v>
      </c>
      <c r="C929">
        <v>2.87</v>
      </c>
      <c r="D929" s="1">
        <v>38822.372395833336</v>
      </c>
      <c r="E929" s="74">
        <f t="shared" si="29"/>
        <v>38822</v>
      </c>
      <c r="F929">
        <v>3.03</v>
      </c>
      <c r="G929">
        <v>5.5</v>
      </c>
      <c r="I929" s="87">
        <v>3.5044642857142851</v>
      </c>
      <c r="J929" s="87"/>
    </row>
    <row r="930" spans="1:10">
      <c r="A930" s="1">
        <v>38822.49590277778</v>
      </c>
      <c r="B930" s="74">
        <f t="shared" si="28"/>
        <v>38822</v>
      </c>
      <c r="C930">
        <v>2.91</v>
      </c>
      <c r="D930" s="1">
        <v>38822.497395833336</v>
      </c>
      <c r="E930" s="74">
        <f t="shared" si="29"/>
        <v>38822</v>
      </c>
      <c r="F930">
        <v>3.07</v>
      </c>
      <c r="G930">
        <v>5.5</v>
      </c>
      <c r="I930" s="87">
        <v>3.5072321428571422</v>
      </c>
      <c r="J930" s="87"/>
    </row>
    <row r="931" spans="1:10">
      <c r="A931" s="1">
        <v>38822.62090277778</v>
      </c>
      <c r="B931" s="74">
        <f t="shared" si="28"/>
        <v>38822</v>
      </c>
      <c r="C931">
        <v>2.91</v>
      </c>
      <c r="D931" s="1">
        <v>38822.622395833336</v>
      </c>
      <c r="E931" s="74">
        <f t="shared" si="29"/>
        <v>38822</v>
      </c>
      <c r="F931">
        <v>3.03</v>
      </c>
      <c r="G931">
        <v>5.5</v>
      </c>
      <c r="H931">
        <v>20060415</v>
      </c>
      <c r="I931" s="86">
        <v>3.5099999999999993</v>
      </c>
      <c r="J931" s="87">
        <v>3.5099999999999993</v>
      </c>
    </row>
    <row r="932" spans="1:10">
      <c r="A932" s="1">
        <v>38822.74590277778</v>
      </c>
      <c r="B932" s="74">
        <f t="shared" si="28"/>
        <v>38822</v>
      </c>
      <c r="C932">
        <v>2.91</v>
      </c>
      <c r="D932" s="1">
        <v>38822.747395833336</v>
      </c>
      <c r="E932" s="74">
        <f t="shared" si="29"/>
        <v>38822</v>
      </c>
      <c r="F932">
        <v>3.03</v>
      </c>
      <c r="G932">
        <v>5.5</v>
      </c>
      <c r="I932" s="87">
        <v>3.5123809523809517</v>
      </c>
      <c r="J932" s="87"/>
    </row>
    <row r="933" spans="1:10">
      <c r="A933" s="1">
        <v>38822.87090277778</v>
      </c>
      <c r="B933" s="74">
        <f t="shared" si="28"/>
        <v>38822</v>
      </c>
      <c r="C933">
        <v>2.95</v>
      </c>
      <c r="D933" s="1">
        <v>38822.872395833336</v>
      </c>
      <c r="E933" s="74">
        <f t="shared" si="29"/>
        <v>38822</v>
      </c>
      <c r="F933">
        <v>3.07</v>
      </c>
      <c r="G933">
        <v>5.5</v>
      </c>
      <c r="I933" s="87">
        <v>3.5147619047619041</v>
      </c>
      <c r="J933" s="87"/>
    </row>
    <row r="934" spans="1:10">
      <c r="A934" s="1">
        <v>38822.99590277778</v>
      </c>
      <c r="B934" s="74">
        <f t="shared" si="28"/>
        <v>38822</v>
      </c>
      <c r="C934">
        <v>2.95</v>
      </c>
      <c r="D934" s="1">
        <v>38822.997395833336</v>
      </c>
      <c r="E934" s="74">
        <f t="shared" si="29"/>
        <v>38822</v>
      </c>
      <c r="F934">
        <v>3.19</v>
      </c>
      <c r="G934">
        <v>5.5</v>
      </c>
      <c r="I934" s="87">
        <v>3.5171428571428565</v>
      </c>
      <c r="J934" s="87"/>
    </row>
    <row r="935" spans="1:10">
      <c r="A935" s="1">
        <v>38823.12090277778</v>
      </c>
      <c r="B935" s="74">
        <f t="shared" si="28"/>
        <v>38823</v>
      </c>
      <c r="C935">
        <v>2.95</v>
      </c>
      <c r="D935" s="1">
        <v>38823.122395833336</v>
      </c>
      <c r="E935" s="74">
        <f t="shared" si="29"/>
        <v>38823</v>
      </c>
      <c r="F935">
        <v>3.03</v>
      </c>
      <c r="G935">
        <v>6</v>
      </c>
      <c r="I935" s="87">
        <v>3.5195238095238088</v>
      </c>
      <c r="J935" s="87"/>
    </row>
    <row r="936" spans="1:10">
      <c r="A936" s="1">
        <v>38823.24590277778</v>
      </c>
      <c r="B936" s="74">
        <f t="shared" si="28"/>
        <v>38823</v>
      </c>
      <c r="C936">
        <v>2.99</v>
      </c>
      <c r="D936" s="1">
        <v>38823.247395833336</v>
      </c>
      <c r="E936" s="74">
        <f t="shared" si="29"/>
        <v>38823</v>
      </c>
      <c r="F936">
        <v>3.19</v>
      </c>
      <c r="G936">
        <v>6</v>
      </c>
      <c r="I936" s="87">
        <v>3.5219047619047612</v>
      </c>
      <c r="J936" s="87"/>
    </row>
    <row r="937" spans="1:10">
      <c r="A937" s="1">
        <v>38823.37090277778</v>
      </c>
      <c r="B937" s="74">
        <f t="shared" si="28"/>
        <v>38823</v>
      </c>
      <c r="C937">
        <v>3.03</v>
      </c>
      <c r="D937" s="1">
        <v>38823.372395833336</v>
      </c>
      <c r="E937" s="74">
        <f t="shared" si="29"/>
        <v>38823</v>
      </c>
      <c r="F937">
        <v>3.19</v>
      </c>
      <c r="G937">
        <v>6</v>
      </c>
      <c r="I937" s="87">
        <v>3.5242857142857136</v>
      </c>
      <c r="J937" s="87"/>
    </row>
    <row r="938" spans="1:10">
      <c r="A938" s="1">
        <v>38823.49590277778</v>
      </c>
      <c r="B938" s="74">
        <f t="shared" si="28"/>
        <v>38823</v>
      </c>
      <c r="C938">
        <v>3.03</v>
      </c>
      <c r="D938" s="1">
        <v>38823.497395833336</v>
      </c>
      <c r="E938" s="74">
        <f t="shared" si="29"/>
        <v>38823</v>
      </c>
      <c r="F938">
        <v>3.19</v>
      </c>
      <c r="G938">
        <v>6</v>
      </c>
      <c r="I938" s="87">
        <v>3.526666666666666</v>
      </c>
      <c r="J938" s="87"/>
    </row>
    <row r="939" spans="1:10">
      <c r="A939" s="1">
        <v>38823.62090277778</v>
      </c>
      <c r="B939" s="74">
        <f t="shared" si="28"/>
        <v>38823</v>
      </c>
      <c r="C939">
        <v>3.03</v>
      </c>
      <c r="D939" s="1">
        <v>38823.622395833336</v>
      </c>
      <c r="E939" s="74">
        <f t="shared" si="29"/>
        <v>38823</v>
      </c>
      <c r="F939">
        <v>3.19</v>
      </c>
      <c r="G939">
        <v>6</v>
      </c>
      <c r="H939">
        <v>20060416</v>
      </c>
      <c r="I939" s="87">
        <v>3.5290476190476183</v>
      </c>
      <c r="J939" s="87"/>
    </row>
    <row r="940" spans="1:10">
      <c r="A940" s="1">
        <v>38823.74590277778</v>
      </c>
      <c r="B940" s="74">
        <f t="shared" si="28"/>
        <v>38823</v>
      </c>
      <c r="C940">
        <v>3.03</v>
      </c>
      <c r="D940" s="1">
        <v>38823.747395833336</v>
      </c>
      <c r="E940" s="74">
        <f t="shared" si="29"/>
        <v>38823</v>
      </c>
      <c r="F940">
        <v>3.19</v>
      </c>
      <c r="G940">
        <v>6</v>
      </c>
      <c r="I940" s="87">
        <v>3.5314285714285707</v>
      </c>
      <c r="J940" s="87"/>
    </row>
    <row r="941" spans="1:10">
      <c r="A941" s="1">
        <v>38823.87090277778</v>
      </c>
      <c r="B941" s="74">
        <f t="shared" si="28"/>
        <v>38823</v>
      </c>
      <c r="C941">
        <v>3.19</v>
      </c>
      <c r="D941" s="1">
        <v>38823.872395833336</v>
      </c>
      <c r="E941" s="74">
        <f t="shared" si="29"/>
        <v>38823</v>
      </c>
      <c r="F941">
        <v>3.19</v>
      </c>
      <c r="G941">
        <v>6</v>
      </c>
      <c r="I941" s="87">
        <v>3.5338095238095231</v>
      </c>
      <c r="J941" s="87"/>
    </row>
    <row r="942" spans="1:10">
      <c r="A942" s="1">
        <v>38823.99590277778</v>
      </c>
      <c r="B942" s="74">
        <f t="shared" si="28"/>
        <v>38823</v>
      </c>
      <c r="C942">
        <v>3.19</v>
      </c>
      <c r="D942" s="1">
        <v>38823.997395833336</v>
      </c>
      <c r="E942" s="74">
        <f t="shared" si="29"/>
        <v>38823</v>
      </c>
      <c r="F942">
        <v>3.19</v>
      </c>
      <c r="G942">
        <v>6</v>
      </c>
      <c r="I942" s="87">
        <v>3.5361904761904754</v>
      </c>
      <c r="J942" s="87"/>
    </row>
    <row r="943" spans="1:10">
      <c r="A943" s="1">
        <v>38824.12090277778</v>
      </c>
      <c r="B943" s="74">
        <f t="shared" si="28"/>
        <v>38824</v>
      </c>
      <c r="C943">
        <v>3.19</v>
      </c>
      <c r="D943" s="1">
        <v>38824.122395833336</v>
      </c>
      <c r="E943" s="74">
        <f t="shared" si="29"/>
        <v>38824</v>
      </c>
      <c r="F943">
        <v>3.19</v>
      </c>
      <c r="G943">
        <v>5.5</v>
      </c>
      <c r="I943" s="87">
        <v>3.5385714285714278</v>
      </c>
      <c r="J943" s="87"/>
    </row>
    <row r="944" spans="1:10">
      <c r="A944" s="1">
        <v>38824.24590277778</v>
      </c>
      <c r="B944" s="74">
        <f t="shared" si="28"/>
        <v>38824</v>
      </c>
      <c r="C944">
        <v>3.19</v>
      </c>
      <c r="D944" s="1">
        <v>38824.247395833336</v>
      </c>
      <c r="E944" s="74">
        <f t="shared" si="29"/>
        <v>38824</v>
      </c>
      <c r="F944">
        <v>3.19</v>
      </c>
      <c r="G944">
        <v>5.5</v>
      </c>
      <c r="I944" s="87">
        <v>3.5409523809523806</v>
      </c>
      <c r="J944" s="87"/>
    </row>
    <row r="945" spans="1:10">
      <c r="A945" s="1">
        <v>38824.37090277778</v>
      </c>
      <c r="B945" s="74">
        <f t="shared" si="28"/>
        <v>38824</v>
      </c>
      <c r="C945">
        <v>3.19</v>
      </c>
      <c r="D945" s="1">
        <v>38824.372395833336</v>
      </c>
      <c r="E945" s="74">
        <f t="shared" si="29"/>
        <v>38824</v>
      </c>
      <c r="F945">
        <v>3.19</v>
      </c>
      <c r="G945">
        <v>5.5</v>
      </c>
      <c r="I945" s="87">
        <v>3.543333333333333</v>
      </c>
      <c r="J945" s="87"/>
    </row>
    <row r="946" spans="1:10">
      <c r="A946" s="1">
        <v>38824.49590277778</v>
      </c>
      <c r="B946" s="74">
        <f t="shared" si="28"/>
        <v>38824</v>
      </c>
      <c r="C946">
        <v>3.19</v>
      </c>
      <c r="D946" s="1">
        <v>38824.497395833336</v>
      </c>
      <c r="E946" s="74">
        <f t="shared" si="29"/>
        <v>38824</v>
      </c>
      <c r="F946">
        <v>3.19</v>
      </c>
      <c r="G946">
        <v>5.5</v>
      </c>
      <c r="I946" s="87">
        <v>3.5457142857142854</v>
      </c>
      <c r="J946" s="87"/>
    </row>
    <row r="947" spans="1:10">
      <c r="A947" s="1">
        <v>38824.62090277778</v>
      </c>
      <c r="B947" s="74">
        <f t="shared" si="28"/>
        <v>38824</v>
      </c>
      <c r="C947">
        <v>3.19</v>
      </c>
      <c r="D947" s="1">
        <v>38824.622395833336</v>
      </c>
      <c r="E947" s="74">
        <f t="shared" si="29"/>
        <v>38824</v>
      </c>
      <c r="F947">
        <v>3.19</v>
      </c>
      <c r="G947">
        <v>5.5</v>
      </c>
      <c r="H947">
        <v>20060417</v>
      </c>
      <c r="I947" s="87">
        <v>3.5480952380952377</v>
      </c>
      <c r="J947" s="87"/>
    </row>
    <row r="948" spans="1:10">
      <c r="A948" s="1">
        <v>38824.74590277778</v>
      </c>
      <c r="B948" s="74">
        <f t="shared" si="28"/>
        <v>38824</v>
      </c>
      <c r="C948">
        <v>3.23</v>
      </c>
      <c r="D948" s="1">
        <v>38824.747395833336</v>
      </c>
      <c r="E948" s="74">
        <f t="shared" si="29"/>
        <v>38824</v>
      </c>
      <c r="F948">
        <v>3.19</v>
      </c>
      <c r="G948">
        <v>5.5</v>
      </c>
      <c r="I948" s="87">
        <v>3.5504761904761901</v>
      </c>
      <c r="J948" s="87"/>
    </row>
    <row r="949" spans="1:10">
      <c r="A949" s="1">
        <v>38824.87090277778</v>
      </c>
      <c r="B949" s="74">
        <f t="shared" si="28"/>
        <v>38824</v>
      </c>
      <c r="C949">
        <v>3.23</v>
      </c>
      <c r="D949" s="1">
        <v>38824.872395833336</v>
      </c>
      <c r="E949" s="74">
        <f t="shared" si="29"/>
        <v>38824</v>
      </c>
      <c r="F949">
        <v>3.19</v>
      </c>
      <c r="G949">
        <v>5.5</v>
      </c>
      <c r="I949" s="87">
        <v>3.5528571428571425</v>
      </c>
      <c r="J949" s="87"/>
    </row>
    <row r="950" spans="1:10">
      <c r="A950" s="1">
        <v>38824.99590277778</v>
      </c>
      <c r="B950" s="74">
        <f t="shared" si="28"/>
        <v>38824</v>
      </c>
      <c r="C950">
        <v>3.26</v>
      </c>
      <c r="D950" s="1">
        <v>38824.997395833336</v>
      </c>
      <c r="E950" s="74">
        <f t="shared" si="29"/>
        <v>38824</v>
      </c>
      <c r="F950">
        <v>3.19</v>
      </c>
      <c r="G950">
        <v>5.5</v>
      </c>
      <c r="I950" s="87">
        <v>3.5552380952380949</v>
      </c>
      <c r="J950" s="87"/>
    </row>
    <row r="951" spans="1:10">
      <c r="A951" s="1">
        <v>38825.12090277778</v>
      </c>
      <c r="B951" s="74">
        <f t="shared" si="28"/>
        <v>38825</v>
      </c>
      <c r="C951">
        <v>3.26</v>
      </c>
      <c r="D951" s="1">
        <v>38825.122395833336</v>
      </c>
      <c r="E951" s="74">
        <f t="shared" si="29"/>
        <v>38825</v>
      </c>
      <c r="F951">
        <v>3.19</v>
      </c>
      <c r="G951">
        <v>6</v>
      </c>
      <c r="I951" s="87">
        <v>3.5576190476190472</v>
      </c>
      <c r="J951" s="87"/>
    </row>
    <row r="952" spans="1:10">
      <c r="A952" s="1">
        <v>38825.24590277778</v>
      </c>
      <c r="B952" s="74">
        <f t="shared" si="28"/>
        <v>38825</v>
      </c>
      <c r="C952">
        <v>3.3</v>
      </c>
      <c r="D952" s="1">
        <v>38825.247395833336</v>
      </c>
      <c r="E952" s="74">
        <f t="shared" si="29"/>
        <v>38825</v>
      </c>
      <c r="F952">
        <v>3.19</v>
      </c>
      <c r="G952">
        <v>6</v>
      </c>
      <c r="I952" s="86">
        <v>3.5599999999999996</v>
      </c>
      <c r="J952" s="87">
        <v>3.5599999999999996</v>
      </c>
    </row>
    <row r="953" spans="1:10">
      <c r="A953" s="1">
        <v>38825.37090277778</v>
      </c>
      <c r="B953" s="74">
        <f t="shared" si="28"/>
        <v>38825</v>
      </c>
      <c r="C953">
        <v>3.34</v>
      </c>
      <c r="D953" s="1">
        <v>38825.372395833336</v>
      </c>
      <c r="E953" s="74">
        <f t="shared" si="29"/>
        <v>38825</v>
      </c>
      <c r="F953">
        <v>3.19</v>
      </c>
      <c r="G953">
        <v>6</v>
      </c>
      <c r="I953" s="87">
        <v>3.562380952380952</v>
      </c>
      <c r="J953" s="87"/>
    </row>
    <row r="954" spans="1:10">
      <c r="A954" s="1">
        <v>38825.49590277778</v>
      </c>
      <c r="B954" s="74">
        <f t="shared" si="28"/>
        <v>38825</v>
      </c>
      <c r="C954">
        <v>3.38</v>
      </c>
      <c r="D954" s="1">
        <v>38825.497395833336</v>
      </c>
      <c r="E954" s="74">
        <f t="shared" si="29"/>
        <v>38825</v>
      </c>
      <c r="F954">
        <v>3.19</v>
      </c>
      <c r="G954">
        <v>6</v>
      </c>
      <c r="I954" s="87">
        <v>3.5647619047619044</v>
      </c>
      <c r="J954" s="87"/>
    </row>
    <row r="955" spans="1:10">
      <c r="A955" s="1">
        <v>38825.62090277778</v>
      </c>
      <c r="B955" s="74">
        <f t="shared" si="28"/>
        <v>38825</v>
      </c>
      <c r="C955">
        <v>3.38</v>
      </c>
      <c r="D955" s="1">
        <v>38825.622395833336</v>
      </c>
      <c r="E955" s="74">
        <f t="shared" si="29"/>
        <v>38825</v>
      </c>
      <c r="F955">
        <v>3.19</v>
      </c>
      <c r="G955">
        <v>6</v>
      </c>
      <c r="H955">
        <v>20060418</v>
      </c>
      <c r="I955" s="87">
        <v>3.5671428571428567</v>
      </c>
      <c r="J955" s="87"/>
    </row>
    <row r="956" spans="1:10">
      <c r="A956" s="1">
        <v>38825.74590277778</v>
      </c>
      <c r="B956" s="74">
        <f t="shared" si="28"/>
        <v>38825</v>
      </c>
      <c r="C956">
        <v>3.38</v>
      </c>
      <c r="D956" s="1">
        <v>38825.747395833336</v>
      </c>
      <c r="E956" s="74">
        <f t="shared" si="29"/>
        <v>38825</v>
      </c>
      <c r="F956">
        <v>3.19</v>
      </c>
      <c r="G956">
        <v>6</v>
      </c>
      <c r="I956" s="87">
        <v>3.5695238095238091</v>
      </c>
      <c r="J956" s="87"/>
    </row>
    <row r="957" spans="1:10">
      <c r="A957" s="1">
        <v>38825.87090277778</v>
      </c>
      <c r="B957" s="74">
        <f t="shared" si="28"/>
        <v>38825</v>
      </c>
      <c r="C957">
        <v>3.38</v>
      </c>
      <c r="D957" s="1">
        <v>38825.872395833336</v>
      </c>
      <c r="E957" s="74">
        <f t="shared" si="29"/>
        <v>38825</v>
      </c>
      <c r="F957">
        <v>3.54</v>
      </c>
      <c r="G957">
        <v>6</v>
      </c>
      <c r="I957" s="87">
        <v>3.5719047619047615</v>
      </c>
      <c r="J957" s="87"/>
    </row>
    <row r="958" spans="1:10">
      <c r="A958" s="1">
        <v>38825.99590277778</v>
      </c>
      <c r="B958" s="74">
        <f t="shared" si="28"/>
        <v>38825</v>
      </c>
      <c r="C958">
        <v>3.5</v>
      </c>
      <c r="D958" s="1">
        <v>38825.997395833336</v>
      </c>
      <c r="E958" s="74">
        <f t="shared" si="29"/>
        <v>38825</v>
      </c>
      <c r="F958">
        <v>3.38</v>
      </c>
      <c r="G958">
        <v>6</v>
      </c>
      <c r="I958" s="87">
        <v>3.5742857142857138</v>
      </c>
      <c r="J958" s="87"/>
    </row>
    <row r="959" spans="1:10">
      <c r="A959" s="1">
        <v>38826.12090277778</v>
      </c>
      <c r="B959" s="74">
        <f t="shared" si="28"/>
        <v>38826</v>
      </c>
      <c r="C959">
        <v>3.54</v>
      </c>
      <c r="D959" s="1">
        <v>38826.122395833336</v>
      </c>
      <c r="E959" s="74">
        <f t="shared" si="29"/>
        <v>38826</v>
      </c>
      <c r="F959">
        <v>3.38</v>
      </c>
      <c r="G959">
        <v>6.1</v>
      </c>
      <c r="I959" s="87">
        <v>3.5766666666666662</v>
      </c>
      <c r="J959" s="87"/>
    </row>
    <row r="960" spans="1:10">
      <c r="A960" s="1">
        <v>38826.24590277778</v>
      </c>
      <c r="B960" s="74">
        <f t="shared" si="28"/>
        <v>38826</v>
      </c>
      <c r="C960">
        <v>3.62</v>
      </c>
      <c r="D960" s="1">
        <v>38826.247395833336</v>
      </c>
      <c r="E960" s="74">
        <f t="shared" si="29"/>
        <v>38826</v>
      </c>
      <c r="F960">
        <v>3.42</v>
      </c>
      <c r="G960">
        <v>6.1</v>
      </c>
      <c r="I960" s="87">
        <v>3.5790476190476186</v>
      </c>
      <c r="J960" s="87"/>
    </row>
    <row r="961" spans="1:10">
      <c r="A961" s="1">
        <v>38826.37090277778</v>
      </c>
      <c r="B961" s="74">
        <f t="shared" si="28"/>
        <v>38826</v>
      </c>
      <c r="C961">
        <v>3.65</v>
      </c>
      <c r="D961" s="1">
        <v>38826.372395833336</v>
      </c>
      <c r="E961" s="74">
        <f t="shared" si="29"/>
        <v>38826</v>
      </c>
      <c r="F961">
        <v>3.42</v>
      </c>
      <c r="G961">
        <v>6.1</v>
      </c>
      <c r="I961" s="87">
        <v>3.581428571428571</v>
      </c>
      <c r="J961" s="87"/>
    </row>
    <row r="962" spans="1:10">
      <c r="A962" s="1">
        <v>38826.49590277778</v>
      </c>
      <c r="B962" s="74">
        <f t="shared" si="28"/>
        <v>38826</v>
      </c>
      <c r="C962">
        <v>3.65</v>
      </c>
      <c r="D962" s="1">
        <v>38826.497395833336</v>
      </c>
      <c r="E962" s="74">
        <f t="shared" si="29"/>
        <v>38826</v>
      </c>
      <c r="F962">
        <v>3.38</v>
      </c>
      <c r="G962">
        <v>6.1</v>
      </c>
      <c r="I962" s="87">
        <v>3.5838095238095233</v>
      </c>
      <c r="J962" s="87"/>
    </row>
    <row r="963" spans="1:10">
      <c r="A963" s="1">
        <v>38826.62090277778</v>
      </c>
      <c r="B963" s="74">
        <f t="shared" si="28"/>
        <v>38826</v>
      </c>
      <c r="C963">
        <v>3.69</v>
      </c>
      <c r="D963" s="1">
        <v>38826.622395833336</v>
      </c>
      <c r="E963" s="74">
        <f t="shared" si="29"/>
        <v>38826</v>
      </c>
      <c r="F963">
        <v>3.38</v>
      </c>
      <c r="G963">
        <v>6.1</v>
      </c>
      <c r="H963">
        <v>20060419</v>
      </c>
      <c r="I963" s="87">
        <v>3.5861904761904757</v>
      </c>
      <c r="J963" s="87"/>
    </row>
    <row r="964" spans="1:10">
      <c r="A964" s="1">
        <v>38826.74590277778</v>
      </c>
      <c r="B964" s="74">
        <f t="shared" ref="B964:B1027" si="30">INT(A964)</f>
        <v>38826</v>
      </c>
      <c r="C964">
        <v>3.69</v>
      </c>
      <c r="D964" s="1">
        <v>38826.747395833336</v>
      </c>
      <c r="E964" s="74">
        <f t="shared" ref="E964:E1027" si="31">INT(D964)</f>
        <v>38826</v>
      </c>
      <c r="F964">
        <v>3.34</v>
      </c>
      <c r="G964">
        <v>6.1</v>
      </c>
      <c r="I964" s="87">
        <v>3.5885714285714281</v>
      </c>
      <c r="J964" s="87"/>
    </row>
    <row r="965" spans="1:10">
      <c r="A965" s="1">
        <v>38826.87090277778</v>
      </c>
      <c r="B965" s="74">
        <f t="shared" si="30"/>
        <v>38826</v>
      </c>
      <c r="C965">
        <v>3.81</v>
      </c>
      <c r="D965" s="1">
        <v>38826.872395833336</v>
      </c>
      <c r="E965" s="74">
        <f t="shared" si="31"/>
        <v>38826</v>
      </c>
      <c r="F965">
        <v>3.38</v>
      </c>
      <c r="G965">
        <v>6.1</v>
      </c>
      <c r="I965" s="87">
        <v>3.5909523809523809</v>
      </c>
      <c r="J965" s="87"/>
    </row>
    <row r="966" spans="1:10">
      <c r="A966" s="1">
        <v>38826.99590277778</v>
      </c>
      <c r="B966" s="74">
        <f t="shared" si="30"/>
        <v>38826</v>
      </c>
      <c r="C966">
        <v>3.81</v>
      </c>
      <c r="D966" s="1">
        <v>38826.997395833336</v>
      </c>
      <c r="E966" s="74">
        <f t="shared" si="31"/>
        <v>38826</v>
      </c>
      <c r="F966">
        <v>3.34</v>
      </c>
      <c r="G966">
        <v>6.1</v>
      </c>
      <c r="I966" s="87">
        <v>3.5933333333333333</v>
      </c>
      <c r="J966" s="87"/>
    </row>
    <row r="967" spans="1:10">
      <c r="A967" s="1">
        <v>38827.12090277778</v>
      </c>
      <c r="B967" s="74">
        <f t="shared" si="30"/>
        <v>38827</v>
      </c>
      <c r="C967">
        <v>3.81</v>
      </c>
      <c r="D967" s="1">
        <v>38827.122395833336</v>
      </c>
      <c r="E967" s="74">
        <f t="shared" si="31"/>
        <v>38827</v>
      </c>
      <c r="F967">
        <v>3.34</v>
      </c>
      <c r="G967">
        <v>5.8</v>
      </c>
      <c r="I967" s="87">
        <v>3.5957142857142856</v>
      </c>
      <c r="J967" s="87"/>
    </row>
    <row r="968" spans="1:10">
      <c r="A968" s="1">
        <v>38827.24590277778</v>
      </c>
      <c r="B968" s="74">
        <f t="shared" si="30"/>
        <v>38827</v>
      </c>
      <c r="C968">
        <v>3.81</v>
      </c>
      <c r="D968" s="1">
        <v>38827.247395833336</v>
      </c>
      <c r="E968" s="74">
        <f t="shared" si="31"/>
        <v>38827</v>
      </c>
      <c r="F968">
        <v>3.34</v>
      </c>
      <c r="G968">
        <v>5.8</v>
      </c>
      <c r="I968" s="87">
        <v>3.598095238095238</v>
      </c>
      <c r="J968" s="87"/>
    </row>
    <row r="969" spans="1:10">
      <c r="A969" s="1">
        <v>38827.37090277778</v>
      </c>
      <c r="B969" s="74">
        <f t="shared" si="30"/>
        <v>38827</v>
      </c>
      <c r="C969">
        <v>3.85</v>
      </c>
      <c r="D969" s="1">
        <v>38827.372395833336</v>
      </c>
      <c r="E969" s="74">
        <f t="shared" si="31"/>
        <v>38827</v>
      </c>
      <c r="F969">
        <v>3.34</v>
      </c>
      <c r="G969">
        <v>5.8</v>
      </c>
      <c r="I969" s="87">
        <v>3.6004761904761904</v>
      </c>
      <c r="J969" s="87"/>
    </row>
    <row r="970" spans="1:10">
      <c r="A970" s="1">
        <v>38827.49590277778</v>
      </c>
      <c r="B970" s="74">
        <f t="shared" si="30"/>
        <v>38827</v>
      </c>
      <c r="C970">
        <v>3.85</v>
      </c>
      <c r="D970" s="1">
        <v>38827.497395833336</v>
      </c>
      <c r="E970" s="74">
        <f t="shared" si="31"/>
        <v>38827</v>
      </c>
      <c r="F970">
        <v>3.34</v>
      </c>
      <c r="G970">
        <v>5.8</v>
      </c>
      <c r="I970" s="87">
        <v>3.6028571428571428</v>
      </c>
      <c r="J970" s="87"/>
    </row>
    <row r="971" spans="1:10">
      <c r="A971" s="1">
        <v>38827.62090277778</v>
      </c>
      <c r="B971" s="74">
        <f t="shared" si="30"/>
        <v>38827</v>
      </c>
      <c r="C971">
        <v>3.85</v>
      </c>
      <c r="D971" s="1">
        <v>38827.622395833336</v>
      </c>
      <c r="E971" s="74">
        <f t="shared" si="31"/>
        <v>38827</v>
      </c>
      <c r="F971">
        <v>3.34</v>
      </c>
      <c r="G971">
        <v>5.8</v>
      </c>
      <c r="H971">
        <v>20060420</v>
      </c>
      <c r="I971" s="87">
        <v>3.6052380952380951</v>
      </c>
      <c r="J971" s="87"/>
    </row>
    <row r="972" spans="1:10">
      <c r="A972" s="1">
        <v>38827.74590277778</v>
      </c>
      <c r="B972" s="74">
        <f t="shared" si="30"/>
        <v>38827</v>
      </c>
      <c r="C972">
        <v>3.89</v>
      </c>
      <c r="D972" s="1">
        <v>38827.747395833336</v>
      </c>
      <c r="E972" s="74">
        <f t="shared" si="31"/>
        <v>38827</v>
      </c>
      <c r="F972">
        <v>3.34</v>
      </c>
      <c r="G972">
        <v>5.8</v>
      </c>
      <c r="I972" s="87">
        <v>3.6076190476190475</v>
      </c>
      <c r="J972" s="87"/>
    </row>
    <row r="973" spans="1:10">
      <c r="A973" s="1">
        <v>38827.87090277778</v>
      </c>
      <c r="B973" s="74">
        <f t="shared" si="30"/>
        <v>38827</v>
      </c>
      <c r="C973">
        <v>3.89</v>
      </c>
      <c r="D973" s="1">
        <v>38827.872395833336</v>
      </c>
      <c r="E973" s="74">
        <f t="shared" si="31"/>
        <v>38827</v>
      </c>
      <c r="F973">
        <v>3.34</v>
      </c>
      <c r="G973">
        <v>5.8</v>
      </c>
      <c r="I973" s="86">
        <v>3.61</v>
      </c>
      <c r="J973" s="87">
        <v>3.61</v>
      </c>
    </row>
    <row r="974" spans="1:10">
      <c r="A974" s="1">
        <v>38827.99590277778</v>
      </c>
      <c r="B974" s="74">
        <f t="shared" si="30"/>
        <v>38827</v>
      </c>
      <c r="C974">
        <v>3.96</v>
      </c>
      <c r="D974" s="1">
        <v>38827.997395833336</v>
      </c>
      <c r="E974" s="74">
        <f t="shared" si="31"/>
        <v>38827</v>
      </c>
      <c r="F974">
        <v>3.34</v>
      </c>
      <c r="G974">
        <v>5.8</v>
      </c>
      <c r="I974" s="87">
        <v>3.6123809523809522</v>
      </c>
      <c r="J974" s="87"/>
    </row>
    <row r="975" spans="1:10">
      <c r="A975" s="1">
        <v>38828.12090277778</v>
      </c>
      <c r="B975" s="74">
        <f t="shared" si="30"/>
        <v>38828</v>
      </c>
      <c r="C975">
        <v>3.93</v>
      </c>
      <c r="D975" s="1">
        <v>38828.122395833336</v>
      </c>
      <c r="E975" s="74">
        <f t="shared" si="31"/>
        <v>38828</v>
      </c>
      <c r="F975">
        <v>3.34</v>
      </c>
      <c r="G975">
        <v>4.9000000000000004</v>
      </c>
      <c r="I975" s="87">
        <v>3.6147619047619046</v>
      </c>
      <c r="J975" s="87"/>
    </row>
    <row r="976" spans="1:10">
      <c r="A976" s="1">
        <v>38828.24590277778</v>
      </c>
      <c r="B976" s="74">
        <f t="shared" si="30"/>
        <v>38828</v>
      </c>
      <c r="C976">
        <v>3.96</v>
      </c>
      <c r="D976" s="1">
        <v>38828.247395833336</v>
      </c>
      <c r="E976" s="74">
        <f t="shared" si="31"/>
        <v>38828</v>
      </c>
      <c r="F976">
        <v>3.34</v>
      </c>
      <c r="G976">
        <v>4.9000000000000004</v>
      </c>
      <c r="I976" s="87">
        <v>3.617142857142857</v>
      </c>
      <c r="J976" s="87"/>
    </row>
    <row r="977" spans="1:10">
      <c r="A977" s="1">
        <v>38828.37090277778</v>
      </c>
      <c r="B977" s="74">
        <f t="shared" si="30"/>
        <v>38828</v>
      </c>
      <c r="C977">
        <v>3.96</v>
      </c>
      <c r="D977" s="1">
        <v>38828.372395833336</v>
      </c>
      <c r="E977" s="74">
        <f t="shared" si="31"/>
        <v>38828</v>
      </c>
      <c r="F977">
        <v>3.34</v>
      </c>
      <c r="G977">
        <v>4.9000000000000004</v>
      </c>
      <c r="I977" s="87">
        <v>3.6195238095238094</v>
      </c>
      <c r="J977" s="87"/>
    </row>
    <row r="978" spans="1:10">
      <c r="A978" s="1">
        <v>38828.49590277778</v>
      </c>
      <c r="B978" s="74">
        <f t="shared" si="30"/>
        <v>38828</v>
      </c>
      <c r="C978">
        <v>3.96</v>
      </c>
      <c r="D978" s="1">
        <v>38828.497395833336</v>
      </c>
      <c r="E978" s="74">
        <f t="shared" si="31"/>
        <v>38828</v>
      </c>
      <c r="F978">
        <v>3.34</v>
      </c>
      <c r="G978">
        <v>4.9000000000000004</v>
      </c>
      <c r="I978" s="87">
        <v>3.6219047619047617</v>
      </c>
      <c r="J978" s="87"/>
    </row>
    <row r="979" spans="1:10">
      <c r="A979" s="1">
        <v>38828.62090277778</v>
      </c>
      <c r="B979" s="74">
        <f t="shared" si="30"/>
        <v>38828</v>
      </c>
      <c r="C979">
        <v>4</v>
      </c>
      <c r="D979" s="1">
        <v>38828.622395833336</v>
      </c>
      <c r="E979" s="74">
        <f t="shared" si="31"/>
        <v>38828</v>
      </c>
      <c r="F979">
        <v>3.34</v>
      </c>
      <c r="G979">
        <v>4.9000000000000004</v>
      </c>
      <c r="H979">
        <v>20060421</v>
      </c>
      <c r="I979" s="87">
        <v>3.6242857142857141</v>
      </c>
      <c r="J979" s="87"/>
    </row>
    <row r="980" spans="1:10">
      <c r="A980" s="1">
        <v>38828.74590277778</v>
      </c>
      <c r="B980" s="74">
        <f t="shared" si="30"/>
        <v>38828</v>
      </c>
      <c r="C980">
        <v>4</v>
      </c>
      <c r="D980" s="1">
        <v>38828.747395833336</v>
      </c>
      <c r="E980" s="74">
        <f t="shared" si="31"/>
        <v>38828</v>
      </c>
      <c r="F980">
        <v>3.34</v>
      </c>
      <c r="G980">
        <v>4.9000000000000004</v>
      </c>
      <c r="I980" s="87">
        <v>3.6266666666666665</v>
      </c>
      <c r="J980" s="87"/>
    </row>
    <row r="981" spans="1:10">
      <c r="A981" s="1">
        <v>38828.87090277778</v>
      </c>
      <c r="B981" s="74">
        <f t="shared" si="30"/>
        <v>38828</v>
      </c>
      <c r="C981">
        <v>4</v>
      </c>
      <c r="D981" s="1">
        <v>38828.872395833336</v>
      </c>
      <c r="E981" s="74">
        <f t="shared" si="31"/>
        <v>38828</v>
      </c>
      <c r="F981">
        <v>3.38</v>
      </c>
      <c r="G981">
        <v>4.9000000000000004</v>
      </c>
      <c r="I981" s="87">
        <v>3.6290476190476189</v>
      </c>
      <c r="J981" s="87"/>
    </row>
    <row r="982" spans="1:10">
      <c r="A982" s="1">
        <v>38828.99590277778</v>
      </c>
      <c r="B982" s="74">
        <f t="shared" si="30"/>
        <v>38828</v>
      </c>
      <c r="C982">
        <v>4.04</v>
      </c>
      <c r="D982" s="1">
        <v>38828.997395833336</v>
      </c>
      <c r="E982" s="74">
        <f t="shared" si="31"/>
        <v>38828</v>
      </c>
      <c r="F982">
        <v>3.38</v>
      </c>
      <c r="G982">
        <v>4.9000000000000004</v>
      </c>
      <c r="I982" s="87">
        <v>3.6314285714285712</v>
      </c>
      <c r="J982" s="87"/>
    </row>
    <row r="983" spans="1:10">
      <c r="A983" s="1">
        <v>38829.12090277778</v>
      </c>
      <c r="B983" s="74">
        <f t="shared" si="30"/>
        <v>38829</v>
      </c>
      <c r="C983">
        <v>4.04</v>
      </c>
      <c r="D983" s="1">
        <v>38829.122395833336</v>
      </c>
      <c r="E983" s="74">
        <f t="shared" si="31"/>
        <v>38829</v>
      </c>
      <c r="F983">
        <v>3.38</v>
      </c>
      <c r="G983">
        <v>6.9</v>
      </c>
      <c r="I983" s="87">
        <v>3.6338095238095236</v>
      </c>
      <c r="J983" s="87"/>
    </row>
    <row r="984" spans="1:10">
      <c r="A984" s="1">
        <v>38829.24590277778</v>
      </c>
      <c r="B984" s="74">
        <f t="shared" si="30"/>
        <v>38829</v>
      </c>
      <c r="C984">
        <v>4.04</v>
      </c>
      <c r="D984" s="1">
        <v>38829.247395833336</v>
      </c>
      <c r="E984" s="74">
        <f t="shared" si="31"/>
        <v>38829</v>
      </c>
      <c r="F984">
        <v>3.38</v>
      </c>
      <c r="G984">
        <v>6.9</v>
      </c>
      <c r="I984" s="87">
        <v>3.636190476190476</v>
      </c>
      <c r="J984" s="87"/>
    </row>
    <row r="985" spans="1:10">
      <c r="A985" s="1">
        <v>38829.37090277778</v>
      </c>
      <c r="B985" s="74">
        <f t="shared" si="30"/>
        <v>38829</v>
      </c>
      <c r="C985">
        <v>4.12</v>
      </c>
      <c r="D985" s="1">
        <v>38829.372395833336</v>
      </c>
      <c r="E985" s="74">
        <f t="shared" si="31"/>
        <v>38829</v>
      </c>
      <c r="F985">
        <v>3.38</v>
      </c>
      <c r="G985">
        <v>6.9</v>
      </c>
      <c r="I985" s="87">
        <v>3.6385714285714283</v>
      </c>
      <c r="J985" s="87"/>
    </row>
    <row r="986" spans="1:10">
      <c r="A986" s="1">
        <v>38829.49590277778</v>
      </c>
      <c r="B986" s="74">
        <f t="shared" si="30"/>
        <v>38829</v>
      </c>
      <c r="C986">
        <v>4.12</v>
      </c>
      <c r="D986" s="1">
        <v>38829.497395833336</v>
      </c>
      <c r="E986" s="74">
        <f t="shared" si="31"/>
        <v>38829</v>
      </c>
      <c r="F986">
        <v>3.38</v>
      </c>
      <c r="G986">
        <v>6.9</v>
      </c>
      <c r="I986" s="87">
        <v>3.6409523809523807</v>
      </c>
      <c r="J986" s="87"/>
    </row>
    <row r="987" spans="1:10">
      <c r="A987" s="1">
        <v>38829.62090277778</v>
      </c>
      <c r="B987" s="74">
        <f t="shared" si="30"/>
        <v>38829</v>
      </c>
      <c r="C987">
        <v>4.12</v>
      </c>
      <c r="D987" s="1">
        <v>38829.622395833336</v>
      </c>
      <c r="E987" s="74">
        <f t="shared" si="31"/>
        <v>38829</v>
      </c>
      <c r="F987">
        <v>3.38</v>
      </c>
      <c r="G987">
        <v>6.9</v>
      </c>
      <c r="H987">
        <v>20060422</v>
      </c>
      <c r="I987" s="87">
        <v>3.6433333333333331</v>
      </c>
      <c r="J987" s="87"/>
    </row>
    <row r="988" spans="1:10">
      <c r="A988" s="1">
        <v>38829.74590277778</v>
      </c>
      <c r="B988" s="74">
        <f t="shared" si="30"/>
        <v>38829</v>
      </c>
      <c r="C988">
        <v>4.12</v>
      </c>
      <c r="D988" s="1">
        <v>38829.747395833336</v>
      </c>
      <c r="E988" s="74">
        <f t="shared" si="31"/>
        <v>38829</v>
      </c>
      <c r="F988">
        <v>3.38</v>
      </c>
      <c r="G988">
        <v>6.9</v>
      </c>
      <c r="I988" s="87">
        <v>3.6457142857142855</v>
      </c>
      <c r="J988" s="87"/>
    </row>
    <row r="989" spans="1:10">
      <c r="A989" s="1">
        <v>38829.87090277778</v>
      </c>
      <c r="B989" s="74">
        <f t="shared" si="30"/>
        <v>38829</v>
      </c>
      <c r="C989">
        <v>4.1500000000000004</v>
      </c>
      <c r="D989" s="1">
        <v>38829.872395833336</v>
      </c>
      <c r="E989" s="74">
        <f t="shared" si="31"/>
        <v>38829</v>
      </c>
      <c r="F989">
        <v>3.38</v>
      </c>
      <c r="G989">
        <v>6.9</v>
      </c>
      <c r="I989" s="87">
        <v>3.6480952380952378</v>
      </c>
      <c r="J989" s="87"/>
    </row>
    <row r="990" spans="1:10">
      <c r="A990" s="1">
        <v>38829.99590277778</v>
      </c>
      <c r="B990" s="74">
        <f t="shared" si="30"/>
        <v>38829</v>
      </c>
      <c r="C990">
        <v>4.12</v>
      </c>
      <c r="D990" s="1">
        <v>38829.997395833336</v>
      </c>
      <c r="E990" s="74">
        <f t="shared" si="31"/>
        <v>38829</v>
      </c>
      <c r="F990">
        <v>3.38</v>
      </c>
      <c r="G990">
        <v>6.9</v>
      </c>
      <c r="I990" s="87">
        <v>3.6504761904761902</v>
      </c>
      <c r="J990" s="87"/>
    </row>
    <row r="991" spans="1:10">
      <c r="A991" s="1">
        <v>38830.12090277778</v>
      </c>
      <c r="B991" s="74">
        <f t="shared" si="30"/>
        <v>38830</v>
      </c>
      <c r="C991">
        <v>4.1500000000000004</v>
      </c>
      <c r="D991" s="1">
        <v>38830.122395833336</v>
      </c>
      <c r="E991" s="74">
        <f t="shared" si="31"/>
        <v>38830</v>
      </c>
      <c r="F991">
        <v>3.42</v>
      </c>
      <c r="G991">
        <v>6.3</v>
      </c>
      <c r="I991" s="87">
        <v>3.6528571428571426</v>
      </c>
      <c r="J991" s="87"/>
    </row>
    <row r="992" spans="1:10">
      <c r="A992" s="1">
        <v>38830.24590277778</v>
      </c>
      <c r="B992" s="74">
        <f t="shared" si="30"/>
        <v>38830</v>
      </c>
      <c r="C992">
        <v>4.1500000000000004</v>
      </c>
      <c r="D992" s="1">
        <v>38830.247395833336</v>
      </c>
      <c r="E992" s="74">
        <f t="shared" si="31"/>
        <v>38830</v>
      </c>
      <c r="F992">
        <v>3.42</v>
      </c>
      <c r="G992">
        <v>6.3</v>
      </c>
      <c r="I992" s="87">
        <v>3.655238095238095</v>
      </c>
      <c r="J992" s="87"/>
    </row>
    <row r="993" spans="1:10">
      <c r="A993" s="1">
        <v>38830.37090277778</v>
      </c>
      <c r="B993" s="74">
        <f t="shared" si="30"/>
        <v>38830</v>
      </c>
      <c r="C993">
        <v>4.1500000000000004</v>
      </c>
      <c r="D993" s="1">
        <v>38830.372395833336</v>
      </c>
      <c r="E993" s="74">
        <f t="shared" si="31"/>
        <v>38830</v>
      </c>
      <c r="F993">
        <v>3.42</v>
      </c>
      <c r="G993">
        <v>6.3</v>
      </c>
      <c r="I993" s="87">
        <v>3.6576190476190473</v>
      </c>
      <c r="J993" s="87"/>
    </row>
    <row r="994" spans="1:10">
      <c r="A994" s="1">
        <v>38830.49590277778</v>
      </c>
      <c r="B994" s="74">
        <f t="shared" si="30"/>
        <v>38830</v>
      </c>
      <c r="C994">
        <v>4.1900000000000004</v>
      </c>
      <c r="D994" s="1">
        <v>38830.497395833336</v>
      </c>
      <c r="E994" s="74">
        <f t="shared" si="31"/>
        <v>38830</v>
      </c>
      <c r="F994">
        <v>3.42</v>
      </c>
      <c r="G994">
        <v>6.3</v>
      </c>
      <c r="I994" s="86">
        <v>3.6599999999999997</v>
      </c>
      <c r="J994" s="87">
        <v>3.6599999999999997</v>
      </c>
    </row>
    <row r="995" spans="1:10">
      <c r="A995" s="1">
        <v>38830.62090277778</v>
      </c>
      <c r="B995" s="74">
        <f t="shared" si="30"/>
        <v>38830</v>
      </c>
      <c r="C995">
        <v>4.1900000000000004</v>
      </c>
      <c r="D995" s="1">
        <v>38830.622395833336</v>
      </c>
      <c r="E995" s="74">
        <f t="shared" si="31"/>
        <v>38830</v>
      </c>
      <c r="F995">
        <v>3.42</v>
      </c>
      <c r="G995">
        <v>6.3</v>
      </c>
      <c r="H995">
        <v>20060423</v>
      </c>
      <c r="I995" s="87">
        <v>3.6511864406779657</v>
      </c>
      <c r="J995" s="87"/>
    </row>
    <row r="996" spans="1:10">
      <c r="A996" s="1">
        <v>38830.74590277778</v>
      </c>
      <c r="B996" s="74">
        <f t="shared" si="30"/>
        <v>38830</v>
      </c>
      <c r="C996">
        <v>4.2300000000000004</v>
      </c>
      <c r="D996" s="1">
        <v>38830.747395833336</v>
      </c>
      <c r="E996" s="74">
        <f t="shared" si="31"/>
        <v>38830</v>
      </c>
      <c r="F996">
        <v>3.5</v>
      </c>
      <c r="G996">
        <v>6.3</v>
      </c>
      <c r="I996" s="87">
        <v>3.6423728813559317</v>
      </c>
      <c r="J996" s="87"/>
    </row>
    <row r="997" spans="1:10">
      <c r="A997" s="1">
        <v>38830.87090277778</v>
      </c>
      <c r="B997" s="74">
        <f t="shared" si="30"/>
        <v>38830</v>
      </c>
      <c r="C997" s="6">
        <v>6.64</v>
      </c>
      <c r="D997" s="1">
        <v>38830.872395833336</v>
      </c>
      <c r="E997" s="74">
        <f t="shared" si="31"/>
        <v>38830</v>
      </c>
      <c r="F997" s="6">
        <v>6.78</v>
      </c>
      <c r="G997">
        <v>6.3</v>
      </c>
      <c r="I997" s="87">
        <v>3.6335593220338982</v>
      </c>
      <c r="J997" s="87"/>
    </row>
    <row r="998" spans="1:10">
      <c r="A998" s="1">
        <v>38830.99590277778</v>
      </c>
      <c r="B998" s="74">
        <f t="shared" si="30"/>
        <v>38830</v>
      </c>
      <c r="C998" s="6">
        <v>5.21</v>
      </c>
      <c r="D998" s="1">
        <v>38830.997395833336</v>
      </c>
      <c r="E998" s="74">
        <f t="shared" si="31"/>
        <v>38830</v>
      </c>
      <c r="F998" s="6">
        <v>6.24</v>
      </c>
      <c r="G998">
        <v>6.3</v>
      </c>
      <c r="I998" s="87">
        <v>3.6247457627118642</v>
      </c>
      <c r="J998" s="87"/>
    </row>
    <row r="999" spans="1:10">
      <c r="A999" s="1">
        <v>38831.12090277778</v>
      </c>
      <c r="B999" s="74">
        <f t="shared" si="30"/>
        <v>38831</v>
      </c>
      <c r="C999" s="6">
        <v>4.57</v>
      </c>
      <c r="D999" s="1">
        <v>38831.122395833336</v>
      </c>
      <c r="E999" s="74">
        <f t="shared" si="31"/>
        <v>38831</v>
      </c>
      <c r="F999" s="6">
        <v>5.62</v>
      </c>
      <c r="G999">
        <v>8.1</v>
      </c>
      <c r="I999" s="87">
        <v>3.6159322033898302</v>
      </c>
      <c r="J999" s="87"/>
    </row>
    <row r="1000" spans="1:10">
      <c r="A1000" s="1">
        <v>38831.24590277778</v>
      </c>
      <c r="B1000" s="74">
        <f t="shared" si="30"/>
        <v>38831</v>
      </c>
      <c r="C1000" s="6">
        <v>3.93</v>
      </c>
      <c r="D1000" s="1">
        <v>38831.247395833336</v>
      </c>
      <c r="E1000" s="74">
        <f t="shared" si="31"/>
        <v>38831</v>
      </c>
      <c r="F1000" s="6">
        <v>5.25</v>
      </c>
      <c r="G1000">
        <v>8.1</v>
      </c>
      <c r="I1000" s="87">
        <v>3.6071186440677963</v>
      </c>
      <c r="J1000" s="87"/>
    </row>
    <row r="1001" spans="1:10">
      <c r="A1001" s="1">
        <v>38831.37090277778</v>
      </c>
      <c r="B1001" s="74">
        <f t="shared" si="30"/>
        <v>38831</v>
      </c>
      <c r="C1001">
        <v>4.84</v>
      </c>
      <c r="D1001" s="1">
        <v>38831.372395833336</v>
      </c>
      <c r="E1001" s="74">
        <f t="shared" si="31"/>
        <v>38831</v>
      </c>
      <c r="F1001">
        <v>4.72</v>
      </c>
      <c r="G1001">
        <v>8.1</v>
      </c>
      <c r="I1001" s="87">
        <v>3.5983050847457623</v>
      </c>
      <c r="J1001" s="87"/>
    </row>
    <row r="1002" spans="1:10">
      <c r="A1002" s="1">
        <v>38831.49590277778</v>
      </c>
      <c r="B1002" s="74">
        <f t="shared" si="30"/>
        <v>38831</v>
      </c>
      <c r="C1002">
        <v>4.8</v>
      </c>
      <c r="D1002" s="1">
        <v>38831.497395833336</v>
      </c>
      <c r="E1002" s="74">
        <f t="shared" si="31"/>
        <v>38831</v>
      </c>
      <c r="F1002">
        <v>4.6500000000000004</v>
      </c>
      <c r="G1002">
        <v>8.1</v>
      </c>
      <c r="I1002" s="87">
        <v>3.5894915254237283</v>
      </c>
      <c r="J1002" s="87"/>
    </row>
    <row r="1003" spans="1:10">
      <c r="A1003" s="1">
        <v>38831.62090277778</v>
      </c>
      <c r="B1003" s="74">
        <f t="shared" si="30"/>
        <v>38831</v>
      </c>
      <c r="C1003">
        <v>4.76</v>
      </c>
      <c r="D1003" s="1">
        <v>38831.622395833336</v>
      </c>
      <c r="E1003" s="74">
        <f t="shared" si="31"/>
        <v>38831</v>
      </c>
      <c r="F1003">
        <v>4.72</v>
      </c>
      <c r="G1003">
        <v>8.1</v>
      </c>
      <c r="H1003">
        <v>20060424</v>
      </c>
      <c r="I1003" s="87">
        <v>3.5806779661016948</v>
      </c>
      <c r="J1003" s="87"/>
    </row>
    <row r="1004" spans="1:10">
      <c r="A1004" s="1">
        <v>38831.74590277778</v>
      </c>
      <c r="B1004" s="74">
        <f t="shared" si="30"/>
        <v>38831</v>
      </c>
      <c r="C1004">
        <v>4.76</v>
      </c>
      <c r="D1004" s="1">
        <v>38831.747395833336</v>
      </c>
      <c r="E1004" s="74">
        <f t="shared" si="31"/>
        <v>38831</v>
      </c>
      <c r="F1004">
        <v>4.6500000000000004</v>
      </c>
      <c r="G1004">
        <v>8.1</v>
      </c>
      <c r="I1004" s="87">
        <v>3.5718644067796608</v>
      </c>
      <c r="J1004" s="87"/>
    </row>
    <row r="1005" spans="1:10">
      <c r="A1005" s="1">
        <v>38831.87090277778</v>
      </c>
      <c r="B1005" s="74">
        <f t="shared" si="30"/>
        <v>38831</v>
      </c>
      <c r="C1005">
        <v>4.8</v>
      </c>
      <c r="D1005" s="1">
        <v>38831.872395833336</v>
      </c>
      <c r="E1005" s="74">
        <f t="shared" si="31"/>
        <v>38831</v>
      </c>
      <c r="F1005">
        <v>4.6500000000000004</v>
      </c>
      <c r="G1005">
        <v>8.1</v>
      </c>
      <c r="I1005" s="87">
        <v>3.5630508474576268</v>
      </c>
      <c r="J1005" s="87"/>
    </row>
    <row r="1006" spans="1:10">
      <c r="A1006" s="1">
        <v>38831.99590277778</v>
      </c>
      <c r="B1006" s="74">
        <f t="shared" si="30"/>
        <v>38831</v>
      </c>
      <c r="C1006">
        <v>4.76</v>
      </c>
      <c r="D1006" s="1">
        <v>38831.997395833336</v>
      </c>
      <c r="E1006" s="74">
        <f t="shared" si="31"/>
        <v>38831</v>
      </c>
      <c r="F1006">
        <v>4.6500000000000004</v>
      </c>
      <c r="G1006">
        <v>8.1</v>
      </c>
      <c r="I1006" s="87">
        <v>3.5542372881355928</v>
      </c>
      <c r="J1006" s="87"/>
    </row>
    <row r="1007" spans="1:10">
      <c r="A1007" s="1">
        <v>38832.12090277778</v>
      </c>
      <c r="B1007" s="74">
        <f t="shared" si="30"/>
        <v>38832</v>
      </c>
      <c r="C1007">
        <v>4.8</v>
      </c>
      <c r="D1007" s="1">
        <v>38832.122395833336</v>
      </c>
      <c r="E1007" s="74">
        <f t="shared" si="31"/>
        <v>38832</v>
      </c>
      <c r="F1007">
        <v>4.6500000000000004</v>
      </c>
      <c r="G1007">
        <v>9.1999999999999993</v>
      </c>
      <c r="I1007" s="87">
        <v>3.5454237288135588</v>
      </c>
      <c r="J1007" s="87"/>
    </row>
    <row r="1008" spans="1:10">
      <c r="A1008" s="1">
        <v>38832.24590277778</v>
      </c>
      <c r="B1008" s="74">
        <f t="shared" si="30"/>
        <v>38832</v>
      </c>
      <c r="C1008">
        <v>4.76</v>
      </c>
      <c r="D1008" s="1">
        <v>38832.247395833336</v>
      </c>
      <c r="E1008" s="74">
        <f t="shared" si="31"/>
        <v>38832</v>
      </c>
      <c r="F1008">
        <v>4.6500000000000004</v>
      </c>
      <c r="G1008">
        <v>9.1999999999999993</v>
      </c>
      <c r="I1008" s="87">
        <v>3.5366101694915253</v>
      </c>
      <c r="J1008" s="87"/>
    </row>
    <row r="1009" spans="1:10">
      <c r="A1009" s="1">
        <v>38832.37090277778</v>
      </c>
      <c r="B1009" s="74">
        <f t="shared" si="30"/>
        <v>38832</v>
      </c>
      <c r="C1009">
        <v>4.8</v>
      </c>
      <c r="D1009" s="1">
        <v>38832.372395833336</v>
      </c>
      <c r="E1009" s="74">
        <f t="shared" si="31"/>
        <v>38832</v>
      </c>
      <c r="F1009">
        <v>4.6500000000000004</v>
      </c>
      <c r="G1009">
        <v>9.1999999999999993</v>
      </c>
      <c r="I1009" s="87">
        <v>3.5277966101694913</v>
      </c>
      <c r="J1009" s="87"/>
    </row>
    <row r="1010" spans="1:10">
      <c r="A1010" s="1">
        <v>38832.49590277778</v>
      </c>
      <c r="B1010" s="74">
        <f t="shared" si="30"/>
        <v>38832</v>
      </c>
      <c r="C1010">
        <v>4.8</v>
      </c>
      <c r="D1010" s="1">
        <v>38832.497395833336</v>
      </c>
      <c r="E1010" s="74">
        <f t="shared" si="31"/>
        <v>38832</v>
      </c>
      <c r="F1010">
        <v>4.6500000000000004</v>
      </c>
      <c r="G1010">
        <v>9.1999999999999993</v>
      </c>
      <c r="I1010" s="87">
        <v>3.5189830508474573</v>
      </c>
      <c r="J1010" s="87"/>
    </row>
    <row r="1011" spans="1:10">
      <c r="A1011" s="1">
        <v>38832.62090277778</v>
      </c>
      <c r="B1011" s="74">
        <f t="shared" si="30"/>
        <v>38832</v>
      </c>
      <c r="C1011">
        <v>4.8</v>
      </c>
      <c r="D1011" s="1">
        <v>38832.622395833336</v>
      </c>
      <c r="E1011" s="74">
        <f t="shared" si="31"/>
        <v>38832</v>
      </c>
      <c r="F1011">
        <v>4.6500000000000004</v>
      </c>
      <c r="G1011">
        <v>9.1999999999999993</v>
      </c>
      <c r="H1011">
        <v>20060425</v>
      </c>
      <c r="I1011" s="87">
        <v>3.5101694915254233</v>
      </c>
      <c r="J1011" s="87"/>
    </row>
    <row r="1012" spans="1:10">
      <c r="A1012" s="1">
        <v>38832.74590277778</v>
      </c>
      <c r="B1012" s="74">
        <f t="shared" si="30"/>
        <v>38832</v>
      </c>
      <c r="C1012">
        <v>4.8</v>
      </c>
      <c r="D1012" s="1">
        <v>38832.747395833336</v>
      </c>
      <c r="E1012" s="74">
        <f t="shared" si="31"/>
        <v>38832</v>
      </c>
      <c r="F1012">
        <v>4.6500000000000004</v>
      </c>
      <c r="G1012">
        <v>9.1999999999999993</v>
      </c>
      <c r="I1012" s="87">
        <v>3.5013559322033894</v>
      </c>
      <c r="J1012" s="87"/>
    </row>
    <row r="1013" spans="1:10">
      <c r="A1013" s="1">
        <v>38832.87090277778</v>
      </c>
      <c r="B1013" s="74">
        <f t="shared" si="30"/>
        <v>38832</v>
      </c>
      <c r="C1013">
        <v>4.8</v>
      </c>
      <c r="D1013" s="1">
        <v>38832.872395833336</v>
      </c>
      <c r="E1013" s="74">
        <f t="shared" si="31"/>
        <v>38832</v>
      </c>
      <c r="F1013">
        <v>4.6500000000000004</v>
      </c>
      <c r="G1013">
        <v>9.1999999999999993</v>
      </c>
      <c r="I1013" s="87">
        <v>3.4925423728813554</v>
      </c>
      <c r="J1013" s="87"/>
    </row>
    <row r="1014" spans="1:10">
      <c r="A1014" s="1">
        <v>38832.99590277778</v>
      </c>
      <c r="B1014" s="74">
        <f t="shared" si="30"/>
        <v>38832</v>
      </c>
      <c r="C1014">
        <v>4.84</v>
      </c>
      <c r="D1014" s="1">
        <v>38832.997395833336</v>
      </c>
      <c r="E1014" s="74">
        <f t="shared" si="31"/>
        <v>38832</v>
      </c>
      <c r="F1014">
        <v>4.72</v>
      </c>
      <c r="G1014">
        <v>9.1999999999999993</v>
      </c>
      <c r="I1014" s="87">
        <v>3.4837288135593218</v>
      </c>
      <c r="J1014" s="87"/>
    </row>
    <row r="1015" spans="1:10">
      <c r="A1015" s="1">
        <v>38833.12090277778</v>
      </c>
      <c r="B1015" s="74">
        <f t="shared" si="30"/>
        <v>38833</v>
      </c>
      <c r="C1015">
        <v>4.84</v>
      </c>
      <c r="D1015" s="1">
        <v>38833.122395833336</v>
      </c>
      <c r="E1015" s="74">
        <f t="shared" si="31"/>
        <v>38833</v>
      </c>
      <c r="F1015">
        <v>4.6500000000000004</v>
      </c>
      <c r="G1015">
        <v>8.3000000000000007</v>
      </c>
      <c r="I1015" s="87">
        <v>3.4749152542372879</v>
      </c>
      <c r="J1015" s="87"/>
    </row>
    <row r="1016" spans="1:10">
      <c r="A1016" s="1">
        <v>38833.24590277778</v>
      </c>
      <c r="B1016" s="74">
        <f t="shared" si="30"/>
        <v>38833</v>
      </c>
      <c r="C1016">
        <v>4.84</v>
      </c>
      <c r="D1016" s="1">
        <v>38833.247395833336</v>
      </c>
      <c r="E1016" s="74">
        <f t="shared" si="31"/>
        <v>38833</v>
      </c>
      <c r="F1016">
        <v>4.76</v>
      </c>
      <c r="G1016">
        <v>8.3000000000000007</v>
      </c>
      <c r="I1016" s="87">
        <v>3.4661016949152539</v>
      </c>
      <c r="J1016" s="87"/>
    </row>
    <row r="1017" spans="1:10">
      <c r="A1017" s="1">
        <v>38833.37090277778</v>
      </c>
      <c r="B1017" s="74">
        <f t="shared" si="30"/>
        <v>38833</v>
      </c>
      <c r="C1017">
        <v>5.03</v>
      </c>
      <c r="D1017" s="1">
        <v>38833.372395833336</v>
      </c>
      <c r="E1017" s="74">
        <f t="shared" si="31"/>
        <v>38833</v>
      </c>
      <c r="F1017">
        <v>5.03</v>
      </c>
      <c r="G1017">
        <v>8.3000000000000007</v>
      </c>
      <c r="I1017" s="87">
        <v>3.4572881355932199</v>
      </c>
      <c r="J1017" s="87"/>
    </row>
    <row r="1018" spans="1:10">
      <c r="A1018" s="1">
        <v>38833.49590277778</v>
      </c>
      <c r="B1018" s="74">
        <f t="shared" si="30"/>
        <v>38833</v>
      </c>
      <c r="C1018">
        <v>5.29</v>
      </c>
      <c r="D1018" s="1">
        <v>38833.497395833336</v>
      </c>
      <c r="E1018" s="74">
        <f t="shared" si="31"/>
        <v>38833</v>
      </c>
      <c r="F1018">
        <v>4.91</v>
      </c>
      <c r="G1018">
        <v>8.3000000000000007</v>
      </c>
      <c r="I1018" s="87">
        <v>3.4484745762711859</v>
      </c>
      <c r="J1018" s="87"/>
    </row>
    <row r="1019" spans="1:10">
      <c r="A1019" s="1">
        <v>38833.62090277778</v>
      </c>
      <c r="B1019" s="74">
        <f t="shared" si="30"/>
        <v>38833</v>
      </c>
      <c r="C1019">
        <v>5.4</v>
      </c>
      <c r="D1019" s="1">
        <v>38833.622395833336</v>
      </c>
      <c r="E1019" s="74">
        <f t="shared" si="31"/>
        <v>38833</v>
      </c>
      <c r="F1019">
        <v>5.03</v>
      </c>
      <c r="G1019">
        <v>8.3000000000000007</v>
      </c>
      <c r="H1019">
        <v>20060426</v>
      </c>
      <c r="I1019" s="87">
        <v>3.4396610169491524</v>
      </c>
      <c r="J1019" s="87"/>
    </row>
    <row r="1020" spans="1:10">
      <c r="A1020" s="1">
        <v>38833.74590277778</v>
      </c>
      <c r="B1020" s="74">
        <f t="shared" si="30"/>
        <v>38833</v>
      </c>
      <c r="C1020">
        <v>5.62</v>
      </c>
      <c r="D1020" s="1">
        <v>38833.747395833336</v>
      </c>
      <c r="E1020" s="74">
        <f t="shared" si="31"/>
        <v>38833</v>
      </c>
      <c r="F1020">
        <v>5.03</v>
      </c>
      <c r="G1020">
        <v>8.3000000000000007</v>
      </c>
      <c r="I1020" s="87">
        <v>3.4308474576271184</v>
      </c>
      <c r="J1020" s="87"/>
    </row>
    <row r="1021" spans="1:10">
      <c r="A1021" s="1">
        <v>38833.87090277778</v>
      </c>
      <c r="B1021" s="74">
        <f t="shared" si="30"/>
        <v>38833</v>
      </c>
      <c r="C1021">
        <v>5.62</v>
      </c>
      <c r="D1021" s="1">
        <v>38833.872395833336</v>
      </c>
      <c r="E1021" s="74">
        <f t="shared" si="31"/>
        <v>38833</v>
      </c>
      <c r="F1021">
        <v>5.03</v>
      </c>
      <c r="G1021">
        <v>8.3000000000000007</v>
      </c>
      <c r="I1021" s="87">
        <v>3.4220338983050844</v>
      </c>
      <c r="J1021" s="87"/>
    </row>
    <row r="1022" spans="1:10">
      <c r="A1022" s="1">
        <v>38833.99590277778</v>
      </c>
      <c r="B1022" s="74">
        <f t="shared" si="30"/>
        <v>38833</v>
      </c>
      <c r="C1022">
        <v>5.62</v>
      </c>
      <c r="D1022" s="1">
        <v>38833.997395833336</v>
      </c>
      <c r="E1022" s="74">
        <f t="shared" si="31"/>
        <v>38833</v>
      </c>
      <c r="F1022">
        <v>5.0599999999999996</v>
      </c>
      <c r="G1022">
        <v>8.3000000000000007</v>
      </c>
      <c r="I1022" s="87">
        <v>3.4132203389830504</v>
      </c>
      <c r="J1022" s="87"/>
    </row>
    <row r="1023" spans="1:10">
      <c r="A1023" s="1">
        <v>38834.12090277778</v>
      </c>
      <c r="B1023" s="74">
        <f t="shared" si="30"/>
        <v>38834</v>
      </c>
      <c r="C1023">
        <v>5.66</v>
      </c>
      <c r="D1023" s="1">
        <v>38834.122395833336</v>
      </c>
      <c r="E1023" s="74">
        <f t="shared" si="31"/>
        <v>38834</v>
      </c>
      <c r="F1023">
        <v>5.0599999999999996</v>
      </c>
      <c r="G1023">
        <v>8.6</v>
      </c>
      <c r="I1023" s="87">
        <v>3.4044067796610165</v>
      </c>
      <c r="J1023" s="87"/>
    </row>
    <row r="1024" spans="1:10">
      <c r="A1024" s="1">
        <v>38834.24590277778</v>
      </c>
      <c r="B1024" s="74">
        <f t="shared" si="30"/>
        <v>38834</v>
      </c>
      <c r="C1024">
        <v>5.8</v>
      </c>
      <c r="D1024" s="1">
        <v>38834.247395833336</v>
      </c>
      <c r="E1024" s="74">
        <f t="shared" si="31"/>
        <v>38834</v>
      </c>
      <c r="F1024">
        <v>5.0599999999999996</v>
      </c>
      <c r="G1024">
        <v>8.6</v>
      </c>
      <c r="I1024" s="87">
        <v>3.3955932203389825</v>
      </c>
      <c r="J1024" s="87"/>
    </row>
    <row r="1025" spans="1:10">
      <c r="A1025" s="1">
        <v>38834.37090277778</v>
      </c>
      <c r="B1025" s="74">
        <f t="shared" si="30"/>
        <v>38834</v>
      </c>
      <c r="C1025">
        <v>5.91</v>
      </c>
      <c r="D1025" s="1">
        <v>38834.372395833336</v>
      </c>
      <c r="E1025" s="74">
        <f t="shared" si="31"/>
        <v>38834</v>
      </c>
      <c r="F1025">
        <v>5.17</v>
      </c>
      <c r="G1025">
        <v>8.6</v>
      </c>
      <c r="I1025" s="87">
        <v>3.3867796610169489</v>
      </c>
      <c r="J1025" s="87"/>
    </row>
    <row r="1026" spans="1:10">
      <c r="A1026" s="1">
        <v>38834.49590277778</v>
      </c>
      <c r="B1026" s="74">
        <f t="shared" si="30"/>
        <v>38834</v>
      </c>
      <c r="C1026">
        <v>5.84</v>
      </c>
      <c r="D1026" s="1">
        <v>38834.497395833336</v>
      </c>
      <c r="E1026" s="74">
        <f t="shared" si="31"/>
        <v>38834</v>
      </c>
      <c r="F1026">
        <v>5.32</v>
      </c>
      <c r="G1026">
        <v>8.6</v>
      </c>
      <c r="I1026" s="87">
        <v>3.377966101694915</v>
      </c>
      <c r="J1026" s="87"/>
    </row>
    <row r="1027" spans="1:10">
      <c r="A1027" s="1">
        <v>38834.62090277778</v>
      </c>
      <c r="B1027" s="74">
        <f t="shared" si="30"/>
        <v>38834</v>
      </c>
      <c r="C1027">
        <v>5.8</v>
      </c>
      <c r="D1027" s="1">
        <v>38834.622395833336</v>
      </c>
      <c r="E1027" s="74">
        <f t="shared" si="31"/>
        <v>38834</v>
      </c>
      <c r="F1027">
        <v>5.36</v>
      </c>
      <c r="G1027">
        <v>8.6</v>
      </c>
      <c r="H1027">
        <v>20060427</v>
      </c>
      <c r="I1027" s="87">
        <v>3.369152542372881</v>
      </c>
      <c r="J1027" s="87"/>
    </row>
    <row r="1028" spans="1:10">
      <c r="A1028" s="1">
        <v>38834.74590277778</v>
      </c>
      <c r="B1028" s="74">
        <f t="shared" ref="B1028:B1091" si="32">INT(A1028)</f>
        <v>38834</v>
      </c>
      <c r="C1028">
        <v>5.77</v>
      </c>
      <c r="D1028" s="1">
        <v>38834.747395833336</v>
      </c>
      <c r="E1028" s="74">
        <f t="shared" ref="E1028:E1091" si="33">INT(D1028)</f>
        <v>38834</v>
      </c>
      <c r="F1028">
        <v>5.36</v>
      </c>
      <c r="G1028">
        <v>8.6</v>
      </c>
      <c r="I1028" s="87">
        <v>3.360338983050847</v>
      </c>
      <c r="J1028" s="87"/>
    </row>
    <row r="1029" spans="1:10">
      <c r="A1029" s="1">
        <v>38834.87090277778</v>
      </c>
      <c r="B1029" s="74">
        <f t="shared" si="32"/>
        <v>38834</v>
      </c>
      <c r="C1029">
        <v>5.73</v>
      </c>
      <c r="D1029" s="1">
        <v>38834.872395833336</v>
      </c>
      <c r="E1029" s="74">
        <f t="shared" si="33"/>
        <v>38834</v>
      </c>
      <c r="F1029">
        <v>5.4</v>
      </c>
      <c r="G1029">
        <v>8.6</v>
      </c>
      <c r="I1029" s="87">
        <v>3.351525423728813</v>
      </c>
      <c r="J1029" s="87"/>
    </row>
    <row r="1030" spans="1:10">
      <c r="A1030" s="1">
        <v>38834.99590277778</v>
      </c>
      <c r="B1030" s="74">
        <f t="shared" si="32"/>
        <v>38834</v>
      </c>
      <c r="C1030">
        <v>5.69</v>
      </c>
      <c r="D1030" s="1">
        <v>38834.997395833336</v>
      </c>
      <c r="E1030" s="74">
        <f t="shared" si="33"/>
        <v>38834</v>
      </c>
      <c r="F1030">
        <v>5.4</v>
      </c>
      <c r="G1030">
        <v>8.6</v>
      </c>
      <c r="I1030" s="87">
        <v>3.3427118644067795</v>
      </c>
      <c r="J1030" s="87"/>
    </row>
    <row r="1031" spans="1:10">
      <c r="A1031" s="1">
        <v>38835.12090277778</v>
      </c>
      <c r="B1031" s="74">
        <f t="shared" si="32"/>
        <v>38835</v>
      </c>
      <c r="C1031">
        <v>5.66</v>
      </c>
      <c r="D1031" s="1">
        <v>38835.122395833336</v>
      </c>
      <c r="E1031" s="74">
        <f t="shared" si="33"/>
        <v>38835</v>
      </c>
      <c r="F1031">
        <v>5.4</v>
      </c>
      <c r="G1031">
        <v>5.2</v>
      </c>
      <c r="I1031" s="87">
        <v>3.3338983050847455</v>
      </c>
      <c r="J1031" s="87"/>
    </row>
    <row r="1032" spans="1:10">
      <c r="A1032" s="1">
        <v>38835.24590277778</v>
      </c>
      <c r="B1032" s="74">
        <f t="shared" si="32"/>
        <v>38835</v>
      </c>
      <c r="C1032">
        <v>5.66</v>
      </c>
      <c r="D1032" s="1">
        <v>38835.247395833336</v>
      </c>
      <c r="E1032" s="74">
        <f t="shared" si="33"/>
        <v>38835</v>
      </c>
      <c r="F1032">
        <v>5.43</v>
      </c>
      <c r="G1032">
        <v>5.2</v>
      </c>
      <c r="I1032" s="87">
        <v>3.3250847457627115</v>
      </c>
      <c r="J1032" s="87"/>
    </row>
    <row r="1033" spans="1:10">
      <c r="A1033" s="1">
        <v>38835.37090277778</v>
      </c>
      <c r="B1033" s="74">
        <f t="shared" si="32"/>
        <v>38835</v>
      </c>
      <c r="C1033">
        <v>5.62</v>
      </c>
      <c r="D1033" s="1">
        <v>38835.372395833336</v>
      </c>
      <c r="E1033" s="74">
        <f t="shared" si="33"/>
        <v>38835</v>
      </c>
      <c r="F1033">
        <v>5.4</v>
      </c>
      <c r="G1033">
        <v>5.2</v>
      </c>
      <c r="I1033" s="87">
        <v>3.3162711864406775</v>
      </c>
      <c r="J1033" s="87"/>
    </row>
    <row r="1034" spans="1:10">
      <c r="A1034" s="1">
        <v>38835.49590277778</v>
      </c>
      <c r="B1034" s="74">
        <f t="shared" si="32"/>
        <v>38835</v>
      </c>
      <c r="C1034">
        <v>5.62</v>
      </c>
      <c r="D1034" s="1">
        <v>38835.497395833336</v>
      </c>
      <c r="E1034" s="74">
        <f t="shared" si="33"/>
        <v>38835</v>
      </c>
      <c r="F1034">
        <v>5.4</v>
      </c>
      <c r="G1034">
        <v>5.2</v>
      </c>
      <c r="I1034" s="87">
        <v>3.3074576271186436</v>
      </c>
      <c r="J1034" s="87"/>
    </row>
    <row r="1035" spans="1:10">
      <c r="A1035" s="1">
        <v>38835.62090277778</v>
      </c>
      <c r="B1035" s="74">
        <f t="shared" si="32"/>
        <v>38835</v>
      </c>
      <c r="C1035">
        <v>5.62</v>
      </c>
      <c r="D1035" s="1">
        <v>38835.622395833336</v>
      </c>
      <c r="E1035" s="74">
        <f t="shared" si="33"/>
        <v>38835</v>
      </c>
      <c r="F1035">
        <v>5.47</v>
      </c>
      <c r="G1035">
        <v>5.2</v>
      </c>
      <c r="H1035">
        <v>20060428</v>
      </c>
      <c r="I1035" s="87">
        <v>3.2986440677966096</v>
      </c>
      <c r="J1035" s="87"/>
    </row>
    <row r="1036" spans="1:10">
      <c r="A1036" s="1">
        <v>38835.74590277778</v>
      </c>
      <c r="B1036" s="74">
        <f t="shared" si="32"/>
        <v>38835</v>
      </c>
      <c r="C1036">
        <v>5.62</v>
      </c>
      <c r="D1036" s="1">
        <v>38835.747395833336</v>
      </c>
      <c r="E1036" s="74">
        <f t="shared" si="33"/>
        <v>38835</v>
      </c>
      <c r="F1036">
        <v>5.62</v>
      </c>
      <c r="G1036">
        <v>5.2</v>
      </c>
      <c r="I1036" s="87">
        <v>3.289830508474576</v>
      </c>
      <c r="J1036" s="87"/>
    </row>
    <row r="1037" spans="1:10">
      <c r="A1037" s="1">
        <v>38835.87090277778</v>
      </c>
      <c r="B1037" s="74">
        <f t="shared" si="32"/>
        <v>38835</v>
      </c>
      <c r="C1037">
        <v>5.62</v>
      </c>
      <c r="D1037" s="1">
        <v>38835.872395833336</v>
      </c>
      <c r="E1037" s="74">
        <f t="shared" si="33"/>
        <v>38835</v>
      </c>
      <c r="F1037">
        <v>5.62</v>
      </c>
      <c r="G1037">
        <v>5.2</v>
      </c>
      <c r="I1037" s="87">
        <v>3.2810169491525421</v>
      </c>
      <c r="J1037" s="87"/>
    </row>
    <row r="1038" spans="1:10">
      <c r="A1038" s="1">
        <v>38835.99590277778</v>
      </c>
      <c r="B1038" s="74">
        <f t="shared" si="32"/>
        <v>38835</v>
      </c>
      <c r="C1038">
        <v>5.62</v>
      </c>
      <c r="D1038" s="1">
        <v>38835.997395833336</v>
      </c>
      <c r="E1038" s="74">
        <f t="shared" si="33"/>
        <v>38835</v>
      </c>
      <c r="F1038">
        <v>5.62</v>
      </c>
      <c r="G1038">
        <v>5.2</v>
      </c>
      <c r="I1038" s="87">
        <v>3.2722033898305081</v>
      </c>
      <c r="J1038" s="87"/>
    </row>
    <row r="1039" spans="1:10">
      <c r="A1039" s="1">
        <v>38836.12090277778</v>
      </c>
      <c r="B1039" s="74">
        <f t="shared" si="32"/>
        <v>38836</v>
      </c>
      <c r="C1039">
        <v>5.62</v>
      </c>
      <c r="D1039" s="1">
        <v>38836.122395833336</v>
      </c>
      <c r="E1039" s="74">
        <f t="shared" si="33"/>
        <v>38836</v>
      </c>
      <c r="F1039">
        <v>5.62</v>
      </c>
      <c r="G1039">
        <v>5.0999999999999996</v>
      </c>
      <c r="I1039" s="87">
        <v>3.2633898305084741</v>
      </c>
      <c r="J1039" s="87"/>
    </row>
    <row r="1040" spans="1:10">
      <c r="A1040" s="1">
        <v>38836.24590277778</v>
      </c>
      <c r="B1040" s="74">
        <f t="shared" si="32"/>
        <v>38836</v>
      </c>
      <c r="C1040">
        <v>5.62</v>
      </c>
      <c r="D1040" s="1">
        <v>38836.247395833336</v>
      </c>
      <c r="E1040" s="74">
        <f t="shared" si="33"/>
        <v>38836</v>
      </c>
      <c r="F1040">
        <v>5.62</v>
      </c>
      <c r="G1040">
        <v>5.0999999999999996</v>
      </c>
      <c r="I1040" s="87">
        <v>3.2545762711864406</v>
      </c>
      <c r="J1040" s="87"/>
    </row>
    <row r="1041" spans="1:10">
      <c r="A1041" s="1">
        <v>38836.37090277778</v>
      </c>
      <c r="B1041" s="74">
        <f t="shared" si="32"/>
        <v>38836</v>
      </c>
      <c r="C1041">
        <v>5.62</v>
      </c>
      <c r="D1041" s="1">
        <v>38836.372395833336</v>
      </c>
      <c r="E1041" s="74">
        <f t="shared" si="33"/>
        <v>38836</v>
      </c>
      <c r="F1041">
        <v>5.66</v>
      </c>
      <c r="G1041">
        <v>5.0999999999999996</v>
      </c>
      <c r="I1041" s="87">
        <v>3.2457627118644066</v>
      </c>
      <c r="J1041" s="87"/>
    </row>
    <row r="1042" spans="1:10">
      <c r="A1042" s="1">
        <v>38836.49590277778</v>
      </c>
      <c r="B1042" s="74">
        <f t="shared" si="32"/>
        <v>38836</v>
      </c>
      <c r="C1042">
        <v>5.66</v>
      </c>
      <c r="D1042" s="1">
        <v>38836.497395833336</v>
      </c>
      <c r="E1042" s="74">
        <f t="shared" si="33"/>
        <v>38836</v>
      </c>
      <c r="F1042">
        <v>5.66</v>
      </c>
      <c r="G1042">
        <v>5.0999999999999996</v>
      </c>
      <c r="I1042" s="87">
        <v>3.2369491525423726</v>
      </c>
      <c r="J1042" s="87"/>
    </row>
    <row r="1043" spans="1:10">
      <c r="A1043" s="1">
        <v>38836.62090277778</v>
      </c>
      <c r="B1043" s="74">
        <f t="shared" si="32"/>
        <v>38836</v>
      </c>
      <c r="C1043">
        <v>5.66</v>
      </c>
      <c r="D1043" s="1">
        <v>38836.622395833336</v>
      </c>
      <c r="E1043" s="74">
        <f t="shared" si="33"/>
        <v>38836</v>
      </c>
      <c r="F1043">
        <v>5.73</v>
      </c>
      <c r="G1043">
        <v>5.0999999999999996</v>
      </c>
      <c r="H1043">
        <v>20060429</v>
      </c>
      <c r="I1043" s="87">
        <v>3.2281355932203386</v>
      </c>
      <c r="J1043" s="87"/>
    </row>
    <row r="1044" spans="1:10">
      <c r="A1044" s="1">
        <v>38836.74590277778</v>
      </c>
      <c r="B1044" s="74">
        <f t="shared" si="32"/>
        <v>38836</v>
      </c>
      <c r="C1044">
        <v>5.69</v>
      </c>
      <c r="D1044" s="1">
        <v>38836.747395833336</v>
      </c>
      <c r="E1044" s="74">
        <f t="shared" si="33"/>
        <v>38836</v>
      </c>
      <c r="F1044">
        <v>5.77</v>
      </c>
      <c r="G1044">
        <v>5.0999999999999996</v>
      </c>
      <c r="I1044" s="87">
        <v>3.2193220338983046</v>
      </c>
      <c r="J1044" s="87"/>
    </row>
    <row r="1045" spans="1:10">
      <c r="A1045" s="1">
        <v>38836.87090277778</v>
      </c>
      <c r="B1045" s="74">
        <f t="shared" si="32"/>
        <v>38836</v>
      </c>
      <c r="C1045">
        <v>5.73</v>
      </c>
      <c r="D1045" s="1">
        <v>38836.872395833336</v>
      </c>
      <c r="E1045" s="74">
        <f t="shared" si="33"/>
        <v>38836</v>
      </c>
      <c r="F1045">
        <v>5.8</v>
      </c>
      <c r="G1045">
        <v>5.0999999999999996</v>
      </c>
      <c r="I1045" s="87">
        <v>3.2105084745762706</v>
      </c>
      <c r="J1045" s="87"/>
    </row>
    <row r="1046" spans="1:10">
      <c r="A1046" s="1">
        <v>38836.99590277778</v>
      </c>
      <c r="B1046" s="74">
        <f t="shared" si="32"/>
        <v>38836</v>
      </c>
      <c r="C1046">
        <v>5.73</v>
      </c>
      <c r="D1046" s="1">
        <v>38836.997395833336</v>
      </c>
      <c r="E1046" s="74">
        <f t="shared" si="33"/>
        <v>38836</v>
      </c>
      <c r="F1046">
        <v>5.77</v>
      </c>
      <c r="G1046">
        <v>5.0999999999999996</v>
      </c>
      <c r="I1046" s="87">
        <v>3.2016949152542367</v>
      </c>
      <c r="J1046" s="87"/>
    </row>
    <row r="1047" spans="1:10">
      <c r="A1047" s="1">
        <v>38837.12090277778</v>
      </c>
      <c r="B1047" s="74">
        <f t="shared" si="32"/>
        <v>38837</v>
      </c>
      <c r="C1047">
        <v>5.77</v>
      </c>
      <c r="D1047" s="1">
        <v>38837.122395833336</v>
      </c>
      <c r="E1047" s="74">
        <f t="shared" si="33"/>
        <v>38837</v>
      </c>
      <c r="F1047">
        <v>5.77</v>
      </c>
      <c r="G1047">
        <v>6.3</v>
      </c>
      <c r="I1047" s="87">
        <v>3.1928813559322031</v>
      </c>
      <c r="J1047" s="87"/>
    </row>
    <row r="1048" spans="1:10">
      <c r="A1048" s="1">
        <v>38837.24590277778</v>
      </c>
      <c r="B1048" s="74">
        <f t="shared" si="32"/>
        <v>38837</v>
      </c>
      <c r="C1048">
        <v>5.98</v>
      </c>
      <c r="D1048" s="1">
        <v>38837.247395833336</v>
      </c>
      <c r="E1048" s="74">
        <f t="shared" si="33"/>
        <v>38837</v>
      </c>
      <c r="F1048">
        <v>5.69</v>
      </c>
      <c r="G1048">
        <v>6.3</v>
      </c>
      <c r="I1048" s="87">
        <v>3.1840677966101691</v>
      </c>
      <c r="J1048" s="87"/>
    </row>
    <row r="1049" spans="1:10">
      <c r="A1049" s="1">
        <v>38837.37090277778</v>
      </c>
      <c r="B1049" s="74">
        <f t="shared" si="32"/>
        <v>38837</v>
      </c>
      <c r="C1049">
        <v>6.2</v>
      </c>
      <c r="D1049" s="1">
        <v>38837.372395833336</v>
      </c>
      <c r="E1049" s="74">
        <f t="shared" si="33"/>
        <v>38837</v>
      </c>
      <c r="F1049">
        <v>5.66</v>
      </c>
      <c r="G1049">
        <v>6.3</v>
      </c>
      <c r="I1049" s="87">
        <v>3.1752542372881352</v>
      </c>
      <c r="J1049" s="87"/>
    </row>
    <row r="1050" spans="1:10">
      <c r="A1050" s="1">
        <v>38837.49590277778</v>
      </c>
      <c r="B1050" s="74">
        <f t="shared" si="32"/>
        <v>38837</v>
      </c>
      <c r="C1050">
        <v>6.35</v>
      </c>
      <c r="D1050" s="1">
        <v>38837.497395833336</v>
      </c>
      <c r="E1050" s="74">
        <f t="shared" si="33"/>
        <v>38837</v>
      </c>
      <c r="F1050">
        <v>5.62</v>
      </c>
      <c r="G1050">
        <v>6.3</v>
      </c>
      <c r="I1050" s="87">
        <v>3.1664406779661012</v>
      </c>
      <c r="J1050" s="87"/>
    </row>
    <row r="1051" spans="1:10">
      <c r="A1051" s="1">
        <v>38837.62090277778</v>
      </c>
      <c r="B1051" s="74">
        <f t="shared" si="32"/>
        <v>38837</v>
      </c>
      <c r="C1051">
        <v>6.39</v>
      </c>
      <c r="D1051" s="1">
        <v>38837.622395833336</v>
      </c>
      <c r="E1051" s="74">
        <f t="shared" si="33"/>
        <v>38837</v>
      </c>
      <c r="F1051">
        <v>5.62</v>
      </c>
      <c r="G1051">
        <v>6.3</v>
      </c>
      <c r="H1051">
        <v>20060430</v>
      </c>
      <c r="I1051" s="87">
        <v>3.1576271186440676</v>
      </c>
      <c r="J1051" s="87"/>
    </row>
    <row r="1052" spans="1:10">
      <c r="A1052" s="1">
        <v>38837.74590277778</v>
      </c>
      <c r="B1052" s="74">
        <f t="shared" si="32"/>
        <v>38837</v>
      </c>
      <c r="C1052">
        <v>6.39</v>
      </c>
      <c r="D1052" s="1">
        <v>38837.747395833336</v>
      </c>
      <c r="E1052" s="74">
        <f t="shared" si="33"/>
        <v>38837</v>
      </c>
      <c r="F1052">
        <v>5.62</v>
      </c>
      <c r="G1052">
        <v>6.3</v>
      </c>
      <c r="I1052" s="87">
        <v>3.1488135593220337</v>
      </c>
      <c r="J1052" s="87"/>
    </row>
    <row r="1053" spans="1:10">
      <c r="A1053" s="1">
        <v>38837.87090277778</v>
      </c>
      <c r="B1053" s="74">
        <f t="shared" si="32"/>
        <v>38837</v>
      </c>
      <c r="C1053">
        <v>6.35</v>
      </c>
      <c r="D1053" s="1">
        <v>38837.872395833336</v>
      </c>
      <c r="E1053" s="74">
        <f t="shared" si="33"/>
        <v>38837</v>
      </c>
      <c r="F1053">
        <v>5.62</v>
      </c>
      <c r="G1053">
        <v>6.3</v>
      </c>
      <c r="I1053" s="86">
        <v>3.1399999999999997</v>
      </c>
      <c r="J1053" s="87">
        <v>3.1399999999999997</v>
      </c>
    </row>
    <row r="1054" spans="1:10">
      <c r="A1054" s="1">
        <v>38837.99590277778</v>
      </c>
      <c r="B1054" s="74">
        <f t="shared" si="32"/>
        <v>38837</v>
      </c>
      <c r="C1054">
        <v>6.35</v>
      </c>
      <c r="D1054" s="1">
        <v>38837.997395833336</v>
      </c>
      <c r="E1054" s="74">
        <f t="shared" si="33"/>
        <v>38837</v>
      </c>
      <c r="F1054">
        <v>5.62</v>
      </c>
      <c r="G1054">
        <v>6.3</v>
      </c>
      <c r="I1054" s="87">
        <v>3.1311864406779657</v>
      </c>
      <c r="J1054" s="87"/>
    </row>
    <row r="1055" spans="1:10">
      <c r="A1055" s="1">
        <v>38838.12090277778</v>
      </c>
      <c r="B1055" s="74">
        <f t="shared" si="32"/>
        <v>38838</v>
      </c>
      <c r="C1055">
        <v>6.39</v>
      </c>
      <c r="D1055" s="1">
        <v>38838.122395833336</v>
      </c>
      <c r="E1055" s="74">
        <f t="shared" si="33"/>
        <v>38838</v>
      </c>
      <c r="F1055">
        <v>5.62</v>
      </c>
      <c r="G1055">
        <v>6.7</v>
      </c>
      <c r="I1055" s="87">
        <v>3.1223728813559317</v>
      </c>
      <c r="J1055" s="87"/>
    </row>
    <row r="1056" spans="1:10">
      <c r="A1056" s="1">
        <v>38838.24590277778</v>
      </c>
      <c r="B1056" s="74">
        <f t="shared" si="32"/>
        <v>38838</v>
      </c>
      <c r="C1056">
        <v>6.39</v>
      </c>
      <c r="D1056" s="1">
        <v>38838.247395833336</v>
      </c>
      <c r="E1056" s="74">
        <f t="shared" si="33"/>
        <v>38838</v>
      </c>
      <c r="F1056">
        <v>5.62</v>
      </c>
      <c r="G1056">
        <v>6.7</v>
      </c>
      <c r="I1056" s="87">
        <v>3.1135593220338977</v>
      </c>
      <c r="J1056" s="87"/>
    </row>
    <row r="1057" spans="1:10">
      <c r="A1057" s="1">
        <v>38838.37090277778</v>
      </c>
      <c r="B1057" s="74">
        <f t="shared" si="32"/>
        <v>38838</v>
      </c>
      <c r="C1057">
        <v>6.35</v>
      </c>
      <c r="D1057" s="1">
        <v>38838.372395833336</v>
      </c>
      <c r="E1057" s="74">
        <f t="shared" si="33"/>
        <v>38838</v>
      </c>
      <c r="F1057">
        <v>5.62</v>
      </c>
      <c r="G1057">
        <v>6.7</v>
      </c>
      <c r="I1057" s="87">
        <v>3.1047457627118642</v>
      </c>
      <c r="J1057" s="87"/>
    </row>
    <row r="1058" spans="1:10">
      <c r="A1058" s="1">
        <v>38838.49590277778</v>
      </c>
      <c r="B1058" s="74">
        <f t="shared" si="32"/>
        <v>38838</v>
      </c>
      <c r="C1058">
        <v>6.27</v>
      </c>
      <c r="D1058" s="1">
        <v>38838.497395833336</v>
      </c>
      <c r="E1058" s="74">
        <f t="shared" si="33"/>
        <v>38838</v>
      </c>
      <c r="F1058">
        <v>5.62</v>
      </c>
      <c r="G1058">
        <v>6.7</v>
      </c>
      <c r="I1058" s="87">
        <v>3.0959322033898302</v>
      </c>
      <c r="J1058" s="87"/>
    </row>
    <row r="1059" spans="1:10">
      <c r="A1059" s="1">
        <v>38838.62090277778</v>
      </c>
      <c r="B1059" s="74">
        <f t="shared" si="32"/>
        <v>38838</v>
      </c>
      <c r="C1059">
        <v>6.2</v>
      </c>
      <c r="D1059" s="1">
        <v>38838.622395833336</v>
      </c>
      <c r="E1059" s="74">
        <f t="shared" si="33"/>
        <v>38838</v>
      </c>
      <c r="F1059">
        <v>5.62</v>
      </c>
      <c r="G1059">
        <v>6.7</v>
      </c>
      <c r="H1059">
        <v>20060501</v>
      </c>
      <c r="I1059" s="87">
        <v>3.0871186440677962</v>
      </c>
      <c r="J1059" s="87"/>
    </row>
    <row r="1060" spans="1:10">
      <c r="A1060" s="1">
        <v>38838.74590277778</v>
      </c>
      <c r="B1060" s="74">
        <f t="shared" si="32"/>
        <v>38838</v>
      </c>
      <c r="C1060">
        <v>6.13</v>
      </c>
      <c r="D1060" s="1">
        <v>38838.747395833336</v>
      </c>
      <c r="E1060" s="74">
        <f t="shared" si="33"/>
        <v>38838</v>
      </c>
      <c r="F1060">
        <v>5.69</v>
      </c>
      <c r="G1060">
        <v>6.7</v>
      </c>
      <c r="I1060" s="87">
        <v>3.0783050847457623</v>
      </c>
      <c r="J1060" s="87"/>
    </row>
    <row r="1061" spans="1:10">
      <c r="A1061" s="1">
        <v>38838.87090277778</v>
      </c>
      <c r="B1061" s="74">
        <f t="shared" si="32"/>
        <v>38838</v>
      </c>
      <c r="C1061">
        <v>6.06</v>
      </c>
      <c r="D1061" s="1">
        <v>38838.872395833336</v>
      </c>
      <c r="E1061" s="74">
        <f t="shared" si="33"/>
        <v>38838</v>
      </c>
      <c r="F1061">
        <v>5.73</v>
      </c>
      <c r="G1061">
        <v>6.7</v>
      </c>
      <c r="I1061" s="87">
        <v>3.0694915254237283</v>
      </c>
      <c r="J1061" s="87"/>
    </row>
    <row r="1062" spans="1:10">
      <c r="A1062" s="1">
        <v>38838.99590277778</v>
      </c>
      <c r="B1062" s="74">
        <f t="shared" si="32"/>
        <v>38838</v>
      </c>
      <c r="C1062">
        <v>6.06</v>
      </c>
      <c r="D1062" s="1">
        <v>38838.997395833336</v>
      </c>
      <c r="E1062" s="74">
        <f t="shared" si="33"/>
        <v>38838</v>
      </c>
      <c r="F1062">
        <v>5.77</v>
      </c>
      <c r="G1062">
        <v>6.7</v>
      </c>
      <c r="I1062" s="87">
        <v>3.0606779661016943</v>
      </c>
      <c r="J1062" s="87"/>
    </row>
    <row r="1063" spans="1:10">
      <c r="A1063" s="1">
        <v>38839.12090277778</v>
      </c>
      <c r="B1063" s="74">
        <f t="shared" si="32"/>
        <v>38839</v>
      </c>
      <c r="C1063">
        <v>6.06</v>
      </c>
      <c r="D1063" s="1">
        <v>38839.122395833336</v>
      </c>
      <c r="E1063" s="74">
        <f t="shared" si="33"/>
        <v>38839</v>
      </c>
      <c r="F1063">
        <v>5.77</v>
      </c>
      <c r="G1063">
        <v>7.8</v>
      </c>
      <c r="I1063" s="87">
        <v>3.0518644067796608</v>
      </c>
      <c r="J1063" s="87"/>
    </row>
    <row r="1064" spans="1:10">
      <c r="A1064" s="1">
        <v>38839.24590277778</v>
      </c>
      <c r="B1064" s="74">
        <f t="shared" si="32"/>
        <v>38839</v>
      </c>
      <c r="C1064">
        <v>6.02</v>
      </c>
      <c r="D1064" s="1">
        <v>38839.247395833336</v>
      </c>
      <c r="E1064" s="74">
        <f t="shared" si="33"/>
        <v>38839</v>
      </c>
      <c r="F1064">
        <v>5.8</v>
      </c>
      <c r="G1064">
        <v>7.8</v>
      </c>
      <c r="I1064" s="87">
        <v>3.0430508474576268</v>
      </c>
      <c r="J1064" s="87"/>
    </row>
    <row r="1065" spans="1:10">
      <c r="A1065" s="1">
        <v>38839.37090277778</v>
      </c>
      <c r="B1065" s="74">
        <f t="shared" si="32"/>
        <v>38839</v>
      </c>
      <c r="C1065">
        <v>5.98</v>
      </c>
      <c r="D1065" s="1">
        <v>38839.372395833336</v>
      </c>
      <c r="E1065" s="74">
        <f t="shared" si="33"/>
        <v>38839</v>
      </c>
      <c r="F1065">
        <v>5.84</v>
      </c>
      <c r="G1065">
        <v>7.8</v>
      </c>
      <c r="I1065" s="87">
        <v>3.0342372881355928</v>
      </c>
      <c r="J1065" s="87"/>
    </row>
    <row r="1066" spans="1:10">
      <c r="A1066" s="1">
        <v>38839.49590277778</v>
      </c>
      <c r="B1066" s="74">
        <f t="shared" si="32"/>
        <v>38839</v>
      </c>
      <c r="C1066">
        <v>5.91</v>
      </c>
      <c r="D1066" s="1">
        <v>38839.497395833336</v>
      </c>
      <c r="E1066" s="74">
        <f t="shared" si="33"/>
        <v>38839</v>
      </c>
      <c r="F1066">
        <v>5.91</v>
      </c>
      <c r="G1066">
        <v>7.8</v>
      </c>
      <c r="I1066" s="87">
        <v>3.0254237288135588</v>
      </c>
      <c r="J1066" s="87"/>
    </row>
    <row r="1067" spans="1:10">
      <c r="A1067" s="1">
        <v>38839.62090277778</v>
      </c>
      <c r="B1067" s="74">
        <f t="shared" si="32"/>
        <v>38839</v>
      </c>
      <c r="C1067">
        <v>5.95</v>
      </c>
      <c r="D1067" s="1">
        <v>38839.622395833336</v>
      </c>
      <c r="E1067" s="74">
        <f t="shared" si="33"/>
        <v>38839</v>
      </c>
      <c r="F1067">
        <v>5.91</v>
      </c>
      <c r="G1067">
        <v>7.8</v>
      </c>
      <c r="H1067">
        <v>20060502</v>
      </c>
      <c r="I1067" s="87">
        <v>3.0166101694915248</v>
      </c>
      <c r="J1067" s="87"/>
    </row>
    <row r="1068" spans="1:10">
      <c r="A1068" s="1">
        <v>38839.74590277778</v>
      </c>
      <c r="B1068" s="74">
        <f t="shared" si="32"/>
        <v>38839</v>
      </c>
      <c r="C1068">
        <v>6.2</v>
      </c>
      <c r="D1068" s="1">
        <v>38839.747395833336</v>
      </c>
      <c r="E1068" s="74">
        <f t="shared" si="33"/>
        <v>38839</v>
      </c>
      <c r="F1068">
        <v>5.95</v>
      </c>
      <c r="G1068">
        <v>7.8</v>
      </c>
      <c r="I1068" s="87">
        <v>3.0077966101694908</v>
      </c>
      <c r="J1068" s="87"/>
    </row>
    <row r="1069" spans="1:10">
      <c r="A1069" s="1">
        <v>38839.87090277778</v>
      </c>
      <c r="B1069" s="74">
        <f t="shared" si="32"/>
        <v>38839</v>
      </c>
      <c r="C1069">
        <v>6.53</v>
      </c>
      <c r="D1069" s="1">
        <v>38839.872395833336</v>
      </c>
      <c r="E1069" s="74">
        <f t="shared" si="33"/>
        <v>38839</v>
      </c>
      <c r="F1069">
        <v>5.98</v>
      </c>
      <c r="G1069">
        <v>7.8</v>
      </c>
      <c r="I1069" s="87">
        <v>2.9989830508474573</v>
      </c>
      <c r="J1069" s="87"/>
    </row>
    <row r="1070" spans="1:10">
      <c r="A1070" s="1">
        <v>38839.99590277778</v>
      </c>
      <c r="B1070" s="74">
        <f t="shared" si="32"/>
        <v>38839</v>
      </c>
      <c r="C1070">
        <v>6.78</v>
      </c>
      <c r="D1070" s="1">
        <v>38839.997395833336</v>
      </c>
      <c r="E1070" s="74">
        <f t="shared" si="33"/>
        <v>38839</v>
      </c>
      <c r="F1070">
        <v>6.02</v>
      </c>
      <c r="G1070">
        <v>7.8</v>
      </c>
      <c r="I1070" s="87">
        <v>2.9901694915254233</v>
      </c>
      <c r="J1070" s="87"/>
    </row>
    <row r="1071" spans="1:10">
      <c r="A1071" s="1">
        <v>38840.12090277778</v>
      </c>
      <c r="B1071" s="74">
        <f t="shared" si="32"/>
        <v>38840</v>
      </c>
      <c r="C1071">
        <v>6.85</v>
      </c>
      <c r="D1071" s="1">
        <v>38840.122395833336</v>
      </c>
      <c r="E1071" s="74">
        <f t="shared" si="33"/>
        <v>38840</v>
      </c>
      <c r="F1071">
        <v>6.06</v>
      </c>
      <c r="G1071">
        <v>11.9</v>
      </c>
      <c r="I1071" s="87">
        <v>2.9813559322033893</v>
      </c>
      <c r="J1071" s="87"/>
    </row>
    <row r="1072" spans="1:10">
      <c r="A1072" s="1">
        <v>38840.24590277778</v>
      </c>
      <c r="B1072" s="74">
        <f t="shared" si="32"/>
        <v>38840</v>
      </c>
      <c r="C1072">
        <v>6.89</v>
      </c>
      <c r="D1072" s="1">
        <v>38840.247395833336</v>
      </c>
      <c r="E1072" s="74">
        <f t="shared" si="33"/>
        <v>38840</v>
      </c>
      <c r="F1072">
        <v>6.06</v>
      </c>
      <c r="G1072">
        <v>11.9</v>
      </c>
      <c r="I1072" s="87">
        <v>2.9725423728813554</v>
      </c>
      <c r="J1072" s="87"/>
    </row>
    <row r="1073" spans="1:10">
      <c r="A1073" s="1">
        <v>38840.37090277778</v>
      </c>
      <c r="B1073" s="74">
        <f t="shared" si="32"/>
        <v>38840</v>
      </c>
      <c r="C1073">
        <v>6.92</v>
      </c>
      <c r="D1073" s="1">
        <v>38840.372395833336</v>
      </c>
      <c r="E1073" s="74">
        <f t="shared" si="33"/>
        <v>38840</v>
      </c>
      <c r="F1073">
        <v>6.06</v>
      </c>
      <c r="G1073">
        <v>11.9</v>
      </c>
      <c r="I1073" s="87">
        <v>2.9637288135593214</v>
      </c>
      <c r="J1073" s="87"/>
    </row>
    <row r="1074" spans="1:10">
      <c r="A1074" s="1">
        <v>38840.49590277778</v>
      </c>
      <c r="B1074" s="74">
        <f t="shared" si="32"/>
        <v>38840</v>
      </c>
      <c r="C1074">
        <v>6.92</v>
      </c>
      <c r="D1074" s="1">
        <v>38840.497395833336</v>
      </c>
      <c r="E1074" s="74">
        <f t="shared" si="33"/>
        <v>38840</v>
      </c>
      <c r="F1074">
        <v>6.09</v>
      </c>
      <c r="G1074">
        <v>11.9</v>
      </c>
      <c r="I1074" s="87">
        <v>2.9549152542372874</v>
      </c>
      <c r="J1074" s="87"/>
    </row>
    <row r="1075" spans="1:10">
      <c r="A1075" s="1">
        <v>38840.62090277778</v>
      </c>
      <c r="B1075" s="74">
        <f t="shared" si="32"/>
        <v>38840</v>
      </c>
      <c r="C1075">
        <v>6.89</v>
      </c>
      <c r="D1075" s="1">
        <v>38840.622395833336</v>
      </c>
      <c r="E1075" s="74">
        <f t="shared" si="33"/>
        <v>38840</v>
      </c>
      <c r="F1075">
        <v>6.2</v>
      </c>
      <c r="G1075">
        <v>11.9</v>
      </c>
      <c r="H1075">
        <v>20060503</v>
      </c>
      <c r="I1075" s="87">
        <v>2.9461016949152539</v>
      </c>
      <c r="J1075" s="87"/>
    </row>
    <row r="1076" spans="1:10">
      <c r="A1076" s="1">
        <v>38840.74590277778</v>
      </c>
      <c r="B1076" s="74">
        <f t="shared" si="32"/>
        <v>38840</v>
      </c>
      <c r="C1076">
        <v>6.92</v>
      </c>
      <c r="D1076" s="1">
        <v>38840.747395833336</v>
      </c>
      <c r="E1076" s="74">
        <f t="shared" si="33"/>
        <v>38840</v>
      </c>
      <c r="F1076">
        <v>6.2</v>
      </c>
      <c r="G1076">
        <v>11.9</v>
      </c>
      <c r="I1076" s="87">
        <v>2.9372881355932199</v>
      </c>
      <c r="J1076" s="87"/>
    </row>
    <row r="1077" spans="1:10">
      <c r="A1077" s="1">
        <v>38840.87090277778</v>
      </c>
      <c r="B1077" s="74">
        <f t="shared" si="32"/>
        <v>38840</v>
      </c>
      <c r="C1077">
        <v>7</v>
      </c>
      <c r="D1077" s="1">
        <v>38840.872395833336</v>
      </c>
      <c r="E1077" s="74">
        <f t="shared" si="33"/>
        <v>38840</v>
      </c>
      <c r="F1077">
        <v>6.2</v>
      </c>
      <c r="G1077">
        <v>11.9</v>
      </c>
      <c r="I1077" s="87">
        <v>2.9284745762711859</v>
      </c>
      <c r="J1077" s="87"/>
    </row>
    <row r="1078" spans="1:10">
      <c r="A1078" s="1">
        <v>38840.99590277778</v>
      </c>
      <c r="B1078" s="74">
        <f t="shared" si="32"/>
        <v>38840</v>
      </c>
      <c r="C1078">
        <v>6.96</v>
      </c>
      <c r="D1078" s="1">
        <v>38840.997395833336</v>
      </c>
      <c r="E1078" s="74">
        <f t="shared" si="33"/>
        <v>38840</v>
      </c>
      <c r="F1078">
        <v>6.2</v>
      </c>
      <c r="G1078">
        <v>11.9</v>
      </c>
      <c r="I1078" s="87">
        <v>2.9196610169491519</v>
      </c>
      <c r="J1078" s="87"/>
    </row>
    <row r="1079" spans="1:10">
      <c r="A1079" s="1">
        <v>38841.12090277778</v>
      </c>
      <c r="B1079" s="74">
        <f t="shared" si="32"/>
        <v>38841</v>
      </c>
      <c r="C1079">
        <v>6.92</v>
      </c>
      <c r="D1079" s="1">
        <v>38841.122395833336</v>
      </c>
      <c r="E1079" s="74">
        <f t="shared" si="33"/>
        <v>38841</v>
      </c>
      <c r="F1079">
        <v>6.2</v>
      </c>
      <c r="G1079">
        <v>13.1</v>
      </c>
      <c r="I1079" s="87">
        <v>2.9108474576271179</v>
      </c>
      <c r="J1079" s="87"/>
    </row>
    <row r="1080" spans="1:10">
      <c r="A1080" s="1">
        <v>38841.24590277778</v>
      </c>
      <c r="B1080" s="74">
        <f t="shared" si="32"/>
        <v>38841</v>
      </c>
      <c r="C1080">
        <v>6.92</v>
      </c>
      <c r="D1080" s="1">
        <v>38841.247395833336</v>
      </c>
      <c r="E1080" s="74">
        <f t="shared" si="33"/>
        <v>38841</v>
      </c>
      <c r="F1080">
        <v>6.2</v>
      </c>
      <c r="G1080">
        <v>13.1</v>
      </c>
      <c r="I1080" s="87">
        <v>2.902033898305084</v>
      </c>
      <c r="J1080" s="87"/>
    </row>
    <row r="1081" spans="1:10">
      <c r="A1081" s="1">
        <v>38841.37090277778</v>
      </c>
      <c r="B1081" s="74">
        <f t="shared" si="32"/>
        <v>38841</v>
      </c>
      <c r="C1081">
        <v>6.53</v>
      </c>
      <c r="D1081" s="1">
        <v>38841.372395833336</v>
      </c>
      <c r="E1081" s="74">
        <f t="shared" si="33"/>
        <v>38841</v>
      </c>
      <c r="F1081">
        <v>6.24</v>
      </c>
      <c r="G1081">
        <v>13.1</v>
      </c>
      <c r="I1081" s="87">
        <v>2.89322033898305</v>
      </c>
      <c r="J1081" s="87"/>
    </row>
    <row r="1082" spans="1:10">
      <c r="A1082" s="1">
        <v>38841.49590277778</v>
      </c>
      <c r="B1082" s="74">
        <f t="shared" si="32"/>
        <v>38841</v>
      </c>
      <c r="C1082">
        <v>6.5</v>
      </c>
      <c r="D1082" s="1">
        <v>38841.497395833336</v>
      </c>
      <c r="E1082" s="74">
        <f t="shared" si="33"/>
        <v>38841</v>
      </c>
      <c r="F1082">
        <v>6.27</v>
      </c>
      <c r="G1082">
        <v>13.1</v>
      </c>
      <c r="I1082" s="87">
        <v>2.8844067796610164</v>
      </c>
      <c r="J1082" s="87"/>
    </row>
    <row r="1083" spans="1:10">
      <c r="A1083" s="1">
        <v>38841.62090277778</v>
      </c>
      <c r="B1083" s="74">
        <f t="shared" si="32"/>
        <v>38841</v>
      </c>
      <c r="C1083">
        <v>7.17</v>
      </c>
      <c r="D1083" s="1">
        <v>38841.622395833336</v>
      </c>
      <c r="E1083" s="74">
        <f t="shared" si="33"/>
        <v>38841</v>
      </c>
      <c r="F1083">
        <v>6.31</v>
      </c>
      <c r="G1083">
        <v>13.1</v>
      </c>
      <c r="H1083">
        <v>20060504</v>
      </c>
      <c r="I1083" s="87">
        <v>2.8755932203389825</v>
      </c>
      <c r="J1083" s="87"/>
    </row>
    <row r="1084" spans="1:10">
      <c r="A1084" s="1">
        <v>38841.74590277778</v>
      </c>
      <c r="B1084" s="74">
        <f t="shared" si="32"/>
        <v>38841</v>
      </c>
      <c r="C1084">
        <v>8.19</v>
      </c>
      <c r="D1084" s="1">
        <v>38841.747395833336</v>
      </c>
      <c r="E1084" s="74">
        <f t="shared" si="33"/>
        <v>38841</v>
      </c>
      <c r="F1084">
        <v>6.31</v>
      </c>
      <c r="G1084">
        <v>13.1</v>
      </c>
      <c r="I1084" s="87">
        <v>2.8667796610169485</v>
      </c>
      <c r="J1084" s="87"/>
    </row>
    <row r="1085" spans="1:10">
      <c r="A1085" s="1">
        <v>38841.87090277778</v>
      </c>
      <c r="B1085" s="74">
        <f t="shared" si="32"/>
        <v>38841</v>
      </c>
      <c r="C1085">
        <v>8.51</v>
      </c>
      <c r="D1085" s="1">
        <v>38841.872395833336</v>
      </c>
      <c r="E1085" s="74">
        <f t="shared" si="33"/>
        <v>38841</v>
      </c>
      <c r="F1085">
        <v>6.35</v>
      </c>
      <c r="G1085">
        <v>13.1</v>
      </c>
      <c r="I1085" s="87">
        <v>2.8579661016949145</v>
      </c>
      <c r="J1085" s="87"/>
    </row>
    <row r="1086" spans="1:10">
      <c r="A1086" s="1">
        <v>38841.99590277778</v>
      </c>
      <c r="B1086" s="74">
        <f t="shared" si="32"/>
        <v>38841</v>
      </c>
      <c r="C1086">
        <v>8.51</v>
      </c>
      <c r="D1086" s="1">
        <v>38841.997395833336</v>
      </c>
      <c r="E1086" s="74">
        <f t="shared" si="33"/>
        <v>38841</v>
      </c>
      <c r="F1086">
        <v>6.35</v>
      </c>
      <c r="G1086">
        <v>13.1</v>
      </c>
      <c r="I1086" s="87">
        <v>2.8491525423728805</v>
      </c>
      <c r="J1086" s="87"/>
    </row>
    <row r="1087" spans="1:10">
      <c r="A1087" s="1">
        <v>38842.12090277778</v>
      </c>
      <c r="B1087" s="74">
        <f t="shared" si="32"/>
        <v>38842</v>
      </c>
      <c r="C1087">
        <v>8.4700000000000006</v>
      </c>
      <c r="D1087" s="1">
        <v>38842.122395833336</v>
      </c>
      <c r="E1087" s="74">
        <f t="shared" si="33"/>
        <v>38842</v>
      </c>
      <c r="F1087">
        <v>6.39</v>
      </c>
      <c r="G1087">
        <v>14.3</v>
      </c>
      <c r="I1087" s="87">
        <v>2.840338983050847</v>
      </c>
      <c r="J1087" s="87"/>
    </row>
    <row r="1088" spans="1:10">
      <c r="A1088" s="1">
        <v>38842.24590277778</v>
      </c>
      <c r="B1088" s="74">
        <f t="shared" si="32"/>
        <v>38842</v>
      </c>
      <c r="C1088">
        <v>8.4700000000000006</v>
      </c>
      <c r="D1088" s="1">
        <v>38842.247395833336</v>
      </c>
      <c r="E1088" s="74">
        <f t="shared" si="33"/>
        <v>38842</v>
      </c>
      <c r="F1088">
        <v>6.39</v>
      </c>
      <c r="G1088">
        <v>14.3</v>
      </c>
      <c r="I1088" s="87">
        <v>2.831525423728813</v>
      </c>
      <c r="J1088" s="87"/>
    </row>
    <row r="1089" spans="1:10">
      <c r="A1089" s="1">
        <v>38842.37090277778</v>
      </c>
      <c r="B1089" s="74">
        <f t="shared" si="32"/>
        <v>38842</v>
      </c>
      <c r="C1089">
        <v>8.3699999999999992</v>
      </c>
      <c r="D1089" s="1">
        <v>38842.372395833336</v>
      </c>
      <c r="E1089" s="74">
        <f t="shared" si="33"/>
        <v>38842</v>
      </c>
      <c r="F1089">
        <v>6.42</v>
      </c>
      <c r="G1089">
        <v>14.3</v>
      </c>
      <c r="I1089" s="87">
        <v>2.822711864406779</v>
      </c>
      <c r="J1089" s="87"/>
    </row>
    <row r="1090" spans="1:10">
      <c r="A1090" s="1">
        <v>38842.49590277778</v>
      </c>
      <c r="B1090" s="74">
        <f t="shared" si="32"/>
        <v>38842</v>
      </c>
      <c r="C1090">
        <v>8.3699999999999992</v>
      </c>
      <c r="D1090" s="1">
        <v>38842.497395833336</v>
      </c>
      <c r="E1090" s="74">
        <f t="shared" si="33"/>
        <v>38842</v>
      </c>
      <c r="F1090">
        <v>6.42</v>
      </c>
      <c r="G1090">
        <v>14.3</v>
      </c>
      <c r="I1090" s="87">
        <v>2.813898305084745</v>
      </c>
      <c r="J1090" s="87"/>
    </row>
    <row r="1091" spans="1:10">
      <c r="A1091" s="1">
        <v>38842.62090277778</v>
      </c>
      <c r="B1091" s="74">
        <f t="shared" si="32"/>
        <v>38842</v>
      </c>
      <c r="C1091">
        <v>9.0299999999999994</v>
      </c>
      <c r="D1091" s="1">
        <v>38842.622395833336</v>
      </c>
      <c r="E1091" s="74">
        <f t="shared" si="33"/>
        <v>38842</v>
      </c>
      <c r="F1091">
        <v>6.46</v>
      </c>
      <c r="G1091">
        <v>14.3</v>
      </c>
      <c r="H1091">
        <v>20060505</v>
      </c>
      <c r="I1091" s="87">
        <v>2.8050847457627111</v>
      </c>
      <c r="J1091" s="87"/>
    </row>
    <row r="1092" spans="1:10">
      <c r="A1092" s="1">
        <v>38842.74590277778</v>
      </c>
      <c r="B1092" s="74">
        <f t="shared" ref="B1092:B1155" si="34">INT(A1092)</f>
        <v>38842</v>
      </c>
      <c r="C1092">
        <v>9.23</v>
      </c>
      <c r="D1092" s="1">
        <v>38842.747395833336</v>
      </c>
      <c r="E1092" s="74">
        <f t="shared" ref="E1092:E1155" si="35">INT(D1092)</f>
        <v>38842</v>
      </c>
      <c r="F1092">
        <v>6.5</v>
      </c>
      <c r="G1092">
        <v>14.3</v>
      </c>
      <c r="I1092" s="87">
        <v>2.7962711864406771</v>
      </c>
      <c r="J1092" s="87"/>
    </row>
    <row r="1093" spans="1:10">
      <c r="A1093" s="1">
        <v>38842.87090277778</v>
      </c>
      <c r="B1093" s="74">
        <f t="shared" si="34"/>
        <v>38842</v>
      </c>
      <c r="C1093">
        <v>9.16</v>
      </c>
      <c r="D1093" s="1">
        <v>38842.872395833336</v>
      </c>
      <c r="E1093" s="74">
        <f t="shared" si="35"/>
        <v>38842</v>
      </c>
      <c r="F1093">
        <v>6.5</v>
      </c>
      <c r="G1093">
        <v>14.3</v>
      </c>
      <c r="I1093" s="87">
        <v>2.7874576271186431</v>
      </c>
      <c r="J1093" s="87"/>
    </row>
    <row r="1094" spans="1:10">
      <c r="A1094" s="1">
        <v>38842.99590277778</v>
      </c>
      <c r="B1094" s="74">
        <f t="shared" si="34"/>
        <v>38842</v>
      </c>
      <c r="C1094">
        <v>9.0299999999999994</v>
      </c>
      <c r="D1094" s="1">
        <v>38842.997395833336</v>
      </c>
      <c r="E1094" s="74">
        <f t="shared" si="35"/>
        <v>38842</v>
      </c>
      <c r="F1094">
        <v>6.5</v>
      </c>
      <c r="G1094">
        <v>14.3</v>
      </c>
      <c r="I1094" s="87">
        <v>2.7786440677966096</v>
      </c>
      <c r="J1094" s="87"/>
    </row>
    <row r="1095" spans="1:10">
      <c r="A1095" s="1">
        <v>38843.12090277778</v>
      </c>
      <c r="B1095" s="74">
        <f t="shared" si="34"/>
        <v>38843</v>
      </c>
      <c r="C1095">
        <v>9.0299999999999994</v>
      </c>
      <c r="D1095" s="1">
        <v>38843.122395833336</v>
      </c>
      <c r="E1095" s="74">
        <f t="shared" si="35"/>
        <v>38843</v>
      </c>
      <c r="F1095">
        <v>6.5</v>
      </c>
      <c r="G1095">
        <v>13.8</v>
      </c>
      <c r="I1095" s="87">
        <v>2.7698305084745756</v>
      </c>
      <c r="J1095" s="87"/>
    </row>
    <row r="1096" spans="1:10">
      <c r="A1096" s="1">
        <v>38843.24590277778</v>
      </c>
      <c r="B1096" s="74">
        <f t="shared" si="34"/>
        <v>38843</v>
      </c>
      <c r="C1096">
        <v>8.75</v>
      </c>
      <c r="D1096" s="1">
        <v>38843.247395833336</v>
      </c>
      <c r="E1096" s="74">
        <f t="shared" si="35"/>
        <v>38843</v>
      </c>
      <c r="F1096">
        <v>6.53</v>
      </c>
      <c r="G1096">
        <v>13.8</v>
      </c>
      <c r="I1096" s="87">
        <v>2.7610169491525416</v>
      </c>
      <c r="J1096" s="87"/>
    </row>
    <row r="1097" spans="1:10">
      <c r="A1097" s="1">
        <v>38843.37090277778</v>
      </c>
      <c r="B1097" s="74">
        <f t="shared" si="34"/>
        <v>38843</v>
      </c>
      <c r="C1097">
        <v>8.68</v>
      </c>
      <c r="D1097" s="1">
        <v>38843.372395833336</v>
      </c>
      <c r="E1097" s="74">
        <f t="shared" si="35"/>
        <v>38843</v>
      </c>
      <c r="F1097">
        <v>6.53</v>
      </c>
      <c r="G1097">
        <v>13.8</v>
      </c>
      <c r="I1097" s="87">
        <v>2.7522033898305076</v>
      </c>
      <c r="J1097" s="87"/>
    </row>
    <row r="1098" spans="1:10">
      <c r="A1098" s="1">
        <v>38843.49590277778</v>
      </c>
      <c r="B1098" s="74">
        <f t="shared" si="34"/>
        <v>38843</v>
      </c>
      <c r="C1098">
        <v>8.61</v>
      </c>
      <c r="D1098" s="1">
        <v>38843.497395833336</v>
      </c>
      <c r="E1098" s="74">
        <f t="shared" si="35"/>
        <v>38843</v>
      </c>
      <c r="F1098">
        <v>6.53</v>
      </c>
      <c r="G1098">
        <v>13.8</v>
      </c>
      <c r="I1098" s="87">
        <v>2.7433898305084736</v>
      </c>
      <c r="J1098" s="87"/>
    </row>
    <row r="1099" spans="1:10">
      <c r="A1099" s="1">
        <v>38843.62090277778</v>
      </c>
      <c r="B1099" s="74">
        <f t="shared" si="34"/>
        <v>38843</v>
      </c>
      <c r="C1099">
        <v>8.5399999999999991</v>
      </c>
      <c r="D1099" s="1">
        <v>38843.622395833336</v>
      </c>
      <c r="E1099" s="74">
        <f t="shared" si="35"/>
        <v>38843</v>
      </c>
      <c r="F1099">
        <v>6.57</v>
      </c>
      <c r="G1099">
        <v>13.8</v>
      </c>
      <c r="H1099">
        <v>20060506</v>
      </c>
      <c r="I1099" s="87">
        <v>2.7345762711864396</v>
      </c>
      <c r="J1099" s="87"/>
    </row>
    <row r="1100" spans="1:10">
      <c r="A1100" s="1">
        <v>38843.74590277778</v>
      </c>
      <c r="B1100" s="74">
        <f t="shared" si="34"/>
        <v>38843</v>
      </c>
      <c r="C1100">
        <v>8.5399999999999991</v>
      </c>
      <c r="D1100" s="1">
        <v>38843.747395833336</v>
      </c>
      <c r="E1100" s="74">
        <f t="shared" si="35"/>
        <v>38843</v>
      </c>
      <c r="F1100">
        <v>6.53</v>
      </c>
      <c r="G1100">
        <v>13.8</v>
      </c>
      <c r="I1100" s="87">
        <v>2.7257627118644061</v>
      </c>
      <c r="J1100" s="87"/>
    </row>
    <row r="1101" spans="1:10">
      <c r="A1101" s="1">
        <v>38843.87090277778</v>
      </c>
      <c r="B1101" s="74">
        <f t="shared" si="34"/>
        <v>38843</v>
      </c>
      <c r="C1101">
        <v>8.58</v>
      </c>
      <c r="D1101" s="1">
        <v>38843.872395833336</v>
      </c>
      <c r="E1101" s="74">
        <f t="shared" si="35"/>
        <v>38843</v>
      </c>
      <c r="F1101">
        <v>6.57</v>
      </c>
      <c r="G1101">
        <v>13.8</v>
      </c>
      <c r="I1101" s="87">
        <v>2.7169491525423721</v>
      </c>
      <c r="J1101" s="87"/>
    </row>
    <row r="1102" spans="1:10">
      <c r="A1102" s="1">
        <v>38843.99590277778</v>
      </c>
      <c r="B1102" s="74">
        <f t="shared" si="34"/>
        <v>38843</v>
      </c>
      <c r="C1102">
        <v>8.5399999999999991</v>
      </c>
      <c r="D1102" s="1">
        <v>38843.997395833336</v>
      </c>
      <c r="E1102" s="74">
        <f t="shared" si="35"/>
        <v>38843</v>
      </c>
      <c r="F1102">
        <v>6.6</v>
      </c>
      <c r="G1102">
        <v>13.8</v>
      </c>
      <c r="I1102" s="87">
        <v>2.7081355932203381</v>
      </c>
      <c r="J1102" s="87"/>
    </row>
    <row r="1103" spans="1:10">
      <c r="A1103" s="1">
        <v>38844.12090277778</v>
      </c>
      <c r="B1103" s="74">
        <f t="shared" si="34"/>
        <v>38844</v>
      </c>
      <c r="C1103">
        <v>8.4700000000000006</v>
      </c>
      <c r="D1103" s="1">
        <v>38844.122395833336</v>
      </c>
      <c r="E1103" s="74">
        <f t="shared" si="35"/>
        <v>38844</v>
      </c>
      <c r="F1103">
        <v>6.6</v>
      </c>
      <c r="G1103">
        <v>15.2</v>
      </c>
      <c r="I1103" s="87">
        <v>2.6993220338983042</v>
      </c>
      <c r="J1103" s="87"/>
    </row>
    <row r="1104" spans="1:10">
      <c r="A1104" s="1">
        <v>38844.24590277778</v>
      </c>
      <c r="B1104" s="74">
        <f t="shared" si="34"/>
        <v>38844</v>
      </c>
      <c r="C1104">
        <v>8.4700000000000006</v>
      </c>
      <c r="D1104" s="1">
        <v>38844.247395833336</v>
      </c>
      <c r="E1104" s="74">
        <f t="shared" si="35"/>
        <v>38844</v>
      </c>
      <c r="F1104">
        <v>6.57</v>
      </c>
      <c r="G1104">
        <v>15.2</v>
      </c>
      <c r="I1104" s="87">
        <v>2.6905084745762702</v>
      </c>
      <c r="J1104" s="87"/>
    </row>
    <row r="1105" spans="1:10">
      <c r="A1105" s="1">
        <v>38844.37090277778</v>
      </c>
      <c r="B1105" s="74">
        <f t="shared" si="34"/>
        <v>38844</v>
      </c>
      <c r="C1105">
        <v>8.4700000000000006</v>
      </c>
      <c r="D1105" s="1">
        <v>38844.372395833336</v>
      </c>
      <c r="E1105" s="74">
        <f t="shared" si="35"/>
        <v>38844</v>
      </c>
      <c r="F1105">
        <v>6.6</v>
      </c>
      <c r="G1105">
        <v>15.2</v>
      </c>
      <c r="I1105" s="87">
        <v>2.6816949152542362</v>
      </c>
      <c r="J1105" s="87"/>
    </row>
    <row r="1106" spans="1:10">
      <c r="A1106" s="1">
        <v>38844.49590277778</v>
      </c>
      <c r="B1106" s="74">
        <f t="shared" si="34"/>
        <v>38844</v>
      </c>
      <c r="C1106">
        <v>8.4700000000000006</v>
      </c>
      <c r="D1106" s="1">
        <v>38844.497395833336</v>
      </c>
      <c r="E1106" s="74">
        <f t="shared" si="35"/>
        <v>38844</v>
      </c>
      <c r="F1106">
        <v>6.78</v>
      </c>
      <c r="G1106">
        <v>15.2</v>
      </c>
      <c r="I1106" s="87">
        <v>2.6728813559322022</v>
      </c>
      <c r="J1106" s="87"/>
    </row>
    <row r="1107" spans="1:10">
      <c r="A1107" s="1">
        <v>38844.62090277778</v>
      </c>
      <c r="B1107" s="74">
        <f t="shared" si="34"/>
        <v>38844</v>
      </c>
      <c r="C1107">
        <v>8.4700000000000006</v>
      </c>
      <c r="D1107" s="1">
        <v>38844.622395833336</v>
      </c>
      <c r="E1107" s="74">
        <f t="shared" si="35"/>
        <v>38844</v>
      </c>
      <c r="F1107">
        <v>6.78</v>
      </c>
      <c r="G1107">
        <v>15.2</v>
      </c>
      <c r="H1107">
        <v>20060507</v>
      </c>
      <c r="I1107" s="87">
        <v>2.6640677966101687</v>
      </c>
      <c r="J1107" s="87"/>
    </row>
    <row r="1108" spans="1:10">
      <c r="A1108" s="1">
        <v>38844.74590277778</v>
      </c>
      <c r="B1108" s="74">
        <f t="shared" si="34"/>
        <v>38844</v>
      </c>
      <c r="C1108">
        <v>8.4700000000000006</v>
      </c>
      <c r="D1108" s="1">
        <v>38844.747395833336</v>
      </c>
      <c r="E1108" s="74">
        <f t="shared" si="35"/>
        <v>38844</v>
      </c>
      <c r="F1108">
        <v>6.78</v>
      </c>
      <c r="G1108">
        <v>15.2</v>
      </c>
      <c r="I1108" s="87">
        <v>2.6552542372881347</v>
      </c>
      <c r="J1108" s="87"/>
    </row>
    <row r="1109" spans="1:10">
      <c r="A1109" s="1">
        <v>38844.87090277778</v>
      </c>
      <c r="B1109" s="74">
        <f t="shared" si="34"/>
        <v>38844</v>
      </c>
      <c r="C1109">
        <v>8.5399999999999991</v>
      </c>
      <c r="D1109" s="1">
        <v>38844.872395833336</v>
      </c>
      <c r="E1109" s="74">
        <f t="shared" si="35"/>
        <v>38844</v>
      </c>
      <c r="F1109">
        <v>6.78</v>
      </c>
      <c r="G1109">
        <v>15.2</v>
      </c>
      <c r="I1109" s="87">
        <v>2.6464406779661007</v>
      </c>
      <c r="J1109" s="87"/>
    </row>
    <row r="1110" spans="1:10">
      <c r="A1110" s="1">
        <v>38844.99590277778</v>
      </c>
      <c r="B1110" s="74">
        <f t="shared" si="34"/>
        <v>38844</v>
      </c>
      <c r="C1110">
        <v>8.5399999999999991</v>
      </c>
      <c r="D1110" s="1">
        <v>38844.997395833336</v>
      </c>
      <c r="E1110" s="74">
        <f t="shared" si="35"/>
        <v>38844</v>
      </c>
      <c r="F1110">
        <v>6.78</v>
      </c>
      <c r="G1110">
        <v>15.2</v>
      </c>
      <c r="I1110" s="87">
        <v>2.6376271186440667</v>
      </c>
      <c r="J1110" s="87"/>
    </row>
    <row r="1111" spans="1:10">
      <c r="A1111" s="1">
        <v>38845.12090277778</v>
      </c>
      <c r="B1111" s="74">
        <f t="shared" si="34"/>
        <v>38845</v>
      </c>
      <c r="C1111">
        <v>8.58</v>
      </c>
      <c r="D1111" s="1">
        <v>38845.122395833336</v>
      </c>
      <c r="E1111" s="74">
        <f t="shared" si="35"/>
        <v>38845</v>
      </c>
      <c r="F1111">
        <v>6.78</v>
      </c>
      <c r="G1111">
        <v>15.1</v>
      </c>
      <c r="I1111" s="87">
        <v>2.6288135593220328</v>
      </c>
      <c r="J1111" s="87"/>
    </row>
    <row r="1112" spans="1:10">
      <c r="A1112" s="1">
        <v>38845.24590277778</v>
      </c>
      <c r="B1112" s="74">
        <f t="shared" si="34"/>
        <v>38845</v>
      </c>
      <c r="C1112">
        <v>8.61</v>
      </c>
      <c r="D1112" s="1">
        <v>38845.247395833336</v>
      </c>
      <c r="E1112" s="74">
        <f t="shared" si="35"/>
        <v>38845</v>
      </c>
      <c r="F1112">
        <v>6.78</v>
      </c>
      <c r="G1112">
        <v>15.1</v>
      </c>
      <c r="I1112" s="86">
        <v>2.6199999999999992</v>
      </c>
      <c r="J1112" s="87">
        <v>2.6199999999999992</v>
      </c>
    </row>
    <row r="1113" spans="1:10">
      <c r="A1113" s="1">
        <v>38845.37090277778</v>
      </c>
      <c r="B1113" s="74">
        <f t="shared" si="34"/>
        <v>38845</v>
      </c>
      <c r="C1113">
        <v>8.65</v>
      </c>
      <c r="D1113" s="1">
        <v>38845.372395833336</v>
      </c>
      <c r="E1113" s="74">
        <f t="shared" si="35"/>
        <v>38845</v>
      </c>
      <c r="F1113">
        <v>6.78</v>
      </c>
      <c r="G1113">
        <v>15.1</v>
      </c>
      <c r="I1113" s="87">
        <v>2.6111864406779652</v>
      </c>
      <c r="J1113" s="87"/>
    </row>
    <row r="1114" spans="1:10">
      <c r="A1114" s="1">
        <v>38845.49590277778</v>
      </c>
      <c r="B1114" s="74">
        <f t="shared" si="34"/>
        <v>38845</v>
      </c>
      <c r="C1114">
        <v>8.68</v>
      </c>
      <c r="D1114" s="1">
        <v>38845.497395833336</v>
      </c>
      <c r="E1114" s="74">
        <f t="shared" si="35"/>
        <v>38845</v>
      </c>
      <c r="F1114">
        <v>6.78</v>
      </c>
      <c r="G1114">
        <v>15.1</v>
      </c>
      <c r="I1114" s="87">
        <v>2.6023728813559313</v>
      </c>
      <c r="J1114" s="87"/>
    </row>
    <row r="1115" spans="1:10">
      <c r="A1115" s="1">
        <v>38845.62090277778</v>
      </c>
      <c r="B1115" s="74">
        <f t="shared" si="34"/>
        <v>38845</v>
      </c>
      <c r="C1115">
        <v>8.75</v>
      </c>
      <c r="D1115" s="1">
        <v>38845.622395833336</v>
      </c>
      <c r="E1115" s="74">
        <f t="shared" si="35"/>
        <v>38845</v>
      </c>
      <c r="F1115">
        <v>6.81</v>
      </c>
      <c r="G1115">
        <v>15.1</v>
      </c>
      <c r="H1115">
        <v>20060508</v>
      </c>
      <c r="I1115" s="87">
        <v>2.5935593220338977</v>
      </c>
      <c r="J1115" s="87"/>
    </row>
    <row r="1116" spans="1:10">
      <c r="A1116" s="1">
        <v>38845.74590277778</v>
      </c>
      <c r="B1116" s="74">
        <f t="shared" si="34"/>
        <v>38845</v>
      </c>
      <c r="C1116">
        <v>8.82</v>
      </c>
      <c r="D1116" s="1">
        <v>38845.747395833336</v>
      </c>
      <c r="E1116" s="74">
        <f t="shared" si="35"/>
        <v>38845</v>
      </c>
      <c r="F1116">
        <v>6.81</v>
      </c>
      <c r="G1116">
        <v>15.1</v>
      </c>
      <c r="I1116" s="87">
        <v>2.5847457627118637</v>
      </c>
      <c r="J1116" s="87"/>
    </row>
    <row r="1117" spans="1:10">
      <c r="A1117" s="1">
        <v>38845.87090277778</v>
      </c>
      <c r="B1117" s="74">
        <f t="shared" si="34"/>
        <v>38845</v>
      </c>
      <c r="C1117">
        <v>9.0299999999999994</v>
      </c>
      <c r="D1117" s="1">
        <v>38845.872395833336</v>
      </c>
      <c r="E1117" s="74">
        <f t="shared" si="35"/>
        <v>38845</v>
      </c>
      <c r="F1117">
        <v>6.85</v>
      </c>
      <c r="G1117">
        <v>15.1</v>
      </c>
      <c r="I1117" s="87">
        <v>2.5759322033898298</v>
      </c>
      <c r="J1117" s="87"/>
    </row>
    <row r="1118" spans="1:10">
      <c r="A1118" s="1">
        <v>38845.99590277778</v>
      </c>
      <c r="B1118" s="74">
        <f t="shared" si="34"/>
        <v>38845</v>
      </c>
      <c r="C1118">
        <v>9.0299999999999994</v>
      </c>
      <c r="D1118" s="1">
        <v>38845.997395833336</v>
      </c>
      <c r="E1118" s="74">
        <f t="shared" si="35"/>
        <v>38845</v>
      </c>
      <c r="F1118">
        <v>6.92</v>
      </c>
      <c r="G1118">
        <v>15.1</v>
      </c>
      <c r="I1118" s="87">
        <v>2.5671186440677958</v>
      </c>
      <c r="J1118" s="87"/>
    </row>
    <row r="1119" spans="1:10">
      <c r="A1119" s="1">
        <v>38846.12090277778</v>
      </c>
      <c r="B1119" s="74">
        <f t="shared" si="34"/>
        <v>38846</v>
      </c>
      <c r="C1119">
        <v>9.0299999999999994</v>
      </c>
      <c r="D1119" s="1">
        <v>38846.122395833336</v>
      </c>
      <c r="E1119" s="74">
        <f t="shared" si="35"/>
        <v>38846</v>
      </c>
      <c r="F1119">
        <v>6.92</v>
      </c>
      <c r="G1119">
        <v>14.9</v>
      </c>
      <c r="I1119" s="87">
        <v>2.5583050847457618</v>
      </c>
      <c r="J1119" s="87"/>
    </row>
    <row r="1120" spans="1:10">
      <c r="A1120" s="1">
        <v>38846.24590277778</v>
      </c>
      <c r="B1120" s="74">
        <f t="shared" si="34"/>
        <v>38846</v>
      </c>
      <c r="C1120">
        <v>9.06</v>
      </c>
      <c r="D1120" s="1">
        <v>38846.247395833336</v>
      </c>
      <c r="E1120" s="74">
        <f t="shared" si="35"/>
        <v>38846</v>
      </c>
      <c r="F1120">
        <v>6.92</v>
      </c>
      <c r="G1120">
        <v>14.9</v>
      </c>
      <c r="I1120" s="87">
        <v>2.5494915254237283</v>
      </c>
      <c r="J1120" s="87"/>
    </row>
    <row r="1121" spans="1:10">
      <c r="A1121" s="1">
        <v>38846.37090277778</v>
      </c>
      <c r="B1121" s="74">
        <f t="shared" si="34"/>
        <v>38846</v>
      </c>
      <c r="C1121">
        <v>9.09</v>
      </c>
      <c r="D1121" s="1">
        <v>38846.372395833336</v>
      </c>
      <c r="E1121" s="74">
        <f t="shared" si="35"/>
        <v>38846</v>
      </c>
      <c r="F1121">
        <v>6.96</v>
      </c>
      <c r="G1121">
        <v>14.9</v>
      </c>
      <c r="I1121" s="87">
        <v>2.5406779661016943</v>
      </c>
      <c r="J1121" s="87"/>
    </row>
    <row r="1122" spans="1:10">
      <c r="A1122" s="1">
        <v>38846.49590277778</v>
      </c>
      <c r="B1122" s="74">
        <f t="shared" si="34"/>
        <v>38846</v>
      </c>
      <c r="C1122">
        <v>9.19</v>
      </c>
      <c r="D1122" s="1">
        <v>38846.497395833336</v>
      </c>
      <c r="E1122" s="74">
        <f t="shared" si="35"/>
        <v>38846</v>
      </c>
      <c r="F1122">
        <v>6.96</v>
      </c>
      <c r="G1122">
        <v>14.9</v>
      </c>
      <c r="I1122" s="87">
        <v>2.5318644067796603</v>
      </c>
      <c r="J1122" s="87"/>
    </row>
    <row r="1123" spans="1:10">
      <c r="A1123" s="1">
        <v>38846.62090277778</v>
      </c>
      <c r="B1123" s="74">
        <f t="shared" si="34"/>
        <v>38846</v>
      </c>
      <c r="C1123">
        <v>9.3000000000000007</v>
      </c>
      <c r="D1123" s="1">
        <v>38846.622395833336</v>
      </c>
      <c r="E1123" s="74">
        <f t="shared" si="35"/>
        <v>38846</v>
      </c>
      <c r="F1123">
        <v>7</v>
      </c>
      <c r="G1123">
        <v>14.9</v>
      </c>
      <c r="H1123">
        <v>20060509</v>
      </c>
      <c r="I1123" s="87">
        <v>2.5230508474576263</v>
      </c>
      <c r="J1123" s="87"/>
    </row>
    <row r="1124" spans="1:10">
      <c r="A1124" s="1">
        <v>38846.74590277778</v>
      </c>
      <c r="B1124" s="74">
        <f t="shared" si="34"/>
        <v>38846</v>
      </c>
      <c r="C1124">
        <v>9.3000000000000007</v>
      </c>
      <c r="D1124" s="1">
        <v>38846.747395833336</v>
      </c>
      <c r="E1124" s="74">
        <f t="shared" si="35"/>
        <v>38846</v>
      </c>
      <c r="F1124">
        <v>7.07</v>
      </c>
      <c r="G1124">
        <v>14.9</v>
      </c>
      <c r="I1124" s="87">
        <v>2.5142372881355923</v>
      </c>
      <c r="J1124" s="87"/>
    </row>
    <row r="1125" spans="1:10">
      <c r="A1125" s="1">
        <v>38846.87090277778</v>
      </c>
      <c r="B1125" s="74">
        <f t="shared" si="34"/>
        <v>38846</v>
      </c>
      <c r="C1125">
        <v>9.4</v>
      </c>
      <c r="D1125" s="1">
        <v>38846.872395833336</v>
      </c>
      <c r="E1125" s="74">
        <f t="shared" si="35"/>
        <v>38846</v>
      </c>
      <c r="F1125">
        <v>7.07</v>
      </c>
      <c r="G1125">
        <v>14.9</v>
      </c>
      <c r="I1125" s="87">
        <v>2.5054237288135588</v>
      </c>
      <c r="J1125" s="87"/>
    </row>
    <row r="1126" spans="1:10">
      <c r="A1126" s="1">
        <v>38846.99590277778</v>
      </c>
      <c r="B1126" s="74">
        <f t="shared" si="34"/>
        <v>38846</v>
      </c>
      <c r="C1126">
        <v>9.43</v>
      </c>
      <c r="D1126" s="1">
        <v>38846.997395833336</v>
      </c>
      <c r="E1126" s="74">
        <f t="shared" si="35"/>
        <v>38846</v>
      </c>
      <c r="F1126">
        <v>7.1</v>
      </c>
      <c r="G1126">
        <v>14.9</v>
      </c>
      <c r="I1126" s="87">
        <v>2.4966101694915248</v>
      </c>
      <c r="J1126" s="87"/>
    </row>
    <row r="1127" spans="1:10">
      <c r="A1127" s="1">
        <v>38847.12090277778</v>
      </c>
      <c r="B1127" s="74">
        <f t="shared" si="34"/>
        <v>38847</v>
      </c>
      <c r="C1127">
        <v>9.4700000000000006</v>
      </c>
      <c r="D1127" s="1">
        <v>38847.122395833336</v>
      </c>
      <c r="E1127" s="74">
        <f t="shared" si="35"/>
        <v>38847</v>
      </c>
      <c r="F1127">
        <v>7.1</v>
      </c>
      <c r="G1127">
        <v>15.6</v>
      </c>
      <c r="I1127" s="87">
        <v>2.4877966101694908</v>
      </c>
      <c r="J1127" s="87"/>
    </row>
    <row r="1128" spans="1:10">
      <c r="A1128" s="1">
        <v>38847.24590277778</v>
      </c>
      <c r="B1128" s="74">
        <f t="shared" si="34"/>
        <v>38847</v>
      </c>
      <c r="C1128">
        <v>9.57</v>
      </c>
      <c r="D1128" s="1">
        <v>38847.247395833336</v>
      </c>
      <c r="E1128" s="74">
        <f t="shared" si="35"/>
        <v>38847</v>
      </c>
      <c r="F1128">
        <v>7.14</v>
      </c>
      <c r="G1128">
        <v>15.6</v>
      </c>
      <c r="I1128" s="87">
        <v>2.4789830508474568</v>
      </c>
      <c r="J1128" s="87"/>
    </row>
    <row r="1129" spans="1:10">
      <c r="A1129" s="1">
        <v>38847.37090277778</v>
      </c>
      <c r="B1129" s="74">
        <f t="shared" si="34"/>
        <v>38847</v>
      </c>
      <c r="C1129">
        <v>9.57</v>
      </c>
      <c r="D1129" s="1">
        <v>38847.372395833336</v>
      </c>
      <c r="E1129" s="74">
        <f t="shared" si="35"/>
        <v>38847</v>
      </c>
      <c r="F1129">
        <v>7.14</v>
      </c>
      <c r="G1129">
        <v>15.6</v>
      </c>
      <c r="I1129" s="87">
        <v>2.4701694915254233</v>
      </c>
      <c r="J1129" s="87"/>
    </row>
    <row r="1130" spans="1:10">
      <c r="A1130" s="1">
        <v>38847.49590277778</v>
      </c>
      <c r="B1130" s="74">
        <f t="shared" si="34"/>
        <v>38847</v>
      </c>
      <c r="C1130">
        <v>9.57</v>
      </c>
      <c r="D1130" s="1">
        <v>38847.497395833336</v>
      </c>
      <c r="E1130" s="74">
        <f t="shared" si="35"/>
        <v>38847</v>
      </c>
      <c r="F1130">
        <v>7.17</v>
      </c>
      <c r="G1130">
        <v>15.6</v>
      </c>
      <c r="I1130" s="87">
        <v>2.4613559322033893</v>
      </c>
      <c r="J1130" s="87"/>
    </row>
    <row r="1131" spans="1:10">
      <c r="A1131" s="1">
        <v>38847.62090277778</v>
      </c>
      <c r="B1131" s="74">
        <f t="shared" si="34"/>
        <v>38847</v>
      </c>
      <c r="C1131">
        <v>9.16</v>
      </c>
      <c r="D1131" s="1">
        <v>38847.622395833336</v>
      </c>
      <c r="E1131" s="74">
        <f t="shared" si="35"/>
        <v>38847</v>
      </c>
      <c r="F1131">
        <v>7.28</v>
      </c>
      <c r="G1131">
        <v>15.6</v>
      </c>
      <c r="H1131">
        <v>20060510</v>
      </c>
      <c r="I1131" s="87">
        <v>2.4525423728813553</v>
      </c>
      <c r="J1131" s="87"/>
    </row>
    <row r="1132" spans="1:10">
      <c r="A1132" s="1">
        <v>38847.74590277778</v>
      </c>
      <c r="B1132" s="74">
        <f t="shared" si="34"/>
        <v>38847</v>
      </c>
      <c r="C1132">
        <v>9.19</v>
      </c>
      <c r="D1132" s="1">
        <v>38847.747395833336</v>
      </c>
      <c r="E1132" s="74">
        <f t="shared" si="35"/>
        <v>38847</v>
      </c>
      <c r="F1132">
        <v>7.35</v>
      </c>
      <c r="G1132">
        <v>15.6</v>
      </c>
      <c r="I1132" s="87">
        <v>2.4437288135593214</v>
      </c>
      <c r="J1132" s="87"/>
    </row>
    <row r="1133" spans="1:10">
      <c r="A1133" s="1">
        <v>38847.87090277778</v>
      </c>
      <c r="B1133" s="74">
        <f t="shared" si="34"/>
        <v>38847</v>
      </c>
      <c r="C1133">
        <v>9.23</v>
      </c>
      <c r="D1133" s="1">
        <v>38847.872395833336</v>
      </c>
      <c r="E1133" s="74">
        <f t="shared" si="35"/>
        <v>38847</v>
      </c>
      <c r="F1133">
        <v>7.35</v>
      </c>
      <c r="G1133">
        <v>15.6</v>
      </c>
      <c r="I1133" s="87">
        <v>2.4349152542372874</v>
      </c>
      <c r="J1133" s="87"/>
    </row>
    <row r="1134" spans="1:10">
      <c r="A1134" s="1">
        <v>38847.99590277778</v>
      </c>
      <c r="B1134" s="74">
        <f t="shared" si="34"/>
        <v>38847</v>
      </c>
      <c r="C1134">
        <v>9.23</v>
      </c>
      <c r="D1134" s="1">
        <v>38847.997395833336</v>
      </c>
      <c r="E1134" s="74">
        <f t="shared" si="35"/>
        <v>38847</v>
      </c>
      <c r="F1134">
        <v>7.43</v>
      </c>
      <c r="G1134">
        <v>15.6</v>
      </c>
      <c r="I1134" s="87">
        <v>2.4261016949152538</v>
      </c>
      <c r="J1134" s="87"/>
    </row>
    <row r="1135" spans="1:10">
      <c r="A1135" s="1">
        <v>38848.12090277778</v>
      </c>
      <c r="B1135" s="74">
        <f t="shared" si="34"/>
        <v>38848</v>
      </c>
      <c r="C1135">
        <v>9.3000000000000007</v>
      </c>
      <c r="D1135" s="1">
        <v>38848.122395833336</v>
      </c>
      <c r="E1135" s="74">
        <f t="shared" si="35"/>
        <v>38848</v>
      </c>
      <c r="F1135">
        <v>7.46</v>
      </c>
      <c r="G1135">
        <v>13.6</v>
      </c>
      <c r="I1135" s="87">
        <v>2.4172881355932199</v>
      </c>
      <c r="J1135" s="87"/>
    </row>
    <row r="1136" spans="1:10">
      <c r="A1136" s="1">
        <v>38848.24590277778</v>
      </c>
      <c r="B1136" s="74">
        <f t="shared" si="34"/>
        <v>38848</v>
      </c>
      <c r="C1136">
        <v>9.3000000000000007</v>
      </c>
      <c r="D1136" s="1">
        <v>38848.247395833336</v>
      </c>
      <c r="E1136" s="74">
        <f t="shared" si="35"/>
        <v>38848</v>
      </c>
      <c r="F1136">
        <v>7.5</v>
      </c>
      <c r="G1136">
        <v>13.6</v>
      </c>
      <c r="I1136" s="87">
        <v>2.4084745762711859</v>
      </c>
      <c r="J1136" s="87"/>
    </row>
    <row r="1137" spans="1:10">
      <c r="A1137" s="1">
        <v>38848.37090277778</v>
      </c>
      <c r="B1137" s="74">
        <f t="shared" si="34"/>
        <v>38848</v>
      </c>
      <c r="C1137">
        <v>9.19</v>
      </c>
      <c r="D1137" s="1">
        <v>38848.372395833336</v>
      </c>
      <c r="E1137" s="74">
        <f t="shared" si="35"/>
        <v>38848</v>
      </c>
      <c r="F1137">
        <v>7.53</v>
      </c>
      <c r="G1137">
        <v>13.6</v>
      </c>
      <c r="I1137" s="87">
        <v>2.3996610169491519</v>
      </c>
      <c r="J1137" s="87"/>
    </row>
    <row r="1138" spans="1:10">
      <c r="A1138" s="1">
        <v>38848.49590277778</v>
      </c>
      <c r="B1138" s="74">
        <f t="shared" si="34"/>
        <v>38848</v>
      </c>
      <c r="C1138">
        <v>9.0299999999999994</v>
      </c>
      <c r="D1138" s="1">
        <v>38848.497395833336</v>
      </c>
      <c r="E1138" s="74">
        <f t="shared" si="35"/>
        <v>38848</v>
      </c>
      <c r="F1138">
        <v>7.6</v>
      </c>
      <c r="G1138">
        <v>13.6</v>
      </c>
      <c r="I1138" s="87">
        <v>2.3908474576271179</v>
      </c>
      <c r="J1138" s="87"/>
    </row>
    <row r="1139" spans="1:10">
      <c r="A1139" s="1">
        <v>38848.62090277778</v>
      </c>
      <c r="B1139" s="74">
        <f t="shared" si="34"/>
        <v>38848</v>
      </c>
      <c r="C1139">
        <v>9.09</v>
      </c>
      <c r="D1139" s="1">
        <v>38848.622395833336</v>
      </c>
      <c r="E1139" s="74">
        <f t="shared" si="35"/>
        <v>38848</v>
      </c>
      <c r="F1139">
        <v>7.63</v>
      </c>
      <c r="G1139">
        <v>13.6</v>
      </c>
      <c r="H1139">
        <v>20060511</v>
      </c>
      <c r="I1139" s="87">
        <v>2.3820338983050844</v>
      </c>
      <c r="J1139" s="87"/>
    </row>
    <row r="1140" spans="1:10">
      <c r="A1140" s="1">
        <v>38848.74590277778</v>
      </c>
      <c r="B1140" s="74">
        <f t="shared" si="34"/>
        <v>38848</v>
      </c>
      <c r="C1140">
        <v>9.23</v>
      </c>
      <c r="D1140" s="1">
        <v>38848.747395833336</v>
      </c>
      <c r="E1140" s="74">
        <f t="shared" si="35"/>
        <v>38848</v>
      </c>
      <c r="F1140">
        <v>7.63</v>
      </c>
      <c r="G1140">
        <v>13.6</v>
      </c>
      <c r="I1140" s="87">
        <v>2.3732203389830504</v>
      </c>
      <c r="J1140" s="87"/>
    </row>
    <row r="1141" spans="1:10">
      <c r="A1141" s="1">
        <v>38848.87090277778</v>
      </c>
      <c r="B1141" s="74">
        <f t="shared" si="34"/>
        <v>38848</v>
      </c>
      <c r="C1141">
        <v>9.43</v>
      </c>
      <c r="D1141" s="1">
        <v>38848.872395833336</v>
      </c>
      <c r="E1141" s="74">
        <f t="shared" si="35"/>
        <v>38848</v>
      </c>
      <c r="F1141">
        <v>7.71</v>
      </c>
      <c r="G1141">
        <v>13.6</v>
      </c>
      <c r="I1141" s="87">
        <v>2.3644067796610164</v>
      </c>
      <c r="J1141" s="87"/>
    </row>
    <row r="1142" spans="1:10">
      <c r="A1142" s="1">
        <v>38848.99590277778</v>
      </c>
      <c r="B1142" s="74">
        <f t="shared" si="34"/>
        <v>38848</v>
      </c>
      <c r="C1142">
        <v>9.57</v>
      </c>
      <c r="D1142" s="1">
        <v>38848.997395833336</v>
      </c>
      <c r="E1142" s="74">
        <f t="shared" si="35"/>
        <v>38848</v>
      </c>
      <c r="F1142">
        <v>7.74</v>
      </c>
      <c r="G1142">
        <v>13.6</v>
      </c>
      <c r="I1142" s="87">
        <v>2.3555932203389824</v>
      </c>
      <c r="J1142" s="87"/>
    </row>
    <row r="1143" spans="1:10">
      <c r="A1143" s="1">
        <v>38849.12090277778</v>
      </c>
      <c r="B1143" s="74">
        <f t="shared" si="34"/>
        <v>38849</v>
      </c>
      <c r="C1143">
        <v>9.64</v>
      </c>
      <c r="D1143" s="1">
        <v>38849.122395833336</v>
      </c>
      <c r="E1143" s="74">
        <f t="shared" si="35"/>
        <v>38849</v>
      </c>
      <c r="F1143">
        <v>7.81</v>
      </c>
      <c r="G1143">
        <v>10.7</v>
      </c>
      <c r="I1143" s="87">
        <v>2.3467796610169485</v>
      </c>
      <c r="J1143" s="87"/>
    </row>
    <row r="1144" spans="1:10">
      <c r="A1144" s="1">
        <v>38849.24590277778</v>
      </c>
      <c r="B1144" s="74">
        <f t="shared" si="34"/>
        <v>38849</v>
      </c>
      <c r="C1144">
        <v>9.6999999999999993</v>
      </c>
      <c r="D1144" s="1">
        <v>38849.247395833336</v>
      </c>
      <c r="E1144" s="74">
        <f t="shared" si="35"/>
        <v>38849</v>
      </c>
      <c r="F1144">
        <v>7.91</v>
      </c>
      <c r="G1144">
        <v>10.7</v>
      </c>
      <c r="I1144" s="87">
        <v>2.3379661016949149</v>
      </c>
      <c r="J1144" s="87"/>
    </row>
    <row r="1145" spans="1:10">
      <c r="A1145" s="1">
        <v>38849.37090277778</v>
      </c>
      <c r="B1145" s="74">
        <f t="shared" si="34"/>
        <v>38849</v>
      </c>
      <c r="C1145">
        <v>9.84</v>
      </c>
      <c r="D1145" s="1">
        <v>38849.372395833336</v>
      </c>
      <c r="E1145" s="74">
        <f t="shared" si="35"/>
        <v>38849</v>
      </c>
      <c r="F1145">
        <v>7.91</v>
      </c>
      <c r="G1145">
        <v>10.7</v>
      </c>
      <c r="I1145" s="87">
        <v>2.3291525423728809</v>
      </c>
      <c r="J1145" s="87"/>
    </row>
    <row r="1146" spans="1:10">
      <c r="A1146" s="1">
        <v>38849.49590277778</v>
      </c>
      <c r="B1146" s="74">
        <f t="shared" si="34"/>
        <v>38849</v>
      </c>
      <c r="C1146">
        <v>10.11</v>
      </c>
      <c r="D1146" s="1">
        <v>38849.497395833336</v>
      </c>
      <c r="E1146" s="74">
        <f t="shared" si="35"/>
        <v>38849</v>
      </c>
      <c r="F1146">
        <v>7.91</v>
      </c>
      <c r="G1146">
        <v>10.7</v>
      </c>
      <c r="I1146" s="87">
        <v>2.320338983050847</v>
      </c>
      <c r="J1146" s="87"/>
    </row>
    <row r="1147" spans="1:10">
      <c r="A1147" s="1">
        <v>38849.62090277778</v>
      </c>
      <c r="B1147" s="74">
        <f t="shared" si="34"/>
        <v>38849</v>
      </c>
      <c r="C1147">
        <v>10.18</v>
      </c>
      <c r="D1147" s="1">
        <v>38849.622395833336</v>
      </c>
      <c r="E1147" s="74">
        <f t="shared" si="35"/>
        <v>38849</v>
      </c>
      <c r="F1147">
        <v>7.91</v>
      </c>
      <c r="G1147">
        <v>10.7</v>
      </c>
      <c r="H1147">
        <v>20060512</v>
      </c>
      <c r="I1147" s="87">
        <v>2.311525423728813</v>
      </c>
      <c r="J1147" s="87"/>
    </row>
    <row r="1148" spans="1:10">
      <c r="A1148" s="1">
        <v>38849.74590277778</v>
      </c>
      <c r="B1148" s="74">
        <f t="shared" si="34"/>
        <v>38849</v>
      </c>
      <c r="C1148">
        <v>10.34</v>
      </c>
      <c r="D1148" s="1">
        <v>38849.747395833336</v>
      </c>
      <c r="E1148" s="74">
        <f t="shared" si="35"/>
        <v>38849</v>
      </c>
      <c r="F1148">
        <v>7.91</v>
      </c>
      <c r="G1148">
        <v>10.7</v>
      </c>
      <c r="I1148" s="87">
        <v>2.3027118644067794</v>
      </c>
      <c r="J1148" s="87"/>
    </row>
    <row r="1149" spans="1:10">
      <c r="A1149" s="1">
        <v>38849.87090277778</v>
      </c>
      <c r="B1149" s="74">
        <f t="shared" si="34"/>
        <v>38849</v>
      </c>
      <c r="C1149">
        <v>10.48</v>
      </c>
      <c r="D1149" s="1">
        <v>38849.872395833336</v>
      </c>
      <c r="E1149" s="74">
        <f t="shared" si="35"/>
        <v>38849</v>
      </c>
      <c r="F1149">
        <v>7.95</v>
      </c>
      <c r="G1149">
        <v>10.7</v>
      </c>
      <c r="I1149" s="87">
        <v>2.2938983050847455</v>
      </c>
      <c r="J1149" s="87"/>
    </row>
    <row r="1150" spans="1:10">
      <c r="A1150" s="1">
        <v>38849.99590277778</v>
      </c>
      <c r="B1150" s="74">
        <f t="shared" si="34"/>
        <v>38849</v>
      </c>
      <c r="C1150">
        <v>10.64</v>
      </c>
      <c r="D1150" s="1">
        <v>38849.997395833336</v>
      </c>
      <c r="E1150" s="74">
        <f t="shared" si="35"/>
        <v>38849</v>
      </c>
      <c r="F1150">
        <v>7.98</v>
      </c>
      <c r="G1150">
        <v>10.7</v>
      </c>
      <c r="I1150" s="87">
        <v>2.2850847457627115</v>
      </c>
      <c r="J1150" s="87"/>
    </row>
    <row r="1151" spans="1:10">
      <c r="A1151" s="1">
        <v>38850.12090277778</v>
      </c>
      <c r="B1151" s="74">
        <f t="shared" si="34"/>
        <v>38850</v>
      </c>
      <c r="C1151">
        <v>10.64</v>
      </c>
      <c r="D1151" s="1">
        <v>38850.122395833336</v>
      </c>
      <c r="E1151" s="74">
        <f t="shared" si="35"/>
        <v>38850</v>
      </c>
      <c r="F1151">
        <v>8.06</v>
      </c>
      <c r="G1151">
        <v>9.3000000000000007</v>
      </c>
      <c r="I1151" s="87">
        <v>2.2762711864406775</v>
      </c>
      <c r="J1151" s="87"/>
    </row>
    <row r="1152" spans="1:10">
      <c r="A1152" s="1">
        <v>38850.24590277778</v>
      </c>
      <c r="B1152" s="74">
        <f t="shared" si="34"/>
        <v>38850</v>
      </c>
      <c r="C1152">
        <v>10.71</v>
      </c>
      <c r="D1152" s="1">
        <v>38850.247395833336</v>
      </c>
      <c r="E1152" s="74">
        <f t="shared" si="35"/>
        <v>38850</v>
      </c>
      <c r="F1152">
        <v>8.09</v>
      </c>
      <c r="G1152">
        <v>9.3000000000000007</v>
      </c>
      <c r="I1152" s="87">
        <v>2.2674576271186435</v>
      </c>
      <c r="J1152" s="87"/>
    </row>
    <row r="1153" spans="1:10">
      <c r="A1153" s="1">
        <v>38850.37090277778</v>
      </c>
      <c r="B1153" s="74">
        <f t="shared" si="34"/>
        <v>38850</v>
      </c>
      <c r="C1153">
        <v>10.77</v>
      </c>
      <c r="D1153" s="1">
        <v>38850.372395833336</v>
      </c>
      <c r="E1153" s="74">
        <f t="shared" si="35"/>
        <v>38850</v>
      </c>
      <c r="F1153">
        <v>8.1300000000000008</v>
      </c>
      <c r="G1153">
        <v>9.3000000000000007</v>
      </c>
      <c r="I1153" s="87">
        <v>2.2586440677966095</v>
      </c>
      <c r="J1153" s="87"/>
    </row>
    <row r="1154" spans="1:10">
      <c r="A1154" s="1">
        <v>38850.49590277778</v>
      </c>
      <c r="B1154" s="74">
        <f t="shared" si="34"/>
        <v>38850</v>
      </c>
      <c r="C1154">
        <v>10.9</v>
      </c>
      <c r="D1154" s="1">
        <v>38850.497395833336</v>
      </c>
      <c r="E1154" s="74">
        <f t="shared" si="35"/>
        <v>38850</v>
      </c>
      <c r="F1154">
        <v>8.19</v>
      </c>
      <c r="G1154">
        <v>9.3000000000000007</v>
      </c>
      <c r="I1154" s="87">
        <v>2.249830508474576</v>
      </c>
      <c r="J1154" s="87"/>
    </row>
    <row r="1155" spans="1:10">
      <c r="A1155" s="1">
        <v>38850.62090277778</v>
      </c>
      <c r="B1155" s="74">
        <f t="shared" si="34"/>
        <v>38850</v>
      </c>
      <c r="C1155">
        <v>11</v>
      </c>
      <c r="D1155" s="1">
        <v>38850.622395833336</v>
      </c>
      <c r="E1155" s="74">
        <f t="shared" si="35"/>
        <v>38850</v>
      </c>
      <c r="F1155">
        <v>8.19</v>
      </c>
      <c r="G1155">
        <v>9.3000000000000007</v>
      </c>
      <c r="H1155">
        <v>20060513</v>
      </c>
      <c r="I1155" s="87">
        <v>2.241016949152542</v>
      </c>
      <c r="J1155" s="87"/>
    </row>
    <row r="1156" spans="1:10">
      <c r="A1156" s="1">
        <v>38850.74590277778</v>
      </c>
      <c r="B1156" s="74">
        <f t="shared" ref="B1156:B1219" si="36">INT(A1156)</f>
        <v>38850</v>
      </c>
      <c r="C1156">
        <v>11.17</v>
      </c>
      <c r="D1156" s="1">
        <v>38850.747395833336</v>
      </c>
      <c r="E1156" s="74">
        <f t="shared" ref="E1156:E1219" si="37">INT(D1156)</f>
        <v>38850</v>
      </c>
      <c r="F1156">
        <v>8.23</v>
      </c>
      <c r="G1156">
        <v>9.3000000000000007</v>
      </c>
      <c r="I1156" s="87">
        <v>2.232203389830508</v>
      </c>
      <c r="J1156" s="87"/>
    </row>
    <row r="1157" spans="1:10">
      <c r="A1157" s="1">
        <v>38850.87090277778</v>
      </c>
      <c r="B1157" s="74">
        <f t="shared" si="36"/>
        <v>38850</v>
      </c>
      <c r="C1157">
        <v>11.17</v>
      </c>
      <c r="D1157" s="1">
        <v>38850.872395833336</v>
      </c>
      <c r="E1157" s="74">
        <f t="shared" si="37"/>
        <v>38850</v>
      </c>
      <c r="F1157">
        <v>8.23</v>
      </c>
      <c r="G1157">
        <v>9.3000000000000007</v>
      </c>
      <c r="I1157" s="87">
        <v>2.2233898305084741</v>
      </c>
      <c r="J1157" s="87"/>
    </row>
    <row r="1158" spans="1:10">
      <c r="A1158" s="1">
        <v>38850.99590277778</v>
      </c>
      <c r="B1158" s="74">
        <f t="shared" si="36"/>
        <v>38850</v>
      </c>
      <c r="C1158">
        <v>11.17</v>
      </c>
      <c r="D1158" s="1">
        <v>38850.997395833336</v>
      </c>
      <c r="E1158" s="74">
        <f t="shared" si="37"/>
        <v>38850</v>
      </c>
      <c r="F1158">
        <v>8.3000000000000007</v>
      </c>
      <c r="G1158">
        <v>9.3000000000000007</v>
      </c>
      <c r="I1158" s="87">
        <v>2.2145762711864405</v>
      </c>
      <c r="J1158" s="87"/>
    </row>
    <row r="1159" spans="1:10">
      <c r="A1159" s="1">
        <v>38851.12090277778</v>
      </c>
      <c r="B1159" s="74">
        <f t="shared" si="36"/>
        <v>38851</v>
      </c>
      <c r="C1159">
        <v>11.17</v>
      </c>
      <c r="D1159" s="1">
        <v>38851.122395833336</v>
      </c>
      <c r="E1159" s="74">
        <f t="shared" si="37"/>
        <v>38851</v>
      </c>
      <c r="F1159">
        <v>8.3000000000000007</v>
      </c>
      <c r="G1159">
        <v>7.6</v>
      </c>
      <c r="I1159" s="87">
        <v>2.2057627118644065</v>
      </c>
      <c r="J1159" s="87"/>
    </row>
    <row r="1160" spans="1:10">
      <c r="A1160" s="1">
        <v>38851.24590277778</v>
      </c>
      <c r="B1160" s="74">
        <f t="shared" si="36"/>
        <v>38851</v>
      </c>
      <c r="C1160">
        <v>11.17</v>
      </c>
      <c r="D1160" s="1">
        <v>38851.247395833336</v>
      </c>
      <c r="E1160" s="74">
        <f t="shared" si="37"/>
        <v>38851</v>
      </c>
      <c r="F1160">
        <v>8.34</v>
      </c>
      <c r="G1160">
        <v>7.6</v>
      </c>
      <c r="I1160" s="87">
        <v>2.1969491525423726</v>
      </c>
      <c r="J1160" s="87"/>
    </row>
    <row r="1161" spans="1:10">
      <c r="A1161" s="1">
        <v>38851.37090277778</v>
      </c>
      <c r="B1161" s="74">
        <f t="shared" si="36"/>
        <v>38851</v>
      </c>
      <c r="C1161">
        <v>11.24</v>
      </c>
      <c r="D1161" s="1">
        <v>38851.372395833336</v>
      </c>
      <c r="E1161" s="74">
        <f t="shared" si="37"/>
        <v>38851</v>
      </c>
      <c r="F1161">
        <v>8.34</v>
      </c>
      <c r="G1161">
        <v>7.6</v>
      </c>
      <c r="I1161" s="87">
        <v>2.1881355932203386</v>
      </c>
      <c r="J1161" s="87"/>
    </row>
    <row r="1162" spans="1:10">
      <c r="A1162" s="1">
        <v>38851.49590277778</v>
      </c>
      <c r="B1162" s="74">
        <f t="shared" si="36"/>
        <v>38851</v>
      </c>
      <c r="C1162">
        <v>11.33</v>
      </c>
      <c r="D1162" s="1">
        <v>38851.497395833336</v>
      </c>
      <c r="E1162" s="74">
        <f t="shared" si="37"/>
        <v>38851</v>
      </c>
      <c r="F1162">
        <v>8.41</v>
      </c>
      <c r="G1162">
        <v>7.6</v>
      </c>
      <c r="I1162" s="87">
        <v>2.1793220338983046</v>
      </c>
      <c r="J1162" s="87"/>
    </row>
    <row r="1163" spans="1:10">
      <c r="A1163" s="1">
        <v>38851.62090277778</v>
      </c>
      <c r="B1163" s="74">
        <f t="shared" si="36"/>
        <v>38851</v>
      </c>
      <c r="C1163">
        <v>11.46</v>
      </c>
      <c r="D1163" s="1">
        <v>38851.622395833336</v>
      </c>
      <c r="E1163" s="74">
        <f t="shared" si="37"/>
        <v>38851</v>
      </c>
      <c r="F1163">
        <v>8.4700000000000006</v>
      </c>
      <c r="G1163">
        <v>7.6</v>
      </c>
      <c r="H1163">
        <v>20060514</v>
      </c>
      <c r="I1163" s="87">
        <v>2.1705084745762706</v>
      </c>
      <c r="J1163" s="87"/>
    </row>
    <row r="1164" spans="1:10">
      <c r="A1164" s="1">
        <v>38851.74590277778</v>
      </c>
      <c r="B1164" s="74">
        <f t="shared" si="36"/>
        <v>38851</v>
      </c>
      <c r="C1164">
        <v>11.53</v>
      </c>
      <c r="D1164" s="1">
        <v>38851.747395833336</v>
      </c>
      <c r="E1164" s="74">
        <f t="shared" si="37"/>
        <v>38851</v>
      </c>
      <c r="F1164">
        <v>8.4700000000000006</v>
      </c>
      <c r="G1164">
        <v>7.6</v>
      </c>
      <c r="I1164" s="87">
        <v>2.1616949152542371</v>
      </c>
      <c r="J1164" s="87"/>
    </row>
    <row r="1165" spans="1:10">
      <c r="A1165" s="1">
        <v>38851.87090277778</v>
      </c>
      <c r="B1165" s="74">
        <f t="shared" si="36"/>
        <v>38851</v>
      </c>
      <c r="C1165">
        <v>11.56</v>
      </c>
      <c r="D1165" s="1">
        <v>38851.872395833336</v>
      </c>
      <c r="E1165" s="74">
        <f t="shared" si="37"/>
        <v>38851</v>
      </c>
      <c r="F1165">
        <v>8.4700000000000006</v>
      </c>
      <c r="G1165">
        <v>7.6</v>
      </c>
      <c r="I1165" s="87">
        <v>2.1528813559322031</v>
      </c>
      <c r="J1165" s="87"/>
    </row>
    <row r="1166" spans="1:10">
      <c r="A1166" s="1">
        <v>38851.99590277778</v>
      </c>
      <c r="B1166" s="74">
        <f t="shared" si="36"/>
        <v>38851</v>
      </c>
      <c r="C1166">
        <v>11.59</v>
      </c>
      <c r="D1166" s="1">
        <v>38851.997395833336</v>
      </c>
      <c r="E1166" s="74">
        <f t="shared" si="37"/>
        <v>38851</v>
      </c>
      <c r="F1166">
        <v>8.4700000000000006</v>
      </c>
      <c r="G1166">
        <v>7.6</v>
      </c>
      <c r="I1166" s="87">
        <v>2.1440677966101691</v>
      </c>
      <c r="J1166" s="87"/>
    </row>
    <row r="1167" spans="1:10">
      <c r="A1167" s="1">
        <v>38852.12090277778</v>
      </c>
      <c r="B1167" s="74">
        <f t="shared" si="36"/>
        <v>38852</v>
      </c>
      <c r="C1167">
        <v>11.56</v>
      </c>
      <c r="D1167" s="1">
        <v>38852.122395833336</v>
      </c>
      <c r="E1167" s="74">
        <f t="shared" si="37"/>
        <v>38852</v>
      </c>
      <c r="F1167">
        <v>8.4700000000000006</v>
      </c>
      <c r="G1167">
        <v>7.5</v>
      </c>
      <c r="I1167" s="87">
        <v>2.1352542372881351</v>
      </c>
      <c r="J1167" s="87"/>
    </row>
    <row r="1168" spans="1:10">
      <c r="A1168" s="1">
        <v>38852.24590277778</v>
      </c>
      <c r="B1168" s="74">
        <f t="shared" si="36"/>
        <v>38852</v>
      </c>
      <c r="C1168">
        <v>11.56</v>
      </c>
      <c r="D1168" s="1">
        <v>38852.247395833336</v>
      </c>
      <c r="E1168" s="74">
        <f t="shared" si="37"/>
        <v>38852</v>
      </c>
      <c r="F1168">
        <v>8.51</v>
      </c>
      <c r="G1168">
        <v>7.5</v>
      </c>
      <c r="I1168" s="87">
        <v>2.1264406779661016</v>
      </c>
      <c r="J1168" s="87"/>
    </row>
    <row r="1169" spans="1:10">
      <c r="A1169" s="1">
        <v>38852.37090277778</v>
      </c>
      <c r="B1169" s="74">
        <f t="shared" si="36"/>
        <v>38852</v>
      </c>
      <c r="C1169">
        <v>11.56</v>
      </c>
      <c r="D1169" s="1">
        <v>38852.372395833336</v>
      </c>
      <c r="E1169" s="74">
        <f t="shared" si="37"/>
        <v>38852</v>
      </c>
      <c r="F1169">
        <v>8.5399999999999991</v>
      </c>
      <c r="G1169">
        <v>7.5</v>
      </c>
      <c r="I1169" s="87">
        <v>2.1176271186440676</v>
      </c>
      <c r="J1169" s="87"/>
    </row>
    <row r="1170" spans="1:10">
      <c r="A1170" s="1">
        <v>38852.49590277778</v>
      </c>
      <c r="B1170" s="74">
        <f t="shared" si="36"/>
        <v>38852</v>
      </c>
      <c r="C1170">
        <v>11.59</v>
      </c>
      <c r="D1170" s="1">
        <v>38852.497395833336</v>
      </c>
      <c r="E1170" s="74">
        <f t="shared" si="37"/>
        <v>38852</v>
      </c>
      <c r="F1170">
        <v>8.5399999999999991</v>
      </c>
      <c r="G1170">
        <v>7.5</v>
      </c>
      <c r="I1170" s="87">
        <v>2.1088135593220336</v>
      </c>
      <c r="J1170" s="87"/>
    </row>
    <row r="1171" spans="1:10">
      <c r="A1171" s="1">
        <v>38852.62090277778</v>
      </c>
      <c r="B1171" s="74">
        <f t="shared" si="36"/>
        <v>38852</v>
      </c>
      <c r="C1171">
        <v>11.69</v>
      </c>
      <c r="D1171" s="1">
        <v>38852.622395833336</v>
      </c>
      <c r="E1171" s="74">
        <f t="shared" si="37"/>
        <v>38852</v>
      </c>
      <c r="F1171">
        <v>8.58</v>
      </c>
      <c r="G1171">
        <v>7.5</v>
      </c>
      <c r="H1171">
        <v>20060515</v>
      </c>
      <c r="I1171" s="86">
        <v>2.0999999999999996</v>
      </c>
      <c r="J1171" s="87">
        <v>2.0999999999999996</v>
      </c>
    </row>
    <row r="1172" spans="1:10">
      <c r="A1172" s="1">
        <v>38852.74590277778</v>
      </c>
      <c r="B1172" s="74">
        <f t="shared" si="36"/>
        <v>38852</v>
      </c>
      <c r="C1172">
        <v>11.72</v>
      </c>
      <c r="D1172" s="1">
        <v>38852.747395833336</v>
      </c>
      <c r="E1172" s="74">
        <f t="shared" si="37"/>
        <v>38852</v>
      </c>
      <c r="F1172">
        <v>8.61</v>
      </c>
      <c r="G1172">
        <v>7.5</v>
      </c>
      <c r="I1172" s="87">
        <v>2.0936764705882349</v>
      </c>
      <c r="J1172" s="87"/>
    </row>
    <row r="1173" spans="1:10">
      <c r="A1173" s="1">
        <v>38852.87090277778</v>
      </c>
      <c r="B1173" s="74">
        <f t="shared" si="36"/>
        <v>38852</v>
      </c>
      <c r="C1173">
        <v>11.72</v>
      </c>
      <c r="D1173" s="1">
        <v>38852.872395833336</v>
      </c>
      <c r="E1173" s="74">
        <f t="shared" si="37"/>
        <v>38852</v>
      </c>
      <c r="F1173">
        <v>8.61</v>
      </c>
      <c r="G1173">
        <v>7.5</v>
      </c>
      <c r="I1173" s="87">
        <v>2.0873529411764702</v>
      </c>
      <c r="J1173" s="87"/>
    </row>
    <row r="1174" spans="1:10">
      <c r="A1174" s="1">
        <v>38852.99590277778</v>
      </c>
      <c r="B1174" s="74">
        <f t="shared" si="36"/>
        <v>38852</v>
      </c>
      <c r="C1174">
        <v>11.72</v>
      </c>
      <c r="D1174" s="1">
        <v>38852.997395833336</v>
      </c>
      <c r="E1174" s="74">
        <f t="shared" si="37"/>
        <v>38852</v>
      </c>
      <c r="F1174">
        <v>8.61</v>
      </c>
      <c r="G1174">
        <v>7.5</v>
      </c>
      <c r="I1174" s="87">
        <v>2.0810294117647055</v>
      </c>
      <c r="J1174" s="87"/>
    </row>
    <row r="1175" spans="1:10">
      <c r="A1175" s="1">
        <v>38853.12090277778</v>
      </c>
      <c r="B1175" s="74">
        <f t="shared" si="36"/>
        <v>38853</v>
      </c>
      <c r="C1175">
        <v>11.72</v>
      </c>
      <c r="D1175" s="1">
        <v>38853.122395833336</v>
      </c>
      <c r="E1175" s="74">
        <f t="shared" si="37"/>
        <v>38853</v>
      </c>
      <c r="F1175">
        <v>8.65</v>
      </c>
      <c r="G1175">
        <v>8.4</v>
      </c>
      <c r="I1175" s="87">
        <v>2.0747058823529407</v>
      </c>
      <c r="J1175" s="87"/>
    </row>
    <row r="1176" spans="1:10">
      <c r="A1176" s="1">
        <v>38853.24590277778</v>
      </c>
      <c r="B1176" s="74">
        <f t="shared" si="36"/>
        <v>38853</v>
      </c>
      <c r="C1176">
        <v>11.72</v>
      </c>
      <c r="D1176" s="1">
        <v>38853.247395833336</v>
      </c>
      <c r="E1176" s="74">
        <f t="shared" si="37"/>
        <v>38853</v>
      </c>
      <c r="F1176">
        <v>8.65</v>
      </c>
      <c r="G1176">
        <v>8.4</v>
      </c>
      <c r="I1176" s="87">
        <v>2.068382352941176</v>
      </c>
      <c r="J1176" s="87"/>
    </row>
    <row r="1177" spans="1:10">
      <c r="A1177" s="1">
        <v>38853.37090277778</v>
      </c>
      <c r="B1177" s="74">
        <f t="shared" si="36"/>
        <v>38853</v>
      </c>
      <c r="C1177">
        <v>11.72</v>
      </c>
      <c r="D1177" s="1">
        <v>38853.372395833336</v>
      </c>
      <c r="E1177" s="74">
        <f t="shared" si="37"/>
        <v>38853</v>
      </c>
      <c r="F1177">
        <v>8.68</v>
      </c>
      <c r="G1177">
        <v>8.4</v>
      </c>
      <c r="I1177" s="87">
        <v>2.0620588235294113</v>
      </c>
      <c r="J1177" s="87"/>
    </row>
    <row r="1178" spans="1:10">
      <c r="A1178" s="1">
        <v>38853.49590277778</v>
      </c>
      <c r="B1178" s="74">
        <f t="shared" si="36"/>
        <v>38853</v>
      </c>
      <c r="C1178">
        <v>11.76</v>
      </c>
      <c r="D1178" s="1">
        <v>38853.497395833336</v>
      </c>
      <c r="E1178" s="74">
        <f t="shared" si="37"/>
        <v>38853</v>
      </c>
      <c r="F1178">
        <v>8.68</v>
      </c>
      <c r="G1178">
        <v>8.4</v>
      </c>
      <c r="I1178" s="87">
        <v>2.0557352941176465</v>
      </c>
      <c r="J1178" s="87"/>
    </row>
    <row r="1179" spans="1:10">
      <c r="A1179" s="1">
        <v>38853.62090277778</v>
      </c>
      <c r="B1179" s="74">
        <f t="shared" si="36"/>
        <v>38853</v>
      </c>
      <c r="C1179">
        <v>11.76</v>
      </c>
      <c r="D1179" s="1">
        <v>38853.622395833336</v>
      </c>
      <c r="E1179" s="74">
        <f t="shared" si="37"/>
        <v>38853</v>
      </c>
      <c r="F1179">
        <v>8.75</v>
      </c>
      <c r="G1179">
        <v>8.4</v>
      </c>
      <c r="H1179">
        <v>20060516</v>
      </c>
      <c r="I1179" s="87">
        <v>2.0494117647058818</v>
      </c>
      <c r="J1179" s="87"/>
    </row>
    <row r="1180" spans="1:10">
      <c r="A1180" s="1">
        <v>38853.74590277778</v>
      </c>
      <c r="B1180" s="74">
        <f t="shared" si="36"/>
        <v>38853</v>
      </c>
      <c r="C1180">
        <v>11.79</v>
      </c>
      <c r="D1180" s="1">
        <v>38853.747395833336</v>
      </c>
      <c r="E1180" s="74">
        <f t="shared" si="37"/>
        <v>38853</v>
      </c>
      <c r="F1180">
        <v>8.75</v>
      </c>
      <c r="G1180">
        <v>8.4</v>
      </c>
      <c r="I1180" s="87">
        <v>2.0430882352941175</v>
      </c>
      <c r="J1180" s="87"/>
    </row>
    <row r="1181" spans="1:10">
      <c r="A1181" s="1">
        <v>38853.87090277778</v>
      </c>
      <c r="B1181" s="74">
        <f t="shared" si="36"/>
        <v>38853</v>
      </c>
      <c r="C1181">
        <v>11.79</v>
      </c>
      <c r="D1181" s="1">
        <v>38853.872395833336</v>
      </c>
      <c r="E1181" s="74">
        <f t="shared" si="37"/>
        <v>38853</v>
      </c>
      <c r="F1181">
        <v>8.75</v>
      </c>
      <c r="G1181">
        <v>8.4</v>
      </c>
      <c r="I1181" s="87">
        <v>2.0367647058823528</v>
      </c>
      <c r="J1181" s="87"/>
    </row>
    <row r="1182" spans="1:10">
      <c r="A1182" s="1">
        <v>38853.99590277778</v>
      </c>
      <c r="B1182" s="74">
        <f t="shared" si="36"/>
        <v>38853</v>
      </c>
      <c r="C1182">
        <v>11.82</v>
      </c>
      <c r="D1182" s="1">
        <v>38853.997395833336</v>
      </c>
      <c r="E1182" s="74">
        <f t="shared" si="37"/>
        <v>38853</v>
      </c>
      <c r="F1182">
        <v>8.75</v>
      </c>
      <c r="G1182">
        <v>8.4</v>
      </c>
      <c r="I1182" s="87">
        <v>2.0304411764705881</v>
      </c>
      <c r="J1182" s="87"/>
    </row>
    <row r="1183" spans="1:10">
      <c r="A1183" s="1">
        <v>38854.12090277778</v>
      </c>
      <c r="B1183" s="74">
        <f t="shared" si="36"/>
        <v>38854</v>
      </c>
      <c r="C1183">
        <v>11.82</v>
      </c>
      <c r="D1183" s="1">
        <v>38854.122395833336</v>
      </c>
      <c r="E1183" s="74">
        <f t="shared" si="37"/>
        <v>38854</v>
      </c>
      <c r="F1183">
        <v>8.75</v>
      </c>
      <c r="G1183">
        <v>10.199999999999999</v>
      </c>
      <c r="I1183" s="87">
        <v>2.0241176470588234</v>
      </c>
      <c r="J1183" s="87"/>
    </row>
    <row r="1184" spans="1:10">
      <c r="A1184" s="1">
        <v>38854.24590277778</v>
      </c>
      <c r="B1184" s="74">
        <f t="shared" si="36"/>
        <v>38854</v>
      </c>
      <c r="C1184">
        <v>11.82</v>
      </c>
      <c r="D1184" s="1">
        <v>38854.247395833336</v>
      </c>
      <c r="E1184" s="74">
        <f t="shared" si="37"/>
        <v>38854</v>
      </c>
      <c r="F1184">
        <v>8.75</v>
      </c>
      <c r="G1184">
        <v>10.199999999999999</v>
      </c>
      <c r="I1184" s="87">
        <v>2.0177941176470586</v>
      </c>
      <c r="J1184" s="87"/>
    </row>
    <row r="1185" spans="1:10">
      <c r="A1185" s="1">
        <v>38854.37090277778</v>
      </c>
      <c r="B1185" s="74">
        <f t="shared" si="36"/>
        <v>38854</v>
      </c>
      <c r="C1185">
        <v>11.89</v>
      </c>
      <c r="D1185" s="1">
        <v>38854.372395833336</v>
      </c>
      <c r="E1185" s="74">
        <f t="shared" si="37"/>
        <v>38854</v>
      </c>
      <c r="F1185">
        <v>8.82</v>
      </c>
      <c r="G1185">
        <v>10.199999999999999</v>
      </c>
      <c r="I1185" s="87">
        <v>2.0114705882352939</v>
      </c>
      <c r="J1185" s="87"/>
    </row>
    <row r="1186" spans="1:10">
      <c r="A1186" s="1">
        <v>38854.49590277778</v>
      </c>
      <c r="B1186" s="74">
        <f t="shared" si="36"/>
        <v>38854</v>
      </c>
      <c r="C1186">
        <v>11.95</v>
      </c>
      <c r="D1186" s="1">
        <v>38854.497395833336</v>
      </c>
      <c r="E1186" s="74">
        <f t="shared" si="37"/>
        <v>38854</v>
      </c>
      <c r="F1186">
        <v>8.82</v>
      </c>
      <c r="G1186">
        <v>10.199999999999999</v>
      </c>
      <c r="I1186" s="87">
        <v>2.0051470588235292</v>
      </c>
      <c r="J1186" s="87"/>
    </row>
    <row r="1187" spans="1:10">
      <c r="A1187" s="1">
        <v>38854.62090277778</v>
      </c>
      <c r="B1187" s="74">
        <f t="shared" si="36"/>
        <v>38854</v>
      </c>
      <c r="C1187">
        <v>11.98</v>
      </c>
      <c r="D1187" s="1">
        <v>38854.622395833336</v>
      </c>
      <c r="E1187" s="74">
        <f t="shared" si="37"/>
        <v>38854</v>
      </c>
      <c r="F1187">
        <v>8.89</v>
      </c>
      <c r="G1187">
        <v>10.199999999999999</v>
      </c>
      <c r="H1187">
        <v>20060517</v>
      </c>
      <c r="I1187" s="87">
        <v>1.9988235294117644</v>
      </c>
      <c r="J1187" s="87"/>
    </row>
    <row r="1188" spans="1:10">
      <c r="A1188" s="1">
        <v>38854.74590277778</v>
      </c>
      <c r="B1188" s="74">
        <f t="shared" si="36"/>
        <v>38854</v>
      </c>
      <c r="C1188">
        <v>12.02</v>
      </c>
      <c r="D1188" s="1">
        <v>38854.747395833336</v>
      </c>
      <c r="E1188" s="74">
        <f t="shared" si="37"/>
        <v>38854</v>
      </c>
      <c r="F1188">
        <v>9.0299999999999994</v>
      </c>
      <c r="G1188">
        <v>10.199999999999999</v>
      </c>
      <c r="I1188" s="87">
        <v>1.9924999999999997</v>
      </c>
      <c r="J1188" s="87"/>
    </row>
    <row r="1189" spans="1:10">
      <c r="A1189" s="1">
        <v>38854.87090277778</v>
      </c>
      <c r="B1189" s="74">
        <f t="shared" si="36"/>
        <v>38854</v>
      </c>
      <c r="C1189">
        <v>12.02</v>
      </c>
      <c r="D1189" s="1">
        <v>38854.872395833336</v>
      </c>
      <c r="E1189" s="74">
        <f t="shared" si="37"/>
        <v>38854</v>
      </c>
      <c r="F1189">
        <v>9.0299999999999994</v>
      </c>
      <c r="G1189">
        <v>10.199999999999999</v>
      </c>
      <c r="I1189" s="87">
        <v>1.986176470588235</v>
      </c>
      <c r="J1189" s="87"/>
    </row>
    <row r="1190" spans="1:10">
      <c r="A1190" s="1">
        <v>38854.99590277778</v>
      </c>
      <c r="B1190" s="74">
        <f t="shared" si="36"/>
        <v>38854</v>
      </c>
      <c r="C1190">
        <v>12.02</v>
      </c>
      <c r="D1190" s="1">
        <v>38854.997395833336</v>
      </c>
      <c r="E1190" s="74">
        <f t="shared" si="37"/>
        <v>38854</v>
      </c>
      <c r="F1190">
        <v>9.0299999999999994</v>
      </c>
      <c r="G1190">
        <v>10.199999999999999</v>
      </c>
      <c r="I1190" s="87">
        <v>1.9798529411764703</v>
      </c>
      <c r="J1190" s="87"/>
    </row>
    <row r="1191" spans="1:10">
      <c r="A1191" s="1">
        <v>38855.12090277778</v>
      </c>
      <c r="B1191" s="74">
        <f t="shared" si="36"/>
        <v>38855</v>
      </c>
      <c r="C1191">
        <v>11.98</v>
      </c>
      <c r="D1191" s="1">
        <v>38855.122395833336</v>
      </c>
      <c r="E1191" s="74">
        <f t="shared" si="37"/>
        <v>38855</v>
      </c>
      <c r="F1191">
        <v>9.0299999999999994</v>
      </c>
      <c r="G1191">
        <v>8.6999999999999993</v>
      </c>
      <c r="I1191" s="87">
        <v>1.9735294117647055</v>
      </c>
      <c r="J1191" s="87"/>
    </row>
    <row r="1192" spans="1:10">
      <c r="A1192" s="1">
        <v>38855.24590277778</v>
      </c>
      <c r="B1192" s="74">
        <f t="shared" si="36"/>
        <v>38855</v>
      </c>
      <c r="C1192">
        <v>11.98</v>
      </c>
      <c r="D1192" s="1">
        <v>38855.247395833336</v>
      </c>
      <c r="E1192" s="74">
        <f t="shared" si="37"/>
        <v>38855</v>
      </c>
      <c r="F1192">
        <v>9.0299999999999994</v>
      </c>
      <c r="G1192">
        <v>8.6999999999999993</v>
      </c>
      <c r="I1192" s="87">
        <v>1.967205882352941</v>
      </c>
      <c r="J1192" s="87"/>
    </row>
    <row r="1193" spans="1:10">
      <c r="A1193" s="1">
        <v>38855.37090277778</v>
      </c>
      <c r="B1193" s="74">
        <f t="shared" si="36"/>
        <v>38855</v>
      </c>
      <c r="C1193">
        <v>11.98</v>
      </c>
      <c r="D1193" s="1">
        <v>38855.372395833336</v>
      </c>
      <c r="E1193" s="74">
        <f t="shared" si="37"/>
        <v>38855</v>
      </c>
      <c r="F1193">
        <v>9.06</v>
      </c>
      <c r="G1193">
        <v>8.6999999999999993</v>
      </c>
      <c r="I1193" s="87">
        <v>1.9608823529411763</v>
      </c>
      <c r="J1193" s="87"/>
    </row>
    <row r="1194" spans="1:10">
      <c r="A1194" s="1">
        <v>38855.49590277778</v>
      </c>
      <c r="B1194" s="74">
        <f t="shared" si="36"/>
        <v>38855</v>
      </c>
      <c r="C1194">
        <v>11.98</v>
      </c>
      <c r="D1194" s="1">
        <v>38855.497395833336</v>
      </c>
      <c r="E1194" s="74">
        <f t="shared" si="37"/>
        <v>38855</v>
      </c>
      <c r="F1194">
        <v>9.06</v>
      </c>
      <c r="G1194">
        <v>8.6999999999999993</v>
      </c>
      <c r="I1194" s="87">
        <v>1.9545588235294116</v>
      </c>
      <c r="J1194" s="87"/>
    </row>
    <row r="1195" spans="1:10">
      <c r="A1195" s="1">
        <v>38855.62090277778</v>
      </c>
      <c r="B1195" s="74">
        <f t="shared" si="36"/>
        <v>38855</v>
      </c>
      <c r="C1195">
        <v>11.98</v>
      </c>
      <c r="D1195" s="1">
        <v>38855.622395833336</v>
      </c>
      <c r="E1195" s="74">
        <f t="shared" si="37"/>
        <v>38855</v>
      </c>
      <c r="F1195">
        <v>9.09</v>
      </c>
      <c r="G1195">
        <v>8.6999999999999993</v>
      </c>
      <c r="H1195">
        <v>20060518</v>
      </c>
      <c r="I1195" s="87">
        <v>1.9482352941176468</v>
      </c>
      <c r="J1195" s="87"/>
    </row>
    <row r="1196" spans="1:10">
      <c r="A1196" s="1">
        <v>38855.74590277778</v>
      </c>
      <c r="B1196" s="74">
        <f t="shared" si="36"/>
        <v>38855</v>
      </c>
      <c r="C1196">
        <v>11.98</v>
      </c>
      <c r="D1196" s="1">
        <v>38855.747395833336</v>
      </c>
      <c r="E1196" s="74">
        <f t="shared" si="37"/>
        <v>38855</v>
      </c>
      <c r="F1196">
        <v>9.09</v>
      </c>
      <c r="G1196">
        <v>8.6999999999999993</v>
      </c>
      <c r="I1196" s="87">
        <v>1.9419117647058821</v>
      </c>
      <c r="J1196" s="87"/>
    </row>
    <row r="1197" spans="1:10">
      <c r="A1197" s="1">
        <v>38855.87090277778</v>
      </c>
      <c r="B1197" s="74">
        <f t="shared" si="36"/>
        <v>38855</v>
      </c>
      <c r="C1197">
        <v>11.98</v>
      </c>
      <c r="D1197" s="1">
        <v>38855.872395833336</v>
      </c>
      <c r="E1197" s="74">
        <f t="shared" si="37"/>
        <v>38855</v>
      </c>
      <c r="F1197">
        <v>9.1300000000000008</v>
      </c>
      <c r="G1197">
        <v>8.6999999999999993</v>
      </c>
      <c r="I1197" s="87">
        <v>1.9355882352941174</v>
      </c>
      <c r="J1197" s="87"/>
    </row>
    <row r="1198" spans="1:10">
      <c r="A1198" s="1">
        <v>38855.99590277778</v>
      </c>
      <c r="B1198" s="74">
        <f t="shared" si="36"/>
        <v>38855</v>
      </c>
      <c r="C1198">
        <v>11.98</v>
      </c>
      <c r="D1198" s="1">
        <v>38855.997395833336</v>
      </c>
      <c r="E1198" s="74">
        <f t="shared" si="37"/>
        <v>38855</v>
      </c>
      <c r="F1198">
        <v>9.16</v>
      </c>
      <c r="G1198">
        <v>8.6999999999999993</v>
      </c>
      <c r="I1198" s="87">
        <v>1.9292647058823527</v>
      </c>
      <c r="J1198" s="87"/>
    </row>
    <row r="1199" spans="1:10">
      <c r="A1199" s="1">
        <v>38856.12090277778</v>
      </c>
      <c r="B1199" s="74">
        <f t="shared" si="36"/>
        <v>38856</v>
      </c>
      <c r="C1199">
        <v>11.98</v>
      </c>
      <c r="D1199" s="1">
        <v>38856.122395833336</v>
      </c>
      <c r="E1199" s="74">
        <f t="shared" si="37"/>
        <v>38856</v>
      </c>
      <c r="F1199">
        <v>9.16</v>
      </c>
      <c r="G1199">
        <v>10.6</v>
      </c>
      <c r="I1199" s="87">
        <v>1.9229411764705882</v>
      </c>
      <c r="J1199" s="87"/>
    </row>
    <row r="1200" spans="1:10">
      <c r="A1200" s="1">
        <v>38856.24590277778</v>
      </c>
      <c r="B1200" s="74">
        <f t="shared" si="36"/>
        <v>38856</v>
      </c>
      <c r="C1200">
        <v>11.95</v>
      </c>
      <c r="D1200" s="1">
        <v>38856.247395833336</v>
      </c>
      <c r="E1200" s="74">
        <f t="shared" si="37"/>
        <v>38856</v>
      </c>
      <c r="F1200">
        <v>9.19</v>
      </c>
      <c r="G1200">
        <v>10.6</v>
      </c>
      <c r="I1200" s="87">
        <v>1.9166176470588234</v>
      </c>
      <c r="J1200" s="87"/>
    </row>
    <row r="1201" spans="1:10">
      <c r="A1201" s="1">
        <v>38856.37090277778</v>
      </c>
      <c r="B1201" s="74">
        <f t="shared" si="36"/>
        <v>38856</v>
      </c>
      <c r="C1201">
        <v>11.95</v>
      </c>
      <c r="D1201" s="1">
        <v>38856.372395833336</v>
      </c>
      <c r="E1201" s="74">
        <f t="shared" si="37"/>
        <v>38856</v>
      </c>
      <c r="F1201">
        <v>9.19</v>
      </c>
      <c r="G1201">
        <v>10.6</v>
      </c>
      <c r="I1201" s="87">
        <v>1.9102941176470587</v>
      </c>
      <c r="J1201" s="87"/>
    </row>
    <row r="1202" spans="1:10">
      <c r="A1202" s="1">
        <v>38856.49590277778</v>
      </c>
      <c r="B1202" s="74">
        <f t="shared" si="36"/>
        <v>38856</v>
      </c>
      <c r="C1202">
        <v>11.95</v>
      </c>
      <c r="D1202" s="1">
        <v>38856.497395833336</v>
      </c>
      <c r="E1202" s="74">
        <f t="shared" si="37"/>
        <v>38856</v>
      </c>
      <c r="F1202">
        <v>9.27</v>
      </c>
      <c r="G1202">
        <v>10.6</v>
      </c>
      <c r="I1202" s="87">
        <v>1.903970588235294</v>
      </c>
      <c r="J1202" s="87"/>
    </row>
    <row r="1203" spans="1:10">
      <c r="A1203" s="1">
        <v>38856.62090277778</v>
      </c>
      <c r="B1203" s="74">
        <f t="shared" si="36"/>
        <v>38856</v>
      </c>
      <c r="C1203">
        <v>11.95</v>
      </c>
      <c r="D1203" s="1">
        <v>38856.622395833336</v>
      </c>
      <c r="E1203" s="74">
        <f t="shared" si="37"/>
        <v>38856</v>
      </c>
      <c r="F1203">
        <v>9.3000000000000007</v>
      </c>
      <c r="G1203">
        <v>10.6</v>
      </c>
      <c r="H1203">
        <v>20060519</v>
      </c>
      <c r="I1203" s="87">
        <v>1.8976470588235292</v>
      </c>
      <c r="J1203" s="87"/>
    </row>
    <row r="1204" spans="1:10">
      <c r="A1204" s="1">
        <v>38856.74590277778</v>
      </c>
      <c r="B1204" s="74">
        <f t="shared" si="36"/>
        <v>38856</v>
      </c>
      <c r="C1204">
        <v>11.92</v>
      </c>
      <c r="D1204" s="1">
        <v>38856.747395833336</v>
      </c>
      <c r="E1204" s="74">
        <f t="shared" si="37"/>
        <v>38856</v>
      </c>
      <c r="F1204">
        <v>9.3000000000000007</v>
      </c>
      <c r="G1204">
        <v>10.6</v>
      </c>
      <c r="I1204" s="87">
        <v>1.8913235294117645</v>
      </c>
      <c r="J1204" s="87"/>
    </row>
    <row r="1205" spans="1:10">
      <c r="A1205" s="1">
        <v>38856.87090277778</v>
      </c>
      <c r="B1205" s="74">
        <f t="shared" si="36"/>
        <v>38856</v>
      </c>
      <c r="C1205">
        <v>11.85</v>
      </c>
      <c r="D1205" s="1">
        <v>38856.872395833336</v>
      </c>
      <c r="E1205" s="74">
        <f t="shared" si="37"/>
        <v>38856</v>
      </c>
      <c r="F1205">
        <v>9.3000000000000007</v>
      </c>
      <c r="G1205">
        <v>10.6</v>
      </c>
      <c r="I1205" s="87">
        <v>1.8849999999999998</v>
      </c>
      <c r="J1205" s="87"/>
    </row>
    <row r="1206" spans="1:10">
      <c r="A1206" s="1">
        <v>38856.99590277778</v>
      </c>
      <c r="B1206" s="74">
        <f t="shared" si="36"/>
        <v>38856</v>
      </c>
      <c r="C1206">
        <v>11.85</v>
      </c>
      <c r="D1206" s="1">
        <v>38856.997395833336</v>
      </c>
      <c r="E1206" s="74">
        <f t="shared" si="37"/>
        <v>38856</v>
      </c>
      <c r="F1206">
        <v>9.3000000000000007</v>
      </c>
      <c r="G1206">
        <v>10.6</v>
      </c>
      <c r="I1206" s="87">
        <v>1.8786764705882351</v>
      </c>
      <c r="J1206" s="87"/>
    </row>
    <row r="1207" spans="1:10">
      <c r="A1207" s="1">
        <v>38857.12090277778</v>
      </c>
      <c r="B1207" s="74">
        <f t="shared" si="36"/>
        <v>38857</v>
      </c>
      <c r="C1207">
        <v>11.82</v>
      </c>
      <c r="D1207" s="1">
        <v>38857.122395833336</v>
      </c>
      <c r="E1207" s="74">
        <f t="shared" si="37"/>
        <v>38857</v>
      </c>
      <c r="F1207">
        <v>9.33</v>
      </c>
      <c r="G1207">
        <v>11.2</v>
      </c>
      <c r="I1207" s="87">
        <v>1.8723529411764703</v>
      </c>
      <c r="J1207" s="87"/>
    </row>
    <row r="1208" spans="1:10">
      <c r="A1208" s="1">
        <v>38857.24590277778</v>
      </c>
      <c r="B1208" s="74">
        <f t="shared" si="36"/>
        <v>38857</v>
      </c>
      <c r="C1208">
        <v>11.82</v>
      </c>
      <c r="D1208" s="1">
        <v>38857.247395833336</v>
      </c>
      <c r="E1208" s="74">
        <f t="shared" si="37"/>
        <v>38857</v>
      </c>
      <c r="F1208">
        <v>9.33</v>
      </c>
      <c r="G1208">
        <v>11.2</v>
      </c>
      <c r="I1208" s="87">
        <v>1.8660294117647058</v>
      </c>
      <c r="J1208" s="87"/>
    </row>
    <row r="1209" spans="1:10">
      <c r="A1209" s="1">
        <v>38857.37090277778</v>
      </c>
      <c r="B1209" s="74">
        <f t="shared" si="36"/>
        <v>38857</v>
      </c>
      <c r="C1209">
        <v>11.79</v>
      </c>
      <c r="D1209" s="1">
        <v>38857.372395833336</v>
      </c>
      <c r="E1209" s="74">
        <f t="shared" si="37"/>
        <v>38857</v>
      </c>
      <c r="F1209">
        <v>9.33</v>
      </c>
      <c r="G1209">
        <v>11.2</v>
      </c>
      <c r="I1209" s="87">
        <v>1.8597058823529411</v>
      </c>
      <c r="J1209" s="87"/>
    </row>
    <row r="1210" spans="1:10">
      <c r="A1210" s="1">
        <v>38857.49590277778</v>
      </c>
      <c r="B1210" s="74">
        <f t="shared" si="36"/>
        <v>38857</v>
      </c>
      <c r="C1210">
        <v>11.79</v>
      </c>
      <c r="D1210" s="1">
        <v>38857.497395833336</v>
      </c>
      <c r="E1210" s="74">
        <f t="shared" si="37"/>
        <v>38857</v>
      </c>
      <c r="F1210">
        <v>9.36</v>
      </c>
      <c r="G1210">
        <v>11.2</v>
      </c>
      <c r="I1210" s="87">
        <v>1.8533823529411764</v>
      </c>
      <c r="J1210" s="87"/>
    </row>
    <row r="1211" spans="1:10">
      <c r="A1211" s="1">
        <v>38857.62090277778</v>
      </c>
      <c r="B1211" s="74">
        <f t="shared" si="36"/>
        <v>38857</v>
      </c>
      <c r="C1211">
        <v>11.79</v>
      </c>
      <c r="D1211" s="1">
        <v>38857.622395833336</v>
      </c>
      <c r="E1211" s="74">
        <f t="shared" si="37"/>
        <v>38857</v>
      </c>
      <c r="F1211">
        <v>9.4</v>
      </c>
      <c r="G1211">
        <v>11.2</v>
      </c>
      <c r="H1211">
        <v>20060520</v>
      </c>
      <c r="I1211" s="87">
        <v>1.8470588235294116</v>
      </c>
      <c r="J1211" s="87"/>
    </row>
    <row r="1212" spans="1:10">
      <c r="A1212" s="1">
        <v>38857.74590277778</v>
      </c>
      <c r="B1212" s="74">
        <f t="shared" si="36"/>
        <v>38857</v>
      </c>
      <c r="C1212">
        <v>11.79</v>
      </c>
      <c r="D1212" s="1">
        <v>38857.747395833336</v>
      </c>
      <c r="E1212" s="74">
        <f t="shared" si="37"/>
        <v>38857</v>
      </c>
      <c r="F1212">
        <v>9.4</v>
      </c>
      <c r="G1212">
        <v>11.2</v>
      </c>
      <c r="I1212" s="87">
        <v>1.8407352941176469</v>
      </c>
      <c r="J1212" s="87"/>
    </row>
    <row r="1213" spans="1:10">
      <c r="A1213" s="1">
        <v>38857.87090277778</v>
      </c>
      <c r="B1213" s="74">
        <f t="shared" si="36"/>
        <v>38857</v>
      </c>
      <c r="C1213">
        <v>11.76</v>
      </c>
      <c r="D1213" s="1">
        <v>38857.872395833336</v>
      </c>
      <c r="E1213" s="74">
        <f t="shared" si="37"/>
        <v>38857</v>
      </c>
      <c r="F1213">
        <v>9.43</v>
      </c>
      <c r="G1213">
        <v>11.2</v>
      </c>
      <c r="I1213" s="87">
        <v>1.8344117647058822</v>
      </c>
      <c r="J1213" s="87"/>
    </row>
    <row r="1214" spans="1:10">
      <c r="A1214" s="1">
        <v>38857.99590277778</v>
      </c>
      <c r="B1214" s="74">
        <f t="shared" si="36"/>
        <v>38857</v>
      </c>
      <c r="C1214">
        <v>11.72</v>
      </c>
      <c r="D1214" s="1">
        <v>38857.997395833336</v>
      </c>
      <c r="E1214" s="74">
        <f t="shared" si="37"/>
        <v>38857</v>
      </c>
      <c r="F1214">
        <v>9.4</v>
      </c>
      <c r="G1214">
        <v>11.2</v>
      </c>
      <c r="I1214" s="87">
        <v>1.8280882352941177</v>
      </c>
      <c r="J1214" s="87"/>
    </row>
    <row r="1215" spans="1:10">
      <c r="A1215" s="1">
        <v>38858.12090277778</v>
      </c>
      <c r="B1215" s="74">
        <f t="shared" si="36"/>
        <v>38858</v>
      </c>
      <c r="C1215">
        <v>11.69</v>
      </c>
      <c r="D1215" s="1">
        <v>38858.122395833336</v>
      </c>
      <c r="E1215" s="74">
        <f t="shared" si="37"/>
        <v>38858</v>
      </c>
      <c r="F1215">
        <v>9.43</v>
      </c>
      <c r="G1215">
        <v>10.9</v>
      </c>
      <c r="I1215" s="87">
        <v>1.821764705882353</v>
      </c>
      <c r="J1215" s="87"/>
    </row>
    <row r="1216" spans="1:10">
      <c r="A1216" s="1">
        <v>38858.24590277778</v>
      </c>
      <c r="B1216" s="74">
        <f t="shared" si="36"/>
        <v>38858</v>
      </c>
      <c r="C1216">
        <v>11.72</v>
      </c>
      <c r="D1216" s="1">
        <v>38858.247395833336</v>
      </c>
      <c r="E1216" s="74">
        <f t="shared" si="37"/>
        <v>38858</v>
      </c>
      <c r="F1216">
        <v>9.43</v>
      </c>
      <c r="G1216">
        <v>10.9</v>
      </c>
      <c r="I1216" s="87">
        <v>1.8154411764705882</v>
      </c>
      <c r="J1216" s="87"/>
    </row>
    <row r="1217" spans="1:10">
      <c r="A1217" s="1">
        <v>38858.37090277778</v>
      </c>
      <c r="B1217" s="74">
        <f t="shared" si="36"/>
        <v>38858</v>
      </c>
      <c r="C1217">
        <v>11.69</v>
      </c>
      <c r="D1217" s="1">
        <v>38858.372395833336</v>
      </c>
      <c r="E1217" s="74">
        <f t="shared" si="37"/>
        <v>38858</v>
      </c>
      <c r="F1217">
        <v>9.4700000000000006</v>
      </c>
      <c r="G1217">
        <v>10.9</v>
      </c>
      <c r="I1217" s="87">
        <v>1.8091176470588235</v>
      </c>
      <c r="J1217" s="87"/>
    </row>
    <row r="1218" spans="1:10">
      <c r="A1218" s="1">
        <v>38858.49590277778</v>
      </c>
      <c r="B1218" s="74">
        <f t="shared" si="36"/>
        <v>38858</v>
      </c>
      <c r="C1218">
        <v>11.69</v>
      </c>
      <c r="D1218" s="1">
        <v>38858.497395833336</v>
      </c>
      <c r="E1218" s="74">
        <f t="shared" si="37"/>
        <v>38858</v>
      </c>
      <c r="F1218">
        <v>9.4700000000000006</v>
      </c>
      <c r="G1218">
        <v>10.9</v>
      </c>
      <c r="I1218" s="87">
        <v>1.8027941176470588</v>
      </c>
      <c r="J1218" s="87"/>
    </row>
    <row r="1219" spans="1:10">
      <c r="A1219" s="1">
        <v>38858.62090277778</v>
      </c>
      <c r="B1219" s="74">
        <f t="shared" si="36"/>
        <v>38858</v>
      </c>
      <c r="C1219">
        <v>11.69</v>
      </c>
      <c r="D1219" s="1">
        <v>38858.622395833336</v>
      </c>
      <c r="E1219" s="74">
        <f t="shared" si="37"/>
        <v>38858</v>
      </c>
      <c r="F1219">
        <v>9.4700000000000006</v>
      </c>
      <c r="G1219">
        <v>10.9</v>
      </c>
      <c r="H1219">
        <v>20060521</v>
      </c>
      <c r="I1219" s="87">
        <v>1.796470588235294</v>
      </c>
      <c r="J1219" s="87"/>
    </row>
    <row r="1220" spans="1:10">
      <c r="A1220" s="1">
        <v>38858.74590277778</v>
      </c>
      <c r="B1220" s="74">
        <f t="shared" ref="B1220:B1283" si="38">INT(A1220)</f>
        <v>38858</v>
      </c>
      <c r="C1220">
        <v>11.63</v>
      </c>
      <c r="D1220" s="1">
        <v>38858.747395833336</v>
      </c>
      <c r="E1220" s="74">
        <f t="shared" ref="E1220:E1283" si="39">INT(D1220)</f>
        <v>38858</v>
      </c>
      <c r="F1220">
        <v>9.4700000000000006</v>
      </c>
      <c r="G1220">
        <v>10.9</v>
      </c>
      <c r="I1220" s="87">
        <v>1.7901470588235293</v>
      </c>
      <c r="J1220" s="87"/>
    </row>
    <row r="1221" spans="1:10">
      <c r="A1221" s="1">
        <v>38858.87090277778</v>
      </c>
      <c r="B1221" s="74">
        <f t="shared" si="38"/>
        <v>38858</v>
      </c>
      <c r="C1221">
        <v>11.69</v>
      </c>
      <c r="D1221" s="1">
        <v>38858.872395833336</v>
      </c>
      <c r="E1221" s="74">
        <f t="shared" si="39"/>
        <v>38858</v>
      </c>
      <c r="F1221">
        <v>9.57</v>
      </c>
      <c r="G1221">
        <v>10.9</v>
      </c>
      <c r="I1221" s="87">
        <v>1.7838235294117646</v>
      </c>
      <c r="J1221" s="87"/>
    </row>
    <row r="1222" spans="1:10">
      <c r="A1222" s="1">
        <v>38858.99590277778</v>
      </c>
      <c r="B1222" s="74">
        <f t="shared" si="38"/>
        <v>38858</v>
      </c>
      <c r="C1222">
        <v>11.59</v>
      </c>
      <c r="D1222" s="1">
        <v>38858.997395833336</v>
      </c>
      <c r="E1222" s="74">
        <f t="shared" si="39"/>
        <v>38858</v>
      </c>
      <c r="F1222">
        <v>9.57</v>
      </c>
      <c r="G1222">
        <v>10.9</v>
      </c>
      <c r="I1222" s="87">
        <v>1.7774999999999999</v>
      </c>
      <c r="J1222" s="87"/>
    </row>
    <row r="1223" spans="1:10">
      <c r="A1223" s="1">
        <v>38859.12090277778</v>
      </c>
      <c r="B1223" s="74">
        <f t="shared" si="38"/>
        <v>38859</v>
      </c>
      <c r="C1223">
        <v>11.59</v>
      </c>
      <c r="D1223" s="1">
        <v>38859.122395833336</v>
      </c>
      <c r="E1223" s="74">
        <f t="shared" si="39"/>
        <v>38859</v>
      </c>
      <c r="F1223">
        <v>9.57</v>
      </c>
      <c r="G1223">
        <v>11.1</v>
      </c>
      <c r="I1223" s="87">
        <v>1.7711764705882351</v>
      </c>
      <c r="J1223" s="87"/>
    </row>
    <row r="1224" spans="1:10">
      <c r="A1224" s="1">
        <v>38859.24590277778</v>
      </c>
      <c r="B1224" s="74">
        <f t="shared" si="38"/>
        <v>38859</v>
      </c>
      <c r="C1224">
        <v>11.59</v>
      </c>
      <c r="D1224" s="1">
        <v>38859.247395833336</v>
      </c>
      <c r="E1224" s="74">
        <f t="shared" si="39"/>
        <v>38859</v>
      </c>
      <c r="F1224">
        <v>9.57</v>
      </c>
      <c r="G1224">
        <v>11.1</v>
      </c>
      <c r="I1224" s="87">
        <v>1.7648529411764704</v>
      </c>
      <c r="J1224" s="87"/>
    </row>
    <row r="1225" spans="1:10">
      <c r="A1225" s="1">
        <v>38859.37090277778</v>
      </c>
      <c r="B1225" s="74">
        <f t="shared" si="38"/>
        <v>38859</v>
      </c>
      <c r="C1225">
        <v>11.56</v>
      </c>
      <c r="D1225" s="1">
        <v>38859.372395833336</v>
      </c>
      <c r="E1225" s="74">
        <f t="shared" si="39"/>
        <v>38859</v>
      </c>
      <c r="F1225">
        <v>9.57</v>
      </c>
      <c r="G1225">
        <v>11.1</v>
      </c>
      <c r="I1225" s="87">
        <v>1.7585294117647059</v>
      </c>
      <c r="J1225" s="87"/>
    </row>
    <row r="1226" spans="1:10">
      <c r="A1226" s="1">
        <v>38859.49590277778</v>
      </c>
      <c r="B1226" s="74">
        <f t="shared" si="38"/>
        <v>38859</v>
      </c>
      <c r="C1226">
        <v>11.56</v>
      </c>
      <c r="D1226" s="1">
        <v>38859.497395833336</v>
      </c>
      <c r="E1226" s="74">
        <f t="shared" si="39"/>
        <v>38859</v>
      </c>
      <c r="F1226">
        <v>9.57</v>
      </c>
      <c r="G1226">
        <v>11.1</v>
      </c>
      <c r="I1226" s="87">
        <v>1.7522058823529412</v>
      </c>
      <c r="J1226" s="87"/>
    </row>
    <row r="1227" spans="1:10">
      <c r="A1227" s="1">
        <v>38859.62090277778</v>
      </c>
      <c r="B1227" s="74">
        <f t="shared" si="38"/>
        <v>38859</v>
      </c>
      <c r="C1227">
        <v>11.53</v>
      </c>
      <c r="D1227" s="1">
        <v>38859.622395833336</v>
      </c>
      <c r="E1227" s="74">
        <f t="shared" si="39"/>
        <v>38859</v>
      </c>
      <c r="F1227">
        <v>9.57</v>
      </c>
      <c r="G1227">
        <v>11.1</v>
      </c>
      <c r="H1227">
        <v>20060522</v>
      </c>
      <c r="I1227" s="87">
        <v>1.7458823529411764</v>
      </c>
      <c r="J1227" s="87"/>
    </row>
    <row r="1228" spans="1:10">
      <c r="A1228" s="1">
        <v>38859.74590277778</v>
      </c>
      <c r="B1228" s="74">
        <f t="shared" si="38"/>
        <v>38859</v>
      </c>
      <c r="C1228">
        <v>11.56</v>
      </c>
      <c r="D1228" s="1">
        <v>38859.747395833336</v>
      </c>
      <c r="E1228" s="74">
        <f t="shared" si="39"/>
        <v>38859</v>
      </c>
      <c r="F1228">
        <v>9.57</v>
      </c>
      <c r="G1228">
        <v>11.1</v>
      </c>
      <c r="I1228" s="87">
        <v>1.7395588235294117</v>
      </c>
      <c r="J1228" s="87"/>
    </row>
    <row r="1229" spans="1:10">
      <c r="A1229" s="1">
        <v>38859.87090277778</v>
      </c>
      <c r="B1229" s="74">
        <f t="shared" si="38"/>
        <v>38859</v>
      </c>
      <c r="C1229">
        <v>11.53</v>
      </c>
      <c r="D1229" s="1">
        <v>38859.872395833336</v>
      </c>
      <c r="E1229" s="74">
        <f t="shared" si="39"/>
        <v>38859</v>
      </c>
      <c r="F1229">
        <v>9.57</v>
      </c>
      <c r="G1229">
        <v>11.1</v>
      </c>
      <c r="I1229" s="87">
        <v>1.733235294117647</v>
      </c>
      <c r="J1229" s="87"/>
    </row>
    <row r="1230" spans="1:10">
      <c r="A1230" s="1">
        <v>38859.99590277778</v>
      </c>
      <c r="B1230" s="74">
        <f t="shared" si="38"/>
        <v>38859</v>
      </c>
      <c r="C1230">
        <v>11.53</v>
      </c>
      <c r="D1230" s="1">
        <v>38859.997395833336</v>
      </c>
      <c r="E1230" s="74">
        <f t="shared" si="39"/>
        <v>38859</v>
      </c>
      <c r="F1230">
        <v>9.57</v>
      </c>
      <c r="G1230">
        <v>11.1</v>
      </c>
      <c r="I1230" s="87">
        <v>1.7269117647058825</v>
      </c>
      <c r="J1230" s="87"/>
    </row>
    <row r="1231" spans="1:10">
      <c r="A1231" s="1">
        <v>38860.12090277778</v>
      </c>
      <c r="B1231" s="74">
        <f t="shared" si="38"/>
        <v>38860</v>
      </c>
      <c r="C1231">
        <v>11.5</v>
      </c>
      <c r="D1231" s="1">
        <v>38860.122395833336</v>
      </c>
      <c r="E1231" s="74">
        <f t="shared" si="39"/>
        <v>38860</v>
      </c>
      <c r="F1231">
        <v>9.57</v>
      </c>
      <c r="G1231">
        <v>9.6999999999999993</v>
      </c>
      <c r="I1231" s="87">
        <v>1.7205882352941178</v>
      </c>
      <c r="J1231" s="87"/>
    </row>
    <row r="1232" spans="1:10">
      <c r="A1232" s="1">
        <v>38860.24590277778</v>
      </c>
      <c r="B1232" s="74">
        <f t="shared" si="38"/>
        <v>38860</v>
      </c>
      <c r="C1232">
        <v>11.5</v>
      </c>
      <c r="D1232" s="1">
        <v>38860.247395833336</v>
      </c>
      <c r="E1232" s="74">
        <f t="shared" si="39"/>
        <v>38860</v>
      </c>
      <c r="F1232">
        <v>9.57</v>
      </c>
      <c r="G1232">
        <v>9.6999999999999993</v>
      </c>
      <c r="I1232" s="87">
        <v>1.714264705882353</v>
      </c>
      <c r="J1232" s="87"/>
    </row>
    <row r="1233" spans="1:10">
      <c r="A1233" s="1">
        <v>38860.37090277778</v>
      </c>
      <c r="B1233" s="74">
        <f t="shared" si="38"/>
        <v>38860</v>
      </c>
      <c r="C1233">
        <v>11.46</v>
      </c>
      <c r="D1233" s="1">
        <v>38860.372395833336</v>
      </c>
      <c r="E1233" s="74">
        <f t="shared" si="39"/>
        <v>38860</v>
      </c>
      <c r="F1233">
        <v>9.57</v>
      </c>
      <c r="G1233">
        <v>9.6999999999999993</v>
      </c>
      <c r="I1233" s="87">
        <v>1.7079411764705883</v>
      </c>
      <c r="J1233" s="87"/>
    </row>
    <row r="1234" spans="1:10">
      <c r="A1234" s="1">
        <v>38860.49590277778</v>
      </c>
      <c r="B1234" s="74">
        <f t="shared" si="38"/>
        <v>38860</v>
      </c>
      <c r="C1234">
        <v>11.5</v>
      </c>
      <c r="D1234" s="1">
        <v>38860.497395833336</v>
      </c>
      <c r="E1234" s="74">
        <f t="shared" si="39"/>
        <v>38860</v>
      </c>
      <c r="F1234">
        <v>9.57</v>
      </c>
      <c r="G1234">
        <v>9.6999999999999993</v>
      </c>
      <c r="I1234" s="87">
        <v>1.7016176470588236</v>
      </c>
      <c r="J1234" s="87"/>
    </row>
    <row r="1235" spans="1:10">
      <c r="A1235" s="1">
        <v>38860.62090277778</v>
      </c>
      <c r="B1235" s="74">
        <f t="shared" si="38"/>
        <v>38860</v>
      </c>
      <c r="C1235">
        <v>11.46</v>
      </c>
      <c r="D1235" s="1">
        <v>38860.622395833336</v>
      </c>
      <c r="E1235" s="74">
        <f t="shared" si="39"/>
        <v>38860</v>
      </c>
      <c r="F1235">
        <v>9.57</v>
      </c>
      <c r="G1235">
        <v>9.6999999999999993</v>
      </c>
      <c r="H1235">
        <v>20060523</v>
      </c>
      <c r="I1235" s="87">
        <v>1.6952941176470588</v>
      </c>
      <c r="J1235" s="87"/>
    </row>
    <row r="1236" spans="1:10">
      <c r="A1236" s="1">
        <v>38860.74590277778</v>
      </c>
      <c r="B1236" s="74">
        <f t="shared" si="38"/>
        <v>38860</v>
      </c>
      <c r="C1236">
        <v>11.43</v>
      </c>
      <c r="D1236" s="1">
        <v>38860.747395833336</v>
      </c>
      <c r="E1236" s="74">
        <f t="shared" si="39"/>
        <v>38860</v>
      </c>
      <c r="F1236">
        <v>9.57</v>
      </c>
      <c r="G1236">
        <v>9.6999999999999993</v>
      </c>
      <c r="I1236" s="87">
        <v>1.6889705882352941</v>
      </c>
      <c r="J1236" s="87"/>
    </row>
    <row r="1237" spans="1:10">
      <c r="A1237" s="1">
        <v>38860.87090277778</v>
      </c>
      <c r="B1237" s="74">
        <f t="shared" si="38"/>
        <v>38860</v>
      </c>
      <c r="C1237">
        <v>11.43</v>
      </c>
      <c r="D1237" s="1">
        <v>38860.872395833336</v>
      </c>
      <c r="E1237" s="74">
        <f t="shared" si="39"/>
        <v>38860</v>
      </c>
      <c r="F1237">
        <v>9.57</v>
      </c>
      <c r="G1237">
        <v>9.6999999999999993</v>
      </c>
      <c r="I1237" s="87">
        <v>1.6826470588235294</v>
      </c>
      <c r="J1237" s="87"/>
    </row>
    <row r="1238" spans="1:10">
      <c r="A1238" s="1">
        <v>38860.99590277778</v>
      </c>
      <c r="B1238" s="74">
        <f t="shared" si="38"/>
        <v>38860</v>
      </c>
      <c r="C1238">
        <v>11.43</v>
      </c>
      <c r="D1238" s="1">
        <v>38860.997395833336</v>
      </c>
      <c r="E1238" s="74">
        <f t="shared" si="39"/>
        <v>38860</v>
      </c>
      <c r="F1238">
        <v>9.57</v>
      </c>
      <c r="G1238">
        <v>9.6999999999999993</v>
      </c>
      <c r="I1238" s="87">
        <v>1.6763235294117647</v>
      </c>
      <c r="J1238" s="87"/>
    </row>
    <row r="1239" spans="1:10">
      <c r="A1239" s="1">
        <v>38861.12090277778</v>
      </c>
      <c r="B1239" s="74">
        <f t="shared" si="38"/>
        <v>38861</v>
      </c>
      <c r="C1239">
        <v>11.43</v>
      </c>
      <c r="D1239" s="1">
        <v>38861.122395833336</v>
      </c>
      <c r="E1239" s="74">
        <f t="shared" si="39"/>
        <v>38861</v>
      </c>
      <c r="F1239">
        <v>9.57</v>
      </c>
      <c r="G1239">
        <v>8.9</v>
      </c>
      <c r="I1239" s="86">
        <v>1.67</v>
      </c>
      <c r="J1239" s="87">
        <v>1.67</v>
      </c>
    </row>
    <row r="1240" spans="1:10">
      <c r="A1240" s="1">
        <v>38861.24590277778</v>
      </c>
      <c r="B1240" s="74">
        <f t="shared" si="38"/>
        <v>38861</v>
      </c>
      <c r="C1240">
        <v>11.43</v>
      </c>
      <c r="D1240" s="1">
        <v>38861.247395833336</v>
      </c>
      <c r="E1240" s="74">
        <f t="shared" si="39"/>
        <v>38861</v>
      </c>
      <c r="F1240">
        <v>9.57</v>
      </c>
      <c r="G1240">
        <v>8.9</v>
      </c>
      <c r="I1240" s="87">
        <v>1.6636764705882352</v>
      </c>
      <c r="J1240" s="87"/>
    </row>
    <row r="1241" spans="1:10">
      <c r="A1241" s="1">
        <v>38861.37090277778</v>
      </c>
      <c r="B1241" s="74">
        <f t="shared" si="38"/>
        <v>38861</v>
      </c>
      <c r="C1241">
        <v>11.37</v>
      </c>
      <c r="D1241" s="1">
        <v>38861.372395833336</v>
      </c>
      <c r="E1241" s="74">
        <f t="shared" si="39"/>
        <v>38861</v>
      </c>
      <c r="F1241">
        <v>9.57</v>
      </c>
      <c r="G1241">
        <v>8.9</v>
      </c>
      <c r="I1241" s="87">
        <v>1.6573529411764705</v>
      </c>
      <c r="J1241" s="87"/>
    </row>
    <row r="1242" spans="1:10">
      <c r="A1242" s="1">
        <v>38861.49590277778</v>
      </c>
      <c r="B1242" s="74">
        <f t="shared" si="38"/>
        <v>38861</v>
      </c>
      <c r="C1242">
        <v>11.37</v>
      </c>
      <c r="D1242" s="1">
        <v>38861.497395833336</v>
      </c>
      <c r="E1242" s="74">
        <f t="shared" si="39"/>
        <v>38861</v>
      </c>
      <c r="F1242">
        <v>9.57</v>
      </c>
      <c r="G1242">
        <v>8.9</v>
      </c>
      <c r="I1242" s="87">
        <v>1.6510294117647057</v>
      </c>
      <c r="J1242" s="87"/>
    </row>
    <row r="1243" spans="1:10">
      <c r="A1243" s="1">
        <v>38861.62090277778</v>
      </c>
      <c r="B1243" s="74">
        <f t="shared" si="38"/>
        <v>38861</v>
      </c>
      <c r="C1243">
        <v>11.37</v>
      </c>
      <c r="D1243" s="1">
        <v>38861.622395833336</v>
      </c>
      <c r="E1243" s="74">
        <f t="shared" si="39"/>
        <v>38861</v>
      </c>
      <c r="F1243">
        <v>9.57</v>
      </c>
      <c r="G1243">
        <v>8.9</v>
      </c>
      <c r="H1243">
        <v>20060524</v>
      </c>
      <c r="I1243" s="87">
        <v>1.644705882352941</v>
      </c>
      <c r="J1243" s="87"/>
    </row>
    <row r="1244" spans="1:10">
      <c r="A1244" s="1">
        <v>38861.74590277778</v>
      </c>
      <c r="B1244" s="74">
        <f t="shared" si="38"/>
        <v>38861</v>
      </c>
      <c r="C1244">
        <v>11.33</v>
      </c>
      <c r="D1244" s="1">
        <v>38861.747395833336</v>
      </c>
      <c r="E1244" s="74">
        <f t="shared" si="39"/>
        <v>38861</v>
      </c>
      <c r="F1244">
        <v>9.57</v>
      </c>
      <c r="G1244">
        <v>8.9</v>
      </c>
      <c r="I1244" s="87">
        <v>1.6383823529411765</v>
      </c>
      <c r="J1244" s="87"/>
    </row>
    <row r="1245" spans="1:10">
      <c r="A1245" s="1">
        <v>38861.87090277778</v>
      </c>
      <c r="B1245" s="74">
        <f t="shared" si="38"/>
        <v>38861</v>
      </c>
      <c r="C1245">
        <v>11.33</v>
      </c>
      <c r="D1245" s="1">
        <v>38861.872395833336</v>
      </c>
      <c r="E1245" s="74">
        <f t="shared" si="39"/>
        <v>38861</v>
      </c>
      <c r="F1245">
        <v>9.6</v>
      </c>
      <c r="G1245">
        <v>8.9</v>
      </c>
      <c r="I1245" s="87">
        <v>1.6320588235294118</v>
      </c>
      <c r="J1245" s="87"/>
    </row>
    <row r="1246" spans="1:10">
      <c r="A1246" s="1">
        <v>38861.99590277778</v>
      </c>
      <c r="B1246" s="74">
        <f t="shared" si="38"/>
        <v>38861</v>
      </c>
      <c r="C1246">
        <v>11.3</v>
      </c>
      <c r="D1246" s="1">
        <v>38861.997395833336</v>
      </c>
      <c r="E1246" s="74">
        <f t="shared" si="39"/>
        <v>38861</v>
      </c>
      <c r="F1246">
        <v>9.57</v>
      </c>
      <c r="G1246">
        <v>8.9</v>
      </c>
      <c r="I1246" s="87">
        <v>1.6257352941176471</v>
      </c>
      <c r="J1246" s="87"/>
    </row>
    <row r="1247" spans="1:10">
      <c r="A1247" s="1">
        <v>38862.12090277778</v>
      </c>
      <c r="B1247" s="74">
        <f t="shared" si="38"/>
        <v>38862</v>
      </c>
      <c r="C1247">
        <v>11.3</v>
      </c>
      <c r="D1247" s="1">
        <v>38862.122395833336</v>
      </c>
      <c r="E1247" s="74">
        <f t="shared" si="39"/>
        <v>38862</v>
      </c>
      <c r="F1247">
        <v>9.57</v>
      </c>
      <c r="G1247">
        <v>8.3000000000000007</v>
      </c>
      <c r="I1247" s="87">
        <v>1.6194117647058823</v>
      </c>
      <c r="J1247" s="87"/>
    </row>
    <row r="1248" spans="1:10">
      <c r="A1248" s="1">
        <v>38862.24590277778</v>
      </c>
      <c r="B1248" s="74">
        <f t="shared" si="38"/>
        <v>38862</v>
      </c>
      <c r="C1248">
        <v>11.27</v>
      </c>
      <c r="D1248" s="1">
        <v>38862.247395833336</v>
      </c>
      <c r="E1248" s="74">
        <f t="shared" si="39"/>
        <v>38862</v>
      </c>
      <c r="F1248">
        <v>9.57</v>
      </c>
      <c r="G1248">
        <v>8.3000000000000007</v>
      </c>
      <c r="I1248" s="87">
        <v>1.6130882352941176</v>
      </c>
      <c r="J1248" s="87"/>
    </row>
    <row r="1249" spans="1:10">
      <c r="A1249" s="1">
        <v>38862.37090277778</v>
      </c>
      <c r="B1249" s="74">
        <f t="shared" si="38"/>
        <v>38862</v>
      </c>
      <c r="C1249">
        <v>11.24</v>
      </c>
      <c r="D1249" s="1">
        <v>38862.372395833336</v>
      </c>
      <c r="E1249" s="74">
        <f t="shared" si="39"/>
        <v>38862</v>
      </c>
      <c r="F1249">
        <v>9.57</v>
      </c>
      <c r="G1249">
        <v>8.3000000000000007</v>
      </c>
      <c r="I1249" s="87">
        <v>1.6067647058823529</v>
      </c>
      <c r="J1249" s="87"/>
    </row>
    <row r="1250" spans="1:10">
      <c r="A1250" s="1">
        <v>38862.49590277778</v>
      </c>
      <c r="B1250" s="74">
        <f t="shared" si="38"/>
        <v>38862</v>
      </c>
      <c r="C1250">
        <v>11.2</v>
      </c>
      <c r="D1250" s="1">
        <v>38862.497395833336</v>
      </c>
      <c r="E1250" s="74">
        <f t="shared" si="39"/>
        <v>38862</v>
      </c>
      <c r="F1250">
        <v>9.57</v>
      </c>
      <c r="G1250">
        <v>8.3000000000000007</v>
      </c>
      <c r="I1250" s="87">
        <v>1.6004411764705881</v>
      </c>
      <c r="J1250" s="87"/>
    </row>
    <row r="1251" spans="1:10">
      <c r="A1251" s="1">
        <v>38862.62090277778</v>
      </c>
      <c r="B1251" s="74">
        <f t="shared" si="38"/>
        <v>38862</v>
      </c>
      <c r="C1251">
        <v>11.2</v>
      </c>
      <c r="D1251" s="1">
        <v>38862.622395833336</v>
      </c>
      <c r="E1251" s="74">
        <f t="shared" si="39"/>
        <v>38862</v>
      </c>
      <c r="F1251">
        <v>9.57</v>
      </c>
      <c r="G1251">
        <v>8.3000000000000007</v>
      </c>
      <c r="H1251">
        <v>20060525</v>
      </c>
      <c r="I1251" s="87">
        <v>1.5941176470588236</v>
      </c>
      <c r="J1251" s="87"/>
    </row>
    <row r="1252" spans="1:10">
      <c r="A1252" s="1">
        <v>38862.74590277778</v>
      </c>
      <c r="B1252" s="74">
        <f t="shared" si="38"/>
        <v>38862</v>
      </c>
      <c r="C1252">
        <v>11.17</v>
      </c>
      <c r="D1252" s="1">
        <v>38862.747395833336</v>
      </c>
      <c r="E1252" s="74">
        <f t="shared" si="39"/>
        <v>38862</v>
      </c>
      <c r="F1252">
        <v>9.57</v>
      </c>
      <c r="G1252">
        <v>8.3000000000000007</v>
      </c>
      <c r="I1252" s="87">
        <v>1.5877941176470589</v>
      </c>
      <c r="J1252" s="87"/>
    </row>
    <row r="1253" spans="1:10">
      <c r="A1253" s="1">
        <v>38862.87090277778</v>
      </c>
      <c r="B1253" s="74">
        <f t="shared" si="38"/>
        <v>38862</v>
      </c>
      <c r="C1253">
        <v>11.17</v>
      </c>
      <c r="D1253" s="1">
        <v>38862.872395833336</v>
      </c>
      <c r="E1253" s="74">
        <f t="shared" si="39"/>
        <v>38862</v>
      </c>
      <c r="F1253">
        <v>9.57</v>
      </c>
      <c r="G1253">
        <v>8.3000000000000007</v>
      </c>
      <c r="I1253" s="87">
        <v>1.5814705882352942</v>
      </c>
      <c r="J1253" s="87"/>
    </row>
    <row r="1254" spans="1:10">
      <c r="A1254" s="1">
        <v>38862.99590277778</v>
      </c>
      <c r="B1254" s="74">
        <f t="shared" si="38"/>
        <v>38862</v>
      </c>
      <c r="C1254">
        <v>11.17</v>
      </c>
      <c r="D1254" s="1">
        <v>38862.997395833336</v>
      </c>
      <c r="E1254" s="74">
        <f t="shared" si="39"/>
        <v>38862</v>
      </c>
      <c r="F1254">
        <v>9.57</v>
      </c>
      <c r="G1254">
        <v>8.3000000000000007</v>
      </c>
      <c r="I1254" s="87">
        <v>1.5751470588235295</v>
      </c>
      <c r="J1254" s="87"/>
    </row>
    <row r="1255" spans="1:10">
      <c r="A1255" s="1">
        <v>38863.12090277778</v>
      </c>
      <c r="B1255" s="74">
        <f t="shared" si="38"/>
        <v>38863</v>
      </c>
      <c r="C1255">
        <v>11.17</v>
      </c>
      <c r="D1255" s="1">
        <v>38863.122395833336</v>
      </c>
      <c r="E1255" s="74">
        <f t="shared" si="39"/>
        <v>38863</v>
      </c>
      <c r="F1255">
        <v>9.57</v>
      </c>
      <c r="G1255">
        <v>9.1</v>
      </c>
      <c r="I1255" s="87">
        <v>1.5688235294117647</v>
      </c>
      <c r="J1255" s="87"/>
    </row>
    <row r="1256" spans="1:10">
      <c r="A1256" s="1">
        <v>38863.24590277778</v>
      </c>
      <c r="B1256" s="74">
        <f t="shared" si="38"/>
        <v>38863</v>
      </c>
      <c r="C1256">
        <v>11.17</v>
      </c>
      <c r="D1256" s="1">
        <v>38863.247395833336</v>
      </c>
      <c r="E1256" s="74">
        <f t="shared" si="39"/>
        <v>38863</v>
      </c>
      <c r="F1256">
        <v>9.57</v>
      </c>
      <c r="G1256">
        <v>9.1</v>
      </c>
      <c r="I1256" s="87">
        <v>1.5625</v>
      </c>
      <c r="J1256" s="87"/>
    </row>
    <row r="1257" spans="1:10">
      <c r="A1257" s="1">
        <v>38863.37090277778</v>
      </c>
      <c r="B1257" s="74">
        <f t="shared" si="38"/>
        <v>38863</v>
      </c>
      <c r="C1257">
        <v>11.17</v>
      </c>
      <c r="D1257" s="1">
        <v>38863.372395833336</v>
      </c>
      <c r="E1257" s="74">
        <f t="shared" si="39"/>
        <v>38863</v>
      </c>
      <c r="F1257">
        <v>9.57</v>
      </c>
      <c r="G1257">
        <v>9.1</v>
      </c>
      <c r="I1257" s="87">
        <v>1.5561764705882353</v>
      </c>
      <c r="J1257" s="87"/>
    </row>
    <row r="1258" spans="1:10">
      <c r="A1258" s="1">
        <v>38863.49590277778</v>
      </c>
      <c r="B1258" s="74">
        <f t="shared" si="38"/>
        <v>38863</v>
      </c>
      <c r="C1258">
        <v>11.17</v>
      </c>
      <c r="D1258" s="1">
        <v>38863.497395833336</v>
      </c>
      <c r="E1258" s="74">
        <f t="shared" si="39"/>
        <v>38863</v>
      </c>
      <c r="F1258">
        <v>9.57</v>
      </c>
      <c r="G1258">
        <v>9.1</v>
      </c>
      <c r="I1258" s="87">
        <v>1.5498529411764705</v>
      </c>
      <c r="J1258" s="87"/>
    </row>
    <row r="1259" spans="1:10">
      <c r="A1259" s="1">
        <v>38863.62090277778</v>
      </c>
      <c r="B1259" s="74">
        <f t="shared" si="38"/>
        <v>38863</v>
      </c>
      <c r="C1259">
        <v>11.03</v>
      </c>
      <c r="D1259" s="1">
        <v>38863.622395833336</v>
      </c>
      <c r="E1259" s="74">
        <f t="shared" si="39"/>
        <v>38863</v>
      </c>
      <c r="F1259">
        <v>9.57</v>
      </c>
      <c r="G1259">
        <v>9.1</v>
      </c>
      <c r="H1259">
        <v>20060526</v>
      </c>
      <c r="I1259" s="87">
        <v>1.5435294117647058</v>
      </c>
      <c r="J1259" s="87"/>
    </row>
    <row r="1260" spans="1:10">
      <c r="A1260" s="1">
        <v>38863.74590277778</v>
      </c>
      <c r="B1260" s="74">
        <f t="shared" si="38"/>
        <v>38863</v>
      </c>
      <c r="C1260">
        <v>11.03</v>
      </c>
      <c r="D1260" s="1">
        <v>38863.747395833336</v>
      </c>
      <c r="E1260" s="74">
        <f t="shared" si="39"/>
        <v>38863</v>
      </c>
      <c r="F1260">
        <v>9.57</v>
      </c>
      <c r="G1260">
        <v>9.1</v>
      </c>
      <c r="I1260" s="87">
        <v>1.5372058823529413</v>
      </c>
      <c r="J1260" s="87"/>
    </row>
    <row r="1261" spans="1:10">
      <c r="A1261" s="1">
        <v>38863.87090277778</v>
      </c>
      <c r="B1261" s="74">
        <f t="shared" si="38"/>
        <v>38863</v>
      </c>
      <c r="C1261">
        <v>10.97</v>
      </c>
      <c r="D1261" s="1">
        <v>38863.872395833336</v>
      </c>
      <c r="E1261" s="74">
        <f t="shared" si="39"/>
        <v>38863</v>
      </c>
      <c r="F1261">
        <v>9.57</v>
      </c>
      <c r="G1261">
        <v>9.1</v>
      </c>
      <c r="I1261" s="87">
        <v>1.5308823529411766</v>
      </c>
      <c r="J1261" s="87"/>
    </row>
    <row r="1262" spans="1:10">
      <c r="A1262" s="1">
        <v>38863.99590277778</v>
      </c>
      <c r="B1262" s="74">
        <f t="shared" si="38"/>
        <v>38863</v>
      </c>
      <c r="C1262">
        <v>10.97</v>
      </c>
      <c r="D1262" s="1">
        <v>38863.997395833336</v>
      </c>
      <c r="E1262" s="74">
        <f t="shared" si="39"/>
        <v>38863</v>
      </c>
      <c r="F1262">
        <v>9.57</v>
      </c>
      <c r="G1262">
        <v>9.1</v>
      </c>
      <c r="I1262" s="87">
        <v>1.5245588235294119</v>
      </c>
      <c r="J1262" s="87"/>
    </row>
    <row r="1263" spans="1:10">
      <c r="A1263" s="1">
        <v>38864.12090277778</v>
      </c>
      <c r="B1263" s="74">
        <f t="shared" si="38"/>
        <v>38864</v>
      </c>
      <c r="C1263">
        <v>10.97</v>
      </c>
      <c r="D1263" s="1">
        <v>38864.122395833336</v>
      </c>
      <c r="E1263" s="74">
        <f t="shared" si="39"/>
        <v>38864</v>
      </c>
      <c r="F1263">
        <v>9.57</v>
      </c>
      <c r="G1263">
        <v>9.1</v>
      </c>
      <c r="I1263" s="87">
        <v>1.5182352941176471</v>
      </c>
      <c r="J1263" s="87"/>
    </row>
    <row r="1264" spans="1:10">
      <c r="A1264" s="1">
        <v>38864.24590277778</v>
      </c>
      <c r="B1264" s="74">
        <f t="shared" si="38"/>
        <v>38864</v>
      </c>
      <c r="C1264">
        <v>10.94</v>
      </c>
      <c r="D1264" s="1">
        <v>38864.247395833336</v>
      </c>
      <c r="E1264" s="74">
        <f t="shared" si="39"/>
        <v>38864</v>
      </c>
      <c r="F1264">
        <v>9.57</v>
      </c>
      <c r="G1264">
        <v>9.1</v>
      </c>
      <c r="I1264" s="87">
        <v>1.5119117647058824</v>
      </c>
      <c r="J1264" s="87"/>
    </row>
    <row r="1265" spans="1:10">
      <c r="A1265" s="1">
        <v>38864.37090277778</v>
      </c>
      <c r="B1265" s="74">
        <f t="shared" si="38"/>
        <v>38864</v>
      </c>
      <c r="C1265">
        <v>10.94</v>
      </c>
      <c r="D1265" s="1">
        <v>38864.372395833336</v>
      </c>
      <c r="E1265" s="74">
        <f t="shared" si="39"/>
        <v>38864</v>
      </c>
      <c r="F1265">
        <v>9.57</v>
      </c>
      <c r="G1265">
        <v>9.1</v>
      </c>
      <c r="I1265" s="87">
        <v>1.5055882352941177</v>
      </c>
      <c r="J1265" s="87"/>
    </row>
    <row r="1266" spans="1:10">
      <c r="A1266" s="1">
        <v>38864.49590277778</v>
      </c>
      <c r="B1266" s="74">
        <f t="shared" si="38"/>
        <v>38864</v>
      </c>
      <c r="C1266">
        <v>10.94</v>
      </c>
      <c r="D1266" s="1">
        <v>38864.497395833336</v>
      </c>
      <c r="E1266" s="74">
        <f t="shared" si="39"/>
        <v>38864</v>
      </c>
      <c r="F1266">
        <v>9.57</v>
      </c>
      <c r="G1266">
        <v>9.1</v>
      </c>
      <c r="I1266" s="87">
        <v>1.4992647058823529</v>
      </c>
      <c r="J1266" s="87"/>
    </row>
    <row r="1267" spans="1:10">
      <c r="A1267" s="1">
        <v>38864.62090277778</v>
      </c>
      <c r="B1267" s="74">
        <f t="shared" si="38"/>
        <v>38864</v>
      </c>
      <c r="C1267">
        <v>10.9</v>
      </c>
      <c r="D1267" s="1">
        <v>38864.622395833336</v>
      </c>
      <c r="E1267" s="74">
        <f t="shared" si="39"/>
        <v>38864</v>
      </c>
      <c r="F1267">
        <v>9.57</v>
      </c>
      <c r="G1267">
        <v>9.1</v>
      </c>
      <c r="H1267">
        <v>20060527</v>
      </c>
      <c r="I1267" s="87">
        <v>1.4929411764705884</v>
      </c>
      <c r="J1267" s="87"/>
    </row>
    <row r="1268" spans="1:10">
      <c r="A1268" s="1">
        <v>38864.74590277778</v>
      </c>
      <c r="B1268" s="74">
        <f t="shared" si="38"/>
        <v>38864</v>
      </c>
      <c r="C1268">
        <v>10.9</v>
      </c>
      <c r="D1268" s="1">
        <v>38864.747395833336</v>
      </c>
      <c r="E1268" s="74">
        <f t="shared" si="39"/>
        <v>38864</v>
      </c>
      <c r="F1268">
        <v>9.57</v>
      </c>
      <c r="G1268">
        <v>9.1</v>
      </c>
      <c r="I1268" s="87">
        <v>1.4866176470588237</v>
      </c>
      <c r="J1268" s="87"/>
    </row>
    <row r="1269" spans="1:10">
      <c r="A1269" s="1">
        <v>38864.87090277778</v>
      </c>
      <c r="B1269" s="74">
        <f t="shared" si="38"/>
        <v>38864</v>
      </c>
      <c r="C1269">
        <v>10.9</v>
      </c>
      <c r="D1269" s="1">
        <v>38864.872395833336</v>
      </c>
      <c r="E1269" s="74">
        <f t="shared" si="39"/>
        <v>38864</v>
      </c>
      <c r="F1269">
        <v>9.4700000000000006</v>
      </c>
      <c r="G1269">
        <v>9.1</v>
      </c>
      <c r="I1269" s="87">
        <v>1.480294117647059</v>
      </c>
      <c r="J1269" s="87"/>
    </row>
    <row r="1270" spans="1:10">
      <c r="A1270" s="1">
        <v>38864.99590277778</v>
      </c>
      <c r="B1270" s="74">
        <f t="shared" si="38"/>
        <v>38864</v>
      </c>
      <c r="C1270">
        <v>10.9</v>
      </c>
      <c r="D1270" s="1">
        <v>38864.997395833336</v>
      </c>
      <c r="E1270" s="74">
        <f t="shared" si="39"/>
        <v>38864</v>
      </c>
      <c r="F1270">
        <v>9.5</v>
      </c>
      <c r="G1270">
        <v>9.1</v>
      </c>
      <c r="I1270" s="87">
        <v>1.4739705882352943</v>
      </c>
      <c r="J1270" s="87"/>
    </row>
    <row r="1271" spans="1:10">
      <c r="A1271" s="1">
        <v>38865.12090277778</v>
      </c>
      <c r="B1271" s="74">
        <f t="shared" si="38"/>
        <v>38865</v>
      </c>
      <c r="C1271">
        <v>10.9</v>
      </c>
      <c r="D1271" s="1">
        <v>38865.122395833336</v>
      </c>
      <c r="E1271" s="74">
        <f t="shared" si="39"/>
        <v>38865</v>
      </c>
      <c r="F1271">
        <v>9.4700000000000006</v>
      </c>
      <c r="G1271">
        <v>9.6999999999999993</v>
      </c>
      <c r="I1271" s="87">
        <v>1.4676470588235295</v>
      </c>
      <c r="J1271" s="87"/>
    </row>
    <row r="1272" spans="1:10">
      <c r="A1272" s="1">
        <v>38865.24590277778</v>
      </c>
      <c r="B1272" s="74">
        <f t="shared" si="38"/>
        <v>38865</v>
      </c>
      <c r="C1272">
        <v>10.9</v>
      </c>
      <c r="D1272" s="1">
        <v>38865.247395833336</v>
      </c>
      <c r="E1272" s="74">
        <f t="shared" si="39"/>
        <v>38865</v>
      </c>
      <c r="F1272">
        <v>9.4700000000000006</v>
      </c>
      <c r="G1272">
        <v>9.6999999999999993</v>
      </c>
      <c r="I1272" s="87">
        <v>1.4613235294117648</v>
      </c>
      <c r="J1272" s="87"/>
    </row>
    <row r="1273" spans="1:10">
      <c r="A1273" s="1">
        <v>38865.37090277778</v>
      </c>
      <c r="B1273" s="74">
        <f t="shared" si="38"/>
        <v>38865</v>
      </c>
      <c r="C1273">
        <v>10.9</v>
      </c>
      <c r="D1273" s="1">
        <v>38865.372395833336</v>
      </c>
      <c r="E1273" s="74">
        <f t="shared" si="39"/>
        <v>38865</v>
      </c>
      <c r="F1273">
        <v>9.4700000000000006</v>
      </c>
      <c r="G1273">
        <v>9.6999999999999993</v>
      </c>
      <c r="I1273" s="87">
        <v>1.4550000000000001</v>
      </c>
      <c r="J1273" s="87"/>
    </row>
    <row r="1274" spans="1:10">
      <c r="A1274" s="1">
        <v>38865.49590277778</v>
      </c>
      <c r="B1274" s="74">
        <f t="shared" si="38"/>
        <v>38865</v>
      </c>
      <c r="C1274">
        <v>10.9</v>
      </c>
      <c r="D1274" s="1">
        <v>38865.497395833336</v>
      </c>
      <c r="E1274" s="74">
        <f t="shared" si="39"/>
        <v>38865</v>
      </c>
      <c r="F1274">
        <v>9.4700000000000006</v>
      </c>
      <c r="G1274">
        <v>9.6999999999999993</v>
      </c>
      <c r="I1274" s="87">
        <v>1.4486764705882353</v>
      </c>
      <c r="J1274" s="87"/>
    </row>
    <row r="1275" spans="1:10">
      <c r="A1275" s="1">
        <v>38865.62090277778</v>
      </c>
      <c r="B1275" s="74">
        <f t="shared" si="38"/>
        <v>38865</v>
      </c>
      <c r="C1275">
        <v>10.9</v>
      </c>
      <c r="D1275" s="1">
        <v>38865.622395833336</v>
      </c>
      <c r="E1275" s="74">
        <f t="shared" si="39"/>
        <v>38865</v>
      </c>
      <c r="F1275">
        <v>9.4700000000000006</v>
      </c>
      <c r="G1275">
        <v>9.6999999999999993</v>
      </c>
      <c r="H1275">
        <v>20060528</v>
      </c>
      <c r="I1275" s="87">
        <v>1.4423529411764706</v>
      </c>
      <c r="J1275" s="87"/>
    </row>
    <row r="1276" spans="1:10">
      <c r="A1276" s="1">
        <v>38865.74590277778</v>
      </c>
      <c r="B1276" s="74">
        <f t="shared" si="38"/>
        <v>38865</v>
      </c>
      <c r="C1276">
        <v>10.9</v>
      </c>
      <c r="D1276" s="1">
        <v>38865.747395833336</v>
      </c>
      <c r="E1276" s="74">
        <f t="shared" si="39"/>
        <v>38865</v>
      </c>
      <c r="F1276">
        <v>9.4700000000000006</v>
      </c>
      <c r="G1276">
        <v>9.6999999999999993</v>
      </c>
      <c r="I1276" s="87">
        <v>1.4360294117647061</v>
      </c>
      <c r="J1276" s="87"/>
    </row>
    <row r="1277" spans="1:10">
      <c r="A1277" s="1">
        <v>38865.87090277778</v>
      </c>
      <c r="B1277" s="74">
        <f t="shared" si="38"/>
        <v>38865</v>
      </c>
      <c r="C1277">
        <v>10.94</v>
      </c>
      <c r="D1277" s="1">
        <v>38865.872395833336</v>
      </c>
      <c r="E1277" s="74">
        <f t="shared" si="39"/>
        <v>38865</v>
      </c>
      <c r="F1277">
        <v>9.43</v>
      </c>
      <c r="G1277">
        <v>9.6999999999999993</v>
      </c>
      <c r="I1277" s="87">
        <v>1.4297058823529414</v>
      </c>
      <c r="J1277" s="87"/>
    </row>
    <row r="1278" spans="1:10">
      <c r="A1278" s="1">
        <v>38865.99590277778</v>
      </c>
      <c r="B1278" s="74">
        <f t="shared" si="38"/>
        <v>38865</v>
      </c>
      <c r="C1278">
        <v>10.94</v>
      </c>
      <c r="D1278" s="1">
        <v>38865.997395833336</v>
      </c>
      <c r="E1278" s="74">
        <f t="shared" si="39"/>
        <v>38865</v>
      </c>
      <c r="F1278">
        <v>9.4700000000000006</v>
      </c>
      <c r="G1278">
        <v>9.6999999999999993</v>
      </c>
      <c r="I1278" s="87">
        <v>1.4233823529411767</v>
      </c>
      <c r="J1278" s="87"/>
    </row>
    <row r="1279" spans="1:10">
      <c r="A1279" s="1">
        <v>38866.12090277778</v>
      </c>
      <c r="B1279" s="74">
        <f t="shared" si="38"/>
        <v>38866</v>
      </c>
      <c r="C1279">
        <v>10.97</v>
      </c>
      <c r="D1279" s="1">
        <v>38866.122395833336</v>
      </c>
      <c r="E1279" s="74">
        <f t="shared" si="39"/>
        <v>38866</v>
      </c>
      <c r="F1279">
        <v>9.43</v>
      </c>
      <c r="G1279">
        <v>9.6</v>
      </c>
      <c r="I1279" s="87">
        <v>1.4170588235294119</v>
      </c>
      <c r="J1279" s="87"/>
    </row>
    <row r="1280" spans="1:10">
      <c r="A1280" s="1">
        <v>38866.24590277778</v>
      </c>
      <c r="B1280" s="74">
        <f t="shared" si="38"/>
        <v>38866</v>
      </c>
      <c r="C1280">
        <v>10.97</v>
      </c>
      <c r="D1280" s="1">
        <v>38866.247395833336</v>
      </c>
      <c r="E1280" s="74">
        <f t="shared" si="39"/>
        <v>38866</v>
      </c>
      <c r="F1280">
        <v>9.43</v>
      </c>
      <c r="G1280">
        <v>9.6</v>
      </c>
      <c r="I1280" s="87">
        <v>1.4107352941176472</v>
      </c>
      <c r="J1280" s="87"/>
    </row>
    <row r="1281" spans="1:10">
      <c r="A1281" s="1">
        <v>38866.37090277778</v>
      </c>
      <c r="B1281" s="74">
        <f t="shared" si="38"/>
        <v>38866</v>
      </c>
      <c r="C1281">
        <v>10.97</v>
      </c>
      <c r="D1281" s="1">
        <v>38866.372395833336</v>
      </c>
      <c r="E1281" s="74">
        <f t="shared" si="39"/>
        <v>38866</v>
      </c>
      <c r="F1281">
        <v>9.43</v>
      </c>
      <c r="G1281">
        <v>9.6</v>
      </c>
      <c r="I1281" s="87">
        <v>1.4044117647058825</v>
      </c>
      <c r="J1281" s="87"/>
    </row>
    <row r="1282" spans="1:10">
      <c r="A1282" s="1">
        <v>38866.49590277778</v>
      </c>
      <c r="B1282" s="74">
        <f t="shared" si="38"/>
        <v>38866</v>
      </c>
      <c r="C1282">
        <v>11</v>
      </c>
      <c r="D1282" s="1">
        <v>38866.497395833336</v>
      </c>
      <c r="E1282" s="74">
        <f t="shared" si="39"/>
        <v>38866</v>
      </c>
      <c r="F1282">
        <v>9.43</v>
      </c>
      <c r="G1282">
        <v>9.6</v>
      </c>
      <c r="I1282" s="87">
        <v>1.398088235294118</v>
      </c>
      <c r="J1282" s="87"/>
    </row>
    <row r="1283" spans="1:10">
      <c r="A1283" s="1">
        <v>38866.62090277778</v>
      </c>
      <c r="B1283" s="74">
        <f t="shared" si="38"/>
        <v>38866</v>
      </c>
      <c r="C1283">
        <v>11</v>
      </c>
      <c r="D1283" s="1">
        <v>38866.622395833336</v>
      </c>
      <c r="E1283" s="74">
        <f t="shared" si="39"/>
        <v>38866</v>
      </c>
      <c r="F1283">
        <v>9.43</v>
      </c>
      <c r="G1283">
        <v>9.6</v>
      </c>
      <c r="H1283">
        <v>20060529</v>
      </c>
      <c r="I1283" s="87">
        <v>1.3917647058823532</v>
      </c>
      <c r="J1283" s="87"/>
    </row>
    <row r="1284" spans="1:10">
      <c r="A1284" s="1">
        <v>38866.74590277778</v>
      </c>
      <c r="B1284" s="74">
        <f t="shared" ref="B1284:B1347" si="40">INT(A1284)</f>
        <v>38866</v>
      </c>
      <c r="C1284">
        <v>11</v>
      </c>
      <c r="D1284" s="1">
        <v>38866.747395833336</v>
      </c>
      <c r="E1284" s="74">
        <f t="shared" ref="E1284:E1347" si="41">INT(D1284)</f>
        <v>38866</v>
      </c>
      <c r="F1284">
        <v>9.4</v>
      </c>
      <c r="G1284">
        <v>9.6</v>
      </c>
      <c r="I1284" s="87">
        <v>1.3854411764705885</v>
      </c>
      <c r="J1284" s="87"/>
    </row>
    <row r="1285" spans="1:10">
      <c r="A1285" s="1">
        <v>38866.87090277778</v>
      </c>
      <c r="B1285" s="74">
        <f t="shared" si="40"/>
        <v>38866</v>
      </c>
      <c r="C1285">
        <v>11.03</v>
      </c>
      <c r="D1285" s="1">
        <v>38866.872395833336</v>
      </c>
      <c r="E1285" s="74">
        <f t="shared" si="41"/>
        <v>38866</v>
      </c>
      <c r="F1285">
        <v>9.4</v>
      </c>
      <c r="G1285">
        <v>9.6</v>
      </c>
      <c r="I1285" s="87">
        <v>1.3791176470588238</v>
      </c>
      <c r="J1285" s="87"/>
    </row>
    <row r="1286" spans="1:10">
      <c r="A1286" s="1">
        <v>38866.99590277778</v>
      </c>
      <c r="B1286" s="74">
        <f t="shared" si="40"/>
        <v>38866</v>
      </c>
      <c r="C1286">
        <v>11.03</v>
      </c>
      <c r="D1286" s="1">
        <v>38866.997395833336</v>
      </c>
      <c r="E1286" s="74">
        <f t="shared" si="41"/>
        <v>38866</v>
      </c>
      <c r="F1286">
        <v>9.4</v>
      </c>
      <c r="G1286">
        <v>9.6</v>
      </c>
      <c r="I1286" s="87">
        <v>1.3727941176470591</v>
      </c>
      <c r="J1286" s="87"/>
    </row>
    <row r="1287" spans="1:10">
      <c r="A1287" s="1">
        <v>38867.12090277778</v>
      </c>
      <c r="B1287" s="74">
        <f t="shared" si="40"/>
        <v>38867</v>
      </c>
      <c r="C1287">
        <v>11.17</v>
      </c>
      <c r="D1287" s="1">
        <v>38867.122395833336</v>
      </c>
      <c r="E1287" s="74">
        <f t="shared" si="41"/>
        <v>38867</v>
      </c>
      <c r="F1287">
        <v>9.43</v>
      </c>
      <c r="G1287">
        <v>9.1999999999999993</v>
      </c>
      <c r="I1287" s="87">
        <v>1.3664705882352943</v>
      </c>
      <c r="J1287" s="87"/>
    </row>
    <row r="1288" spans="1:10">
      <c r="A1288" s="1">
        <v>38867.24590277778</v>
      </c>
      <c r="B1288" s="74">
        <f t="shared" si="40"/>
        <v>38867</v>
      </c>
      <c r="C1288">
        <v>11.03</v>
      </c>
      <c r="D1288" s="1">
        <v>38867.247395833336</v>
      </c>
      <c r="E1288" s="74">
        <f t="shared" si="41"/>
        <v>38867</v>
      </c>
      <c r="F1288">
        <v>9.4</v>
      </c>
      <c r="G1288">
        <v>9.1999999999999993</v>
      </c>
      <c r="I1288" s="87">
        <v>1.3601470588235296</v>
      </c>
      <c r="J1288" s="87"/>
    </row>
    <row r="1289" spans="1:10">
      <c r="A1289" s="1">
        <v>38867.37090277778</v>
      </c>
      <c r="B1289" s="74">
        <f t="shared" si="40"/>
        <v>38867</v>
      </c>
      <c r="C1289">
        <v>11.17</v>
      </c>
      <c r="D1289" s="1">
        <v>38867.372395833336</v>
      </c>
      <c r="E1289" s="74">
        <f t="shared" si="41"/>
        <v>38867</v>
      </c>
      <c r="F1289">
        <v>9.4</v>
      </c>
      <c r="G1289">
        <v>9.1999999999999993</v>
      </c>
      <c r="I1289" s="87">
        <v>1.3538235294117649</v>
      </c>
      <c r="J1289" s="87"/>
    </row>
    <row r="1290" spans="1:10">
      <c r="A1290" s="1">
        <v>38867.49590277778</v>
      </c>
      <c r="B1290" s="74">
        <f t="shared" si="40"/>
        <v>38867</v>
      </c>
      <c r="C1290">
        <v>11.17</v>
      </c>
      <c r="D1290" s="1">
        <v>38867.497395833336</v>
      </c>
      <c r="E1290" s="74">
        <f t="shared" si="41"/>
        <v>38867</v>
      </c>
      <c r="F1290">
        <v>9.36</v>
      </c>
      <c r="G1290">
        <v>9.1999999999999993</v>
      </c>
      <c r="I1290" s="87">
        <v>1.3475000000000001</v>
      </c>
      <c r="J1290" s="87"/>
    </row>
    <row r="1291" spans="1:10">
      <c r="A1291" s="1">
        <v>38867.62090277778</v>
      </c>
      <c r="B1291" s="74">
        <f t="shared" si="40"/>
        <v>38867</v>
      </c>
      <c r="C1291">
        <v>11.17</v>
      </c>
      <c r="D1291" s="1">
        <v>38867.622395833336</v>
      </c>
      <c r="E1291" s="74">
        <f t="shared" si="41"/>
        <v>38867</v>
      </c>
      <c r="F1291">
        <v>9.36</v>
      </c>
      <c r="G1291">
        <v>9.1999999999999993</v>
      </c>
      <c r="H1291">
        <v>20060530</v>
      </c>
      <c r="I1291" s="87">
        <v>1.3411764705882354</v>
      </c>
      <c r="J1291" s="87"/>
    </row>
    <row r="1292" spans="1:10">
      <c r="A1292" s="1">
        <v>38867.74590277778</v>
      </c>
      <c r="B1292" s="74">
        <f t="shared" si="40"/>
        <v>38867</v>
      </c>
      <c r="C1292">
        <v>11.17</v>
      </c>
      <c r="D1292" s="1">
        <v>38867.747395833336</v>
      </c>
      <c r="E1292" s="74">
        <f t="shared" si="41"/>
        <v>38867</v>
      </c>
      <c r="F1292">
        <v>9.33</v>
      </c>
      <c r="G1292">
        <v>9.1999999999999993</v>
      </c>
      <c r="I1292" s="87">
        <v>1.3348529411764707</v>
      </c>
      <c r="J1292" s="87"/>
    </row>
    <row r="1293" spans="1:10">
      <c r="A1293" s="1">
        <v>38867.87090277778</v>
      </c>
      <c r="B1293" s="74">
        <f t="shared" si="40"/>
        <v>38867</v>
      </c>
      <c r="C1293">
        <v>11.17</v>
      </c>
      <c r="D1293" s="1">
        <v>38867.872395833336</v>
      </c>
      <c r="E1293" s="74">
        <f t="shared" si="41"/>
        <v>38867</v>
      </c>
      <c r="F1293">
        <v>9.36</v>
      </c>
      <c r="G1293">
        <v>9.1999999999999993</v>
      </c>
      <c r="I1293" s="87">
        <v>1.3285294117647062</v>
      </c>
      <c r="J1293" s="87"/>
    </row>
    <row r="1294" spans="1:10">
      <c r="A1294" s="1">
        <v>38867.99590277778</v>
      </c>
      <c r="B1294" s="74">
        <f t="shared" si="40"/>
        <v>38867</v>
      </c>
      <c r="C1294">
        <v>11.17</v>
      </c>
      <c r="D1294" s="1">
        <v>38867.997395833336</v>
      </c>
      <c r="E1294" s="74">
        <f t="shared" si="41"/>
        <v>38867</v>
      </c>
      <c r="F1294">
        <v>9.36</v>
      </c>
      <c r="G1294">
        <v>9.1999999999999993</v>
      </c>
      <c r="I1294" s="87">
        <v>1.3222058823529415</v>
      </c>
      <c r="J1294" s="87"/>
    </row>
    <row r="1295" spans="1:10">
      <c r="A1295" s="1">
        <v>38868.12090277778</v>
      </c>
      <c r="B1295" s="74">
        <f t="shared" si="40"/>
        <v>38868</v>
      </c>
      <c r="C1295">
        <v>11.17</v>
      </c>
      <c r="D1295" s="1">
        <v>38868.122395833336</v>
      </c>
      <c r="E1295" s="74">
        <f t="shared" si="41"/>
        <v>38868</v>
      </c>
      <c r="F1295">
        <v>9.36</v>
      </c>
      <c r="G1295">
        <v>10.5</v>
      </c>
      <c r="I1295" s="87">
        <v>1.3158823529411767</v>
      </c>
      <c r="J1295" s="87"/>
    </row>
    <row r="1296" spans="1:10">
      <c r="A1296" s="1">
        <v>38868.24590277778</v>
      </c>
      <c r="B1296" s="74">
        <f t="shared" si="40"/>
        <v>38868</v>
      </c>
      <c r="C1296">
        <v>11.17</v>
      </c>
      <c r="D1296" s="1">
        <v>38868.247395833336</v>
      </c>
      <c r="E1296" s="74">
        <f t="shared" si="41"/>
        <v>38868</v>
      </c>
      <c r="F1296">
        <v>9.36</v>
      </c>
      <c r="G1296">
        <v>10.5</v>
      </c>
      <c r="I1296" s="87">
        <v>1.309558823529412</v>
      </c>
      <c r="J1296" s="87"/>
    </row>
    <row r="1297" spans="1:10">
      <c r="A1297" s="1">
        <v>38868.37090277778</v>
      </c>
      <c r="B1297" s="74">
        <f t="shared" si="40"/>
        <v>38868</v>
      </c>
      <c r="C1297">
        <v>11.17</v>
      </c>
      <c r="D1297" s="1">
        <v>38868.372395833336</v>
      </c>
      <c r="E1297" s="74">
        <f t="shared" si="41"/>
        <v>38868</v>
      </c>
      <c r="F1297">
        <v>9.36</v>
      </c>
      <c r="G1297">
        <v>10.5</v>
      </c>
      <c r="I1297" s="87">
        <v>1.3032352941176473</v>
      </c>
      <c r="J1297" s="87"/>
    </row>
    <row r="1298" spans="1:10">
      <c r="A1298" s="1">
        <v>38868.49590277778</v>
      </c>
      <c r="B1298" s="74">
        <f t="shared" si="40"/>
        <v>38868</v>
      </c>
      <c r="C1298">
        <v>11.17</v>
      </c>
      <c r="D1298" s="1">
        <v>38868.497395833336</v>
      </c>
      <c r="E1298" s="74">
        <f t="shared" si="41"/>
        <v>38868</v>
      </c>
      <c r="F1298">
        <v>9.33</v>
      </c>
      <c r="G1298">
        <v>10.5</v>
      </c>
      <c r="I1298" s="87">
        <v>1.2969117647058828</v>
      </c>
      <c r="J1298" s="87"/>
    </row>
    <row r="1299" spans="1:10">
      <c r="A1299" s="1">
        <v>38868.62090277778</v>
      </c>
      <c r="B1299" s="74">
        <f t="shared" si="40"/>
        <v>38868</v>
      </c>
      <c r="C1299">
        <v>11.17</v>
      </c>
      <c r="D1299" s="1">
        <v>38868.622395833336</v>
      </c>
      <c r="E1299" s="74">
        <f t="shared" si="41"/>
        <v>38868</v>
      </c>
      <c r="F1299">
        <v>9.33</v>
      </c>
      <c r="G1299">
        <v>10.5</v>
      </c>
      <c r="H1299">
        <v>20060531</v>
      </c>
      <c r="I1299" s="87">
        <v>1.290588235294118</v>
      </c>
      <c r="J1299" s="87"/>
    </row>
    <row r="1300" spans="1:10">
      <c r="A1300" s="1">
        <v>38868.74590277778</v>
      </c>
      <c r="B1300" s="74">
        <f t="shared" si="40"/>
        <v>38868</v>
      </c>
      <c r="C1300">
        <v>11.17</v>
      </c>
      <c r="D1300" s="1">
        <v>38868.747395833336</v>
      </c>
      <c r="E1300" s="74">
        <f t="shared" si="41"/>
        <v>38868</v>
      </c>
      <c r="F1300">
        <v>9.33</v>
      </c>
      <c r="G1300">
        <v>10.5</v>
      </c>
      <c r="I1300" s="87">
        <v>1.2842647058823533</v>
      </c>
      <c r="J1300" s="87"/>
    </row>
    <row r="1301" spans="1:10">
      <c r="A1301" s="1">
        <v>38868.87090277778</v>
      </c>
      <c r="B1301" s="74">
        <f t="shared" si="40"/>
        <v>38868</v>
      </c>
      <c r="C1301">
        <v>11.17</v>
      </c>
      <c r="D1301" s="1">
        <v>38868.872395833336</v>
      </c>
      <c r="E1301" s="74">
        <f t="shared" si="41"/>
        <v>38868</v>
      </c>
      <c r="F1301">
        <v>9.33</v>
      </c>
      <c r="G1301">
        <v>10.5</v>
      </c>
      <c r="I1301" s="87">
        <v>1.2779411764705886</v>
      </c>
      <c r="J1301" s="87"/>
    </row>
    <row r="1302" spans="1:10">
      <c r="A1302" s="1">
        <v>38868.99590277778</v>
      </c>
      <c r="B1302" s="74">
        <f t="shared" si="40"/>
        <v>38868</v>
      </c>
      <c r="C1302">
        <v>11.17</v>
      </c>
      <c r="D1302" s="1">
        <v>38868.997395833336</v>
      </c>
      <c r="E1302" s="74">
        <f t="shared" si="41"/>
        <v>38868</v>
      </c>
      <c r="F1302">
        <v>9.33</v>
      </c>
      <c r="G1302">
        <v>10.5</v>
      </c>
      <c r="I1302" s="87">
        <v>1.2716176470588239</v>
      </c>
      <c r="J1302" s="87"/>
    </row>
    <row r="1303" spans="1:10">
      <c r="A1303" s="1">
        <v>38869.12090277778</v>
      </c>
      <c r="B1303" s="74">
        <f t="shared" si="40"/>
        <v>38869</v>
      </c>
      <c r="C1303">
        <v>11.17</v>
      </c>
      <c r="D1303" s="1">
        <v>38869.122395833336</v>
      </c>
      <c r="E1303" s="74">
        <f t="shared" si="41"/>
        <v>38869</v>
      </c>
      <c r="F1303">
        <v>9.33</v>
      </c>
      <c r="G1303">
        <v>10.7</v>
      </c>
      <c r="I1303" s="87">
        <v>1.2652941176470591</v>
      </c>
      <c r="J1303" s="87"/>
    </row>
    <row r="1304" spans="1:10">
      <c r="A1304" s="1">
        <v>38869.24590277778</v>
      </c>
      <c r="B1304" s="74">
        <f t="shared" si="40"/>
        <v>38869</v>
      </c>
      <c r="C1304">
        <v>11.17</v>
      </c>
      <c r="D1304" s="1">
        <v>38869.247395833336</v>
      </c>
      <c r="E1304" s="74">
        <f t="shared" si="41"/>
        <v>38869</v>
      </c>
      <c r="F1304">
        <v>9.33</v>
      </c>
      <c r="G1304">
        <v>10.7</v>
      </c>
      <c r="I1304" s="87">
        <v>1.2589705882352944</v>
      </c>
      <c r="J1304" s="87"/>
    </row>
    <row r="1305" spans="1:10">
      <c r="A1305" s="1">
        <v>38869.37090277778</v>
      </c>
      <c r="B1305" s="74">
        <f t="shared" si="40"/>
        <v>38869</v>
      </c>
      <c r="C1305">
        <v>11.17</v>
      </c>
      <c r="D1305" s="1">
        <v>38869.372395833336</v>
      </c>
      <c r="E1305" s="74">
        <f t="shared" si="41"/>
        <v>38869</v>
      </c>
      <c r="F1305">
        <v>9.33</v>
      </c>
      <c r="G1305">
        <v>10.7</v>
      </c>
      <c r="I1305" s="87">
        <v>1.2526470588235297</v>
      </c>
      <c r="J1305" s="87"/>
    </row>
    <row r="1306" spans="1:10">
      <c r="A1306" s="1">
        <v>38869.49590277778</v>
      </c>
      <c r="B1306" s="74">
        <f t="shared" si="40"/>
        <v>38869</v>
      </c>
      <c r="C1306">
        <v>11.17</v>
      </c>
      <c r="D1306" s="1">
        <v>38869.497395833336</v>
      </c>
      <c r="E1306" s="74">
        <f t="shared" si="41"/>
        <v>38869</v>
      </c>
      <c r="F1306">
        <v>9.33</v>
      </c>
      <c r="G1306">
        <v>10.7</v>
      </c>
      <c r="I1306" s="87">
        <v>1.2463235294117649</v>
      </c>
      <c r="J1306" s="87"/>
    </row>
    <row r="1307" spans="1:10">
      <c r="A1307" s="1">
        <v>38869.62090277778</v>
      </c>
      <c r="B1307" s="74">
        <f t="shared" si="40"/>
        <v>38869</v>
      </c>
      <c r="C1307">
        <v>11.17</v>
      </c>
      <c r="D1307" s="1">
        <v>38869.622395833336</v>
      </c>
      <c r="E1307" s="74">
        <f t="shared" si="41"/>
        <v>38869</v>
      </c>
      <c r="F1307">
        <v>9.33</v>
      </c>
      <c r="G1307">
        <v>10.7</v>
      </c>
      <c r="H1307">
        <v>20060601</v>
      </c>
      <c r="I1307" s="86">
        <v>1.2400000000000002</v>
      </c>
      <c r="J1307" s="87">
        <v>1.2400000000000004</v>
      </c>
    </row>
    <row r="1308" spans="1:10">
      <c r="A1308" s="1">
        <v>38869.74590277778</v>
      </c>
      <c r="B1308" s="74">
        <f t="shared" si="40"/>
        <v>38869</v>
      </c>
      <c r="C1308">
        <v>11.2</v>
      </c>
      <c r="D1308" s="1">
        <v>38869.747395833336</v>
      </c>
      <c r="E1308" s="74">
        <f t="shared" si="41"/>
        <v>38869</v>
      </c>
      <c r="F1308">
        <v>9.3000000000000007</v>
      </c>
      <c r="G1308">
        <v>10.7</v>
      </c>
      <c r="I1308" s="87">
        <v>1.241166666666667</v>
      </c>
      <c r="J1308" s="87"/>
    </row>
    <row r="1309" spans="1:10">
      <c r="A1309" s="1">
        <v>38869.87090277778</v>
      </c>
      <c r="B1309" s="74">
        <f t="shared" si="40"/>
        <v>38869</v>
      </c>
      <c r="C1309">
        <v>11.17</v>
      </c>
      <c r="D1309" s="1">
        <v>38869.872395833336</v>
      </c>
      <c r="E1309" s="74">
        <f t="shared" si="41"/>
        <v>38869</v>
      </c>
      <c r="F1309">
        <v>9.33</v>
      </c>
      <c r="G1309">
        <v>10.7</v>
      </c>
      <c r="I1309" s="87">
        <v>1.2423333333333335</v>
      </c>
      <c r="J1309" s="87"/>
    </row>
    <row r="1310" spans="1:10">
      <c r="A1310" s="1">
        <v>38869.99590277778</v>
      </c>
      <c r="B1310" s="74">
        <f t="shared" si="40"/>
        <v>38869</v>
      </c>
      <c r="C1310">
        <v>11.2</v>
      </c>
      <c r="D1310" s="1">
        <v>38869.997395833336</v>
      </c>
      <c r="E1310" s="74">
        <f t="shared" si="41"/>
        <v>38869</v>
      </c>
      <c r="F1310">
        <v>9.33</v>
      </c>
      <c r="G1310">
        <v>10.7</v>
      </c>
      <c r="I1310" s="87">
        <v>1.2435000000000003</v>
      </c>
      <c r="J1310" s="87"/>
    </row>
    <row r="1311" spans="1:10">
      <c r="A1311" s="1">
        <v>38870.12090277778</v>
      </c>
      <c r="B1311" s="74">
        <f t="shared" si="40"/>
        <v>38870</v>
      </c>
      <c r="C1311">
        <v>11.17</v>
      </c>
      <c r="D1311" s="1">
        <v>38870.122395833336</v>
      </c>
      <c r="E1311" s="74">
        <f t="shared" si="41"/>
        <v>38870</v>
      </c>
      <c r="F1311">
        <v>9.33</v>
      </c>
      <c r="G1311">
        <v>9.6999999999999993</v>
      </c>
      <c r="I1311" s="87">
        <v>1.244666666666667</v>
      </c>
      <c r="J1311" s="87"/>
    </row>
    <row r="1312" spans="1:10">
      <c r="A1312" s="1">
        <v>38870.24590277778</v>
      </c>
      <c r="B1312" s="74">
        <f t="shared" si="40"/>
        <v>38870</v>
      </c>
      <c r="C1312">
        <v>11.2</v>
      </c>
      <c r="D1312" s="1">
        <v>38870.247395833336</v>
      </c>
      <c r="E1312" s="74">
        <f t="shared" si="41"/>
        <v>38870</v>
      </c>
      <c r="F1312">
        <v>9.33</v>
      </c>
      <c r="G1312">
        <v>9.6999999999999993</v>
      </c>
      <c r="I1312" s="87">
        <v>1.2458333333333336</v>
      </c>
      <c r="J1312" s="87"/>
    </row>
    <row r="1313" spans="1:10">
      <c r="A1313" s="1">
        <v>38870.37090277778</v>
      </c>
      <c r="B1313" s="74">
        <f t="shared" si="40"/>
        <v>38870</v>
      </c>
      <c r="C1313">
        <v>11.2</v>
      </c>
      <c r="D1313" s="1">
        <v>38870.372395833336</v>
      </c>
      <c r="E1313" s="74">
        <f t="shared" si="41"/>
        <v>38870</v>
      </c>
      <c r="F1313">
        <v>9.3000000000000007</v>
      </c>
      <c r="G1313">
        <v>9.6999999999999993</v>
      </c>
      <c r="I1313" s="87">
        <v>1.2470000000000003</v>
      </c>
      <c r="J1313" s="87"/>
    </row>
    <row r="1314" spans="1:10">
      <c r="A1314" s="1">
        <v>38870.49590277778</v>
      </c>
      <c r="B1314" s="74">
        <f t="shared" si="40"/>
        <v>38870</v>
      </c>
      <c r="C1314">
        <v>11.24</v>
      </c>
      <c r="D1314" s="1">
        <v>38870.497395833336</v>
      </c>
      <c r="E1314" s="74">
        <f t="shared" si="41"/>
        <v>38870</v>
      </c>
      <c r="F1314">
        <v>9.3000000000000007</v>
      </c>
      <c r="G1314">
        <v>9.6999999999999993</v>
      </c>
      <c r="I1314" s="87">
        <v>1.2481666666666669</v>
      </c>
      <c r="J1314" s="87"/>
    </row>
    <row r="1315" spans="1:10">
      <c r="A1315" s="1">
        <v>38870.62090277778</v>
      </c>
      <c r="B1315" s="74">
        <f t="shared" si="40"/>
        <v>38870</v>
      </c>
      <c r="C1315">
        <v>11.24</v>
      </c>
      <c r="D1315" s="1">
        <v>38870.622395833336</v>
      </c>
      <c r="E1315" s="74">
        <f t="shared" si="41"/>
        <v>38870</v>
      </c>
      <c r="F1315">
        <v>9.33</v>
      </c>
      <c r="G1315">
        <v>9.6999999999999993</v>
      </c>
      <c r="H1315">
        <v>20060602</v>
      </c>
      <c r="I1315" s="87">
        <v>1.2493333333333336</v>
      </c>
      <c r="J1315" s="87"/>
    </row>
    <row r="1316" spans="1:10">
      <c r="A1316" s="1">
        <v>38870.74590277778</v>
      </c>
      <c r="B1316" s="74">
        <f t="shared" si="40"/>
        <v>38870</v>
      </c>
      <c r="C1316">
        <v>11.24</v>
      </c>
      <c r="D1316" s="1">
        <v>38870.747395833336</v>
      </c>
      <c r="E1316" s="74">
        <f t="shared" si="41"/>
        <v>38870</v>
      </c>
      <c r="F1316">
        <v>9.3000000000000007</v>
      </c>
      <c r="G1316">
        <v>9.6999999999999993</v>
      </c>
      <c r="I1316" s="87">
        <v>1.2505000000000004</v>
      </c>
      <c r="J1316" s="87"/>
    </row>
    <row r="1317" spans="1:10">
      <c r="A1317" s="1">
        <v>38870.87090277778</v>
      </c>
      <c r="B1317" s="74">
        <f t="shared" si="40"/>
        <v>38870</v>
      </c>
      <c r="C1317">
        <v>11.24</v>
      </c>
      <c r="D1317" s="1">
        <v>38870.872395833336</v>
      </c>
      <c r="E1317" s="74">
        <f t="shared" si="41"/>
        <v>38870</v>
      </c>
      <c r="F1317">
        <v>9.3000000000000007</v>
      </c>
      <c r="G1317">
        <v>9.6999999999999993</v>
      </c>
      <c r="I1317" s="87">
        <v>1.2516666666666669</v>
      </c>
      <c r="J1317" s="87"/>
    </row>
    <row r="1318" spans="1:10">
      <c r="A1318" s="1">
        <v>38870.99590277778</v>
      </c>
      <c r="B1318" s="74">
        <f t="shared" si="40"/>
        <v>38870</v>
      </c>
      <c r="C1318">
        <v>11.24</v>
      </c>
      <c r="D1318" s="1">
        <v>38870.997395833336</v>
      </c>
      <c r="E1318" s="74">
        <f t="shared" si="41"/>
        <v>38870</v>
      </c>
      <c r="F1318">
        <v>9.3000000000000007</v>
      </c>
      <c r="G1318">
        <v>9.6999999999999993</v>
      </c>
      <c r="I1318" s="87">
        <v>1.2528333333333337</v>
      </c>
      <c r="J1318" s="87"/>
    </row>
    <row r="1319" spans="1:10">
      <c r="A1319" s="1">
        <v>38871.12090277778</v>
      </c>
      <c r="B1319" s="74">
        <f t="shared" si="40"/>
        <v>38871</v>
      </c>
      <c r="C1319">
        <v>11.24</v>
      </c>
      <c r="D1319" s="1">
        <v>38871.122395833336</v>
      </c>
      <c r="E1319" s="74">
        <f t="shared" si="41"/>
        <v>38871</v>
      </c>
      <c r="F1319">
        <v>9.33</v>
      </c>
      <c r="G1319">
        <v>12</v>
      </c>
      <c r="I1319" s="87">
        <v>1.2540000000000004</v>
      </c>
      <c r="J1319" s="87"/>
    </row>
    <row r="1320" spans="1:10">
      <c r="A1320" s="1">
        <v>38871.24590277778</v>
      </c>
      <c r="B1320" s="74">
        <f t="shared" si="40"/>
        <v>38871</v>
      </c>
      <c r="C1320">
        <v>11.24</v>
      </c>
      <c r="D1320" s="1">
        <v>38871.247395833336</v>
      </c>
      <c r="E1320" s="74">
        <f t="shared" si="41"/>
        <v>38871</v>
      </c>
      <c r="F1320">
        <v>9.3000000000000007</v>
      </c>
      <c r="G1320">
        <v>12</v>
      </c>
      <c r="I1320" s="87">
        <v>1.255166666666667</v>
      </c>
      <c r="J1320" s="87"/>
    </row>
    <row r="1321" spans="1:10">
      <c r="A1321" s="1">
        <v>38871.37090277778</v>
      </c>
      <c r="B1321" s="74">
        <f t="shared" si="40"/>
        <v>38871</v>
      </c>
      <c r="C1321">
        <v>11.27</v>
      </c>
      <c r="D1321" s="1">
        <v>38871.372395833336</v>
      </c>
      <c r="E1321" s="74">
        <f t="shared" si="41"/>
        <v>38871</v>
      </c>
      <c r="F1321">
        <v>9.3000000000000007</v>
      </c>
      <c r="G1321">
        <v>12</v>
      </c>
      <c r="I1321" s="87">
        <v>1.2563333333333337</v>
      </c>
      <c r="J1321" s="87"/>
    </row>
    <row r="1322" spans="1:10">
      <c r="A1322" s="1">
        <v>38871.49590277778</v>
      </c>
      <c r="B1322" s="74">
        <f t="shared" si="40"/>
        <v>38871</v>
      </c>
      <c r="C1322">
        <v>11.3</v>
      </c>
      <c r="D1322" s="1">
        <v>38871.497395833336</v>
      </c>
      <c r="E1322" s="74">
        <f t="shared" si="41"/>
        <v>38871</v>
      </c>
      <c r="F1322">
        <v>9.3000000000000007</v>
      </c>
      <c r="G1322">
        <v>12</v>
      </c>
      <c r="I1322" s="87">
        <v>1.2575000000000005</v>
      </c>
      <c r="J1322" s="87"/>
    </row>
    <row r="1323" spans="1:10">
      <c r="A1323" s="1">
        <v>38871.62090277778</v>
      </c>
      <c r="B1323" s="74">
        <f t="shared" si="40"/>
        <v>38871</v>
      </c>
      <c r="C1323">
        <v>11.33</v>
      </c>
      <c r="D1323" s="1">
        <v>38871.622395833336</v>
      </c>
      <c r="E1323" s="74">
        <f t="shared" si="41"/>
        <v>38871</v>
      </c>
      <c r="F1323">
        <v>9.3000000000000007</v>
      </c>
      <c r="G1323">
        <v>12</v>
      </c>
      <c r="H1323">
        <v>20060603</v>
      </c>
      <c r="I1323" s="87">
        <v>1.258666666666667</v>
      </c>
      <c r="J1323" s="87"/>
    </row>
    <row r="1324" spans="1:10">
      <c r="A1324" s="1">
        <v>38871.74590277778</v>
      </c>
      <c r="B1324" s="74">
        <f t="shared" si="40"/>
        <v>38871</v>
      </c>
      <c r="C1324">
        <v>11.33</v>
      </c>
      <c r="D1324" s="1">
        <v>38871.747395833336</v>
      </c>
      <c r="E1324" s="74">
        <f t="shared" si="41"/>
        <v>38871</v>
      </c>
      <c r="F1324">
        <v>9.3000000000000007</v>
      </c>
      <c r="G1324">
        <v>12</v>
      </c>
      <c r="I1324" s="87">
        <v>1.2598333333333338</v>
      </c>
      <c r="J1324" s="87"/>
    </row>
    <row r="1325" spans="1:10">
      <c r="A1325" s="1">
        <v>38871.87090277778</v>
      </c>
      <c r="B1325" s="74">
        <f t="shared" si="40"/>
        <v>38871</v>
      </c>
      <c r="C1325">
        <v>11.33</v>
      </c>
      <c r="D1325" s="1">
        <v>38871.872395833336</v>
      </c>
      <c r="E1325" s="74">
        <f t="shared" si="41"/>
        <v>38871</v>
      </c>
      <c r="F1325">
        <v>9.3000000000000007</v>
      </c>
      <c r="G1325">
        <v>12</v>
      </c>
      <c r="I1325" s="87">
        <v>1.2610000000000006</v>
      </c>
      <c r="J1325" s="87"/>
    </row>
    <row r="1326" spans="1:10">
      <c r="A1326" s="1">
        <v>38871.99590277778</v>
      </c>
      <c r="B1326" s="74">
        <f t="shared" si="40"/>
        <v>38871</v>
      </c>
      <c r="C1326">
        <v>11.33</v>
      </c>
      <c r="D1326" s="1">
        <v>38871.997395833336</v>
      </c>
      <c r="E1326" s="74">
        <f t="shared" si="41"/>
        <v>38871</v>
      </c>
      <c r="F1326">
        <v>9.3000000000000007</v>
      </c>
      <c r="G1326">
        <v>12</v>
      </c>
      <c r="I1326" s="87">
        <v>1.2621666666666671</v>
      </c>
      <c r="J1326" s="87"/>
    </row>
    <row r="1327" spans="1:10">
      <c r="A1327" s="1">
        <v>38872.12090277778</v>
      </c>
      <c r="B1327" s="74">
        <f t="shared" si="40"/>
        <v>38872</v>
      </c>
      <c r="C1327">
        <v>11.33</v>
      </c>
      <c r="D1327" s="1">
        <v>38872.122395833336</v>
      </c>
      <c r="E1327" s="74">
        <f t="shared" si="41"/>
        <v>38872</v>
      </c>
      <c r="F1327">
        <v>9.3000000000000007</v>
      </c>
      <c r="I1327" s="87">
        <v>1.2633333333333339</v>
      </c>
      <c r="J1327" s="87"/>
    </row>
    <row r="1328" spans="1:10">
      <c r="A1328" s="1">
        <v>38872.24590277778</v>
      </c>
      <c r="B1328" s="74">
        <f t="shared" si="40"/>
        <v>38872</v>
      </c>
      <c r="C1328">
        <v>11.37</v>
      </c>
      <c r="D1328" s="1">
        <v>38872.247395833336</v>
      </c>
      <c r="E1328" s="74">
        <f t="shared" si="41"/>
        <v>38872</v>
      </c>
      <c r="F1328">
        <v>9.3000000000000007</v>
      </c>
      <c r="G1328">
        <v>11.9</v>
      </c>
      <c r="I1328" s="87">
        <v>1.2645000000000004</v>
      </c>
      <c r="J1328" s="87"/>
    </row>
    <row r="1329" spans="1:10">
      <c r="A1329" s="1">
        <v>38872.37090277778</v>
      </c>
      <c r="B1329" s="74">
        <f t="shared" si="40"/>
        <v>38872</v>
      </c>
      <c r="C1329">
        <v>11.37</v>
      </c>
      <c r="D1329" s="1">
        <v>38872.372395833336</v>
      </c>
      <c r="E1329" s="74">
        <f t="shared" si="41"/>
        <v>38872</v>
      </c>
      <c r="F1329">
        <v>9.3000000000000007</v>
      </c>
      <c r="G1329">
        <v>11.9</v>
      </c>
      <c r="I1329" s="87">
        <v>1.2656666666666672</v>
      </c>
      <c r="J1329" s="87"/>
    </row>
    <row r="1330" spans="1:10">
      <c r="A1330" s="1">
        <v>38872.49590277778</v>
      </c>
      <c r="B1330" s="74">
        <f t="shared" si="40"/>
        <v>38872</v>
      </c>
      <c r="C1330">
        <v>11.43</v>
      </c>
      <c r="D1330" s="1">
        <v>38872.497395833336</v>
      </c>
      <c r="E1330" s="74">
        <f t="shared" si="41"/>
        <v>38872</v>
      </c>
      <c r="F1330">
        <v>9.3000000000000007</v>
      </c>
      <c r="G1330">
        <v>11.9</v>
      </c>
      <c r="I1330" s="87">
        <v>1.2668333333333339</v>
      </c>
      <c r="J1330" s="87"/>
    </row>
    <row r="1331" spans="1:10">
      <c r="A1331" s="1">
        <v>38872.62090277778</v>
      </c>
      <c r="B1331" s="74">
        <f t="shared" si="40"/>
        <v>38872</v>
      </c>
      <c r="C1331">
        <v>11.43</v>
      </c>
      <c r="D1331" s="1">
        <v>38872.622395833336</v>
      </c>
      <c r="E1331" s="74">
        <f t="shared" si="41"/>
        <v>38872</v>
      </c>
      <c r="F1331">
        <v>9.3000000000000007</v>
      </c>
      <c r="G1331">
        <v>11.9</v>
      </c>
      <c r="H1331">
        <v>20060604</v>
      </c>
      <c r="I1331" s="87">
        <v>1.2680000000000005</v>
      </c>
      <c r="J1331" s="87"/>
    </row>
    <row r="1332" spans="1:10">
      <c r="A1332" s="1">
        <v>38872.74590277778</v>
      </c>
      <c r="B1332" s="74">
        <f t="shared" si="40"/>
        <v>38872</v>
      </c>
      <c r="C1332">
        <v>11.43</v>
      </c>
      <c r="D1332" s="1">
        <v>38872.747395833336</v>
      </c>
      <c r="E1332" s="74">
        <f t="shared" si="41"/>
        <v>38872</v>
      </c>
      <c r="F1332">
        <v>9.3000000000000007</v>
      </c>
      <c r="G1332">
        <v>11.9</v>
      </c>
      <c r="I1332" s="87">
        <v>1.2691666666666672</v>
      </c>
      <c r="J1332" s="87"/>
    </row>
    <row r="1333" spans="1:10">
      <c r="A1333" s="1">
        <v>38872.87090277778</v>
      </c>
      <c r="B1333" s="74">
        <f t="shared" si="40"/>
        <v>38872</v>
      </c>
      <c r="C1333">
        <v>11.43</v>
      </c>
      <c r="D1333" s="1">
        <v>38872.872395833336</v>
      </c>
      <c r="E1333" s="74">
        <f t="shared" si="41"/>
        <v>38872</v>
      </c>
      <c r="F1333">
        <v>9.3000000000000007</v>
      </c>
      <c r="G1333">
        <v>11.9</v>
      </c>
      <c r="I1333" s="87">
        <v>1.270333333333334</v>
      </c>
      <c r="J1333" s="87"/>
    </row>
    <row r="1334" spans="1:10">
      <c r="A1334" s="1">
        <v>38872.99590277778</v>
      </c>
      <c r="B1334" s="74">
        <f t="shared" si="40"/>
        <v>38872</v>
      </c>
      <c r="C1334">
        <v>11.43</v>
      </c>
      <c r="D1334" s="1">
        <v>38872.997395833336</v>
      </c>
      <c r="E1334" s="74">
        <f t="shared" si="41"/>
        <v>38872</v>
      </c>
      <c r="F1334">
        <v>9.3000000000000007</v>
      </c>
      <c r="G1334">
        <v>11.9</v>
      </c>
      <c r="I1334" s="87">
        <v>1.2715000000000005</v>
      </c>
      <c r="J1334" s="87"/>
    </row>
    <row r="1335" spans="1:10">
      <c r="A1335" s="1">
        <v>38873.12090277778</v>
      </c>
      <c r="B1335" s="74">
        <f t="shared" si="40"/>
        <v>38873</v>
      </c>
      <c r="C1335">
        <v>11.37</v>
      </c>
      <c r="D1335" s="1">
        <v>38873.122395833336</v>
      </c>
      <c r="E1335" s="74">
        <f t="shared" si="41"/>
        <v>38873</v>
      </c>
      <c r="F1335">
        <v>9.3000000000000007</v>
      </c>
      <c r="G1335">
        <v>13.1</v>
      </c>
      <c r="I1335" s="87">
        <v>1.2726666666666673</v>
      </c>
      <c r="J1335" s="87"/>
    </row>
    <row r="1336" spans="1:10">
      <c r="A1336" s="1">
        <v>38873.24590277778</v>
      </c>
      <c r="B1336" s="74">
        <f t="shared" si="40"/>
        <v>38873</v>
      </c>
      <c r="C1336">
        <v>11.37</v>
      </c>
      <c r="D1336" s="1">
        <v>38873.247395833336</v>
      </c>
      <c r="E1336" s="74">
        <f t="shared" si="41"/>
        <v>38873</v>
      </c>
      <c r="F1336">
        <v>9.3000000000000007</v>
      </c>
      <c r="G1336">
        <v>13.1</v>
      </c>
      <c r="I1336" s="87">
        <v>1.273833333333334</v>
      </c>
      <c r="J1336" s="87"/>
    </row>
    <row r="1337" spans="1:10">
      <c r="A1337" s="1">
        <v>38873.37090277778</v>
      </c>
      <c r="B1337" s="74">
        <f t="shared" si="40"/>
        <v>38873</v>
      </c>
      <c r="C1337">
        <v>11.37</v>
      </c>
      <c r="D1337" s="1">
        <v>38873.372395833336</v>
      </c>
      <c r="E1337" s="74">
        <f t="shared" si="41"/>
        <v>38873</v>
      </c>
      <c r="F1337">
        <v>9.3000000000000007</v>
      </c>
      <c r="G1337">
        <v>13.1</v>
      </c>
      <c r="I1337" s="87">
        <v>1.2750000000000006</v>
      </c>
      <c r="J1337" s="87"/>
    </row>
    <row r="1338" spans="1:10">
      <c r="A1338" s="1">
        <v>38873.49590277778</v>
      </c>
      <c r="B1338" s="74">
        <f t="shared" si="40"/>
        <v>38873</v>
      </c>
      <c r="C1338">
        <v>11.37</v>
      </c>
      <c r="D1338" s="1">
        <v>38873.497395833336</v>
      </c>
      <c r="E1338" s="74">
        <f t="shared" si="41"/>
        <v>38873</v>
      </c>
      <c r="F1338">
        <v>9.3000000000000007</v>
      </c>
      <c r="G1338">
        <v>13.1</v>
      </c>
      <c r="I1338" s="87">
        <v>1.2761666666666673</v>
      </c>
      <c r="J1338" s="87"/>
    </row>
    <row r="1339" spans="1:10">
      <c r="A1339" s="1">
        <v>38873.62090277778</v>
      </c>
      <c r="B1339" s="74">
        <f t="shared" si="40"/>
        <v>38873</v>
      </c>
      <c r="C1339">
        <v>11.37</v>
      </c>
      <c r="D1339" s="1">
        <v>38873.622395833336</v>
      </c>
      <c r="E1339" s="74">
        <f t="shared" si="41"/>
        <v>38873</v>
      </c>
      <c r="F1339">
        <v>9.3000000000000007</v>
      </c>
      <c r="G1339">
        <v>13.1</v>
      </c>
      <c r="H1339">
        <v>20060605</v>
      </c>
      <c r="I1339" s="87">
        <v>1.2773333333333339</v>
      </c>
      <c r="J1339" s="87"/>
    </row>
    <row r="1340" spans="1:10">
      <c r="A1340" s="1">
        <v>38873.74590277778</v>
      </c>
      <c r="B1340" s="74">
        <f t="shared" si="40"/>
        <v>38873</v>
      </c>
      <c r="C1340">
        <v>11.37</v>
      </c>
      <c r="D1340" s="1">
        <v>38873.747395833336</v>
      </c>
      <c r="E1340" s="74">
        <f t="shared" si="41"/>
        <v>38873</v>
      </c>
      <c r="F1340">
        <v>9.3000000000000007</v>
      </c>
      <c r="G1340">
        <v>13.1</v>
      </c>
      <c r="I1340" s="87">
        <v>1.2785000000000006</v>
      </c>
      <c r="J1340" s="87"/>
    </row>
    <row r="1341" spans="1:10">
      <c r="A1341" s="1">
        <v>38873.87090277778</v>
      </c>
      <c r="B1341" s="74">
        <f t="shared" si="40"/>
        <v>38873</v>
      </c>
      <c r="C1341">
        <v>11.33</v>
      </c>
      <c r="D1341" s="1">
        <v>38873.872395833336</v>
      </c>
      <c r="E1341" s="74">
        <f t="shared" si="41"/>
        <v>38873</v>
      </c>
      <c r="F1341">
        <v>9.3000000000000007</v>
      </c>
      <c r="G1341">
        <v>13.1</v>
      </c>
      <c r="I1341" s="87">
        <v>1.2796666666666674</v>
      </c>
      <c r="J1341" s="87"/>
    </row>
    <row r="1342" spans="1:10">
      <c r="A1342" s="1">
        <v>38873.99590277778</v>
      </c>
      <c r="B1342" s="74">
        <f t="shared" si="40"/>
        <v>38873</v>
      </c>
      <c r="C1342">
        <v>11.3</v>
      </c>
      <c r="D1342" s="1">
        <v>38873.997395833336</v>
      </c>
      <c r="E1342" s="74">
        <f t="shared" si="41"/>
        <v>38873</v>
      </c>
      <c r="F1342">
        <v>9.3000000000000007</v>
      </c>
      <c r="G1342">
        <v>13.1</v>
      </c>
      <c r="I1342" s="87">
        <v>1.2808333333333339</v>
      </c>
      <c r="J1342" s="87"/>
    </row>
    <row r="1343" spans="1:10">
      <c r="A1343" s="1">
        <v>38874.12090277778</v>
      </c>
      <c r="B1343" s="74">
        <f t="shared" si="40"/>
        <v>38874</v>
      </c>
      <c r="C1343">
        <v>11.3</v>
      </c>
      <c r="D1343" s="1">
        <v>38874.122395833336</v>
      </c>
      <c r="E1343" s="74">
        <f t="shared" si="41"/>
        <v>38874</v>
      </c>
      <c r="F1343">
        <v>9.3000000000000007</v>
      </c>
      <c r="G1343">
        <v>11.9</v>
      </c>
      <c r="I1343" s="87">
        <v>1.2820000000000007</v>
      </c>
      <c r="J1343" s="87"/>
    </row>
    <row r="1344" spans="1:10">
      <c r="A1344" s="1">
        <v>38874.24590277778</v>
      </c>
      <c r="B1344" s="74">
        <f t="shared" si="40"/>
        <v>38874</v>
      </c>
      <c r="C1344">
        <v>11.3</v>
      </c>
      <c r="D1344" s="1">
        <v>38874.247395833336</v>
      </c>
      <c r="E1344" s="74">
        <f t="shared" si="41"/>
        <v>38874</v>
      </c>
      <c r="F1344">
        <v>9.3000000000000007</v>
      </c>
      <c r="G1344">
        <v>11.9</v>
      </c>
      <c r="I1344" s="87">
        <v>1.2831666666666675</v>
      </c>
      <c r="J1344" s="87"/>
    </row>
    <row r="1345" spans="1:10">
      <c r="A1345" s="1">
        <v>38874.37090277778</v>
      </c>
      <c r="B1345" s="74">
        <f t="shared" si="40"/>
        <v>38874</v>
      </c>
      <c r="C1345">
        <v>11.27</v>
      </c>
      <c r="D1345" s="1">
        <v>38874.372395833336</v>
      </c>
      <c r="E1345" s="74">
        <f t="shared" si="41"/>
        <v>38874</v>
      </c>
      <c r="F1345">
        <v>9.3000000000000007</v>
      </c>
      <c r="G1345">
        <v>11.9</v>
      </c>
      <c r="I1345" s="87">
        <v>1.284333333333334</v>
      </c>
      <c r="J1345" s="87"/>
    </row>
    <row r="1346" spans="1:10">
      <c r="A1346" s="1">
        <v>38874.49590277778</v>
      </c>
      <c r="B1346" s="74">
        <f t="shared" si="40"/>
        <v>38874</v>
      </c>
      <c r="C1346">
        <v>11.3</v>
      </c>
      <c r="D1346" s="1">
        <v>38874.497395833336</v>
      </c>
      <c r="E1346" s="74">
        <f t="shared" si="41"/>
        <v>38874</v>
      </c>
      <c r="F1346">
        <v>9.3000000000000007</v>
      </c>
      <c r="G1346">
        <v>11.9</v>
      </c>
      <c r="I1346" s="87">
        <v>1.2855000000000008</v>
      </c>
      <c r="J1346" s="87"/>
    </row>
    <row r="1347" spans="1:10">
      <c r="A1347" s="1">
        <v>38874.62090277778</v>
      </c>
      <c r="B1347" s="74">
        <f t="shared" si="40"/>
        <v>38874</v>
      </c>
      <c r="C1347">
        <v>11.3</v>
      </c>
      <c r="D1347" s="1">
        <v>38874.622395833336</v>
      </c>
      <c r="E1347" s="74">
        <f t="shared" si="41"/>
        <v>38874</v>
      </c>
      <c r="F1347">
        <v>9.3000000000000007</v>
      </c>
      <c r="G1347">
        <v>11.9</v>
      </c>
      <c r="H1347">
        <v>20060606</v>
      </c>
      <c r="I1347" s="87">
        <v>1.2866666666666675</v>
      </c>
      <c r="J1347" s="87"/>
    </row>
    <row r="1348" spans="1:10">
      <c r="A1348" s="1">
        <v>38874.74590277778</v>
      </c>
      <c r="B1348" s="74">
        <f t="shared" ref="B1348:B1411" si="42">INT(A1348)</f>
        <v>38874</v>
      </c>
      <c r="C1348">
        <v>11.33</v>
      </c>
      <c r="D1348" s="1">
        <v>38874.747395833336</v>
      </c>
      <c r="E1348" s="74">
        <f t="shared" ref="E1348:E1411" si="43">INT(D1348)</f>
        <v>38874</v>
      </c>
      <c r="F1348">
        <v>9.3000000000000007</v>
      </c>
      <c r="G1348">
        <v>11.9</v>
      </c>
      <c r="I1348" s="87">
        <v>1.2878333333333341</v>
      </c>
      <c r="J1348" s="87"/>
    </row>
    <row r="1349" spans="1:10">
      <c r="A1349" s="1">
        <v>38874.87090277778</v>
      </c>
      <c r="B1349" s="74">
        <f t="shared" si="42"/>
        <v>38874</v>
      </c>
      <c r="C1349">
        <v>11.3</v>
      </c>
      <c r="D1349" s="1">
        <v>38874.872395833336</v>
      </c>
      <c r="E1349" s="74">
        <f t="shared" si="43"/>
        <v>38874</v>
      </c>
      <c r="F1349">
        <v>9.3000000000000007</v>
      </c>
      <c r="G1349">
        <v>11.9</v>
      </c>
      <c r="I1349" s="87">
        <v>1.2890000000000008</v>
      </c>
      <c r="J1349" s="87"/>
    </row>
    <row r="1350" spans="1:10">
      <c r="A1350" s="1">
        <v>38874.99590277778</v>
      </c>
      <c r="B1350" s="74">
        <f t="shared" si="42"/>
        <v>38874</v>
      </c>
      <c r="C1350">
        <v>11.3</v>
      </c>
      <c r="D1350" s="1">
        <v>38874.997395833336</v>
      </c>
      <c r="E1350" s="74">
        <f t="shared" si="43"/>
        <v>38874</v>
      </c>
      <c r="F1350">
        <v>9.3000000000000007</v>
      </c>
      <c r="G1350">
        <v>11.9</v>
      </c>
      <c r="I1350" s="87">
        <v>1.2901666666666673</v>
      </c>
      <c r="J1350" s="87"/>
    </row>
    <row r="1351" spans="1:10">
      <c r="A1351" s="1">
        <v>38875.12090277778</v>
      </c>
      <c r="B1351" s="74">
        <f t="shared" si="42"/>
        <v>38875</v>
      </c>
      <c r="C1351">
        <v>11.33</v>
      </c>
      <c r="D1351" s="1">
        <v>38875.122395833336</v>
      </c>
      <c r="E1351" s="74">
        <f t="shared" si="43"/>
        <v>38875</v>
      </c>
      <c r="F1351">
        <v>9.3000000000000007</v>
      </c>
      <c r="G1351">
        <v>10.3</v>
      </c>
      <c r="I1351" s="87">
        <v>1.2913333333333341</v>
      </c>
      <c r="J1351" s="87"/>
    </row>
    <row r="1352" spans="1:10">
      <c r="A1352" s="1">
        <v>38875.24590277778</v>
      </c>
      <c r="B1352" s="74">
        <f t="shared" si="42"/>
        <v>38875</v>
      </c>
      <c r="C1352">
        <v>11.3</v>
      </c>
      <c r="D1352" s="1">
        <v>38875.247395833336</v>
      </c>
      <c r="E1352" s="74">
        <f t="shared" si="43"/>
        <v>38875</v>
      </c>
      <c r="F1352">
        <v>9.3000000000000007</v>
      </c>
      <c r="G1352">
        <v>10.3</v>
      </c>
      <c r="I1352" s="87">
        <v>1.2925000000000009</v>
      </c>
      <c r="J1352" s="87"/>
    </row>
    <row r="1353" spans="1:10">
      <c r="A1353" s="1">
        <v>38875.37090277778</v>
      </c>
      <c r="B1353" s="74">
        <f t="shared" si="42"/>
        <v>38875</v>
      </c>
      <c r="C1353">
        <v>11.3</v>
      </c>
      <c r="D1353" s="1">
        <v>38875.372395833336</v>
      </c>
      <c r="E1353" s="74">
        <f t="shared" si="43"/>
        <v>38875</v>
      </c>
      <c r="F1353">
        <v>9.3000000000000007</v>
      </c>
      <c r="G1353">
        <v>10.3</v>
      </c>
      <c r="I1353" s="87">
        <v>1.2936666666666674</v>
      </c>
      <c r="J1353" s="87"/>
    </row>
    <row r="1354" spans="1:10">
      <c r="A1354" s="1">
        <v>38875.49590277778</v>
      </c>
      <c r="B1354" s="74">
        <f t="shared" si="42"/>
        <v>38875</v>
      </c>
      <c r="C1354">
        <v>11.3</v>
      </c>
      <c r="D1354" s="1">
        <v>38875.497395833336</v>
      </c>
      <c r="E1354" s="74">
        <f t="shared" si="43"/>
        <v>38875</v>
      </c>
      <c r="F1354">
        <v>9.33</v>
      </c>
      <c r="G1354">
        <v>10.3</v>
      </c>
      <c r="I1354" s="87">
        <v>1.2948333333333342</v>
      </c>
      <c r="J1354" s="87"/>
    </row>
    <row r="1355" spans="1:10">
      <c r="A1355" s="1">
        <v>38875.62090277778</v>
      </c>
      <c r="B1355" s="74">
        <f t="shared" si="42"/>
        <v>38875</v>
      </c>
      <c r="C1355">
        <v>11.3</v>
      </c>
      <c r="D1355" s="1">
        <v>38875.622395833336</v>
      </c>
      <c r="E1355" s="74">
        <f t="shared" si="43"/>
        <v>38875</v>
      </c>
      <c r="F1355">
        <v>9.3000000000000007</v>
      </c>
      <c r="G1355">
        <v>10.3</v>
      </c>
      <c r="H1355">
        <v>20060607</v>
      </c>
      <c r="I1355" s="87">
        <v>1.2960000000000009</v>
      </c>
      <c r="J1355" s="87"/>
    </row>
    <row r="1356" spans="1:10">
      <c r="A1356" s="1">
        <v>38875.74590277778</v>
      </c>
      <c r="B1356" s="74">
        <f t="shared" si="42"/>
        <v>38875</v>
      </c>
      <c r="C1356">
        <v>11.33</v>
      </c>
      <c r="D1356" s="1">
        <v>38875.747395833336</v>
      </c>
      <c r="E1356" s="74">
        <f t="shared" si="43"/>
        <v>38875</v>
      </c>
      <c r="F1356">
        <v>9.33</v>
      </c>
      <c r="G1356">
        <v>10.3</v>
      </c>
      <c r="I1356" s="87">
        <v>1.2971666666666675</v>
      </c>
      <c r="J1356" s="87"/>
    </row>
    <row r="1357" spans="1:10">
      <c r="A1357" s="1">
        <v>38875.87090277778</v>
      </c>
      <c r="B1357" s="74">
        <f t="shared" si="42"/>
        <v>38875</v>
      </c>
      <c r="C1357">
        <v>11.37</v>
      </c>
      <c r="D1357" s="1">
        <v>38875.872395833336</v>
      </c>
      <c r="E1357" s="74">
        <f t="shared" si="43"/>
        <v>38875</v>
      </c>
      <c r="F1357">
        <v>9.33</v>
      </c>
      <c r="G1357">
        <v>10.3</v>
      </c>
      <c r="I1357" s="87">
        <v>1.2983333333333342</v>
      </c>
      <c r="J1357" s="87"/>
    </row>
    <row r="1358" spans="1:10">
      <c r="A1358" s="1">
        <v>38875.99590277778</v>
      </c>
      <c r="B1358" s="74">
        <f t="shared" si="42"/>
        <v>38875</v>
      </c>
      <c r="C1358">
        <v>11.37</v>
      </c>
      <c r="D1358" s="1">
        <v>38875.997395833336</v>
      </c>
      <c r="E1358" s="74">
        <f t="shared" si="43"/>
        <v>38875</v>
      </c>
      <c r="F1358">
        <v>9.33</v>
      </c>
      <c r="G1358">
        <v>10.3</v>
      </c>
      <c r="I1358" s="87">
        <v>1.299500000000001</v>
      </c>
      <c r="J1358" s="87"/>
    </row>
    <row r="1359" spans="1:10">
      <c r="A1359" s="1">
        <v>38876.12090277778</v>
      </c>
      <c r="B1359" s="74">
        <f t="shared" si="42"/>
        <v>38876</v>
      </c>
      <c r="C1359">
        <v>11.37</v>
      </c>
      <c r="D1359" s="1">
        <v>38876.122395833336</v>
      </c>
      <c r="E1359" s="74">
        <f t="shared" si="43"/>
        <v>38876</v>
      </c>
      <c r="F1359">
        <v>9.33</v>
      </c>
      <c r="G1359">
        <v>13</v>
      </c>
      <c r="I1359" s="87">
        <v>1.3006666666666675</v>
      </c>
      <c r="J1359" s="87"/>
    </row>
    <row r="1360" spans="1:10">
      <c r="A1360" s="1">
        <v>38876.24590277778</v>
      </c>
      <c r="B1360" s="74">
        <f t="shared" si="42"/>
        <v>38876</v>
      </c>
      <c r="C1360">
        <v>11.37</v>
      </c>
      <c r="D1360" s="1">
        <v>38876.247395833336</v>
      </c>
      <c r="E1360" s="74">
        <f t="shared" si="43"/>
        <v>38876</v>
      </c>
      <c r="F1360">
        <v>9.33</v>
      </c>
      <c r="G1360">
        <v>13</v>
      </c>
      <c r="I1360" s="87">
        <v>1.3018333333333343</v>
      </c>
      <c r="J1360" s="87"/>
    </row>
    <row r="1361" spans="1:10">
      <c r="A1361" s="1">
        <v>38876.37090277778</v>
      </c>
      <c r="B1361" s="74">
        <f t="shared" si="42"/>
        <v>38876</v>
      </c>
      <c r="C1361">
        <v>11.37</v>
      </c>
      <c r="D1361" s="1">
        <v>38876.372395833336</v>
      </c>
      <c r="E1361" s="74">
        <f t="shared" si="43"/>
        <v>38876</v>
      </c>
      <c r="F1361">
        <v>9.33</v>
      </c>
      <c r="G1361">
        <v>13</v>
      </c>
      <c r="I1361" s="87">
        <v>1.3030000000000008</v>
      </c>
      <c r="J1361" s="87"/>
    </row>
    <row r="1362" spans="1:10">
      <c r="A1362" s="1">
        <v>38876.49590277778</v>
      </c>
      <c r="B1362" s="74">
        <f t="shared" si="42"/>
        <v>38876</v>
      </c>
      <c r="C1362">
        <v>11.43</v>
      </c>
      <c r="D1362" s="1">
        <v>38876.497395833336</v>
      </c>
      <c r="E1362" s="74">
        <f t="shared" si="43"/>
        <v>38876</v>
      </c>
      <c r="F1362">
        <v>9.33</v>
      </c>
      <c r="G1362">
        <v>13</v>
      </c>
      <c r="I1362" s="87">
        <v>1.3041666666666676</v>
      </c>
      <c r="J1362" s="87"/>
    </row>
    <row r="1363" spans="1:10">
      <c r="A1363" s="1">
        <v>38876.62090277778</v>
      </c>
      <c r="B1363" s="74">
        <f t="shared" si="42"/>
        <v>38876</v>
      </c>
      <c r="C1363">
        <v>11.46</v>
      </c>
      <c r="D1363" s="1">
        <v>38876.622395833336</v>
      </c>
      <c r="E1363" s="74">
        <f t="shared" si="43"/>
        <v>38876</v>
      </c>
      <c r="F1363">
        <v>9.33</v>
      </c>
      <c r="G1363">
        <v>13</v>
      </c>
      <c r="H1363">
        <v>20060608</v>
      </c>
      <c r="I1363" s="87">
        <v>1.3053333333333343</v>
      </c>
      <c r="J1363" s="87"/>
    </row>
    <row r="1364" spans="1:10">
      <c r="A1364" s="1">
        <v>38876.74590277778</v>
      </c>
      <c r="B1364" s="74">
        <f t="shared" si="42"/>
        <v>38876</v>
      </c>
      <c r="C1364">
        <v>11.5</v>
      </c>
      <c r="D1364" s="1">
        <v>38876.747395833336</v>
      </c>
      <c r="E1364" s="74">
        <f t="shared" si="43"/>
        <v>38876</v>
      </c>
      <c r="F1364">
        <v>9.33</v>
      </c>
      <c r="G1364">
        <v>13</v>
      </c>
      <c r="I1364" s="87">
        <v>1.3065000000000009</v>
      </c>
      <c r="J1364" s="87"/>
    </row>
    <row r="1365" spans="1:10">
      <c r="A1365" s="1">
        <v>38876.87090277778</v>
      </c>
      <c r="B1365" s="74">
        <f t="shared" si="42"/>
        <v>38876</v>
      </c>
      <c r="C1365">
        <v>11.56</v>
      </c>
      <c r="D1365" s="1">
        <v>38876.872395833336</v>
      </c>
      <c r="E1365" s="74">
        <f t="shared" si="43"/>
        <v>38876</v>
      </c>
      <c r="F1365">
        <v>9.36</v>
      </c>
      <c r="G1365">
        <v>13</v>
      </c>
      <c r="I1365" s="87">
        <v>1.3076666666666676</v>
      </c>
      <c r="J1365" s="87"/>
    </row>
    <row r="1366" spans="1:10">
      <c r="A1366" s="1">
        <v>38876.99590277778</v>
      </c>
      <c r="B1366" s="74">
        <f t="shared" si="42"/>
        <v>38876</v>
      </c>
      <c r="C1366">
        <v>11.59</v>
      </c>
      <c r="D1366" s="1">
        <v>38876.997395833336</v>
      </c>
      <c r="E1366" s="74">
        <f t="shared" si="43"/>
        <v>38876</v>
      </c>
      <c r="F1366">
        <v>9.36</v>
      </c>
      <c r="G1366">
        <v>13</v>
      </c>
      <c r="I1366" s="87">
        <v>1.3088333333333344</v>
      </c>
      <c r="J1366" s="87"/>
    </row>
    <row r="1367" spans="1:10">
      <c r="A1367" s="1">
        <v>38877.12090277778</v>
      </c>
      <c r="B1367" s="74">
        <f t="shared" si="42"/>
        <v>38877</v>
      </c>
      <c r="C1367">
        <v>11.69</v>
      </c>
      <c r="D1367" s="1">
        <v>38877.122395833336</v>
      </c>
      <c r="E1367" s="74">
        <f t="shared" si="43"/>
        <v>38877</v>
      </c>
      <c r="F1367">
        <v>9.36</v>
      </c>
      <c r="G1367">
        <v>15.1</v>
      </c>
      <c r="I1367" s="86">
        <v>1.3100000000000009</v>
      </c>
      <c r="J1367" s="87">
        <v>1.3100000000000007</v>
      </c>
    </row>
    <row r="1368" spans="1:10">
      <c r="A1368" s="1">
        <v>38877.24590277778</v>
      </c>
      <c r="B1368" s="74">
        <f t="shared" si="42"/>
        <v>38877</v>
      </c>
      <c r="C1368">
        <v>11.69</v>
      </c>
      <c r="D1368" s="1">
        <v>38877.247395833336</v>
      </c>
      <c r="E1368" s="74">
        <f t="shared" si="43"/>
        <v>38877</v>
      </c>
      <c r="F1368">
        <v>9.4</v>
      </c>
      <c r="G1368">
        <v>15.1</v>
      </c>
      <c r="I1368" s="87">
        <v>1.3111666666666677</v>
      </c>
      <c r="J1368" s="87"/>
    </row>
    <row r="1369" spans="1:10">
      <c r="A1369" s="1">
        <v>38877.37090277778</v>
      </c>
      <c r="B1369" s="74">
        <f t="shared" si="42"/>
        <v>38877</v>
      </c>
      <c r="C1369">
        <v>11.76</v>
      </c>
      <c r="D1369" s="1">
        <v>38877.372395833336</v>
      </c>
      <c r="E1369" s="74">
        <f t="shared" si="43"/>
        <v>38877</v>
      </c>
      <c r="F1369">
        <v>9.4</v>
      </c>
      <c r="G1369">
        <v>15.1</v>
      </c>
      <c r="I1369" s="87">
        <v>1.3123333333333342</v>
      </c>
      <c r="J1369" s="87"/>
    </row>
    <row r="1370" spans="1:10">
      <c r="A1370" s="1">
        <v>38877.49590277778</v>
      </c>
      <c r="B1370" s="74">
        <f t="shared" si="42"/>
        <v>38877</v>
      </c>
      <c r="C1370">
        <v>11.89</v>
      </c>
      <c r="D1370" s="1">
        <v>38877.497395833336</v>
      </c>
      <c r="E1370" s="74">
        <f t="shared" si="43"/>
        <v>38877</v>
      </c>
      <c r="F1370">
        <v>9.4</v>
      </c>
      <c r="G1370">
        <v>15.1</v>
      </c>
      <c r="I1370" s="87">
        <v>1.313500000000001</v>
      </c>
      <c r="J1370" s="87"/>
    </row>
    <row r="1371" spans="1:10">
      <c r="A1371" s="1">
        <v>38877.62090277778</v>
      </c>
      <c r="B1371" s="74">
        <f t="shared" si="42"/>
        <v>38877</v>
      </c>
      <c r="C1371">
        <v>11.98</v>
      </c>
      <c r="D1371" s="1">
        <v>38877.622395833336</v>
      </c>
      <c r="E1371" s="74">
        <f t="shared" si="43"/>
        <v>38877</v>
      </c>
      <c r="F1371">
        <v>9.43</v>
      </c>
      <c r="G1371">
        <v>15.1</v>
      </c>
      <c r="H1371">
        <v>20060609</v>
      </c>
      <c r="I1371" s="87">
        <v>1.3146666666666675</v>
      </c>
      <c r="J1371" s="87"/>
    </row>
    <row r="1372" spans="1:10">
      <c r="A1372" s="1">
        <v>38877.74590277778</v>
      </c>
      <c r="B1372" s="74">
        <f t="shared" si="42"/>
        <v>38877</v>
      </c>
      <c r="C1372">
        <v>12.08</v>
      </c>
      <c r="D1372" s="1">
        <v>38877.747395833336</v>
      </c>
      <c r="E1372" s="74">
        <f t="shared" si="43"/>
        <v>38877</v>
      </c>
      <c r="F1372">
        <v>9.43</v>
      </c>
      <c r="G1372">
        <v>15.1</v>
      </c>
      <c r="I1372" s="87">
        <v>1.3158333333333343</v>
      </c>
      <c r="J1372" s="87"/>
    </row>
    <row r="1373" spans="1:10">
      <c r="A1373" s="1">
        <v>38877.87090277778</v>
      </c>
      <c r="B1373" s="74">
        <f t="shared" si="42"/>
        <v>38877</v>
      </c>
      <c r="C1373">
        <v>12.11</v>
      </c>
      <c r="D1373" s="1">
        <v>38877.872395833336</v>
      </c>
      <c r="E1373" s="74">
        <f t="shared" si="43"/>
        <v>38877</v>
      </c>
      <c r="F1373">
        <v>9.43</v>
      </c>
      <c r="G1373">
        <v>15.1</v>
      </c>
      <c r="I1373" s="87">
        <v>1.3170000000000011</v>
      </c>
      <c r="J1373" s="87"/>
    </row>
    <row r="1374" spans="1:10">
      <c r="A1374" s="1">
        <v>38877.99590277778</v>
      </c>
      <c r="B1374" s="74">
        <f t="shared" si="42"/>
        <v>38877</v>
      </c>
      <c r="C1374">
        <v>12.21</v>
      </c>
      <c r="D1374" s="1">
        <v>38877.997395833336</v>
      </c>
      <c r="E1374" s="74">
        <f t="shared" si="43"/>
        <v>38877</v>
      </c>
      <c r="F1374">
        <v>9.43</v>
      </c>
      <c r="G1374">
        <v>15.1</v>
      </c>
      <c r="I1374" s="87">
        <v>1.3181666666666676</v>
      </c>
      <c r="J1374" s="87"/>
    </row>
    <row r="1375" spans="1:10">
      <c r="A1375" s="1">
        <v>38878.12090277778</v>
      </c>
      <c r="B1375" s="74">
        <f t="shared" si="42"/>
        <v>38878</v>
      </c>
      <c r="C1375">
        <v>12.21</v>
      </c>
      <c r="D1375" s="1">
        <v>38878.122395833336</v>
      </c>
      <c r="E1375" s="74">
        <f t="shared" si="43"/>
        <v>38878</v>
      </c>
      <c r="F1375">
        <v>9.43</v>
      </c>
      <c r="G1375">
        <v>17.3</v>
      </c>
      <c r="I1375" s="87">
        <v>1.3193333333333344</v>
      </c>
      <c r="J1375" s="87"/>
    </row>
    <row r="1376" spans="1:10">
      <c r="A1376" s="1">
        <v>38878.24590277778</v>
      </c>
      <c r="B1376" s="74">
        <f t="shared" si="42"/>
        <v>38878</v>
      </c>
      <c r="C1376">
        <v>12.21</v>
      </c>
      <c r="D1376" s="1">
        <v>38878.247395833336</v>
      </c>
      <c r="E1376" s="74">
        <f t="shared" si="43"/>
        <v>38878</v>
      </c>
      <c r="F1376">
        <v>9.43</v>
      </c>
      <c r="G1376">
        <v>17.3</v>
      </c>
      <c r="I1376" s="87">
        <v>1.3205000000000009</v>
      </c>
      <c r="J1376" s="87"/>
    </row>
    <row r="1377" spans="1:10">
      <c r="A1377" s="1">
        <v>38878.37090277778</v>
      </c>
      <c r="B1377" s="74">
        <f t="shared" si="42"/>
        <v>38878</v>
      </c>
      <c r="C1377">
        <v>12.21</v>
      </c>
      <c r="D1377" s="1">
        <v>38878.372395833336</v>
      </c>
      <c r="E1377" s="74">
        <f t="shared" si="43"/>
        <v>38878</v>
      </c>
      <c r="F1377">
        <v>9.43</v>
      </c>
      <c r="G1377">
        <v>17.3</v>
      </c>
      <c r="I1377" s="87">
        <v>1.3216666666666677</v>
      </c>
      <c r="J1377" s="87"/>
    </row>
    <row r="1378" spans="1:10">
      <c r="A1378" s="1">
        <v>38878.49590277778</v>
      </c>
      <c r="B1378" s="74">
        <f t="shared" si="42"/>
        <v>38878</v>
      </c>
      <c r="C1378">
        <v>12.28</v>
      </c>
      <c r="D1378" s="1">
        <v>38878.497395833336</v>
      </c>
      <c r="E1378" s="74">
        <f t="shared" si="43"/>
        <v>38878</v>
      </c>
      <c r="F1378">
        <v>9.4700000000000006</v>
      </c>
      <c r="G1378">
        <v>17.3</v>
      </c>
      <c r="I1378" s="87">
        <v>1.3228333333333344</v>
      </c>
      <c r="J1378" s="87"/>
    </row>
    <row r="1379" spans="1:10">
      <c r="A1379" s="1">
        <v>38878.62090277778</v>
      </c>
      <c r="B1379" s="74">
        <f t="shared" si="42"/>
        <v>38878</v>
      </c>
      <c r="C1379">
        <v>12.4</v>
      </c>
      <c r="D1379" s="1">
        <v>38878.622395833336</v>
      </c>
      <c r="E1379" s="74">
        <f t="shared" si="43"/>
        <v>38878</v>
      </c>
      <c r="F1379">
        <v>9.4700000000000006</v>
      </c>
      <c r="G1379">
        <v>17.3</v>
      </c>
      <c r="H1379">
        <v>20060610</v>
      </c>
      <c r="I1379" s="87">
        <v>1.324000000000001</v>
      </c>
      <c r="J1379" s="87"/>
    </row>
    <row r="1380" spans="1:10">
      <c r="A1380" s="1">
        <v>38878.74590277778</v>
      </c>
      <c r="B1380" s="74">
        <f t="shared" si="42"/>
        <v>38878</v>
      </c>
      <c r="C1380">
        <v>12.46</v>
      </c>
      <c r="D1380" s="1">
        <v>38878.747395833336</v>
      </c>
      <c r="E1380" s="74">
        <f t="shared" si="43"/>
        <v>38878</v>
      </c>
      <c r="F1380">
        <v>9.4700000000000006</v>
      </c>
      <c r="G1380">
        <v>17.3</v>
      </c>
      <c r="I1380" s="87">
        <v>1.3251666666666677</v>
      </c>
      <c r="J1380" s="87"/>
    </row>
    <row r="1381" spans="1:10">
      <c r="A1381" s="1">
        <v>38878.87090277778</v>
      </c>
      <c r="B1381" s="74">
        <f t="shared" si="42"/>
        <v>38878</v>
      </c>
      <c r="C1381">
        <v>12.53</v>
      </c>
      <c r="D1381" s="1">
        <v>38878.872395833336</v>
      </c>
      <c r="E1381" s="74">
        <f t="shared" si="43"/>
        <v>38878</v>
      </c>
      <c r="F1381">
        <v>9.4700000000000006</v>
      </c>
      <c r="G1381">
        <v>17.3</v>
      </c>
      <c r="I1381" s="87">
        <v>1.3263333333333343</v>
      </c>
      <c r="J1381" s="87"/>
    </row>
    <row r="1382" spans="1:10">
      <c r="A1382" s="1">
        <v>38878.99590277778</v>
      </c>
      <c r="B1382" s="74">
        <f t="shared" si="42"/>
        <v>38878</v>
      </c>
      <c r="C1382">
        <v>12.59</v>
      </c>
      <c r="D1382" s="1">
        <v>38878.997395833336</v>
      </c>
      <c r="E1382" s="74">
        <f t="shared" si="43"/>
        <v>38878</v>
      </c>
      <c r="F1382">
        <v>9.5</v>
      </c>
      <c r="G1382">
        <v>17.3</v>
      </c>
      <c r="I1382" s="87">
        <v>1.327500000000001</v>
      </c>
      <c r="J1382" s="87"/>
    </row>
    <row r="1383" spans="1:10">
      <c r="A1383" s="1">
        <v>38879.12090277778</v>
      </c>
      <c r="B1383" s="74">
        <f t="shared" si="42"/>
        <v>38879</v>
      </c>
      <c r="C1383">
        <v>12.59</v>
      </c>
      <c r="D1383" s="1">
        <v>38879.122395833336</v>
      </c>
      <c r="E1383" s="74">
        <f t="shared" si="43"/>
        <v>38879</v>
      </c>
      <c r="F1383">
        <v>9.4700000000000006</v>
      </c>
      <c r="G1383">
        <v>18.100000000000001</v>
      </c>
      <c r="I1383" s="87">
        <v>1.3286666666666678</v>
      </c>
      <c r="J1383" s="87"/>
    </row>
    <row r="1384" spans="1:10">
      <c r="A1384" s="1">
        <v>38879.24590277778</v>
      </c>
      <c r="B1384" s="74">
        <f t="shared" si="42"/>
        <v>38879</v>
      </c>
      <c r="C1384">
        <v>12.59</v>
      </c>
      <c r="D1384" s="1">
        <v>38879.247395833336</v>
      </c>
      <c r="E1384" s="74">
        <f t="shared" si="43"/>
        <v>38879</v>
      </c>
      <c r="F1384">
        <v>9.4700000000000006</v>
      </c>
      <c r="G1384">
        <v>18.100000000000001</v>
      </c>
      <c r="I1384" s="87">
        <v>1.3298333333333343</v>
      </c>
      <c r="J1384" s="87"/>
    </row>
    <row r="1385" spans="1:10">
      <c r="A1385" s="1">
        <v>38879.37090277778</v>
      </c>
      <c r="B1385" s="74">
        <f t="shared" si="42"/>
        <v>38879</v>
      </c>
      <c r="C1385">
        <v>12.63</v>
      </c>
      <c r="D1385" s="1">
        <v>38879.372395833336</v>
      </c>
      <c r="E1385" s="74">
        <f t="shared" si="43"/>
        <v>38879</v>
      </c>
      <c r="F1385">
        <v>9.5</v>
      </c>
      <c r="G1385">
        <v>18.100000000000001</v>
      </c>
      <c r="I1385" s="87">
        <v>1.3310000000000011</v>
      </c>
      <c r="J1385" s="87"/>
    </row>
    <row r="1386" spans="1:10">
      <c r="A1386" s="1">
        <v>38879.49590277778</v>
      </c>
      <c r="B1386" s="74">
        <f t="shared" si="42"/>
        <v>38879</v>
      </c>
      <c r="C1386">
        <v>12.72</v>
      </c>
      <c r="D1386" s="1">
        <v>38879.497395833336</v>
      </c>
      <c r="E1386" s="74">
        <f t="shared" si="43"/>
        <v>38879</v>
      </c>
      <c r="F1386">
        <v>9.57</v>
      </c>
      <c r="G1386">
        <v>18.100000000000001</v>
      </c>
      <c r="I1386" s="87">
        <v>1.3321666666666676</v>
      </c>
      <c r="J1386" s="87"/>
    </row>
    <row r="1387" spans="1:10">
      <c r="A1387" s="1">
        <v>38879.62090277778</v>
      </c>
      <c r="B1387" s="74">
        <f t="shared" si="42"/>
        <v>38879</v>
      </c>
      <c r="C1387">
        <v>12.78</v>
      </c>
      <c r="D1387" s="1">
        <v>38879.622395833336</v>
      </c>
      <c r="E1387" s="74">
        <f t="shared" si="43"/>
        <v>38879</v>
      </c>
      <c r="F1387">
        <v>9.57</v>
      </c>
      <c r="G1387">
        <v>18.100000000000001</v>
      </c>
      <c r="H1387">
        <v>20060611</v>
      </c>
      <c r="I1387" s="87">
        <v>1.3333333333333344</v>
      </c>
      <c r="J1387" s="87"/>
    </row>
    <row r="1388" spans="1:10">
      <c r="A1388" s="1">
        <v>38879.74590277778</v>
      </c>
      <c r="B1388" s="74">
        <f t="shared" si="42"/>
        <v>38879</v>
      </c>
      <c r="C1388">
        <v>12.85</v>
      </c>
      <c r="D1388" s="1">
        <v>38879.747395833336</v>
      </c>
      <c r="E1388" s="74">
        <f t="shared" si="43"/>
        <v>38879</v>
      </c>
      <c r="F1388">
        <v>9.57</v>
      </c>
      <c r="G1388">
        <v>18.100000000000001</v>
      </c>
      <c r="I1388" s="87">
        <v>1.3345000000000009</v>
      </c>
      <c r="J1388" s="87"/>
    </row>
    <row r="1389" spans="1:10">
      <c r="A1389" s="1">
        <v>38879.87090277778</v>
      </c>
      <c r="B1389" s="74">
        <f t="shared" si="42"/>
        <v>38879</v>
      </c>
      <c r="C1389">
        <v>12.98</v>
      </c>
      <c r="D1389" s="1">
        <v>38879.872395833336</v>
      </c>
      <c r="E1389" s="74">
        <f t="shared" si="43"/>
        <v>38879</v>
      </c>
      <c r="F1389">
        <v>9.57</v>
      </c>
      <c r="G1389">
        <v>18.100000000000001</v>
      </c>
      <c r="I1389" s="87">
        <v>1.3356666666666677</v>
      </c>
      <c r="J1389" s="87"/>
    </row>
    <row r="1390" spans="1:10">
      <c r="A1390" s="1">
        <v>38879.99590277778</v>
      </c>
      <c r="B1390" s="74">
        <f t="shared" si="42"/>
        <v>38879</v>
      </c>
      <c r="C1390">
        <v>13.01</v>
      </c>
      <c r="D1390" s="1">
        <v>38879.997395833336</v>
      </c>
      <c r="E1390" s="74">
        <f t="shared" si="43"/>
        <v>38879</v>
      </c>
      <c r="F1390">
        <v>9.57</v>
      </c>
      <c r="G1390">
        <v>18.100000000000001</v>
      </c>
      <c r="I1390" s="87">
        <v>1.3368333333333344</v>
      </c>
      <c r="J1390" s="87"/>
    </row>
    <row r="1391" spans="1:10">
      <c r="A1391" s="1">
        <v>38880.12090277778</v>
      </c>
      <c r="B1391" s="74">
        <f t="shared" si="42"/>
        <v>38880</v>
      </c>
      <c r="C1391">
        <v>13.07</v>
      </c>
      <c r="D1391" s="1">
        <v>38880.122395833336</v>
      </c>
      <c r="E1391" s="74">
        <f t="shared" si="43"/>
        <v>38880</v>
      </c>
      <c r="F1391">
        <v>9.6</v>
      </c>
      <c r="G1391">
        <v>19.5</v>
      </c>
      <c r="I1391" s="87">
        <v>1.338000000000001</v>
      </c>
      <c r="J1391" s="87"/>
    </row>
    <row r="1392" spans="1:10">
      <c r="A1392" s="1">
        <v>38880.24590277778</v>
      </c>
      <c r="B1392" s="74">
        <f t="shared" si="42"/>
        <v>38880</v>
      </c>
      <c r="C1392">
        <v>13.23</v>
      </c>
      <c r="D1392" s="1">
        <v>38880.247395833336</v>
      </c>
      <c r="E1392" s="74">
        <f t="shared" si="43"/>
        <v>38880</v>
      </c>
      <c r="F1392">
        <v>9.6</v>
      </c>
      <c r="G1392">
        <v>19.5</v>
      </c>
      <c r="I1392" s="87">
        <v>1.3391666666666677</v>
      </c>
      <c r="J1392" s="87"/>
    </row>
    <row r="1393" spans="1:10">
      <c r="A1393" s="1">
        <v>38880.37090277778</v>
      </c>
      <c r="B1393" s="74">
        <f t="shared" si="42"/>
        <v>38880</v>
      </c>
      <c r="C1393">
        <v>13.23</v>
      </c>
      <c r="D1393" s="1">
        <v>38880.372395833336</v>
      </c>
      <c r="E1393" s="74">
        <f t="shared" si="43"/>
        <v>38880</v>
      </c>
      <c r="F1393">
        <v>9.6</v>
      </c>
      <c r="G1393">
        <v>19.5</v>
      </c>
      <c r="I1393" s="87">
        <v>1.3403333333333343</v>
      </c>
      <c r="J1393" s="87"/>
    </row>
    <row r="1394" spans="1:10">
      <c r="A1394" s="1">
        <v>38880.49590277778</v>
      </c>
      <c r="B1394" s="74">
        <f t="shared" si="42"/>
        <v>38880</v>
      </c>
      <c r="C1394">
        <v>13.36</v>
      </c>
      <c r="D1394" s="1">
        <v>38880.497395833336</v>
      </c>
      <c r="E1394" s="74">
        <f t="shared" si="43"/>
        <v>38880</v>
      </c>
      <c r="F1394">
        <v>9.6</v>
      </c>
      <c r="G1394">
        <v>19.5</v>
      </c>
      <c r="I1394" s="87">
        <v>1.341500000000001</v>
      </c>
      <c r="J1394" s="87"/>
    </row>
    <row r="1395" spans="1:10">
      <c r="A1395" s="1">
        <v>38880.62090277778</v>
      </c>
      <c r="B1395" s="74">
        <f t="shared" si="42"/>
        <v>38880</v>
      </c>
      <c r="C1395">
        <v>13.54</v>
      </c>
      <c r="D1395" s="1">
        <v>38880.622395833336</v>
      </c>
      <c r="E1395" s="74">
        <f t="shared" si="43"/>
        <v>38880</v>
      </c>
      <c r="F1395">
        <v>9.64</v>
      </c>
      <c r="G1395">
        <v>19.5</v>
      </c>
      <c r="H1395">
        <v>20060612</v>
      </c>
      <c r="I1395" s="87">
        <v>1.3426666666666678</v>
      </c>
      <c r="J1395" s="87"/>
    </row>
    <row r="1396" spans="1:10">
      <c r="A1396" s="1">
        <v>38880.74590277778</v>
      </c>
      <c r="B1396" s="74">
        <f t="shared" si="42"/>
        <v>38880</v>
      </c>
      <c r="C1396">
        <v>13.73</v>
      </c>
      <c r="D1396" s="1">
        <v>38880.747395833336</v>
      </c>
      <c r="E1396" s="74">
        <f t="shared" si="43"/>
        <v>38880</v>
      </c>
      <c r="F1396">
        <v>9.64</v>
      </c>
      <c r="G1396">
        <v>19.5</v>
      </c>
      <c r="I1396" s="87">
        <v>1.3438333333333343</v>
      </c>
      <c r="J1396" s="87"/>
    </row>
    <row r="1397" spans="1:10">
      <c r="A1397" s="1">
        <v>38880.87090277778</v>
      </c>
      <c r="B1397" s="74">
        <f t="shared" si="42"/>
        <v>38880</v>
      </c>
      <c r="C1397">
        <v>13.77</v>
      </c>
      <c r="D1397" s="1">
        <v>38880.872395833336</v>
      </c>
      <c r="E1397" s="74">
        <f t="shared" si="43"/>
        <v>38880</v>
      </c>
      <c r="F1397">
        <v>9.64</v>
      </c>
      <c r="G1397">
        <v>19.5</v>
      </c>
      <c r="I1397" s="87">
        <v>1.3450000000000011</v>
      </c>
      <c r="J1397" s="87"/>
    </row>
    <row r="1398" spans="1:10">
      <c r="A1398" s="1">
        <v>38880.99590277778</v>
      </c>
      <c r="B1398" s="74">
        <f t="shared" si="42"/>
        <v>38880</v>
      </c>
      <c r="C1398">
        <v>13.8</v>
      </c>
      <c r="D1398" s="1">
        <v>38880.997395833336</v>
      </c>
      <c r="E1398" s="74">
        <f t="shared" si="43"/>
        <v>38880</v>
      </c>
      <c r="F1398">
        <v>9.67</v>
      </c>
      <c r="G1398">
        <v>19.5</v>
      </c>
      <c r="I1398" s="87">
        <v>1.3461666666666676</v>
      </c>
      <c r="J1398" s="87"/>
    </row>
    <row r="1399" spans="1:10">
      <c r="A1399" s="1">
        <v>38881.12090277778</v>
      </c>
      <c r="B1399" s="74">
        <f t="shared" si="42"/>
        <v>38881</v>
      </c>
      <c r="C1399">
        <v>13.86</v>
      </c>
      <c r="D1399" s="1">
        <v>38881.122395833336</v>
      </c>
      <c r="E1399" s="74">
        <f t="shared" si="43"/>
        <v>38881</v>
      </c>
      <c r="F1399">
        <v>9.64</v>
      </c>
      <c r="G1399">
        <v>19.5</v>
      </c>
      <c r="I1399" s="87">
        <v>1.3473333333333344</v>
      </c>
      <c r="J1399" s="87"/>
    </row>
    <row r="1400" spans="1:10">
      <c r="A1400" s="1">
        <v>38881.24590277778</v>
      </c>
      <c r="B1400" s="74">
        <f t="shared" si="42"/>
        <v>38881</v>
      </c>
      <c r="C1400">
        <v>13.92</v>
      </c>
      <c r="D1400" s="1">
        <v>38881.247395833336</v>
      </c>
      <c r="E1400" s="74">
        <f t="shared" si="43"/>
        <v>38881</v>
      </c>
      <c r="F1400">
        <v>9.74</v>
      </c>
      <c r="G1400">
        <v>19.5</v>
      </c>
      <c r="I1400" s="87">
        <v>1.3485000000000011</v>
      </c>
      <c r="J1400" s="87"/>
    </row>
    <row r="1401" spans="1:10">
      <c r="A1401" s="1">
        <v>38881.37090277778</v>
      </c>
      <c r="B1401" s="74">
        <f t="shared" si="42"/>
        <v>38881</v>
      </c>
      <c r="C1401">
        <v>13.86</v>
      </c>
      <c r="D1401" s="1">
        <v>38881.372395833336</v>
      </c>
      <c r="E1401" s="74">
        <f t="shared" si="43"/>
        <v>38881</v>
      </c>
      <c r="F1401">
        <v>9.84</v>
      </c>
      <c r="G1401">
        <v>19.5</v>
      </c>
      <c r="I1401" s="87">
        <v>1.3496666666666677</v>
      </c>
      <c r="J1401" s="87"/>
    </row>
    <row r="1402" spans="1:10">
      <c r="A1402" s="1">
        <v>38881.49590277778</v>
      </c>
      <c r="B1402" s="74">
        <f t="shared" si="42"/>
        <v>38881</v>
      </c>
      <c r="C1402">
        <v>13.83</v>
      </c>
      <c r="D1402" s="1">
        <v>38881.497395833336</v>
      </c>
      <c r="E1402" s="74">
        <f t="shared" si="43"/>
        <v>38881</v>
      </c>
      <c r="F1402">
        <v>9.91</v>
      </c>
      <c r="G1402">
        <v>19.5</v>
      </c>
      <c r="I1402" s="87">
        <v>1.3508333333333344</v>
      </c>
      <c r="J1402" s="87"/>
    </row>
    <row r="1403" spans="1:10">
      <c r="A1403" s="1">
        <v>38881.62090277778</v>
      </c>
      <c r="B1403" s="74">
        <f t="shared" si="42"/>
        <v>38881</v>
      </c>
      <c r="C1403">
        <v>13.99</v>
      </c>
      <c r="D1403" s="1">
        <v>38881.622395833336</v>
      </c>
      <c r="E1403" s="74">
        <f t="shared" si="43"/>
        <v>38881</v>
      </c>
      <c r="F1403">
        <v>9.9700000000000006</v>
      </c>
      <c r="G1403">
        <v>19.5</v>
      </c>
      <c r="H1403">
        <v>20060613</v>
      </c>
      <c r="I1403" s="87">
        <v>1.352000000000001</v>
      </c>
      <c r="J1403" s="87"/>
    </row>
    <row r="1404" spans="1:10">
      <c r="A1404" s="1">
        <v>38881.74590277778</v>
      </c>
      <c r="B1404" s="74">
        <f t="shared" si="42"/>
        <v>38881</v>
      </c>
      <c r="C1404">
        <v>14.11</v>
      </c>
      <c r="D1404" s="1">
        <v>38881.747395833336</v>
      </c>
      <c r="E1404" s="74">
        <f t="shared" si="43"/>
        <v>38881</v>
      </c>
      <c r="F1404">
        <v>10.11</v>
      </c>
      <c r="G1404">
        <v>19.5</v>
      </c>
      <c r="I1404" s="87">
        <v>1.3531666666666677</v>
      </c>
      <c r="J1404" s="87"/>
    </row>
    <row r="1405" spans="1:10">
      <c r="A1405" s="1">
        <v>38881.87090277778</v>
      </c>
      <c r="B1405" s="74">
        <f t="shared" si="42"/>
        <v>38881</v>
      </c>
      <c r="C1405">
        <v>14.23</v>
      </c>
      <c r="D1405" s="1">
        <v>38881.872395833336</v>
      </c>
      <c r="E1405" s="74">
        <f t="shared" si="43"/>
        <v>38881</v>
      </c>
      <c r="F1405">
        <v>10.11</v>
      </c>
      <c r="G1405">
        <v>19.5</v>
      </c>
      <c r="I1405" s="87">
        <v>1.3543333333333345</v>
      </c>
      <c r="J1405" s="87"/>
    </row>
    <row r="1406" spans="1:10">
      <c r="A1406" s="1">
        <v>38881.99590277778</v>
      </c>
      <c r="B1406" s="74">
        <f t="shared" si="42"/>
        <v>38881</v>
      </c>
      <c r="C1406">
        <v>14.39</v>
      </c>
      <c r="D1406" s="1">
        <v>38881.997395833336</v>
      </c>
      <c r="E1406" s="74">
        <f t="shared" si="43"/>
        <v>38881</v>
      </c>
      <c r="F1406">
        <v>10.11</v>
      </c>
      <c r="G1406">
        <v>19.5</v>
      </c>
      <c r="I1406" s="87">
        <v>1.355500000000001</v>
      </c>
      <c r="J1406" s="87"/>
    </row>
    <row r="1407" spans="1:10">
      <c r="A1407" s="1">
        <v>38882.12090277778</v>
      </c>
      <c r="B1407" s="74">
        <f t="shared" si="42"/>
        <v>38882</v>
      </c>
      <c r="C1407">
        <v>14.42</v>
      </c>
      <c r="D1407" s="1">
        <v>38882.122395833336</v>
      </c>
      <c r="E1407" s="74">
        <f t="shared" si="43"/>
        <v>38882</v>
      </c>
      <c r="F1407">
        <v>10.11</v>
      </c>
      <c r="G1407">
        <v>17.8</v>
      </c>
      <c r="I1407" s="87">
        <v>1.3566666666666678</v>
      </c>
      <c r="J1407" s="87"/>
    </row>
    <row r="1408" spans="1:10">
      <c r="A1408" s="1">
        <v>38882.24590277778</v>
      </c>
      <c r="B1408" s="74">
        <f t="shared" si="42"/>
        <v>38882</v>
      </c>
      <c r="C1408">
        <v>14.48</v>
      </c>
      <c r="D1408" s="1">
        <v>38882.247395833336</v>
      </c>
      <c r="E1408" s="74">
        <f t="shared" si="43"/>
        <v>38882</v>
      </c>
      <c r="F1408">
        <v>10.11</v>
      </c>
      <c r="G1408">
        <v>17.8</v>
      </c>
      <c r="I1408" s="87">
        <v>1.3578333333333343</v>
      </c>
      <c r="J1408" s="87"/>
    </row>
    <row r="1409" spans="1:10">
      <c r="A1409" s="1">
        <v>38882.37090277778</v>
      </c>
      <c r="B1409" s="74">
        <f t="shared" si="42"/>
        <v>38882</v>
      </c>
      <c r="C1409">
        <v>14.55</v>
      </c>
      <c r="D1409" s="1">
        <v>38882.372395833336</v>
      </c>
      <c r="E1409" s="74">
        <f t="shared" si="43"/>
        <v>38882</v>
      </c>
      <c r="F1409">
        <v>10.11</v>
      </c>
      <c r="G1409">
        <v>17.8</v>
      </c>
      <c r="I1409" s="87">
        <v>1.3590000000000011</v>
      </c>
      <c r="J1409" s="87"/>
    </row>
    <row r="1410" spans="1:10">
      <c r="A1410" s="1">
        <v>38882.49590277778</v>
      </c>
      <c r="B1410" s="74">
        <f t="shared" si="42"/>
        <v>38882</v>
      </c>
      <c r="C1410">
        <v>14.67</v>
      </c>
      <c r="D1410" s="1">
        <v>38882.497395833336</v>
      </c>
      <c r="E1410" s="74">
        <f t="shared" si="43"/>
        <v>38882</v>
      </c>
      <c r="F1410">
        <v>10.14</v>
      </c>
      <c r="G1410">
        <v>17.8</v>
      </c>
      <c r="I1410" s="87">
        <v>1.3601666666666679</v>
      </c>
      <c r="J1410" s="87"/>
    </row>
    <row r="1411" spans="1:10">
      <c r="A1411" s="1">
        <v>38882.62090277778</v>
      </c>
      <c r="B1411" s="74">
        <f t="shared" si="42"/>
        <v>38882</v>
      </c>
      <c r="C1411">
        <v>14.79</v>
      </c>
      <c r="D1411" s="1">
        <v>38882.622395833336</v>
      </c>
      <c r="E1411" s="74">
        <f t="shared" si="43"/>
        <v>38882</v>
      </c>
      <c r="F1411">
        <v>10.18</v>
      </c>
      <c r="G1411">
        <v>17.8</v>
      </c>
      <c r="H1411">
        <v>20060614</v>
      </c>
      <c r="I1411" s="87">
        <v>1.3613333333333344</v>
      </c>
      <c r="J1411" s="87"/>
    </row>
    <row r="1412" spans="1:10">
      <c r="A1412" s="1">
        <v>38882.74590277778</v>
      </c>
      <c r="B1412" s="74">
        <f t="shared" ref="B1412:B1475" si="44">INT(A1412)</f>
        <v>38882</v>
      </c>
      <c r="C1412">
        <v>14.85</v>
      </c>
      <c r="D1412" s="1">
        <v>38882.747395833336</v>
      </c>
      <c r="E1412" s="74">
        <f t="shared" ref="E1412:E1475" si="45">INT(D1412)</f>
        <v>38882</v>
      </c>
      <c r="F1412">
        <v>10.24</v>
      </c>
      <c r="G1412">
        <v>17.8</v>
      </c>
      <c r="I1412" s="87">
        <v>1.3625000000000012</v>
      </c>
      <c r="J1412" s="87"/>
    </row>
    <row r="1413" spans="1:10">
      <c r="A1413" s="1">
        <v>38882.87090277778</v>
      </c>
      <c r="B1413" s="74">
        <f t="shared" si="44"/>
        <v>38882</v>
      </c>
      <c r="C1413">
        <v>14.92</v>
      </c>
      <c r="D1413" s="1">
        <v>38882.872395833336</v>
      </c>
      <c r="E1413" s="74">
        <f t="shared" si="45"/>
        <v>38882</v>
      </c>
      <c r="F1413">
        <v>10.24</v>
      </c>
      <c r="G1413">
        <v>17.8</v>
      </c>
      <c r="I1413" s="87">
        <v>1.3636666666666677</v>
      </c>
      <c r="J1413" s="87"/>
    </row>
    <row r="1414" spans="1:10">
      <c r="A1414" s="1">
        <v>38882.99590277778</v>
      </c>
      <c r="B1414" s="74">
        <f t="shared" si="44"/>
        <v>38882</v>
      </c>
      <c r="C1414">
        <v>14.97</v>
      </c>
      <c r="D1414" s="1">
        <v>38882.997395833336</v>
      </c>
      <c r="E1414" s="74">
        <f t="shared" si="45"/>
        <v>38882</v>
      </c>
      <c r="F1414">
        <v>10.27</v>
      </c>
      <c r="G1414">
        <v>17.8</v>
      </c>
      <c r="I1414" s="87">
        <v>1.3648333333333345</v>
      </c>
      <c r="J1414" s="87"/>
    </row>
    <row r="1415" spans="1:10">
      <c r="A1415" s="1">
        <v>38883.12090277778</v>
      </c>
      <c r="B1415" s="74">
        <f t="shared" si="44"/>
        <v>38883</v>
      </c>
      <c r="C1415">
        <v>15.01</v>
      </c>
      <c r="D1415" s="1">
        <v>38883.122395833336</v>
      </c>
      <c r="E1415" s="74">
        <f t="shared" si="45"/>
        <v>38883</v>
      </c>
      <c r="F1415">
        <v>10.27</v>
      </c>
      <c r="G1415">
        <v>15.6</v>
      </c>
      <c r="I1415" s="87">
        <v>1.366000000000001</v>
      </c>
      <c r="J1415" s="87"/>
    </row>
    <row r="1416" spans="1:10">
      <c r="A1416" s="1">
        <v>38883.24590277778</v>
      </c>
      <c r="B1416" s="74">
        <f t="shared" si="44"/>
        <v>38883</v>
      </c>
      <c r="C1416">
        <v>15.07</v>
      </c>
      <c r="D1416" s="1">
        <v>38883.247395833336</v>
      </c>
      <c r="E1416" s="74">
        <f t="shared" si="45"/>
        <v>38883</v>
      </c>
      <c r="F1416">
        <v>10.27</v>
      </c>
      <c r="G1416">
        <v>15.6</v>
      </c>
      <c r="I1416" s="87">
        <v>1.3671666666666678</v>
      </c>
      <c r="J1416" s="87"/>
    </row>
    <row r="1417" spans="1:10">
      <c r="A1417" s="1">
        <v>38883.37090277778</v>
      </c>
      <c r="B1417" s="74">
        <f t="shared" si="44"/>
        <v>38883</v>
      </c>
      <c r="C1417">
        <v>15.1</v>
      </c>
      <c r="D1417" s="1">
        <v>38883.372395833336</v>
      </c>
      <c r="E1417" s="74">
        <f t="shared" si="45"/>
        <v>38883</v>
      </c>
      <c r="F1417">
        <v>10.31</v>
      </c>
      <c r="G1417">
        <v>15.6</v>
      </c>
      <c r="I1417" s="87">
        <v>1.3683333333333345</v>
      </c>
      <c r="J1417" s="87"/>
    </row>
    <row r="1418" spans="1:10">
      <c r="A1418" s="1">
        <v>38883.49590277778</v>
      </c>
      <c r="B1418" s="74">
        <f t="shared" si="44"/>
        <v>38883</v>
      </c>
      <c r="C1418">
        <v>15.22</v>
      </c>
      <c r="D1418" s="1">
        <v>38883.497395833336</v>
      </c>
      <c r="E1418" s="74">
        <f t="shared" si="45"/>
        <v>38883</v>
      </c>
      <c r="F1418">
        <v>10.31</v>
      </c>
      <c r="G1418">
        <v>15.6</v>
      </c>
      <c r="I1418" s="87">
        <v>1.369500000000001</v>
      </c>
      <c r="J1418" s="87"/>
    </row>
    <row r="1419" spans="1:10">
      <c r="A1419" s="1">
        <v>38883.62090277778</v>
      </c>
      <c r="B1419" s="74">
        <f t="shared" si="44"/>
        <v>38883</v>
      </c>
      <c r="C1419">
        <v>15.31</v>
      </c>
      <c r="D1419" s="1">
        <v>38883.622395833336</v>
      </c>
      <c r="E1419" s="74">
        <f t="shared" si="45"/>
        <v>38883</v>
      </c>
      <c r="F1419">
        <v>10.38</v>
      </c>
      <c r="G1419">
        <v>15.6</v>
      </c>
      <c r="H1419">
        <v>20060615</v>
      </c>
      <c r="I1419" s="87">
        <v>1.3706666666666678</v>
      </c>
      <c r="J1419" s="87"/>
    </row>
    <row r="1420" spans="1:10">
      <c r="A1420" s="1">
        <v>38883.74590277778</v>
      </c>
      <c r="B1420" s="74">
        <f t="shared" si="44"/>
        <v>38883</v>
      </c>
      <c r="C1420">
        <v>15.35</v>
      </c>
      <c r="D1420" s="1">
        <v>38883.747395833336</v>
      </c>
      <c r="E1420" s="74">
        <f t="shared" si="45"/>
        <v>38883</v>
      </c>
      <c r="F1420">
        <v>10.41</v>
      </c>
      <c r="G1420">
        <v>15.6</v>
      </c>
      <c r="I1420" s="87">
        <v>1.3718333333333343</v>
      </c>
      <c r="J1420" s="87"/>
    </row>
    <row r="1421" spans="1:10">
      <c r="A1421" s="1">
        <v>38883.87090277778</v>
      </c>
      <c r="B1421" s="74">
        <f t="shared" si="44"/>
        <v>38883</v>
      </c>
      <c r="C1421">
        <v>15.37</v>
      </c>
      <c r="D1421" s="1">
        <v>38883.872395833336</v>
      </c>
      <c r="E1421" s="74">
        <f t="shared" si="45"/>
        <v>38883</v>
      </c>
      <c r="F1421">
        <v>10.44</v>
      </c>
      <c r="G1421">
        <v>15.6</v>
      </c>
      <c r="I1421" s="87">
        <v>1.3730000000000011</v>
      </c>
      <c r="J1421" s="87"/>
    </row>
    <row r="1422" spans="1:10">
      <c r="A1422" s="1">
        <v>38883.99590277778</v>
      </c>
      <c r="B1422" s="74">
        <f t="shared" si="44"/>
        <v>38883</v>
      </c>
      <c r="C1422">
        <v>15.37</v>
      </c>
      <c r="D1422" s="1">
        <v>38883.997395833336</v>
      </c>
      <c r="E1422" s="74">
        <f t="shared" si="45"/>
        <v>38883</v>
      </c>
      <c r="F1422">
        <v>10.44</v>
      </c>
      <c r="G1422">
        <v>15.6</v>
      </c>
      <c r="I1422" s="87">
        <v>1.3741666666666679</v>
      </c>
      <c r="J1422" s="87"/>
    </row>
    <row r="1423" spans="1:10">
      <c r="A1423" s="1">
        <v>38884.12090277778</v>
      </c>
      <c r="B1423" s="74">
        <f t="shared" si="44"/>
        <v>38884</v>
      </c>
      <c r="C1423">
        <v>15.4</v>
      </c>
      <c r="D1423" s="1">
        <v>38884.122395833336</v>
      </c>
      <c r="E1423" s="74">
        <f t="shared" si="45"/>
        <v>38884</v>
      </c>
      <c r="F1423">
        <v>10.51</v>
      </c>
      <c r="G1423">
        <v>16</v>
      </c>
      <c r="I1423" s="87">
        <v>1.3753333333333344</v>
      </c>
      <c r="J1423" s="87"/>
    </row>
    <row r="1424" spans="1:10">
      <c r="A1424" s="1">
        <v>38884.24590277778</v>
      </c>
      <c r="B1424" s="74">
        <f t="shared" si="44"/>
        <v>38884</v>
      </c>
      <c r="C1424">
        <v>15.46</v>
      </c>
      <c r="D1424" s="1">
        <v>38884.247395833336</v>
      </c>
      <c r="E1424" s="74">
        <f t="shared" si="45"/>
        <v>38884</v>
      </c>
      <c r="F1424">
        <v>10.51</v>
      </c>
      <c r="G1424">
        <v>16</v>
      </c>
      <c r="I1424" s="87">
        <v>1.3765000000000012</v>
      </c>
      <c r="J1424" s="87"/>
    </row>
    <row r="1425" spans="1:10">
      <c r="A1425" s="1">
        <v>38884.37090277778</v>
      </c>
      <c r="B1425" s="74">
        <f t="shared" si="44"/>
        <v>38884</v>
      </c>
      <c r="C1425">
        <v>15.53</v>
      </c>
      <c r="D1425" s="1">
        <v>38884.372395833336</v>
      </c>
      <c r="E1425" s="74">
        <f t="shared" si="45"/>
        <v>38884</v>
      </c>
      <c r="F1425">
        <v>10.51</v>
      </c>
      <c r="G1425">
        <v>16</v>
      </c>
      <c r="I1425" s="87">
        <v>1.3776666666666677</v>
      </c>
      <c r="J1425" s="87"/>
    </row>
    <row r="1426" spans="1:10">
      <c r="A1426" s="1">
        <v>38884.49590277778</v>
      </c>
      <c r="B1426" s="74">
        <f t="shared" si="44"/>
        <v>38884</v>
      </c>
      <c r="C1426">
        <v>15.71</v>
      </c>
      <c r="D1426" s="1">
        <v>38884.497395833336</v>
      </c>
      <c r="E1426" s="74">
        <f t="shared" si="45"/>
        <v>38884</v>
      </c>
      <c r="F1426">
        <v>10.57</v>
      </c>
      <c r="G1426">
        <v>16</v>
      </c>
      <c r="I1426" s="87">
        <v>1.3788333333333345</v>
      </c>
      <c r="J1426" s="87"/>
    </row>
    <row r="1427" spans="1:10">
      <c r="A1427" s="1">
        <v>38884.62090277778</v>
      </c>
      <c r="B1427" s="74">
        <f t="shared" si="44"/>
        <v>38884</v>
      </c>
      <c r="C1427">
        <v>15.77</v>
      </c>
      <c r="D1427" s="1">
        <v>38884.622395833336</v>
      </c>
      <c r="E1427" s="74">
        <f t="shared" si="45"/>
        <v>38884</v>
      </c>
      <c r="F1427">
        <v>10.64</v>
      </c>
      <c r="G1427">
        <v>16</v>
      </c>
      <c r="H1427">
        <v>20060616</v>
      </c>
      <c r="I1427" s="87">
        <v>1.3800000000000012</v>
      </c>
      <c r="J1427" s="87"/>
    </row>
    <row r="1428" spans="1:10">
      <c r="A1428" s="1">
        <v>38884.74590277778</v>
      </c>
      <c r="B1428" s="74">
        <f t="shared" si="44"/>
        <v>38884</v>
      </c>
      <c r="C1428">
        <v>15.83</v>
      </c>
      <c r="D1428" s="1">
        <v>38884.747395833336</v>
      </c>
      <c r="E1428" s="74">
        <f t="shared" si="45"/>
        <v>38884</v>
      </c>
      <c r="F1428">
        <v>10.74</v>
      </c>
      <c r="G1428">
        <v>16</v>
      </c>
      <c r="I1428" s="87">
        <v>1.3811666666666678</v>
      </c>
      <c r="J1428" s="87"/>
    </row>
    <row r="1429" spans="1:10">
      <c r="A1429" s="1">
        <v>38884.87090277778</v>
      </c>
      <c r="B1429" s="74">
        <f t="shared" si="44"/>
        <v>38884</v>
      </c>
      <c r="C1429">
        <v>15.83</v>
      </c>
      <c r="D1429" s="1">
        <v>38884.872395833336</v>
      </c>
      <c r="E1429" s="74">
        <f t="shared" si="45"/>
        <v>38884</v>
      </c>
      <c r="F1429">
        <v>10.84</v>
      </c>
      <c r="G1429">
        <v>16</v>
      </c>
      <c r="I1429" s="87">
        <v>1.3823333333333345</v>
      </c>
      <c r="J1429" s="87"/>
    </row>
    <row r="1430" spans="1:10">
      <c r="A1430" s="1">
        <v>38884.99590277778</v>
      </c>
      <c r="B1430" s="74">
        <f t="shared" si="44"/>
        <v>38884</v>
      </c>
      <c r="C1430">
        <v>15.83</v>
      </c>
      <c r="D1430" s="1">
        <v>38884.997395833336</v>
      </c>
      <c r="E1430" s="74">
        <f t="shared" si="45"/>
        <v>38884</v>
      </c>
      <c r="F1430">
        <v>10.9</v>
      </c>
      <c r="G1430">
        <v>16</v>
      </c>
      <c r="I1430" s="87">
        <v>1.3835000000000011</v>
      </c>
      <c r="J1430" s="87"/>
    </row>
    <row r="1431" spans="1:10">
      <c r="A1431" s="1">
        <v>38885.12090277778</v>
      </c>
      <c r="B1431" s="74">
        <f t="shared" si="44"/>
        <v>38885</v>
      </c>
      <c r="C1431">
        <v>15.86</v>
      </c>
      <c r="D1431" s="1">
        <v>38885.122395833336</v>
      </c>
      <c r="E1431" s="74">
        <f t="shared" si="45"/>
        <v>38885</v>
      </c>
      <c r="F1431">
        <v>10.97</v>
      </c>
      <c r="G1431">
        <v>18</v>
      </c>
      <c r="I1431" s="87">
        <v>1.3846666666666678</v>
      </c>
      <c r="J1431" s="87"/>
    </row>
    <row r="1432" spans="1:10">
      <c r="A1432" s="1">
        <v>38885.24590277778</v>
      </c>
      <c r="B1432" s="74">
        <f t="shared" si="44"/>
        <v>38885</v>
      </c>
      <c r="C1432">
        <v>15.86</v>
      </c>
      <c r="D1432" s="1">
        <v>38885.247395833336</v>
      </c>
      <c r="E1432" s="74">
        <f t="shared" si="45"/>
        <v>38885</v>
      </c>
      <c r="F1432">
        <v>11.17</v>
      </c>
      <c r="G1432">
        <v>18</v>
      </c>
      <c r="I1432" s="87">
        <v>1.3858333333333346</v>
      </c>
      <c r="J1432" s="87"/>
    </row>
    <row r="1433" spans="1:10">
      <c r="A1433" s="1">
        <v>38885.37090277778</v>
      </c>
      <c r="B1433" s="74">
        <f t="shared" si="44"/>
        <v>38885</v>
      </c>
      <c r="C1433">
        <v>15.71</v>
      </c>
      <c r="D1433" s="1">
        <v>38885.372395833336</v>
      </c>
      <c r="E1433" s="74">
        <f t="shared" si="45"/>
        <v>38885</v>
      </c>
      <c r="F1433">
        <v>11.24</v>
      </c>
      <c r="G1433">
        <v>18</v>
      </c>
      <c r="I1433" s="87">
        <v>1.3870000000000011</v>
      </c>
      <c r="J1433" s="87"/>
    </row>
    <row r="1434" spans="1:10">
      <c r="A1434" s="1">
        <v>38885.49590277778</v>
      </c>
      <c r="B1434" s="74">
        <f t="shared" si="44"/>
        <v>38885</v>
      </c>
      <c r="C1434">
        <v>15.37</v>
      </c>
      <c r="D1434" s="1">
        <v>38885.497395833336</v>
      </c>
      <c r="E1434" s="74">
        <f t="shared" si="45"/>
        <v>38885</v>
      </c>
      <c r="F1434">
        <v>11.37</v>
      </c>
      <c r="G1434">
        <v>18</v>
      </c>
      <c r="I1434" s="87">
        <v>1.3881666666666679</v>
      </c>
      <c r="J1434" s="87"/>
    </row>
    <row r="1435" spans="1:10">
      <c r="A1435" s="1">
        <v>38885.62090277778</v>
      </c>
      <c r="B1435" s="74">
        <f t="shared" si="44"/>
        <v>38885</v>
      </c>
      <c r="C1435">
        <v>15.71</v>
      </c>
      <c r="D1435" s="1">
        <v>38885.622395833336</v>
      </c>
      <c r="E1435" s="74">
        <f t="shared" si="45"/>
        <v>38885</v>
      </c>
      <c r="F1435">
        <v>11.56</v>
      </c>
      <c r="G1435">
        <v>18</v>
      </c>
      <c r="H1435">
        <v>20060617</v>
      </c>
      <c r="I1435" s="87">
        <v>1.3893333333333344</v>
      </c>
      <c r="J1435" s="87"/>
    </row>
    <row r="1436" spans="1:10">
      <c r="A1436" s="1">
        <v>38885.74590277778</v>
      </c>
      <c r="B1436" s="74">
        <f t="shared" si="44"/>
        <v>38885</v>
      </c>
      <c r="C1436">
        <v>15.59</v>
      </c>
      <c r="D1436" s="1">
        <v>38885.747395833336</v>
      </c>
      <c r="E1436" s="74">
        <f t="shared" si="45"/>
        <v>38885</v>
      </c>
      <c r="F1436">
        <v>11.69</v>
      </c>
      <c r="G1436">
        <v>18</v>
      </c>
      <c r="I1436" s="87">
        <v>1.3905000000000012</v>
      </c>
      <c r="J1436" s="87"/>
    </row>
    <row r="1437" spans="1:10">
      <c r="A1437" s="1">
        <v>38885.87090277778</v>
      </c>
      <c r="B1437" s="74">
        <f t="shared" si="44"/>
        <v>38885</v>
      </c>
      <c r="C1437">
        <v>15.62</v>
      </c>
      <c r="D1437" s="1">
        <v>38885.872395833336</v>
      </c>
      <c r="E1437" s="74">
        <f t="shared" si="45"/>
        <v>38885</v>
      </c>
      <c r="F1437">
        <v>11.82</v>
      </c>
      <c r="G1437">
        <v>18</v>
      </c>
      <c r="I1437" s="87">
        <v>1.3916666666666679</v>
      </c>
      <c r="J1437" s="87"/>
    </row>
    <row r="1438" spans="1:10">
      <c r="A1438" s="1">
        <v>38885.99590277778</v>
      </c>
      <c r="B1438" s="74">
        <f t="shared" si="44"/>
        <v>38885</v>
      </c>
      <c r="C1438">
        <v>15.71</v>
      </c>
      <c r="D1438" s="1">
        <v>38885.997395833336</v>
      </c>
      <c r="E1438" s="74">
        <f t="shared" si="45"/>
        <v>38885</v>
      </c>
      <c r="F1438">
        <v>11.85</v>
      </c>
      <c r="G1438">
        <v>18</v>
      </c>
      <c r="I1438" s="87">
        <v>1.3928333333333345</v>
      </c>
      <c r="J1438" s="87"/>
    </row>
    <row r="1439" spans="1:10">
      <c r="A1439" s="1">
        <v>38886.12090277778</v>
      </c>
      <c r="B1439" s="74">
        <f t="shared" si="44"/>
        <v>38886</v>
      </c>
      <c r="C1439">
        <v>15.74</v>
      </c>
      <c r="D1439" s="1">
        <v>38886.122395833336</v>
      </c>
      <c r="E1439" s="74">
        <f t="shared" si="45"/>
        <v>38886</v>
      </c>
      <c r="F1439">
        <v>11.89</v>
      </c>
      <c r="G1439">
        <v>18</v>
      </c>
      <c r="I1439" s="87">
        <v>1.3940000000000012</v>
      </c>
      <c r="J1439" s="87"/>
    </row>
    <row r="1440" spans="1:10">
      <c r="A1440" s="1">
        <v>38886.24590277778</v>
      </c>
      <c r="B1440" s="74">
        <f t="shared" si="44"/>
        <v>38886</v>
      </c>
      <c r="C1440">
        <v>15.8</v>
      </c>
      <c r="D1440" s="1">
        <v>38886.247395833336</v>
      </c>
      <c r="E1440" s="74">
        <f t="shared" si="45"/>
        <v>38886</v>
      </c>
      <c r="F1440">
        <v>11.89</v>
      </c>
      <c r="G1440">
        <v>18</v>
      </c>
      <c r="I1440" s="87">
        <v>1.3951666666666678</v>
      </c>
      <c r="J1440" s="87"/>
    </row>
    <row r="1441" spans="1:10">
      <c r="A1441" s="1">
        <v>38886.37090277778</v>
      </c>
      <c r="B1441" s="74">
        <f t="shared" si="44"/>
        <v>38886</v>
      </c>
      <c r="C1441">
        <v>15.89</v>
      </c>
      <c r="D1441" s="1">
        <v>38886.372395833336</v>
      </c>
      <c r="E1441" s="74">
        <f t="shared" si="45"/>
        <v>38886</v>
      </c>
      <c r="F1441">
        <v>11.95</v>
      </c>
      <c r="G1441">
        <v>18</v>
      </c>
      <c r="I1441" s="87">
        <v>1.3963333333333345</v>
      </c>
      <c r="J1441" s="87"/>
    </row>
    <row r="1442" spans="1:10">
      <c r="A1442" s="1">
        <v>38886.49590277778</v>
      </c>
      <c r="B1442" s="74">
        <f t="shared" si="44"/>
        <v>38886</v>
      </c>
      <c r="C1442">
        <v>16.010000000000002</v>
      </c>
      <c r="D1442" s="1">
        <v>38886.497395833336</v>
      </c>
      <c r="E1442" s="74">
        <f t="shared" si="45"/>
        <v>38886</v>
      </c>
      <c r="F1442">
        <v>11.95</v>
      </c>
      <c r="G1442">
        <v>18</v>
      </c>
      <c r="I1442" s="87">
        <v>1.3975000000000013</v>
      </c>
      <c r="J1442" s="87"/>
    </row>
    <row r="1443" spans="1:10">
      <c r="A1443" s="1">
        <v>38886.62090277778</v>
      </c>
      <c r="B1443" s="74">
        <f t="shared" si="44"/>
        <v>38886</v>
      </c>
      <c r="C1443">
        <v>16.190000000000001</v>
      </c>
      <c r="D1443" s="1">
        <v>38886.622395833336</v>
      </c>
      <c r="E1443" s="74">
        <f t="shared" si="45"/>
        <v>38886</v>
      </c>
      <c r="F1443">
        <v>11.98</v>
      </c>
      <c r="G1443">
        <v>18</v>
      </c>
      <c r="H1443">
        <v>20060618</v>
      </c>
      <c r="I1443" s="87">
        <v>1.3986666666666678</v>
      </c>
      <c r="J1443" s="87"/>
    </row>
    <row r="1444" spans="1:10">
      <c r="A1444" s="1">
        <v>38886.74590277778</v>
      </c>
      <c r="B1444" s="74">
        <f t="shared" si="44"/>
        <v>38886</v>
      </c>
      <c r="C1444">
        <v>16.28</v>
      </c>
      <c r="D1444" s="1">
        <v>38886.747395833336</v>
      </c>
      <c r="E1444" s="74">
        <f t="shared" si="45"/>
        <v>38886</v>
      </c>
      <c r="F1444">
        <v>12.05</v>
      </c>
      <c r="G1444">
        <v>18</v>
      </c>
      <c r="I1444" s="87">
        <v>1.3998333333333346</v>
      </c>
      <c r="J1444" s="87"/>
    </row>
    <row r="1445" spans="1:10">
      <c r="A1445" s="1">
        <v>38886.87090277778</v>
      </c>
      <c r="B1445" s="74">
        <f t="shared" si="44"/>
        <v>38886</v>
      </c>
      <c r="C1445">
        <v>16.34</v>
      </c>
      <c r="D1445" s="1">
        <v>38886.872395833336</v>
      </c>
      <c r="E1445" s="74">
        <f t="shared" si="45"/>
        <v>38886</v>
      </c>
      <c r="F1445">
        <v>12.08</v>
      </c>
      <c r="G1445">
        <v>18</v>
      </c>
      <c r="I1445" s="87">
        <v>1.4010000000000011</v>
      </c>
      <c r="J1445" s="87"/>
    </row>
    <row r="1446" spans="1:10">
      <c r="A1446" s="1">
        <v>38886.99590277778</v>
      </c>
      <c r="B1446" s="74">
        <f t="shared" si="44"/>
        <v>38886</v>
      </c>
      <c r="C1446">
        <v>16.37</v>
      </c>
      <c r="D1446" s="1">
        <v>38886.997395833336</v>
      </c>
      <c r="E1446" s="74">
        <f t="shared" si="45"/>
        <v>38886</v>
      </c>
      <c r="F1446">
        <v>12.08</v>
      </c>
      <c r="G1446">
        <v>18</v>
      </c>
      <c r="I1446" s="87">
        <v>1.4021666666666679</v>
      </c>
      <c r="J1446" s="87"/>
    </row>
    <row r="1447" spans="1:10">
      <c r="A1447" s="1">
        <v>38887.12090277778</v>
      </c>
      <c r="B1447" s="74">
        <f t="shared" si="44"/>
        <v>38887</v>
      </c>
      <c r="C1447">
        <v>16.489999999999998</v>
      </c>
      <c r="D1447" s="1">
        <v>38887.122395833336</v>
      </c>
      <c r="E1447" s="74">
        <f t="shared" si="45"/>
        <v>38887</v>
      </c>
      <c r="F1447">
        <v>12.21</v>
      </c>
      <c r="G1447">
        <v>19.5</v>
      </c>
      <c r="I1447" s="87">
        <v>1.4033333333333347</v>
      </c>
      <c r="J1447" s="87"/>
    </row>
    <row r="1448" spans="1:10">
      <c r="A1448" s="1">
        <v>38887.24590277778</v>
      </c>
      <c r="B1448" s="74">
        <f t="shared" si="44"/>
        <v>38887</v>
      </c>
      <c r="C1448">
        <v>16.55</v>
      </c>
      <c r="D1448" s="1">
        <v>38887.247395833336</v>
      </c>
      <c r="E1448" s="74">
        <f t="shared" si="45"/>
        <v>38887</v>
      </c>
      <c r="F1448">
        <v>12.21</v>
      </c>
      <c r="G1448">
        <v>19.5</v>
      </c>
      <c r="I1448" s="87">
        <v>1.4045000000000012</v>
      </c>
      <c r="J1448" s="87"/>
    </row>
    <row r="1449" spans="1:10">
      <c r="A1449" s="1">
        <v>38887.37090277778</v>
      </c>
      <c r="B1449" s="74">
        <f t="shared" si="44"/>
        <v>38887</v>
      </c>
      <c r="C1449">
        <v>16.55</v>
      </c>
      <c r="D1449" s="1">
        <v>38887.372395833336</v>
      </c>
      <c r="E1449" s="74">
        <f t="shared" si="45"/>
        <v>38887</v>
      </c>
      <c r="F1449">
        <v>12.21</v>
      </c>
      <c r="G1449">
        <v>19.5</v>
      </c>
      <c r="I1449" s="87">
        <v>1.405666666666668</v>
      </c>
      <c r="J1449" s="87"/>
    </row>
    <row r="1450" spans="1:10">
      <c r="A1450" s="1">
        <v>38887.49590277778</v>
      </c>
      <c r="B1450" s="74">
        <f t="shared" si="44"/>
        <v>38887</v>
      </c>
      <c r="C1450">
        <v>16.670000000000002</v>
      </c>
      <c r="D1450" s="1">
        <v>38887.497395833336</v>
      </c>
      <c r="E1450" s="74">
        <f t="shared" si="45"/>
        <v>38887</v>
      </c>
      <c r="F1450">
        <v>12.24</v>
      </c>
      <c r="G1450">
        <v>19.5</v>
      </c>
      <c r="I1450" s="87">
        <v>1.4068333333333345</v>
      </c>
      <c r="J1450" s="87"/>
    </row>
    <row r="1451" spans="1:10">
      <c r="A1451" s="1">
        <v>38887.62090277778</v>
      </c>
      <c r="B1451" s="74">
        <f t="shared" si="44"/>
        <v>38887</v>
      </c>
      <c r="C1451">
        <v>16.8</v>
      </c>
      <c r="D1451" s="1">
        <v>38887.622395833336</v>
      </c>
      <c r="E1451" s="74">
        <f t="shared" si="45"/>
        <v>38887</v>
      </c>
      <c r="F1451">
        <v>12.28</v>
      </c>
      <c r="G1451">
        <v>19.5</v>
      </c>
      <c r="H1451">
        <v>20060619</v>
      </c>
      <c r="I1451" s="87">
        <v>1.4080000000000013</v>
      </c>
      <c r="J1451" s="87"/>
    </row>
    <row r="1452" spans="1:10">
      <c r="A1452" s="1">
        <v>38887.74590277778</v>
      </c>
      <c r="B1452" s="74">
        <f t="shared" si="44"/>
        <v>38887</v>
      </c>
      <c r="C1452">
        <v>16.850000000000001</v>
      </c>
      <c r="D1452" s="1">
        <v>38887.747395833336</v>
      </c>
      <c r="E1452" s="74">
        <f t="shared" si="45"/>
        <v>38887</v>
      </c>
      <c r="F1452">
        <v>12.4</v>
      </c>
      <c r="G1452">
        <v>19.5</v>
      </c>
      <c r="I1452" s="87">
        <v>1.409166666666668</v>
      </c>
      <c r="J1452" s="87"/>
    </row>
    <row r="1453" spans="1:10">
      <c r="A1453" s="1">
        <v>38887.87090277778</v>
      </c>
      <c r="B1453" s="74">
        <f t="shared" si="44"/>
        <v>38887</v>
      </c>
      <c r="C1453">
        <v>16.850000000000001</v>
      </c>
      <c r="D1453" s="1">
        <v>38887.872395833336</v>
      </c>
      <c r="E1453" s="74">
        <f t="shared" si="45"/>
        <v>38887</v>
      </c>
      <c r="F1453">
        <v>12.46</v>
      </c>
      <c r="G1453">
        <v>19.5</v>
      </c>
      <c r="I1453" s="87">
        <v>1.4103333333333345</v>
      </c>
      <c r="J1453" s="87"/>
    </row>
    <row r="1454" spans="1:10">
      <c r="A1454" s="1">
        <v>38887.99590277778</v>
      </c>
      <c r="B1454" s="74">
        <f t="shared" si="44"/>
        <v>38887</v>
      </c>
      <c r="C1454">
        <v>16.850000000000001</v>
      </c>
      <c r="D1454" s="1">
        <v>38887.997395833336</v>
      </c>
      <c r="E1454" s="74">
        <f t="shared" si="45"/>
        <v>38887</v>
      </c>
      <c r="F1454">
        <v>12.46</v>
      </c>
      <c r="G1454">
        <v>19.5</v>
      </c>
      <c r="I1454" s="87">
        <v>1.4115000000000013</v>
      </c>
      <c r="J1454" s="87"/>
    </row>
    <row r="1455" spans="1:10">
      <c r="A1455" s="1">
        <v>38888.12090277778</v>
      </c>
      <c r="B1455" s="74">
        <f t="shared" si="44"/>
        <v>38888</v>
      </c>
      <c r="C1455">
        <v>16.850000000000001</v>
      </c>
      <c r="D1455" s="1">
        <v>38888.122395833336</v>
      </c>
      <c r="E1455" s="74">
        <f t="shared" si="45"/>
        <v>38888</v>
      </c>
      <c r="F1455">
        <v>12.43</v>
      </c>
      <c r="G1455">
        <v>18.100000000000001</v>
      </c>
      <c r="I1455" s="87">
        <v>1.4126666666666678</v>
      </c>
      <c r="J1455" s="87"/>
    </row>
    <row r="1456" spans="1:10">
      <c r="A1456" s="1">
        <v>38888.24590277778</v>
      </c>
      <c r="B1456" s="74">
        <f t="shared" si="44"/>
        <v>38888</v>
      </c>
      <c r="C1456">
        <v>16.88</v>
      </c>
      <c r="D1456" s="1">
        <v>38888.247395833336</v>
      </c>
      <c r="E1456" s="74">
        <f t="shared" si="45"/>
        <v>38888</v>
      </c>
      <c r="F1456">
        <v>12.37</v>
      </c>
      <c r="G1456">
        <v>18.100000000000001</v>
      </c>
      <c r="I1456" s="87">
        <v>1.4138333333333346</v>
      </c>
      <c r="J1456" s="87"/>
    </row>
    <row r="1457" spans="1:10">
      <c r="A1457" s="1">
        <v>38888.37090277778</v>
      </c>
      <c r="B1457" s="74">
        <f t="shared" si="44"/>
        <v>38888</v>
      </c>
      <c r="C1457">
        <v>16.82</v>
      </c>
      <c r="D1457" s="1">
        <v>38888.372395833336</v>
      </c>
      <c r="E1457" s="74">
        <f t="shared" si="45"/>
        <v>38888</v>
      </c>
      <c r="F1457">
        <v>12.37</v>
      </c>
      <c r="G1457">
        <v>18.100000000000001</v>
      </c>
      <c r="I1457" s="87">
        <v>1.4150000000000011</v>
      </c>
      <c r="J1457" s="87"/>
    </row>
    <row r="1458" spans="1:10">
      <c r="A1458" s="1">
        <v>38888.49590277778</v>
      </c>
      <c r="B1458" s="74">
        <f t="shared" si="44"/>
        <v>38888</v>
      </c>
      <c r="C1458">
        <v>16.91</v>
      </c>
      <c r="D1458" s="1">
        <v>38888.497395833336</v>
      </c>
      <c r="E1458" s="74">
        <f t="shared" si="45"/>
        <v>38888</v>
      </c>
      <c r="F1458">
        <v>12.4</v>
      </c>
      <c r="G1458">
        <v>18.100000000000001</v>
      </c>
      <c r="I1458" s="87">
        <v>1.4161666666666679</v>
      </c>
      <c r="J1458" s="87"/>
    </row>
    <row r="1459" spans="1:10">
      <c r="A1459" s="1">
        <v>38888.62090277778</v>
      </c>
      <c r="B1459" s="74">
        <f t="shared" si="44"/>
        <v>38888</v>
      </c>
      <c r="C1459">
        <v>16.97</v>
      </c>
      <c r="D1459" s="1">
        <v>38888.622395833336</v>
      </c>
      <c r="E1459" s="74">
        <f t="shared" si="45"/>
        <v>38888</v>
      </c>
      <c r="F1459">
        <v>12.46</v>
      </c>
      <c r="G1459">
        <v>18.100000000000001</v>
      </c>
      <c r="H1459">
        <v>20060620</v>
      </c>
      <c r="I1459" s="87">
        <v>1.4173333333333347</v>
      </c>
      <c r="J1459" s="87"/>
    </row>
    <row r="1460" spans="1:10">
      <c r="A1460" s="1">
        <v>38888.74590277778</v>
      </c>
      <c r="B1460" s="74">
        <f t="shared" si="44"/>
        <v>38888</v>
      </c>
      <c r="C1460">
        <v>16.97</v>
      </c>
      <c r="D1460" s="1">
        <v>38888.747395833336</v>
      </c>
      <c r="E1460" s="74">
        <f t="shared" si="45"/>
        <v>38888</v>
      </c>
      <c r="F1460">
        <v>12.5</v>
      </c>
      <c r="G1460">
        <v>18.100000000000001</v>
      </c>
      <c r="I1460" s="87">
        <v>1.4185000000000012</v>
      </c>
      <c r="J1460" s="87"/>
    </row>
    <row r="1461" spans="1:10">
      <c r="A1461" s="1">
        <v>38888.87090277778</v>
      </c>
      <c r="B1461" s="74">
        <f t="shared" si="44"/>
        <v>38888</v>
      </c>
      <c r="C1461">
        <v>17</v>
      </c>
      <c r="D1461" s="1">
        <v>38888.872395833336</v>
      </c>
      <c r="E1461" s="74">
        <f t="shared" si="45"/>
        <v>38888</v>
      </c>
      <c r="F1461">
        <v>12.53</v>
      </c>
      <c r="G1461">
        <v>18.100000000000001</v>
      </c>
      <c r="I1461" s="87">
        <v>1.419666666666668</v>
      </c>
      <c r="J1461" s="87"/>
    </row>
    <row r="1462" spans="1:10">
      <c r="A1462" s="1">
        <v>38888.99590277778</v>
      </c>
      <c r="B1462" s="74">
        <f t="shared" si="44"/>
        <v>38888</v>
      </c>
      <c r="C1462">
        <v>16.940000000000001</v>
      </c>
      <c r="D1462" s="1">
        <v>38888.997395833336</v>
      </c>
      <c r="E1462" s="74">
        <f t="shared" si="45"/>
        <v>38888</v>
      </c>
      <c r="F1462">
        <v>12.56</v>
      </c>
      <c r="G1462">
        <v>18.100000000000001</v>
      </c>
      <c r="I1462" s="87">
        <v>1.4208333333333345</v>
      </c>
      <c r="J1462" s="87"/>
    </row>
    <row r="1463" spans="1:10">
      <c r="A1463" s="1">
        <v>38889.12090277778</v>
      </c>
      <c r="B1463" s="74">
        <f t="shared" si="44"/>
        <v>38889</v>
      </c>
      <c r="C1463">
        <v>17</v>
      </c>
      <c r="D1463" s="1">
        <v>38889.122395833336</v>
      </c>
      <c r="E1463" s="74">
        <f t="shared" si="45"/>
        <v>38889</v>
      </c>
      <c r="F1463">
        <v>12.53</v>
      </c>
      <c r="G1463">
        <v>15.5</v>
      </c>
      <c r="I1463" s="87">
        <v>1.4220000000000013</v>
      </c>
      <c r="J1463" s="87"/>
    </row>
    <row r="1464" spans="1:10">
      <c r="A1464" s="1">
        <v>38889.24590277778</v>
      </c>
      <c r="B1464" s="74">
        <f t="shared" si="44"/>
        <v>38889</v>
      </c>
      <c r="C1464">
        <v>16.97</v>
      </c>
      <c r="D1464" s="1">
        <v>38889.247395833336</v>
      </c>
      <c r="E1464" s="74">
        <f t="shared" si="45"/>
        <v>38889</v>
      </c>
      <c r="F1464">
        <v>12.53</v>
      </c>
      <c r="G1464">
        <v>15.5</v>
      </c>
      <c r="I1464" s="87">
        <v>1.423166666666668</v>
      </c>
      <c r="J1464" s="87"/>
    </row>
    <row r="1465" spans="1:10">
      <c r="A1465" s="1">
        <v>38889.37090277778</v>
      </c>
      <c r="B1465" s="74">
        <f t="shared" si="44"/>
        <v>38889</v>
      </c>
      <c r="C1465">
        <v>16.97</v>
      </c>
      <c r="D1465" s="1">
        <v>38889.372395833336</v>
      </c>
      <c r="E1465" s="74">
        <f t="shared" si="45"/>
        <v>38889</v>
      </c>
      <c r="F1465">
        <v>12.56</v>
      </c>
      <c r="G1465">
        <v>15.5</v>
      </c>
      <c r="I1465" s="87">
        <v>1.4243333333333346</v>
      </c>
      <c r="J1465" s="87"/>
    </row>
    <row r="1466" spans="1:10">
      <c r="A1466" s="1">
        <v>38889.49590277778</v>
      </c>
      <c r="B1466" s="74">
        <f t="shared" si="44"/>
        <v>38889</v>
      </c>
      <c r="C1466">
        <v>17.149999999999999</v>
      </c>
      <c r="D1466" s="1">
        <v>38889.497395833336</v>
      </c>
      <c r="E1466" s="74">
        <f t="shared" si="45"/>
        <v>38889</v>
      </c>
      <c r="F1466">
        <v>12.59</v>
      </c>
      <c r="G1466">
        <v>15.5</v>
      </c>
      <c r="I1466" s="87">
        <v>1.4255000000000013</v>
      </c>
      <c r="J1466" s="87"/>
    </row>
    <row r="1467" spans="1:10">
      <c r="A1467" s="1">
        <v>38889.62090277778</v>
      </c>
      <c r="B1467" s="74">
        <f t="shared" si="44"/>
        <v>38889</v>
      </c>
      <c r="C1467">
        <v>17.149999999999999</v>
      </c>
      <c r="D1467" s="1">
        <v>38889.622395833336</v>
      </c>
      <c r="E1467" s="74">
        <f t="shared" si="45"/>
        <v>38889</v>
      </c>
      <c r="F1467">
        <v>12.63</v>
      </c>
      <c r="G1467">
        <v>15.5</v>
      </c>
      <c r="H1467">
        <v>20060621</v>
      </c>
      <c r="I1467" s="87">
        <v>1.4266666666666679</v>
      </c>
      <c r="J1467" s="87"/>
    </row>
    <row r="1468" spans="1:10">
      <c r="A1468" s="1">
        <v>38889.74590277778</v>
      </c>
      <c r="B1468" s="74">
        <f t="shared" si="44"/>
        <v>38889</v>
      </c>
      <c r="C1468">
        <v>17.149999999999999</v>
      </c>
      <c r="D1468" s="1">
        <v>38889.747395833336</v>
      </c>
      <c r="E1468" s="74">
        <f t="shared" si="45"/>
        <v>38889</v>
      </c>
      <c r="F1468">
        <v>12.66</v>
      </c>
      <c r="G1468">
        <v>15.5</v>
      </c>
      <c r="I1468" s="87">
        <v>1.4278333333333346</v>
      </c>
      <c r="J1468" s="87"/>
    </row>
    <row r="1469" spans="1:10">
      <c r="A1469" s="1">
        <v>38889.87090277778</v>
      </c>
      <c r="B1469" s="74">
        <f t="shared" si="44"/>
        <v>38889</v>
      </c>
      <c r="C1469">
        <v>16.97</v>
      </c>
      <c r="D1469" s="1">
        <v>38889.872395833336</v>
      </c>
      <c r="E1469" s="74">
        <f t="shared" si="45"/>
        <v>38889</v>
      </c>
      <c r="F1469">
        <v>12.72</v>
      </c>
      <c r="G1469">
        <v>15.5</v>
      </c>
      <c r="I1469" s="87">
        <v>1.4290000000000014</v>
      </c>
      <c r="J1469" s="87"/>
    </row>
    <row r="1470" spans="1:10">
      <c r="A1470" s="1">
        <v>38889.99590277778</v>
      </c>
      <c r="B1470" s="74">
        <f t="shared" si="44"/>
        <v>38889</v>
      </c>
      <c r="C1470">
        <v>16.91</v>
      </c>
      <c r="D1470" s="1">
        <v>38889.997395833336</v>
      </c>
      <c r="E1470" s="74">
        <f t="shared" si="45"/>
        <v>38889</v>
      </c>
      <c r="F1470">
        <v>12.72</v>
      </c>
      <c r="G1470">
        <v>15.5</v>
      </c>
      <c r="I1470" s="87">
        <v>1.4301666666666679</v>
      </c>
      <c r="J1470" s="87"/>
    </row>
    <row r="1471" spans="1:10">
      <c r="A1471" s="1">
        <v>38890.12090277778</v>
      </c>
      <c r="B1471" s="74">
        <f t="shared" si="44"/>
        <v>38890</v>
      </c>
      <c r="C1471">
        <v>16.82</v>
      </c>
      <c r="D1471" s="1">
        <v>38890.122395833336</v>
      </c>
      <c r="E1471" s="74">
        <f t="shared" si="45"/>
        <v>38890</v>
      </c>
      <c r="F1471">
        <v>12.72</v>
      </c>
      <c r="G1471">
        <v>14.3</v>
      </c>
      <c r="I1471" s="87">
        <v>1.4313333333333347</v>
      </c>
      <c r="J1471" s="87"/>
    </row>
    <row r="1472" spans="1:10">
      <c r="A1472" s="1">
        <v>38890.24590277778</v>
      </c>
      <c r="B1472" s="74">
        <f t="shared" si="44"/>
        <v>38890</v>
      </c>
      <c r="C1472">
        <v>16.8</v>
      </c>
      <c r="D1472" s="1">
        <v>38890.247395833336</v>
      </c>
      <c r="E1472" s="74">
        <f t="shared" si="45"/>
        <v>38890</v>
      </c>
      <c r="F1472">
        <v>12.72</v>
      </c>
      <c r="G1472">
        <v>14.3</v>
      </c>
      <c r="I1472" s="87">
        <v>1.4325000000000012</v>
      </c>
      <c r="J1472" s="87"/>
    </row>
    <row r="1473" spans="1:10">
      <c r="A1473" s="1">
        <v>38890.37090277778</v>
      </c>
      <c r="B1473" s="74">
        <f t="shared" si="44"/>
        <v>38890</v>
      </c>
      <c r="C1473">
        <v>16.760000000000002</v>
      </c>
      <c r="D1473" s="1">
        <v>38890.372395833336</v>
      </c>
      <c r="E1473" s="74">
        <f t="shared" si="45"/>
        <v>38890</v>
      </c>
      <c r="F1473">
        <v>12.72</v>
      </c>
      <c r="G1473">
        <v>14.3</v>
      </c>
      <c r="I1473" s="87">
        <v>1.433666666666668</v>
      </c>
      <c r="J1473" s="87"/>
    </row>
    <row r="1474" spans="1:10">
      <c r="A1474" s="1">
        <v>38890.49590277778</v>
      </c>
      <c r="B1474" s="74">
        <f t="shared" si="44"/>
        <v>38890</v>
      </c>
      <c r="C1474">
        <v>16.7</v>
      </c>
      <c r="D1474" s="1">
        <v>38890.497395833336</v>
      </c>
      <c r="E1474" s="74">
        <f t="shared" si="45"/>
        <v>38890</v>
      </c>
      <c r="F1474">
        <v>12.75</v>
      </c>
      <c r="G1474">
        <v>14.3</v>
      </c>
      <c r="I1474" s="87">
        <v>1.4348333333333345</v>
      </c>
      <c r="J1474" s="87"/>
    </row>
    <row r="1475" spans="1:10">
      <c r="A1475" s="1">
        <v>38890.62090277778</v>
      </c>
      <c r="B1475" s="74">
        <f t="shared" si="44"/>
        <v>38890</v>
      </c>
      <c r="C1475">
        <v>16.670000000000002</v>
      </c>
      <c r="D1475" s="1">
        <v>38890.622395833336</v>
      </c>
      <c r="E1475" s="74">
        <f t="shared" si="45"/>
        <v>38890</v>
      </c>
      <c r="F1475">
        <v>12.82</v>
      </c>
      <c r="G1475">
        <v>14.3</v>
      </c>
      <c r="H1475">
        <v>20060622</v>
      </c>
      <c r="I1475" s="87">
        <v>1.4360000000000013</v>
      </c>
      <c r="J1475" s="87"/>
    </row>
    <row r="1476" spans="1:10">
      <c r="A1476" s="1">
        <v>38890.74590277778</v>
      </c>
      <c r="B1476" s="74">
        <f t="shared" ref="B1476:B1539" si="46">INT(A1476)</f>
        <v>38890</v>
      </c>
      <c r="C1476">
        <v>16.670000000000002</v>
      </c>
      <c r="D1476" s="1">
        <v>38890.747395833336</v>
      </c>
      <c r="E1476" s="74">
        <f t="shared" ref="E1476:E1539" si="47">INT(D1476)</f>
        <v>38890</v>
      </c>
      <c r="F1476">
        <v>12.88</v>
      </c>
      <c r="G1476">
        <v>14.3</v>
      </c>
      <c r="I1476" s="87">
        <v>1.437166666666668</v>
      </c>
      <c r="J1476" s="87"/>
    </row>
    <row r="1477" spans="1:10">
      <c r="A1477" s="1">
        <v>38890.87090277778</v>
      </c>
      <c r="B1477" s="74">
        <f t="shared" si="46"/>
        <v>38890</v>
      </c>
      <c r="C1477">
        <v>16.579999999999998</v>
      </c>
      <c r="D1477" s="1">
        <v>38890.872395833336</v>
      </c>
      <c r="E1477" s="74">
        <f t="shared" si="47"/>
        <v>38890</v>
      </c>
      <c r="F1477">
        <v>12.98</v>
      </c>
      <c r="G1477">
        <v>14.3</v>
      </c>
      <c r="I1477" s="87">
        <v>1.4383333333333346</v>
      </c>
      <c r="J1477" s="87"/>
    </row>
    <row r="1478" spans="1:10">
      <c r="A1478" s="1">
        <v>38890.99590277778</v>
      </c>
      <c r="B1478" s="74">
        <f t="shared" si="46"/>
        <v>38890</v>
      </c>
      <c r="C1478">
        <v>16.52</v>
      </c>
      <c r="D1478" s="1">
        <v>38890.997395833336</v>
      </c>
      <c r="E1478" s="74">
        <f t="shared" si="47"/>
        <v>38890</v>
      </c>
      <c r="F1478">
        <v>13.01</v>
      </c>
      <c r="G1478">
        <v>14.3</v>
      </c>
      <c r="I1478" s="87">
        <v>1.4395000000000013</v>
      </c>
      <c r="J1478" s="87"/>
    </row>
    <row r="1479" spans="1:10">
      <c r="A1479" s="1">
        <v>38891.12090277778</v>
      </c>
      <c r="B1479" s="74">
        <f t="shared" si="46"/>
        <v>38891</v>
      </c>
      <c r="C1479">
        <v>16.489999999999998</v>
      </c>
      <c r="D1479" s="1">
        <v>38891.122395833336</v>
      </c>
      <c r="E1479" s="74">
        <f t="shared" si="47"/>
        <v>38891</v>
      </c>
      <c r="F1479">
        <v>13.04</v>
      </c>
      <c r="G1479">
        <v>14</v>
      </c>
      <c r="I1479" s="87">
        <v>1.4406666666666679</v>
      </c>
      <c r="J1479" s="87"/>
    </row>
    <row r="1480" spans="1:10">
      <c r="A1480" s="1">
        <v>38891.24590277778</v>
      </c>
      <c r="B1480" s="74">
        <f t="shared" si="46"/>
        <v>38891</v>
      </c>
      <c r="C1480">
        <v>16.46</v>
      </c>
      <c r="D1480" s="1">
        <v>38891.247395833336</v>
      </c>
      <c r="E1480" s="74">
        <f t="shared" si="47"/>
        <v>38891</v>
      </c>
      <c r="F1480">
        <v>13.07</v>
      </c>
      <c r="G1480">
        <v>14</v>
      </c>
      <c r="I1480" s="87">
        <v>1.4418333333333346</v>
      </c>
      <c r="J1480" s="87"/>
    </row>
    <row r="1481" spans="1:10">
      <c r="A1481" s="1">
        <v>38891.37090277778</v>
      </c>
      <c r="B1481" s="74">
        <f t="shared" si="46"/>
        <v>38891</v>
      </c>
      <c r="C1481">
        <v>16.43</v>
      </c>
      <c r="D1481" s="1">
        <v>38891.372395833336</v>
      </c>
      <c r="E1481" s="74">
        <f t="shared" si="47"/>
        <v>38891</v>
      </c>
      <c r="F1481">
        <v>13.1</v>
      </c>
      <c r="G1481">
        <v>14</v>
      </c>
      <c r="I1481" s="87">
        <v>1.4430000000000014</v>
      </c>
      <c r="J1481" s="87"/>
    </row>
    <row r="1482" spans="1:10">
      <c r="A1482" s="1">
        <v>38891.49590277778</v>
      </c>
      <c r="B1482" s="74">
        <f t="shared" si="46"/>
        <v>38891</v>
      </c>
      <c r="C1482">
        <v>16.34</v>
      </c>
      <c r="D1482" s="1">
        <v>38891.497395833336</v>
      </c>
      <c r="E1482" s="74">
        <f t="shared" si="47"/>
        <v>38891</v>
      </c>
      <c r="F1482">
        <v>13.23</v>
      </c>
      <c r="G1482">
        <v>14</v>
      </c>
      <c r="I1482" s="87">
        <v>1.4441666666666679</v>
      </c>
      <c r="J1482" s="87"/>
    </row>
    <row r="1483" spans="1:10">
      <c r="A1483" s="1">
        <v>38891.62090277778</v>
      </c>
      <c r="B1483" s="74">
        <f t="shared" si="46"/>
        <v>38891</v>
      </c>
      <c r="C1483">
        <v>16.25</v>
      </c>
      <c r="D1483" s="1">
        <v>38891.622395833336</v>
      </c>
      <c r="E1483" s="74">
        <f t="shared" si="47"/>
        <v>38891</v>
      </c>
      <c r="F1483">
        <v>13.23</v>
      </c>
      <c r="G1483">
        <v>14</v>
      </c>
      <c r="H1483">
        <v>20060623</v>
      </c>
      <c r="I1483" s="87">
        <v>1.4453333333333347</v>
      </c>
      <c r="J1483" s="87"/>
    </row>
    <row r="1484" spans="1:10">
      <c r="A1484" s="1">
        <v>38891.74590277778</v>
      </c>
      <c r="B1484" s="74">
        <f t="shared" si="46"/>
        <v>38891</v>
      </c>
      <c r="C1484">
        <v>16.190000000000001</v>
      </c>
      <c r="D1484" s="1">
        <v>38891.747395833336</v>
      </c>
      <c r="E1484" s="74">
        <f t="shared" si="47"/>
        <v>38891</v>
      </c>
      <c r="F1484">
        <v>13.23</v>
      </c>
      <c r="G1484">
        <v>14</v>
      </c>
      <c r="I1484" s="87">
        <v>1.4465000000000012</v>
      </c>
      <c r="J1484" s="87"/>
    </row>
    <row r="1485" spans="1:10">
      <c r="A1485" s="1">
        <v>38891.87090277778</v>
      </c>
      <c r="B1485" s="74">
        <f t="shared" si="46"/>
        <v>38891</v>
      </c>
      <c r="C1485">
        <v>16.07</v>
      </c>
      <c r="D1485" s="1">
        <v>38891.872395833336</v>
      </c>
      <c r="E1485" s="74">
        <f t="shared" si="47"/>
        <v>38891</v>
      </c>
      <c r="F1485">
        <v>13.23</v>
      </c>
      <c r="G1485">
        <v>14</v>
      </c>
      <c r="I1485" s="87">
        <v>1.447666666666668</v>
      </c>
      <c r="J1485" s="87"/>
    </row>
    <row r="1486" spans="1:10">
      <c r="A1486" s="1">
        <v>38891.99590277778</v>
      </c>
      <c r="B1486" s="74">
        <f t="shared" si="46"/>
        <v>38891</v>
      </c>
      <c r="C1486">
        <v>16.010000000000002</v>
      </c>
      <c r="D1486" s="1">
        <v>38891.997395833336</v>
      </c>
      <c r="E1486" s="74">
        <f t="shared" si="47"/>
        <v>38891</v>
      </c>
      <c r="F1486">
        <v>13.23</v>
      </c>
      <c r="G1486">
        <v>14</v>
      </c>
      <c r="I1486" s="87">
        <v>1.4488333333333347</v>
      </c>
      <c r="J1486" s="87"/>
    </row>
    <row r="1487" spans="1:10">
      <c r="A1487" s="1">
        <v>38892.12090277778</v>
      </c>
      <c r="B1487" s="74">
        <f t="shared" si="46"/>
        <v>38892</v>
      </c>
      <c r="C1487">
        <v>15.95</v>
      </c>
      <c r="D1487" s="1">
        <v>38892.122395833336</v>
      </c>
      <c r="E1487" s="74">
        <f t="shared" si="47"/>
        <v>38892</v>
      </c>
      <c r="F1487">
        <v>13.23</v>
      </c>
      <c r="G1487">
        <v>13.5</v>
      </c>
      <c r="I1487" s="87">
        <v>1.4500000000000013</v>
      </c>
      <c r="J1487" s="87"/>
    </row>
    <row r="1488" spans="1:10">
      <c r="A1488" s="1">
        <v>38892.24590277778</v>
      </c>
      <c r="B1488" s="74">
        <f t="shared" si="46"/>
        <v>38892</v>
      </c>
      <c r="C1488">
        <v>15.95</v>
      </c>
      <c r="D1488" s="1">
        <v>38892.247395833336</v>
      </c>
      <c r="E1488" s="74">
        <f t="shared" si="47"/>
        <v>38892</v>
      </c>
      <c r="F1488">
        <v>13.1</v>
      </c>
      <c r="G1488">
        <v>13.5</v>
      </c>
      <c r="I1488" s="87">
        <v>1.451166666666668</v>
      </c>
      <c r="J1488" s="87"/>
    </row>
    <row r="1489" spans="1:10">
      <c r="A1489" s="1">
        <v>38892.37090277778</v>
      </c>
      <c r="B1489" s="74">
        <f t="shared" si="46"/>
        <v>38892</v>
      </c>
      <c r="C1489">
        <v>15.89</v>
      </c>
      <c r="D1489" s="1">
        <v>38892.372395833336</v>
      </c>
      <c r="E1489" s="74">
        <f t="shared" si="47"/>
        <v>38892</v>
      </c>
      <c r="F1489">
        <v>13.1</v>
      </c>
      <c r="G1489">
        <v>13.5</v>
      </c>
      <c r="I1489" s="87">
        <v>1.4523333333333346</v>
      </c>
      <c r="J1489" s="87"/>
    </row>
    <row r="1490" spans="1:10">
      <c r="A1490" s="1">
        <v>38892.49590277778</v>
      </c>
      <c r="B1490" s="74">
        <f t="shared" si="46"/>
        <v>38892</v>
      </c>
      <c r="C1490">
        <v>15.86</v>
      </c>
      <c r="D1490" s="1">
        <v>38892.497395833336</v>
      </c>
      <c r="E1490" s="74">
        <f t="shared" si="47"/>
        <v>38892</v>
      </c>
      <c r="F1490">
        <v>13.07</v>
      </c>
      <c r="G1490">
        <v>13.5</v>
      </c>
      <c r="I1490" s="87">
        <v>1.4535000000000013</v>
      </c>
      <c r="J1490" s="87"/>
    </row>
    <row r="1491" spans="1:10">
      <c r="A1491" s="1">
        <v>38892.62090277778</v>
      </c>
      <c r="B1491" s="74">
        <f t="shared" si="46"/>
        <v>38892</v>
      </c>
      <c r="C1491">
        <v>15.83</v>
      </c>
      <c r="D1491" s="1">
        <v>38892.622395833336</v>
      </c>
      <c r="E1491" s="74">
        <f t="shared" si="47"/>
        <v>38892</v>
      </c>
      <c r="F1491">
        <v>13.07</v>
      </c>
      <c r="G1491">
        <v>13.5</v>
      </c>
      <c r="H1491">
        <v>20060624</v>
      </c>
      <c r="I1491" s="87">
        <v>1.4546666666666681</v>
      </c>
      <c r="J1491" s="87"/>
    </row>
    <row r="1492" spans="1:10">
      <c r="A1492" s="1">
        <v>38892.74590277778</v>
      </c>
      <c r="B1492" s="74">
        <f t="shared" si="46"/>
        <v>38892</v>
      </c>
      <c r="C1492">
        <v>15.8</v>
      </c>
      <c r="D1492" s="1">
        <v>38892.747395833336</v>
      </c>
      <c r="E1492" s="74">
        <f t="shared" si="47"/>
        <v>38892</v>
      </c>
      <c r="F1492">
        <v>13.1</v>
      </c>
      <c r="G1492">
        <v>13.5</v>
      </c>
      <c r="I1492" s="87">
        <v>1.4558333333333346</v>
      </c>
      <c r="J1492" s="87"/>
    </row>
    <row r="1493" spans="1:10">
      <c r="A1493" s="1">
        <v>38892.87090277778</v>
      </c>
      <c r="B1493" s="74">
        <f t="shared" si="46"/>
        <v>38892</v>
      </c>
      <c r="C1493">
        <v>15.74</v>
      </c>
      <c r="D1493" s="1">
        <v>38892.872395833336</v>
      </c>
      <c r="E1493" s="74">
        <f t="shared" si="47"/>
        <v>38892</v>
      </c>
      <c r="F1493">
        <v>13.1</v>
      </c>
      <c r="G1493">
        <v>13.5</v>
      </c>
      <c r="I1493" s="87">
        <v>1.4570000000000014</v>
      </c>
      <c r="J1493" s="87"/>
    </row>
    <row r="1494" spans="1:10">
      <c r="A1494" s="1">
        <v>38892.99590277778</v>
      </c>
      <c r="B1494" s="74">
        <f t="shared" si="46"/>
        <v>38892</v>
      </c>
      <c r="C1494">
        <v>15.71</v>
      </c>
      <c r="D1494" s="1">
        <v>38892.997395833336</v>
      </c>
      <c r="E1494" s="74">
        <f t="shared" si="47"/>
        <v>38892</v>
      </c>
      <c r="F1494">
        <v>13.1</v>
      </c>
      <c r="G1494">
        <v>13.5</v>
      </c>
      <c r="I1494" s="87">
        <v>1.4581666666666679</v>
      </c>
      <c r="J1494" s="87"/>
    </row>
    <row r="1495" spans="1:10">
      <c r="A1495" s="1">
        <v>38893.12090277778</v>
      </c>
      <c r="B1495" s="74">
        <f t="shared" si="46"/>
        <v>38893</v>
      </c>
      <c r="C1495">
        <v>15.62</v>
      </c>
      <c r="D1495" s="1">
        <v>38893.122395833336</v>
      </c>
      <c r="E1495" s="74">
        <f t="shared" si="47"/>
        <v>38893</v>
      </c>
      <c r="F1495">
        <v>13.1</v>
      </c>
      <c r="G1495">
        <v>17.2</v>
      </c>
      <c r="I1495" s="87">
        <v>1.4593333333333347</v>
      </c>
      <c r="J1495" s="87"/>
    </row>
    <row r="1496" spans="1:10">
      <c r="A1496" s="1">
        <v>38893.24590277778</v>
      </c>
      <c r="B1496" s="74">
        <f t="shared" si="46"/>
        <v>38893</v>
      </c>
      <c r="C1496">
        <v>15.59</v>
      </c>
      <c r="D1496" s="1">
        <v>38893.247395833336</v>
      </c>
      <c r="E1496" s="74">
        <f t="shared" si="47"/>
        <v>38893</v>
      </c>
      <c r="F1496">
        <v>13.23</v>
      </c>
      <c r="G1496">
        <v>17.2</v>
      </c>
      <c r="I1496" s="87">
        <v>1.4605000000000015</v>
      </c>
      <c r="J1496" s="87"/>
    </row>
    <row r="1497" spans="1:10">
      <c r="A1497" s="1">
        <v>38893.37090277778</v>
      </c>
      <c r="B1497" s="74">
        <f t="shared" si="46"/>
        <v>38893</v>
      </c>
      <c r="C1497">
        <v>15.59</v>
      </c>
      <c r="D1497" s="1">
        <v>38893.372395833336</v>
      </c>
      <c r="E1497" s="74">
        <f t="shared" si="47"/>
        <v>38893</v>
      </c>
      <c r="F1497">
        <v>13.23</v>
      </c>
      <c r="G1497">
        <v>17.2</v>
      </c>
      <c r="I1497" s="87">
        <v>1.461666666666668</v>
      </c>
      <c r="J1497" s="87"/>
    </row>
    <row r="1498" spans="1:10">
      <c r="A1498" s="1">
        <v>38893.49590277778</v>
      </c>
      <c r="B1498" s="74">
        <f t="shared" si="46"/>
        <v>38893</v>
      </c>
      <c r="C1498">
        <v>15.55</v>
      </c>
      <c r="D1498" s="1">
        <v>38893.497395833336</v>
      </c>
      <c r="E1498" s="74">
        <f t="shared" si="47"/>
        <v>38893</v>
      </c>
      <c r="F1498">
        <v>13.23</v>
      </c>
      <c r="G1498">
        <v>17.2</v>
      </c>
      <c r="I1498" s="87">
        <v>1.4628333333333348</v>
      </c>
      <c r="J1498" s="87"/>
    </row>
    <row r="1499" spans="1:10">
      <c r="A1499" s="1">
        <v>38893.62090277778</v>
      </c>
      <c r="B1499" s="74">
        <f t="shared" si="46"/>
        <v>38893</v>
      </c>
      <c r="C1499">
        <v>15.53</v>
      </c>
      <c r="D1499" s="1">
        <v>38893.622395833336</v>
      </c>
      <c r="E1499" s="74">
        <f t="shared" si="47"/>
        <v>38893</v>
      </c>
      <c r="F1499">
        <v>13.23</v>
      </c>
      <c r="G1499">
        <v>17.2</v>
      </c>
      <c r="H1499">
        <v>20060625</v>
      </c>
      <c r="I1499" s="87">
        <v>1.4640000000000013</v>
      </c>
      <c r="J1499" s="87"/>
    </row>
    <row r="1500" spans="1:10">
      <c r="A1500" s="1">
        <v>38893.74590277778</v>
      </c>
      <c r="B1500" s="74">
        <f t="shared" si="46"/>
        <v>38893</v>
      </c>
      <c r="C1500">
        <v>15.53</v>
      </c>
      <c r="D1500" s="1">
        <v>38893.747395833336</v>
      </c>
      <c r="E1500" s="74">
        <f t="shared" si="47"/>
        <v>38893</v>
      </c>
      <c r="F1500">
        <v>13.23</v>
      </c>
      <c r="G1500">
        <v>17.2</v>
      </c>
      <c r="I1500" s="87">
        <v>1.4651666666666681</v>
      </c>
      <c r="J1500" s="87"/>
    </row>
    <row r="1501" spans="1:10">
      <c r="A1501" s="1">
        <v>38893.87090277778</v>
      </c>
      <c r="B1501" s="74">
        <f t="shared" si="46"/>
        <v>38893</v>
      </c>
      <c r="C1501">
        <v>15.49</v>
      </c>
      <c r="D1501" s="1">
        <v>38893.872395833336</v>
      </c>
      <c r="E1501" s="74">
        <f t="shared" si="47"/>
        <v>38893</v>
      </c>
      <c r="F1501">
        <v>13.23</v>
      </c>
      <c r="G1501">
        <v>17.2</v>
      </c>
      <c r="I1501" s="87">
        <v>1.4663333333333348</v>
      </c>
      <c r="J1501" s="87"/>
    </row>
    <row r="1502" spans="1:10">
      <c r="A1502" s="1">
        <v>38893.99590277778</v>
      </c>
      <c r="B1502" s="74">
        <f t="shared" si="46"/>
        <v>38893</v>
      </c>
      <c r="C1502">
        <v>15.46</v>
      </c>
      <c r="D1502" s="1">
        <v>38893.997395833336</v>
      </c>
      <c r="E1502" s="74">
        <f t="shared" si="47"/>
        <v>38893</v>
      </c>
      <c r="F1502">
        <v>13.23</v>
      </c>
      <c r="G1502">
        <v>17.2</v>
      </c>
      <c r="I1502" s="87">
        <v>1.4675000000000014</v>
      </c>
      <c r="J1502" s="87"/>
    </row>
    <row r="1503" spans="1:10">
      <c r="A1503" s="1">
        <v>38894.12090277778</v>
      </c>
      <c r="B1503" s="74">
        <f t="shared" si="46"/>
        <v>38894</v>
      </c>
      <c r="C1503">
        <v>15.46</v>
      </c>
      <c r="D1503" s="1">
        <v>38894.122395833336</v>
      </c>
      <c r="E1503" s="74">
        <f t="shared" si="47"/>
        <v>38894</v>
      </c>
      <c r="F1503">
        <v>13.23</v>
      </c>
      <c r="G1503">
        <v>17.3</v>
      </c>
      <c r="I1503" s="87">
        <v>1.4686666666666681</v>
      </c>
      <c r="J1503" s="87"/>
    </row>
    <row r="1504" spans="1:10">
      <c r="A1504" s="1">
        <v>38894.24590277778</v>
      </c>
      <c r="B1504" s="74">
        <f t="shared" si="46"/>
        <v>38894</v>
      </c>
      <c r="C1504">
        <v>15.49</v>
      </c>
      <c r="D1504" s="1">
        <v>38894.247395833336</v>
      </c>
      <c r="E1504" s="74">
        <f t="shared" si="47"/>
        <v>38894</v>
      </c>
      <c r="F1504">
        <v>13.23</v>
      </c>
      <c r="G1504">
        <v>17.3</v>
      </c>
      <c r="I1504" s="87">
        <v>1.4698333333333347</v>
      </c>
      <c r="J1504" s="87"/>
    </row>
    <row r="1505" spans="1:10">
      <c r="A1505" s="1">
        <v>38894.37090277778</v>
      </c>
      <c r="B1505" s="74">
        <f t="shared" si="46"/>
        <v>38894</v>
      </c>
      <c r="C1505">
        <v>15.53</v>
      </c>
      <c r="D1505" s="1">
        <v>38894.372395833336</v>
      </c>
      <c r="E1505" s="74">
        <f t="shared" si="47"/>
        <v>38894</v>
      </c>
      <c r="F1505">
        <v>13.26</v>
      </c>
      <c r="G1505">
        <v>17.3</v>
      </c>
      <c r="I1505" s="87">
        <v>1.4710000000000014</v>
      </c>
      <c r="J1505" s="87"/>
    </row>
    <row r="1506" spans="1:10">
      <c r="A1506" s="1">
        <v>38894.49590277778</v>
      </c>
      <c r="B1506" s="74">
        <f t="shared" si="46"/>
        <v>38894</v>
      </c>
      <c r="C1506">
        <v>15.55</v>
      </c>
      <c r="D1506" s="1">
        <v>38894.497395833336</v>
      </c>
      <c r="E1506" s="74">
        <f t="shared" si="47"/>
        <v>38894</v>
      </c>
      <c r="F1506">
        <v>13.26</v>
      </c>
      <c r="G1506">
        <v>17.3</v>
      </c>
      <c r="I1506" s="87">
        <v>1.4721666666666682</v>
      </c>
      <c r="J1506" s="87"/>
    </row>
    <row r="1507" spans="1:10">
      <c r="A1507" s="1">
        <v>38894.62090277778</v>
      </c>
      <c r="B1507" s="74">
        <f t="shared" si="46"/>
        <v>38894</v>
      </c>
      <c r="C1507">
        <v>15.62</v>
      </c>
      <c r="D1507" s="1">
        <v>38894.622395833336</v>
      </c>
      <c r="E1507" s="74">
        <f t="shared" si="47"/>
        <v>38894</v>
      </c>
      <c r="F1507">
        <v>13.29</v>
      </c>
      <c r="G1507">
        <v>17.3</v>
      </c>
      <c r="H1507">
        <v>20060626</v>
      </c>
      <c r="I1507" s="87">
        <v>1.4733333333333347</v>
      </c>
      <c r="J1507" s="87"/>
    </row>
    <row r="1508" spans="1:10">
      <c r="A1508" s="1">
        <v>38894.74590277778</v>
      </c>
      <c r="B1508" s="74">
        <f t="shared" si="46"/>
        <v>38894</v>
      </c>
      <c r="C1508">
        <v>15.62</v>
      </c>
      <c r="D1508" s="1">
        <v>38894.747395833336</v>
      </c>
      <c r="E1508" s="74">
        <f t="shared" si="47"/>
        <v>38894</v>
      </c>
      <c r="F1508">
        <v>13.29</v>
      </c>
      <c r="G1508">
        <v>17.3</v>
      </c>
      <c r="I1508" s="87">
        <v>1.4745000000000015</v>
      </c>
      <c r="J1508" s="87"/>
    </row>
    <row r="1509" spans="1:10">
      <c r="A1509" s="1">
        <v>38894.87090277778</v>
      </c>
      <c r="B1509" s="74">
        <f t="shared" si="46"/>
        <v>38894</v>
      </c>
      <c r="C1509">
        <v>15.71</v>
      </c>
      <c r="D1509" s="1">
        <v>38894.872395833336</v>
      </c>
      <c r="E1509" s="74">
        <f t="shared" si="47"/>
        <v>38894</v>
      </c>
      <c r="F1509">
        <v>13.32</v>
      </c>
      <c r="G1509">
        <v>17.3</v>
      </c>
      <c r="I1509" s="87">
        <v>1.475666666666668</v>
      </c>
      <c r="J1509" s="87"/>
    </row>
    <row r="1510" spans="1:10">
      <c r="A1510" s="1">
        <v>38894.99590277778</v>
      </c>
      <c r="B1510" s="74">
        <f t="shared" si="46"/>
        <v>38894</v>
      </c>
      <c r="C1510">
        <v>15.74</v>
      </c>
      <c r="D1510" s="1">
        <v>38894.997395833336</v>
      </c>
      <c r="E1510" s="74">
        <f t="shared" si="47"/>
        <v>38894</v>
      </c>
      <c r="F1510">
        <v>13.32</v>
      </c>
      <c r="G1510">
        <v>17.3</v>
      </c>
      <c r="I1510" s="87">
        <v>1.4768333333333348</v>
      </c>
      <c r="J1510" s="87"/>
    </row>
    <row r="1511" spans="1:10">
      <c r="A1511" s="1">
        <v>38895.12090277778</v>
      </c>
      <c r="B1511" s="74">
        <f t="shared" si="46"/>
        <v>38895</v>
      </c>
      <c r="C1511">
        <v>15.8</v>
      </c>
      <c r="D1511" s="1">
        <v>38895.122395833336</v>
      </c>
      <c r="E1511" s="74">
        <f t="shared" si="47"/>
        <v>38895</v>
      </c>
      <c r="F1511">
        <v>13.42</v>
      </c>
      <c r="G1511">
        <v>15</v>
      </c>
      <c r="I1511" s="87">
        <v>1.4780000000000015</v>
      </c>
      <c r="J1511" s="87"/>
    </row>
    <row r="1512" spans="1:10">
      <c r="A1512" s="1">
        <v>38895.24590277778</v>
      </c>
      <c r="B1512" s="74">
        <f t="shared" si="46"/>
        <v>38895</v>
      </c>
      <c r="C1512">
        <v>15.8</v>
      </c>
      <c r="D1512" s="1">
        <v>38895.247395833336</v>
      </c>
      <c r="E1512" s="74">
        <f t="shared" si="47"/>
        <v>38895</v>
      </c>
      <c r="F1512">
        <v>13.48</v>
      </c>
      <c r="G1512">
        <v>15</v>
      </c>
      <c r="I1512" s="87">
        <v>1.4791666666666681</v>
      </c>
      <c r="J1512" s="87"/>
    </row>
    <row r="1513" spans="1:10">
      <c r="A1513" s="1">
        <v>38895.37090277778</v>
      </c>
      <c r="B1513" s="74">
        <f t="shared" si="46"/>
        <v>38895</v>
      </c>
      <c r="C1513">
        <v>15.71</v>
      </c>
      <c r="D1513" s="1">
        <v>38895.372395833336</v>
      </c>
      <c r="E1513" s="74">
        <f t="shared" si="47"/>
        <v>38895</v>
      </c>
      <c r="F1513">
        <v>13.51</v>
      </c>
      <c r="G1513">
        <v>15</v>
      </c>
      <c r="I1513" s="87">
        <v>1.4803333333333348</v>
      </c>
      <c r="J1513" s="87"/>
    </row>
    <row r="1514" spans="1:10">
      <c r="A1514" s="1">
        <v>38895.49590277778</v>
      </c>
      <c r="B1514" s="74">
        <f t="shared" si="46"/>
        <v>38895</v>
      </c>
      <c r="C1514">
        <v>15.71</v>
      </c>
      <c r="D1514" s="1">
        <v>38895.497395833336</v>
      </c>
      <c r="E1514" s="74">
        <f t="shared" si="47"/>
        <v>38895</v>
      </c>
      <c r="F1514">
        <v>13.51</v>
      </c>
      <c r="G1514">
        <v>15</v>
      </c>
      <c r="I1514" s="87">
        <v>1.4815000000000014</v>
      </c>
      <c r="J1514" s="87"/>
    </row>
    <row r="1515" spans="1:10">
      <c r="A1515" s="1">
        <v>38895.62090277778</v>
      </c>
      <c r="B1515" s="74">
        <f t="shared" si="46"/>
        <v>38895</v>
      </c>
      <c r="C1515">
        <v>15.64</v>
      </c>
      <c r="D1515" s="1">
        <v>38895.622395833336</v>
      </c>
      <c r="E1515" s="74">
        <f t="shared" si="47"/>
        <v>38895</v>
      </c>
      <c r="F1515">
        <v>13.48</v>
      </c>
      <c r="G1515">
        <v>15</v>
      </c>
      <c r="H1515">
        <v>20060627</v>
      </c>
      <c r="I1515" s="87">
        <v>1.4826666666666681</v>
      </c>
      <c r="J1515" s="87"/>
    </row>
    <row r="1516" spans="1:10">
      <c r="A1516" s="1">
        <v>38895.74590277778</v>
      </c>
      <c r="B1516" s="74">
        <f t="shared" si="46"/>
        <v>38895</v>
      </c>
      <c r="C1516">
        <v>15.62</v>
      </c>
      <c r="D1516" s="1">
        <v>38895.747395833336</v>
      </c>
      <c r="E1516" s="74">
        <f t="shared" si="47"/>
        <v>38895</v>
      </c>
      <c r="F1516">
        <v>13.48</v>
      </c>
      <c r="G1516">
        <v>15</v>
      </c>
      <c r="I1516" s="87">
        <v>1.4838333333333349</v>
      </c>
      <c r="J1516" s="87"/>
    </row>
    <row r="1517" spans="1:10">
      <c r="A1517" s="1">
        <v>38895.87090277778</v>
      </c>
      <c r="B1517" s="74">
        <f t="shared" si="46"/>
        <v>38895</v>
      </c>
      <c r="C1517">
        <v>15.62</v>
      </c>
      <c r="D1517" s="1">
        <v>38895.872395833336</v>
      </c>
      <c r="E1517" s="74">
        <f t="shared" si="47"/>
        <v>38895</v>
      </c>
      <c r="F1517">
        <v>13.48</v>
      </c>
      <c r="G1517">
        <v>15</v>
      </c>
      <c r="I1517" s="87">
        <v>1.4850000000000014</v>
      </c>
      <c r="J1517" s="87"/>
    </row>
    <row r="1518" spans="1:10">
      <c r="A1518" s="1">
        <v>38895.99590277778</v>
      </c>
      <c r="B1518" s="74">
        <f t="shared" si="46"/>
        <v>38895</v>
      </c>
      <c r="C1518">
        <v>15.59</v>
      </c>
      <c r="D1518" s="1">
        <v>38895.997395833336</v>
      </c>
      <c r="E1518" s="74">
        <f t="shared" si="47"/>
        <v>38895</v>
      </c>
      <c r="F1518">
        <v>13.48</v>
      </c>
      <c r="G1518">
        <v>15</v>
      </c>
      <c r="I1518" s="87">
        <v>1.4861666666666682</v>
      </c>
      <c r="J1518" s="87"/>
    </row>
    <row r="1519" spans="1:10">
      <c r="A1519" s="1">
        <v>38896.12090277778</v>
      </c>
      <c r="B1519" s="74">
        <f t="shared" si="46"/>
        <v>38896</v>
      </c>
      <c r="C1519">
        <v>15.59</v>
      </c>
      <c r="D1519" s="1">
        <v>38896.122395833336</v>
      </c>
      <c r="E1519" s="74">
        <f t="shared" si="47"/>
        <v>38896</v>
      </c>
      <c r="F1519">
        <v>13.48</v>
      </c>
      <c r="G1519">
        <v>13.1</v>
      </c>
      <c r="I1519" s="87">
        <v>1.4873333333333347</v>
      </c>
      <c r="J1519" s="87"/>
    </row>
    <row r="1520" spans="1:10">
      <c r="A1520" s="1">
        <v>38896.24590277778</v>
      </c>
      <c r="B1520" s="74">
        <f t="shared" si="46"/>
        <v>38896</v>
      </c>
      <c r="C1520">
        <v>15.59</v>
      </c>
      <c r="D1520" s="1">
        <v>38896.247395833336</v>
      </c>
      <c r="E1520" s="74">
        <f t="shared" si="47"/>
        <v>38896</v>
      </c>
      <c r="F1520">
        <v>13.48</v>
      </c>
      <c r="G1520">
        <v>13.1</v>
      </c>
      <c r="I1520" s="87">
        <v>1.4885000000000015</v>
      </c>
      <c r="J1520" s="87"/>
    </row>
    <row r="1521" spans="1:10">
      <c r="A1521" s="1">
        <v>38896.37090277778</v>
      </c>
      <c r="B1521" s="74">
        <f t="shared" si="46"/>
        <v>38896</v>
      </c>
      <c r="C1521">
        <v>15.59</v>
      </c>
      <c r="D1521" s="1">
        <v>38896.372395833336</v>
      </c>
      <c r="E1521" s="74">
        <f t="shared" si="47"/>
        <v>38896</v>
      </c>
      <c r="F1521">
        <v>13.48</v>
      </c>
      <c r="G1521">
        <v>13.1</v>
      </c>
      <c r="I1521" s="87">
        <v>1.4896666666666682</v>
      </c>
      <c r="J1521" s="87"/>
    </row>
    <row r="1522" spans="1:10">
      <c r="A1522" s="1">
        <v>38896.49590277778</v>
      </c>
      <c r="B1522" s="74">
        <f t="shared" si="46"/>
        <v>38896</v>
      </c>
      <c r="C1522">
        <v>15.59</v>
      </c>
      <c r="D1522" s="1">
        <v>38896.497395833336</v>
      </c>
      <c r="E1522" s="74">
        <f t="shared" si="47"/>
        <v>38896</v>
      </c>
      <c r="F1522">
        <v>13.48</v>
      </c>
      <c r="G1522">
        <v>13.1</v>
      </c>
      <c r="I1522" s="87">
        <v>1.4908333333333348</v>
      </c>
      <c r="J1522" s="87"/>
    </row>
    <row r="1523" spans="1:10">
      <c r="A1523" s="1">
        <v>38896.62090277778</v>
      </c>
      <c r="B1523" s="74">
        <f t="shared" si="46"/>
        <v>38896</v>
      </c>
      <c r="C1523">
        <v>15.53</v>
      </c>
      <c r="D1523" s="1">
        <v>38896.622395833336</v>
      </c>
      <c r="E1523" s="74">
        <f t="shared" si="47"/>
        <v>38896</v>
      </c>
      <c r="F1523">
        <v>13.48</v>
      </c>
      <c r="G1523">
        <v>13.1</v>
      </c>
      <c r="H1523">
        <v>20060628</v>
      </c>
      <c r="I1523" s="87">
        <v>1.4920000000000015</v>
      </c>
      <c r="J1523" s="87"/>
    </row>
    <row r="1524" spans="1:10">
      <c r="A1524" s="1">
        <v>38896.74590277778</v>
      </c>
      <c r="B1524" s="74">
        <f t="shared" si="46"/>
        <v>38896</v>
      </c>
      <c r="C1524">
        <v>15.49</v>
      </c>
      <c r="D1524" s="1">
        <v>38896.747395833336</v>
      </c>
      <c r="E1524" s="74">
        <f t="shared" si="47"/>
        <v>38896</v>
      </c>
      <c r="F1524">
        <v>13.48</v>
      </c>
      <c r="G1524">
        <v>13.1</v>
      </c>
      <c r="I1524" s="87">
        <v>1.4931666666666681</v>
      </c>
      <c r="J1524" s="87"/>
    </row>
    <row r="1525" spans="1:10">
      <c r="A1525" s="1">
        <v>38896.87090277778</v>
      </c>
      <c r="B1525" s="74">
        <f t="shared" si="46"/>
        <v>38896</v>
      </c>
      <c r="C1525">
        <v>15.46</v>
      </c>
      <c r="D1525" s="1">
        <v>38896.872395833336</v>
      </c>
      <c r="E1525" s="74">
        <f t="shared" si="47"/>
        <v>38896</v>
      </c>
      <c r="F1525">
        <v>13.51</v>
      </c>
      <c r="G1525">
        <v>13.1</v>
      </c>
      <c r="I1525" s="87">
        <v>1.4943333333333348</v>
      </c>
      <c r="J1525" s="87"/>
    </row>
    <row r="1526" spans="1:10">
      <c r="A1526" s="1">
        <v>38896.99590277778</v>
      </c>
      <c r="B1526" s="74">
        <f t="shared" si="46"/>
        <v>38896</v>
      </c>
      <c r="C1526">
        <v>15.4</v>
      </c>
      <c r="D1526" s="1">
        <v>38896.997395833336</v>
      </c>
      <c r="E1526" s="74">
        <f t="shared" si="47"/>
        <v>38896</v>
      </c>
      <c r="F1526">
        <v>13.48</v>
      </c>
      <c r="G1526">
        <v>13.1</v>
      </c>
      <c r="I1526" s="87">
        <v>1.4955000000000014</v>
      </c>
      <c r="J1526" s="87"/>
    </row>
    <row r="1527" spans="1:10">
      <c r="A1527" s="1">
        <v>38897.12090277778</v>
      </c>
      <c r="B1527" s="74">
        <f t="shared" si="46"/>
        <v>38897</v>
      </c>
      <c r="C1527">
        <v>15.37</v>
      </c>
      <c r="D1527" s="1">
        <v>38897.122395833336</v>
      </c>
      <c r="E1527" s="74">
        <f t="shared" si="47"/>
        <v>38897</v>
      </c>
      <c r="F1527">
        <v>13.51</v>
      </c>
      <c r="G1527">
        <v>16.100000000000001</v>
      </c>
      <c r="I1527" s="87">
        <v>1.4966666666666681</v>
      </c>
      <c r="J1527" s="87"/>
    </row>
    <row r="1528" spans="1:10">
      <c r="A1528" s="1">
        <v>38897.24590277778</v>
      </c>
      <c r="B1528" s="74">
        <f t="shared" si="46"/>
        <v>38897</v>
      </c>
      <c r="C1528">
        <v>15.35</v>
      </c>
      <c r="D1528" s="1">
        <v>38897.247395833336</v>
      </c>
      <c r="E1528" s="74">
        <f t="shared" si="47"/>
        <v>38897</v>
      </c>
      <c r="F1528">
        <v>13.48</v>
      </c>
      <c r="G1528">
        <v>16.100000000000001</v>
      </c>
      <c r="I1528" s="87">
        <v>1.4978333333333349</v>
      </c>
      <c r="J1528" s="87"/>
    </row>
    <row r="1529" spans="1:10">
      <c r="A1529" s="1">
        <v>38897.37090277778</v>
      </c>
      <c r="B1529" s="74">
        <f t="shared" si="46"/>
        <v>38897</v>
      </c>
      <c r="C1529">
        <v>15.28</v>
      </c>
      <c r="D1529" s="1">
        <v>38897.372395833336</v>
      </c>
      <c r="E1529" s="74">
        <f t="shared" si="47"/>
        <v>38897</v>
      </c>
      <c r="F1529">
        <v>13.51</v>
      </c>
      <c r="G1529">
        <v>16.100000000000001</v>
      </c>
      <c r="I1529" s="87">
        <v>1.4990000000000014</v>
      </c>
      <c r="J1529" s="87"/>
    </row>
    <row r="1530" spans="1:10">
      <c r="A1530" s="1">
        <v>38897.49590277778</v>
      </c>
      <c r="B1530" s="74">
        <f t="shared" si="46"/>
        <v>38897</v>
      </c>
      <c r="C1530">
        <v>15.25</v>
      </c>
      <c r="D1530" s="1">
        <v>38897.497395833336</v>
      </c>
      <c r="E1530" s="74">
        <f t="shared" si="47"/>
        <v>38897</v>
      </c>
      <c r="F1530">
        <v>13.48</v>
      </c>
      <c r="G1530">
        <v>16.100000000000001</v>
      </c>
      <c r="I1530" s="87">
        <v>1.5001666666666682</v>
      </c>
      <c r="J1530" s="87"/>
    </row>
    <row r="1531" spans="1:10">
      <c r="A1531" s="1">
        <v>38897.62090277778</v>
      </c>
      <c r="B1531" s="74">
        <f t="shared" si="46"/>
        <v>38897</v>
      </c>
      <c r="C1531">
        <v>15.22</v>
      </c>
      <c r="D1531" s="1">
        <v>38897.622395833336</v>
      </c>
      <c r="E1531" s="74">
        <f t="shared" si="47"/>
        <v>38897</v>
      </c>
      <c r="F1531">
        <v>13.48</v>
      </c>
      <c r="G1531">
        <v>16.100000000000001</v>
      </c>
      <c r="H1531">
        <v>20060629</v>
      </c>
      <c r="I1531" s="87">
        <v>1.5013333333333347</v>
      </c>
      <c r="J1531" s="87"/>
    </row>
    <row r="1532" spans="1:10">
      <c r="A1532" s="1">
        <v>38897.74590277778</v>
      </c>
      <c r="B1532" s="74">
        <f t="shared" si="46"/>
        <v>38897</v>
      </c>
      <c r="C1532">
        <v>15.22</v>
      </c>
      <c r="D1532" s="1">
        <v>38897.747395833336</v>
      </c>
      <c r="E1532" s="74">
        <f t="shared" si="47"/>
        <v>38897</v>
      </c>
      <c r="F1532">
        <v>13.48</v>
      </c>
      <c r="G1532">
        <v>16.100000000000001</v>
      </c>
      <c r="I1532" s="87">
        <v>1.5025000000000015</v>
      </c>
      <c r="J1532" s="87"/>
    </row>
    <row r="1533" spans="1:10">
      <c r="A1533" s="1">
        <v>38897.87090277778</v>
      </c>
      <c r="B1533" s="74">
        <f t="shared" si="46"/>
        <v>38897</v>
      </c>
      <c r="C1533">
        <v>15.13</v>
      </c>
      <c r="D1533" s="1">
        <v>38897.872395833336</v>
      </c>
      <c r="E1533" s="74">
        <f t="shared" si="47"/>
        <v>38897</v>
      </c>
      <c r="F1533">
        <v>13.48</v>
      </c>
      <c r="G1533">
        <v>16.100000000000001</v>
      </c>
      <c r="I1533" s="87">
        <v>1.503666666666668</v>
      </c>
      <c r="J1533" s="87"/>
    </row>
    <row r="1534" spans="1:10">
      <c r="A1534" s="1">
        <v>38897.99590277778</v>
      </c>
      <c r="B1534" s="74">
        <f t="shared" si="46"/>
        <v>38897</v>
      </c>
      <c r="C1534">
        <v>15.1</v>
      </c>
      <c r="D1534" s="1">
        <v>38897.997395833336</v>
      </c>
      <c r="E1534" s="74">
        <f t="shared" si="47"/>
        <v>38897</v>
      </c>
      <c r="F1534">
        <v>13.48</v>
      </c>
      <c r="G1534">
        <v>16.100000000000001</v>
      </c>
      <c r="I1534" s="87">
        <v>1.5048333333333348</v>
      </c>
      <c r="J1534" s="87"/>
    </row>
    <row r="1535" spans="1:10">
      <c r="A1535" s="1">
        <v>38898.12090277778</v>
      </c>
      <c r="B1535" s="74">
        <f t="shared" si="46"/>
        <v>38898</v>
      </c>
      <c r="C1535">
        <v>15.13</v>
      </c>
      <c r="D1535" s="1">
        <v>38898.122395833336</v>
      </c>
      <c r="E1535" s="74">
        <f t="shared" si="47"/>
        <v>38898</v>
      </c>
      <c r="F1535">
        <v>13.48</v>
      </c>
      <c r="G1535">
        <v>18.100000000000001</v>
      </c>
      <c r="I1535" s="87">
        <v>1.5060000000000016</v>
      </c>
      <c r="J1535" s="87"/>
    </row>
    <row r="1536" spans="1:10">
      <c r="A1536" s="1">
        <v>38898.24590277778</v>
      </c>
      <c r="B1536" s="74">
        <f t="shared" si="46"/>
        <v>38898</v>
      </c>
      <c r="C1536">
        <v>15.13</v>
      </c>
      <c r="D1536" s="1">
        <v>38898.247395833336</v>
      </c>
      <c r="E1536" s="74">
        <f t="shared" si="47"/>
        <v>38898</v>
      </c>
      <c r="F1536">
        <v>13.48</v>
      </c>
      <c r="G1536">
        <v>18.100000000000001</v>
      </c>
      <c r="I1536" s="87">
        <v>1.5071666666666681</v>
      </c>
      <c r="J1536" s="87"/>
    </row>
    <row r="1537" spans="1:10">
      <c r="A1537" s="1">
        <v>38898.37090277778</v>
      </c>
      <c r="B1537" s="74">
        <f t="shared" si="46"/>
        <v>38898</v>
      </c>
      <c r="C1537">
        <v>15.13</v>
      </c>
      <c r="D1537" s="1">
        <v>38898.372395833336</v>
      </c>
      <c r="E1537" s="74">
        <f t="shared" si="47"/>
        <v>38898</v>
      </c>
      <c r="F1537">
        <v>13.48</v>
      </c>
      <c r="G1537">
        <v>18.100000000000001</v>
      </c>
      <c r="I1537" s="87">
        <v>1.5083333333333349</v>
      </c>
      <c r="J1537" s="87"/>
    </row>
    <row r="1538" spans="1:10">
      <c r="A1538" s="1">
        <v>38898.49590277778</v>
      </c>
      <c r="B1538" s="74">
        <f t="shared" si="46"/>
        <v>38898</v>
      </c>
      <c r="C1538">
        <v>15.22</v>
      </c>
      <c r="D1538" s="1">
        <v>38898.497395833336</v>
      </c>
      <c r="E1538" s="74">
        <f t="shared" si="47"/>
        <v>38898</v>
      </c>
      <c r="F1538">
        <v>13.51</v>
      </c>
      <c r="G1538">
        <v>18.100000000000001</v>
      </c>
      <c r="I1538" s="87">
        <v>1.5095000000000014</v>
      </c>
      <c r="J1538" s="87"/>
    </row>
    <row r="1539" spans="1:10">
      <c r="A1539" s="1">
        <v>38898.62090277778</v>
      </c>
      <c r="B1539" s="74">
        <f t="shared" si="46"/>
        <v>38898</v>
      </c>
      <c r="C1539">
        <v>15.22</v>
      </c>
      <c r="D1539" s="1">
        <v>38898.622395833336</v>
      </c>
      <c r="E1539" s="74">
        <f t="shared" si="47"/>
        <v>38898</v>
      </c>
      <c r="F1539">
        <v>13.51</v>
      </c>
      <c r="G1539">
        <v>18.100000000000001</v>
      </c>
      <c r="H1539">
        <v>20060630</v>
      </c>
      <c r="I1539" s="87">
        <v>1.5106666666666682</v>
      </c>
      <c r="J1539" s="87"/>
    </row>
    <row r="1540" spans="1:10">
      <c r="A1540" s="1">
        <v>38898.74590277778</v>
      </c>
      <c r="B1540" s="74">
        <f t="shared" ref="B1540:B1603" si="48">INT(A1540)</f>
        <v>38898</v>
      </c>
      <c r="C1540">
        <v>15.22</v>
      </c>
      <c r="D1540" s="1">
        <v>38898.747395833336</v>
      </c>
      <c r="E1540" s="74">
        <f t="shared" ref="E1540:E1603" si="49">INT(D1540)</f>
        <v>38898</v>
      </c>
      <c r="F1540">
        <v>13.51</v>
      </c>
      <c r="G1540">
        <v>18.100000000000001</v>
      </c>
      <c r="I1540" s="87">
        <v>1.5118333333333349</v>
      </c>
      <c r="J1540" s="87"/>
    </row>
    <row r="1541" spans="1:10">
      <c r="A1541" s="1">
        <v>38898.87090277778</v>
      </c>
      <c r="B1541" s="74">
        <f t="shared" si="48"/>
        <v>38898</v>
      </c>
      <c r="C1541">
        <v>15.22</v>
      </c>
      <c r="D1541" s="1">
        <v>38898.872395833336</v>
      </c>
      <c r="E1541" s="74">
        <f t="shared" si="49"/>
        <v>38898</v>
      </c>
      <c r="F1541">
        <v>13.51</v>
      </c>
      <c r="G1541">
        <v>18.100000000000001</v>
      </c>
      <c r="I1541" s="87">
        <v>1.5130000000000015</v>
      </c>
      <c r="J1541" s="87"/>
    </row>
    <row r="1542" spans="1:10">
      <c r="A1542" s="1">
        <v>38898.99590277778</v>
      </c>
      <c r="B1542" s="74">
        <f t="shared" si="48"/>
        <v>38898</v>
      </c>
      <c r="C1542">
        <v>15.22</v>
      </c>
      <c r="D1542" s="1">
        <v>38898.997395833336</v>
      </c>
      <c r="E1542" s="74">
        <f t="shared" si="49"/>
        <v>38898</v>
      </c>
      <c r="F1542">
        <v>13.51</v>
      </c>
      <c r="G1542">
        <v>18.100000000000001</v>
      </c>
      <c r="I1542" s="87">
        <v>1.5141666666666682</v>
      </c>
      <c r="J1542" s="87"/>
    </row>
    <row r="1543" spans="1:10">
      <c r="A1543" s="1">
        <v>38899.12090277778</v>
      </c>
      <c r="B1543" s="74">
        <f t="shared" si="48"/>
        <v>38899</v>
      </c>
      <c r="C1543">
        <v>15.25</v>
      </c>
      <c r="D1543" s="1">
        <v>38899.122395833336</v>
      </c>
      <c r="E1543" s="74">
        <f t="shared" si="49"/>
        <v>38899</v>
      </c>
      <c r="F1543">
        <v>13.51</v>
      </c>
      <c r="G1543">
        <v>19.100000000000001</v>
      </c>
      <c r="I1543" s="87">
        <v>1.5153333333333348</v>
      </c>
      <c r="J1543" s="87"/>
    </row>
    <row r="1544" spans="1:10">
      <c r="A1544" s="1">
        <v>38899.24590277778</v>
      </c>
      <c r="B1544" s="74">
        <f t="shared" si="48"/>
        <v>38899</v>
      </c>
      <c r="C1544">
        <v>15.31</v>
      </c>
      <c r="D1544" s="1">
        <v>38899.247395833336</v>
      </c>
      <c r="E1544" s="74">
        <f t="shared" si="49"/>
        <v>38899</v>
      </c>
      <c r="F1544">
        <v>13.54</v>
      </c>
      <c r="G1544">
        <v>19.100000000000001</v>
      </c>
      <c r="I1544" s="87">
        <v>1.5165000000000015</v>
      </c>
      <c r="J1544" s="87"/>
    </row>
    <row r="1545" spans="1:10">
      <c r="A1545" s="1">
        <v>38899.37090277778</v>
      </c>
      <c r="B1545" s="74">
        <f t="shared" si="48"/>
        <v>38899</v>
      </c>
      <c r="C1545">
        <v>15.37</v>
      </c>
      <c r="D1545" s="1">
        <v>38899.372395833336</v>
      </c>
      <c r="E1545" s="74">
        <f t="shared" si="49"/>
        <v>38899</v>
      </c>
      <c r="F1545">
        <v>13.54</v>
      </c>
      <c r="G1545">
        <v>19.100000000000001</v>
      </c>
      <c r="I1545" s="87">
        <v>1.5176666666666683</v>
      </c>
      <c r="J1545" s="87"/>
    </row>
    <row r="1546" spans="1:10">
      <c r="A1546" s="1">
        <v>38899.49590277778</v>
      </c>
      <c r="B1546" s="74">
        <f t="shared" si="48"/>
        <v>38899</v>
      </c>
      <c r="C1546">
        <v>14.82</v>
      </c>
      <c r="D1546" s="1">
        <v>38899.497395833336</v>
      </c>
      <c r="E1546" s="74">
        <f t="shared" si="49"/>
        <v>38899</v>
      </c>
      <c r="F1546">
        <v>13.54</v>
      </c>
      <c r="G1546">
        <v>19.100000000000001</v>
      </c>
      <c r="I1546" s="87">
        <v>1.5188333333333348</v>
      </c>
      <c r="J1546" s="87"/>
    </row>
    <row r="1547" spans="1:10">
      <c r="A1547" s="1">
        <v>38899.62090277778</v>
      </c>
      <c r="B1547" s="74">
        <f t="shared" si="48"/>
        <v>38899</v>
      </c>
      <c r="C1547">
        <v>14.73</v>
      </c>
      <c r="D1547" s="1">
        <v>38899.622395833336</v>
      </c>
      <c r="E1547" s="74">
        <f t="shared" si="49"/>
        <v>38899</v>
      </c>
      <c r="F1547">
        <v>13.54</v>
      </c>
      <c r="G1547">
        <v>19.100000000000001</v>
      </c>
      <c r="H1547">
        <v>20060701</v>
      </c>
      <c r="I1547" s="86">
        <v>1.5200000000000016</v>
      </c>
      <c r="J1547" s="87">
        <v>1.5200000000000014</v>
      </c>
    </row>
    <row r="1548" spans="1:10">
      <c r="A1548" s="1">
        <v>38899.74590277778</v>
      </c>
      <c r="B1548" s="74">
        <f t="shared" si="48"/>
        <v>38899</v>
      </c>
      <c r="C1548">
        <v>14.82</v>
      </c>
      <c r="D1548" s="1">
        <v>38899.747395833336</v>
      </c>
      <c r="E1548" s="74">
        <f t="shared" si="49"/>
        <v>38899</v>
      </c>
      <c r="F1548">
        <v>13.58</v>
      </c>
      <c r="G1548">
        <v>19.100000000000001</v>
      </c>
      <c r="I1548" s="87">
        <v>1.5211290322580662</v>
      </c>
      <c r="J1548" s="87"/>
    </row>
    <row r="1549" spans="1:10">
      <c r="A1549" s="1">
        <v>38899.87090277778</v>
      </c>
      <c r="B1549" s="74">
        <f t="shared" si="48"/>
        <v>38899</v>
      </c>
      <c r="C1549">
        <v>14.92</v>
      </c>
      <c r="D1549" s="1">
        <v>38899.872395833336</v>
      </c>
      <c r="E1549" s="74">
        <f t="shared" si="49"/>
        <v>38899</v>
      </c>
      <c r="F1549">
        <v>13.54</v>
      </c>
      <c r="G1549">
        <v>19.100000000000001</v>
      </c>
      <c r="I1549" s="87">
        <v>1.5222580645161305</v>
      </c>
      <c r="J1549" s="87"/>
    </row>
    <row r="1550" spans="1:10">
      <c r="A1550" s="1">
        <v>38899.99590277778</v>
      </c>
      <c r="B1550" s="74">
        <f t="shared" si="48"/>
        <v>38899</v>
      </c>
      <c r="C1550">
        <v>15.03</v>
      </c>
      <c r="D1550" s="1">
        <v>38899.997395833336</v>
      </c>
      <c r="E1550" s="74">
        <f t="shared" si="49"/>
        <v>38899</v>
      </c>
      <c r="F1550">
        <v>13.58</v>
      </c>
      <c r="G1550">
        <v>19.100000000000001</v>
      </c>
      <c r="I1550" s="87">
        <v>1.5233870967741951</v>
      </c>
      <c r="J1550" s="87"/>
    </row>
    <row r="1551" spans="1:10">
      <c r="A1551" s="1">
        <v>38900.12090277778</v>
      </c>
      <c r="B1551" s="74">
        <f t="shared" si="48"/>
        <v>38900</v>
      </c>
      <c r="C1551">
        <v>15.22</v>
      </c>
      <c r="D1551" s="1">
        <v>38900.122395833336</v>
      </c>
      <c r="E1551" s="74">
        <f t="shared" si="49"/>
        <v>38900</v>
      </c>
      <c r="F1551">
        <v>13.58</v>
      </c>
      <c r="G1551">
        <v>19.5</v>
      </c>
      <c r="I1551" s="87">
        <v>1.5245161290322595</v>
      </c>
      <c r="J1551" s="87"/>
    </row>
    <row r="1552" spans="1:10">
      <c r="A1552" s="1">
        <v>38900.24590277778</v>
      </c>
      <c r="B1552" s="74">
        <f t="shared" si="48"/>
        <v>38900</v>
      </c>
      <c r="C1552">
        <v>15.37</v>
      </c>
      <c r="D1552" s="1">
        <v>38900.247395833336</v>
      </c>
      <c r="E1552" s="74">
        <f t="shared" si="49"/>
        <v>38900</v>
      </c>
      <c r="F1552">
        <v>13.58</v>
      </c>
      <c r="G1552">
        <v>19.5</v>
      </c>
      <c r="I1552" s="87">
        <v>1.5256451612903241</v>
      </c>
      <c r="J1552" s="87"/>
    </row>
    <row r="1553" spans="1:10">
      <c r="A1553" s="1">
        <v>38900.37090277778</v>
      </c>
      <c r="B1553" s="74">
        <f t="shared" si="48"/>
        <v>38900</v>
      </c>
      <c r="C1553">
        <v>15.53</v>
      </c>
      <c r="D1553" s="1">
        <v>38900.372395833336</v>
      </c>
      <c r="E1553" s="74">
        <f t="shared" si="49"/>
        <v>38900</v>
      </c>
      <c r="F1553">
        <v>13.58</v>
      </c>
      <c r="G1553">
        <v>19.5</v>
      </c>
      <c r="I1553" s="87">
        <v>1.5267741935483887</v>
      </c>
      <c r="J1553" s="87"/>
    </row>
    <row r="1554" spans="1:10">
      <c r="A1554" s="1">
        <v>38900.49590277778</v>
      </c>
      <c r="B1554" s="74">
        <f t="shared" si="48"/>
        <v>38900</v>
      </c>
      <c r="C1554">
        <v>15.71</v>
      </c>
      <c r="D1554" s="1">
        <v>38900.497395833336</v>
      </c>
      <c r="E1554" s="74">
        <f t="shared" si="49"/>
        <v>38900</v>
      </c>
      <c r="F1554">
        <v>13.58</v>
      </c>
      <c r="G1554">
        <v>19.5</v>
      </c>
      <c r="I1554" s="87">
        <v>1.5279032258064531</v>
      </c>
      <c r="J1554" s="87"/>
    </row>
    <row r="1555" spans="1:10">
      <c r="A1555" s="1">
        <v>38900.62090277778</v>
      </c>
      <c r="B1555" s="74">
        <f t="shared" si="48"/>
        <v>38900</v>
      </c>
      <c r="C1555">
        <v>15.77</v>
      </c>
      <c r="D1555" s="1">
        <v>38900.622395833336</v>
      </c>
      <c r="E1555" s="74">
        <f t="shared" si="49"/>
        <v>38900</v>
      </c>
      <c r="F1555">
        <v>13.58</v>
      </c>
      <c r="G1555">
        <v>19.5</v>
      </c>
      <c r="H1555">
        <v>20060702</v>
      </c>
      <c r="I1555" s="87">
        <v>1.5290322580645177</v>
      </c>
      <c r="J1555" s="87"/>
    </row>
    <row r="1556" spans="1:10">
      <c r="A1556" s="1">
        <v>38900.74590277778</v>
      </c>
      <c r="B1556" s="74">
        <f t="shared" si="48"/>
        <v>38900</v>
      </c>
      <c r="C1556">
        <v>15.83</v>
      </c>
      <c r="D1556" s="1">
        <v>38900.747395833336</v>
      </c>
      <c r="E1556" s="74">
        <f t="shared" si="49"/>
        <v>38900</v>
      </c>
      <c r="F1556">
        <v>13.61</v>
      </c>
      <c r="G1556">
        <v>19.5</v>
      </c>
      <c r="I1556" s="87">
        <v>1.5301612903225821</v>
      </c>
      <c r="J1556" s="87"/>
    </row>
    <row r="1557" spans="1:10">
      <c r="A1557" s="1">
        <v>38900.87090277778</v>
      </c>
      <c r="B1557" s="74">
        <f t="shared" si="48"/>
        <v>38900</v>
      </c>
      <c r="C1557">
        <v>15.95</v>
      </c>
      <c r="D1557" s="1">
        <v>38900.872395833336</v>
      </c>
      <c r="E1557" s="74">
        <f t="shared" si="49"/>
        <v>38900</v>
      </c>
      <c r="F1557">
        <v>13.61</v>
      </c>
      <c r="G1557">
        <v>19.5</v>
      </c>
      <c r="I1557" s="87">
        <v>1.5312903225806467</v>
      </c>
      <c r="J1557" s="87"/>
    </row>
    <row r="1558" spans="1:10">
      <c r="A1558" s="1">
        <v>38900.99590277778</v>
      </c>
      <c r="B1558" s="74">
        <f t="shared" si="48"/>
        <v>38900</v>
      </c>
      <c r="C1558">
        <v>15.98</v>
      </c>
      <c r="D1558" s="1">
        <v>38900.997395833336</v>
      </c>
      <c r="E1558" s="74">
        <f t="shared" si="49"/>
        <v>38900</v>
      </c>
      <c r="F1558">
        <v>13.61</v>
      </c>
      <c r="G1558">
        <v>19.5</v>
      </c>
      <c r="I1558" s="87">
        <v>1.5324193548387113</v>
      </c>
      <c r="J1558" s="87"/>
    </row>
    <row r="1559" spans="1:10">
      <c r="A1559" s="1">
        <v>38901.12090277778</v>
      </c>
      <c r="B1559" s="74">
        <f t="shared" si="48"/>
        <v>38901</v>
      </c>
      <c r="C1559">
        <v>16.04</v>
      </c>
      <c r="D1559" s="1">
        <v>38901.122395833336</v>
      </c>
      <c r="E1559" s="74">
        <f t="shared" si="49"/>
        <v>38901</v>
      </c>
      <c r="F1559">
        <v>13.61</v>
      </c>
      <c r="G1559">
        <v>19.600000000000001</v>
      </c>
      <c r="I1559" s="87">
        <v>1.5335483870967757</v>
      </c>
      <c r="J1559" s="87"/>
    </row>
    <row r="1560" spans="1:10">
      <c r="A1560" s="1">
        <v>38901.24590277778</v>
      </c>
      <c r="B1560" s="74">
        <f t="shared" si="48"/>
        <v>38901</v>
      </c>
      <c r="C1560">
        <v>16.190000000000001</v>
      </c>
      <c r="D1560" s="1">
        <v>38901.247395833336</v>
      </c>
      <c r="E1560" s="74">
        <f t="shared" si="49"/>
        <v>38901</v>
      </c>
      <c r="F1560">
        <v>13.61</v>
      </c>
      <c r="G1560">
        <v>19.600000000000001</v>
      </c>
      <c r="I1560" s="87">
        <v>1.5346774193548403</v>
      </c>
      <c r="J1560" s="87"/>
    </row>
    <row r="1561" spans="1:10">
      <c r="A1561" s="1">
        <v>38901.37090277778</v>
      </c>
      <c r="B1561" s="74">
        <f t="shared" si="48"/>
        <v>38901</v>
      </c>
      <c r="C1561">
        <v>16.309999999999999</v>
      </c>
      <c r="D1561" s="1">
        <v>38901.372395833336</v>
      </c>
      <c r="E1561" s="74">
        <f t="shared" si="49"/>
        <v>38901</v>
      </c>
      <c r="F1561">
        <v>13.61</v>
      </c>
      <c r="G1561">
        <v>19.600000000000001</v>
      </c>
      <c r="I1561" s="87">
        <v>1.5358064516129046</v>
      </c>
      <c r="J1561" s="87"/>
    </row>
    <row r="1562" spans="1:10">
      <c r="A1562" s="1">
        <v>38901.49590277778</v>
      </c>
      <c r="B1562" s="74">
        <f t="shared" si="48"/>
        <v>38901</v>
      </c>
      <c r="C1562">
        <v>16.43</v>
      </c>
      <c r="D1562" s="1">
        <v>38901.497395833336</v>
      </c>
      <c r="E1562" s="74">
        <f t="shared" si="49"/>
        <v>38901</v>
      </c>
      <c r="F1562">
        <v>13.61</v>
      </c>
      <c r="G1562">
        <v>19.600000000000001</v>
      </c>
      <c r="I1562" s="87">
        <v>1.5369354838709692</v>
      </c>
      <c r="J1562" s="87"/>
    </row>
    <row r="1563" spans="1:10">
      <c r="A1563" s="1">
        <v>38901.62090277778</v>
      </c>
      <c r="B1563" s="74">
        <f t="shared" si="48"/>
        <v>38901</v>
      </c>
      <c r="C1563">
        <v>16.52</v>
      </c>
      <c r="D1563" s="1">
        <v>38901.622395833336</v>
      </c>
      <c r="E1563" s="74">
        <f t="shared" si="49"/>
        <v>38901</v>
      </c>
      <c r="F1563">
        <v>13.64</v>
      </c>
      <c r="G1563">
        <v>19.600000000000001</v>
      </c>
      <c r="H1563">
        <v>20060703</v>
      </c>
      <c r="I1563" s="87">
        <v>1.5380645161290338</v>
      </c>
      <c r="J1563" s="87"/>
    </row>
    <row r="1564" spans="1:10">
      <c r="A1564" s="1">
        <v>38901.74590277778</v>
      </c>
      <c r="B1564" s="74">
        <f t="shared" si="48"/>
        <v>38901</v>
      </c>
      <c r="C1564">
        <v>16.61</v>
      </c>
      <c r="D1564" s="1">
        <v>38901.747395833336</v>
      </c>
      <c r="E1564" s="74">
        <f t="shared" si="49"/>
        <v>38901</v>
      </c>
      <c r="F1564">
        <v>13.64</v>
      </c>
      <c r="G1564">
        <v>19.600000000000001</v>
      </c>
      <c r="I1564" s="87">
        <v>1.5391935483870982</v>
      </c>
      <c r="J1564" s="87"/>
    </row>
    <row r="1565" spans="1:10">
      <c r="A1565" s="1">
        <v>38901.87090277778</v>
      </c>
      <c r="B1565" s="74">
        <f t="shared" si="48"/>
        <v>38901</v>
      </c>
      <c r="C1565">
        <v>16.670000000000002</v>
      </c>
      <c r="D1565" s="1">
        <v>38901.872395833336</v>
      </c>
      <c r="E1565" s="74">
        <f t="shared" si="49"/>
        <v>38901</v>
      </c>
      <c r="F1565">
        <v>13.64</v>
      </c>
      <c r="G1565">
        <v>19.600000000000001</v>
      </c>
      <c r="I1565" s="87">
        <v>1.5403225806451628</v>
      </c>
      <c r="J1565" s="87"/>
    </row>
    <row r="1566" spans="1:10">
      <c r="A1566" s="1">
        <v>38901.99590277778</v>
      </c>
      <c r="B1566" s="74">
        <f t="shared" si="48"/>
        <v>38901</v>
      </c>
      <c r="C1566">
        <v>16.8</v>
      </c>
      <c r="D1566" s="1">
        <v>38901.997395833336</v>
      </c>
      <c r="E1566" s="74">
        <f t="shared" si="49"/>
        <v>38901</v>
      </c>
      <c r="F1566">
        <v>13.64</v>
      </c>
      <c r="G1566">
        <v>19.600000000000001</v>
      </c>
      <c r="I1566" s="87">
        <v>1.5414516129032272</v>
      </c>
      <c r="J1566" s="87"/>
    </row>
    <row r="1567" spans="1:10">
      <c r="A1567" s="1">
        <v>38902.12090277778</v>
      </c>
      <c r="B1567" s="74">
        <f t="shared" si="48"/>
        <v>38902</v>
      </c>
      <c r="C1567">
        <v>16.760000000000002</v>
      </c>
      <c r="D1567" s="1">
        <v>38902.122395833336</v>
      </c>
      <c r="E1567" s="74">
        <f t="shared" si="49"/>
        <v>38902</v>
      </c>
      <c r="F1567">
        <v>13.64</v>
      </c>
      <c r="G1567">
        <v>20.5</v>
      </c>
      <c r="I1567" s="87">
        <v>1.5425806451612918</v>
      </c>
      <c r="J1567" s="87"/>
    </row>
    <row r="1568" spans="1:10">
      <c r="A1568" s="1">
        <v>38902.24590277778</v>
      </c>
      <c r="B1568" s="74">
        <f t="shared" si="48"/>
        <v>38902</v>
      </c>
      <c r="C1568">
        <v>16.7</v>
      </c>
      <c r="D1568" s="1">
        <v>38902.247395833336</v>
      </c>
      <c r="E1568" s="74">
        <f t="shared" si="49"/>
        <v>38902</v>
      </c>
      <c r="F1568">
        <v>13.64</v>
      </c>
      <c r="G1568">
        <v>20.5</v>
      </c>
      <c r="I1568" s="87">
        <v>1.5437096774193564</v>
      </c>
      <c r="J1568" s="87"/>
    </row>
    <row r="1569" spans="1:10">
      <c r="A1569" s="1">
        <v>38902.37090277778</v>
      </c>
      <c r="B1569" s="74">
        <f t="shared" si="48"/>
        <v>38902</v>
      </c>
      <c r="C1569">
        <v>16.82</v>
      </c>
      <c r="D1569" s="1">
        <v>38902.372395833336</v>
      </c>
      <c r="E1569" s="74">
        <f t="shared" si="49"/>
        <v>38902</v>
      </c>
      <c r="F1569">
        <v>13.64</v>
      </c>
      <c r="G1569">
        <v>20.5</v>
      </c>
      <c r="I1569" s="87">
        <v>1.5448387096774208</v>
      </c>
      <c r="J1569" s="87"/>
    </row>
    <row r="1570" spans="1:10">
      <c r="A1570" s="1">
        <v>38902.49590277778</v>
      </c>
      <c r="B1570" s="74">
        <f t="shared" si="48"/>
        <v>38902</v>
      </c>
      <c r="C1570">
        <v>16.91</v>
      </c>
      <c r="D1570" s="1">
        <v>38902.497395833336</v>
      </c>
      <c r="E1570" s="74">
        <f t="shared" si="49"/>
        <v>38902</v>
      </c>
      <c r="F1570">
        <v>13.64</v>
      </c>
      <c r="G1570">
        <v>20.5</v>
      </c>
      <c r="I1570" s="87">
        <v>1.5459677419354854</v>
      </c>
      <c r="J1570" s="87"/>
    </row>
    <row r="1571" spans="1:10">
      <c r="A1571" s="1">
        <v>38902.62090277778</v>
      </c>
      <c r="B1571" s="74">
        <f t="shared" si="48"/>
        <v>38902</v>
      </c>
      <c r="C1571">
        <v>16.97</v>
      </c>
      <c r="D1571" s="1">
        <v>38902.622395833336</v>
      </c>
      <c r="E1571" s="74">
        <f t="shared" si="49"/>
        <v>38902</v>
      </c>
      <c r="F1571">
        <v>13.64</v>
      </c>
      <c r="G1571">
        <v>20.5</v>
      </c>
      <c r="H1571">
        <v>20060704</v>
      </c>
      <c r="I1571" s="87">
        <v>1.5470967741935497</v>
      </c>
      <c r="J1571" s="87"/>
    </row>
    <row r="1572" spans="1:10">
      <c r="A1572" s="1">
        <v>38902.74590277778</v>
      </c>
      <c r="B1572" s="74">
        <f t="shared" si="48"/>
        <v>38902</v>
      </c>
      <c r="C1572">
        <v>16.97</v>
      </c>
      <c r="D1572" s="1">
        <v>38902.747395833336</v>
      </c>
      <c r="E1572" s="74">
        <f t="shared" si="49"/>
        <v>38902</v>
      </c>
      <c r="F1572">
        <v>13.64</v>
      </c>
      <c r="G1572">
        <v>20.5</v>
      </c>
      <c r="I1572" s="87">
        <v>1.5482258064516143</v>
      </c>
      <c r="J1572" s="87"/>
    </row>
    <row r="1573" spans="1:10">
      <c r="A1573" s="1">
        <v>38902.87090277778</v>
      </c>
      <c r="B1573" s="74">
        <f t="shared" si="48"/>
        <v>38902</v>
      </c>
      <c r="C1573">
        <v>17</v>
      </c>
      <c r="D1573" s="1">
        <v>38902.872395833336</v>
      </c>
      <c r="E1573" s="74">
        <f t="shared" si="49"/>
        <v>38902</v>
      </c>
      <c r="F1573">
        <v>13.64</v>
      </c>
      <c r="G1573">
        <v>20.5</v>
      </c>
      <c r="I1573" s="87">
        <v>1.5493548387096789</v>
      </c>
      <c r="J1573" s="87"/>
    </row>
    <row r="1574" spans="1:10">
      <c r="A1574" s="1">
        <v>38902.99590277778</v>
      </c>
      <c r="B1574" s="74">
        <f t="shared" si="48"/>
        <v>38902</v>
      </c>
      <c r="C1574">
        <v>17.149999999999999</v>
      </c>
      <c r="D1574" s="1">
        <v>38902.997395833336</v>
      </c>
      <c r="E1574" s="74">
        <f t="shared" si="49"/>
        <v>38902</v>
      </c>
      <c r="F1574">
        <v>13.64</v>
      </c>
      <c r="G1574">
        <v>20.5</v>
      </c>
      <c r="I1574" s="87">
        <v>1.5504838709677433</v>
      </c>
      <c r="J1574" s="87"/>
    </row>
    <row r="1575" spans="1:10">
      <c r="A1575" s="1">
        <v>38903.12090277778</v>
      </c>
      <c r="B1575" s="74">
        <f t="shared" si="48"/>
        <v>38903</v>
      </c>
      <c r="C1575">
        <v>17.149999999999999</v>
      </c>
      <c r="D1575" s="1">
        <v>38903.122395833336</v>
      </c>
      <c r="E1575" s="74">
        <f t="shared" si="49"/>
        <v>38903</v>
      </c>
      <c r="F1575">
        <v>13.64</v>
      </c>
      <c r="G1575">
        <v>21</v>
      </c>
      <c r="I1575" s="87">
        <v>1.5516129032258079</v>
      </c>
      <c r="J1575" s="87"/>
    </row>
    <row r="1576" spans="1:10">
      <c r="A1576" s="1">
        <v>38903.24590277778</v>
      </c>
      <c r="B1576" s="74">
        <f t="shared" si="48"/>
        <v>38903</v>
      </c>
      <c r="C1576">
        <v>17.18</v>
      </c>
      <c r="D1576" s="1">
        <v>38903.247395833336</v>
      </c>
      <c r="E1576" s="74">
        <f t="shared" si="49"/>
        <v>38903</v>
      </c>
      <c r="F1576">
        <v>13.64</v>
      </c>
      <c r="G1576">
        <v>21</v>
      </c>
      <c r="I1576" s="87">
        <v>1.5527419354838723</v>
      </c>
      <c r="J1576" s="87"/>
    </row>
    <row r="1577" spans="1:10">
      <c r="A1577" s="1">
        <v>38903.37090277778</v>
      </c>
      <c r="B1577" s="74">
        <f t="shared" si="48"/>
        <v>38903</v>
      </c>
      <c r="C1577">
        <v>16.91</v>
      </c>
      <c r="D1577" s="1">
        <v>38903.372395833336</v>
      </c>
      <c r="E1577" s="74">
        <f t="shared" si="49"/>
        <v>38903</v>
      </c>
      <c r="F1577">
        <v>13.64</v>
      </c>
      <c r="G1577">
        <v>21</v>
      </c>
      <c r="I1577" s="87">
        <v>1.5538709677419369</v>
      </c>
      <c r="J1577" s="87"/>
    </row>
    <row r="1578" spans="1:10">
      <c r="A1578" s="1">
        <v>38903.49590277778</v>
      </c>
      <c r="B1578" s="74">
        <f t="shared" si="48"/>
        <v>38903</v>
      </c>
      <c r="C1578">
        <v>16.97</v>
      </c>
      <c r="D1578" s="1">
        <v>38903.497395833336</v>
      </c>
      <c r="E1578" s="74">
        <f t="shared" si="49"/>
        <v>38903</v>
      </c>
      <c r="F1578">
        <v>13.67</v>
      </c>
      <c r="G1578">
        <v>21</v>
      </c>
      <c r="I1578" s="87">
        <v>1.5550000000000015</v>
      </c>
      <c r="J1578" s="87"/>
    </row>
    <row r="1579" spans="1:10">
      <c r="A1579" s="1">
        <v>38903.62090277778</v>
      </c>
      <c r="B1579" s="74">
        <f t="shared" si="48"/>
        <v>38903</v>
      </c>
      <c r="C1579">
        <v>17.149999999999999</v>
      </c>
      <c r="D1579" s="1">
        <v>38903.622395833336</v>
      </c>
      <c r="E1579" s="74">
        <f t="shared" si="49"/>
        <v>38903</v>
      </c>
      <c r="F1579">
        <v>13.73</v>
      </c>
      <c r="G1579">
        <v>21</v>
      </c>
      <c r="H1579">
        <v>20060705</v>
      </c>
      <c r="I1579" s="87">
        <v>1.5561290322580659</v>
      </c>
      <c r="J1579" s="87"/>
    </row>
    <row r="1580" spans="1:10">
      <c r="A1580" s="1">
        <v>38903.74590277778</v>
      </c>
      <c r="B1580" s="74">
        <f t="shared" si="48"/>
        <v>38903</v>
      </c>
      <c r="C1580">
        <v>17.239999999999998</v>
      </c>
      <c r="D1580" s="1">
        <v>38903.747395833336</v>
      </c>
      <c r="E1580" s="74">
        <f t="shared" si="49"/>
        <v>38903</v>
      </c>
      <c r="F1580">
        <v>13.73</v>
      </c>
      <c r="G1580">
        <v>21</v>
      </c>
      <c r="I1580" s="87">
        <v>1.5572580645161305</v>
      </c>
      <c r="J1580" s="87"/>
    </row>
    <row r="1581" spans="1:10">
      <c r="A1581" s="1">
        <v>38903.87090277778</v>
      </c>
      <c r="B1581" s="74">
        <f t="shared" si="48"/>
        <v>38903</v>
      </c>
      <c r="C1581">
        <v>17.329999999999998</v>
      </c>
      <c r="D1581" s="1">
        <v>38903.872395833336</v>
      </c>
      <c r="E1581" s="74">
        <f t="shared" si="49"/>
        <v>38903</v>
      </c>
      <c r="F1581">
        <v>13.73</v>
      </c>
      <c r="G1581">
        <v>21</v>
      </c>
      <c r="I1581" s="87">
        <v>1.5583870967741948</v>
      </c>
      <c r="J1581" s="87"/>
    </row>
    <row r="1582" spans="1:10">
      <c r="A1582" s="1">
        <v>38903.99590277778</v>
      </c>
      <c r="B1582" s="74">
        <f t="shared" si="48"/>
        <v>38903</v>
      </c>
      <c r="C1582">
        <v>17.5</v>
      </c>
      <c r="D1582" s="1">
        <v>38903.997395833336</v>
      </c>
      <c r="E1582" s="74">
        <f t="shared" si="49"/>
        <v>38903</v>
      </c>
      <c r="F1582">
        <v>13.73</v>
      </c>
      <c r="G1582">
        <v>21</v>
      </c>
      <c r="I1582" s="87">
        <v>1.5595161290322594</v>
      </c>
      <c r="J1582" s="87"/>
    </row>
    <row r="1583" spans="1:10">
      <c r="A1583" s="1">
        <v>38904.12090277778</v>
      </c>
      <c r="B1583" s="74">
        <f t="shared" si="48"/>
        <v>38904</v>
      </c>
      <c r="C1583">
        <v>17.62</v>
      </c>
      <c r="D1583" s="1">
        <v>38904.122395833336</v>
      </c>
      <c r="E1583" s="74">
        <f t="shared" si="49"/>
        <v>38904</v>
      </c>
      <c r="F1583">
        <v>13.73</v>
      </c>
      <c r="G1583">
        <v>22.6</v>
      </c>
      <c r="I1583" s="87">
        <v>1.5606451612903238</v>
      </c>
      <c r="J1583" s="87"/>
    </row>
    <row r="1584" spans="1:10">
      <c r="A1584" s="1">
        <v>38904.24590277778</v>
      </c>
      <c r="B1584" s="74">
        <f t="shared" si="48"/>
        <v>38904</v>
      </c>
      <c r="C1584">
        <v>17.559999999999999</v>
      </c>
      <c r="D1584" s="1">
        <v>38904.247395833336</v>
      </c>
      <c r="E1584" s="74">
        <f t="shared" si="49"/>
        <v>38904</v>
      </c>
      <c r="F1584">
        <v>13.73</v>
      </c>
      <c r="G1584">
        <v>22.6</v>
      </c>
      <c r="I1584" s="87">
        <v>1.5617741935483884</v>
      </c>
      <c r="J1584" s="87"/>
    </row>
    <row r="1585" spans="1:10">
      <c r="A1585" s="1">
        <v>38904.37090277778</v>
      </c>
      <c r="B1585" s="74">
        <f t="shared" si="48"/>
        <v>38904</v>
      </c>
      <c r="C1585">
        <v>17.5</v>
      </c>
      <c r="D1585" s="1">
        <v>38904.372395833336</v>
      </c>
      <c r="E1585" s="74">
        <f t="shared" si="49"/>
        <v>38904</v>
      </c>
      <c r="F1585">
        <v>13.73</v>
      </c>
      <c r="G1585">
        <v>22.6</v>
      </c>
      <c r="I1585" s="87">
        <v>1.562903225806453</v>
      </c>
      <c r="J1585" s="87"/>
    </row>
    <row r="1586" spans="1:10">
      <c r="A1586" s="1">
        <v>38904.49590277778</v>
      </c>
      <c r="B1586" s="74">
        <f t="shared" si="48"/>
        <v>38904</v>
      </c>
      <c r="C1586">
        <v>17.62</v>
      </c>
      <c r="D1586" s="1">
        <v>38904.497395833336</v>
      </c>
      <c r="E1586" s="74">
        <f t="shared" si="49"/>
        <v>38904</v>
      </c>
      <c r="F1586">
        <v>13.73</v>
      </c>
      <c r="G1586">
        <v>22.6</v>
      </c>
      <c r="I1586" s="87">
        <v>1.5640322580645174</v>
      </c>
      <c r="J1586" s="87"/>
    </row>
    <row r="1587" spans="1:10">
      <c r="A1587" s="1">
        <v>38904.62090277778</v>
      </c>
      <c r="B1587" s="74">
        <f t="shared" si="48"/>
        <v>38904</v>
      </c>
      <c r="C1587">
        <v>17.86</v>
      </c>
      <c r="D1587" s="1">
        <v>38904.622395833336</v>
      </c>
      <c r="E1587" s="74">
        <f t="shared" si="49"/>
        <v>38904</v>
      </c>
      <c r="F1587">
        <v>13.73</v>
      </c>
      <c r="G1587">
        <v>22.6</v>
      </c>
      <c r="H1587">
        <v>20060706</v>
      </c>
      <c r="I1587" s="87">
        <v>1.565161290322582</v>
      </c>
      <c r="J1587" s="87"/>
    </row>
    <row r="1588" spans="1:10">
      <c r="A1588" s="1">
        <v>38904.74590277778</v>
      </c>
      <c r="B1588" s="74">
        <f t="shared" si="48"/>
        <v>38904</v>
      </c>
      <c r="C1588">
        <v>17.98</v>
      </c>
      <c r="D1588" s="1">
        <v>38904.747395833336</v>
      </c>
      <c r="E1588" s="74">
        <f t="shared" si="49"/>
        <v>38904</v>
      </c>
      <c r="F1588">
        <v>13.73</v>
      </c>
      <c r="G1588">
        <v>22.6</v>
      </c>
      <c r="I1588" s="87">
        <v>1.5662903225806464</v>
      </c>
      <c r="J1588" s="87"/>
    </row>
    <row r="1589" spans="1:10">
      <c r="A1589" s="1">
        <v>38904.87090277778</v>
      </c>
      <c r="B1589" s="74">
        <f t="shared" si="48"/>
        <v>38904</v>
      </c>
      <c r="C1589">
        <v>17.98</v>
      </c>
      <c r="D1589" s="1">
        <v>38904.872395833336</v>
      </c>
      <c r="E1589" s="74">
        <f t="shared" si="49"/>
        <v>38904</v>
      </c>
      <c r="F1589">
        <v>13.73</v>
      </c>
      <c r="G1589">
        <v>22.6</v>
      </c>
      <c r="I1589" s="87">
        <v>1.567419354838711</v>
      </c>
      <c r="J1589" s="87"/>
    </row>
    <row r="1590" spans="1:10">
      <c r="A1590" s="1">
        <v>38904.99590277778</v>
      </c>
      <c r="B1590" s="74">
        <f t="shared" si="48"/>
        <v>38904</v>
      </c>
      <c r="C1590">
        <v>18.100000000000001</v>
      </c>
      <c r="D1590" s="1">
        <v>38904.997395833336</v>
      </c>
      <c r="E1590" s="74">
        <f t="shared" si="49"/>
        <v>38904</v>
      </c>
      <c r="F1590">
        <v>13.73</v>
      </c>
      <c r="G1590">
        <v>22.6</v>
      </c>
      <c r="I1590" s="87">
        <v>1.5685483870967756</v>
      </c>
      <c r="J1590" s="87"/>
    </row>
    <row r="1591" spans="1:10">
      <c r="A1591" s="1">
        <v>38905.12090277778</v>
      </c>
      <c r="B1591" s="74">
        <f t="shared" si="48"/>
        <v>38905</v>
      </c>
      <c r="C1591">
        <v>18.100000000000001</v>
      </c>
      <c r="D1591" s="1">
        <v>38905.122395833336</v>
      </c>
      <c r="E1591" s="74">
        <f t="shared" si="49"/>
        <v>38905</v>
      </c>
      <c r="F1591">
        <v>13.73</v>
      </c>
      <c r="G1591">
        <v>19.7</v>
      </c>
      <c r="I1591" s="87">
        <v>1.56967741935484</v>
      </c>
      <c r="J1591" s="87"/>
    </row>
    <row r="1592" spans="1:10">
      <c r="A1592" s="1">
        <v>38905.24590277778</v>
      </c>
      <c r="B1592" s="74">
        <f t="shared" si="48"/>
        <v>38905</v>
      </c>
      <c r="C1592">
        <v>18.12</v>
      </c>
      <c r="D1592" s="1">
        <v>38905.247395833336</v>
      </c>
      <c r="E1592" s="74">
        <f t="shared" si="49"/>
        <v>38905</v>
      </c>
      <c r="F1592">
        <v>13.73</v>
      </c>
      <c r="G1592">
        <v>19.7</v>
      </c>
      <c r="I1592" s="87">
        <v>1.5708064516129046</v>
      </c>
      <c r="J1592" s="87"/>
    </row>
    <row r="1593" spans="1:10">
      <c r="A1593" s="1">
        <v>38905.37090277778</v>
      </c>
      <c r="B1593" s="74">
        <f t="shared" si="48"/>
        <v>38905</v>
      </c>
      <c r="C1593">
        <v>18.149999999999999</v>
      </c>
      <c r="D1593" s="1">
        <v>38905.372395833336</v>
      </c>
      <c r="E1593" s="74">
        <f t="shared" si="49"/>
        <v>38905</v>
      </c>
      <c r="F1593">
        <v>13.73</v>
      </c>
      <c r="G1593">
        <v>19.7</v>
      </c>
      <c r="I1593" s="87">
        <v>1.5719354838709689</v>
      </c>
      <c r="J1593" s="87"/>
    </row>
    <row r="1594" spans="1:10">
      <c r="A1594" s="1">
        <v>38905.49590277778</v>
      </c>
      <c r="B1594" s="74">
        <f t="shared" si="48"/>
        <v>38905</v>
      </c>
      <c r="C1594">
        <v>18.329999999999998</v>
      </c>
      <c r="D1594" s="1">
        <v>38905.497395833336</v>
      </c>
      <c r="E1594" s="74">
        <f t="shared" si="49"/>
        <v>38905</v>
      </c>
      <c r="F1594">
        <v>13.77</v>
      </c>
      <c r="G1594">
        <v>19.7</v>
      </c>
      <c r="I1594" s="87">
        <v>1.5730645161290335</v>
      </c>
      <c r="J1594" s="87"/>
    </row>
    <row r="1595" spans="1:10">
      <c r="A1595" s="1">
        <v>38905.62090277778</v>
      </c>
      <c r="B1595" s="74">
        <f t="shared" si="48"/>
        <v>38905</v>
      </c>
      <c r="C1595">
        <v>18.45</v>
      </c>
      <c r="D1595" s="1">
        <v>38905.622395833336</v>
      </c>
      <c r="E1595" s="74">
        <f t="shared" si="49"/>
        <v>38905</v>
      </c>
      <c r="F1595">
        <v>13.77</v>
      </c>
      <c r="G1595">
        <v>19.7</v>
      </c>
      <c r="H1595">
        <v>20060707</v>
      </c>
      <c r="I1595" s="87">
        <v>1.5741935483870981</v>
      </c>
      <c r="J1595" s="87"/>
    </row>
    <row r="1596" spans="1:10">
      <c r="A1596" s="1">
        <v>38905.74590277778</v>
      </c>
      <c r="B1596" s="74">
        <f t="shared" si="48"/>
        <v>38905</v>
      </c>
      <c r="C1596">
        <v>18.559999999999999</v>
      </c>
      <c r="D1596" s="1">
        <v>38905.747395833336</v>
      </c>
      <c r="E1596" s="74">
        <f t="shared" si="49"/>
        <v>38905</v>
      </c>
      <c r="F1596">
        <v>13.8</v>
      </c>
      <c r="G1596">
        <v>19.7</v>
      </c>
      <c r="I1596" s="87">
        <v>1.5753225806451625</v>
      </c>
      <c r="J1596" s="87"/>
    </row>
    <row r="1597" spans="1:10">
      <c r="A1597" s="1">
        <v>38905.87090277778</v>
      </c>
      <c r="B1597" s="74">
        <f t="shared" si="48"/>
        <v>38905</v>
      </c>
      <c r="C1597">
        <v>17.3</v>
      </c>
      <c r="D1597" s="1">
        <v>38905.872395833336</v>
      </c>
      <c r="E1597" s="74">
        <f t="shared" si="49"/>
        <v>38905</v>
      </c>
      <c r="F1597">
        <v>13.8</v>
      </c>
      <c r="G1597">
        <v>19.7</v>
      </c>
      <c r="I1597" s="87">
        <v>1.5764516129032271</v>
      </c>
      <c r="J1597" s="87"/>
    </row>
    <row r="1598" spans="1:10">
      <c r="A1598" s="1">
        <v>38905.99590277778</v>
      </c>
      <c r="B1598" s="74">
        <f t="shared" si="48"/>
        <v>38905</v>
      </c>
      <c r="C1598">
        <v>17.54</v>
      </c>
      <c r="D1598" s="1">
        <v>38905.997395833336</v>
      </c>
      <c r="E1598" s="74">
        <f t="shared" si="49"/>
        <v>38905</v>
      </c>
      <c r="F1598">
        <v>13.86</v>
      </c>
      <c r="G1598">
        <v>19.7</v>
      </c>
      <c r="I1598" s="87">
        <v>1.5775806451612915</v>
      </c>
      <c r="J1598" s="87"/>
    </row>
    <row r="1599" spans="1:10">
      <c r="A1599" s="1">
        <v>38906.12090277778</v>
      </c>
      <c r="B1599" s="74">
        <f t="shared" si="48"/>
        <v>38906</v>
      </c>
      <c r="C1599">
        <v>17.649999999999999</v>
      </c>
      <c r="D1599" s="1">
        <v>38906.122395833336</v>
      </c>
      <c r="E1599" s="74">
        <f t="shared" si="49"/>
        <v>38906</v>
      </c>
      <c r="F1599">
        <v>13.86</v>
      </c>
      <c r="G1599">
        <v>18.3</v>
      </c>
      <c r="I1599" s="87">
        <v>1.5787096774193561</v>
      </c>
      <c r="J1599" s="87"/>
    </row>
    <row r="1600" spans="1:10">
      <c r="A1600" s="1">
        <v>38906.24590277778</v>
      </c>
      <c r="B1600" s="74">
        <f t="shared" si="48"/>
        <v>38906</v>
      </c>
      <c r="C1600">
        <v>17.77</v>
      </c>
      <c r="D1600" s="1">
        <v>38906.247395833336</v>
      </c>
      <c r="E1600" s="74">
        <f t="shared" si="49"/>
        <v>38906</v>
      </c>
      <c r="F1600">
        <v>13.89</v>
      </c>
      <c r="G1600">
        <v>18.3</v>
      </c>
      <c r="I1600" s="87">
        <v>1.5798387096774207</v>
      </c>
      <c r="J1600" s="87"/>
    </row>
    <row r="1601" spans="1:10">
      <c r="A1601" s="1">
        <v>38906.37090277778</v>
      </c>
      <c r="B1601" s="74">
        <f t="shared" si="48"/>
        <v>38906</v>
      </c>
      <c r="C1601">
        <v>17.86</v>
      </c>
      <c r="D1601" s="1">
        <v>38906.372395833336</v>
      </c>
      <c r="E1601" s="74">
        <f t="shared" si="49"/>
        <v>38906</v>
      </c>
      <c r="F1601">
        <v>13.92</v>
      </c>
      <c r="G1601">
        <v>18.3</v>
      </c>
      <c r="I1601" s="87">
        <v>1.5809677419354851</v>
      </c>
      <c r="J1601" s="87"/>
    </row>
    <row r="1602" spans="1:10">
      <c r="A1602" s="1">
        <v>38906.49590277778</v>
      </c>
      <c r="B1602" s="74">
        <f t="shared" si="48"/>
        <v>38906</v>
      </c>
      <c r="C1602">
        <v>17.98</v>
      </c>
      <c r="D1602" s="1">
        <v>38906.497395833336</v>
      </c>
      <c r="E1602" s="74">
        <f t="shared" si="49"/>
        <v>38906</v>
      </c>
      <c r="F1602">
        <v>13.89</v>
      </c>
      <c r="G1602">
        <v>18.3</v>
      </c>
      <c r="I1602" s="87">
        <v>1.5820967741935497</v>
      </c>
      <c r="J1602" s="87"/>
    </row>
    <row r="1603" spans="1:10">
      <c r="A1603" s="1">
        <v>38906.62090277778</v>
      </c>
      <c r="B1603" s="74">
        <f t="shared" si="48"/>
        <v>38906</v>
      </c>
      <c r="C1603">
        <v>18.100000000000001</v>
      </c>
      <c r="D1603" s="1">
        <v>38906.622395833336</v>
      </c>
      <c r="E1603" s="74">
        <f t="shared" si="49"/>
        <v>38906</v>
      </c>
      <c r="F1603">
        <v>13.89</v>
      </c>
      <c r="G1603">
        <v>18.3</v>
      </c>
      <c r="H1603">
        <v>20060708</v>
      </c>
      <c r="I1603" s="87">
        <v>1.583225806451614</v>
      </c>
      <c r="J1603" s="87"/>
    </row>
    <row r="1604" spans="1:10">
      <c r="A1604" s="1">
        <v>38906.74590277778</v>
      </c>
      <c r="B1604" s="74">
        <f t="shared" ref="B1604:B1667" si="50">INT(A1604)</f>
        <v>38906</v>
      </c>
      <c r="C1604">
        <v>18.12</v>
      </c>
      <c r="D1604" s="1">
        <v>38906.747395833336</v>
      </c>
      <c r="E1604" s="74">
        <f t="shared" ref="E1604:E1667" si="51">INT(D1604)</f>
        <v>38906</v>
      </c>
      <c r="F1604">
        <v>13.95</v>
      </c>
      <c r="G1604">
        <v>18.3</v>
      </c>
      <c r="I1604" s="87">
        <v>1.5843548387096786</v>
      </c>
      <c r="J1604" s="87"/>
    </row>
    <row r="1605" spans="1:10">
      <c r="A1605" s="1">
        <v>38906.87090277778</v>
      </c>
      <c r="B1605" s="74">
        <f t="shared" si="50"/>
        <v>38906</v>
      </c>
      <c r="C1605">
        <v>18.12</v>
      </c>
      <c r="D1605" s="1">
        <v>38906.872395833336</v>
      </c>
      <c r="E1605" s="74">
        <f t="shared" si="51"/>
        <v>38906</v>
      </c>
      <c r="F1605">
        <v>13.99</v>
      </c>
      <c r="G1605">
        <v>18.3</v>
      </c>
      <c r="I1605" s="87">
        <v>1.5854838709677432</v>
      </c>
      <c r="J1605" s="87"/>
    </row>
    <row r="1606" spans="1:10">
      <c r="A1606" s="1">
        <v>38906.99590277778</v>
      </c>
      <c r="B1606" s="74">
        <f t="shared" si="50"/>
        <v>38906</v>
      </c>
      <c r="C1606">
        <v>18.12</v>
      </c>
      <c r="D1606" s="1">
        <v>38906.997395833336</v>
      </c>
      <c r="E1606" s="74">
        <f t="shared" si="51"/>
        <v>38906</v>
      </c>
      <c r="F1606">
        <v>13.99</v>
      </c>
      <c r="G1606">
        <v>18.3</v>
      </c>
      <c r="I1606" s="87">
        <v>1.5866129032258076</v>
      </c>
      <c r="J1606" s="87"/>
    </row>
    <row r="1607" spans="1:10">
      <c r="A1607" s="1">
        <v>38907.12090277778</v>
      </c>
      <c r="B1607" s="74">
        <f t="shared" si="50"/>
        <v>38907</v>
      </c>
      <c r="C1607">
        <v>18.149999999999999</v>
      </c>
      <c r="D1607" s="1">
        <v>38907.122395833336</v>
      </c>
      <c r="E1607" s="74">
        <f t="shared" si="51"/>
        <v>38907</v>
      </c>
      <c r="F1607">
        <v>13.99</v>
      </c>
      <c r="G1607">
        <v>19.100000000000001</v>
      </c>
      <c r="I1607" s="87">
        <v>1.5877419354838722</v>
      </c>
      <c r="J1607" s="87"/>
    </row>
    <row r="1608" spans="1:10">
      <c r="A1608" s="1">
        <v>38907.24590277778</v>
      </c>
      <c r="B1608" s="74">
        <f t="shared" si="50"/>
        <v>38907</v>
      </c>
      <c r="C1608">
        <v>18.18</v>
      </c>
      <c r="D1608" s="1">
        <v>38907.247395833336</v>
      </c>
      <c r="E1608" s="74">
        <f t="shared" si="51"/>
        <v>38907</v>
      </c>
      <c r="F1608">
        <v>14.01</v>
      </c>
      <c r="G1608">
        <v>19.100000000000001</v>
      </c>
      <c r="I1608" s="87">
        <v>1.5888709677419366</v>
      </c>
      <c r="J1608" s="87"/>
    </row>
    <row r="1609" spans="1:10">
      <c r="A1609" s="1">
        <v>38907.37090277778</v>
      </c>
      <c r="B1609" s="74">
        <f t="shared" si="50"/>
        <v>38907</v>
      </c>
      <c r="C1609">
        <v>18.18</v>
      </c>
      <c r="D1609" s="1">
        <v>38907.372395833336</v>
      </c>
      <c r="E1609" s="74">
        <f t="shared" si="51"/>
        <v>38907</v>
      </c>
      <c r="F1609">
        <v>14.01</v>
      </c>
      <c r="G1609">
        <v>19.100000000000001</v>
      </c>
      <c r="I1609" s="86">
        <v>1.5900000000000012</v>
      </c>
      <c r="J1609" s="87">
        <v>1.590000000000001</v>
      </c>
    </row>
    <row r="1610" spans="1:10">
      <c r="A1610" s="1">
        <v>38907.49590277778</v>
      </c>
      <c r="B1610" s="74">
        <f t="shared" si="50"/>
        <v>38907</v>
      </c>
      <c r="C1610">
        <v>18.27</v>
      </c>
      <c r="D1610" s="1">
        <v>38907.497395833336</v>
      </c>
      <c r="E1610" s="74">
        <f t="shared" si="51"/>
        <v>38907</v>
      </c>
      <c r="F1610">
        <v>14.08</v>
      </c>
      <c r="G1610">
        <v>19.100000000000001</v>
      </c>
      <c r="I1610" s="87">
        <v>1.5911290322580658</v>
      </c>
      <c r="J1610" s="87"/>
    </row>
    <row r="1611" spans="1:10">
      <c r="A1611" s="1">
        <v>38907.62090277778</v>
      </c>
      <c r="B1611" s="74">
        <f t="shared" si="50"/>
        <v>38907</v>
      </c>
      <c r="C1611">
        <v>18.239999999999998</v>
      </c>
      <c r="D1611" s="1">
        <v>38907.622395833336</v>
      </c>
      <c r="E1611" s="74">
        <f t="shared" si="51"/>
        <v>38907</v>
      </c>
      <c r="F1611">
        <v>14.11</v>
      </c>
      <c r="G1611">
        <v>19.100000000000001</v>
      </c>
      <c r="H1611">
        <v>20060709</v>
      </c>
      <c r="I1611" s="87">
        <v>1.5922580645161302</v>
      </c>
      <c r="J1611" s="87"/>
    </row>
    <row r="1612" spans="1:10">
      <c r="A1612" s="1">
        <v>38907.74590277778</v>
      </c>
      <c r="B1612" s="74">
        <f t="shared" si="50"/>
        <v>38907</v>
      </c>
      <c r="C1612">
        <v>18.27</v>
      </c>
      <c r="D1612" s="1">
        <v>38907.747395833336</v>
      </c>
      <c r="E1612" s="74">
        <f t="shared" si="51"/>
        <v>38907</v>
      </c>
      <c r="F1612">
        <v>14.23</v>
      </c>
      <c r="G1612">
        <v>19.100000000000001</v>
      </c>
      <c r="I1612" s="87">
        <v>1.5933870967741948</v>
      </c>
      <c r="J1612" s="87"/>
    </row>
    <row r="1613" spans="1:10">
      <c r="A1613" s="1">
        <v>38907.87090277778</v>
      </c>
      <c r="B1613" s="74">
        <f t="shared" si="50"/>
        <v>38907</v>
      </c>
      <c r="C1613">
        <v>18.239999999999998</v>
      </c>
      <c r="D1613" s="1">
        <v>38907.872395833336</v>
      </c>
      <c r="E1613" s="74">
        <f t="shared" si="51"/>
        <v>38907</v>
      </c>
      <c r="F1613">
        <v>14.23</v>
      </c>
      <c r="G1613">
        <v>19.100000000000001</v>
      </c>
      <c r="I1613" s="87">
        <v>1.5945161290322591</v>
      </c>
      <c r="J1613" s="87"/>
    </row>
    <row r="1614" spans="1:10">
      <c r="A1614" s="1">
        <v>38907.99590277778</v>
      </c>
      <c r="B1614" s="74">
        <f t="shared" si="50"/>
        <v>38907</v>
      </c>
      <c r="C1614">
        <v>18.21</v>
      </c>
      <c r="D1614" s="1">
        <v>38907.997395833336</v>
      </c>
      <c r="E1614" s="74">
        <f t="shared" si="51"/>
        <v>38907</v>
      </c>
      <c r="F1614">
        <v>14.23</v>
      </c>
      <c r="G1614">
        <v>19.100000000000001</v>
      </c>
      <c r="I1614" s="87">
        <v>1.5956451612903237</v>
      </c>
      <c r="J1614" s="87"/>
    </row>
    <row r="1615" spans="1:10">
      <c r="A1615" s="1">
        <v>38908.12090277778</v>
      </c>
      <c r="B1615" s="74">
        <f t="shared" si="50"/>
        <v>38908</v>
      </c>
      <c r="C1615">
        <v>18.239999999999998</v>
      </c>
      <c r="D1615" s="1">
        <v>38908.122395833336</v>
      </c>
      <c r="E1615" s="74">
        <f t="shared" si="51"/>
        <v>38908</v>
      </c>
      <c r="F1615">
        <v>14.23</v>
      </c>
      <c r="G1615">
        <v>20.2</v>
      </c>
      <c r="I1615" s="87">
        <v>1.5967741935483883</v>
      </c>
      <c r="J1615" s="87"/>
    </row>
    <row r="1616" spans="1:10">
      <c r="A1616" s="1">
        <v>38908.24590277778</v>
      </c>
      <c r="B1616" s="74">
        <f t="shared" si="50"/>
        <v>38908</v>
      </c>
      <c r="C1616">
        <v>18.27</v>
      </c>
      <c r="D1616" s="1">
        <v>38908.247395833336</v>
      </c>
      <c r="E1616" s="74">
        <f t="shared" si="51"/>
        <v>38908</v>
      </c>
      <c r="F1616">
        <v>14.23</v>
      </c>
      <c r="G1616">
        <v>20.2</v>
      </c>
      <c r="I1616" s="87">
        <v>1.5979032258064527</v>
      </c>
      <c r="J1616" s="87"/>
    </row>
    <row r="1617" spans="1:10">
      <c r="A1617" s="1">
        <v>38908.37090277778</v>
      </c>
      <c r="B1617" s="74">
        <f t="shared" si="50"/>
        <v>38908</v>
      </c>
      <c r="C1617">
        <v>18.27</v>
      </c>
      <c r="D1617" s="1">
        <v>38908.372395833336</v>
      </c>
      <c r="E1617" s="74">
        <f t="shared" si="51"/>
        <v>38908</v>
      </c>
      <c r="F1617">
        <v>14.23</v>
      </c>
      <c r="G1617">
        <v>20.2</v>
      </c>
      <c r="I1617" s="87">
        <v>1.5990322580645173</v>
      </c>
      <c r="J1617" s="87"/>
    </row>
    <row r="1618" spans="1:10">
      <c r="A1618" s="1">
        <v>38908.49590277778</v>
      </c>
      <c r="B1618" s="74">
        <f t="shared" si="50"/>
        <v>38908</v>
      </c>
      <c r="C1618">
        <v>18.329999999999998</v>
      </c>
      <c r="D1618" s="1">
        <v>38908.497395833336</v>
      </c>
      <c r="E1618" s="74">
        <f t="shared" si="51"/>
        <v>38908</v>
      </c>
      <c r="F1618">
        <v>14.27</v>
      </c>
      <c r="G1618">
        <v>20.2</v>
      </c>
      <c r="I1618" s="87">
        <v>1.6001612903225817</v>
      </c>
      <c r="J1618" s="87"/>
    </row>
    <row r="1619" spans="1:10">
      <c r="A1619" s="1">
        <v>38908.62090277778</v>
      </c>
      <c r="B1619" s="74">
        <f t="shared" si="50"/>
        <v>38908</v>
      </c>
      <c r="C1619">
        <v>18.36</v>
      </c>
      <c r="D1619" s="1">
        <v>38908.622395833336</v>
      </c>
      <c r="E1619" s="74">
        <f t="shared" si="51"/>
        <v>38908</v>
      </c>
      <c r="F1619">
        <v>14.3</v>
      </c>
      <c r="G1619">
        <v>20.2</v>
      </c>
      <c r="H1619">
        <v>20060710</v>
      </c>
      <c r="I1619" s="87">
        <v>1.6012903225806463</v>
      </c>
      <c r="J1619" s="87"/>
    </row>
    <row r="1620" spans="1:10">
      <c r="A1620" s="1">
        <v>38908.74590277778</v>
      </c>
      <c r="B1620" s="74">
        <f t="shared" si="50"/>
        <v>38908</v>
      </c>
      <c r="C1620">
        <v>18.36</v>
      </c>
      <c r="D1620" s="1">
        <v>38908.747395833336</v>
      </c>
      <c r="E1620" s="74">
        <f t="shared" si="51"/>
        <v>38908</v>
      </c>
      <c r="F1620">
        <v>14.32</v>
      </c>
      <c r="G1620">
        <v>20.2</v>
      </c>
      <c r="I1620" s="87">
        <v>1.6024193548387109</v>
      </c>
      <c r="J1620" s="87"/>
    </row>
    <row r="1621" spans="1:10">
      <c r="A1621" s="1">
        <v>38908.87090277778</v>
      </c>
      <c r="B1621" s="74">
        <f t="shared" si="50"/>
        <v>38908</v>
      </c>
      <c r="C1621">
        <v>18.36</v>
      </c>
      <c r="D1621" s="1">
        <v>38908.872395833336</v>
      </c>
      <c r="E1621" s="74">
        <f t="shared" si="51"/>
        <v>38908</v>
      </c>
      <c r="F1621">
        <v>14.32</v>
      </c>
      <c r="G1621">
        <v>20.2</v>
      </c>
      <c r="I1621" s="87">
        <v>1.6035483870967753</v>
      </c>
      <c r="J1621" s="87"/>
    </row>
    <row r="1622" spans="1:10">
      <c r="A1622" s="1">
        <v>38908.99590277778</v>
      </c>
      <c r="B1622" s="74">
        <f t="shared" si="50"/>
        <v>38908</v>
      </c>
      <c r="C1622">
        <v>18.329999999999998</v>
      </c>
      <c r="D1622" s="1">
        <v>38908.997395833336</v>
      </c>
      <c r="E1622" s="74">
        <f t="shared" si="51"/>
        <v>38908</v>
      </c>
      <c r="F1622">
        <v>14.32</v>
      </c>
      <c r="G1622">
        <v>20.2</v>
      </c>
      <c r="I1622" s="87">
        <v>1.6046774193548399</v>
      </c>
      <c r="J1622" s="87"/>
    </row>
    <row r="1623" spans="1:10">
      <c r="A1623" s="1">
        <v>38909.12090277778</v>
      </c>
      <c r="B1623" s="74">
        <f t="shared" si="50"/>
        <v>38909</v>
      </c>
      <c r="C1623">
        <v>18.36</v>
      </c>
      <c r="D1623" s="1">
        <v>38909.122395833336</v>
      </c>
      <c r="E1623" s="74">
        <f t="shared" si="51"/>
        <v>38909</v>
      </c>
      <c r="F1623">
        <v>14.32</v>
      </c>
      <c r="G1623">
        <v>17.3</v>
      </c>
      <c r="I1623" s="87">
        <v>1.6058064516129043</v>
      </c>
      <c r="J1623" s="87"/>
    </row>
    <row r="1624" spans="1:10">
      <c r="A1624" s="1">
        <v>38909.24590277778</v>
      </c>
      <c r="B1624" s="74">
        <f t="shared" si="50"/>
        <v>38909</v>
      </c>
      <c r="C1624">
        <v>18.39</v>
      </c>
      <c r="D1624" s="1">
        <v>38909.247395833336</v>
      </c>
      <c r="E1624" s="74">
        <f t="shared" si="51"/>
        <v>38909</v>
      </c>
      <c r="F1624">
        <v>14.32</v>
      </c>
      <c r="G1624">
        <v>17.3</v>
      </c>
      <c r="I1624" s="87">
        <v>1.6069354838709689</v>
      </c>
      <c r="J1624" s="87"/>
    </row>
    <row r="1625" spans="1:10">
      <c r="A1625" s="1">
        <v>38909.37090277778</v>
      </c>
      <c r="B1625" s="74">
        <f t="shared" si="50"/>
        <v>38909</v>
      </c>
      <c r="C1625">
        <v>18.39</v>
      </c>
      <c r="D1625" s="1">
        <v>38909.372395833336</v>
      </c>
      <c r="E1625" s="74">
        <f t="shared" si="51"/>
        <v>38909</v>
      </c>
      <c r="F1625">
        <v>14.32</v>
      </c>
      <c r="G1625">
        <v>17.3</v>
      </c>
      <c r="I1625" s="87">
        <v>1.6080645161290334</v>
      </c>
      <c r="J1625" s="87"/>
    </row>
    <row r="1626" spans="1:10">
      <c r="A1626" s="1">
        <v>38909.49590277778</v>
      </c>
      <c r="B1626" s="74">
        <f t="shared" si="50"/>
        <v>38909</v>
      </c>
      <c r="C1626">
        <v>18.39</v>
      </c>
      <c r="D1626" s="1">
        <v>38909.497395833336</v>
      </c>
      <c r="E1626" s="74">
        <f t="shared" si="51"/>
        <v>38909</v>
      </c>
      <c r="F1626">
        <v>14.32</v>
      </c>
      <c r="G1626">
        <v>17.3</v>
      </c>
      <c r="I1626" s="87">
        <v>1.6091935483870978</v>
      </c>
      <c r="J1626" s="87"/>
    </row>
    <row r="1627" spans="1:10">
      <c r="A1627" s="1">
        <v>38909.62090277778</v>
      </c>
      <c r="B1627" s="74">
        <f t="shared" si="50"/>
        <v>38909</v>
      </c>
      <c r="C1627">
        <v>18.39</v>
      </c>
      <c r="D1627" s="1">
        <v>38909.622395833336</v>
      </c>
      <c r="E1627" s="74">
        <f t="shared" si="51"/>
        <v>38909</v>
      </c>
      <c r="F1627">
        <v>14.32</v>
      </c>
      <c r="G1627">
        <v>17.3</v>
      </c>
      <c r="H1627">
        <v>20060711</v>
      </c>
      <c r="I1627" s="87">
        <v>1.6103225806451624</v>
      </c>
      <c r="J1627" s="87"/>
    </row>
    <row r="1628" spans="1:10">
      <c r="A1628" s="1">
        <v>38909.74590277778</v>
      </c>
      <c r="B1628" s="74">
        <f t="shared" si="50"/>
        <v>38909</v>
      </c>
      <c r="C1628">
        <v>18.559999999999999</v>
      </c>
      <c r="D1628" s="1">
        <v>38909.747395833336</v>
      </c>
      <c r="E1628" s="74">
        <f t="shared" si="51"/>
        <v>38909</v>
      </c>
      <c r="F1628">
        <v>14.36</v>
      </c>
      <c r="G1628">
        <v>17.3</v>
      </c>
      <c r="I1628" s="87">
        <v>1.6114516129032268</v>
      </c>
      <c r="J1628" s="87"/>
    </row>
    <row r="1629" spans="1:10">
      <c r="A1629" s="1">
        <v>38909.87090277778</v>
      </c>
      <c r="B1629" s="74">
        <f t="shared" si="50"/>
        <v>38909</v>
      </c>
      <c r="C1629">
        <v>18.559999999999999</v>
      </c>
      <c r="D1629" s="1">
        <v>38909.872395833336</v>
      </c>
      <c r="E1629" s="74">
        <f t="shared" si="51"/>
        <v>38909</v>
      </c>
      <c r="F1629">
        <v>14.36</v>
      </c>
      <c r="G1629">
        <v>17.3</v>
      </c>
      <c r="I1629" s="87">
        <v>1.6125806451612914</v>
      </c>
      <c r="J1629" s="87"/>
    </row>
    <row r="1630" spans="1:10">
      <c r="A1630" s="1">
        <v>38909.99590277778</v>
      </c>
      <c r="B1630" s="74">
        <f t="shared" si="50"/>
        <v>38909</v>
      </c>
      <c r="C1630">
        <v>18.45</v>
      </c>
      <c r="D1630" s="1">
        <v>38909.997395833336</v>
      </c>
      <c r="E1630" s="74">
        <f t="shared" si="51"/>
        <v>38909</v>
      </c>
      <c r="F1630">
        <v>14.36</v>
      </c>
      <c r="G1630">
        <v>17.3</v>
      </c>
      <c r="I1630" s="87">
        <v>1.613709677419356</v>
      </c>
      <c r="J1630" s="87"/>
    </row>
    <row r="1631" spans="1:10">
      <c r="A1631" s="1">
        <v>38910.12090277778</v>
      </c>
      <c r="B1631" s="74">
        <f t="shared" si="50"/>
        <v>38910</v>
      </c>
      <c r="C1631">
        <v>18.41</v>
      </c>
      <c r="D1631" s="1">
        <v>38910.122395833336</v>
      </c>
      <c r="E1631" s="74">
        <f t="shared" si="51"/>
        <v>38910</v>
      </c>
      <c r="F1631">
        <v>14.36</v>
      </c>
      <c r="G1631">
        <v>15.6</v>
      </c>
      <c r="I1631" s="87">
        <v>1.6148387096774204</v>
      </c>
      <c r="J1631" s="87"/>
    </row>
    <row r="1632" spans="1:10">
      <c r="A1632" s="1">
        <v>38910.24590277778</v>
      </c>
      <c r="B1632" s="74">
        <f t="shared" si="50"/>
        <v>38910</v>
      </c>
      <c r="C1632">
        <v>18.36</v>
      </c>
      <c r="D1632" s="1">
        <v>38910.247395833336</v>
      </c>
      <c r="E1632" s="74">
        <f t="shared" si="51"/>
        <v>38910</v>
      </c>
      <c r="F1632">
        <v>14.36</v>
      </c>
      <c r="G1632">
        <v>15.6</v>
      </c>
      <c r="I1632" s="87">
        <v>1.615967741935485</v>
      </c>
      <c r="J1632" s="87"/>
    </row>
    <row r="1633" spans="1:10">
      <c r="A1633" s="1">
        <v>38910.37090277778</v>
      </c>
      <c r="B1633" s="74">
        <f t="shared" si="50"/>
        <v>38910</v>
      </c>
      <c r="C1633">
        <v>18.36</v>
      </c>
      <c r="D1633" s="1">
        <v>38910.372395833336</v>
      </c>
      <c r="E1633" s="74">
        <f t="shared" si="51"/>
        <v>38910</v>
      </c>
      <c r="F1633">
        <v>14.39</v>
      </c>
      <c r="G1633">
        <v>15.6</v>
      </c>
      <c r="I1633" s="87">
        <v>1.6170967741935494</v>
      </c>
      <c r="J1633" s="87"/>
    </row>
    <row r="1634" spans="1:10">
      <c r="A1634" s="1">
        <v>38910.49590277778</v>
      </c>
      <c r="B1634" s="74">
        <f t="shared" si="50"/>
        <v>38910</v>
      </c>
      <c r="C1634">
        <v>18.329999999999998</v>
      </c>
      <c r="D1634" s="1">
        <v>38910.497395833336</v>
      </c>
      <c r="E1634" s="74">
        <f t="shared" si="51"/>
        <v>38910</v>
      </c>
      <c r="F1634">
        <v>14.39</v>
      </c>
      <c r="G1634">
        <v>15.6</v>
      </c>
      <c r="I1634" s="87">
        <v>1.618225806451614</v>
      </c>
      <c r="J1634" s="87"/>
    </row>
    <row r="1635" spans="1:10">
      <c r="A1635" s="1">
        <v>38910.62090277778</v>
      </c>
      <c r="B1635" s="74">
        <f t="shared" si="50"/>
        <v>38910</v>
      </c>
      <c r="C1635">
        <v>18.3</v>
      </c>
      <c r="D1635" s="1">
        <v>38910.622395833336</v>
      </c>
      <c r="E1635" s="74">
        <f t="shared" si="51"/>
        <v>38910</v>
      </c>
      <c r="F1635">
        <v>14.42</v>
      </c>
      <c r="G1635">
        <v>15.6</v>
      </c>
      <c r="H1635">
        <v>20060712</v>
      </c>
      <c r="I1635" s="87">
        <v>1.6193548387096786</v>
      </c>
      <c r="J1635" s="87"/>
    </row>
    <row r="1636" spans="1:10">
      <c r="A1636" s="1">
        <v>38910.74590277778</v>
      </c>
      <c r="B1636" s="74">
        <f t="shared" si="50"/>
        <v>38910</v>
      </c>
      <c r="C1636">
        <v>18.239999999999998</v>
      </c>
      <c r="D1636" s="1">
        <v>38910.747395833336</v>
      </c>
      <c r="E1636" s="74">
        <f t="shared" si="51"/>
        <v>38910</v>
      </c>
      <c r="F1636">
        <v>14.42</v>
      </c>
      <c r="G1636">
        <v>15.6</v>
      </c>
      <c r="I1636" s="87">
        <v>1.6204838709677429</v>
      </c>
      <c r="J1636" s="87"/>
    </row>
    <row r="1637" spans="1:10">
      <c r="A1637" s="1">
        <v>38910.87090277778</v>
      </c>
      <c r="B1637" s="74">
        <f t="shared" si="50"/>
        <v>38910</v>
      </c>
      <c r="C1637">
        <v>18.21</v>
      </c>
      <c r="D1637" s="1">
        <v>38910.872395833336</v>
      </c>
      <c r="E1637" s="74">
        <f t="shared" si="51"/>
        <v>38910</v>
      </c>
      <c r="F1637">
        <v>14.48</v>
      </c>
      <c r="G1637">
        <v>15.6</v>
      </c>
      <c r="I1637" s="87">
        <v>1.6216129032258075</v>
      </c>
      <c r="J1637" s="87"/>
    </row>
    <row r="1638" spans="1:10">
      <c r="A1638" s="1">
        <v>38910.99590277778</v>
      </c>
      <c r="B1638" s="74">
        <f t="shared" si="50"/>
        <v>38910</v>
      </c>
      <c r="C1638">
        <v>18.149999999999999</v>
      </c>
      <c r="D1638" s="1">
        <v>38910.997395833336</v>
      </c>
      <c r="E1638" s="74">
        <f t="shared" si="51"/>
        <v>38910</v>
      </c>
      <c r="F1638">
        <v>14.48</v>
      </c>
      <c r="G1638">
        <v>15.6</v>
      </c>
      <c r="I1638" s="87">
        <v>1.6227419354838719</v>
      </c>
      <c r="J1638" s="87"/>
    </row>
    <row r="1639" spans="1:10">
      <c r="A1639" s="1">
        <v>38911.12090277778</v>
      </c>
      <c r="B1639" s="74">
        <f t="shared" si="50"/>
        <v>38911</v>
      </c>
      <c r="C1639">
        <v>18.12</v>
      </c>
      <c r="D1639" s="1">
        <v>38911.122395833336</v>
      </c>
      <c r="E1639" s="74">
        <f t="shared" si="51"/>
        <v>38911</v>
      </c>
      <c r="F1639">
        <v>14.48</v>
      </c>
      <c r="G1639">
        <v>14.5</v>
      </c>
      <c r="I1639" s="87">
        <v>1.6238709677419365</v>
      </c>
      <c r="J1639" s="87"/>
    </row>
    <row r="1640" spans="1:10">
      <c r="A1640" s="1">
        <v>38911.24590277778</v>
      </c>
      <c r="B1640" s="74">
        <f t="shared" si="50"/>
        <v>38911</v>
      </c>
      <c r="C1640">
        <v>18.100000000000001</v>
      </c>
      <c r="D1640" s="1">
        <v>38911.247395833336</v>
      </c>
      <c r="E1640" s="74">
        <f t="shared" si="51"/>
        <v>38911</v>
      </c>
      <c r="F1640">
        <v>14.51</v>
      </c>
      <c r="G1640">
        <v>14.5</v>
      </c>
      <c r="I1640" s="87">
        <v>1.6250000000000009</v>
      </c>
      <c r="J1640" s="87"/>
    </row>
    <row r="1641" spans="1:10">
      <c r="A1641" s="1">
        <v>38911.37090277778</v>
      </c>
      <c r="B1641" s="74">
        <f t="shared" si="50"/>
        <v>38911</v>
      </c>
      <c r="C1641">
        <v>18.100000000000001</v>
      </c>
      <c r="D1641" s="1">
        <v>38911.372395833336</v>
      </c>
      <c r="E1641" s="74">
        <f t="shared" si="51"/>
        <v>38911</v>
      </c>
      <c r="F1641">
        <v>14.55</v>
      </c>
      <c r="G1641">
        <v>14.5</v>
      </c>
      <c r="I1641" s="87">
        <v>1.6261290322580655</v>
      </c>
      <c r="J1641" s="87"/>
    </row>
    <row r="1642" spans="1:10">
      <c r="A1642" s="1">
        <v>38911.49590277778</v>
      </c>
      <c r="B1642" s="74">
        <f t="shared" si="50"/>
        <v>38911</v>
      </c>
      <c r="C1642">
        <v>18.100000000000001</v>
      </c>
      <c r="D1642" s="1">
        <v>38911.497395833336</v>
      </c>
      <c r="E1642" s="74">
        <f t="shared" si="51"/>
        <v>38911</v>
      </c>
      <c r="F1642">
        <v>14.55</v>
      </c>
      <c r="G1642">
        <v>14.5</v>
      </c>
      <c r="I1642" s="87">
        <v>1.6272580645161301</v>
      </c>
      <c r="J1642" s="87"/>
    </row>
    <row r="1643" spans="1:10">
      <c r="A1643" s="1">
        <v>38911.62090277778</v>
      </c>
      <c r="B1643" s="74">
        <f t="shared" si="50"/>
        <v>38911</v>
      </c>
      <c r="C1643">
        <v>18.100000000000001</v>
      </c>
      <c r="D1643" s="1">
        <v>38911.622395833336</v>
      </c>
      <c r="E1643" s="74">
        <f t="shared" si="51"/>
        <v>38911</v>
      </c>
      <c r="F1643">
        <v>14.6</v>
      </c>
      <c r="G1643">
        <v>14.5</v>
      </c>
      <c r="H1643">
        <v>20060713</v>
      </c>
      <c r="I1643" s="87">
        <v>1.6283870967741945</v>
      </c>
      <c r="J1643" s="87"/>
    </row>
    <row r="1644" spans="1:10">
      <c r="A1644" s="1">
        <v>38911.74590277778</v>
      </c>
      <c r="B1644" s="74">
        <f t="shared" si="50"/>
        <v>38911</v>
      </c>
      <c r="C1644">
        <v>18.100000000000001</v>
      </c>
      <c r="D1644" s="1">
        <v>38911.747395833336</v>
      </c>
      <c r="E1644" s="74">
        <f t="shared" si="51"/>
        <v>38911</v>
      </c>
      <c r="F1644">
        <v>14.6</v>
      </c>
      <c r="G1644">
        <v>14.5</v>
      </c>
      <c r="I1644" s="87">
        <v>1.6295161290322591</v>
      </c>
      <c r="J1644" s="87"/>
    </row>
    <row r="1645" spans="1:10">
      <c r="A1645" s="1">
        <v>38911.87090277778</v>
      </c>
      <c r="B1645" s="74">
        <f t="shared" si="50"/>
        <v>38911</v>
      </c>
      <c r="C1645">
        <v>17.98</v>
      </c>
      <c r="D1645" s="1">
        <v>38911.872395833336</v>
      </c>
      <c r="E1645" s="74">
        <f t="shared" si="51"/>
        <v>38911</v>
      </c>
      <c r="F1645">
        <v>14.6</v>
      </c>
      <c r="G1645">
        <v>14.5</v>
      </c>
      <c r="I1645" s="87">
        <v>1.6306451612903234</v>
      </c>
      <c r="J1645" s="87"/>
    </row>
    <row r="1646" spans="1:10">
      <c r="A1646" s="1">
        <v>38911.99590277778</v>
      </c>
      <c r="B1646" s="74">
        <f t="shared" si="50"/>
        <v>38911</v>
      </c>
      <c r="C1646">
        <v>17.920000000000002</v>
      </c>
      <c r="D1646" s="1">
        <v>38911.997395833336</v>
      </c>
      <c r="E1646" s="74">
        <f t="shared" si="51"/>
        <v>38911</v>
      </c>
      <c r="F1646">
        <v>14.6</v>
      </c>
      <c r="G1646">
        <v>14.5</v>
      </c>
      <c r="I1646" s="87">
        <v>1.631774193548388</v>
      </c>
      <c r="J1646" s="87"/>
    </row>
    <row r="1647" spans="1:10">
      <c r="A1647" s="1">
        <v>38912.12090277778</v>
      </c>
      <c r="B1647" s="74">
        <f t="shared" si="50"/>
        <v>38912</v>
      </c>
      <c r="C1647">
        <v>17.86</v>
      </c>
      <c r="D1647" s="1">
        <v>38912.122395833336</v>
      </c>
      <c r="E1647" s="74">
        <f t="shared" si="51"/>
        <v>38912</v>
      </c>
      <c r="F1647">
        <v>14.6</v>
      </c>
      <c r="G1647">
        <v>16.5</v>
      </c>
      <c r="I1647" s="87">
        <v>1.6329032258064526</v>
      </c>
      <c r="J1647" s="87"/>
    </row>
    <row r="1648" spans="1:10">
      <c r="A1648" s="1">
        <v>38912.24590277778</v>
      </c>
      <c r="B1648" s="74">
        <f t="shared" si="50"/>
        <v>38912</v>
      </c>
      <c r="C1648">
        <v>17.77</v>
      </c>
      <c r="D1648" s="1">
        <v>38912.247395833336</v>
      </c>
      <c r="E1648" s="74">
        <f t="shared" si="51"/>
        <v>38912</v>
      </c>
      <c r="F1648">
        <v>14.6</v>
      </c>
      <c r="G1648">
        <v>16.5</v>
      </c>
      <c r="I1648" s="87">
        <v>1.634032258064517</v>
      </c>
      <c r="J1648" s="87"/>
    </row>
    <row r="1649" spans="1:10">
      <c r="A1649" s="1">
        <v>38912.37090277778</v>
      </c>
      <c r="B1649" s="74">
        <f t="shared" si="50"/>
        <v>38912</v>
      </c>
      <c r="C1649">
        <v>17.77</v>
      </c>
      <c r="D1649" s="1">
        <v>38912.372395833336</v>
      </c>
      <c r="E1649" s="74">
        <f t="shared" si="51"/>
        <v>38912</v>
      </c>
      <c r="F1649">
        <v>14.6</v>
      </c>
      <c r="G1649">
        <v>16.5</v>
      </c>
      <c r="I1649" s="87">
        <v>1.6351612903225816</v>
      </c>
      <c r="J1649" s="87"/>
    </row>
    <row r="1650" spans="1:10">
      <c r="A1650" s="1">
        <v>38912.49590277778</v>
      </c>
      <c r="B1650" s="74">
        <f t="shared" si="50"/>
        <v>38912</v>
      </c>
      <c r="C1650">
        <v>17.71</v>
      </c>
      <c r="D1650" s="1">
        <v>38912.497395833336</v>
      </c>
      <c r="E1650" s="74">
        <f t="shared" si="51"/>
        <v>38912</v>
      </c>
      <c r="F1650">
        <v>14.64</v>
      </c>
      <c r="G1650">
        <v>16.5</v>
      </c>
      <c r="I1650" s="87">
        <v>1.636290322580646</v>
      </c>
      <c r="J1650" s="87"/>
    </row>
    <row r="1651" spans="1:10">
      <c r="A1651" s="1">
        <v>38912.62090277778</v>
      </c>
      <c r="B1651" s="74">
        <f t="shared" si="50"/>
        <v>38912</v>
      </c>
      <c r="C1651">
        <v>17.690000000000001</v>
      </c>
      <c r="D1651" s="1">
        <v>38912.622395833336</v>
      </c>
      <c r="E1651" s="74">
        <f t="shared" si="51"/>
        <v>38912</v>
      </c>
      <c r="F1651">
        <v>14.73</v>
      </c>
      <c r="G1651">
        <v>16.5</v>
      </c>
      <c r="H1651">
        <v>20060714</v>
      </c>
      <c r="I1651" s="87">
        <v>1.6374193548387106</v>
      </c>
      <c r="J1651" s="87"/>
    </row>
    <row r="1652" spans="1:10">
      <c r="A1652" s="1">
        <v>38912.74590277778</v>
      </c>
      <c r="B1652" s="74">
        <f t="shared" si="50"/>
        <v>38912</v>
      </c>
      <c r="C1652">
        <v>17.62</v>
      </c>
      <c r="D1652" s="1">
        <v>38912.747395833336</v>
      </c>
      <c r="E1652" s="74">
        <f t="shared" si="51"/>
        <v>38912</v>
      </c>
      <c r="F1652">
        <v>14.73</v>
      </c>
      <c r="G1652">
        <v>16.5</v>
      </c>
      <c r="I1652" s="87">
        <v>1.6385483870967752</v>
      </c>
      <c r="J1652" s="87"/>
    </row>
    <row r="1653" spans="1:10">
      <c r="A1653" s="1">
        <v>38912.87090277778</v>
      </c>
      <c r="B1653" s="74">
        <f t="shared" si="50"/>
        <v>38912</v>
      </c>
      <c r="C1653">
        <v>17.559999999999999</v>
      </c>
      <c r="D1653" s="1">
        <v>38912.872395833336</v>
      </c>
      <c r="E1653" s="74">
        <f t="shared" si="51"/>
        <v>38912</v>
      </c>
      <c r="F1653">
        <v>14.73</v>
      </c>
      <c r="G1653">
        <v>16.5</v>
      </c>
      <c r="I1653" s="87">
        <v>1.6396774193548396</v>
      </c>
      <c r="J1653" s="87"/>
    </row>
    <row r="1654" spans="1:10">
      <c r="A1654" s="1">
        <v>38912.99590277778</v>
      </c>
      <c r="B1654" s="74">
        <f t="shared" si="50"/>
        <v>38912</v>
      </c>
      <c r="C1654">
        <v>17.54</v>
      </c>
      <c r="D1654" s="1">
        <v>38912.997395833336</v>
      </c>
      <c r="E1654" s="74">
        <f t="shared" si="51"/>
        <v>38912</v>
      </c>
      <c r="F1654">
        <v>14.73</v>
      </c>
      <c r="G1654">
        <v>16.5</v>
      </c>
      <c r="I1654" s="87">
        <v>1.6408064516129042</v>
      </c>
      <c r="J1654" s="87"/>
    </row>
    <row r="1655" spans="1:10">
      <c r="A1655" s="1">
        <v>38913.12090277778</v>
      </c>
      <c r="B1655" s="74">
        <f t="shared" si="50"/>
        <v>38913</v>
      </c>
      <c r="C1655">
        <v>17.5</v>
      </c>
      <c r="D1655" s="1">
        <v>38913.122395833336</v>
      </c>
      <c r="E1655" s="74">
        <f t="shared" si="51"/>
        <v>38913</v>
      </c>
      <c r="F1655">
        <v>14.73</v>
      </c>
      <c r="G1655">
        <v>16.2</v>
      </c>
      <c r="I1655" s="87">
        <v>1.6419354838709685</v>
      </c>
      <c r="J1655" s="87"/>
    </row>
    <row r="1656" spans="1:10">
      <c r="A1656" s="1">
        <v>38913.24590277778</v>
      </c>
      <c r="B1656" s="74">
        <f t="shared" si="50"/>
        <v>38913</v>
      </c>
      <c r="C1656">
        <v>17.54</v>
      </c>
      <c r="D1656" s="1">
        <v>38913.247395833336</v>
      </c>
      <c r="E1656" s="74">
        <f t="shared" si="51"/>
        <v>38913</v>
      </c>
      <c r="F1656">
        <v>14.73</v>
      </c>
      <c r="G1656">
        <v>16.2</v>
      </c>
      <c r="I1656" s="87">
        <v>1.6430645161290331</v>
      </c>
      <c r="J1656" s="87"/>
    </row>
    <row r="1657" spans="1:10">
      <c r="A1657" s="1">
        <v>38913.37090277778</v>
      </c>
      <c r="B1657" s="74">
        <f t="shared" si="50"/>
        <v>38913</v>
      </c>
      <c r="C1657">
        <v>17.5</v>
      </c>
      <c r="D1657" s="1">
        <v>38913.372395833336</v>
      </c>
      <c r="E1657" s="74">
        <f t="shared" si="51"/>
        <v>38913</v>
      </c>
      <c r="F1657">
        <v>14.73</v>
      </c>
      <c r="G1657">
        <v>16.2</v>
      </c>
      <c r="I1657" s="87">
        <v>1.6441935483870977</v>
      </c>
      <c r="J1657" s="87"/>
    </row>
    <row r="1658" spans="1:10">
      <c r="A1658" s="1">
        <v>38913.49590277778</v>
      </c>
      <c r="B1658" s="74">
        <f t="shared" si="50"/>
        <v>38913</v>
      </c>
      <c r="C1658">
        <v>17.62</v>
      </c>
      <c r="D1658" s="1">
        <v>38913.497395833336</v>
      </c>
      <c r="E1658" s="74">
        <f t="shared" si="51"/>
        <v>38913</v>
      </c>
      <c r="F1658">
        <v>14.73</v>
      </c>
      <c r="G1658">
        <v>16.2</v>
      </c>
      <c r="I1658" s="87">
        <v>1.6453225806451621</v>
      </c>
      <c r="J1658" s="87"/>
    </row>
    <row r="1659" spans="1:10">
      <c r="A1659" s="1">
        <v>38913.62090277778</v>
      </c>
      <c r="B1659" s="74">
        <f t="shared" si="50"/>
        <v>38913</v>
      </c>
      <c r="C1659">
        <v>17.62</v>
      </c>
      <c r="D1659" s="1">
        <v>38913.622395833336</v>
      </c>
      <c r="E1659" s="74">
        <f t="shared" si="51"/>
        <v>38913</v>
      </c>
      <c r="F1659">
        <v>14.76</v>
      </c>
      <c r="G1659">
        <v>16.2</v>
      </c>
      <c r="H1659">
        <v>20060715</v>
      </c>
      <c r="I1659" s="87">
        <v>1.6464516129032267</v>
      </c>
      <c r="J1659" s="87"/>
    </row>
    <row r="1660" spans="1:10">
      <c r="A1660" s="1">
        <v>38913.74590277778</v>
      </c>
      <c r="B1660" s="74">
        <f t="shared" si="50"/>
        <v>38913</v>
      </c>
      <c r="C1660">
        <v>17.559999999999999</v>
      </c>
      <c r="D1660" s="1">
        <v>38913.747395833336</v>
      </c>
      <c r="E1660" s="74">
        <f t="shared" si="51"/>
        <v>38913</v>
      </c>
      <c r="F1660">
        <v>14.76</v>
      </c>
      <c r="G1660">
        <v>16.2</v>
      </c>
      <c r="I1660" s="87">
        <v>1.6475806451612911</v>
      </c>
      <c r="J1660" s="87"/>
    </row>
    <row r="1661" spans="1:10">
      <c r="A1661" s="1">
        <v>38913.87090277778</v>
      </c>
      <c r="B1661" s="74">
        <f t="shared" si="50"/>
        <v>38913</v>
      </c>
      <c r="C1661">
        <v>17.54</v>
      </c>
      <c r="D1661" s="1">
        <v>38913.872395833336</v>
      </c>
      <c r="E1661" s="74">
        <f t="shared" si="51"/>
        <v>38913</v>
      </c>
      <c r="F1661">
        <v>14.79</v>
      </c>
      <c r="G1661">
        <v>16.2</v>
      </c>
      <c r="I1661" s="87">
        <v>1.6487096774193557</v>
      </c>
      <c r="J1661" s="87"/>
    </row>
    <row r="1662" spans="1:10">
      <c r="A1662" s="1">
        <v>38913.99590277778</v>
      </c>
      <c r="B1662" s="74">
        <f t="shared" si="50"/>
        <v>38913</v>
      </c>
      <c r="C1662">
        <v>17.54</v>
      </c>
      <c r="D1662" s="1">
        <v>38913.997395833336</v>
      </c>
      <c r="E1662" s="74">
        <f t="shared" si="51"/>
        <v>38913</v>
      </c>
      <c r="F1662">
        <v>14.79</v>
      </c>
      <c r="G1662">
        <v>16.2</v>
      </c>
      <c r="I1662" s="87">
        <v>1.6498387096774203</v>
      </c>
      <c r="J1662" s="87"/>
    </row>
    <row r="1663" spans="1:10">
      <c r="A1663" s="1">
        <v>38914.12090277778</v>
      </c>
      <c r="B1663" s="74">
        <f t="shared" si="50"/>
        <v>38914</v>
      </c>
      <c r="C1663">
        <v>17.62</v>
      </c>
      <c r="D1663" s="1">
        <v>38914.122395833336</v>
      </c>
      <c r="E1663" s="74">
        <f t="shared" si="51"/>
        <v>38914</v>
      </c>
      <c r="F1663">
        <v>14.79</v>
      </c>
      <c r="G1663">
        <v>17.100000000000001</v>
      </c>
      <c r="I1663" s="87">
        <v>1.6509677419354847</v>
      </c>
      <c r="J1663" s="87"/>
    </row>
    <row r="1664" spans="1:10">
      <c r="A1664" s="1">
        <v>38914.24590277778</v>
      </c>
      <c r="B1664" s="74">
        <f t="shared" si="50"/>
        <v>38914</v>
      </c>
      <c r="C1664">
        <v>17.62</v>
      </c>
      <c r="D1664" s="1">
        <v>38914.247395833336</v>
      </c>
      <c r="E1664" s="74">
        <f t="shared" si="51"/>
        <v>38914</v>
      </c>
      <c r="F1664">
        <v>14.79</v>
      </c>
      <c r="G1664">
        <v>17.100000000000001</v>
      </c>
      <c r="I1664" s="87">
        <v>1.6520967741935493</v>
      </c>
      <c r="J1664" s="87"/>
    </row>
    <row r="1665" spans="1:10">
      <c r="A1665" s="1">
        <v>38914.37090277778</v>
      </c>
      <c r="B1665" s="74">
        <f t="shared" si="50"/>
        <v>38914</v>
      </c>
      <c r="C1665">
        <v>17.649999999999999</v>
      </c>
      <c r="D1665" s="1">
        <v>38914.372395833336</v>
      </c>
      <c r="E1665" s="74">
        <f t="shared" si="51"/>
        <v>38914</v>
      </c>
      <c r="F1665">
        <v>14.82</v>
      </c>
      <c r="G1665">
        <v>17.100000000000001</v>
      </c>
      <c r="I1665" s="87">
        <v>1.6532258064516137</v>
      </c>
      <c r="J1665" s="87"/>
    </row>
    <row r="1666" spans="1:10">
      <c r="A1666" s="1">
        <v>38914.49590277778</v>
      </c>
      <c r="B1666" s="74">
        <f t="shared" si="50"/>
        <v>38914</v>
      </c>
      <c r="C1666">
        <v>17.739999999999998</v>
      </c>
      <c r="D1666" s="1">
        <v>38914.497395833336</v>
      </c>
      <c r="E1666" s="74">
        <f t="shared" si="51"/>
        <v>38914</v>
      </c>
      <c r="F1666">
        <v>14.82</v>
      </c>
      <c r="G1666">
        <v>17.100000000000001</v>
      </c>
      <c r="I1666" s="87">
        <v>1.6543548387096783</v>
      </c>
      <c r="J1666" s="87"/>
    </row>
    <row r="1667" spans="1:10">
      <c r="A1667" s="1">
        <v>38914.62090277778</v>
      </c>
      <c r="B1667" s="74">
        <f t="shared" si="50"/>
        <v>38914</v>
      </c>
      <c r="C1667">
        <v>17.8</v>
      </c>
      <c r="D1667" s="1">
        <v>38914.622395833336</v>
      </c>
      <c r="E1667" s="74">
        <f t="shared" si="51"/>
        <v>38914</v>
      </c>
      <c r="F1667">
        <v>14.85</v>
      </c>
      <c r="G1667">
        <v>17.100000000000001</v>
      </c>
      <c r="H1667">
        <v>20060716</v>
      </c>
      <c r="I1667" s="87">
        <v>1.6554838709677429</v>
      </c>
      <c r="J1667" s="87"/>
    </row>
    <row r="1668" spans="1:10">
      <c r="A1668" s="1">
        <v>38914.74590277778</v>
      </c>
      <c r="B1668" s="74">
        <f t="shared" ref="B1668:B1731" si="52">INT(A1668)</f>
        <v>38914</v>
      </c>
      <c r="C1668">
        <v>17.77</v>
      </c>
      <c r="D1668" s="1">
        <v>38914.747395833336</v>
      </c>
      <c r="E1668" s="74">
        <f t="shared" ref="E1668:E1731" si="53">INT(D1668)</f>
        <v>38914</v>
      </c>
      <c r="F1668">
        <v>14.88</v>
      </c>
      <c r="G1668">
        <v>17.100000000000001</v>
      </c>
      <c r="I1668" s="87">
        <v>1.6566129032258072</v>
      </c>
      <c r="J1668" s="87"/>
    </row>
    <row r="1669" spans="1:10">
      <c r="A1669" s="1">
        <v>38914.87090277778</v>
      </c>
      <c r="B1669" s="74">
        <f t="shared" si="52"/>
        <v>38914</v>
      </c>
      <c r="C1669">
        <v>17.77</v>
      </c>
      <c r="D1669" s="1">
        <v>38914.872395833336</v>
      </c>
      <c r="E1669" s="74">
        <f t="shared" si="53"/>
        <v>38914</v>
      </c>
      <c r="F1669">
        <v>14.85</v>
      </c>
      <c r="G1669">
        <v>17.100000000000001</v>
      </c>
      <c r="I1669" s="87">
        <v>1.6577419354838718</v>
      </c>
      <c r="J1669" s="87"/>
    </row>
    <row r="1670" spans="1:10">
      <c r="A1670" s="1">
        <v>38914.99590277778</v>
      </c>
      <c r="B1670" s="74">
        <f t="shared" si="52"/>
        <v>38914</v>
      </c>
      <c r="C1670">
        <v>17.739999999999998</v>
      </c>
      <c r="D1670" s="1">
        <v>38914.997395833336</v>
      </c>
      <c r="E1670" s="74">
        <f t="shared" si="53"/>
        <v>38914</v>
      </c>
      <c r="F1670">
        <v>14.88</v>
      </c>
      <c r="G1670">
        <v>17.100000000000001</v>
      </c>
      <c r="I1670" s="87">
        <v>1.6588709677419362</v>
      </c>
      <c r="J1670" s="87"/>
    </row>
    <row r="1671" spans="1:10">
      <c r="A1671" s="1">
        <v>38915.12090277778</v>
      </c>
      <c r="B1671" s="74">
        <f t="shared" si="52"/>
        <v>38915</v>
      </c>
      <c r="C1671">
        <v>17.8</v>
      </c>
      <c r="D1671" s="1">
        <v>38915.122395833336</v>
      </c>
      <c r="E1671" s="74">
        <f t="shared" si="53"/>
        <v>38915</v>
      </c>
      <c r="F1671">
        <v>14.88</v>
      </c>
      <c r="G1671">
        <v>16.899999999999999</v>
      </c>
      <c r="I1671" s="86">
        <v>1.6600000000000008</v>
      </c>
      <c r="J1671" s="87">
        <v>1.6600000000000006</v>
      </c>
    </row>
    <row r="1672" spans="1:10">
      <c r="A1672" s="1">
        <v>38915.24590277778</v>
      </c>
      <c r="B1672" s="74">
        <f t="shared" si="52"/>
        <v>38915</v>
      </c>
      <c r="C1672">
        <v>17.86</v>
      </c>
      <c r="D1672" s="1">
        <v>38915.247395833336</v>
      </c>
      <c r="E1672" s="74">
        <f t="shared" si="53"/>
        <v>38915</v>
      </c>
      <c r="F1672">
        <v>14.85</v>
      </c>
      <c r="G1672">
        <v>16.899999999999999</v>
      </c>
      <c r="I1672" s="87">
        <v>1.6611290322580654</v>
      </c>
      <c r="J1672" s="87"/>
    </row>
    <row r="1673" spans="1:10">
      <c r="A1673" s="1">
        <v>38915.37090277778</v>
      </c>
      <c r="B1673" s="74">
        <f t="shared" si="52"/>
        <v>38915</v>
      </c>
      <c r="C1673">
        <v>17.86</v>
      </c>
      <c r="D1673" s="1">
        <v>38915.372395833336</v>
      </c>
      <c r="E1673" s="74">
        <f t="shared" si="53"/>
        <v>38915</v>
      </c>
      <c r="F1673">
        <v>14.85</v>
      </c>
      <c r="G1673">
        <v>16.899999999999999</v>
      </c>
      <c r="I1673" s="87">
        <v>1.6622580645161298</v>
      </c>
      <c r="J1673" s="87"/>
    </row>
    <row r="1674" spans="1:10">
      <c r="A1674" s="1">
        <v>38915.49590277778</v>
      </c>
      <c r="B1674" s="74">
        <f t="shared" si="52"/>
        <v>38915</v>
      </c>
      <c r="C1674">
        <v>18</v>
      </c>
      <c r="D1674" s="1">
        <v>38915.497395833336</v>
      </c>
      <c r="E1674" s="74">
        <f t="shared" si="53"/>
        <v>38915</v>
      </c>
      <c r="F1674">
        <v>14.85</v>
      </c>
      <c r="G1674">
        <v>16.899999999999999</v>
      </c>
      <c r="I1674" s="87">
        <v>1.6633870967741944</v>
      </c>
      <c r="J1674" s="87"/>
    </row>
    <row r="1675" spans="1:10">
      <c r="A1675" s="1">
        <v>38915.62090277778</v>
      </c>
      <c r="B1675" s="74">
        <f t="shared" si="52"/>
        <v>38915</v>
      </c>
      <c r="C1675">
        <v>18.100000000000001</v>
      </c>
      <c r="D1675" s="1">
        <v>38915.622395833336</v>
      </c>
      <c r="E1675" s="74">
        <f t="shared" si="53"/>
        <v>38915</v>
      </c>
      <c r="F1675">
        <v>14.85</v>
      </c>
      <c r="G1675">
        <v>16.899999999999999</v>
      </c>
      <c r="H1675">
        <v>20060717</v>
      </c>
      <c r="I1675" s="87">
        <v>1.6645161290322588</v>
      </c>
      <c r="J1675" s="87"/>
    </row>
    <row r="1676" spans="1:10">
      <c r="A1676" s="1">
        <v>38915.74590277778</v>
      </c>
      <c r="B1676" s="74">
        <f t="shared" si="52"/>
        <v>38915</v>
      </c>
      <c r="C1676">
        <v>18.100000000000001</v>
      </c>
      <c r="D1676" s="1">
        <v>38915.747395833336</v>
      </c>
      <c r="E1676" s="74">
        <f t="shared" si="53"/>
        <v>38915</v>
      </c>
      <c r="F1676">
        <v>14.88</v>
      </c>
      <c r="G1676">
        <v>16.899999999999999</v>
      </c>
      <c r="I1676" s="87">
        <v>1.6656451612903234</v>
      </c>
      <c r="J1676" s="87"/>
    </row>
    <row r="1677" spans="1:10">
      <c r="A1677" s="1">
        <v>38915.87090277778</v>
      </c>
      <c r="B1677" s="74">
        <f t="shared" si="52"/>
        <v>38915</v>
      </c>
      <c r="C1677">
        <v>18.12</v>
      </c>
      <c r="D1677" s="1">
        <v>38915.872395833336</v>
      </c>
      <c r="E1677" s="74">
        <f t="shared" si="53"/>
        <v>38915</v>
      </c>
      <c r="F1677">
        <v>14.85</v>
      </c>
      <c r="G1677">
        <v>16.899999999999999</v>
      </c>
      <c r="I1677" s="87">
        <v>1.666774193548388</v>
      </c>
      <c r="J1677" s="87"/>
    </row>
    <row r="1678" spans="1:10">
      <c r="A1678" s="1">
        <v>38915.99590277778</v>
      </c>
      <c r="B1678" s="74">
        <f t="shared" si="52"/>
        <v>38915</v>
      </c>
      <c r="C1678">
        <v>18.12</v>
      </c>
      <c r="D1678" s="1">
        <v>38915.997395833336</v>
      </c>
      <c r="E1678" s="74">
        <f t="shared" si="53"/>
        <v>38915</v>
      </c>
      <c r="F1678">
        <v>14.88</v>
      </c>
      <c r="G1678">
        <v>16.899999999999999</v>
      </c>
      <c r="I1678" s="87">
        <v>1.6679032258064523</v>
      </c>
      <c r="J1678" s="87"/>
    </row>
    <row r="1679" spans="1:10">
      <c r="A1679" s="1">
        <v>38916.12090277778</v>
      </c>
      <c r="B1679" s="74">
        <f t="shared" si="52"/>
        <v>38916</v>
      </c>
      <c r="C1679">
        <v>18.12</v>
      </c>
      <c r="D1679" s="1">
        <v>38916.122395833336</v>
      </c>
      <c r="E1679" s="74">
        <f t="shared" si="53"/>
        <v>38916</v>
      </c>
      <c r="F1679">
        <v>14.88</v>
      </c>
      <c r="G1679">
        <v>20</v>
      </c>
      <c r="I1679" s="87">
        <v>1.6690322580645169</v>
      </c>
      <c r="J1679" s="87"/>
    </row>
    <row r="1680" spans="1:10">
      <c r="A1680" s="1">
        <v>38916.24590277778</v>
      </c>
      <c r="B1680" s="74">
        <f t="shared" si="52"/>
        <v>38916</v>
      </c>
      <c r="C1680">
        <v>18.18</v>
      </c>
      <c r="D1680" s="1">
        <v>38916.247395833336</v>
      </c>
      <c r="E1680" s="74">
        <f t="shared" si="53"/>
        <v>38916</v>
      </c>
      <c r="F1680">
        <v>14.85</v>
      </c>
      <c r="G1680">
        <v>20</v>
      </c>
      <c r="I1680" s="87">
        <v>1.6701612903225813</v>
      </c>
      <c r="J1680" s="87"/>
    </row>
    <row r="1681" spans="1:10">
      <c r="A1681" s="1">
        <v>38916.37090277778</v>
      </c>
      <c r="B1681" s="74">
        <f t="shared" si="52"/>
        <v>38916</v>
      </c>
      <c r="C1681">
        <v>18.21</v>
      </c>
      <c r="D1681" s="1">
        <v>38916.372395833336</v>
      </c>
      <c r="E1681" s="74">
        <f t="shared" si="53"/>
        <v>38916</v>
      </c>
      <c r="F1681">
        <v>14.85</v>
      </c>
      <c r="G1681">
        <v>20</v>
      </c>
      <c r="I1681" s="87">
        <v>1.6712903225806459</v>
      </c>
      <c r="J1681" s="87"/>
    </row>
    <row r="1682" spans="1:10">
      <c r="A1682" s="1">
        <v>38916.49590277778</v>
      </c>
      <c r="B1682" s="74">
        <f t="shared" si="52"/>
        <v>38916</v>
      </c>
      <c r="C1682">
        <v>18.27</v>
      </c>
      <c r="D1682" s="1">
        <v>38916.497395833336</v>
      </c>
      <c r="E1682" s="74">
        <f t="shared" si="53"/>
        <v>38916</v>
      </c>
      <c r="F1682">
        <v>14.85</v>
      </c>
      <c r="G1682">
        <v>20</v>
      </c>
      <c r="I1682" s="87">
        <v>1.6724193548387105</v>
      </c>
      <c r="J1682" s="87"/>
    </row>
    <row r="1683" spans="1:10">
      <c r="A1683" s="1">
        <v>38916.62090277778</v>
      </c>
      <c r="B1683" s="74">
        <f t="shared" si="52"/>
        <v>38916</v>
      </c>
      <c r="C1683">
        <v>18.39</v>
      </c>
      <c r="D1683" s="1">
        <v>38916.622395833336</v>
      </c>
      <c r="E1683" s="74">
        <f t="shared" si="53"/>
        <v>38916</v>
      </c>
      <c r="F1683">
        <v>14.88</v>
      </c>
      <c r="G1683">
        <v>20</v>
      </c>
      <c r="H1683">
        <v>20060718</v>
      </c>
      <c r="I1683" s="87">
        <v>1.6735483870967749</v>
      </c>
      <c r="J1683" s="87"/>
    </row>
    <row r="1684" spans="1:10">
      <c r="A1684" s="1">
        <v>38916.74590277778</v>
      </c>
      <c r="B1684" s="74">
        <f t="shared" si="52"/>
        <v>38916</v>
      </c>
      <c r="C1684">
        <v>18.45</v>
      </c>
      <c r="D1684" s="1">
        <v>38916.747395833336</v>
      </c>
      <c r="E1684" s="74">
        <f t="shared" si="53"/>
        <v>38916</v>
      </c>
      <c r="F1684">
        <v>14.88</v>
      </c>
      <c r="G1684">
        <v>20</v>
      </c>
      <c r="I1684" s="87">
        <v>1.6746774193548395</v>
      </c>
      <c r="J1684" s="87"/>
    </row>
    <row r="1685" spans="1:10">
      <c r="A1685" s="1">
        <v>38916.87090277778</v>
      </c>
      <c r="B1685" s="74">
        <f t="shared" si="52"/>
        <v>38916</v>
      </c>
      <c r="C1685">
        <v>18.39</v>
      </c>
      <c r="D1685" s="1">
        <v>38916.872395833336</v>
      </c>
      <c r="E1685" s="74">
        <f t="shared" si="53"/>
        <v>38916</v>
      </c>
      <c r="F1685">
        <v>14.92</v>
      </c>
      <c r="G1685">
        <v>20</v>
      </c>
      <c r="I1685" s="87">
        <v>1.6758064516129039</v>
      </c>
      <c r="J1685" s="87"/>
    </row>
    <row r="1686" spans="1:10">
      <c r="A1686" s="1">
        <v>38916.99590277778</v>
      </c>
      <c r="B1686" s="74">
        <f t="shared" si="52"/>
        <v>38916</v>
      </c>
      <c r="C1686">
        <v>18.36</v>
      </c>
      <c r="D1686" s="1">
        <v>38916.997395833336</v>
      </c>
      <c r="E1686" s="74">
        <f t="shared" si="53"/>
        <v>38916</v>
      </c>
      <c r="F1686">
        <v>14.94</v>
      </c>
      <c r="G1686">
        <v>20</v>
      </c>
      <c r="I1686" s="87">
        <v>1.6769354838709685</v>
      </c>
      <c r="J1686" s="87"/>
    </row>
    <row r="1687" spans="1:10">
      <c r="A1687" s="1">
        <v>38917.12090277778</v>
      </c>
      <c r="B1687" s="74">
        <f t="shared" si="52"/>
        <v>38917</v>
      </c>
      <c r="C1687">
        <v>18.36</v>
      </c>
      <c r="D1687" s="1">
        <v>38917.122395833336</v>
      </c>
      <c r="E1687" s="74">
        <f t="shared" si="53"/>
        <v>38917</v>
      </c>
      <c r="F1687">
        <v>14.92</v>
      </c>
      <c r="G1687">
        <v>19.600000000000001</v>
      </c>
      <c r="I1687" s="87">
        <v>1.6780645161290331</v>
      </c>
      <c r="J1687" s="87"/>
    </row>
    <row r="1688" spans="1:10">
      <c r="A1688" s="1">
        <v>38917.24590277778</v>
      </c>
      <c r="B1688" s="74">
        <f t="shared" si="52"/>
        <v>38917</v>
      </c>
      <c r="C1688">
        <v>18.36</v>
      </c>
      <c r="D1688" s="1">
        <v>38917.247395833336</v>
      </c>
      <c r="E1688" s="74">
        <f t="shared" si="53"/>
        <v>38917</v>
      </c>
      <c r="F1688">
        <v>14.94</v>
      </c>
      <c r="G1688">
        <v>19.600000000000001</v>
      </c>
      <c r="I1688" s="87">
        <v>1.6791935483870974</v>
      </c>
      <c r="J1688" s="87"/>
    </row>
    <row r="1689" spans="1:10">
      <c r="A1689" s="1">
        <v>38917.37090277778</v>
      </c>
      <c r="B1689" s="74">
        <f t="shared" si="52"/>
        <v>38917</v>
      </c>
      <c r="C1689">
        <v>18.36</v>
      </c>
      <c r="D1689" s="1">
        <v>38917.372395833336</v>
      </c>
      <c r="E1689" s="74">
        <f t="shared" si="53"/>
        <v>38917</v>
      </c>
      <c r="F1689">
        <v>14.97</v>
      </c>
      <c r="G1689">
        <v>19.600000000000001</v>
      </c>
      <c r="I1689" s="87">
        <v>1.680322580645162</v>
      </c>
      <c r="J1689" s="87"/>
    </row>
    <row r="1690" spans="1:10">
      <c r="A1690" s="1">
        <v>38917.49590277778</v>
      </c>
      <c r="B1690" s="74">
        <f t="shared" si="52"/>
        <v>38917</v>
      </c>
      <c r="C1690">
        <v>18.41</v>
      </c>
      <c r="D1690" s="1">
        <v>38917.497395833336</v>
      </c>
      <c r="E1690" s="74">
        <f t="shared" si="53"/>
        <v>38917</v>
      </c>
      <c r="F1690">
        <v>14.97</v>
      </c>
      <c r="G1690">
        <v>19.600000000000001</v>
      </c>
      <c r="I1690" s="87">
        <v>1.6814516129032264</v>
      </c>
      <c r="J1690" s="87"/>
    </row>
    <row r="1691" spans="1:10">
      <c r="A1691" s="1">
        <v>38917.62090277778</v>
      </c>
      <c r="B1691" s="74">
        <f t="shared" si="52"/>
        <v>38917</v>
      </c>
      <c r="C1691">
        <v>18.47</v>
      </c>
      <c r="D1691" s="1">
        <v>38917.622395833336</v>
      </c>
      <c r="E1691" s="74">
        <f t="shared" si="53"/>
        <v>38917</v>
      </c>
      <c r="F1691">
        <v>14.97</v>
      </c>
      <c r="G1691">
        <v>19.600000000000001</v>
      </c>
      <c r="H1691">
        <v>20060719</v>
      </c>
      <c r="I1691" s="87">
        <v>1.682580645161291</v>
      </c>
      <c r="J1691" s="87"/>
    </row>
    <row r="1692" spans="1:10">
      <c r="A1692" s="1">
        <v>38917.74590277778</v>
      </c>
      <c r="B1692" s="74">
        <f t="shared" si="52"/>
        <v>38917</v>
      </c>
      <c r="C1692">
        <v>18.47</v>
      </c>
      <c r="D1692" s="1">
        <v>38917.747395833336</v>
      </c>
      <c r="E1692" s="74">
        <f t="shared" si="53"/>
        <v>38917</v>
      </c>
      <c r="F1692">
        <v>14.97</v>
      </c>
      <c r="G1692">
        <v>19.600000000000001</v>
      </c>
      <c r="I1692" s="87">
        <v>1.6837096774193556</v>
      </c>
      <c r="J1692" s="87"/>
    </row>
    <row r="1693" spans="1:10">
      <c r="A1693" s="1">
        <v>38917.87090277778</v>
      </c>
      <c r="B1693" s="74">
        <f t="shared" si="52"/>
        <v>38917</v>
      </c>
      <c r="C1693">
        <v>18.45</v>
      </c>
      <c r="D1693" s="1">
        <v>38917.872395833336</v>
      </c>
      <c r="E1693" s="74">
        <f t="shared" si="53"/>
        <v>38917</v>
      </c>
      <c r="F1693">
        <v>14.97</v>
      </c>
      <c r="G1693">
        <v>19.600000000000001</v>
      </c>
      <c r="I1693" s="87">
        <v>1.68483870967742</v>
      </c>
      <c r="J1693" s="87"/>
    </row>
    <row r="1694" spans="1:10">
      <c r="A1694" s="1">
        <v>38917.99590277778</v>
      </c>
      <c r="B1694" s="74">
        <f t="shared" si="52"/>
        <v>38917</v>
      </c>
      <c r="C1694">
        <v>18.45</v>
      </c>
      <c r="D1694" s="1">
        <v>38917.997395833336</v>
      </c>
      <c r="E1694" s="74">
        <f t="shared" si="53"/>
        <v>38917</v>
      </c>
      <c r="F1694">
        <v>14.97</v>
      </c>
      <c r="G1694">
        <v>19.600000000000001</v>
      </c>
      <c r="I1694" s="87">
        <v>1.6859677419354846</v>
      </c>
      <c r="J1694" s="87"/>
    </row>
    <row r="1695" spans="1:10">
      <c r="A1695" s="1">
        <v>38918.12090277778</v>
      </c>
      <c r="B1695" s="74">
        <f t="shared" si="52"/>
        <v>38918</v>
      </c>
      <c r="C1695">
        <v>18.45</v>
      </c>
      <c r="D1695" s="1">
        <v>38918.122395833336</v>
      </c>
      <c r="E1695" s="74">
        <f t="shared" si="53"/>
        <v>38918</v>
      </c>
      <c r="F1695">
        <v>14.97</v>
      </c>
      <c r="G1695">
        <v>21.6</v>
      </c>
      <c r="I1695" s="87">
        <v>1.687096774193549</v>
      </c>
      <c r="J1695" s="87"/>
    </row>
    <row r="1696" spans="1:10">
      <c r="A1696" s="1">
        <v>38918.24590277778</v>
      </c>
      <c r="B1696" s="74">
        <f t="shared" si="52"/>
        <v>38918</v>
      </c>
      <c r="C1696">
        <v>18.510000000000002</v>
      </c>
      <c r="D1696" s="1">
        <v>38918.247395833336</v>
      </c>
      <c r="E1696" s="74">
        <f t="shared" si="53"/>
        <v>38918</v>
      </c>
      <c r="F1696">
        <v>14.94</v>
      </c>
      <c r="G1696">
        <v>21.6</v>
      </c>
      <c r="I1696" s="87">
        <v>1.6882258064516136</v>
      </c>
      <c r="J1696" s="87"/>
    </row>
    <row r="1697" spans="1:10">
      <c r="A1697" s="1">
        <v>38918.37090277778</v>
      </c>
      <c r="B1697" s="74">
        <f t="shared" si="52"/>
        <v>38918</v>
      </c>
      <c r="C1697">
        <v>18.559999999999999</v>
      </c>
      <c r="D1697" s="1">
        <v>38918.372395833336</v>
      </c>
      <c r="E1697" s="74">
        <f t="shared" si="53"/>
        <v>38918</v>
      </c>
      <c r="F1697">
        <v>14.94</v>
      </c>
      <c r="G1697">
        <v>21.6</v>
      </c>
      <c r="I1697" s="87">
        <v>1.6893548387096782</v>
      </c>
      <c r="J1697" s="87"/>
    </row>
    <row r="1698" spans="1:10">
      <c r="A1698" s="1">
        <v>38918.49590277778</v>
      </c>
      <c r="B1698" s="74">
        <f t="shared" si="52"/>
        <v>38918</v>
      </c>
      <c r="C1698">
        <v>18.59</v>
      </c>
      <c r="D1698" s="1">
        <v>38918.497395833336</v>
      </c>
      <c r="E1698" s="74">
        <f t="shared" si="53"/>
        <v>38918</v>
      </c>
      <c r="F1698">
        <v>14.94</v>
      </c>
      <c r="G1698">
        <v>21.6</v>
      </c>
      <c r="I1698" s="87">
        <v>1.6904838709677426</v>
      </c>
      <c r="J1698" s="87"/>
    </row>
    <row r="1699" spans="1:10">
      <c r="A1699" s="1">
        <v>38918.62090277778</v>
      </c>
      <c r="B1699" s="74">
        <f t="shared" si="52"/>
        <v>38918</v>
      </c>
      <c r="C1699">
        <v>18.68</v>
      </c>
      <c r="D1699" s="1">
        <v>38918.622395833336</v>
      </c>
      <c r="E1699" s="74">
        <f t="shared" si="53"/>
        <v>38918</v>
      </c>
      <c r="F1699">
        <v>14.97</v>
      </c>
      <c r="G1699">
        <v>21.6</v>
      </c>
      <c r="H1699">
        <v>20060720</v>
      </c>
      <c r="I1699" s="87">
        <v>1.6916129032258072</v>
      </c>
      <c r="J1699" s="87"/>
    </row>
    <row r="1700" spans="1:10">
      <c r="A1700" s="1">
        <v>38918.74590277778</v>
      </c>
      <c r="B1700" s="74">
        <f t="shared" si="52"/>
        <v>38918</v>
      </c>
      <c r="C1700">
        <v>18.71</v>
      </c>
      <c r="D1700" s="1">
        <v>38918.747395833336</v>
      </c>
      <c r="E1700" s="74">
        <f t="shared" si="53"/>
        <v>38918</v>
      </c>
      <c r="F1700">
        <v>14.97</v>
      </c>
      <c r="G1700">
        <v>21.6</v>
      </c>
      <c r="I1700" s="87">
        <v>1.6927419354838715</v>
      </c>
      <c r="J1700" s="87"/>
    </row>
    <row r="1701" spans="1:10">
      <c r="A1701" s="1">
        <v>38918.87090277778</v>
      </c>
      <c r="B1701" s="74">
        <f t="shared" si="52"/>
        <v>38918</v>
      </c>
      <c r="C1701">
        <v>18.71</v>
      </c>
      <c r="D1701" s="1">
        <v>38918.872395833336</v>
      </c>
      <c r="E1701" s="74">
        <f t="shared" si="53"/>
        <v>38918</v>
      </c>
      <c r="F1701">
        <v>14.92</v>
      </c>
      <c r="G1701">
        <v>21.6</v>
      </c>
      <c r="I1701" s="87">
        <v>1.6938709677419361</v>
      </c>
      <c r="J1701" s="87"/>
    </row>
    <row r="1702" spans="1:10">
      <c r="A1702" s="1">
        <v>38918.99590277778</v>
      </c>
      <c r="B1702" s="74">
        <f t="shared" si="52"/>
        <v>38918</v>
      </c>
      <c r="C1702">
        <v>18.739999999999998</v>
      </c>
      <c r="D1702" s="1">
        <v>38918.997395833336</v>
      </c>
      <c r="E1702" s="74">
        <f t="shared" si="53"/>
        <v>38918</v>
      </c>
      <c r="F1702">
        <v>14.94</v>
      </c>
      <c r="G1702">
        <v>21.6</v>
      </c>
      <c r="I1702" s="87">
        <v>1.6950000000000007</v>
      </c>
      <c r="J1702" s="87"/>
    </row>
    <row r="1703" spans="1:10">
      <c r="A1703" s="1">
        <v>38919.12090277778</v>
      </c>
      <c r="B1703" s="74">
        <f t="shared" si="52"/>
        <v>38919</v>
      </c>
      <c r="C1703">
        <v>18.8</v>
      </c>
      <c r="D1703" s="1">
        <v>38919.122395833336</v>
      </c>
      <c r="E1703" s="74">
        <f t="shared" si="53"/>
        <v>38919</v>
      </c>
      <c r="F1703">
        <v>14.97</v>
      </c>
      <c r="G1703">
        <v>19</v>
      </c>
      <c r="I1703" s="87">
        <v>1.6961290322580651</v>
      </c>
      <c r="J1703" s="87"/>
    </row>
    <row r="1704" spans="1:10">
      <c r="A1704" s="1">
        <v>38919.24590277778</v>
      </c>
      <c r="B1704" s="74">
        <f t="shared" si="52"/>
        <v>38919</v>
      </c>
      <c r="C1704">
        <v>18.82</v>
      </c>
      <c r="D1704" s="1">
        <v>38919.247395833336</v>
      </c>
      <c r="E1704" s="74">
        <f t="shared" si="53"/>
        <v>38919</v>
      </c>
      <c r="F1704">
        <v>14.97</v>
      </c>
      <c r="G1704">
        <v>19</v>
      </c>
      <c r="I1704" s="87">
        <v>1.6972580645161297</v>
      </c>
      <c r="J1704" s="87"/>
    </row>
    <row r="1705" spans="1:10">
      <c r="A1705" s="1">
        <v>38919.37090277778</v>
      </c>
      <c r="B1705" s="74">
        <f t="shared" si="52"/>
        <v>38919</v>
      </c>
      <c r="C1705">
        <v>18.88</v>
      </c>
      <c r="D1705" s="1">
        <v>38919.372395833336</v>
      </c>
      <c r="E1705" s="74">
        <f t="shared" si="53"/>
        <v>38919</v>
      </c>
      <c r="F1705">
        <v>14.97</v>
      </c>
      <c r="G1705">
        <v>19</v>
      </c>
      <c r="I1705" s="87">
        <v>1.6983870967741941</v>
      </c>
      <c r="J1705" s="87"/>
    </row>
    <row r="1706" spans="1:10">
      <c r="A1706" s="1">
        <v>38919.49590277778</v>
      </c>
      <c r="B1706" s="74">
        <f t="shared" si="52"/>
        <v>38919</v>
      </c>
      <c r="C1706">
        <v>19.03</v>
      </c>
      <c r="D1706" s="1">
        <v>38919.497395833336</v>
      </c>
      <c r="E1706" s="74">
        <f t="shared" si="53"/>
        <v>38919</v>
      </c>
      <c r="F1706">
        <v>15.01</v>
      </c>
      <c r="G1706">
        <v>19</v>
      </c>
      <c r="I1706" s="87">
        <v>1.6995161290322587</v>
      </c>
      <c r="J1706" s="87"/>
    </row>
    <row r="1707" spans="1:10">
      <c r="A1707" s="1">
        <v>38919.62090277778</v>
      </c>
      <c r="B1707" s="74">
        <f t="shared" si="52"/>
        <v>38919</v>
      </c>
      <c r="C1707">
        <v>19.03</v>
      </c>
      <c r="D1707" s="1">
        <v>38919.622395833336</v>
      </c>
      <c r="E1707" s="74">
        <f t="shared" si="53"/>
        <v>38919</v>
      </c>
      <c r="F1707">
        <v>15.01</v>
      </c>
      <c r="G1707">
        <v>19</v>
      </c>
      <c r="H1707">
        <v>20060721</v>
      </c>
      <c r="I1707" s="87">
        <v>1.7006451612903231</v>
      </c>
      <c r="J1707" s="87"/>
    </row>
    <row r="1708" spans="1:10">
      <c r="A1708" s="1">
        <v>38919.74590277778</v>
      </c>
      <c r="B1708" s="74">
        <f t="shared" si="52"/>
        <v>38919</v>
      </c>
      <c r="C1708">
        <v>19.03</v>
      </c>
      <c r="D1708" s="1">
        <v>38919.747395833336</v>
      </c>
      <c r="E1708" s="74">
        <f t="shared" si="53"/>
        <v>38919</v>
      </c>
      <c r="F1708">
        <v>15.03</v>
      </c>
      <c r="G1708">
        <v>19</v>
      </c>
      <c r="I1708" s="87">
        <v>1.7017741935483877</v>
      </c>
      <c r="J1708" s="87"/>
    </row>
    <row r="1709" spans="1:10">
      <c r="A1709" s="1">
        <v>38919.87090277778</v>
      </c>
      <c r="B1709" s="74">
        <f t="shared" si="52"/>
        <v>38919</v>
      </c>
      <c r="C1709">
        <v>18.41</v>
      </c>
      <c r="D1709" s="1">
        <v>38919.872395833336</v>
      </c>
      <c r="E1709" s="74">
        <f t="shared" si="53"/>
        <v>38919</v>
      </c>
      <c r="F1709">
        <v>15.03</v>
      </c>
      <c r="G1709">
        <v>19</v>
      </c>
      <c r="I1709" s="87">
        <v>1.7029032258064523</v>
      </c>
      <c r="J1709" s="87"/>
    </row>
    <row r="1710" spans="1:10">
      <c r="A1710" s="1">
        <v>38919.99590277778</v>
      </c>
      <c r="B1710" s="74">
        <f t="shared" si="52"/>
        <v>38919</v>
      </c>
      <c r="C1710">
        <v>18.45</v>
      </c>
      <c r="D1710" s="1">
        <v>38919.997395833336</v>
      </c>
      <c r="E1710" s="74">
        <f t="shared" si="53"/>
        <v>38919</v>
      </c>
      <c r="F1710">
        <v>15.1</v>
      </c>
      <c r="G1710">
        <v>19</v>
      </c>
      <c r="I1710" s="87">
        <v>1.7040322580645166</v>
      </c>
      <c r="J1710" s="87"/>
    </row>
    <row r="1711" spans="1:10">
      <c r="A1711" s="1">
        <v>38920.12090277778</v>
      </c>
      <c r="B1711" s="74">
        <f t="shared" si="52"/>
        <v>38920</v>
      </c>
      <c r="C1711">
        <v>18.559999999999999</v>
      </c>
      <c r="D1711" s="1">
        <v>38920.122395833336</v>
      </c>
      <c r="E1711" s="74">
        <f t="shared" si="53"/>
        <v>38920</v>
      </c>
      <c r="F1711">
        <v>15.13</v>
      </c>
      <c r="G1711">
        <v>20.100000000000001</v>
      </c>
      <c r="I1711" s="87">
        <v>1.7051612903225812</v>
      </c>
      <c r="J1711" s="87"/>
    </row>
    <row r="1712" spans="1:10">
      <c r="A1712" s="1">
        <v>38920.24590277778</v>
      </c>
      <c r="B1712" s="74">
        <f t="shared" si="52"/>
        <v>38920</v>
      </c>
      <c r="C1712">
        <v>18.59</v>
      </c>
      <c r="D1712" s="1">
        <v>38920.247395833336</v>
      </c>
      <c r="E1712" s="74">
        <f t="shared" si="53"/>
        <v>38920</v>
      </c>
      <c r="F1712">
        <v>15.13</v>
      </c>
      <c r="G1712">
        <v>20.100000000000001</v>
      </c>
      <c r="I1712" s="87">
        <v>1.7062903225806456</v>
      </c>
      <c r="J1712" s="87"/>
    </row>
    <row r="1713" spans="1:10">
      <c r="A1713" s="1">
        <v>38920.37090277778</v>
      </c>
      <c r="B1713" s="74">
        <f t="shared" si="52"/>
        <v>38920</v>
      </c>
      <c r="C1713">
        <v>18.62</v>
      </c>
      <c r="D1713" s="1">
        <v>38920.372395833336</v>
      </c>
      <c r="E1713" s="74">
        <f t="shared" si="53"/>
        <v>38920</v>
      </c>
      <c r="F1713">
        <v>15.22</v>
      </c>
      <c r="G1713">
        <v>20.100000000000001</v>
      </c>
      <c r="I1713" s="87">
        <v>1.7074193548387102</v>
      </c>
      <c r="J1713" s="87"/>
    </row>
    <row r="1714" spans="1:10">
      <c r="A1714" s="1">
        <v>38920.49590277778</v>
      </c>
      <c r="B1714" s="74">
        <f t="shared" si="52"/>
        <v>38920</v>
      </c>
      <c r="C1714">
        <v>18.71</v>
      </c>
      <c r="D1714" s="1">
        <v>38920.497395833336</v>
      </c>
      <c r="E1714" s="74">
        <f t="shared" si="53"/>
        <v>38920</v>
      </c>
      <c r="F1714">
        <v>15.22</v>
      </c>
      <c r="G1714">
        <v>20.100000000000001</v>
      </c>
      <c r="I1714" s="87">
        <v>1.7085483870967748</v>
      </c>
      <c r="J1714" s="87"/>
    </row>
    <row r="1715" spans="1:10">
      <c r="A1715" s="1">
        <v>38920.62090277778</v>
      </c>
      <c r="B1715" s="74">
        <f t="shared" si="52"/>
        <v>38920</v>
      </c>
      <c r="C1715">
        <v>18.68</v>
      </c>
      <c r="D1715" s="1">
        <v>38920.622395833336</v>
      </c>
      <c r="E1715" s="74">
        <f t="shared" si="53"/>
        <v>38920</v>
      </c>
      <c r="F1715">
        <v>15.22</v>
      </c>
      <c r="G1715">
        <v>20.100000000000001</v>
      </c>
      <c r="H1715">
        <v>20060722</v>
      </c>
      <c r="I1715" s="87">
        <v>1.7096774193548392</v>
      </c>
      <c r="J1715" s="87"/>
    </row>
    <row r="1716" spans="1:10">
      <c r="A1716" s="1">
        <v>38920.74590277778</v>
      </c>
      <c r="B1716" s="74">
        <f t="shared" si="52"/>
        <v>38920</v>
      </c>
      <c r="C1716">
        <v>18.59</v>
      </c>
      <c r="D1716" s="1">
        <v>38920.747395833336</v>
      </c>
      <c r="E1716" s="74">
        <f t="shared" si="53"/>
        <v>38920</v>
      </c>
      <c r="F1716">
        <v>15.22</v>
      </c>
      <c r="G1716">
        <v>20.100000000000001</v>
      </c>
      <c r="I1716" s="87">
        <v>1.7108064516129038</v>
      </c>
      <c r="J1716" s="87"/>
    </row>
    <row r="1717" spans="1:10">
      <c r="A1717" s="1">
        <v>38920.87090277778</v>
      </c>
      <c r="B1717" s="74">
        <f t="shared" si="52"/>
        <v>38920</v>
      </c>
      <c r="C1717">
        <v>18.62</v>
      </c>
      <c r="D1717" s="1">
        <v>38920.872395833336</v>
      </c>
      <c r="E1717" s="74">
        <f t="shared" si="53"/>
        <v>38920</v>
      </c>
      <c r="F1717">
        <v>15.22</v>
      </c>
      <c r="G1717">
        <v>20.100000000000001</v>
      </c>
      <c r="I1717" s="87">
        <v>1.7119354838709682</v>
      </c>
      <c r="J1717" s="87"/>
    </row>
    <row r="1718" spans="1:10">
      <c r="A1718" s="1">
        <v>38920.99590277778</v>
      </c>
      <c r="B1718" s="74">
        <f t="shared" si="52"/>
        <v>38920</v>
      </c>
      <c r="C1718">
        <v>18.62</v>
      </c>
      <c r="D1718" s="1">
        <v>38920.997395833336</v>
      </c>
      <c r="E1718" s="74">
        <f t="shared" si="53"/>
        <v>38920</v>
      </c>
      <c r="F1718">
        <v>15.22</v>
      </c>
      <c r="G1718">
        <v>20.100000000000001</v>
      </c>
      <c r="I1718" s="87">
        <v>1.7130645161290328</v>
      </c>
      <c r="J1718" s="87"/>
    </row>
    <row r="1719" spans="1:10">
      <c r="A1719" s="1">
        <v>38921.12090277778</v>
      </c>
      <c r="B1719" s="74">
        <f t="shared" si="52"/>
        <v>38921</v>
      </c>
      <c r="C1719">
        <v>18.62</v>
      </c>
      <c r="D1719" s="1">
        <v>38921.122395833336</v>
      </c>
      <c r="E1719" s="74">
        <f t="shared" si="53"/>
        <v>38921</v>
      </c>
      <c r="F1719">
        <v>15.22</v>
      </c>
      <c r="G1719">
        <v>18.8</v>
      </c>
      <c r="I1719" s="87">
        <v>1.7141935483870974</v>
      </c>
      <c r="J1719" s="87"/>
    </row>
    <row r="1720" spans="1:10">
      <c r="A1720" s="1">
        <v>38921.24590277778</v>
      </c>
      <c r="B1720" s="74">
        <f t="shared" si="52"/>
        <v>38921</v>
      </c>
      <c r="C1720">
        <v>18.71</v>
      </c>
      <c r="D1720" s="1">
        <v>38921.247395833336</v>
      </c>
      <c r="E1720" s="74">
        <f t="shared" si="53"/>
        <v>38921</v>
      </c>
      <c r="F1720">
        <v>15.22</v>
      </c>
      <c r="G1720">
        <v>18.8</v>
      </c>
      <c r="I1720" s="87">
        <v>1.7153225806451617</v>
      </c>
      <c r="J1720" s="87"/>
    </row>
    <row r="1721" spans="1:10">
      <c r="A1721" s="1">
        <v>38921.37090277778</v>
      </c>
      <c r="B1721" s="74">
        <f t="shared" si="52"/>
        <v>38921</v>
      </c>
      <c r="C1721">
        <v>18.8</v>
      </c>
      <c r="D1721" s="1">
        <v>38921.372395833336</v>
      </c>
      <c r="E1721" s="74">
        <f t="shared" si="53"/>
        <v>38921</v>
      </c>
      <c r="F1721">
        <v>15.22</v>
      </c>
      <c r="G1721">
        <v>18.8</v>
      </c>
      <c r="I1721" s="87">
        <v>1.7164516129032263</v>
      </c>
      <c r="J1721" s="87"/>
    </row>
    <row r="1722" spans="1:10">
      <c r="A1722" s="1">
        <v>38921.49590277778</v>
      </c>
      <c r="B1722" s="74">
        <f t="shared" si="52"/>
        <v>38921</v>
      </c>
      <c r="C1722">
        <v>18.82</v>
      </c>
      <c r="D1722" s="1">
        <v>38921.497395833336</v>
      </c>
      <c r="E1722" s="74">
        <f t="shared" si="53"/>
        <v>38921</v>
      </c>
      <c r="F1722">
        <v>15.22</v>
      </c>
      <c r="G1722">
        <v>18.8</v>
      </c>
      <c r="I1722" s="87">
        <v>1.7175806451612907</v>
      </c>
      <c r="J1722" s="87"/>
    </row>
    <row r="1723" spans="1:10">
      <c r="A1723" s="1">
        <v>38921.62090277778</v>
      </c>
      <c r="B1723" s="74">
        <f t="shared" si="52"/>
        <v>38921</v>
      </c>
      <c r="C1723">
        <v>18.86</v>
      </c>
      <c r="D1723" s="1">
        <v>38921.622395833336</v>
      </c>
      <c r="E1723" s="74">
        <f t="shared" si="53"/>
        <v>38921</v>
      </c>
      <c r="F1723">
        <v>15.22</v>
      </c>
      <c r="G1723">
        <v>18.8</v>
      </c>
      <c r="H1723">
        <v>20060723</v>
      </c>
      <c r="I1723" s="87">
        <v>1.7187096774193553</v>
      </c>
      <c r="J1723" s="87"/>
    </row>
    <row r="1724" spans="1:10">
      <c r="A1724" s="1">
        <v>38921.74590277778</v>
      </c>
      <c r="B1724" s="74">
        <f t="shared" si="52"/>
        <v>38921</v>
      </c>
      <c r="C1724">
        <v>18.86</v>
      </c>
      <c r="D1724" s="1">
        <v>38921.747395833336</v>
      </c>
      <c r="E1724" s="74">
        <f t="shared" si="53"/>
        <v>38921</v>
      </c>
      <c r="F1724">
        <v>15.22</v>
      </c>
      <c r="G1724">
        <v>18.8</v>
      </c>
      <c r="I1724" s="87">
        <v>1.7198387096774199</v>
      </c>
      <c r="J1724" s="87"/>
    </row>
    <row r="1725" spans="1:10">
      <c r="A1725" s="1">
        <v>38921.87090277778</v>
      </c>
      <c r="B1725" s="74">
        <f t="shared" si="52"/>
        <v>38921</v>
      </c>
      <c r="C1725">
        <v>18.86</v>
      </c>
      <c r="D1725" s="1">
        <v>38921.872395833336</v>
      </c>
      <c r="E1725" s="74">
        <f t="shared" si="53"/>
        <v>38921</v>
      </c>
      <c r="F1725">
        <v>15.22</v>
      </c>
      <c r="G1725">
        <v>18.8</v>
      </c>
      <c r="I1725" s="87">
        <v>1.7209677419354843</v>
      </c>
      <c r="J1725" s="87"/>
    </row>
    <row r="1726" spans="1:10">
      <c r="A1726" s="1">
        <v>38921.99590277778</v>
      </c>
      <c r="B1726" s="74">
        <f t="shared" si="52"/>
        <v>38921</v>
      </c>
      <c r="C1726">
        <v>18.88</v>
      </c>
      <c r="D1726" s="1">
        <v>38921.997395833336</v>
      </c>
      <c r="E1726" s="74">
        <f t="shared" si="53"/>
        <v>38921</v>
      </c>
      <c r="F1726">
        <v>15.22</v>
      </c>
      <c r="G1726">
        <v>18.8</v>
      </c>
      <c r="I1726" s="87">
        <v>1.7220967741935489</v>
      </c>
      <c r="J1726" s="87"/>
    </row>
    <row r="1727" spans="1:10">
      <c r="A1727" s="1">
        <v>38922.12090277778</v>
      </c>
      <c r="B1727" s="74">
        <f t="shared" si="52"/>
        <v>38922</v>
      </c>
      <c r="C1727">
        <v>19.03</v>
      </c>
      <c r="D1727" s="1">
        <v>38922.122395833336</v>
      </c>
      <c r="E1727" s="74">
        <f t="shared" si="53"/>
        <v>38922</v>
      </c>
      <c r="F1727">
        <v>15.22</v>
      </c>
      <c r="G1727">
        <v>18.899999999999999</v>
      </c>
      <c r="I1727" s="87">
        <v>1.7232258064516133</v>
      </c>
      <c r="J1727" s="87"/>
    </row>
    <row r="1728" spans="1:10">
      <c r="A1728" s="1">
        <v>38922.24590277778</v>
      </c>
      <c r="B1728" s="74">
        <f t="shared" si="52"/>
        <v>38922</v>
      </c>
      <c r="C1728">
        <v>19.03</v>
      </c>
      <c r="D1728" s="1">
        <v>38922.247395833336</v>
      </c>
      <c r="E1728" s="74">
        <f t="shared" si="53"/>
        <v>38922</v>
      </c>
      <c r="F1728">
        <v>15.22</v>
      </c>
      <c r="G1728">
        <v>18.899999999999999</v>
      </c>
      <c r="I1728" s="87">
        <v>1.7243548387096779</v>
      </c>
      <c r="J1728" s="87"/>
    </row>
    <row r="1729" spans="1:10">
      <c r="A1729" s="1">
        <v>38922.37090277778</v>
      </c>
      <c r="B1729" s="74">
        <f t="shared" si="52"/>
        <v>38922</v>
      </c>
      <c r="C1729">
        <v>19.03</v>
      </c>
      <c r="D1729" s="1">
        <v>38922.372395833336</v>
      </c>
      <c r="E1729" s="74">
        <f t="shared" si="53"/>
        <v>38922</v>
      </c>
      <c r="F1729">
        <v>15.22</v>
      </c>
      <c r="G1729">
        <v>18.899999999999999</v>
      </c>
      <c r="I1729" s="87">
        <v>1.7254838709677425</v>
      </c>
      <c r="J1729" s="87"/>
    </row>
    <row r="1730" spans="1:10">
      <c r="A1730" s="1">
        <v>38922.49590277778</v>
      </c>
      <c r="B1730" s="74">
        <f t="shared" si="52"/>
        <v>38922</v>
      </c>
      <c r="C1730">
        <v>19.03</v>
      </c>
      <c r="D1730" s="1">
        <v>38922.497395833336</v>
      </c>
      <c r="E1730" s="74">
        <f t="shared" si="53"/>
        <v>38922</v>
      </c>
      <c r="F1730">
        <v>15.22</v>
      </c>
      <c r="G1730">
        <v>18.899999999999999</v>
      </c>
      <c r="I1730" s="87">
        <v>1.7266129032258068</v>
      </c>
      <c r="J1730" s="87"/>
    </row>
    <row r="1731" spans="1:10">
      <c r="A1731" s="1">
        <v>38922.62090277778</v>
      </c>
      <c r="B1731" s="74">
        <f t="shared" si="52"/>
        <v>38922</v>
      </c>
      <c r="C1731">
        <v>19.03</v>
      </c>
      <c r="D1731" s="1">
        <v>38922.622395833336</v>
      </c>
      <c r="E1731" s="74">
        <f t="shared" si="53"/>
        <v>38922</v>
      </c>
      <c r="F1731">
        <v>15.22</v>
      </c>
      <c r="G1731">
        <v>18.899999999999999</v>
      </c>
      <c r="H1731">
        <v>20060724</v>
      </c>
      <c r="I1731" s="87">
        <v>1.7277419354838714</v>
      </c>
      <c r="J1731" s="87"/>
    </row>
    <row r="1732" spans="1:10">
      <c r="A1732" s="1">
        <v>38922.74590277778</v>
      </c>
      <c r="B1732" s="74">
        <f t="shared" ref="B1732:B1795" si="54">INT(A1732)</f>
        <v>38922</v>
      </c>
      <c r="C1732">
        <v>19.059999999999999</v>
      </c>
      <c r="D1732" s="1">
        <v>38922.747395833336</v>
      </c>
      <c r="E1732" s="74">
        <f t="shared" ref="E1732:E1795" si="55">INT(D1732)</f>
        <v>38922</v>
      </c>
      <c r="F1732">
        <v>15.13</v>
      </c>
      <c r="G1732">
        <v>18.899999999999999</v>
      </c>
      <c r="I1732" s="87">
        <v>1.7288709677419358</v>
      </c>
      <c r="J1732" s="87"/>
    </row>
    <row r="1733" spans="1:10">
      <c r="A1733" s="1">
        <v>38922.87090277778</v>
      </c>
      <c r="B1733" s="74">
        <f t="shared" si="54"/>
        <v>38922</v>
      </c>
      <c r="C1733">
        <v>19.059999999999999</v>
      </c>
      <c r="D1733" s="1">
        <v>38922.872395833336</v>
      </c>
      <c r="E1733" s="74">
        <f t="shared" si="55"/>
        <v>38922</v>
      </c>
      <c r="F1733">
        <v>15.13</v>
      </c>
      <c r="G1733">
        <v>18.899999999999999</v>
      </c>
      <c r="I1733" s="86">
        <v>1.7300000000000004</v>
      </c>
      <c r="J1733" s="87">
        <v>1.7300000000000002</v>
      </c>
    </row>
    <row r="1734" spans="1:10">
      <c r="A1734" s="1">
        <v>38922.99590277778</v>
      </c>
      <c r="B1734" s="74">
        <f t="shared" si="54"/>
        <v>38922</v>
      </c>
      <c r="C1734">
        <v>19.059999999999999</v>
      </c>
      <c r="D1734" s="1">
        <v>38922.997395833336</v>
      </c>
      <c r="E1734" s="74">
        <f t="shared" si="55"/>
        <v>38922</v>
      </c>
      <c r="F1734">
        <v>15.13</v>
      </c>
      <c r="G1734">
        <v>18.899999999999999</v>
      </c>
      <c r="I1734" s="87">
        <v>1.731129032258065</v>
      </c>
      <c r="J1734" s="87"/>
    </row>
    <row r="1735" spans="1:10">
      <c r="A1735" s="1">
        <v>38923.12090277778</v>
      </c>
      <c r="B1735" s="74">
        <f t="shared" si="54"/>
        <v>38923</v>
      </c>
      <c r="C1735">
        <v>19.079999999999998</v>
      </c>
      <c r="D1735" s="1">
        <v>38923.122395833336</v>
      </c>
      <c r="E1735" s="74">
        <f t="shared" si="55"/>
        <v>38923</v>
      </c>
      <c r="F1735">
        <v>15.13</v>
      </c>
      <c r="G1735">
        <v>16.899999999999999</v>
      </c>
      <c r="I1735" s="87">
        <v>1.7322580645161294</v>
      </c>
      <c r="J1735" s="87"/>
    </row>
    <row r="1736" spans="1:10">
      <c r="A1736" s="1">
        <v>38923.24590277778</v>
      </c>
      <c r="B1736" s="74">
        <f t="shared" si="54"/>
        <v>38923</v>
      </c>
      <c r="C1736">
        <v>19.059999999999999</v>
      </c>
      <c r="D1736" s="1">
        <v>38923.247395833336</v>
      </c>
      <c r="E1736" s="74">
        <f t="shared" si="55"/>
        <v>38923</v>
      </c>
      <c r="F1736">
        <v>15.13</v>
      </c>
      <c r="G1736">
        <v>16.899999999999999</v>
      </c>
      <c r="I1736" s="87">
        <v>1.733387096774194</v>
      </c>
      <c r="J1736" s="87"/>
    </row>
    <row r="1737" spans="1:10">
      <c r="A1737" s="1">
        <v>38923.37090277778</v>
      </c>
      <c r="B1737" s="74">
        <f t="shared" si="54"/>
        <v>38923</v>
      </c>
      <c r="C1737">
        <v>19.079999999999998</v>
      </c>
      <c r="D1737" s="1">
        <v>38923.372395833336</v>
      </c>
      <c r="E1737" s="74">
        <f t="shared" si="55"/>
        <v>38923</v>
      </c>
      <c r="F1737">
        <v>15.1</v>
      </c>
      <c r="G1737">
        <v>16.899999999999999</v>
      </c>
      <c r="I1737" s="87">
        <v>1.7345161290322584</v>
      </c>
      <c r="J1737" s="87"/>
    </row>
    <row r="1738" spans="1:10">
      <c r="A1738" s="1">
        <v>38923.49590277778</v>
      </c>
      <c r="B1738" s="74">
        <f t="shared" si="54"/>
        <v>38923</v>
      </c>
      <c r="C1738">
        <v>19.170000000000002</v>
      </c>
      <c r="D1738" s="1">
        <v>38923.497395833336</v>
      </c>
      <c r="E1738" s="74">
        <f t="shared" si="55"/>
        <v>38923</v>
      </c>
      <c r="F1738">
        <v>15.1</v>
      </c>
      <c r="G1738">
        <v>16.899999999999999</v>
      </c>
      <c r="I1738" s="87">
        <v>1.735645161290323</v>
      </c>
      <c r="J1738" s="87"/>
    </row>
    <row r="1739" spans="1:10">
      <c r="A1739" s="1">
        <v>38923.62090277778</v>
      </c>
      <c r="B1739" s="74">
        <f t="shared" si="54"/>
        <v>38923</v>
      </c>
      <c r="C1739">
        <v>19.2</v>
      </c>
      <c r="D1739" s="1">
        <v>38923.622395833336</v>
      </c>
      <c r="E1739" s="74">
        <f t="shared" si="55"/>
        <v>38923</v>
      </c>
      <c r="F1739">
        <v>15.22</v>
      </c>
      <c r="G1739">
        <v>16.899999999999999</v>
      </c>
      <c r="H1739">
        <v>20060725</v>
      </c>
      <c r="I1739" s="87">
        <v>1.7367741935483876</v>
      </c>
      <c r="J1739" s="87"/>
    </row>
    <row r="1740" spans="1:10">
      <c r="A1740" s="1">
        <v>38923.74590277778</v>
      </c>
      <c r="B1740" s="74">
        <f t="shared" si="54"/>
        <v>38923</v>
      </c>
      <c r="C1740">
        <v>19.079999999999998</v>
      </c>
      <c r="D1740" s="1">
        <v>38923.747395833336</v>
      </c>
      <c r="E1740" s="74">
        <f t="shared" si="55"/>
        <v>38923</v>
      </c>
      <c r="F1740">
        <v>15.22</v>
      </c>
      <c r="G1740">
        <v>16.899999999999999</v>
      </c>
      <c r="I1740" s="87">
        <v>1.737903225806452</v>
      </c>
      <c r="J1740" s="87"/>
    </row>
    <row r="1741" spans="1:10">
      <c r="A1741" s="1">
        <v>38923.87090277778</v>
      </c>
      <c r="B1741" s="74">
        <f t="shared" si="54"/>
        <v>38923</v>
      </c>
      <c r="C1741">
        <v>18.59</v>
      </c>
      <c r="D1741" s="1">
        <v>38923.872395833336</v>
      </c>
      <c r="E1741" s="74">
        <f t="shared" si="55"/>
        <v>38923</v>
      </c>
      <c r="F1741">
        <v>15.22</v>
      </c>
      <c r="G1741">
        <v>16.899999999999999</v>
      </c>
      <c r="I1741" s="87">
        <v>1.7390322580645166</v>
      </c>
      <c r="J1741" s="87"/>
    </row>
    <row r="1742" spans="1:10">
      <c r="A1742" s="1">
        <v>38923.99590277778</v>
      </c>
      <c r="B1742" s="74">
        <f t="shared" si="54"/>
        <v>38923</v>
      </c>
      <c r="C1742">
        <v>18.47</v>
      </c>
      <c r="D1742" s="1">
        <v>38923.997395833336</v>
      </c>
      <c r="E1742" s="74">
        <f t="shared" si="55"/>
        <v>38923</v>
      </c>
      <c r="F1742">
        <v>15.22</v>
      </c>
      <c r="G1742">
        <v>16.899999999999999</v>
      </c>
      <c r="I1742" s="87">
        <v>1.7401612903225809</v>
      </c>
      <c r="J1742" s="87"/>
    </row>
    <row r="1743" spans="1:10">
      <c r="A1743" s="1">
        <v>38924.12090277778</v>
      </c>
      <c r="B1743" s="74">
        <f t="shared" si="54"/>
        <v>38924</v>
      </c>
      <c r="C1743">
        <v>18.559999999999999</v>
      </c>
      <c r="D1743" s="1">
        <v>38924.122395833336</v>
      </c>
      <c r="E1743" s="74">
        <f t="shared" si="55"/>
        <v>38924</v>
      </c>
      <c r="F1743">
        <v>15.22</v>
      </c>
      <c r="G1743">
        <v>20.8</v>
      </c>
      <c r="I1743" s="87">
        <v>1.7412903225806455</v>
      </c>
      <c r="J1743" s="87"/>
    </row>
    <row r="1744" spans="1:10">
      <c r="A1744" s="1">
        <v>38924.24590277778</v>
      </c>
      <c r="B1744" s="74">
        <f t="shared" si="54"/>
        <v>38924</v>
      </c>
      <c r="C1744">
        <v>18.559999999999999</v>
      </c>
      <c r="D1744" s="1">
        <v>38924.247395833336</v>
      </c>
      <c r="E1744" s="74">
        <f t="shared" si="55"/>
        <v>38924</v>
      </c>
      <c r="F1744">
        <v>15.22</v>
      </c>
      <c r="G1744">
        <v>20.8</v>
      </c>
      <c r="I1744" s="87">
        <v>1.7424193548387101</v>
      </c>
      <c r="J1744" s="87"/>
    </row>
    <row r="1745" spans="1:10">
      <c r="A1745" s="1">
        <v>38924.37090277778</v>
      </c>
      <c r="B1745" s="74">
        <f t="shared" si="54"/>
        <v>38924</v>
      </c>
      <c r="C1745">
        <v>18.59</v>
      </c>
      <c r="D1745" s="1">
        <v>38924.372395833336</v>
      </c>
      <c r="E1745" s="74">
        <f t="shared" si="55"/>
        <v>38924</v>
      </c>
      <c r="F1745">
        <v>15.22</v>
      </c>
      <c r="G1745">
        <v>20.8</v>
      </c>
      <c r="I1745" s="87">
        <v>1.7435483870967745</v>
      </c>
      <c r="J1745" s="87"/>
    </row>
    <row r="1746" spans="1:10">
      <c r="A1746" s="1">
        <v>38924.49590277778</v>
      </c>
      <c r="B1746" s="74">
        <f t="shared" si="54"/>
        <v>38924</v>
      </c>
      <c r="C1746">
        <v>18.68</v>
      </c>
      <c r="D1746" s="1">
        <v>38924.497395833336</v>
      </c>
      <c r="E1746" s="74">
        <f t="shared" si="55"/>
        <v>38924</v>
      </c>
      <c r="F1746">
        <v>15.25</v>
      </c>
      <c r="G1746">
        <v>20.8</v>
      </c>
      <c r="I1746" s="87">
        <v>1.7446774193548391</v>
      </c>
      <c r="J1746" s="87"/>
    </row>
    <row r="1747" spans="1:10">
      <c r="A1747" s="1">
        <v>38924.62090277778</v>
      </c>
      <c r="B1747" s="74">
        <f t="shared" si="54"/>
        <v>38924</v>
      </c>
      <c r="C1747">
        <v>18.68</v>
      </c>
      <c r="D1747" s="1">
        <v>38924.622395833336</v>
      </c>
      <c r="E1747" s="74">
        <f t="shared" si="55"/>
        <v>38924</v>
      </c>
      <c r="F1747">
        <v>15.22</v>
      </c>
      <c r="G1747">
        <v>20.8</v>
      </c>
      <c r="H1747">
        <v>20060726</v>
      </c>
      <c r="I1747" s="87">
        <v>1.7458064516129035</v>
      </c>
      <c r="J1747" s="87"/>
    </row>
    <row r="1748" spans="1:10">
      <c r="A1748" s="1">
        <v>38924.74590277778</v>
      </c>
      <c r="B1748" s="74">
        <f t="shared" si="54"/>
        <v>38924</v>
      </c>
      <c r="C1748">
        <v>18.68</v>
      </c>
      <c r="D1748" s="1">
        <v>38924.747395833336</v>
      </c>
      <c r="E1748" s="74">
        <f t="shared" si="55"/>
        <v>38924</v>
      </c>
      <c r="F1748">
        <v>15.25</v>
      </c>
      <c r="G1748">
        <v>20.8</v>
      </c>
      <c r="I1748" s="87">
        <v>1.7469354838709681</v>
      </c>
      <c r="J1748" s="87"/>
    </row>
    <row r="1749" spans="1:10">
      <c r="A1749" s="1">
        <v>38924.87090277778</v>
      </c>
      <c r="B1749" s="74">
        <f t="shared" si="54"/>
        <v>38924</v>
      </c>
      <c r="C1749">
        <v>18.739999999999998</v>
      </c>
      <c r="D1749" s="1">
        <v>38924.872395833336</v>
      </c>
      <c r="E1749" s="74">
        <f t="shared" si="55"/>
        <v>38924</v>
      </c>
      <c r="F1749">
        <v>15.25</v>
      </c>
      <c r="G1749">
        <v>20.8</v>
      </c>
      <c r="I1749" s="87">
        <v>1.7480645161290327</v>
      </c>
      <c r="J1749" s="87"/>
    </row>
    <row r="1750" spans="1:10">
      <c r="A1750" s="1">
        <v>38924.99590277778</v>
      </c>
      <c r="B1750" s="74">
        <f t="shared" si="54"/>
        <v>38924</v>
      </c>
      <c r="C1750">
        <v>18.739999999999998</v>
      </c>
      <c r="D1750" s="1">
        <v>38924.997395833336</v>
      </c>
      <c r="E1750" s="74">
        <f t="shared" si="55"/>
        <v>38924</v>
      </c>
      <c r="F1750">
        <v>15.25</v>
      </c>
      <c r="G1750">
        <v>20.8</v>
      </c>
      <c r="I1750" s="87">
        <v>1.7491935483870971</v>
      </c>
      <c r="J1750" s="87"/>
    </row>
    <row r="1751" spans="1:10">
      <c r="A1751" s="1">
        <v>38925.12090277778</v>
      </c>
      <c r="B1751" s="74">
        <f t="shared" si="54"/>
        <v>38925</v>
      </c>
      <c r="C1751">
        <v>18.77</v>
      </c>
      <c r="D1751" s="1">
        <v>38925.122395833336</v>
      </c>
      <c r="E1751" s="74">
        <f t="shared" si="55"/>
        <v>38925</v>
      </c>
      <c r="F1751">
        <v>15.25</v>
      </c>
      <c r="G1751">
        <v>22.3</v>
      </c>
      <c r="I1751" s="87">
        <v>1.7503225806451617</v>
      </c>
      <c r="J1751" s="87"/>
    </row>
    <row r="1752" spans="1:10">
      <c r="A1752" s="1">
        <v>38925.24590277778</v>
      </c>
      <c r="B1752" s="74">
        <f t="shared" si="54"/>
        <v>38925</v>
      </c>
      <c r="C1752">
        <v>18.8</v>
      </c>
      <c r="D1752" s="1">
        <v>38925.247395833336</v>
      </c>
      <c r="E1752" s="74">
        <f t="shared" si="55"/>
        <v>38925</v>
      </c>
      <c r="F1752">
        <v>15.25</v>
      </c>
      <c r="G1752">
        <v>22.3</v>
      </c>
      <c r="I1752" s="87">
        <v>1.751451612903226</v>
      </c>
      <c r="J1752" s="87"/>
    </row>
    <row r="1753" spans="1:10">
      <c r="A1753" s="1">
        <v>38925.37090277778</v>
      </c>
      <c r="B1753" s="74">
        <f t="shared" si="54"/>
        <v>38925</v>
      </c>
      <c r="C1753">
        <v>18.8</v>
      </c>
      <c r="D1753" s="1">
        <v>38925.372395833336</v>
      </c>
      <c r="E1753" s="74">
        <f t="shared" si="55"/>
        <v>38925</v>
      </c>
      <c r="F1753">
        <v>15.28</v>
      </c>
      <c r="G1753">
        <v>22.3</v>
      </c>
      <c r="I1753" s="87">
        <v>1.7525806451612906</v>
      </c>
      <c r="J1753" s="87"/>
    </row>
    <row r="1754" spans="1:10">
      <c r="A1754" s="1">
        <v>38925.49590277778</v>
      </c>
      <c r="B1754" s="74">
        <f t="shared" si="54"/>
        <v>38925</v>
      </c>
      <c r="C1754">
        <v>18.88</v>
      </c>
      <c r="D1754" s="1">
        <v>38925.497395833336</v>
      </c>
      <c r="E1754" s="74">
        <f t="shared" si="55"/>
        <v>38925</v>
      </c>
      <c r="F1754">
        <v>15.31</v>
      </c>
      <c r="G1754">
        <v>22.3</v>
      </c>
      <c r="I1754" s="87">
        <v>1.7537096774193552</v>
      </c>
      <c r="J1754" s="87"/>
    </row>
    <row r="1755" spans="1:10">
      <c r="A1755" s="1">
        <v>38925.62090277778</v>
      </c>
      <c r="B1755" s="74">
        <f t="shared" si="54"/>
        <v>38925</v>
      </c>
      <c r="C1755">
        <v>19.03</v>
      </c>
      <c r="D1755" s="1">
        <v>38925.622395833336</v>
      </c>
      <c r="E1755" s="74">
        <f t="shared" si="55"/>
        <v>38925</v>
      </c>
      <c r="F1755">
        <v>15.31</v>
      </c>
      <c r="G1755">
        <v>22.3</v>
      </c>
      <c r="H1755">
        <v>20060727</v>
      </c>
      <c r="I1755" s="87">
        <v>1.7548387096774196</v>
      </c>
      <c r="J1755" s="87"/>
    </row>
    <row r="1756" spans="1:10">
      <c r="A1756" s="1">
        <v>38925.74590277778</v>
      </c>
      <c r="B1756" s="74">
        <f t="shared" si="54"/>
        <v>38925</v>
      </c>
      <c r="C1756">
        <v>19.03</v>
      </c>
      <c r="D1756" s="1">
        <v>38925.747395833336</v>
      </c>
      <c r="E1756" s="74">
        <f t="shared" si="55"/>
        <v>38925</v>
      </c>
      <c r="F1756">
        <v>15.31</v>
      </c>
      <c r="G1756">
        <v>22.3</v>
      </c>
      <c r="I1756" s="87">
        <v>1.7559677419354842</v>
      </c>
      <c r="J1756" s="87"/>
    </row>
    <row r="1757" spans="1:10">
      <c r="A1757" s="1">
        <v>38925.87090277778</v>
      </c>
      <c r="B1757" s="74">
        <f t="shared" si="54"/>
        <v>38925</v>
      </c>
      <c r="C1757">
        <v>19.03</v>
      </c>
      <c r="D1757" s="1">
        <v>38925.872395833336</v>
      </c>
      <c r="E1757" s="74">
        <f t="shared" si="55"/>
        <v>38925</v>
      </c>
      <c r="F1757">
        <v>15.31</v>
      </c>
      <c r="G1757">
        <v>22.3</v>
      </c>
      <c r="I1757" s="87">
        <v>1.7570967741935486</v>
      </c>
      <c r="J1757" s="87"/>
    </row>
    <row r="1758" spans="1:10">
      <c r="A1758" s="1">
        <v>38925.99590277778</v>
      </c>
      <c r="B1758" s="74">
        <f t="shared" si="54"/>
        <v>38925</v>
      </c>
      <c r="C1758">
        <v>19.03</v>
      </c>
      <c r="D1758" s="1">
        <v>38925.997395833336</v>
      </c>
      <c r="E1758" s="74">
        <f t="shared" si="55"/>
        <v>38925</v>
      </c>
      <c r="F1758">
        <v>15.31</v>
      </c>
      <c r="G1758">
        <v>22.3</v>
      </c>
      <c r="I1758" s="87">
        <v>1.7582258064516132</v>
      </c>
      <c r="J1758" s="87"/>
    </row>
    <row r="1759" spans="1:10">
      <c r="A1759" s="1">
        <v>38926.12090277778</v>
      </c>
      <c r="B1759" s="74">
        <f t="shared" si="54"/>
        <v>38926</v>
      </c>
      <c r="C1759">
        <v>19.059999999999999</v>
      </c>
      <c r="D1759" s="1">
        <v>38926.122395833336</v>
      </c>
      <c r="E1759" s="74">
        <f t="shared" si="55"/>
        <v>38926</v>
      </c>
      <c r="F1759">
        <v>15.35</v>
      </c>
      <c r="G1759">
        <v>18.899999999999999</v>
      </c>
      <c r="I1759" s="87">
        <v>1.7593548387096778</v>
      </c>
      <c r="J1759" s="87"/>
    </row>
    <row r="1760" spans="1:10">
      <c r="A1760" s="1">
        <v>38926.24590277778</v>
      </c>
      <c r="B1760" s="74">
        <f t="shared" si="54"/>
        <v>38926</v>
      </c>
      <c r="C1760">
        <v>19.12</v>
      </c>
      <c r="D1760" s="1">
        <v>38926.247395833336</v>
      </c>
      <c r="E1760" s="74">
        <f t="shared" si="55"/>
        <v>38926</v>
      </c>
      <c r="F1760">
        <v>15.31</v>
      </c>
      <c r="G1760">
        <v>18.899999999999999</v>
      </c>
      <c r="I1760" s="87">
        <v>1.7604838709677422</v>
      </c>
      <c r="J1760" s="87"/>
    </row>
    <row r="1761" spans="1:10">
      <c r="A1761" s="1">
        <v>38926.37090277778</v>
      </c>
      <c r="B1761" s="74">
        <f t="shared" si="54"/>
        <v>38926</v>
      </c>
      <c r="C1761">
        <v>19.079999999999998</v>
      </c>
      <c r="D1761" s="1">
        <v>38926.372395833336</v>
      </c>
      <c r="E1761" s="74">
        <f t="shared" si="55"/>
        <v>38926</v>
      </c>
      <c r="F1761">
        <v>15.35</v>
      </c>
      <c r="G1761">
        <v>18.899999999999999</v>
      </c>
      <c r="I1761" s="87">
        <v>1.7616129032258068</v>
      </c>
      <c r="J1761" s="87"/>
    </row>
    <row r="1762" spans="1:10">
      <c r="A1762" s="1">
        <v>38926.49590277778</v>
      </c>
      <c r="B1762" s="74">
        <f t="shared" si="54"/>
        <v>38926</v>
      </c>
      <c r="C1762">
        <v>19.14</v>
      </c>
      <c r="D1762" s="1">
        <v>38926.497395833336</v>
      </c>
      <c r="E1762" s="74">
        <f t="shared" si="55"/>
        <v>38926</v>
      </c>
      <c r="F1762">
        <v>15.31</v>
      </c>
      <c r="G1762">
        <v>18.899999999999999</v>
      </c>
      <c r="I1762" s="87">
        <v>1.7627419354838711</v>
      </c>
      <c r="J1762" s="87"/>
    </row>
    <row r="1763" spans="1:10">
      <c r="A1763" s="1">
        <v>38926.62090277778</v>
      </c>
      <c r="B1763" s="74">
        <f t="shared" si="54"/>
        <v>38926</v>
      </c>
      <c r="C1763">
        <v>19.2</v>
      </c>
      <c r="D1763" s="1">
        <v>38926.622395833336</v>
      </c>
      <c r="E1763" s="74">
        <f t="shared" si="55"/>
        <v>38926</v>
      </c>
      <c r="F1763">
        <v>15.31</v>
      </c>
      <c r="G1763">
        <v>18.899999999999999</v>
      </c>
      <c r="H1763">
        <v>20060728</v>
      </c>
      <c r="I1763" s="87">
        <v>1.7638709677419357</v>
      </c>
      <c r="J1763" s="87"/>
    </row>
    <row r="1764" spans="1:10">
      <c r="A1764" s="1">
        <v>38926.74590277778</v>
      </c>
      <c r="B1764" s="74">
        <f t="shared" si="54"/>
        <v>38926</v>
      </c>
      <c r="C1764">
        <v>19.260000000000002</v>
      </c>
      <c r="D1764" s="1">
        <v>38926.747395833336</v>
      </c>
      <c r="E1764" s="74">
        <f t="shared" si="55"/>
        <v>38926</v>
      </c>
      <c r="F1764">
        <v>15.35</v>
      </c>
      <c r="G1764">
        <v>18.899999999999999</v>
      </c>
      <c r="I1764" s="87">
        <v>1.7650000000000001</v>
      </c>
      <c r="J1764" s="87"/>
    </row>
    <row r="1765" spans="1:10">
      <c r="A1765" s="1">
        <v>38926.87090277778</v>
      </c>
      <c r="B1765" s="74">
        <f t="shared" si="54"/>
        <v>38926</v>
      </c>
      <c r="C1765">
        <v>19.260000000000002</v>
      </c>
      <c r="D1765" s="1">
        <v>38926.872395833336</v>
      </c>
      <c r="E1765" s="74">
        <f t="shared" si="55"/>
        <v>38926</v>
      </c>
      <c r="F1765">
        <v>15.35</v>
      </c>
      <c r="G1765">
        <v>18.899999999999999</v>
      </c>
      <c r="I1765" s="87">
        <v>1.7661290322580647</v>
      </c>
      <c r="J1765" s="87"/>
    </row>
    <row r="1766" spans="1:10">
      <c r="A1766" s="1">
        <v>38926.99590277778</v>
      </c>
      <c r="B1766" s="74">
        <f t="shared" si="54"/>
        <v>38926</v>
      </c>
      <c r="C1766">
        <v>19.29</v>
      </c>
      <c r="D1766" s="1">
        <v>38926.997395833336</v>
      </c>
      <c r="E1766" s="74">
        <f t="shared" si="55"/>
        <v>38926</v>
      </c>
      <c r="F1766">
        <v>15.35</v>
      </c>
      <c r="G1766">
        <v>18.899999999999999</v>
      </c>
      <c r="I1766" s="87">
        <v>1.7672580645161293</v>
      </c>
      <c r="J1766" s="87"/>
    </row>
    <row r="1767" spans="1:10">
      <c r="A1767" s="1">
        <v>38927.12090277778</v>
      </c>
      <c r="B1767" s="74">
        <f t="shared" si="54"/>
        <v>38927</v>
      </c>
      <c r="C1767">
        <v>19.29</v>
      </c>
      <c r="D1767" s="1">
        <v>38927.122395833336</v>
      </c>
      <c r="E1767" s="74">
        <f t="shared" si="55"/>
        <v>38927</v>
      </c>
      <c r="F1767">
        <v>15.35</v>
      </c>
      <c r="G1767">
        <v>20.100000000000001</v>
      </c>
      <c r="I1767" s="87">
        <v>1.7683870967741937</v>
      </c>
      <c r="J1767" s="87"/>
    </row>
    <row r="1768" spans="1:10">
      <c r="A1768" s="1">
        <v>38927.24590277778</v>
      </c>
      <c r="B1768" s="74">
        <f t="shared" si="54"/>
        <v>38927</v>
      </c>
      <c r="C1768">
        <v>19.29</v>
      </c>
      <c r="D1768" s="1">
        <v>38927.247395833336</v>
      </c>
      <c r="E1768" s="74">
        <f t="shared" si="55"/>
        <v>38927</v>
      </c>
      <c r="F1768">
        <v>15.35</v>
      </c>
      <c r="G1768">
        <v>20.100000000000001</v>
      </c>
      <c r="I1768" s="87">
        <v>1.7695161290322583</v>
      </c>
      <c r="J1768" s="87"/>
    </row>
    <row r="1769" spans="1:10">
      <c r="A1769" s="1">
        <v>38927.37090277778</v>
      </c>
      <c r="B1769" s="74">
        <f t="shared" si="54"/>
        <v>38927</v>
      </c>
      <c r="C1769">
        <v>19.260000000000002</v>
      </c>
      <c r="D1769" s="1">
        <v>38927.372395833336</v>
      </c>
      <c r="E1769" s="74">
        <f t="shared" si="55"/>
        <v>38927</v>
      </c>
      <c r="F1769">
        <v>15.35</v>
      </c>
      <c r="G1769">
        <v>20.100000000000001</v>
      </c>
      <c r="I1769" s="87">
        <v>1.7706451612903227</v>
      </c>
      <c r="J1769" s="87"/>
    </row>
    <row r="1770" spans="1:10">
      <c r="A1770" s="1">
        <v>38927.49590277778</v>
      </c>
      <c r="B1770" s="74">
        <f t="shared" si="54"/>
        <v>38927</v>
      </c>
      <c r="C1770">
        <v>19.29</v>
      </c>
      <c r="D1770" s="1">
        <v>38927.497395833336</v>
      </c>
      <c r="E1770" s="74">
        <f t="shared" si="55"/>
        <v>38927</v>
      </c>
      <c r="F1770">
        <v>15.37</v>
      </c>
      <c r="G1770">
        <v>20.100000000000001</v>
      </c>
      <c r="I1770" s="87">
        <v>1.7717741935483873</v>
      </c>
      <c r="J1770" s="87"/>
    </row>
    <row r="1771" spans="1:10">
      <c r="A1771" s="1">
        <v>38927.62090277778</v>
      </c>
      <c r="B1771" s="74">
        <f t="shared" si="54"/>
        <v>38927</v>
      </c>
      <c r="C1771">
        <v>19.260000000000002</v>
      </c>
      <c r="D1771" s="1">
        <v>38927.622395833336</v>
      </c>
      <c r="E1771" s="74">
        <f t="shared" si="55"/>
        <v>38927</v>
      </c>
      <c r="F1771">
        <v>15.35</v>
      </c>
      <c r="G1771">
        <v>20.100000000000001</v>
      </c>
      <c r="H1771">
        <v>20060729</v>
      </c>
      <c r="I1771" s="87">
        <v>1.7729032258064519</v>
      </c>
      <c r="J1771" s="87"/>
    </row>
    <row r="1772" spans="1:10">
      <c r="A1772" s="1">
        <v>38927.74590277778</v>
      </c>
      <c r="B1772" s="74">
        <f t="shared" si="54"/>
        <v>38927</v>
      </c>
      <c r="C1772">
        <v>19.260000000000002</v>
      </c>
      <c r="D1772" s="1">
        <v>38927.747395833336</v>
      </c>
      <c r="E1772" s="74">
        <f t="shared" si="55"/>
        <v>38927</v>
      </c>
      <c r="F1772">
        <v>15.37</v>
      </c>
      <c r="G1772">
        <v>20.100000000000001</v>
      </c>
      <c r="I1772" s="87">
        <v>1.7740322580645163</v>
      </c>
      <c r="J1772" s="87"/>
    </row>
    <row r="1773" spans="1:10">
      <c r="A1773" s="1">
        <v>38927.87090277778</v>
      </c>
      <c r="B1773" s="74">
        <f t="shared" si="54"/>
        <v>38927</v>
      </c>
      <c r="C1773">
        <v>19.2</v>
      </c>
      <c r="D1773" s="1">
        <v>38927.872395833336</v>
      </c>
      <c r="E1773" s="74">
        <f t="shared" si="55"/>
        <v>38927</v>
      </c>
      <c r="F1773">
        <v>15.37</v>
      </c>
      <c r="G1773">
        <v>20.100000000000001</v>
      </c>
      <c r="I1773" s="87">
        <v>1.7751612903225809</v>
      </c>
      <c r="J1773" s="87"/>
    </row>
    <row r="1774" spans="1:10">
      <c r="A1774" s="1">
        <v>38927.99590277778</v>
      </c>
      <c r="B1774" s="74">
        <f t="shared" si="54"/>
        <v>38927</v>
      </c>
      <c r="C1774">
        <v>19.2</v>
      </c>
      <c r="D1774" s="1">
        <v>38927.997395833336</v>
      </c>
      <c r="E1774" s="74">
        <f t="shared" si="55"/>
        <v>38927</v>
      </c>
      <c r="F1774">
        <v>15.37</v>
      </c>
      <c r="G1774">
        <v>20.100000000000001</v>
      </c>
      <c r="I1774" s="87">
        <v>1.7762903225806452</v>
      </c>
      <c r="J1774" s="87"/>
    </row>
    <row r="1775" spans="1:10">
      <c r="A1775" s="1">
        <v>38928.12090277778</v>
      </c>
      <c r="B1775" s="74">
        <f t="shared" si="54"/>
        <v>38928</v>
      </c>
      <c r="C1775">
        <v>19.2</v>
      </c>
      <c r="D1775" s="1">
        <v>38928.122395833336</v>
      </c>
      <c r="E1775" s="74">
        <f t="shared" si="55"/>
        <v>38928</v>
      </c>
      <c r="F1775">
        <v>15.37</v>
      </c>
      <c r="G1775">
        <v>19.899999999999999</v>
      </c>
      <c r="I1775" s="87">
        <v>1.7774193548387098</v>
      </c>
      <c r="J1775" s="87"/>
    </row>
    <row r="1776" spans="1:10">
      <c r="A1776" s="1">
        <v>38928.24590277778</v>
      </c>
      <c r="B1776" s="74">
        <f t="shared" si="54"/>
        <v>38928</v>
      </c>
      <c r="C1776">
        <v>19.2</v>
      </c>
      <c r="D1776" s="1">
        <v>38928.247395833336</v>
      </c>
      <c r="E1776" s="74">
        <f t="shared" si="55"/>
        <v>38928</v>
      </c>
      <c r="F1776">
        <v>15.4</v>
      </c>
      <c r="G1776">
        <v>19.899999999999999</v>
      </c>
      <c r="I1776" s="87">
        <v>1.7785483870967744</v>
      </c>
      <c r="J1776" s="87"/>
    </row>
    <row r="1777" spans="1:10">
      <c r="A1777" s="1">
        <v>38928.37090277778</v>
      </c>
      <c r="B1777" s="74">
        <f t="shared" si="54"/>
        <v>38928</v>
      </c>
      <c r="C1777">
        <v>19.2</v>
      </c>
      <c r="D1777" s="1">
        <v>38928.372395833336</v>
      </c>
      <c r="E1777" s="74">
        <f t="shared" si="55"/>
        <v>38928</v>
      </c>
      <c r="F1777">
        <v>15.44</v>
      </c>
      <c r="G1777">
        <v>19.899999999999999</v>
      </c>
      <c r="I1777" s="87">
        <v>1.7796774193548388</v>
      </c>
      <c r="J1777" s="87"/>
    </row>
    <row r="1778" spans="1:10">
      <c r="A1778" s="1">
        <v>38928.49590277778</v>
      </c>
      <c r="B1778" s="74">
        <f t="shared" si="54"/>
        <v>38928</v>
      </c>
      <c r="C1778">
        <v>19.170000000000002</v>
      </c>
      <c r="D1778" s="1">
        <v>38928.497395833336</v>
      </c>
      <c r="E1778" s="74">
        <f t="shared" si="55"/>
        <v>38928</v>
      </c>
      <c r="F1778">
        <v>15.44</v>
      </c>
      <c r="G1778">
        <v>19.899999999999999</v>
      </c>
      <c r="I1778" s="87">
        <v>1.7808064516129034</v>
      </c>
      <c r="J1778" s="87"/>
    </row>
    <row r="1779" spans="1:10">
      <c r="A1779" s="1">
        <v>38928.62090277778</v>
      </c>
      <c r="B1779" s="74">
        <f t="shared" si="54"/>
        <v>38928</v>
      </c>
      <c r="C1779">
        <v>19.2</v>
      </c>
      <c r="D1779" s="1">
        <v>38928.622395833336</v>
      </c>
      <c r="E1779" s="74">
        <f t="shared" si="55"/>
        <v>38928</v>
      </c>
      <c r="F1779">
        <v>15.46</v>
      </c>
      <c r="G1779">
        <v>19.899999999999999</v>
      </c>
      <c r="H1779">
        <v>20060730</v>
      </c>
      <c r="I1779" s="87">
        <v>1.7819354838709678</v>
      </c>
      <c r="J1779" s="87"/>
    </row>
    <row r="1780" spans="1:10">
      <c r="A1780" s="1">
        <v>38928.74590277778</v>
      </c>
      <c r="B1780" s="74">
        <f t="shared" si="54"/>
        <v>38928</v>
      </c>
      <c r="C1780">
        <v>19.170000000000002</v>
      </c>
      <c r="D1780" s="1">
        <v>38928.747395833336</v>
      </c>
      <c r="E1780" s="74">
        <f t="shared" si="55"/>
        <v>38928</v>
      </c>
      <c r="F1780">
        <v>15.46</v>
      </c>
      <c r="G1780">
        <v>19.899999999999999</v>
      </c>
      <c r="I1780" s="87">
        <v>1.7830645161290324</v>
      </c>
      <c r="J1780" s="87"/>
    </row>
    <row r="1781" spans="1:10">
      <c r="A1781" s="1">
        <v>38928.87090277778</v>
      </c>
      <c r="B1781" s="74">
        <f t="shared" si="54"/>
        <v>38928</v>
      </c>
      <c r="C1781">
        <v>19.12</v>
      </c>
      <c r="D1781" s="1">
        <v>38928.872395833336</v>
      </c>
      <c r="E1781" s="74">
        <f t="shared" si="55"/>
        <v>38928</v>
      </c>
      <c r="F1781">
        <v>15.46</v>
      </c>
      <c r="G1781">
        <v>19.899999999999999</v>
      </c>
      <c r="I1781" s="87">
        <v>1.784193548387097</v>
      </c>
      <c r="J1781" s="87"/>
    </row>
    <row r="1782" spans="1:10">
      <c r="A1782" s="1">
        <v>38928.99590277778</v>
      </c>
      <c r="B1782" s="74">
        <f t="shared" si="54"/>
        <v>38928</v>
      </c>
      <c r="C1782">
        <v>19.12</v>
      </c>
      <c r="D1782" s="1">
        <v>38928.997395833336</v>
      </c>
      <c r="E1782" s="74">
        <f t="shared" si="55"/>
        <v>38928</v>
      </c>
      <c r="F1782">
        <v>15.46</v>
      </c>
      <c r="G1782">
        <v>19.899999999999999</v>
      </c>
      <c r="I1782" s="87">
        <v>1.7853225806451614</v>
      </c>
      <c r="J1782" s="87"/>
    </row>
    <row r="1783" spans="1:10">
      <c r="A1783" s="1">
        <v>38929.12090277778</v>
      </c>
      <c r="B1783" s="74">
        <f t="shared" si="54"/>
        <v>38929</v>
      </c>
      <c r="C1783">
        <v>19.12</v>
      </c>
      <c r="D1783" s="1">
        <v>38929.122395833336</v>
      </c>
      <c r="E1783" s="74">
        <f t="shared" si="55"/>
        <v>38929</v>
      </c>
      <c r="F1783">
        <v>15.46</v>
      </c>
      <c r="G1783">
        <v>16.100000000000001</v>
      </c>
      <c r="I1783" s="87">
        <v>1.786451612903226</v>
      </c>
      <c r="J1783" s="87"/>
    </row>
    <row r="1784" spans="1:10">
      <c r="A1784" s="1">
        <v>38929.24590277778</v>
      </c>
      <c r="B1784" s="74">
        <f t="shared" si="54"/>
        <v>38929</v>
      </c>
      <c r="C1784">
        <v>19.14</v>
      </c>
      <c r="D1784" s="1">
        <v>38929.247395833336</v>
      </c>
      <c r="E1784" s="74">
        <f t="shared" si="55"/>
        <v>38929</v>
      </c>
      <c r="F1784">
        <v>15.44</v>
      </c>
      <c r="G1784">
        <v>16.100000000000001</v>
      </c>
      <c r="I1784" s="87">
        <v>1.7875806451612903</v>
      </c>
      <c r="J1784" s="87"/>
    </row>
    <row r="1785" spans="1:10">
      <c r="A1785" s="1">
        <v>38929.37090277778</v>
      </c>
      <c r="B1785" s="74">
        <f t="shared" si="54"/>
        <v>38929</v>
      </c>
      <c r="C1785">
        <v>19.12</v>
      </c>
      <c r="D1785" s="1">
        <v>38929.372395833336</v>
      </c>
      <c r="E1785" s="74">
        <f t="shared" si="55"/>
        <v>38929</v>
      </c>
      <c r="F1785">
        <v>15.46</v>
      </c>
      <c r="G1785">
        <v>16.100000000000001</v>
      </c>
      <c r="I1785" s="87">
        <v>1.7887096774193549</v>
      </c>
      <c r="J1785" s="87"/>
    </row>
    <row r="1786" spans="1:10">
      <c r="A1786" s="1">
        <v>38929.49590277778</v>
      </c>
      <c r="B1786" s="74">
        <f t="shared" si="54"/>
        <v>38929</v>
      </c>
      <c r="C1786">
        <v>19.14</v>
      </c>
      <c r="D1786" s="1">
        <v>38929.497395833336</v>
      </c>
      <c r="E1786" s="74">
        <f t="shared" si="55"/>
        <v>38929</v>
      </c>
      <c r="F1786">
        <v>15.46</v>
      </c>
      <c r="G1786">
        <v>16.100000000000001</v>
      </c>
      <c r="I1786" s="87">
        <v>1.7898387096774195</v>
      </c>
      <c r="J1786" s="87"/>
    </row>
    <row r="1787" spans="1:10">
      <c r="A1787" s="1">
        <v>38929.62090277778</v>
      </c>
      <c r="B1787" s="74">
        <f t="shared" si="54"/>
        <v>38929</v>
      </c>
      <c r="C1787">
        <v>19.260000000000002</v>
      </c>
      <c r="D1787" s="1">
        <v>38929.622395833336</v>
      </c>
      <c r="E1787" s="74">
        <f t="shared" si="55"/>
        <v>38929</v>
      </c>
      <c r="F1787">
        <v>15.46</v>
      </c>
      <c r="G1787">
        <v>16.100000000000001</v>
      </c>
      <c r="H1787">
        <v>20060731</v>
      </c>
      <c r="I1787" s="87">
        <v>1.7909677419354839</v>
      </c>
      <c r="J1787" s="87"/>
    </row>
    <row r="1788" spans="1:10">
      <c r="A1788" s="1">
        <v>38929.74590277778</v>
      </c>
      <c r="B1788" s="74">
        <f t="shared" si="54"/>
        <v>38929</v>
      </c>
      <c r="C1788">
        <v>19.2</v>
      </c>
      <c r="D1788" s="1">
        <v>38929.747395833336</v>
      </c>
      <c r="E1788" s="74">
        <f t="shared" si="55"/>
        <v>38929</v>
      </c>
      <c r="F1788">
        <v>15.46</v>
      </c>
      <c r="G1788">
        <v>16.100000000000001</v>
      </c>
      <c r="I1788" s="87">
        <v>1.7920967741935485</v>
      </c>
      <c r="J1788" s="87"/>
    </row>
    <row r="1789" spans="1:10">
      <c r="A1789" s="1">
        <v>38929.87090277778</v>
      </c>
      <c r="B1789" s="74">
        <f t="shared" si="54"/>
        <v>38929</v>
      </c>
      <c r="C1789">
        <v>19.14</v>
      </c>
      <c r="D1789" s="1">
        <v>38929.872395833336</v>
      </c>
      <c r="E1789" s="74">
        <f t="shared" si="55"/>
        <v>38929</v>
      </c>
      <c r="F1789">
        <v>15.53</v>
      </c>
      <c r="G1789">
        <v>16.100000000000001</v>
      </c>
      <c r="I1789" s="87">
        <v>1.7932258064516129</v>
      </c>
      <c r="J1789" s="87"/>
    </row>
    <row r="1790" spans="1:10">
      <c r="A1790" s="1">
        <v>38929.99590277778</v>
      </c>
      <c r="B1790" s="74">
        <f t="shared" si="54"/>
        <v>38929</v>
      </c>
      <c r="C1790">
        <v>19.12</v>
      </c>
      <c r="D1790" s="1">
        <v>38929.997395833336</v>
      </c>
      <c r="E1790" s="74">
        <f t="shared" si="55"/>
        <v>38929</v>
      </c>
      <c r="F1790">
        <v>15.53</v>
      </c>
      <c r="G1790">
        <v>16.100000000000001</v>
      </c>
      <c r="I1790" s="87">
        <v>1.7943548387096775</v>
      </c>
      <c r="J1790" s="87"/>
    </row>
    <row r="1791" spans="1:10">
      <c r="A1791" s="1">
        <v>38930.12090277778</v>
      </c>
      <c r="B1791" s="74">
        <f t="shared" si="54"/>
        <v>38930</v>
      </c>
      <c r="C1791">
        <v>19.079999999999998</v>
      </c>
      <c r="D1791" s="1">
        <v>38930.122395833336</v>
      </c>
      <c r="E1791" s="74">
        <f t="shared" si="55"/>
        <v>38930</v>
      </c>
      <c r="F1791">
        <v>15.53</v>
      </c>
      <c r="G1791">
        <v>18.600000000000001</v>
      </c>
      <c r="I1791" s="87">
        <v>1.7954838709677421</v>
      </c>
      <c r="J1791" s="87"/>
    </row>
    <row r="1792" spans="1:10">
      <c r="A1792" s="1">
        <v>38930.24590277778</v>
      </c>
      <c r="B1792" s="74">
        <f t="shared" si="54"/>
        <v>38930</v>
      </c>
      <c r="C1792">
        <v>19.079999999999998</v>
      </c>
      <c r="D1792" s="1">
        <v>38930.247395833336</v>
      </c>
      <c r="E1792" s="74">
        <f t="shared" si="55"/>
        <v>38930</v>
      </c>
      <c r="F1792">
        <v>15.55</v>
      </c>
      <c r="G1792">
        <v>18.600000000000001</v>
      </c>
      <c r="I1792" s="87">
        <v>1.7966129032258065</v>
      </c>
      <c r="J1792" s="87"/>
    </row>
    <row r="1793" spans="1:10">
      <c r="A1793" s="1">
        <v>38930.37090277778</v>
      </c>
      <c r="B1793" s="74">
        <f t="shared" si="54"/>
        <v>38930</v>
      </c>
      <c r="C1793">
        <v>19.059999999999999</v>
      </c>
      <c r="D1793" s="1">
        <v>38930.372395833336</v>
      </c>
      <c r="E1793" s="74">
        <f t="shared" si="55"/>
        <v>38930</v>
      </c>
      <c r="F1793">
        <v>15.55</v>
      </c>
      <c r="G1793">
        <v>18.600000000000001</v>
      </c>
      <c r="I1793" s="87">
        <v>1.7977419354838711</v>
      </c>
      <c r="J1793" s="87"/>
    </row>
    <row r="1794" spans="1:10">
      <c r="A1794" s="1">
        <v>38930.49590277778</v>
      </c>
      <c r="B1794" s="74">
        <f t="shared" si="54"/>
        <v>38930</v>
      </c>
      <c r="C1794">
        <v>19.03</v>
      </c>
      <c r="D1794" s="1">
        <v>38930.497395833336</v>
      </c>
      <c r="E1794" s="74">
        <f t="shared" si="55"/>
        <v>38930</v>
      </c>
      <c r="F1794">
        <v>15.55</v>
      </c>
      <c r="G1794">
        <v>18.600000000000001</v>
      </c>
      <c r="I1794" s="87">
        <v>1.7988709677419354</v>
      </c>
      <c r="J1794" s="87"/>
    </row>
    <row r="1795" spans="1:10">
      <c r="A1795" s="1">
        <v>38930.62090277778</v>
      </c>
      <c r="B1795" s="74">
        <f t="shared" si="54"/>
        <v>38930</v>
      </c>
      <c r="C1795">
        <v>19.03</v>
      </c>
      <c r="D1795" s="1">
        <v>38930.622395833336</v>
      </c>
      <c r="E1795" s="74">
        <f t="shared" si="55"/>
        <v>38930</v>
      </c>
      <c r="F1795">
        <v>15.59</v>
      </c>
      <c r="G1795">
        <v>18.600000000000001</v>
      </c>
      <c r="H1795">
        <v>20060801</v>
      </c>
      <c r="I1795" s="86">
        <v>1.8</v>
      </c>
      <c r="J1795" s="87">
        <v>1.7999999999999998</v>
      </c>
    </row>
    <row r="1796" spans="1:10">
      <c r="A1796" s="1">
        <v>38930.74590277778</v>
      </c>
      <c r="B1796" s="74">
        <f t="shared" ref="B1796:B1859" si="56">INT(A1796)</f>
        <v>38930</v>
      </c>
      <c r="C1796">
        <v>19.03</v>
      </c>
      <c r="D1796" s="1">
        <v>38930.747395833336</v>
      </c>
      <c r="E1796" s="74">
        <f t="shared" ref="E1796:E1859" si="57">INT(D1796)</f>
        <v>38930</v>
      </c>
      <c r="F1796">
        <v>15.59</v>
      </c>
      <c r="G1796">
        <v>18.600000000000001</v>
      </c>
      <c r="I1796" s="87">
        <v>1.7729166666666667</v>
      </c>
      <c r="J1796" s="87"/>
    </row>
    <row r="1797" spans="1:10">
      <c r="A1797" s="1">
        <v>38930.87090277778</v>
      </c>
      <c r="B1797" s="74">
        <f t="shared" si="56"/>
        <v>38930</v>
      </c>
      <c r="C1797">
        <v>19.03</v>
      </c>
      <c r="D1797" s="1">
        <v>38930.872395833336</v>
      </c>
      <c r="E1797" s="74">
        <f t="shared" si="57"/>
        <v>38930</v>
      </c>
      <c r="F1797">
        <v>15.59</v>
      </c>
      <c r="G1797">
        <v>18.600000000000001</v>
      </c>
      <c r="I1797" s="87">
        <v>1.7458333333333333</v>
      </c>
      <c r="J1797" s="87"/>
    </row>
    <row r="1798" spans="1:10">
      <c r="A1798" s="1">
        <v>38930.99590277778</v>
      </c>
      <c r="B1798" s="74">
        <f t="shared" si="56"/>
        <v>38930</v>
      </c>
      <c r="C1798">
        <v>18.91</v>
      </c>
      <c r="D1798" s="1">
        <v>38930.997395833336</v>
      </c>
      <c r="E1798" s="74">
        <f t="shared" si="57"/>
        <v>38930</v>
      </c>
      <c r="F1798">
        <v>15.59</v>
      </c>
      <c r="G1798">
        <v>18.600000000000001</v>
      </c>
      <c r="I1798" s="87">
        <v>1.7187500000000002</v>
      </c>
      <c r="J1798" s="87"/>
    </row>
    <row r="1799" spans="1:10">
      <c r="A1799" s="1">
        <v>38931.12090277778</v>
      </c>
      <c r="B1799" s="74">
        <f t="shared" si="56"/>
        <v>38931</v>
      </c>
      <c r="C1799">
        <v>18.86</v>
      </c>
      <c r="D1799" s="1">
        <v>38931.122395833336</v>
      </c>
      <c r="E1799" s="74">
        <f t="shared" si="57"/>
        <v>38931</v>
      </c>
      <c r="F1799">
        <v>15.62</v>
      </c>
      <c r="G1799">
        <v>15.3</v>
      </c>
      <c r="I1799" s="87">
        <v>1.6916666666666669</v>
      </c>
      <c r="J1799" s="87"/>
    </row>
    <row r="1800" spans="1:10">
      <c r="A1800" s="1">
        <v>38931.24590277778</v>
      </c>
      <c r="B1800" s="74">
        <f t="shared" si="56"/>
        <v>38931</v>
      </c>
      <c r="C1800">
        <v>18.100000000000001</v>
      </c>
      <c r="D1800" s="1">
        <v>38931.247395833336</v>
      </c>
      <c r="E1800" s="74">
        <f t="shared" si="57"/>
        <v>38931</v>
      </c>
      <c r="F1800">
        <v>15.62</v>
      </c>
      <c r="G1800">
        <v>15.3</v>
      </c>
      <c r="I1800" s="87">
        <v>1.6645833333333335</v>
      </c>
      <c r="J1800" s="87"/>
    </row>
    <row r="1801" spans="1:10">
      <c r="A1801" s="1">
        <v>38931.37090277778</v>
      </c>
      <c r="B1801" s="74">
        <f t="shared" si="56"/>
        <v>38931</v>
      </c>
      <c r="C1801">
        <v>16.97</v>
      </c>
      <c r="D1801" s="1">
        <v>38931.372395833336</v>
      </c>
      <c r="E1801" s="74">
        <f t="shared" si="57"/>
        <v>38931</v>
      </c>
      <c r="F1801">
        <v>15.64</v>
      </c>
      <c r="G1801">
        <v>15.3</v>
      </c>
      <c r="I1801" s="87">
        <v>1.6375000000000002</v>
      </c>
      <c r="J1801" s="87"/>
    </row>
    <row r="1802" spans="1:10">
      <c r="A1802" s="1">
        <v>38931.49590277778</v>
      </c>
      <c r="B1802" s="74">
        <f t="shared" si="56"/>
        <v>38931</v>
      </c>
      <c r="C1802">
        <v>15.74</v>
      </c>
      <c r="D1802" s="1">
        <v>38931.497395833336</v>
      </c>
      <c r="E1802" s="74">
        <f t="shared" si="57"/>
        <v>38931</v>
      </c>
      <c r="F1802">
        <v>15.46</v>
      </c>
      <c r="G1802">
        <v>15.3</v>
      </c>
      <c r="I1802" s="87">
        <v>1.6104166666666671</v>
      </c>
      <c r="J1802" s="87"/>
    </row>
    <row r="1803" spans="1:10">
      <c r="A1803" s="1">
        <v>38931.62090277778</v>
      </c>
      <c r="B1803" s="74">
        <f t="shared" si="56"/>
        <v>38931</v>
      </c>
      <c r="C1803">
        <v>16.07</v>
      </c>
      <c r="D1803" s="1">
        <v>38931.622395833336</v>
      </c>
      <c r="E1803" s="74">
        <f t="shared" si="57"/>
        <v>38931</v>
      </c>
      <c r="F1803">
        <v>15.46</v>
      </c>
      <c r="G1803">
        <v>15.3</v>
      </c>
      <c r="H1803">
        <v>20060802</v>
      </c>
      <c r="I1803" s="87">
        <v>1.5833333333333337</v>
      </c>
      <c r="J1803" s="87"/>
    </row>
    <row r="1804" spans="1:10">
      <c r="A1804" s="1">
        <v>38931.74590277778</v>
      </c>
      <c r="B1804" s="74">
        <f t="shared" si="56"/>
        <v>38931</v>
      </c>
      <c r="C1804">
        <v>16.46</v>
      </c>
      <c r="D1804" s="1">
        <v>38931.747395833336</v>
      </c>
      <c r="E1804" s="74">
        <f t="shared" si="57"/>
        <v>38931</v>
      </c>
      <c r="F1804">
        <v>15.4</v>
      </c>
      <c r="G1804">
        <v>15.3</v>
      </c>
      <c r="I1804" s="87">
        <v>1.5562500000000004</v>
      </c>
      <c r="J1804" s="87"/>
    </row>
    <row r="1805" spans="1:10">
      <c r="A1805" s="1">
        <v>38931.87090277778</v>
      </c>
      <c r="B1805" s="74">
        <f t="shared" si="56"/>
        <v>38931</v>
      </c>
      <c r="C1805">
        <v>16.670000000000002</v>
      </c>
      <c r="D1805" s="1">
        <v>38931.872395833336</v>
      </c>
      <c r="E1805" s="74">
        <f t="shared" si="57"/>
        <v>38931</v>
      </c>
      <c r="F1805">
        <v>15.46</v>
      </c>
      <c r="G1805">
        <v>15.3</v>
      </c>
      <c r="I1805" s="87">
        <v>1.529166666666667</v>
      </c>
      <c r="J1805" s="87"/>
    </row>
    <row r="1806" spans="1:10">
      <c r="A1806" s="1">
        <v>38931.99590277778</v>
      </c>
      <c r="B1806" s="74">
        <f t="shared" si="56"/>
        <v>38931</v>
      </c>
      <c r="C1806">
        <v>16.73</v>
      </c>
      <c r="D1806" s="1">
        <v>38931.997395833336</v>
      </c>
      <c r="E1806" s="74">
        <f t="shared" si="57"/>
        <v>38931</v>
      </c>
      <c r="F1806">
        <v>15.44</v>
      </c>
      <c r="G1806">
        <v>15.3</v>
      </c>
      <c r="I1806" s="87">
        <v>1.5020833333333337</v>
      </c>
      <c r="J1806" s="87"/>
    </row>
    <row r="1807" spans="1:10">
      <c r="A1807" s="1">
        <v>38932.12090277778</v>
      </c>
      <c r="B1807" s="74">
        <f t="shared" si="56"/>
        <v>38932</v>
      </c>
      <c r="C1807">
        <v>16.760000000000002</v>
      </c>
      <c r="D1807" s="1">
        <v>38932.122395833336</v>
      </c>
      <c r="E1807" s="74">
        <f t="shared" si="57"/>
        <v>38932</v>
      </c>
      <c r="F1807">
        <v>15.4</v>
      </c>
      <c r="G1807">
        <v>17.3</v>
      </c>
      <c r="I1807" s="87">
        <v>1.4750000000000005</v>
      </c>
      <c r="J1807" s="87"/>
    </row>
    <row r="1808" spans="1:10">
      <c r="A1808" s="1">
        <v>38932.24590277778</v>
      </c>
      <c r="B1808" s="74">
        <f t="shared" si="56"/>
        <v>38932</v>
      </c>
      <c r="C1808">
        <v>16.8</v>
      </c>
      <c r="D1808" s="1">
        <v>38932.247395833336</v>
      </c>
      <c r="E1808" s="74">
        <f t="shared" si="57"/>
        <v>38932</v>
      </c>
      <c r="F1808">
        <v>15.37</v>
      </c>
      <c r="G1808">
        <v>17.3</v>
      </c>
      <c r="I1808" s="87">
        <v>1.4479166666666672</v>
      </c>
      <c r="J1808" s="87"/>
    </row>
    <row r="1809" spans="1:10">
      <c r="A1809" s="1">
        <v>38932.37090277778</v>
      </c>
      <c r="B1809" s="74">
        <f t="shared" si="56"/>
        <v>38932</v>
      </c>
      <c r="C1809">
        <v>16.8</v>
      </c>
      <c r="D1809" s="1">
        <v>38932.372395833336</v>
      </c>
      <c r="E1809" s="74">
        <f t="shared" si="57"/>
        <v>38932</v>
      </c>
      <c r="F1809">
        <v>15.37</v>
      </c>
      <c r="G1809">
        <v>17.3</v>
      </c>
      <c r="I1809" s="87">
        <v>1.4208333333333338</v>
      </c>
      <c r="J1809" s="87"/>
    </row>
    <row r="1810" spans="1:10">
      <c r="A1810" s="1">
        <v>38932.49590277778</v>
      </c>
      <c r="B1810" s="74">
        <f t="shared" si="56"/>
        <v>38932</v>
      </c>
      <c r="C1810">
        <v>16.82</v>
      </c>
      <c r="D1810" s="1">
        <v>38932.497395833336</v>
      </c>
      <c r="E1810" s="74">
        <f t="shared" si="57"/>
        <v>38932</v>
      </c>
      <c r="F1810">
        <v>15.37</v>
      </c>
      <c r="G1810">
        <v>17.3</v>
      </c>
      <c r="I1810" s="87">
        <v>1.3937500000000005</v>
      </c>
      <c r="J1810" s="87"/>
    </row>
    <row r="1811" spans="1:10">
      <c r="A1811" s="1">
        <v>38932.62090277778</v>
      </c>
      <c r="B1811" s="74">
        <f t="shared" si="56"/>
        <v>38932</v>
      </c>
      <c r="C1811">
        <v>16.82</v>
      </c>
      <c r="D1811" s="1">
        <v>38932.622395833336</v>
      </c>
      <c r="E1811" s="74">
        <f t="shared" si="57"/>
        <v>38932</v>
      </c>
      <c r="F1811">
        <v>15.35</v>
      </c>
      <c r="G1811">
        <v>17.3</v>
      </c>
      <c r="H1811">
        <v>20060803</v>
      </c>
      <c r="I1811" s="87">
        <v>1.3666666666666671</v>
      </c>
      <c r="J1811" s="87"/>
    </row>
    <row r="1812" spans="1:10">
      <c r="A1812" s="1">
        <v>38932.74590277778</v>
      </c>
      <c r="B1812" s="74">
        <f t="shared" si="56"/>
        <v>38932</v>
      </c>
      <c r="C1812">
        <v>16.8</v>
      </c>
      <c r="D1812" s="1">
        <v>38932.747395833336</v>
      </c>
      <c r="E1812" s="74">
        <f t="shared" si="57"/>
        <v>38932</v>
      </c>
      <c r="F1812">
        <v>15.22</v>
      </c>
      <c r="G1812">
        <v>17.3</v>
      </c>
      <c r="I1812" s="87">
        <v>1.339583333333334</v>
      </c>
      <c r="J1812" s="87"/>
    </row>
    <row r="1813" spans="1:10">
      <c r="A1813" s="1">
        <v>38932.87090277778</v>
      </c>
      <c r="B1813" s="74">
        <f t="shared" si="56"/>
        <v>38932</v>
      </c>
      <c r="C1813">
        <v>16.8</v>
      </c>
      <c r="D1813" s="1">
        <v>38932.872395833336</v>
      </c>
      <c r="E1813" s="74">
        <f t="shared" si="57"/>
        <v>38932</v>
      </c>
      <c r="F1813">
        <v>15.22</v>
      </c>
      <c r="G1813">
        <v>17.3</v>
      </c>
      <c r="I1813" s="87">
        <v>1.3125000000000007</v>
      </c>
      <c r="J1813" s="87"/>
    </row>
    <row r="1814" spans="1:10">
      <c r="A1814" s="1">
        <v>38932.99590277778</v>
      </c>
      <c r="B1814" s="74">
        <f t="shared" si="56"/>
        <v>38932</v>
      </c>
      <c r="C1814">
        <v>16.760000000000002</v>
      </c>
      <c r="D1814" s="1">
        <v>38932.997395833336</v>
      </c>
      <c r="E1814" s="74">
        <f t="shared" si="57"/>
        <v>38932</v>
      </c>
      <c r="F1814">
        <v>15.22</v>
      </c>
      <c r="G1814">
        <v>17.3</v>
      </c>
      <c r="I1814" s="87">
        <v>1.2854166666666673</v>
      </c>
      <c r="J1814" s="87"/>
    </row>
    <row r="1815" spans="1:10">
      <c r="A1815" s="1">
        <v>38933.12090277778</v>
      </c>
      <c r="B1815" s="74">
        <f t="shared" si="56"/>
        <v>38933</v>
      </c>
      <c r="C1815">
        <v>16.73</v>
      </c>
      <c r="D1815" s="1">
        <v>38933.122395833336</v>
      </c>
      <c r="E1815" s="74">
        <f t="shared" si="57"/>
        <v>38933</v>
      </c>
      <c r="F1815">
        <v>15.13</v>
      </c>
      <c r="G1815">
        <v>16.3</v>
      </c>
      <c r="I1815" s="87">
        <v>1.2583333333333342</v>
      </c>
      <c r="J1815" s="87"/>
    </row>
    <row r="1816" spans="1:10">
      <c r="A1816" s="1">
        <v>38933.24590277778</v>
      </c>
      <c r="B1816" s="74">
        <f t="shared" si="56"/>
        <v>38933</v>
      </c>
      <c r="C1816">
        <v>16.73</v>
      </c>
      <c r="D1816" s="1">
        <v>38933.247395833336</v>
      </c>
      <c r="E1816" s="74">
        <f t="shared" si="57"/>
        <v>38933</v>
      </c>
      <c r="F1816">
        <v>15.1</v>
      </c>
      <c r="G1816">
        <v>16.3</v>
      </c>
      <c r="I1816" s="87">
        <v>1.2312500000000006</v>
      </c>
      <c r="J1816" s="87"/>
    </row>
    <row r="1817" spans="1:10">
      <c r="A1817" s="1">
        <v>38933.37090277778</v>
      </c>
      <c r="B1817" s="74">
        <f t="shared" si="56"/>
        <v>38933</v>
      </c>
      <c r="C1817">
        <v>16.73</v>
      </c>
      <c r="D1817" s="1">
        <v>38933.372395833336</v>
      </c>
      <c r="E1817" s="74">
        <f t="shared" si="57"/>
        <v>38933</v>
      </c>
      <c r="F1817">
        <v>15.07</v>
      </c>
      <c r="G1817">
        <v>16.3</v>
      </c>
      <c r="I1817" s="87">
        <v>1.2041666666666675</v>
      </c>
      <c r="J1817" s="87"/>
    </row>
    <row r="1818" spans="1:10">
      <c r="A1818" s="1">
        <v>38933.49590277778</v>
      </c>
      <c r="B1818" s="74">
        <f t="shared" si="56"/>
        <v>38933</v>
      </c>
      <c r="C1818">
        <v>15.95</v>
      </c>
      <c r="D1818" s="1">
        <v>38933.497395833336</v>
      </c>
      <c r="E1818" s="74">
        <f t="shared" si="57"/>
        <v>38933</v>
      </c>
      <c r="F1818">
        <v>15.03</v>
      </c>
      <c r="G1818">
        <v>16.3</v>
      </c>
      <c r="I1818" s="87">
        <v>1.1770833333333341</v>
      </c>
      <c r="J1818" s="87"/>
    </row>
    <row r="1819" spans="1:10">
      <c r="A1819" s="1">
        <v>38933.62090277778</v>
      </c>
      <c r="B1819" s="74">
        <f t="shared" si="56"/>
        <v>38933</v>
      </c>
      <c r="C1819">
        <v>16.04</v>
      </c>
      <c r="D1819" s="1">
        <v>38933.622395833336</v>
      </c>
      <c r="E1819" s="74">
        <f t="shared" si="57"/>
        <v>38933</v>
      </c>
      <c r="F1819">
        <v>15.01</v>
      </c>
      <c r="G1819">
        <v>16.3</v>
      </c>
      <c r="H1819">
        <v>20060804</v>
      </c>
      <c r="I1819" s="86">
        <v>1.1500000000000008</v>
      </c>
      <c r="J1819" s="87">
        <v>1.1500000000000006</v>
      </c>
    </row>
    <row r="1820" spans="1:10">
      <c r="A1820" s="1">
        <v>38933.74590277778</v>
      </c>
      <c r="B1820" s="74">
        <f t="shared" si="56"/>
        <v>38933</v>
      </c>
      <c r="C1820">
        <v>16.100000000000001</v>
      </c>
      <c r="D1820" s="1">
        <v>38933.747395833336</v>
      </c>
      <c r="E1820" s="74">
        <f t="shared" si="57"/>
        <v>38933</v>
      </c>
      <c r="F1820">
        <v>14.94</v>
      </c>
      <c r="G1820">
        <v>16.3</v>
      </c>
      <c r="I1820" s="87">
        <v>1.1515625000000007</v>
      </c>
      <c r="J1820" s="87"/>
    </row>
    <row r="1821" spans="1:10">
      <c r="A1821" s="1">
        <v>38933.87090277778</v>
      </c>
      <c r="B1821" s="74">
        <f t="shared" si="56"/>
        <v>38933</v>
      </c>
      <c r="C1821">
        <v>16.190000000000001</v>
      </c>
      <c r="D1821" s="1">
        <v>38933.872395833336</v>
      </c>
      <c r="E1821" s="74">
        <f t="shared" si="57"/>
        <v>38933</v>
      </c>
      <c r="F1821">
        <v>14.88</v>
      </c>
      <c r="G1821">
        <v>16.3</v>
      </c>
      <c r="I1821" s="87">
        <v>1.1531250000000008</v>
      </c>
      <c r="J1821" s="87"/>
    </row>
    <row r="1822" spans="1:10">
      <c r="A1822" s="1">
        <v>38933.99590277778</v>
      </c>
      <c r="B1822" s="74">
        <f t="shared" si="56"/>
        <v>38933</v>
      </c>
      <c r="C1822">
        <v>16.190000000000001</v>
      </c>
      <c r="D1822" s="1">
        <v>38933.997395833336</v>
      </c>
      <c r="E1822" s="74">
        <f t="shared" si="57"/>
        <v>38933</v>
      </c>
      <c r="F1822">
        <v>14.82</v>
      </c>
      <c r="G1822">
        <v>16.3</v>
      </c>
      <c r="I1822" s="87">
        <v>1.1546875000000008</v>
      </c>
      <c r="J1822" s="87"/>
    </row>
    <row r="1823" spans="1:10">
      <c r="A1823" s="1">
        <v>38934.12090277778</v>
      </c>
      <c r="B1823" s="74">
        <f t="shared" si="56"/>
        <v>38934</v>
      </c>
      <c r="C1823">
        <v>16.190000000000001</v>
      </c>
      <c r="D1823" s="1">
        <v>38934.122395833336</v>
      </c>
      <c r="E1823" s="74">
        <f t="shared" si="57"/>
        <v>38934</v>
      </c>
      <c r="F1823">
        <v>14.79</v>
      </c>
      <c r="G1823">
        <v>18.7</v>
      </c>
      <c r="I1823" s="87">
        <v>1.1562500000000007</v>
      </c>
      <c r="J1823" s="87"/>
    </row>
    <row r="1824" spans="1:10">
      <c r="A1824" s="1">
        <v>38934.24590277778</v>
      </c>
      <c r="B1824" s="74">
        <f t="shared" si="56"/>
        <v>38934</v>
      </c>
      <c r="C1824">
        <v>16.190000000000001</v>
      </c>
      <c r="D1824" s="1">
        <v>38934.247395833336</v>
      </c>
      <c r="E1824" s="74">
        <f t="shared" si="57"/>
        <v>38934</v>
      </c>
      <c r="F1824">
        <v>14.73</v>
      </c>
      <c r="G1824">
        <v>18.7</v>
      </c>
      <c r="I1824" s="87">
        <v>1.1578125000000008</v>
      </c>
      <c r="J1824" s="87"/>
    </row>
    <row r="1825" spans="1:10">
      <c r="A1825" s="1">
        <v>38934.37090277778</v>
      </c>
      <c r="B1825" s="74">
        <f t="shared" si="56"/>
        <v>38934</v>
      </c>
      <c r="C1825">
        <v>16.22</v>
      </c>
      <c r="D1825" s="1">
        <v>38934.372395833336</v>
      </c>
      <c r="E1825" s="74">
        <f t="shared" si="57"/>
        <v>38934</v>
      </c>
      <c r="F1825">
        <v>14.73</v>
      </c>
      <c r="G1825">
        <v>18.7</v>
      </c>
      <c r="I1825" s="87">
        <v>1.1593750000000007</v>
      </c>
      <c r="J1825" s="87"/>
    </row>
    <row r="1826" spans="1:10">
      <c r="A1826" s="1">
        <v>38934.49590277778</v>
      </c>
      <c r="B1826" s="74">
        <f t="shared" si="56"/>
        <v>38934</v>
      </c>
      <c r="C1826">
        <v>16.25</v>
      </c>
      <c r="D1826" s="1">
        <v>38934.497395833336</v>
      </c>
      <c r="E1826" s="74">
        <f t="shared" si="57"/>
        <v>38934</v>
      </c>
      <c r="F1826">
        <v>14.73</v>
      </c>
      <c r="G1826">
        <v>18.7</v>
      </c>
      <c r="I1826" s="87">
        <v>1.1609375000000006</v>
      </c>
      <c r="J1826" s="87"/>
    </row>
    <row r="1827" spans="1:10">
      <c r="A1827" s="1">
        <v>38934.62090277778</v>
      </c>
      <c r="B1827" s="74">
        <f t="shared" si="56"/>
        <v>38934</v>
      </c>
      <c r="C1827">
        <v>16.28</v>
      </c>
      <c r="D1827" s="1">
        <v>38934.622395833336</v>
      </c>
      <c r="E1827" s="74">
        <f t="shared" si="57"/>
        <v>38934</v>
      </c>
      <c r="F1827">
        <v>14.73</v>
      </c>
      <c r="G1827">
        <v>18.7</v>
      </c>
      <c r="H1827">
        <v>20060805</v>
      </c>
      <c r="I1827" s="87">
        <v>1.1625000000000008</v>
      </c>
      <c r="J1827" s="87"/>
    </row>
    <row r="1828" spans="1:10">
      <c r="A1828" s="1">
        <v>38934.74590277778</v>
      </c>
      <c r="B1828" s="74">
        <f t="shared" si="56"/>
        <v>38934</v>
      </c>
      <c r="C1828">
        <v>16.309999999999999</v>
      </c>
      <c r="D1828" s="1">
        <v>38934.747395833336</v>
      </c>
      <c r="E1828" s="74">
        <f t="shared" si="57"/>
        <v>38934</v>
      </c>
      <c r="F1828">
        <v>14.64</v>
      </c>
      <c r="G1828">
        <v>18.7</v>
      </c>
      <c r="I1828" s="87">
        <v>1.1640625000000007</v>
      </c>
      <c r="J1828" s="87"/>
    </row>
    <row r="1829" spans="1:10">
      <c r="A1829" s="1">
        <v>38934.87090277778</v>
      </c>
      <c r="B1829" s="74">
        <f t="shared" si="56"/>
        <v>38934</v>
      </c>
      <c r="C1829">
        <v>16.34</v>
      </c>
      <c r="D1829" s="1">
        <v>38934.872395833336</v>
      </c>
      <c r="E1829" s="74">
        <f t="shared" si="57"/>
        <v>38934</v>
      </c>
      <c r="F1829">
        <v>14.64</v>
      </c>
      <c r="G1829">
        <v>18.7</v>
      </c>
      <c r="I1829" s="87">
        <v>1.1656250000000008</v>
      </c>
      <c r="J1829" s="87"/>
    </row>
    <row r="1830" spans="1:10">
      <c r="A1830" s="1">
        <v>38934.99590277778</v>
      </c>
      <c r="B1830" s="74">
        <f t="shared" si="56"/>
        <v>38934</v>
      </c>
      <c r="C1830">
        <v>16.37</v>
      </c>
      <c r="D1830" s="1">
        <v>38934.997395833336</v>
      </c>
      <c r="E1830" s="74">
        <f t="shared" si="57"/>
        <v>38934</v>
      </c>
      <c r="F1830">
        <v>14.6</v>
      </c>
      <c r="G1830">
        <v>18.7</v>
      </c>
      <c r="I1830" s="87">
        <v>1.1671875000000007</v>
      </c>
      <c r="J1830" s="87"/>
    </row>
    <row r="1831" spans="1:10">
      <c r="A1831" s="1">
        <v>38935.12090277778</v>
      </c>
      <c r="B1831" s="74">
        <f t="shared" si="56"/>
        <v>38935</v>
      </c>
      <c r="C1831">
        <v>16.43</v>
      </c>
      <c r="D1831" s="1">
        <v>38935.122395833336</v>
      </c>
      <c r="E1831" s="74">
        <f t="shared" si="57"/>
        <v>38935</v>
      </c>
      <c r="F1831">
        <v>14.57</v>
      </c>
      <c r="G1831">
        <v>19.100000000000001</v>
      </c>
      <c r="I1831" s="87">
        <v>1.1687500000000006</v>
      </c>
      <c r="J1831" s="87"/>
    </row>
    <row r="1832" spans="1:10">
      <c r="A1832" s="1">
        <v>38935.24590277778</v>
      </c>
      <c r="B1832" s="74">
        <f t="shared" si="56"/>
        <v>38935</v>
      </c>
      <c r="C1832">
        <v>16.46</v>
      </c>
      <c r="D1832" s="1">
        <v>38935.247395833336</v>
      </c>
      <c r="E1832" s="74">
        <f t="shared" si="57"/>
        <v>38935</v>
      </c>
      <c r="F1832">
        <v>14.51</v>
      </c>
      <c r="G1832">
        <v>19.100000000000001</v>
      </c>
      <c r="I1832" s="87">
        <v>1.1703125000000008</v>
      </c>
      <c r="J1832" s="87"/>
    </row>
    <row r="1833" spans="1:10">
      <c r="A1833" s="1">
        <v>38935.37090277778</v>
      </c>
      <c r="B1833" s="74">
        <f t="shared" si="56"/>
        <v>38935</v>
      </c>
      <c r="C1833">
        <v>16.52</v>
      </c>
      <c r="D1833" s="1">
        <v>38935.372395833336</v>
      </c>
      <c r="E1833" s="74">
        <f t="shared" si="57"/>
        <v>38935</v>
      </c>
      <c r="F1833">
        <v>14.51</v>
      </c>
      <c r="G1833">
        <v>19.100000000000001</v>
      </c>
      <c r="I1833" s="87">
        <v>1.1718750000000007</v>
      </c>
      <c r="J1833" s="87"/>
    </row>
    <row r="1834" spans="1:10">
      <c r="A1834" s="1">
        <v>38935.49590277778</v>
      </c>
      <c r="B1834" s="74">
        <f t="shared" si="56"/>
        <v>38935</v>
      </c>
      <c r="C1834">
        <v>16.579999999999998</v>
      </c>
      <c r="D1834" s="1">
        <v>38935.497395833336</v>
      </c>
      <c r="E1834" s="74">
        <f t="shared" si="57"/>
        <v>38935</v>
      </c>
      <c r="F1834">
        <v>14.51</v>
      </c>
      <c r="G1834">
        <v>19.100000000000001</v>
      </c>
      <c r="I1834" s="87">
        <v>1.1734375000000006</v>
      </c>
      <c r="J1834" s="87"/>
    </row>
    <row r="1835" spans="1:10">
      <c r="A1835" s="1">
        <v>38935.62090277778</v>
      </c>
      <c r="B1835" s="74">
        <f t="shared" si="56"/>
        <v>38935</v>
      </c>
      <c r="C1835">
        <v>16.670000000000002</v>
      </c>
      <c r="D1835" s="1">
        <v>38935.622395833336</v>
      </c>
      <c r="E1835" s="74">
        <f t="shared" si="57"/>
        <v>38935</v>
      </c>
      <c r="F1835">
        <v>14.51</v>
      </c>
      <c r="G1835">
        <v>19.100000000000001</v>
      </c>
      <c r="H1835">
        <v>20060806</v>
      </c>
      <c r="I1835" s="87">
        <v>1.1750000000000007</v>
      </c>
      <c r="J1835" s="87"/>
    </row>
    <row r="1836" spans="1:10">
      <c r="A1836" s="1">
        <v>38935.74590277778</v>
      </c>
      <c r="B1836" s="74">
        <f t="shared" si="56"/>
        <v>38935</v>
      </c>
      <c r="C1836">
        <v>16.670000000000002</v>
      </c>
      <c r="D1836" s="1">
        <v>38935.747395833336</v>
      </c>
      <c r="E1836" s="74">
        <f t="shared" si="57"/>
        <v>38935</v>
      </c>
      <c r="F1836">
        <v>14.51</v>
      </c>
      <c r="G1836">
        <v>19.100000000000001</v>
      </c>
      <c r="I1836" s="87">
        <v>1.1765625000000006</v>
      </c>
      <c r="J1836" s="87"/>
    </row>
    <row r="1837" spans="1:10">
      <c r="A1837" s="1">
        <v>38935.87090277778</v>
      </c>
      <c r="B1837" s="74">
        <f t="shared" si="56"/>
        <v>38935</v>
      </c>
      <c r="C1837">
        <v>16.670000000000002</v>
      </c>
      <c r="D1837" s="1">
        <v>38935.872395833336</v>
      </c>
      <c r="E1837" s="74">
        <f t="shared" si="57"/>
        <v>38935</v>
      </c>
      <c r="F1837">
        <v>14.51</v>
      </c>
      <c r="G1837">
        <v>19.100000000000001</v>
      </c>
      <c r="I1837" s="87">
        <v>1.1781250000000005</v>
      </c>
      <c r="J1837" s="87"/>
    </row>
    <row r="1838" spans="1:10">
      <c r="A1838" s="1">
        <v>38935.99590277778</v>
      </c>
      <c r="B1838" s="74">
        <f t="shared" si="56"/>
        <v>38935</v>
      </c>
      <c r="C1838">
        <v>16.7</v>
      </c>
      <c r="D1838" s="1">
        <v>38935.997395833336</v>
      </c>
      <c r="E1838" s="74">
        <f t="shared" si="57"/>
        <v>38935</v>
      </c>
      <c r="F1838">
        <v>14.48</v>
      </c>
      <c r="G1838">
        <v>19.100000000000001</v>
      </c>
      <c r="I1838" s="87">
        <v>1.1796875000000007</v>
      </c>
      <c r="J1838" s="87"/>
    </row>
    <row r="1839" spans="1:10">
      <c r="A1839" s="1">
        <v>38936.12090277778</v>
      </c>
      <c r="B1839" s="74">
        <f t="shared" si="56"/>
        <v>38936</v>
      </c>
      <c r="C1839">
        <v>16.73</v>
      </c>
      <c r="D1839" s="1">
        <v>38936.122395833336</v>
      </c>
      <c r="E1839" s="74">
        <f t="shared" si="57"/>
        <v>38936</v>
      </c>
      <c r="F1839">
        <v>14.48</v>
      </c>
      <c r="G1839">
        <v>18.7</v>
      </c>
      <c r="I1839" s="87">
        <v>1.1812500000000006</v>
      </c>
      <c r="J1839" s="87"/>
    </row>
    <row r="1840" spans="1:10">
      <c r="A1840" s="1">
        <v>38936.24590277778</v>
      </c>
      <c r="B1840" s="74">
        <f t="shared" si="56"/>
        <v>38936</v>
      </c>
      <c r="C1840">
        <v>16.73</v>
      </c>
      <c r="D1840" s="1">
        <v>38936.247395833336</v>
      </c>
      <c r="E1840" s="74">
        <f t="shared" si="57"/>
        <v>38936</v>
      </c>
      <c r="F1840">
        <v>14.48</v>
      </c>
      <c r="G1840">
        <v>18.7</v>
      </c>
      <c r="I1840" s="87">
        <v>1.1828125000000005</v>
      </c>
      <c r="J1840" s="87"/>
    </row>
    <row r="1841" spans="1:10">
      <c r="A1841" s="1">
        <v>38936.37090277778</v>
      </c>
      <c r="B1841" s="74">
        <f t="shared" si="56"/>
        <v>38936</v>
      </c>
      <c r="C1841">
        <v>16.8</v>
      </c>
      <c r="D1841" s="1">
        <v>38936.372395833336</v>
      </c>
      <c r="E1841" s="74">
        <f t="shared" si="57"/>
        <v>38936</v>
      </c>
      <c r="F1841">
        <v>14.48</v>
      </c>
      <c r="G1841">
        <v>18.7</v>
      </c>
      <c r="I1841" s="87">
        <v>1.1843750000000006</v>
      </c>
      <c r="J1841" s="87"/>
    </row>
    <row r="1842" spans="1:10">
      <c r="A1842" s="1">
        <v>38936.49590277778</v>
      </c>
      <c r="B1842" s="74">
        <f t="shared" si="56"/>
        <v>38936</v>
      </c>
      <c r="C1842">
        <v>16.82</v>
      </c>
      <c r="D1842" s="1">
        <v>38936.497395833336</v>
      </c>
      <c r="E1842" s="74">
        <f t="shared" si="57"/>
        <v>38936</v>
      </c>
      <c r="F1842">
        <v>14.48</v>
      </c>
      <c r="G1842">
        <v>18.7</v>
      </c>
      <c r="I1842" s="87">
        <v>1.1859375000000005</v>
      </c>
      <c r="J1842" s="87"/>
    </row>
    <row r="1843" spans="1:10">
      <c r="A1843" s="1">
        <v>38936.62090277778</v>
      </c>
      <c r="B1843" s="74">
        <f t="shared" si="56"/>
        <v>38936</v>
      </c>
      <c r="C1843">
        <v>16.91</v>
      </c>
      <c r="D1843" s="1">
        <v>38936.622395833336</v>
      </c>
      <c r="E1843" s="74">
        <f t="shared" si="57"/>
        <v>38936</v>
      </c>
      <c r="F1843">
        <v>14.48</v>
      </c>
      <c r="G1843">
        <v>18.7</v>
      </c>
      <c r="H1843">
        <v>20060807</v>
      </c>
      <c r="I1843" s="87">
        <v>1.1875000000000004</v>
      </c>
      <c r="J1843" s="87"/>
    </row>
    <row r="1844" spans="1:10">
      <c r="A1844" s="1">
        <v>38936.74590277778</v>
      </c>
      <c r="B1844" s="74">
        <f t="shared" si="56"/>
        <v>38936</v>
      </c>
      <c r="C1844">
        <v>16.91</v>
      </c>
      <c r="D1844" s="1">
        <v>38936.747395833336</v>
      </c>
      <c r="E1844" s="74">
        <f t="shared" si="57"/>
        <v>38936</v>
      </c>
      <c r="F1844">
        <v>14.48</v>
      </c>
      <c r="G1844">
        <v>18.7</v>
      </c>
      <c r="I1844" s="87">
        <v>1.1890625000000006</v>
      </c>
      <c r="J1844" s="87"/>
    </row>
    <row r="1845" spans="1:10">
      <c r="A1845" s="1">
        <v>38936.87090277778</v>
      </c>
      <c r="B1845" s="74">
        <f t="shared" si="56"/>
        <v>38936</v>
      </c>
      <c r="C1845">
        <v>16.91</v>
      </c>
      <c r="D1845" s="1">
        <v>38936.872395833336</v>
      </c>
      <c r="E1845" s="74">
        <f t="shared" si="57"/>
        <v>38936</v>
      </c>
      <c r="F1845">
        <v>14.42</v>
      </c>
      <c r="G1845">
        <v>18.7</v>
      </c>
      <c r="I1845" s="87">
        <v>1.1906250000000005</v>
      </c>
      <c r="J1845" s="87"/>
    </row>
    <row r="1846" spans="1:10">
      <c r="A1846" s="1">
        <v>38936.99590277778</v>
      </c>
      <c r="B1846" s="74">
        <f t="shared" si="56"/>
        <v>38936</v>
      </c>
      <c r="C1846">
        <v>16.91</v>
      </c>
      <c r="D1846" s="1">
        <v>38936.997395833336</v>
      </c>
      <c r="E1846" s="74">
        <f t="shared" si="57"/>
        <v>38936</v>
      </c>
      <c r="F1846">
        <v>14.42</v>
      </c>
      <c r="G1846">
        <v>18.7</v>
      </c>
      <c r="I1846" s="87">
        <v>1.1921875000000006</v>
      </c>
      <c r="J1846" s="87"/>
    </row>
    <row r="1847" spans="1:10">
      <c r="A1847" s="1">
        <v>38937.12090277778</v>
      </c>
      <c r="B1847" s="74">
        <f t="shared" si="56"/>
        <v>38937</v>
      </c>
      <c r="C1847">
        <v>16.940000000000001</v>
      </c>
      <c r="D1847" s="1">
        <v>38937.122395833336</v>
      </c>
      <c r="E1847" s="74">
        <f t="shared" si="57"/>
        <v>38937</v>
      </c>
      <c r="F1847">
        <v>14.42</v>
      </c>
      <c r="G1847">
        <v>18.8</v>
      </c>
      <c r="I1847" s="87">
        <v>1.1937500000000005</v>
      </c>
      <c r="J1847" s="87"/>
    </row>
    <row r="1848" spans="1:10">
      <c r="A1848" s="1">
        <v>38937.24590277778</v>
      </c>
      <c r="B1848" s="74">
        <f t="shared" si="56"/>
        <v>38937</v>
      </c>
      <c r="C1848">
        <v>17</v>
      </c>
      <c r="D1848" s="1">
        <v>38937.247395833336</v>
      </c>
      <c r="E1848" s="74">
        <f t="shared" si="57"/>
        <v>38937</v>
      </c>
      <c r="F1848">
        <v>14.39</v>
      </c>
      <c r="G1848">
        <v>18.8</v>
      </c>
      <c r="I1848" s="87">
        <v>1.1953125000000004</v>
      </c>
      <c r="J1848" s="87"/>
    </row>
    <row r="1849" spans="1:10">
      <c r="A1849" s="1">
        <v>38937.37090277778</v>
      </c>
      <c r="B1849" s="74">
        <f t="shared" si="56"/>
        <v>38937</v>
      </c>
      <c r="C1849">
        <v>17.149999999999999</v>
      </c>
      <c r="D1849" s="1">
        <v>38937.372395833336</v>
      </c>
      <c r="E1849" s="74">
        <f t="shared" si="57"/>
        <v>38937</v>
      </c>
      <c r="F1849">
        <v>14.39</v>
      </c>
      <c r="G1849">
        <v>18.8</v>
      </c>
      <c r="I1849" s="87">
        <v>1.1968750000000006</v>
      </c>
      <c r="J1849" s="87"/>
    </row>
    <row r="1850" spans="1:10">
      <c r="A1850" s="1">
        <v>38937.49590277778</v>
      </c>
      <c r="B1850" s="74">
        <f t="shared" si="56"/>
        <v>38937</v>
      </c>
      <c r="C1850">
        <v>17.149999999999999</v>
      </c>
      <c r="D1850" s="1">
        <v>38937.497395833336</v>
      </c>
      <c r="E1850" s="74">
        <f t="shared" si="57"/>
        <v>38937</v>
      </c>
      <c r="F1850">
        <v>14.39</v>
      </c>
      <c r="G1850">
        <v>18.8</v>
      </c>
      <c r="I1850" s="87">
        <v>1.1984375000000005</v>
      </c>
      <c r="J1850" s="87"/>
    </row>
    <row r="1851" spans="1:10">
      <c r="A1851" s="1">
        <v>38937.62090277778</v>
      </c>
      <c r="B1851" s="74">
        <f t="shared" si="56"/>
        <v>38937</v>
      </c>
      <c r="C1851">
        <v>17.149999999999999</v>
      </c>
      <c r="D1851" s="1">
        <v>38937.622395833336</v>
      </c>
      <c r="E1851" s="74">
        <f t="shared" si="57"/>
        <v>38937</v>
      </c>
      <c r="F1851">
        <v>14.39</v>
      </c>
      <c r="G1851">
        <v>18.8</v>
      </c>
      <c r="H1851">
        <v>20060808</v>
      </c>
      <c r="I1851" s="86">
        <v>1.2000000000000004</v>
      </c>
      <c r="J1851" s="87">
        <v>1.2000000000000006</v>
      </c>
    </row>
    <row r="1852" spans="1:10">
      <c r="A1852" s="1">
        <v>38937.74590277778</v>
      </c>
      <c r="B1852" s="74">
        <f t="shared" si="56"/>
        <v>38937</v>
      </c>
      <c r="C1852">
        <v>17.18</v>
      </c>
      <c r="D1852" s="1">
        <v>38937.747395833336</v>
      </c>
      <c r="E1852" s="74">
        <f t="shared" si="57"/>
        <v>38937</v>
      </c>
      <c r="F1852">
        <v>14.39</v>
      </c>
      <c r="G1852">
        <v>18.8</v>
      </c>
      <c r="I1852" s="87">
        <v>1.2015625000000003</v>
      </c>
      <c r="J1852" s="87"/>
    </row>
    <row r="1853" spans="1:10">
      <c r="A1853" s="1">
        <v>38937.87090277778</v>
      </c>
      <c r="B1853" s="74">
        <f t="shared" si="56"/>
        <v>38937</v>
      </c>
      <c r="C1853">
        <v>17.21</v>
      </c>
      <c r="D1853" s="1">
        <v>38937.872395833336</v>
      </c>
      <c r="E1853" s="74">
        <f t="shared" si="57"/>
        <v>38937</v>
      </c>
      <c r="F1853">
        <v>14.39</v>
      </c>
      <c r="G1853">
        <v>18.8</v>
      </c>
      <c r="I1853" s="87">
        <v>1.2031250000000004</v>
      </c>
      <c r="J1853" s="87"/>
    </row>
    <row r="1854" spans="1:10">
      <c r="A1854" s="1">
        <v>38937.99590277778</v>
      </c>
      <c r="B1854" s="74">
        <f t="shared" si="56"/>
        <v>38937</v>
      </c>
      <c r="C1854">
        <v>17.21</v>
      </c>
      <c r="D1854" s="1">
        <v>38937.997395833336</v>
      </c>
      <c r="E1854" s="74">
        <f t="shared" si="57"/>
        <v>38937</v>
      </c>
      <c r="F1854">
        <v>14.39</v>
      </c>
      <c r="G1854">
        <v>18.8</v>
      </c>
      <c r="I1854" s="87">
        <v>1.2046875000000004</v>
      </c>
      <c r="J1854" s="87"/>
    </row>
    <row r="1855" spans="1:10">
      <c r="A1855" s="1">
        <v>38938.12090277778</v>
      </c>
      <c r="B1855" s="74">
        <f t="shared" si="56"/>
        <v>38938</v>
      </c>
      <c r="C1855">
        <v>17.3</v>
      </c>
      <c r="D1855" s="1">
        <v>38938.122395833336</v>
      </c>
      <c r="E1855" s="74">
        <f t="shared" si="57"/>
        <v>38938</v>
      </c>
      <c r="F1855">
        <v>14.39</v>
      </c>
      <c r="G1855">
        <v>14.4</v>
      </c>
      <c r="I1855" s="87">
        <v>1.2062500000000005</v>
      </c>
      <c r="J1855" s="87"/>
    </row>
    <row r="1856" spans="1:10">
      <c r="A1856" s="1">
        <v>38938.24590277778</v>
      </c>
      <c r="B1856" s="74">
        <f t="shared" si="56"/>
        <v>38938</v>
      </c>
      <c r="C1856">
        <v>17.149999999999999</v>
      </c>
      <c r="D1856" s="1">
        <v>38938.247395833336</v>
      </c>
      <c r="E1856" s="74">
        <f t="shared" si="57"/>
        <v>38938</v>
      </c>
      <c r="F1856">
        <v>14.42</v>
      </c>
      <c r="G1856">
        <v>14.4</v>
      </c>
      <c r="I1856" s="87">
        <v>1.2078125000000004</v>
      </c>
      <c r="J1856" s="87"/>
    </row>
    <row r="1857" spans="1:10">
      <c r="A1857" s="1">
        <v>38938.37090277778</v>
      </c>
      <c r="B1857" s="74">
        <f t="shared" si="56"/>
        <v>38938</v>
      </c>
      <c r="C1857">
        <v>17.149999999999999</v>
      </c>
      <c r="D1857" s="1">
        <v>38938.372395833336</v>
      </c>
      <c r="E1857" s="74">
        <f t="shared" si="57"/>
        <v>38938</v>
      </c>
      <c r="F1857">
        <v>14.42</v>
      </c>
      <c r="G1857">
        <v>14.4</v>
      </c>
      <c r="I1857" s="87">
        <v>1.2093750000000005</v>
      </c>
      <c r="J1857" s="87"/>
    </row>
    <row r="1858" spans="1:10">
      <c r="A1858" s="1">
        <v>38938.49590277778</v>
      </c>
      <c r="B1858" s="74">
        <f t="shared" si="56"/>
        <v>38938</v>
      </c>
      <c r="C1858">
        <v>17.21</v>
      </c>
      <c r="D1858" s="1">
        <v>38938.497395833336</v>
      </c>
      <c r="E1858" s="74">
        <f t="shared" si="57"/>
        <v>38938</v>
      </c>
      <c r="F1858">
        <v>14.42</v>
      </c>
      <c r="G1858">
        <v>14.4</v>
      </c>
      <c r="I1858" s="87">
        <v>1.2109375000000004</v>
      </c>
      <c r="J1858" s="87"/>
    </row>
    <row r="1859" spans="1:10">
      <c r="A1859" s="1">
        <v>38938.62090277778</v>
      </c>
      <c r="B1859" s="74">
        <f t="shared" si="56"/>
        <v>38938</v>
      </c>
      <c r="C1859">
        <v>17.239999999999998</v>
      </c>
      <c r="D1859" s="1">
        <v>38938.622395833336</v>
      </c>
      <c r="E1859" s="74">
        <f t="shared" si="57"/>
        <v>38938</v>
      </c>
      <c r="F1859">
        <v>14.39</v>
      </c>
      <c r="G1859">
        <v>14.4</v>
      </c>
      <c r="H1859">
        <v>20060809</v>
      </c>
      <c r="I1859" s="87">
        <v>1.2125000000000006</v>
      </c>
      <c r="J1859" s="87"/>
    </row>
    <row r="1860" spans="1:10">
      <c r="A1860" s="1">
        <v>38938.74590277778</v>
      </c>
      <c r="B1860" s="74">
        <f t="shared" ref="B1860:B1923" si="58">INT(A1860)</f>
        <v>38938</v>
      </c>
      <c r="C1860">
        <v>17.27</v>
      </c>
      <c r="D1860" s="1">
        <v>38938.747395833336</v>
      </c>
      <c r="E1860" s="74">
        <f t="shared" ref="E1860:E1923" si="59">INT(D1860)</f>
        <v>38938</v>
      </c>
      <c r="F1860">
        <v>14.39</v>
      </c>
      <c r="G1860">
        <v>14.4</v>
      </c>
      <c r="I1860" s="87">
        <v>1.2140625000000005</v>
      </c>
      <c r="J1860" s="87"/>
    </row>
    <row r="1861" spans="1:10">
      <c r="A1861" s="1">
        <v>38938.87090277778</v>
      </c>
      <c r="B1861" s="74">
        <f t="shared" si="58"/>
        <v>38938</v>
      </c>
      <c r="C1861">
        <v>17.3</v>
      </c>
      <c r="D1861" s="1">
        <v>38938.872395833336</v>
      </c>
      <c r="E1861" s="74">
        <f t="shared" si="59"/>
        <v>38938</v>
      </c>
      <c r="F1861">
        <v>14.42</v>
      </c>
      <c r="G1861">
        <v>14.4</v>
      </c>
      <c r="I1861" s="87">
        <v>1.2156250000000004</v>
      </c>
      <c r="J1861" s="87"/>
    </row>
    <row r="1862" spans="1:10">
      <c r="A1862" s="1">
        <v>38938.99590277778</v>
      </c>
      <c r="B1862" s="74">
        <f t="shared" si="58"/>
        <v>38938</v>
      </c>
      <c r="C1862">
        <v>17.329999999999998</v>
      </c>
      <c r="D1862" s="1">
        <v>38938.997395833336</v>
      </c>
      <c r="E1862" s="74">
        <f t="shared" si="59"/>
        <v>38938</v>
      </c>
      <c r="F1862">
        <v>14.45</v>
      </c>
      <c r="G1862">
        <v>14.4</v>
      </c>
      <c r="I1862" s="87">
        <v>1.2171875000000005</v>
      </c>
      <c r="J1862" s="87"/>
    </row>
    <row r="1863" spans="1:10">
      <c r="A1863" s="1">
        <v>38939.12090277778</v>
      </c>
      <c r="B1863" s="74">
        <f t="shared" si="58"/>
        <v>38939</v>
      </c>
      <c r="C1863">
        <v>17.39</v>
      </c>
      <c r="D1863" s="1">
        <v>38939.122395833336</v>
      </c>
      <c r="E1863" s="74">
        <f t="shared" si="59"/>
        <v>38939</v>
      </c>
      <c r="F1863">
        <v>14.48</v>
      </c>
      <c r="G1863">
        <v>16.3</v>
      </c>
      <c r="I1863" s="87">
        <v>1.2187500000000004</v>
      </c>
      <c r="J1863" s="87"/>
    </row>
    <row r="1864" spans="1:10">
      <c r="A1864" s="1">
        <v>38939.24590277778</v>
      </c>
      <c r="B1864" s="74">
        <f t="shared" si="58"/>
        <v>38939</v>
      </c>
      <c r="C1864">
        <v>17.39</v>
      </c>
      <c r="D1864" s="1">
        <v>38939.247395833336</v>
      </c>
      <c r="E1864" s="74">
        <f t="shared" si="59"/>
        <v>38939</v>
      </c>
      <c r="F1864">
        <v>14.48</v>
      </c>
      <c r="G1864">
        <v>16.3</v>
      </c>
      <c r="I1864" s="87">
        <v>1.2203125000000006</v>
      </c>
      <c r="J1864" s="87"/>
    </row>
    <row r="1865" spans="1:10">
      <c r="A1865" s="1">
        <v>38939.37090277778</v>
      </c>
      <c r="B1865" s="74">
        <f t="shared" si="58"/>
        <v>38939</v>
      </c>
      <c r="C1865">
        <v>17.39</v>
      </c>
      <c r="D1865" s="1">
        <v>38939.372395833336</v>
      </c>
      <c r="E1865" s="74">
        <f t="shared" si="59"/>
        <v>38939</v>
      </c>
      <c r="F1865">
        <v>14.48</v>
      </c>
      <c r="G1865">
        <v>16.3</v>
      </c>
      <c r="I1865" s="87">
        <v>1.2218750000000005</v>
      </c>
      <c r="J1865" s="87"/>
    </row>
    <row r="1866" spans="1:10">
      <c r="A1866" s="1">
        <v>38939.49590277778</v>
      </c>
      <c r="B1866" s="74">
        <f t="shared" si="58"/>
        <v>38939</v>
      </c>
      <c r="C1866">
        <v>17.420000000000002</v>
      </c>
      <c r="D1866" s="1">
        <v>38939.497395833336</v>
      </c>
      <c r="E1866" s="74">
        <f t="shared" si="59"/>
        <v>38939</v>
      </c>
      <c r="F1866">
        <v>14.48</v>
      </c>
      <c r="G1866">
        <v>16.3</v>
      </c>
      <c r="I1866" s="87">
        <v>1.2234375000000006</v>
      </c>
      <c r="J1866" s="87"/>
    </row>
    <row r="1867" spans="1:10">
      <c r="A1867" s="1">
        <v>38939.62090277778</v>
      </c>
      <c r="B1867" s="74">
        <f t="shared" si="58"/>
        <v>38939</v>
      </c>
      <c r="C1867">
        <v>17.420000000000002</v>
      </c>
      <c r="D1867" s="1">
        <v>38939.622395833336</v>
      </c>
      <c r="E1867" s="74">
        <f t="shared" si="59"/>
        <v>38939</v>
      </c>
      <c r="F1867">
        <v>14.48</v>
      </c>
      <c r="G1867">
        <v>16.3</v>
      </c>
      <c r="H1867">
        <v>20060810</v>
      </c>
      <c r="I1867" s="87">
        <v>1.2250000000000005</v>
      </c>
      <c r="J1867" s="87"/>
    </row>
    <row r="1868" spans="1:10">
      <c r="A1868" s="1">
        <v>38939.74590277778</v>
      </c>
      <c r="B1868" s="74">
        <f t="shared" si="58"/>
        <v>38939</v>
      </c>
      <c r="C1868">
        <v>17.420000000000002</v>
      </c>
      <c r="D1868" s="1">
        <v>38939.747395833336</v>
      </c>
      <c r="E1868" s="74">
        <f t="shared" si="59"/>
        <v>38939</v>
      </c>
      <c r="F1868">
        <v>14.48</v>
      </c>
      <c r="G1868">
        <v>16.3</v>
      </c>
      <c r="I1868" s="87">
        <v>1.2265625000000007</v>
      </c>
      <c r="J1868" s="87"/>
    </row>
    <row r="1869" spans="1:10">
      <c r="A1869" s="1">
        <v>38939.87090277778</v>
      </c>
      <c r="B1869" s="74">
        <f t="shared" si="58"/>
        <v>38939</v>
      </c>
      <c r="C1869">
        <v>17.420000000000002</v>
      </c>
      <c r="D1869" s="1">
        <v>38939.872395833336</v>
      </c>
      <c r="E1869" s="74">
        <f t="shared" si="59"/>
        <v>38939</v>
      </c>
      <c r="F1869">
        <v>14.48</v>
      </c>
      <c r="G1869">
        <v>16.3</v>
      </c>
      <c r="I1869" s="87">
        <v>1.2281250000000006</v>
      </c>
      <c r="J1869" s="87"/>
    </row>
    <row r="1870" spans="1:10">
      <c r="A1870" s="1">
        <v>38939.99590277778</v>
      </c>
      <c r="B1870" s="74">
        <f t="shared" si="58"/>
        <v>38939</v>
      </c>
      <c r="C1870">
        <v>17.39</v>
      </c>
      <c r="D1870" s="1">
        <v>38939.997395833336</v>
      </c>
      <c r="E1870" s="74">
        <f t="shared" si="59"/>
        <v>38939</v>
      </c>
      <c r="F1870">
        <v>14.51</v>
      </c>
      <c r="G1870">
        <v>16.3</v>
      </c>
      <c r="I1870" s="87">
        <v>1.2296875000000005</v>
      </c>
      <c r="J1870" s="87"/>
    </row>
    <row r="1871" spans="1:10">
      <c r="A1871" s="1">
        <v>38940.12090277778</v>
      </c>
      <c r="B1871" s="74">
        <f t="shared" si="58"/>
        <v>38940</v>
      </c>
      <c r="C1871">
        <v>17.420000000000002</v>
      </c>
      <c r="D1871" s="1">
        <v>38940.122395833336</v>
      </c>
      <c r="E1871" s="74">
        <f t="shared" si="59"/>
        <v>38940</v>
      </c>
      <c r="F1871">
        <v>14.51</v>
      </c>
      <c r="G1871">
        <v>14.4</v>
      </c>
      <c r="I1871" s="87">
        <v>1.2312500000000006</v>
      </c>
      <c r="J1871" s="87"/>
    </row>
    <row r="1872" spans="1:10">
      <c r="A1872" s="1">
        <v>38940.24590277778</v>
      </c>
      <c r="B1872" s="74">
        <f t="shared" si="58"/>
        <v>38940</v>
      </c>
      <c r="C1872">
        <v>17.39</v>
      </c>
      <c r="D1872" s="1">
        <v>38940.247395833336</v>
      </c>
      <c r="E1872" s="74">
        <f t="shared" si="59"/>
        <v>38940</v>
      </c>
      <c r="F1872">
        <v>14.51</v>
      </c>
      <c r="G1872">
        <v>14.4</v>
      </c>
      <c r="I1872" s="87">
        <v>1.2328125000000005</v>
      </c>
      <c r="J1872" s="87"/>
    </row>
    <row r="1873" spans="1:10">
      <c r="A1873" s="1">
        <v>38940.37090277778</v>
      </c>
      <c r="B1873" s="74">
        <f t="shared" si="58"/>
        <v>38940</v>
      </c>
      <c r="C1873">
        <v>17.420000000000002</v>
      </c>
      <c r="D1873" s="1">
        <v>38940.372395833336</v>
      </c>
      <c r="E1873" s="74">
        <f t="shared" si="59"/>
        <v>38940</v>
      </c>
      <c r="F1873">
        <v>14.51</v>
      </c>
      <c r="G1873">
        <v>14.4</v>
      </c>
      <c r="I1873" s="87">
        <v>1.2343750000000007</v>
      </c>
      <c r="J1873" s="87"/>
    </row>
    <row r="1874" spans="1:10">
      <c r="A1874" s="1">
        <v>38940.49590277778</v>
      </c>
      <c r="B1874" s="74">
        <f t="shared" si="58"/>
        <v>38940</v>
      </c>
      <c r="C1874">
        <v>17.420000000000002</v>
      </c>
      <c r="D1874" s="1">
        <v>38940.497395833336</v>
      </c>
      <c r="E1874" s="74">
        <f t="shared" si="59"/>
        <v>38940</v>
      </c>
      <c r="F1874">
        <v>14.51</v>
      </c>
      <c r="G1874">
        <v>14.4</v>
      </c>
      <c r="I1874" s="87">
        <v>1.2359375000000006</v>
      </c>
      <c r="J1874" s="87"/>
    </row>
    <row r="1875" spans="1:10">
      <c r="A1875" s="1">
        <v>38940.62090277778</v>
      </c>
      <c r="B1875" s="74">
        <f t="shared" si="58"/>
        <v>38940</v>
      </c>
      <c r="C1875">
        <v>17.420000000000002</v>
      </c>
      <c r="D1875" s="1">
        <v>38940.622395833336</v>
      </c>
      <c r="E1875" s="74">
        <f t="shared" si="59"/>
        <v>38940</v>
      </c>
      <c r="F1875">
        <v>14.51</v>
      </c>
      <c r="G1875">
        <v>14.4</v>
      </c>
      <c r="H1875">
        <v>20060811</v>
      </c>
      <c r="I1875" s="87">
        <v>1.2375000000000007</v>
      </c>
      <c r="J1875" s="87"/>
    </row>
    <row r="1876" spans="1:10">
      <c r="A1876" s="1">
        <v>38940.74590277778</v>
      </c>
      <c r="B1876" s="74">
        <f t="shared" si="58"/>
        <v>38940</v>
      </c>
      <c r="C1876">
        <v>17.420000000000002</v>
      </c>
      <c r="D1876" s="1">
        <v>38940.747395833336</v>
      </c>
      <c r="E1876" s="74">
        <f t="shared" si="59"/>
        <v>38940</v>
      </c>
      <c r="F1876">
        <v>14.51</v>
      </c>
      <c r="G1876">
        <v>14.4</v>
      </c>
      <c r="I1876" s="87">
        <v>1.2390625000000006</v>
      </c>
      <c r="J1876" s="87"/>
    </row>
    <row r="1877" spans="1:10">
      <c r="A1877" s="1">
        <v>38940.87090277778</v>
      </c>
      <c r="B1877" s="74">
        <f t="shared" si="58"/>
        <v>38940</v>
      </c>
      <c r="C1877">
        <v>17.45</v>
      </c>
      <c r="D1877" s="1">
        <v>38940.872395833336</v>
      </c>
      <c r="E1877" s="74">
        <f t="shared" si="59"/>
        <v>38940</v>
      </c>
      <c r="F1877">
        <v>14.51</v>
      </c>
      <c r="G1877">
        <v>14.4</v>
      </c>
      <c r="I1877" s="87">
        <v>1.2406250000000008</v>
      </c>
      <c r="J1877" s="87"/>
    </row>
    <row r="1878" spans="1:10">
      <c r="A1878" s="1">
        <v>38940.99590277778</v>
      </c>
      <c r="B1878" s="74">
        <f t="shared" si="58"/>
        <v>38940</v>
      </c>
      <c r="C1878">
        <v>17.420000000000002</v>
      </c>
      <c r="D1878" s="1">
        <v>38940.997395833336</v>
      </c>
      <c r="E1878" s="74">
        <f t="shared" si="59"/>
        <v>38940</v>
      </c>
      <c r="F1878">
        <v>14.51</v>
      </c>
      <c r="G1878">
        <v>14.4</v>
      </c>
      <c r="I1878" s="87">
        <v>1.2421875000000007</v>
      </c>
      <c r="J1878" s="87"/>
    </row>
    <row r="1879" spans="1:10">
      <c r="A1879" s="1">
        <v>38941.12090277778</v>
      </c>
      <c r="B1879" s="74">
        <f t="shared" si="58"/>
        <v>38941</v>
      </c>
      <c r="C1879">
        <v>17.420000000000002</v>
      </c>
      <c r="D1879" s="1">
        <v>38941.122395833336</v>
      </c>
      <c r="E1879" s="74">
        <f t="shared" si="59"/>
        <v>38941</v>
      </c>
      <c r="F1879">
        <v>14.51</v>
      </c>
      <c r="G1879">
        <v>14</v>
      </c>
      <c r="I1879" s="87">
        <v>1.2437500000000006</v>
      </c>
      <c r="J1879" s="87"/>
    </row>
    <row r="1880" spans="1:10">
      <c r="A1880" s="1">
        <v>38941.24590277778</v>
      </c>
      <c r="B1880" s="74">
        <f t="shared" si="58"/>
        <v>38941</v>
      </c>
      <c r="C1880">
        <v>17.39</v>
      </c>
      <c r="D1880" s="1">
        <v>38941.247395833336</v>
      </c>
      <c r="E1880" s="74">
        <f t="shared" si="59"/>
        <v>38941</v>
      </c>
      <c r="F1880">
        <v>14.51</v>
      </c>
      <c r="G1880">
        <v>14</v>
      </c>
      <c r="I1880" s="87">
        <v>1.2453125000000007</v>
      </c>
      <c r="J1880" s="87"/>
    </row>
    <row r="1881" spans="1:10">
      <c r="A1881" s="1">
        <v>38941.37090277778</v>
      </c>
      <c r="B1881" s="74">
        <f t="shared" si="58"/>
        <v>38941</v>
      </c>
      <c r="C1881">
        <v>17.39</v>
      </c>
      <c r="D1881" s="1">
        <v>38941.372395833336</v>
      </c>
      <c r="E1881" s="74">
        <f t="shared" si="59"/>
        <v>38941</v>
      </c>
      <c r="F1881">
        <v>14.55</v>
      </c>
      <c r="G1881">
        <v>14</v>
      </c>
      <c r="I1881" s="87">
        <v>1.2468750000000006</v>
      </c>
      <c r="J1881" s="87"/>
    </row>
    <row r="1882" spans="1:10">
      <c r="A1882" s="1">
        <v>38941.49590277778</v>
      </c>
      <c r="B1882" s="74">
        <f t="shared" si="58"/>
        <v>38941</v>
      </c>
      <c r="C1882">
        <v>17.39</v>
      </c>
      <c r="D1882" s="1">
        <v>38941.497395833336</v>
      </c>
      <c r="E1882" s="74">
        <f t="shared" si="59"/>
        <v>38941</v>
      </c>
      <c r="F1882">
        <v>14.57</v>
      </c>
      <c r="G1882">
        <v>14</v>
      </c>
      <c r="I1882" s="87">
        <v>1.2484375000000008</v>
      </c>
      <c r="J1882" s="87"/>
    </row>
    <row r="1883" spans="1:10">
      <c r="A1883" s="1">
        <v>38941.62090277778</v>
      </c>
      <c r="B1883" s="74">
        <f t="shared" si="58"/>
        <v>38941</v>
      </c>
      <c r="C1883">
        <v>17.39</v>
      </c>
      <c r="D1883" s="1">
        <v>38941.622395833336</v>
      </c>
      <c r="E1883" s="74">
        <f t="shared" si="59"/>
        <v>38941</v>
      </c>
      <c r="F1883">
        <v>14.6</v>
      </c>
      <c r="G1883">
        <v>14</v>
      </c>
      <c r="H1883">
        <v>20060812</v>
      </c>
      <c r="I1883" s="86">
        <v>1.2500000000000007</v>
      </c>
      <c r="J1883" s="87">
        <v>1.2500000000000007</v>
      </c>
    </row>
    <row r="1884" spans="1:10">
      <c r="A1884" s="1">
        <v>38941.74590277778</v>
      </c>
      <c r="B1884" s="74">
        <f t="shared" si="58"/>
        <v>38941</v>
      </c>
      <c r="C1884">
        <v>17.39</v>
      </c>
      <c r="D1884" s="1">
        <v>38941.747395833336</v>
      </c>
      <c r="E1884" s="74">
        <f t="shared" si="59"/>
        <v>38941</v>
      </c>
      <c r="F1884">
        <v>14.6</v>
      </c>
      <c r="G1884">
        <v>14</v>
      </c>
      <c r="I1884" s="87">
        <v>1.2515625000000006</v>
      </c>
      <c r="J1884" s="87"/>
    </row>
    <row r="1885" spans="1:10">
      <c r="A1885" s="1">
        <v>38941.87090277778</v>
      </c>
      <c r="B1885" s="74">
        <f t="shared" si="58"/>
        <v>38941</v>
      </c>
      <c r="C1885">
        <v>17.39</v>
      </c>
      <c r="D1885" s="1">
        <v>38941.872395833336</v>
      </c>
      <c r="E1885" s="74">
        <f t="shared" si="59"/>
        <v>38941</v>
      </c>
      <c r="F1885">
        <v>14.6</v>
      </c>
      <c r="G1885">
        <v>14</v>
      </c>
      <c r="I1885" s="87">
        <v>1.2531250000000007</v>
      </c>
      <c r="J1885" s="87"/>
    </row>
    <row r="1886" spans="1:10">
      <c r="A1886" s="1">
        <v>38941.99590277778</v>
      </c>
      <c r="B1886" s="74">
        <f t="shared" si="58"/>
        <v>38941</v>
      </c>
      <c r="C1886">
        <v>17.3</v>
      </c>
      <c r="D1886" s="1">
        <v>38941.997395833336</v>
      </c>
      <c r="E1886" s="74">
        <f t="shared" si="59"/>
        <v>38941</v>
      </c>
      <c r="F1886">
        <v>14.6</v>
      </c>
      <c r="G1886">
        <v>14</v>
      </c>
      <c r="I1886" s="87">
        <v>1.2546875000000006</v>
      </c>
      <c r="J1886" s="87"/>
    </row>
    <row r="1887" spans="1:10">
      <c r="A1887" s="1">
        <v>38942.12090277778</v>
      </c>
      <c r="B1887" s="74">
        <f t="shared" si="58"/>
        <v>38942</v>
      </c>
      <c r="C1887">
        <v>17.21</v>
      </c>
      <c r="D1887" s="1">
        <v>38942.122395833336</v>
      </c>
      <c r="E1887" s="74">
        <f t="shared" si="59"/>
        <v>38942</v>
      </c>
      <c r="F1887">
        <v>14.64</v>
      </c>
      <c r="G1887">
        <v>15.7</v>
      </c>
      <c r="I1887" s="87">
        <v>1.2562500000000008</v>
      </c>
      <c r="J1887" s="87"/>
    </row>
    <row r="1888" spans="1:10">
      <c r="A1888" s="1">
        <v>38942.24590277778</v>
      </c>
      <c r="B1888" s="74">
        <f t="shared" si="58"/>
        <v>38942</v>
      </c>
      <c r="C1888">
        <v>17.149999999999999</v>
      </c>
      <c r="D1888" s="1">
        <v>38942.247395833336</v>
      </c>
      <c r="E1888" s="74">
        <f t="shared" si="59"/>
        <v>38942</v>
      </c>
      <c r="F1888">
        <v>14.64</v>
      </c>
      <c r="G1888">
        <v>15.7</v>
      </c>
      <c r="I1888" s="87">
        <v>1.2578125000000007</v>
      </c>
      <c r="J1888" s="87"/>
    </row>
    <row r="1889" spans="1:10">
      <c r="A1889" s="1">
        <v>38942.37090277778</v>
      </c>
      <c r="B1889" s="74">
        <f t="shared" si="58"/>
        <v>38942</v>
      </c>
      <c r="C1889">
        <v>17.149999999999999</v>
      </c>
      <c r="D1889" s="1">
        <v>38942.372395833336</v>
      </c>
      <c r="E1889" s="74">
        <f t="shared" si="59"/>
        <v>38942</v>
      </c>
      <c r="F1889">
        <v>14.64</v>
      </c>
      <c r="G1889">
        <v>15.7</v>
      </c>
      <c r="I1889" s="87">
        <v>1.2593750000000006</v>
      </c>
      <c r="J1889" s="87"/>
    </row>
    <row r="1890" spans="1:10">
      <c r="A1890" s="1">
        <v>38942.49590277778</v>
      </c>
      <c r="B1890" s="74">
        <f t="shared" si="58"/>
        <v>38942</v>
      </c>
      <c r="C1890">
        <v>17.149999999999999</v>
      </c>
      <c r="D1890" s="1">
        <v>38942.497395833336</v>
      </c>
      <c r="E1890" s="74">
        <f t="shared" si="59"/>
        <v>38942</v>
      </c>
      <c r="F1890">
        <v>14.67</v>
      </c>
      <c r="G1890">
        <v>15.7</v>
      </c>
      <c r="I1890" s="87">
        <v>1.2609375000000007</v>
      </c>
      <c r="J1890" s="87"/>
    </row>
    <row r="1891" spans="1:10">
      <c r="A1891" s="1">
        <v>38942.62090277778</v>
      </c>
      <c r="B1891" s="74">
        <f t="shared" si="58"/>
        <v>38942</v>
      </c>
      <c r="C1891">
        <v>17.149999999999999</v>
      </c>
      <c r="D1891" s="1">
        <v>38942.622395833336</v>
      </c>
      <c r="E1891" s="74">
        <f t="shared" si="59"/>
        <v>38942</v>
      </c>
      <c r="F1891">
        <v>14.64</v>
      </c>
      <c r="G1891">
        <v>15.7</v>
      </c>
      <c r="H1891">
        <v>20060813</v>
      </c>
      <c r="I1891" s="87">
        <v>1.2625000000000006</v>
      </c>
      <c r="J1891" s="87"/>
    </row>
    <row r="1892" spans="1:10">
      <c r="A1892" s="1">
        <v>38942.74590277778</v>
      </c>
      <c r="B1892" s="74">
        <f t="shared" si="58"/>
        <v>38942</v>
      </c>
      <c r="C1892">
        <v>17</v>
      </c>
      <c r="D1892" s="1">
        <v>38942.747395833336</v>
      </c>
      <c r="E1892" s="74">
        <f t="shared" si="59"/>
        <v>38942</v>
      </c>
      <c r="F1892">
        <v>14.73</v>
      </c>
      <c r="G1892">
        <v>15.7</v>
      </c>
      <c r="I1892" s="87">
        <v>1.2640625000000008</v>
      </c>
      <c r="J1892" s="87"/>
    </row>
    <row r="1893" spans="1:10">
      <c r="A1893" s="1">
        <v>38942.87090277778</v>
      </c>
      <c r="B1893" s="74">
        <f t="shared" si="58"/>
        <v>38942</v>
      </c>
      <c r="C1893">
        <v>16.97</v>
      </c>
      <c r="D1893" s="1">
        <v>38942.872395833336</v>
      </c>
      <c r="E1893" s="74">
        <f t="shared" si="59"/>
        <v>38942</v>
      </c>
      <c r="F1893">
        <v>14.73</v>
      </c>
      <c r="G1893">
        <v>15.7</v>
      </c>
      <c r="I1893" s="87">
        <v>1.2656250000000007</v>
      </c>
      <c r="J1893" s="87"/>
    </row>
    <row r="1894" spans="1:10">
      <c r="A1894" s="1">
        <v>38942.99590277778</v>
      </c>
      <c r="B1894" s="74">
        <f t="shared" si="58"/>
        <v>38942</v>
      </c>
      <c r="C1894">
        <v>16.940000000000001</v>
      </c>
      <c r="D1894" s="1">
        <v>38942.997395833336</v>
      </c>
      <c r="E1894" s="74">
        <f t="shared" si="59"/>
        <v>38942</v>
      </c>
      <c r="F1894">
        <v>14.73</v>
      </c>
      <c r="G1894">
        <v>15.7</v>
      </c>
      <c r="I1894" s="87">
        <v>1.2671875000000006</v>
      </c>
      <c r="J1894" s="87"/>
    </row>
    <row r="1895" spans="1:10">
      <c r="A1895" s="1">
        <v>38943.12090277778</v>
      </c>
      <c r="B1895" s="74">
        <f t="shared" si="58"/>
        <v>38943</v>
      </c>
      <c r="C1895">
        <v>16.940000000000001</v>
      </c>
      <c r="D1895" s="1">
        <v>38943.122395833336</v>
      </c>
      <c r="E1895" s="74">
        <f t="shared" si="59"/>
        <v>38943</v>
      </c>
      <c r="F1895">
        <v>14.73</v>
      </c>
      <c r="G1895">
        <v>16.2</v>
      </c>
      <c r="I1895" s="87">
        <v>1.2687500000000007</v>
      </c>
      <c r="J1895" s="87"/>
    </row>
    <row r="1896" spans="1:10">
      <c r="A1896" s="1">
        <v>38943.24590277778</v>
      </c>
      <c r="B1896" s="74">
        <f t="shared" si="58"/>
        <v>38943</v>
      </c>
      <c r="C1896">
        <v>16.91</v>
      </c>
      <c r="D1896" s="1">
        <v>38943.247395833336</v>
      </c>
      <c r="E1896" s="74">
        <f t="shared" si="59"/>
        <v>38943</v>
      </c>
      <c r="F1896">
        <v>14.73</v>
      </c>
      <c r="G1896">
        <v>16.2</v>
      </c>
      <c r="I1896" s="87">
        <v>1.2703125000000006</v>
      </c>
      <c r="J1896" s="87"/>
    </row>
    <row r="1897" spans="1:10">
      <c r="A1897" s="1">
        <v>38943.37090277778</v>
      </c>
      <c r="B1897" s="74">
        <f t="shared" si="58"/>
        <v>38943</v>
      </c>
      <c r="C1897">
        <v>16.91</v>
      </c>
      <c r="D1897" s="1">
        <v>38943.372395833336</v>
      </c>
      <c r="E1897" s="74">
        <f t="shared" si="59"/>
        <v>38943</v>
      </c>
      <c r="F1897">
        <v>14.73</v>
      </c>
      <c r="G1897">
        <v>16.2</v>
      </c>
      <c r="I1897" s="87">
        <v>1.2718750000000008</v>
      </c>
      <c r="J1897" s="87"/>
    </row>
    <row r="1898" spans="1:10">
      <c r="A1898" s="1">
        <v>38943.49590277778</v>
      </c>
      <c r="B1898" s="74">
        <f t="shared" si="58"/>
        <v>38943</v>
      </c>
      <c r="C1898">
        <v>16.850000000000001</v>
      </c>
      <c r="D1898" s="1">
        <v>38943.497395833336</v>
      </c>
      <c r="E1898" s="74">
        <f t="shared" si="59"/>
        <v>38943</v>
      </c>
      <c r="F1898">
        <v>14.73</v>
      </c>
      <c r="G1898">
        <v>16.2</v>
      </c>
      <c r="I1898" s="87">
        <v>1.2734375000000007</v>
      </c>
      <c r="J1898" s="87"/>
    </row>
    <row r="1899" spans="1:10">
      <c r="A1899" s="1">
        <v>38943.62090277778</v>
      </c>
      <c r="B1899" s="74">
        <f t="shared" si="58"/>
        <v>38943</v>
      </c>
      <c r="C1899">
        <v>16.850000000000001</v>
      </c>
      <c r="D1899" s="1">
        <v>38943.622395833336</v>
      </c>
      <c r="E1899" s="74">
        <f t="shared" si="59"/>
        <v>38943</v>
      </c>
      <c r="F1899">
        <v>14.73</v>
      </c>
      <c r="G1899">
        <v>16.2</v>
      </c>
      <c r="H1899">
        <v>20060814</v>
      </c>
      <c r="I1899" s="87">
        <v>1.2750000000000006</v>
      </c>
      <c r="J1899" s="87"/>
    </row>
    <row r="1900" spans="1:10">
      <c r="A1900" s="1">
        <v>38943.74590277778</v>
      </c>
      <c r="B1900" s="74">
        <f t="shared" si="58"/>
        <v>38943</v>
      </c>
      <c r="C1900">
        <v>16.8</v>
      </c>
      <c r="D1900" s="1">
        <v>38943.747395833336</v>
      </c>
      <c r="E1900" s="74">
        <f t="shared" si="59"/>
        <v>38943</v>
      </c>
      <c r="F1900">
        <v>14.76</v>
      </c>
      <c r="G1900">
        <v>16.2</v>
      </c>
      <c r="I1900" s="87">
        <v>1.2765625000000007</v>
      </c>
      <c r="J1900" s="87"/>
    </row>
    <row r="1901" spans="1:10">
      <c r="A1901" s="1">
        <v>38943.87090277778</v>
      </c>
      <c r="B1901" s="74">
        <f t="shared" si="58"/>
        <v>38943</v>
      </c>
      <c r="C1901">
        <v>16.8</v>
      </c>
      <c r="D1901" s="1">
        <v>38943.872395833336</v>
      </c>
      <c r="E1901" s="74">
        <f t="shared" si="59"/>
        <v>38943</v>
      </c>
      <c r="F1901">
        <v>14.76</v>
      </c>
      <c r="G1901">
        <v>16.2</v>
      </c>
      <c r="I1901" s="87">
        <v>1.2781250000000006</v>
      </c>
      <c r="J1901" s="87"/>
    </row>
    <row r="1902" spans="1:10">
      <c r="A1902" s="1">
        <v>38943.99590277778</v>
      </c>
      <c r="B1902" s="74">
        <f t="shared" si="58"/>
        <v>38943</v>
      </c>
      <c r="C1902">
        <v>16.8</v>
      </c>
      <c r="D1902" s="1">
        <v>38943.997395833336</v>
      </c>
      <c r="E1902" s="74">
        <f t="shared" si="59"/>
        <v>38943</v>
      </c>
      <c r="F1902">
        <v>14.73</v>
      </c>
      <c r="G1902">
        <v>16.2</v>
      </c>
      <c r="I1902" s="87">
        <v>1.2796875000000008</v>
      </c>
      <c r="J1902" s="87"/>
    </row>
    <row r="1903" spans="1:10">
      <c r="A1903" s="1">
        <v>38944.12090277778</v>
      </c>
      <c r="B1903" s="74">
        <f t="shared" si="58"/>
        <v>38944</v>
      </c>
      <c r="C1903">
        <v>16.760000000000002</v>
      </c>
      <c r="D1903" s="1">
        <v>38944.122395833336</v>
      </c>
      <c r="E1903" s="74">
        <f t="shared" si="59"/>
        <v>38944</v>
      </c>
      <c r="F1903">
        <v>14.73</v>
      </c>
      <c r="G1903">
        <v>13.2</v>
      </c>
      <c r="I1903" s="87">
        <v>1.2812500000000007</v>
      </c>
      <c r="J1903" s="87"/>
    </row>
    <row r="1904" spans="1:10">
      <c r="A1904" s="1">
        <v>38944.24590277778</v>
      </c>
      <c r="B1904" s="74">
        <f t="shared" si="58"/>
        <v>38944</v>
      </c>
      <c r="C1904">
        <v>16.760000000000002</v>
      </c>
      <c r="D1904" s="1">
        <v>38944.247395833336</v>
      </c>
      <c r="E1904" s="74">
        <f t="shared" si="59"/>
        <v>38944</v>
      </c>
      <c r="F1904">
        <v>14.76</v>
      </c>
      <c r="G1904">
        <v>13.2</v>
      </c>
      <c r="I1904" s="87">
        <v>1.2828125000000006</v>
      </c>
      <c r="J1904" s="87"/>
    </row>
    <row r="1905" spans="1:10">
      <c r="A1905" s="1">
        <v>38944.37090277778</v>
      </c>
      <c r="B1905" s="74">
        <f t="shared" si="58"/>
        <v>38944</v>
      </c>
      <c r="C1905">
        <v>16.73</v>
      </c>
      <c r="D1905" s="1">
        <v>38944.372395833336</v>
      </c>
      <c r="E1905" s="74">
        <f t="shared" si="59"/>
        <v>38944</v>
      </c>
      <c r="F1905">
        <v>14.73</v>
      </c>
      <c r="G1905">
        <v>13.2</v>
      </c>
      <c r="I1905" s="87">
        <v>1.2843750000000007</v>
      </c>
      <c r="J1905" s="87"/>
    </row>
    <row r="1906" spans="1:10">
      <c r="A1906" s="1">
        <v>38944.49590277778</v>
      </c>
      <c r="B1906" s="74">
        <f t="shared" si="58"/>
        <v>38944</v>
      </c>
      <c r="C1906">
        <v>16.73</v>
      </c>
      <c r="D1906" s="1">
        <v>38944.497395833336</v>
      </c>
      <c r="E1906" s="74">
        <f t="shared" si="59"/>
        <v>38944</v>
      </c>
      <c r="F1906">
        <v>14.73</v>
      </c>
      <c r="G1906">
        <v>13.2</v>
      </c>
      <c r="I1906" s="87">
        <v>1.2859375000000006</v>
      </c>
      <c r="J1906" s="87"/>
    </row>
    <row r="1907" spans="1:10">
      <c r="A1907" s="1">
        <v>38944.62090277778</v>
      </c>
      <c r="B1907" s="74">
        <f t="shared" si="58"/>
        <v>38944</v>
      </c>
      <c r="C1907">
        <v>16.73</v>
      </c>
      <c r="D1907" s="1">
        <v>38944.622395833336</v>
      </c>
      <c r="E1907" s="74">
        <f t="shared" si="59"/>
        <v>38944</v>
      </c>
      <c r="F1907">
        <v>14.76</v>
      </c>
      <c r="G1907">
        <v>13.2</v>
      </c>
      <c r="H1907">
        <v>20060815</v>
      </c>
      <c r="I1907" s="87">
        <v>1.2875000000000008</v>
      </c>
      <c r="J1907" s="87"/>
    </row>
    <row r="1908" spans="1:10">
      <c r="A1908" s="1">
        <v>38944.74590277778</v>
      </c>
      <c r="B1908" s="74">
        <f t="shared" si="58"/>
        <v>38944</v>
      </c>
      <c r="C1908">
        <v>16.7</v>
      </c>
      <c r="D1908" s="1">
        <v>38944.747395833336</v>
      </c>
      <c r="E1908" s="74">
        <f t="shared" si="59"/>
        <v>38944</v>
      </c>
      <c r="F1908">
        <v>14.79</v>
      </c>
      <c r="G1908">
        <v>13.2</v>
      </c>
      <c r="I1908" s="87">
        <v>1.2890625000000007</v>
      </c>
      <c r="J1908" s="87"/>
    </row>
    <row r="1909" spans="1:10">
      <c r="A1909" s="1">
        <v>38944.87090277778</v>
      </c>
      <c r="B1909" s="74">
        <f t="shared" si="58"/>
        <v>38944</v>
      </c>
      <c r="C1909">
        <v>16.670000000000002</v>
      </c>
      <c r="D1909" s="1">
        <v>38944.872395833336</v>
      </c>
      <c r="E1909" s="74">
        <f t="shared" si="59"/>
        <v>38944</v>
      </c>
      <c r="F1909">
        <v>14.79</v>
      </c>
      <c r="G1909">
        <v>13.2</v>
      </c>
      <c r="I1909" s="87">
        <v>1.2906250000000006</v>
      </c>
      <c r="J1909" s="87"/>
    </row>
    <row r="1910" spans="1:10">
      <c r="A1910" s="1">
        <v>38944.99590277778</v>
      </c>
      <c r="B1910" s="74">
        <f t="shared" si="58"/>
        <v>38944</v>
      </c>
      <c r="C1910">
        <v>16.670000000000002</v>
      </c>
      <c r="D1910" s="1">
        <v>38944.997395833336</v>
      </c>
      <c r="E1910" s="74">
        <f t="shared" si="59"/>
        <v>38944</v>
      </c>
      <c r="F1910">
        <v>14.82</v>
      </c>
      <c r="G1910">
        <v>13.2</v>
      </c>
      <c r="I1910" s="87">
        <v>1.2921875000000007</v>
      </c>
      <c r="J1910" s="87"/>
    </row>
    <row r="1911" spans="1:10">
      <c r="A1911" s="1">
        <v>38945.12090277778</v>
      </c>
      <c r="B1911" s="74">
        <f t="shared" si="58"/>
        <v>38945</v>
      </c>
      <c r="C1911">
        <v>16.670000000000002</v>
      </c>
      <c r="D1911" s="1">
        <v>38945.122395833336</v>
      </c>
      <c r="E1911" s="74">
        <f t="shared" si="59"/>
        <v>38945</v>
      </c>
      <c r="F1911">
        <v>14.82</v>
      </c>
      <c r="G1911">
        <v>16</v>
      </c>
      <c r="I1911" s="87">
        <v>1.2937500000000006</v>
      </c>
      <c r="J1911" s="87"/>
    </row>
    <row r="1912" spans="1:10">
      <c r="A1912" s="1">
        <v>38945.24590277778</v>
      </c>
      <c r="B1912" s="74">
        <f t="shared" si="58"/>
        <v>38945</v>
      </c>
      <c r="C1912">
        <v>16.670000000000002</v>
      </c>
      <c r="D1912" s="1">
        <v>38945.247395833336</v>
      </c>
      <c r="E1912" s="74">
        <f t="shared" si="59"/>
        <v>38945</v>
      </c>
      <c r="F1912">
        <v>14.85</v>
      </c>
      <c r="G1912">
        <v>16</v>
      </c>
      <c r="I1912" s="87">
        <v>1.2953125000000008</v>
      </c>
      <c r="J1912" s="87"/>
    </row>
    <row r="1913" spans="1:10">
      <c r="A1913" s="1">
        <v>38945.37090277778</v>
      </c>
      <c r="B1913" s="74">
        <f t="shared" si="58"/>
        <v>38945</v>
      </c>
      <c r="C1913">
        <v>16.670000000000002</v>
      </c>
      <c r="D1913" s="1">
        <v>38945.372395833336</v>
      </c>
      <c r="E1913" s="74">
        <f t="shared" si="59"/>
        <v>38945</v>
      </c>
      <c r="F1913">
        <v>14.85</v>
      </c>
      <c r="G1913">
        <v>16</v>
      </c>
      <c r="I1913" s="87">
        <v>1.2968750000000007</v>
      </c>
      <c r="J1913" s="87"/>
    </row>
    <row r="1914" spans="1:10">
      <c r="A1914" s="1">
        <v>38945.49590277778</v>
      </c>
      <c r="B1914" s="74">
        <f t="shared" si="58"/>
        <v>38945</v>
      </c>
      <c r="C1914">
        <v>16.579999999999998</v>
      </c>
      <c r="D1914" s="1">
        <v>38945.497395833336</v>
      </c>
      <c r="E1914" s="74">
        <f t="shared" si="59"/>
        <v>38945</v>
      </c>
      <c r="F1914">
        <v>14.88</v>
      </c>
      <c r="G1914">
        <v>16</v>
      </c>
      <c r="I1914" s="87">
        <v>1.2984375000000006</v>
      </c>
      <c r="J1914" s="87"/>
    </row>
    <row r="1915" spans="1:10">
      <c r="A1915" s="1">
        <v>38945.62090277778</v>
      </c>
      <c r="B1915" s="74">
        <f t="shared" si="58"/>
        <v>38945</v>
      </c>
      <c r="C1915">
        <v>16.55</v>
      </c>
      <c r="D1915" s="1">
        <v>38945.622395833336</v>
      </c>
      <c r="E1915" s="74">
        <f t="shared" si="59"/>
        <v>38945</v>
      </c>
      <c r="F1915">
        <v>14.92</v>
      </c>
      <c r="G1915">
        <v>16</v>
      </c>
      <c r="H1915">
        <v>20060816</v>
      </c>
      <c r="I1915" s="86">
        <v>1.3000000000000007</v>
      </c>
      <c r="J1915" s="87">
        <v>1.3000000000000007</v>
      </c>
    </row>
    <row r="1916" spans="1:10">
      <c r="A1916" s="1">
        <v>38945.74590277778</v>
      </c>
      <c r="B1916" s="74">
        <f t="shared" si="58"/>
        <v>38945</v>
      </c>
      <c r="C1916">
        <v>16.55</v>
      </c>
      <c r="D1916" s="1">
        <v>38945.747395833336</v>
      </c>
      <c r="E1916" s="74">
        <f t="shared" si="59"/>
        <v>38945</v>
      </c>
      <c r="F1916">
        <v>14.92</v>
      </c>
      <c r="G1916">
        <v>16</v>
      </c>
      <c r="I1916" s="87">
        <v>1.3015625000000006</v>
      </c>
      <c r="J1916" s="87"/>
    </row>
    <row r="1917" spans="1:10">
      <c r="A1917" s="1">
        <v>38945.87090277778</v>
      </c>
      <c r="B1917" s="74">
        <f t="shared" si="58"/>
        <v>38945</v>
      </c>
      <c r="C1917">
        <v>16.52</v>
      </c>
      <c r="D1917" s="1">
        <v>38945.872395833336</v>
      </c>
      <c r="E1917" s="74">
        <f t="shared" si="59"/>
        <v>38945</v>
      </c>
      <c r="F1917">
        <v>14.92</v>
      </c>
      <c r="G1917">
        <v>16</v>
      </c>
      <c r="I1917" s="87">
        <v>1.3031250000000008</v>
      </c>
      <c r="J1917" s="87"/>
    </row>
    <row r="1918" spans="1:10">
      <c r="A1918" s="1">
        <v>38945.99590277778</v>
      </c>
      <c r="B1918" s="74">
        <f t="shared" si="58"/>
        <v>38945</v>
      </c>
      <c r="C1918">
        <v>16.489999999999998</v>
      </c>
      <c r="D1918" s="1">
        <v>38945.997395833336</v>
      </c>
      <c r="E1918" s="74">
        <f t="shared" si="59"/>
        <v>38945</v>
      </c>
      <c r="F1918">
        <v>14.85</v>
      </c>
      <c r="G1918">
        <v>16</v>
      </c>
      <c r="I1918" s="87">
        <v>1.3046875000000007</v>
      </c>
      <c r="J1918" s="87"/>
    </row>
    <row r="1919" spans="1:10">
      <c r="A1919" s="1">
        <v>38946.12090277778</v>
      </c>
      <c r="B1919" s="74">
        <f t="shared" si="58"/>
        <v>38946</v>
      </c>
      <c r="C1919">
        <v>16.489999999999998</v>
      </c>
      <c r="D1919" s="1">
        <v>38946.122395833336</v>
      </c>
      <c r="E1919" s="74">
        <f t="shared" si="59"/>
        <v>38946</v>
      </c>
      <c r="F1919">
        <v>14.79</v>
      </c>
      <c r="G1919">
        <v>14.6</v>
      </c>
      <c r="I1919" s="87">
        <v>1.3062500000000006</v>
      </c>
      <c r="J1919" s="87"/>
    </row>
    <row r="1920" spans="1:10">
      <c r="A1920" s="1">
        <v>38946.24590277778</v>
      </c>
      <c r="B1920" s="74">
        <f t="shared" si="58"/>
        <v>38946</v>
      </c>
      <c r="C1920">
        <v>16.46</v>
      </c>
      <c r="D1920" s="1">
        <v>38946.247395833336</v>
      </c>
      <c r="E1920" s="74">
        <f t="shared" si="59"/>
        <v>38946</v>
      </c>
      <c r="F1920">
        <v>14.79</v>
      </c>
      <c r="G1920">
        <v>14.6</v>
      </c>
      <c r="I1920" s="87">
        <v>1.3078125000000007</v>
      </c>
      <c r="J1920" s="87"/>
    </row>
    <row r="1921" spans="1:10">
      <c r="A1921" s="1">
        <v>38946.37090277778</v>
      </c>
      <c r="B1921" s="74">
        <f t="shared" si="58"/>
        <v>38946</v>
      </c>
      <c r="C1921">
        <v>16.46</v>
      </c>
      <c r="D1921" s="1">
        <v>38946.372395833336</v>
      </c>
      <c r="E1921" s="74">
        <f t="shared" si="59"/>
        <v>38946</v>
      </c>
      <c r="F1921">
        <v>14.82</v>
      </c>
      <c r="G1921">
        <v>14.6</v>
      </c>
      <c r="I1921" s="87">
        <v>1.3093750000000006</v>
      </c>
      <c r="J1921" s="87"/>
    </row>
    <row r="1922" spans="1:10">
      <c r="A1922" s="1">
        <v>38946.49590277778</v>
      </c>
      <c r="B1922" s="74">
        <f t="shared" si="58"/>
        <v>38946</v>
      </c>
      <c r="C1922">
        <v>16.46</v>
      </c>
      <c r="D1922" s="1">
        <v>38946.497395833336</v>
      </c>
      <c r="E1922" s="74">
        <f t="shared" si="59"/>
        <v>38946</v>
      </c>
      <c r="F1922">
        <v>14.88</v>
      </c>
      <c r="G1922">
        <v>14.6</v>
      </c>
      <c r="I1922" s="87">
        <v>1.3109375000000005</v>
      </c>
      <c r="J1922" s="87"/>
    </row>
    <row r="1923" spans="1:10">
      <c r="A1923" s="1">
        <v>38946.62090277778</v>
      </c>
      <c r="B1923" s="74">
        <f t="shared" si="58"/>
        <v>38946</v>
      </c>
      <c r="C1923">
        <v>16.46</v>
      </c>
      <c r="D1923" s="1">
        <v>38946.622395833336</v>
      </c>
      <c r="E1923" s="74">
        <f t="shared" si="59"/>
        <v>38946</v>
      </c>
      <c r="F1923">
        <v>14.88</v>
      </c>
      <c r="G1923">
        <v>14.6</v>
      </c>
      <c r="H1923">
        <v>20060817</v>
      </c>
      <c r="I1923" s="87">
        <v>1.3125000000000007</v>
      </c>
      <c r="J1923" s="87"/>
    </row>
    <row r="1924" spans="1:10">
      <c r="A1924" s="1">
        <v>38946.74590277778</v>
      </c>
      <c r="B1924" s="74">
        <f t="shared" ref="B1924:B1987" si="60">INT(A1924)</f>
        <v>38946</v>
      </c>
      <c r="C1924">
        <v>16.46</v>
      </c>
      <c r="D1924" s="1">
        <v>38946.747395833336</v>
      </c>
      <c r="E1924" s="74">
        <f t="shared" ref="E1924:E1987" si="61">INT(D1924)</f>
        <v>38946</v>
      </c>
      <c r="F1924">
        <v>14.92</v>
      </c>
      <c r="G1924">
        <v>14.6</v>
      </c>
      <c r="I1924" s="87">
        <v>1.3140625000000006</v>
      </c>
      <c r="J1924" s="87"/>
    </row>
    <row r="1925" spans="1:10">
      <c r="A1925" s="1">
        <v>38946.87090277778</v>
      </c>
      <c r="B1925" s="74">
        <f t="shared" si="60"/>
        <v>38946</v>
      </c>
      <c r="C1925">
        <v>16.43</v>
      </c>
      <c r="D1925" s="1">
        <v>38946.872395833336</v>
      </c>
      <c r="E1925" s="74">
        <f t="shared" si="61"/>
        <v>38946</v>
      </c>
      <c r="F1925">
        <v>14.92</v>
      </c>
      <c r="G1925">
        <v>14.6</v>
      </c>
      <c r="I1925" s="87">
        <v>1.3156250000000007</v>
      </c>
      <c r="J1925" s="87"/>
    </row>
    <row r="1926" spans="1:10">
      <c r="A1926" s="1">
        <v>38946.99590277778</v>
      </c>
      <c r="B1926" s="74">
        <f t="shared" si="60"/>
        <v>38946</v>
      </c>
      <c r="C1926">
        <v>16.43</v>
      </c>
      <c r="D1926" s="1">
        <v>38946.997395833336</v>
      </c>
      <c r="E1926" s="74">
        <f t="shared" si="61"/>
        <v>38946</v>
      </c>
      <c r="F1926">
        <v>14.97</v>
      </c>
      <c r="G1926">
        <v>14.6</v>
      </c>
      <c r="I1926" s="87">
        <v>1.3171875000000006</v>
      </c>
      <c r="J1926" s="87"/>
    </row>
    <row r="1927" spans="1:10">
      <c r="A1927" s="1">
        <v>38947.12090277778</v>
      </c>
      <c r="B1927" s="74">
        <f t="shared" si="60"/>
        <v>38947</v>
      </c>
      <c r="C1927">
        <v>16.43</v>
      </c>
      <c r="D1927" s="1">
        <v>38947.122395833336</v>
      </c>
      <c r="E1927" s="74">
        <f t="shared" si="61"/>
        <v>38947</v>
      </c>
      <c r="F1927">
        <v>14.92</v>
      </c>
      <c r="G1927">
        <v>16.8</v>
      </c>
      <c r="I1927" s="87">
        <v>1.3187500000000005</v>
      </c>
      <c r="J1927" s="87"/>
    </row>
    <row r="1928" spans="1:10">
      <c r="A1928" s="1">
        <v>38947.24590277778</v>
      </c>
      <c r="B1928" s="74">
        <f t="shared" si="60"/>
        <v>38947</v>
      </c>
      <c r="C1928">
        <v>16.37</v>
      </c>
      <c r="D1928" s="1">
        <v>38947.247395833336</v>
      </c>
      <c r="E1928" s="74">
        <f t="shared" si="61"/>
        <v>38947</v>
      </c>
      <c r="F1928">
        <v>14.92</v>
      </c>
      <c r="G1928">
        <v>16.8</v>
      </c>
      <c r="I1928" s="87">
        <v>1.3203125000000007</v>
      </c>
      <c r="J1928" s="87"/>
    </row>
    <row r="1929" spans="1:10">
      <c r="A1929" s="1">
        <v>38947.37090277778</v>
      </c>
      <c r="B1929" s="74">
        <f t="shared" si="60"/>
        <v>38947</v>
      </c>
      <c r="C1929">
        <v>16.43</v>
      </c>
      <c r="D1929" s="1">
        <v>38947.372395833336</v>
      </c>
      <c r="E1929" s="74">
        <f t="shared" si="61"/>
        <v>38947</v>
      </c>
      <c r="F1929">
        <v>14.92</v>
      </c>
      <c r="G1929">
        <v>16.8</v>
      </c>
      <c r="I1929" s="87">
        <v>1.3218750000000006</v>
      </c>
      <c r="J1929" s="87"/>
    </row>
    <row r="1930" spans="1:10">
      <c r="A1930" s="1">
        <v>38947.49590277778</v>
      </c>
      <c r="B1930" s="74">
        <f t="shared" si="60"/>
        <v>38947</v>
      </c>
      <c r="C1930">
        <v>16.43</v>
      </c>
      <c r="D1930" s="1">
        <v>38947.497395833336</v>
      </c>
      <c r="E1930" s="74">
        <f t="shared" si="61"/>
        <v>38947</v>
      </c>
      <c r="F1930">
        <v>14.97</v>
      </c>
      <c r="G1930">
        <v>16.8</v>
      </c>
      <c r="I1930" s="87">
        <v>1.3234375000000005</v>
      </c>
      <c r="J1930" s="87"/>
    </row>
    <row r="1931" spans="1:10">
      <c r="A1931" s="1">
        <v>38947.62090277778</v>
      </c>
      <c r="B1931" s="74">
        <f t="shared" si="60"/>
        <v>38947</v>
      </c>
      <c r="C1931">
        <v>16.43</v>
      </c>
      <c r="D1931" s="1">
        <v>38947.622395833336</v>
      </c>
      <c r="E1931" s="74">
        <f t="shared" si="61"/>
        <v>38947</v>
      </c>
      <c r="F1931">
        <v>14.97</v>
      </c>
      <c r="G1931">
        <v>16.8</v>
      </c>
      <c r="H1931">
        <v>20060818</v>
      </c>
      <c r="I1931" s="87">
        <v>1.3250000000000006</v>
      </c>
      <c r="J1931" s="87"/>
    </row>
    <row r="1932" spans="1:10">
      <c r="A1932" s="1">
        <v>38947.74590277778</v>
      </c>
      <c r="B1932" s="74">
        <f t="shared" si="60"/>
        <v>38947</v>
      </c>
      <c r="C1932">
        <v>16.399999999999999</v>
      </c>
      <c r="D1932" s="1">
        <v>38947.747395833336</v>
      </c>
      <c r="E1932" s="74">
        <f t="shared" si="61"/>
        <v>38947</v>
      </c>
      <c r="F1932">
        <v>14.97</v>
      </c>
      <c r="G1932">
        <v>16.8</v>
      </c>
      <c r="I1932" s="87">
        <v>1.3265625000000005</v>
      </c>
      <c r="J1932" s="87"/>
    </row>
    <row r="1933" spans="1:10">
      <c r="A1933" s="1">
        <v>38947.87090277778</v>
      </c>
      <c r="B1933" s="74">
        <f t="shared" si="60"/>
        <v>38947</v>
      </c>
      <c r="C1933">
        <v>16.37</v>
      </c>
      <c r="D1933" s="1">
        <v>38947.872395833336</v>
      </c>
      <c r="E1933" s="74">
        <f t="shared" si="61"/>
        <v>38947</v>
      </c>
      <c r="F1933">
        <v>14.97</v>
      </c>
      <c r="G1933">
        <v>16.8</v>
      </c>
      <c r="I1933" s="87">
        <v>1.3281250000000004</v>
      </c>
      <c r="J1933" s="87"/>
    </row>
    <row r="1934" spans="1:10">
      <c r="A1934" s="1">
        <v>38947.99590277778</v>
      </c>
      <c r="B1934" s="74">
        <f t="shared" si="60"/>
        <v>38947</v>
      </c>
      <c r="C1934">
        <v>16.37</v>
      </c>
      <c r="D1934" s="1">
        <v>38947.997395833336</v>
      </c>
      <c r="E1934" s="74">
        <f t="shared" si="61"/>
        <v>38947</v>
      </c>
      <c r="F1934">
        <v>14.92</v>
      </c>
      <c r="G1934">
        <v>16.8</v>
      </c>
      <c r="I1934" s="87">
        <v>1.3296875000000006</v>
      </c>
      <c r="J1934" s="87"/>
    </row>
    <row r="1935" spans="1:10">
      <c r="A1935" s="1">
        <v>38948.12090277778</v>
      </c>
      <c r="B1935" s="74">
        <f t="shared" si="60"/>
        <v>38948</v>
      </c>
      <c r="C1935">
        <v>16.37</v>
      </c>
      <c r="D1935" s="1">
        <v>38948.122395833336</v>
      </c>
      <c r="E1935" s="74">
        <f t="shared" si="61"/>
        <v>38948</v>
      </c>
      <c r="F1935">
        <v>14.92</v>
      </c>
      <c r="G1935">
        <v>15.5</v>
      </c>
      <c r="I1935" s="87">
        <v>1.3312500000000005</v>
      </c>
      <c r="J1935" s="87"/>
    </row>
    <row r="1936" spans="1:10">
      <c r="A1936" s="1">
        <v>38948.24590277778</v>
      </c>
      <c r="B1936" s="74">
        <f t="shared" si="60"/>
        <v>38948</v>
      </c>
      <c r="C1936">
        <v>16.37</v>
      </c>
      <c r="D1936" s="1">
        <v>38948.247395833336</v>
      </c>
      <c r="E1936" s="74">
        <f t="shared" si="61"/>
        <v>38948</v>
      </c>
      <c r="F1936">
        <v>14.92</v>
      </c>
      <c r="G1936">
        <v>15.5</v>
      </c>
      <c r="I1936" s="87">
        <v>1.3328125000000004</v>
      </c>
      <c r="J1936" s="87"/>
    </row>
    <row r="1937" spans="1:10">
      <c r="A1937" s="1">
        <v>38948.37090277778</v>
      </c>
      <c r="B1937" s="74">
        <f t="shared" si="60"/>
        <v>38948</v>
      </c>
      <c r="C1937">
        <v>16.399999999999999</v>
      </c>
      <c r="D1937" s="1">
        <v>38948.372395833336</v>
      </c>
      <c r="E1937" s="74">
        <f t="shared" si="61"/>
        <v>38948</v>
      </c>
      <c r="F1937">
        <v>14.92</v>
      </c>
      <c r="G1937">
        <v>15.5</v>
      </c>
      <c r="I1937" s="87">
        <v>1.3343750000000005</v>
      </c>
      <c r="J1937" s="87"/>
    </row>
    <row r="1938" spans="1:10">
      <c r="A1938" s="1">
        <v>38948.49590277778</v>
      </c>
      <c r="B1938" s="74">
        <f t="shared" si="60"/>
        <v>38948</v>
      </c>
      <c r="C1938">
        <v>16.43</v>
      </c>
      <c r="D1938" s="1">
        <v>38948.497395833336</v>
      </c>
      <c r="E1938" s="74">
        <f t="shared" si="61"/>
        <v>38948</v>
      </c>
      <c r="F1938">
        <v>14.92</v>
      </c>
      <c r="G1938">
        <v>15.5</v>
      </c>
      <c r="I1938" s="87">
        <v>1.3359375000000004</v>
      </c>
      <c r="J1938" s="87"/>
    </row>
    <row r="1939" spans="1:10">
      <c r="A1939" s="1">
        <v>38948.62090277778</v>
      </c>
      <c r="B1939" s="74">
        <f t="shared" si="60"/>
        <v>38948</v>
      </c>
      <c r="C1939">
        <v>16.43</v>
      </c>
      <c r="D1939" s="1">
        <v>38948.622395833336</v>
      </c>
      <c r="E1939" s="74">
        <f t="shared" si="61"/>
        <v>38948</v>
      </c>
      <c r="F1939">
        <v>14.92</v>
      </c>
      <c r="G1939">
        <v>15.5</v>
      </c>
      <c r="H1939">
        <v>20060819</v>
      </c>
      <c r="I1939" s="87">
        <v>1.3375000000000004</v>
      </c>
      <c r="J1939" s="87"/>
    </row>
    <row r="1940" spans="1:10">
      <c r="A1940" s="1">
        <v>38948.74590277778</v>
      </c>
      <c r="B1940" s="74">
        <f t="shared" si="60"/>
        <v>38948</v>
      </c>
      <c r="C1940">
        <v>16.46</v>
      </c>
      <c r="D1940" s="1">
        <v>38948.747395833336</v>
      </c>
      <c r="E1940" s="74">
        <f t="shared" si="61"/>
        <v>38948</v>
      </c>
      <c r="F1940">
        <v>14.92</v>
      </c>
      <c r="G1940">
        <v>15.5</v>
      </c>
      <c r="I1940" s="87">
        <v>1.3390625000000005</v>
      </c>
      <c r="J1940" s="87"/>
    </row>
    <row r="1941" spans="1:10">
      <c r="A1941" s="1">
        <v>38948.87090277778</v>
      </c>
      <c r="B1941" s="74">
        <f t="shared" si="60"/>
        <v>38948</v>
      </c>
      <c r="C1941">
        <v>16.46</v>
      </c>
      <c r="D1941" s="1">
        <v>38948.872395833336</v>
      </c>
      <c r="E1941" s="74">
        <f t="shared" si="61"/>
        <v>38948</v>
      </c>
      <c r="F1941">
        <v>14.92</v>
      </c>
      <c r="G1941">
        <v>15.5</v>
      </c>
      <c r="I1941" s="87">
        <v>1.3406250000000004</v>
      </c>
      <c r="J1941" s="87"/>
    </row>
    <row r="1942" spans="1:10">
      <c r="A1942" s="1">
        <v>38948.99590277778</v>
      </c>
      <c r="B1942" s="74">
        <f t="shared" si="60"/>
        <v>38948</v>
      </c>
      <c r="C1942">
        <v>16.46</v>
      </c>
      <c r="D1942" s="1">
        <v>38948.997395833336</v>
      </c>
      <c r="E1942" s="74">
        <f t="shared" si="61"/>
        <v>38948</v>
      </c>
      <c r="F1942">
        <v>14.92</v>
      </c>
      <c r="G1942">
        <v>15.5</v>
      </c>
      <c r="I1942" s="87">
        <v>1.3421875000000005</v>
      </c>
      <c r="J1942" s="87"/>
    </row>
    <row r="1943" spans="1:10">
      <c r="A1943" s="1">
        <v>38949.12090277778</v>
      </c>
      <c r="B1943" s="74">
        <f t="shared" si="60"/>
        <v>38949</v>
      </c>
      <c r="C1943">
        <v>16.46</v>
      </c>
      <c r="D1943" s="1">
        <v>38949.122395833336</v>
      </c>
      <c r="E1943" s="74">
        <f t="shared" si="61"/>
        <v>38949</v>
      </c>
      <c r="F1943">
        <v>14.92</v>
      </c>
      <c r="G1943">
        <v>14.6</v>
      </c>
      <c r="I1943" s="87">
        <v>1.3437500000000004</v>
      </c>
      <c r="J1943" s="87"/>
    </row>
    <row r="1944" spans="1:10">
      <c r="A1944" s="1">
        <v>38949.24590277778</v>
      </c>
      <c r="B1944" s="74">
        <f t="shared" si="60"/>
        <v>38949</v>
      </c>
      <c r="C1944">
        <v>16.46</v>
      </c>
      <c r="D1944" s="1">
        <v>38949.247395833336</v>
      </c>
      <c r="E1944" s="74">
        <f t="shared" si="61"/>
        <v>38949</v>
      </c>
      <c r="F1944">
        <v>14.92</v>
      </c>
      <c r="G1944">
        <v>14.6</v>
      </c>
      <c r="I1944" s="87">
        <v>1.3453125000000004</v>
      </c>
      <c r="J1944" s="87"/>
    </row>
    <row r="1945" spans="1:10">
      <c r="A1945" s="1">
        <v>38949.37090277778</v>
      </c>
      <c r="B1945" s="74">
        <f t="shared" si="60"/>
        <v>38949</v>
      </c>
      <c r="C1945">
        <v>16.46</v>
      </c>
      <c r="D1945" s="1">
        <v>38949.372395833336</v>
      </c>
      <c r="E1945" s="74">
        <f t="shared" si="61"/>
        <v>38949</v>
      </c>
      <c r="F1945">
        <v>14.92</v>
      </c>
      <c r="G1945">
        <v>14.6</v>
      </c>
      <c r="I1945" s="87">
        <v>1.3468750000000005</v>
      </c>
      <c r="J1945" s="87"/>
    </row>
    <row r="1946" spans="1:10">
      <c r="A1946" s="1">
        <v>38949.49590277778</v>
      </c>
      <c r="B1946" s="74">
        <f t="shared" si="60"/>
        <v>38949</v>
      </c>
      <c r="C1946">
        <v>16.46</v>
      </c>
      <c r="D1946" s="1">
        <v>38949.497395833336</v>
      </c>
      <c r="E1946" s="74">
        <f t="shared" si="61"/>
        <v>38949</v>
      </c>
      <c r="F1946">
        <v>14.92</v>
      </c>
      <c r="G1946">
        <v>14.6</v>
      </c>
      <c r="I1946" s="87">
        <v>1.3484375000000004</v>
      </c>
      <c r="J1946" s="87"/>
    </row>
    <row r="1947" spans="1:10">
      <c r="A1947" s="1">
        <v>38949.62090277778</v>
      </c>
      <c r="B1947" s="74">
        <f t="shared" si="60"/>
        <v>38949</v>
      </c>
      <c r="C1947">
        <v>16.46</v>
      </c>
      <c r="D1947" s="1">
        <v>38949.622395833336</v>
      </c>
      <c r="E1947" s="74">
        <f t="shared" si="61"/>
        <v>38949</v>
      </c>
      <c r="F1947">
        <v>14.92</v>
      </c>
      <c r="G1947">
        <v>14.6</v>
      </c>
      <c r="H1947">
        <v>20060820</v>
      </c>
      <c r="I1947" s="86">
        <v>1.3500000000000003</v>
      </c>
      <c r="J1947" s="87">
        <v>1.3500000000000005</v>
      </c>
    </row>
    <row r="1948" spans="1:10">
      <c r="A1948" s="1">
        <v>38949.74590277778</v>
      </c>
      <c r="B1948" s="74">
        <f t="shared" si="60"/>
        <v>38949</v>
      </c>
      <c r="C1948">
        <v>16.46</v>
      </c>
      <c r="D1948" s="1">
        <v>38949.747395833336</v>
      </c>
      <c r="E1948" s="74">
        <f t="shared" si="61"/>
        <v>38949</v>
      </c>
      <c r="F1948">
        <v>14.92</v>
      </c>
      <c r="G1948">
        <v>14.6</v>
      </c>
      <c r="I1948" s="87">
        <v>1.3515625000000002</v>
      </c>
      <c r="J1948" s="87"/>
    </row>
    <row r="1949" spans="1:10">
      <c r="A1949" s="1">
        <v>38949.87090277778</v>
      </c>
      <c r="B1949" s="74">
        <f t="shared" si="60"/>
        <v>38949</v>
      </c>
      <c r="C1949">
        <v>16.43</v>
      </c>
      <c r="D1949" s="1">
        <v>38949.872395833336</v>
      </c>
      <c r="E1949" s="74">
        <f t="shared" si="61"/>
        <v>38949</v>
      </c>
      <c r="F1949">
        <v>14.92</v>
      </c>
      <c r="G1949">
        <v>14.6</v>
      </c>
      <c r="I1949" s="87">
        <v>1.3531250000000004</v>
      </c>
      <c r="J1949" s="87"/>
    </row>
    <row r="1950" spans="1:10">
      <c r="A1950" s="1">
        <v>38949.99590277778</v>
      </c>
      <c r="B1950" s="74">
        <f t="shared" si="60"/>
        <v>38949</v>
      </c>
      <c r="C1950">
        <v>16.43</v>
      </c>
      <c r="D1950" s="1">
        <v>38949.997395833336</v>
      </c>
      <c r="E1950" s="74">
        <f t="shared" si="61"/>
        <v>38949</v>
      </c>
      <c r="F1950">
        <v>14.92</v>
      </c>
      <c r="G1950">
        <v>14.6</v>
      </c>
      <c r="I1950" s="87">
        <v>1.3546875000000003</v>
      </c>
      <c r="J1950" s="87"/>
    </row>
    <row r="1951" spans="1:10">
      <c r="A1951" s="1">
        <v>38950.12090277778</v>
      </c>
      <c r="B1951" s="74">
        <f t="shared" si="60"/>
        <v>38950</v>
      </c>
      <c r="C1951">
        <v>16.37</v>
      </c>
      <c r="D1951" s="1">
        <v>38950.122395833336</v>
      </c>
      <c r="E1951" s="74">
        <f t="shared" si="61"/>
        <v>38950</v>
      </c>
      <c r="F1951">
        <v>14.92</v>
      </c>
      <c r="G1951">
        <v>15.6</v>
      </c>
      <c r="I1951" s="87">
        <v>1.3562500000000004</v>
      </c>
      <c r="J1951" s="87"/>
    </row>
    <row r="1952" spans="1:10">
      <c r="A1952" s="1">
        <v>38950.24590277778</v>
      </c>
      <c r="B1952" s="74">
        <f t="shared" si="60"/>
        <v>38950</v>
      </c>
      <c r="C1952">
        <v>16.37</v>
      </c>
      <c r="D1952" s="1">
        <v>38950.247395833336</v>
      </c>
      <c r="E1952" s="74">
        <f t="shared" si="61"/>
        <v>38950</v>
      </c>
      <c r="F1952">
        <v>14.92</v>
      </c>
      <c r="G1952">
        <v>15.6</v>
      </c>
      <c r="I1952" s="87">
        <v>1.3578125000000003</v>
      </c>
      <c r="J1952" s="87"/>
    </row>
    <row r="1953" spans="1:10">
      <c r="A1953" s="1">
        <v>38950.37090277778</v>
      </c>
      <c r="B1953" s="74">
        <f t="shared" si="60"/>
        <v>38950</v>
      </c>
      <c r="C1953">
        <v>16.37</v>
      </c>
      <c r="D1953" s="1">
        <v>38950.372395833336</v>
      </c>
      <c r="E1953" s="74">
        <f t="shared" si="61"/>
        <v>38950</v>
      </c>
      <c r="F1953">
        <v>14.92</v>
      </c>
      <c r="G1953">
        <v>15.6</v>
      </c>
      <c r="I1953" s="87">
        <v>1.3593750000000004</v>
      </c>
      <c r="J1953" s="87"/>
    </row>
    <row r="1954" spans="1:10">
      <c r="A1954" s="1">
        <v>38950.49590277778</v>
      </c>
      <c r="B1954" s="74">
        <f t="shared" si="60"/>
        <v>38950</v>
      </c>
      <c r="C1954">
        <v>16.34</v>
      </c>
      <c r="D1954" s="1">
        <v>38950.497395833336</v>
      </c>
      <c r="E1954" s="74">
        <f t="shared" si="61"/>
        <v>38950</v>
      </c>
      <c r="F1954">
        <v>14.97</v>
      </c>
      <c r="G1954">
        <v>15.6</v>
      </c>
      <c r="I1954" s="87">
        <v>1.3609375000000004</v>
      </c>
      <c r="J1954" s="87"/>
    </row>
    <row r="1955" spans="1:10">
      <c r="A1955" s="1">
        <v>38950.62090277778</v>
      </c>
      <c r="B1955" s="74">
        <f t="shared" si="60"/>
        <v>38950</v>
      </c>
      <c r="C1955">
        <v>16.34</v>
      </c>
      <c r="D1955" s="1">
        <v>38950.622395833336</v>
      </c>
      <c r="E1955" s="74">
        <f t="shared" si="61"/>
        <v>38950</v>
      </c>
      <c r="F1955">
        <v>14.92</v>
      </c>
      <c r="G1955">
        <v>15.6</v>
      </c>
      <c r="H1955">
        <v>20060821</v>
      </c>
      <c r="I1955" s="87">
        <v>1.3625000000000005</v>
      </c>
      <c r="J1955" s="87"/>
    </row>
    <row r="1956" spans="1:10">
      <c r="A1956" s="1">
        <v>38950.74590277778</v>
      </c>
      <c r="B1956" s="74">
        <f t="shared" si="60"/>
        <v>38950</v>
      </c>
      <c r="C1956">
        <v>16.34</v>
      </c>
      <c r="D1956" s="1">
        <v>38950.747395833336</v>
      </c>
      <c r="E1956" s="74">
        <f t="shared" si="61"/>
        <v>38950</v>
      </c>
      <c r="F1956">
        <v>14.88</v>
      </c>
      <c r="G1956">
        <v>15.6</v>
      </c>
      <c r="I1956" s="87">
        <v>1.3640625000000004</v>
      </c>
      <c r="J1956" s="87"/>
    </row>
    <row r="1957" spans="1:10">
      <c r="A1957" s="1">
        <v>38950.87090277778</v>
      </c>
      <c r="B1957" s="74">
        <f t="shared" si="60"/>
        <v>38950</v>
      </c>
      <c r="C1957">
        <v>16.309999999999999</v>
      </c>
      <c r="D1957" s="1">
        <v>38950.872395833336</v>
      </c>
      <c r="E1957" s="74">
        <f t="shared" si="61"/>
        <v>38950</v>
      </c>
      <c r="F1957">
        <v>14.88</v>
      </c>
      <c r="G1957">
        <v>15.6</v>
      </c>
      <c r="I1957" s="87">
        <v>1.3656250000000003</v>
      </c>
      <c r="J1957" s="87"/>
    </row>
    <row r="1958" spans="1:10">
      <c r="A1958" s="1">
        <v>38950.99590277778</v>
      </c>
      <c r="B1958" s="74">
        <f t="shared" si="60"/>
        <v>38950</v>
      </c>
      <c r="C1958">
        <v>16.309999999999999</v>
      </c>
      <c r="D1958" s="1">
        <v>38950.997395833336</v>
      </c>
      <c r="E1958" s="74">
        <f t="shared" si="61"/>
        <v>38950</v>
      </c>
      <c r="F1958">
        <v>14.88</v>
      </c>
      <c r="G1958">
        <v>15.6</v>
      </c>
      <c r="I1958" s="87">
        <v>1.3671875000000004</v>
      </c>
      <c r="J1958" s="87"/>
    </row>
    <row r="1959" spans="1:10">
      <c r="A1959" s="1">
        <v>38951.12090277778</v>
      </c>
      <c r="B1959" s="74">
        <f t="shared" si="60"/>
        <v>38951</v>
      </c>
      <c r="C1959">
        <v>16.309999999999999</v>
      </c>
      <c r="D1959" s="1">
        <v>38951.122395833336</v>
      </c>
      <c r="E1959" s="74">
        <f t="shared" si="61"/>
        <v>38951</v>
      </c>
      <c r="F1959">
        <v>14.85</v>
      </c>
      <c r="G1959">
        <v>15.6</v>
      </c>
      <c r="I1959" s="87">
        <v>1.3687500000000004</v>
      </c>
      <c r="J1959" s="87"/>
    </row>
    <row r="1960" spans="1:10">
      <c r="A1960" s="1">
        <v>38951.24590277778</v>
      </c>
      <c r="B1960" s="74">
        <f t="shared" si="60"/>
        <v>38951</v>
      </c>
      <c r="C1960">
        <v>16.309999999999999</v>
      </c>
      <c r="D1960" s="1">
        <v>38951.247395833336</v>
      </c>
      <c r="E1960" s="74">
        <f t="shared" si="61"/>
        <v>38951</v>
      </c>
      <c r="F1960">
        <v>14.88</v>
      </c>
      <c r="G1960">
        <v>15.6</v>
      </c>
      <c r="I1960" s="87">
        <v>1.3703125000000005</v>
      </c>
      <c r="J1960" s="87"/>
    </row>
    <row r="1961" spans="1:10">
      <c r="A1961" s="1">
        <v>38951.37090277778</v>
      </c>
      <c r="B1961" s="74">
        <f t="shared" si="60"/>
        <v>38951</v>
      </c>
      <c r="C1961">
        <v>16.309999999999999</v>
      </c>
      <c r="D1961" s="1">
        <v>38951.372395833336</v>
      </c>
      <c r="E1961" s="74">
        <f t="shared" si="61"/>
        <v>38951</v>
      </c>
      <c r="F1961">
        <v>14.92</v>
      </c>
      <c r="G1961">
        <v>15.6</v>
      </c>
      <c r="I1961" s="87">
        <v>1.3718750000000004</v>
      </c>
      <c r="J1961" s="87"/>
    </row>
    <row r="1962" spans="1:10">
      <c r="A1962" s="1">
        <v>38951.49590277778</v>
      </c>
      <c r="B1962" s="74">
        <f t="shared" si="60"/>
        <v>38951</v>
      </c>
      <c r="C1962">
        <v>16.309999999999999</v>
      </c>
      <c r="D1962" s="1">
        <v>38951.497395833336</v>
      </c>
      <c r="E1962" s="74">
        <f t="shared" si="61"/>
        <v>38951</v>
      </c>
      <c r="F1962">
        <v>14.85</v>
      </c>
      <c r="G1962">
        <v>15.6</v>
      </c>
      <c r="I1962" s="87">
        <v>1.3734375000000005</v>
      </c>
      <c r="J1962" s="87"/>
    </row>
    <row r="1963" spans="1:10">
      <c r="A1963" s="1">
        <v>38951.62090277778</v>
      </c>
      <c r="B1963" s="74">
        <f t="shared" si="60"/>
        <v>38951</v>
      </c>
      <c r="C1963">
        <v>16.309999999999999</v>
      </c>
      <c r="D1963" s="1">
        <v>38951.622395833336</v>
      </c>
      <c r="E1963" s="74">
        <f t="shared" si="61"/>
        <v>38951</v>
      </c>
      <c r="F1963">
        <v>14.85</v>
      </c>
      <c r="G1963">
        <v>15.6</v>
      </c>
      <c r="H1963">
        <v>20060822</v>
      </c>
      <c r="I1963" s="87">
        <v>1.3750000000000004</v>
      </c>
      <c r="J1963" s="87"/>
    </row>
    <row r="1964" spans="1:10">
      <c r="A1964" s="1">
        <v>38951.74590277778</v>
      </c>
      <c r="B1964" s="74">
        <f t="shared" si="60"/>
        <v>38951</v>
      </c>
      <c r="C1964">
        <v>16.309999999999999</v>
      </c>
      <c r="D1964" s="1">
        <v>38951.747395833336</v>
      </c>
      <c r="E1964" s="74">
        <f t="shared" si="61"/>
        <v>38951</v>
      </c>
      <c r="F1964">
        <v>14.85</v>
      </c>
      <c r="G1964">
        <v>15.6</v>
      </c>
      <c r="I1964" s="87">
        <v>1.3765625000000006</v>
      </c>
      <c r="J1964" s="87"/>
    </row>
    <row r="1965" spans="1:10">
      <c r="A1965" s="1">
        <v>38951.87090277778</v>
      </c>
      <c r="B1965" s="74">
        <f t="shared" si="60"/>
        <v>38951</v>
      </c>
      <c r="C1965">
        <v>16.309999999999999</v>
      </c>
      <c r="D1965" s="1">
        <v>38951.872395833336</v>
      </c>
      <c r="E1965" s="74">
        <f t="shared" si="61"/>
        <v>38951</v>
      </c>
      <c r="F1965">
        <v>14.85</v>
      </c>
      <c r="G1965">
        <v>15.6</v>
      </c>
      <c r="I1965" s="87">
        <v>1.3781250000000005</v>
      </c>
      <c r="J1965" s="87"/>
    </row>
    <row r="1966" spans="1:10">
      <c r="A1966" s="1">
        <v>38951.99590277778</v>
      </c>
      <c r="B1966" s="74">
        <f t="shared" si="60"/>
        <v>38951</v>
      </c>
      <c r="C1966">
        <v>16.34</v>
      </c>
      <c r="D1966" s="1">
        <v>38951.997395833336</v>
      </c>
      <c r="E1966" s="74">
        <f t="shared" si="61"/>
        <v>38951</v>
      </c>
      <c r="F1966">
        <v>14.88</v>
      </c>
      <c r="G1966">
        <v>15.6</v>
      </c>
      <c r="I1966" s="87">
        <v>1.3796875000000004</v>
      </c>
      <c r="J1966" s="87"/>
    </row>
    <row r="1967" spans="1:10">
      <c r="A1967" s="1">
        <v>38952.12090277778</v>
      </c>
      <c r="B1967" s="74">
        <f t="shared" si="60"/>
        <v>38952</v>
      </c>
      <c r="C1967">
        <v>16.309999999999999</v>
      </c>
      <c r="D1967" s="1">
        <v>38952.122395833336</v>
      </c>
      <c r="E1967" s="74">
        <f t="shared" si="61"/>
        <v>38952</v>
      </c>
      <c r="F1967">
        <v>14.85</v>
      </c>
      <c r="G1967">
        <v>15.6</v>
      </c>
      <c r="I1967" s="87">
        <v>1.3812500000000005</v>
      </c>
      <c r="J1967" s="87"/>
    </row>
    <row r="1968" spans="1:10">
      <c r="A1968" s="1">
        <v>38952.24590277778</v>
      </c>
      <c r="B1968" s="74">
        <f t="shared" si="60"/>
        <v>38952</v>
      </c>
      <c r="C1968">
        <v>16.28</v>
      </c>
      <c r="D1968" s="1">
        <v>38952.247395833336</v>
      </c>
      <c r="E1968" s="74">
        <f t="shared" si="61"/>
        <v>38952</v>
      </c>
      <c r="F1968">
        <v>14.85</v>
      </c>
      <c r="G1968">
        <v>15.6</v>
      </c>
      <c r="I1968" s="87">
        <v>1.3828125000000004</v>
      </c>
      <c r="J1968" s="87"/>
    </row>
    <row r="1969" spans="1:10">
      <c r="A1969" s="1">
        <v>38952.37090277778</v>
      </c>
      <c r="B1969" s="74">
        <f t="shared" si="60"/>
        <v>38952</v>
      </c>
      <c r="C1969">
        <v>16.28</v>
      </c>
      <c r="D1969" s="1">
        <v>38952.372395833336</v>
      </c>
      <c r="E1969" s="74">
        <f t="shared" si="61"/>
        <v>38952</v>
      </c>
      <c r="F1969">
        <v>14.82</v>
      </c>
      <c r="G1969">
        <v>15.6</v>
      </c>
      <c r="I1969" s="87">
        <v>1.3843750000000006</v>
      </c>
      <c r="J1969" s="87"/>
    </row>
    <row r="1970" spans="1:10">
      <c r="A1970" s="1">
        <v>38952.49590277778</v>
      </c>
      <c r="B1970" s="74">
        <f t="shared" si="60"/>
        <v>38952</v>
      </c>
      <c r="C1970">
        <v>16.309999999999999</v>
      </c>
      <c r="D1970" s="1">
        <v>38952.497395833336</v>
      </c>
      <c r="E1970" s="74">
        <f t="shared" si="61"/>
        <v>38952</v>
      </c>
      <c r="F1970">
        <v>14.79</v>
      </c>
      <c r="G1970">
        <v>15.6</v>
      </c>
      <c r="I1970" s="87">
        <v>1.3859375000000005</v>
      </c>
      <c r="J1970" s="87"/>
    </row>
    <row r="1971" spans="1:10">
      <c r="A1971" s="1">
        <v>38952.62090277778</v>
      </c>
      <c r="B1971" s="74">
        <f t="shared" si="60"/>
        <v>38952</v>
      </c>
      <c r="C1971">
        <v>16.28</v>
      </c>
      <c r="D1971" s="1">
        <v>38952.622395833336</v>
      </c>
      <c r="E1971" s="74">
        <f t="shared" si="61"/>
        <v>38952</v>
      </c>
      <c r="F1971">
        <v>14.79</v>
      </c>
      <c r="G1971">
        <v>15.6</v>
      </c>
      <c r="H1971">
        <v>20060823</v>
      </c>
      <c r="I1971" s="87">
        <v>1.3875000000000006</v>
      </c>
      <c r="J1971" s="87"/>
    </row>
    <row r="1972" spans="1:10">
      <c r="A1972" s="1">
        <v>38952.74590277778</v>
      </c>
      <c r="B1972" s="74">
        <f t="shared" si="60"/>
        <v>38952</v>
      </c>
      <c r="C1972">
        <v>16.28</v>
      </c>
      <c r="D1972" s="1">
        <v>38952.747395833336</v>
      </c>
      <c r="E1972" s="74">
        <f t="shared" si="61"/>
        <v>38952</v>
      </c>
      <c r="F1972">
        <v>14.76</v>
      </c>
      <c r="G1972">
        <v>15.6</v>
      </c>
      <c r="I1972" s="87">
        <v>1.3890625000000005</v>
      </c>
      <c r="J1972" s="87"/>
    </row>
    <row r="1973" spans="1:10">
      <c r="A1973" s="1">
        <v>38952.87090277778</v>
      </c>
      <c r="B1973" s="74">
        <f t="shared" si="60"/>
        <v>38952</v>
      </c>
      <c r="C1973">
        <v>16.28</v>
      </c>
      <c r="D1973" s="1">
        <v>38952.872395833336</v>
      </c>
      <c r="E1973" s="74">
        <f t="shared" si="61"/>
        <v>38952</v>
      </c>
      <c r="F1973">
        <v>14.79</v>
      </c>
      <c r="G1973">
        <v>15.6</v>
      </c>
      <c r="I1973" s="87">
        <v>1.3906250000000007</v>
      </c>
      <c r="J1973" s="87"/>
    </row>
    <row r="1974" spans="1:10">
      <c r="A1974" s="1">
        <v>38952.99590277778</v>
      </c>
      <c r="B1974" s="74">
        <f t="shared" si="60"/>
        <v>38952</v>
      </c>
      <c r="C1974">
        <v>16.28</v>
      </c>
      <c r="D1974" s="1">
        <v>38952.997395833336</v>
      </c>
      <c r="E1974" s="74">
        <f t="shared" si="61"/>
        <v>38952</v>
      </c>
      <c r="F1974">
        <v>14.85</v>
      </c>
      <c r="G1974">
        <v>15.6</v>
      </c>
      <c r="I1974" s="87">
        <v>1.3921875000000006</v>
      </c>
      <c r="J1974" s="87"/>
    </row>
    <row r="1975" spans="1:10">
      <c r="A1975" s="1">
        <v>38953.12090277778</v>
      </c>
      <c r="B1975" s="74">
        <f t="shared" si="60"/>
        <v>38953</v>
      </c>
      <c r="C1975">
        <v>16.28</v>
      </c>
      <c r="D1975" s="1">
        <v>38953.122395833336</v>
      </c>
      <c r="E1975" s="74">
        <f t="shared" si="61"/>
        <v>38953</v>
      </c>
      <c r="F1975">
        <v>14.85</v>
      </c>
      <c r="G1975">
        <v>15</v>
      </c>
      <c r="I1975" s="87">
        <v>1.3937500000000005</v>
      </c>
      <c r="J1975" s="87"/>
    </row>
    <row r="1976" spans="1:10">
      <c r="A1976" s="1">
        <v>38953.24590277778</v>
      </c>
      <c r="B1976" s="74">
        <f t="shared" si="60"/>
        <v>38953</v>
      </c>
      <c r="C1976">
        <v>16.25</v>
      </c>
      <c r="D1976" s="1">
        <v>38953.247395833336</v>
      </c>
      <c r="E1976" s="74">
        <f t="shared" si="61"/>
        <v>38953</v>
      </c>
      <c r="F1976">
        <v>14.85</v>
      </c>
      <c r="G1976">
        <v>15</v>
      </c>
      <c r="I1976" s="87">
        <v>1.3953125000000006</v>
      </c>
      <c r="J1976" s="87"/>
    </row>
    <row r="1977" spans="1:10">
      <c r="A1977" s="1">
        <v>38953.37090277778</v>
      </c>
      <c r="B1977" s="74">
        <f t="shared" si="60"/>
        <v>38953</v>
      </c>
      <c r="C1977">
        <v>16.25</v>
      </c>
      <c r="D1977" s="1">
        <v>38953.372395833336</v>
      </c>
      <c r="E1977" s="74">
        <f t="shared" si="61"/>
        <v>38953</v>
      </c>
      <c r="F1977">
        <v>14.85</v>
      </c>
      <c r="G1977">
        <v>15</v>
      </c>
      <c r="I1977" s="87">
        <v>1.3968750000000005</v>
      </c>
      <c r="J1977" s="87"/>
    </row>
    <row r="1978" spans="1:10">
      <c r="A1978" s="1">
        <v>38953.49590277778</v>
      </c>
      <c r="B1978" s="74">
        <f t="shared" si="60"/>
        <v>38953</v>
      </c>
      <c r="C1978">
        <v>16.25</v>
      </c>
      <c r="D1978" s="1">
        <v>38953.497395833336</v>
      </c>
      <c r="E1978" s="74">
        <f t="shared" si="61"/>
        <v>38953</v>
      </c>
      <c r="F1978">
        <v>14.82</v>
      </c>
      <c r="G1978">
        <v>15</v>
      </c>
      <c r="I1978" s="87">
        <v>1.3984375000000007</v>
      </c>
      <c r="J1978" s="87"/>
    </row>
    <row r="1979" spans="1:10">
      <c r="A1979" s="1">
        <v>38953.62090277778</v>
      </c>
      <c r="B1979" s="74">
        <f t="shared" si="60"/>
        <v>38953</v>
      </c>
      <c r="C1979">
        <v>16.25</v>
      </c>
      <c r="D1979" s="1">
        <v>38953.622395833336</v>
      </c>
      <c r="E1979" s="74">
        <f t="shared" si="61"/>
        <v>38953</v>
      </c>
      <c r="F1979">
        <v>14.85</v>
      </c>
      <c r="G1979">
        <v>15</v>
      </c>
      <c r="H1979">
        <v>20060824</v>
      </c>
      <c r="I1979" s="86">
        <v>1.4000000000000006</v>
      </c>
      <c r="J1979" s="87">
        <v>1.4000000000000006</v>
      </c>
    </row>
    <row r="1980" spans="1:10">
      <c r="A1980" s="1">
        <v>38953.74590277778</v>
      </c>
      <c r="B1980" s="74">
        <f t="shared" si="60"/>
        <v>38953</v>
      </c>
      <c r="C1980">
        <v>16.25</v>
      </c>
      <c r="D1980" s="1">
        <v>38953.747395833336</v>
      </c>
      <c r="E1980" s="74">
        <f t="shared" si="61"/>
        <v>38953</v>
      </c>
      <c r="F1980">
        <v>14.85</v>
      </c>
      <c r="G1980">
        <v>15</v>
      </c>
      <c r="I1980" s="87">
        <v>1.4015625000000005</v>
      </c>
      <c r="J1980" s="87"/>
    </row>
    <row r="1981" spans="1:10">
      <c r="A1981" s="1">
        <v>38953.87090277778</v>
      </c>
      <c r="B1981" s="74">
        <f t="shared" si="60"/>
        <v>38953</v>
      </c>
      <c r="C1981">
        <v>16.25</v>
      </c>
      <c r="D1981" s="1">
        <v>38953.872395833336</v>
      </c>
      <c r="E1981" s="74">
        <f t="shared" si="61"/>
        <v>38953</v>
      </c>
      <c r="F1981">
        <v>14.82</v>
      </c>
      <c r="G1981">
        <v>15</v>
      </c>
      <c r="I1981" s="87">
        <v>1.4031250000000006</v>
      </c>
      <c r="J1981" s="87"/>
    </row>
    <row r="1982" spans="1:10">
      <c r="A1982" s="1">
        <v>38953.99590277778</v>
      </c>
      <c r="B1982" s="74">
        <f t="shared" si="60"/>
        <v>38953</v>
      </c>
      <c r="C1982">
        <v>16.25</v>
      </c>
      <c r="D1982" s="1">
        <v>38953.997395833336</v>
      </c>
      <c r="E1982" s="74">
        <f t="shared" si="61"/>
        <v>38953</v>
      </c>
      <c r="F1982">
        <v>14.85</v>
      </c>
      <c r="G1982">
        <v>15</v>
      </c>
      <c r="I1982" s="87">
        <v>1.4046875000000005</v>
      </c>
      <c r="J1982" s="87"/>
    </row>
    <row r="1983" spans="1:10">
      <c r="A1983" s="1">
        <v>38954.12090277778</v>
      </c>
      <c r="B1983" s="74">
        <f t="shared" si="60"/>
        <v>38954</v>
      </c>
      <c r="C1983">
        <v>16.22</v>
      </c>
      <c r="D1983" s="1">
        <v>38954.122395833336</v>
      </c>
      <c r="E1983" s="74">
        <f t="shared" si="61"/>
        <v>38954</v>
      </c>
      <c r="F1983">
        <v>14.85</v>
      </c>
      <c r="G1983">
        <v>15</v>
      </c>
      <c r="I1983" s="87">
        <v>1.4062500000000007</v>
      </c>
      <c r="J1983" s="87"/>
    </row>
    <row r="1984" spans="1:10">
      <c r="A1984" s="1">
        <v>38954.24590277778</v>
      </c>
      <c r="B1984" s="74">
        <f t="shared" si="60"/>
        <v>38954</v>
      </c>
      <c r="C1984">
        <v>16.25</v>
      </c>
      <c r="D1984" s="1">
        <v>38954.247395833336</v>
      </c>
      <c r="E1984" s="74">
        <f t="shared" si="61"/>
        <v>38954</v>
      </c>
      <c r="F1984">
        <v>14.85</v>
      </c>
      <c r="G1984">
        <v>15</v>
      </c>
      <c r="I1984" s="87">
        <v>1.4078125000000006</v>
      </c>
      <c r="J1984" s="87"/>
    </row>
    <row r="1985" spans="1:10">
      <c r="A1985" s="1">
        <v>38954.37090277778</v>
      </c>
      <c r="B1985" s="74">
        <f t="shared" si="60"/>
        <v>38954</v>
      </c>
      <c r="C1985">
        <v>16.25</v>
      </c>
      <c r="D1985" s="1">
        <v>38954.372395833336</v>
      </c>
      <c r="E1985" s="74">
        <f t="shared" si="61"/>
        <v>38954</v>
      </c>
      <c r="F1985">
        <v>14.85</v>
      </c>
      <c r="G1985">
        <v>15</v>
      </c>
      <c r="I1985" s="87">
        <v>1.4093750000000005</v>
      </c>
      <c r="J1985" s="87"/>
    </row>
    <row r="1986" spans="1:10">
      <c r="A1986" s="1">
        <v>38954.49590277778</v>
      </c>
      <c r="B1986" s="74">
        <f t="shared" si="60"/>
        <v>38954</v>
      </c>
      <c r="C1986">
        <v>16.28</v>
      </c>
      <c r="D1986" s="1">
        <v>38954.497395833336</v>
      </c>
      <c r="E1986" s="74">
        <f t="shared" si="61"/>
        <v>38954</v>
      </c>
      <c r="F1986">
        <v>14.85</v>
      </c>
      <c r="G1986">
        <v>15</v>
      </c>
      <c r="I1986" s="87">
        <v>1.4109375000000006</v>
      </c>
      <c r="J1986" s="87"/>
    </row>
    <row r="1987" spans="1:10">
      <c r="A1987" s="1">
        <v>38954.62090277778</v>
      </c>
      <c r="B1987" s="74">
        <f t="shared" si="60"/>
        <v>38954</v>
      </c>
      <c r="C1987">
        <v>16.25</v>
      </c>
      <c r="D1987" s="1">
        <v>38954.622395833336</v>
      </c>
      <c r="E1987" s="74">
        <f t="shared" si="61"/>
        <v>38954</v>
      </c>
      <c r="F1987">
        <v>14.85</v>
      </c>
      <c r="G1987">
        <v>15</v>
      </c>
      <c r="H1987">
        <v>20060825</v>
      </c>
      <c r="I1987" s="87">
        <v>1.4125000000000005</v>
      </c>
      <c r="J1987" s="87"/>
    </row>
    <row r="1988" spans="1:10">
      <c r="A1988" s="1">
        <v>38954.74590277778</v>
      </c>
      <c r="B1988" s="74">
        <f t="shared" ref="B1988:B2051" si="62">INT(A1988)</f>
        <v>38954</v>
      </c>
      <c r="C1988">
        <v>16.25</v>
      </c>
      <c r="D1988" s="1">
        <v>38954.747395833336</v>
      </c>
      <c r="E1988" s="74">
        <f t="shared" ref="E1988:E2051" si="63">INT(D1988)</f>
        <v>38954</v>
      </c>
      <c r="F1988">
        <v>14.88</v>
      </c>
      <c r="G1988">
        <v>15</v>
      </c>
      <c r="I1988" s="87">
        <v>1.4140625000000007</v>
      </c>
      <c r="J1988" s="87"/>
    </row>
    <row r="1989" spans="1:10">
      <c r="A1989" s="1">
        <v>38954.87090277778</v>
      </c>
      <c r="B1989" s="74">
        <f t="shared" si="62"/>
        <v>38954</v>
      </c>
      <c r="C1989">
        <v>16.25</v>
      </c>
      <c r="D1989" s="1">
        <v>38954.872395833336</v>
      </c>
      <c r="E1989" s="74">
        <f t="shared" si="63"/>
        <v>38954</v>
      </c>
      <c r="F1989">
        <v>14.88</v>
      </c>
      <c r="G1989">
        <v>15</v>
      </c>
      <c r="I1989" s="87">
        <v>1.4156250000000006</v>
      </c>
      <c r="J1989" s="87"/>
    </row>
    <row r="1990" spans="1:10">
      <c r="A1990" s="1">
        <v>38954.99590277778</v>
      </c>
      <c r="B1990" s="74">
        <f t="shared" si="62"/>
        <v>38954</v>
      </c>
      <c r="C1990">
        <v>16.25</v>
      </c>
      <c r="D1990" s="1">
        <v>38954.997395833336</v>
      </c>
      <c r="E1990" s="74">
        <f t="shared" si="63"/>
        <v>38954</v>
      </c>
      <c r="F1990">
        <v>14.88</v>
      </c>
      <c r="G1990">
        <v>15</v>
      </c>
      <c r="I1990" s="87">
        <v>1.4171875000000005</v>
      </c>
      <c r="J1990" s="87"/>
    </row>
    <row r="1991" spans="1:10">
      <c r="A1991" s="1">
        <v>38955.12090277778</v>
      </c>
      <c r="B1991" s="74">
        <f t="shared" si="62"/>
        <v>38955</v>
      </c>
      <c r="C1991">
        <v>16.22</v>
      </c>
      <c r="D1991" s="1">
        <v>38955.122395833336</v>
      </c>
      <c r="E1991" s="74">
        <f t="shared" si="63"/>
        <v>38955</v>
      </c>
      <c r="F1991">
        <v>14.88</v>
      </c>
      <c r="G1991">
        <v>15.7</v>
      </c>
      <c r="I1991" s="87">
        <v>1.4187500000000006</v>
      </c>
      <c r="J1991" s="87"/>
    </row>
    <row r="1992" spans="1:10">
      <c r="A1992" s="1">
        <v>38955.24590277778</v>
      </c>
      <c r="B1992" s="74">
        <f t="shared" si="62"/>
        <v>38955</v>
      </c>
      <c r="C1992">
        <v>16.25</v>
      </c>
      <c r="D1992" s="1">
        <v>38955.247395833336</v>
      </c>
      <c r="E1992" s="74">
        <f t="shared" si="63"/>
        <v>38955</v>
      </c>
      <c r="F1992">
        <v>14.88</v>
      </c>
      <c r="G1992">
        <v>15.7</v>
      </c>
      <c r="I1992" s="87">
        <v>1.4203125000000005</v>
      </c>
      <c r="J1992" s="87"/>
    </row>
    <row r="1993" spans="1:10">
      <c r="A1993" s="1">
        <v>38955.37090277778</v>
      </c>
      <c r="B1993" s="74">
        <f t="shared" si="62"/>
        <v>38955</v>
      </c>
      <c r="C1993">
        <v>16.25</v>
      </c>
      <c r="D1993" s="1">
        <v>38955.372395833336</v>
      </c>
      <c r="E1993" s="74">
        <f t="shared" si="63"/>
        <v>38955</v>
      </c>
      <c r="F1993">
        <v>14.92</v>
      </c>
      <c r="G1993">
        <v>15.7</v>
      </c>
      <c r="I1993" s="87">
        <v>1.4218750000000007</v>
      </c>
      <c r="J1993" s="87"/>
    </row>
    <row r="1994" spans="1:10">
      <c r="A1994" s="1">
        <v>38955.49590277778</v>
      </c>
      <c r="B1994" s="74">
        <f t="shared" si="62"/>
        <v>38955</v>
      </c>
      <c r="C1994">
        <v>16.25</v>
      </c>
      <c r="D1994" s="1">
        <v>38955.497395833336</v>
      </c>
      <c r="E1994" s="74">
        <f t="shared" si="63"/>
        <v>38955</v>
      </c>
      <c r="F1994">
        <v>14.92</v>
      </c>
      <c r="G1994">
        <v>15.7</v>
      </c>
      <c r="I1994" s="87">
        <v>1.4234375000000006</v>
      </c>
      <c r="J1994" s="87"/>
    </row>
    <row r="1995" spans="1:10">
      <c r="A1995" s="1">
        <v>38955.62090277778</v>
      </c>
      <c r="B1995" s="74">
        <f t="shared" si="62"/>
        <v>38955</v>
      </c>
      <c r="C1995">
        <v>16.28</v>
      </c>
      <c r="D1995" s="1">
        <v>38955.622395833336</v>
      </c>
      <c r="E1995" s="74">
        <f t="shared" si="63"/>
        <v>38955</v>
      </c>
      <c r="F1995">
        <v>14.88</v>
      </c>
      <c r="G1995">
        <v>15.7</v>
      </c>
      <c r="H1995">
        <v>20060826</v>
      </c>
      <c r="I1995" s="87">
        <v>1.4250000000000005</v>
      </c>
      <c r="J1995" s="87"/>
    </row>
    <row r="1996" spans="1:10">
      <c r="A1996" s="1">
        <v>38955.74590277778</v>
      </c>
      <c r="B1996" s="74">
        <f t="shared" si="62"/>
        <v>38955</v>
      </c>
      <c r="C1996">
        <v>16.25</v>
      </c>
      <c r="D1996" s="1">
        <v>38955.747395833336</v>
      </c>
      <c r="E1996" s="74">
        <f t="shared" si="63"/>
        <v>38955</v>
      </c>
      <c r="F1996">
        <v>14.92</v>
      </c>
      <c r="G1996">
        <v>15.7</v>
      </c>
      <c r="I1996" s="87">
        <v>1.4265625000000006</v>
      </c>
      <c r="J1996" s="87"/>
    </row>
    <row r="1997" spans="1:10">
      <c r="A1997" s="1">
        <v>38955.87090277778</v>
      </c>
      <c r="B1997" s="74">
        <f t="shared" si="62"/>
        <v>38955</v>
      </c>
      <c r="C1997">
        <v>16.25</v>
      </c>
      <c r="D1997" s="1">
        <v>38955.872395833336</v>
      </c>
      <c r="E1997" s="74">
        <f t="shared" si="63"/>
        <v>38955</v>
      </c>
      <c r="F1997">
        <v>14.92</v>
      </c>
      <c r="G1997">
        <v>15.7</v>
      </c>
      <c r="I1997" s="87">
        <v>1.4281250000000005</v>
      </c>
      <c r="J1997" s="87"/>
    </row>
    <row r="1998" spans="1:10">
      <c r="A1998" s="1">
        <v>38955.99590277778</v>
      </c>
      <c r="B1998" s="74">
        <f t="shared" si="62"/>
        <v>38955</v>
      </c>
      <c r="C1998">
        <v>16.28</v>
      </c>
      <c r="D1998" s="1">
        <v>38955.997395833336</v>
      </c>
      <c r="E1998" s="74">
        <f t="shared" si="63"/>
        <v>38955</v>
      </c>
      <c r="F1998">
        <v>14.92</v>
      </c>
      <c r="G1998">
        <v>15.7</v>
      </c>
      <c r="I1998" s="87">
        <v>1.4296875000000007</v>
      </c>
      <c r="J1998" s="87"/>
    </row>
    <row r="1999" spans="1:10">
      <c r="A1999" s="1">
        <v>38956.12090277778</v>
      </c>
      <c r="B1999" s="74">
        <f t="shared" si="62"/>
        <v>38956</v>
      </c>
      <c r="C1999">
        <v>16.25</v>
      </c>
      <c r="D1999" s="1">
        <v>38956.122395833336</v>
      </c>
      <c r="E1999" s="74">
        <f t="shared" si="63"/>
        <v>38956</v>
      </c>
      <c r="F1999">
        <v>14.92</v>
      </c>
      <c r="G1999">
        <v>14.2</v>
      </c>
      <c r="I1999" s="87">
        <v>1.4312500000000006</v>
      </c>
      <c r="J1999" s="87"/>
    </row>
    <row r="2000" spans="1:10">
      <c r="A2000" s="1">
        <v>38956.24590277778</v>
      </c>
      <c r="B2000" s="74">
        <f t="shared" si="62"/>
        <v>38956</v>
      </c>
      <c r="C2000">
        <v>16.25</v>
      </c>
      <c r="D2000" s="1">
        <v>38956.247395833336</v>
      </c>
      <c r="E2000" s="74">
        <f t="shared" si="63"/>
        <v>38956</v>
      </c>
      <c r="F2000">
        <v>14.88</v>
      </c>
      <c r="G2000">
        <v>14.2</v>
      </c>
      <c r="I2000" s="87">
        <v>1.4328125000000005</v>
      </c>
      <c r="J2000" s="87"/>
    </row>
    <row r="2001" spans="1:10">
      <c r="A2001" s="1">
        <v>38956.37090277778</v>
      </c>
      <c r="B2001" s="74">
        <f t="shared" si="62"/>
        <v>38956</v>
      </c>
      <c r="C2001">
        <v>16.25</v>
      </c>
      <c r="D2001" s="1">
        <v>38956.372395833336</v>
      </c>
      <c r="E2001" s="74">
        <f t="shared" si="63"/>
        <v>38956</v>
      </c>
      <c r="F2001">
        <v>14.88</v>
      </c>
      <c r="G2001">
        <v>14.2</v>
      </c>
      <c r="I2001" s="87">
        <v>1.4343750000000006</v>
      </c>
      <c r="J2001" s="87"/>
    </row>
    <row r="2002" spans="1:10">
      <c r="A2002" s="1">
        <v>38956.49590277778</v>
      </c>
      <c r="B2002" s="74">
        <f t="shared" si="62"/>
        <v>38956</v>
      </c>
      <c r="C2002">
        <v>16.309999999999999</v>
      </c>
      <c r="D2002" s="1">
        <v>38956.497395833336</v>
      </c>
      <c r="E2002" s="74">
        <f t="shared" si="63"/>
        <v>38956</v>
      </c>
      <c r="F2002">
        <v>14.88</v>
      </c>
      <c r="G2002">
        <v>14.2</v>
      </c>
      <c r="I2002" s="87">
        <v>1.4359375000000005</v>
      </c>
      <c r="J2002" s="87"/>
    </row>
    <row r="2003" spans="1:10">
      <c r="A2003" s="1">
        <v>38956.62090277778</v>
      </c>
      <c r="B2003" s="74">
        <f t="shared" si="62"/>
        <v>38956</v>
      </c>
      <c r="C2003">
        <v>16.28</v>
      </c>
      <c r="D2003" s="1">
        <v>38956.622395833336</v>
      </c>
      <c r="E2003" s="74">
        <f t="shared" si="63"/>
        <v>38956</v>
      </c>
      <c r="F2003">
        <v>14.85</v>
      </c>
      <c r="G2003">
        <v>14.2</v>
      </c>
      <c r="H2003">
        <v>20060827</v>
      </c>
      <c r="I2003" s="87">
        <v>1.4375000000000007</v>
      </c>
      <c r="J2003" s="87"/>
    </row>
    <row r="2004" spans="1:10">
      <c r="A2004" s="1">
        <v>38956.74590277778</v>
      </c>
      <c r="B2004" s="74">
        <f t="shared" si="62"/>
        <v>38956</v>
      </c>
      <c r="C2004">
        <v>16.309999999999999</v>
      </c>
      <c r="D2004" s="1">
        <v>38956.747395833336</v>
      </c>
      <c r="E2004" s="74">
        <f t="shared" si="63"/>
        <v>38956</v>
      </c>
      <c r="F2004">
        <v>14.82</v>
      </c>
      <c r="G2004">
        <v>14.2</v>
      </c>
      <c r="I2004" s="87">
        <v>1.4390625000000006</v>
      </c>
      <c r="J2004" s="87"/>
    </row>
    <row r="2005" spans="1:10">
      <c r="A2005" s="1">
        <v>38956.87090277778</v>
      </c>
      <c r="B2005" s="74">
        <f t="shared" si="62"/>
        <v>38956</v>
      </c>
      <c r="C2005">
        <v>16.28</v>
      </c>
      <c r="D2005" s="1">
        <v>38956.872395833336</v>
      </c>
      <c r="E2005" s="74">
        <f t="shared" si="63"/>
        <v>38956</v>
      </c>
      <c r="F2005">
        <v>14.73</v>
      </c>
      <c r="G2005">
        <v>14.2</v>
      </c>
      <c r="I2005" s="87">
        <v>1.4406250000000005</v>
      </c>
      <c r="J2005" s="87"/>
    </row>
    <row r="2006" spans="1:10">
      <c r="A2006" s="1">
        <v>38956.99590277778</v>
      </c>
      <c r="B2006" s="74">
        <f t="shared" si="62"/>
        <v>38956</v>
      </c>
      <c r="C2006">
        <v>16.28</v>
      </c>
      <c r="D2006" s="1">
        <v>38956.997395833336</v>
      </c>
      <c r="E2006" s="74">
        <f t="shared" si="63"/>
        <v>38956</v>
      </c>
      <c r="F2006">
        <v>14.73</v>
      </c>
      <c r="G2006">
        <v>14.2</v>
      </c>
      <c r="I2006" s="87">
        <v>1.4421875000000006</v>
      </c>
      <c r="J2006" s="87"/>
    </row>
    <row r="2007" spans="1:10">
      <c r="A2007" s="1">
        <v>38957.12090277778</v>
      </c>
      <c r="B2007" s="74">
        <f t="shared" si="62"/>
        <v>38957</v>
      </c>
      <c r="C2007">
        <v>16.28</v>
      </c>
      <c r="D2007" s="1">
        <v>38957.122395833336</v>
      </c>
      <c r="E2007" s="74">
        <f t="shared" si="63"/>
        <v>38957</v>
      </c>
      <c r="F2007">
        <v>14.76</v>
      </c>
      <c r="G2007">
        <v>14.7</v>
      </c>
      <c r="I2007" s="87">
        <v>1.4437500000000005</v>
      </c>
      <c r="J2007" s="87"/>
    </row>
    <row r="2008" spans="1:10">
      <c r="A2008" s="1">
        <v>38957.24590277778</v>
      </c>
      <c r="B2008" s="74">
        <f t="shared" si="62"/>
        <v>38957</v>
      </c>
      <c r="C2008">
        <v>16.28</v>
      </c>
      <c r="D2008" s="1">
        <v>38957.247395833336</v>
      </c>
      <c r="E2008" s="74">
        <f t="shared" si="63"/>
        <v>38957</v>
      </c>
      <c r="F2008">
        <v>14.76</v>
      </c>
      <c r="G2008">
        <v>14.7</v>
      </c>
      <c r="I2008" s="87">
        <v>1.4453125000000007</v>
      </c>
      <c r="J2008" s="87"/>
    </row>
    <row r="2009" spans="1:10">
      <c r="A2009" s="1">
        <v>38957.37090277778</v>
      </c>
      <c r="B2009" s="74">
        <f t="shared" si="62"/>
        <v>38957</v>
      </c>
      <c r="C2009">
        <v>16.28</v>
      </c>
      <c r="D2009" s="1">
        <v>38957.372395833336</v>
      </c>
      <c r="E2009" s="74">
        <f t="shared" si="63"/>
        <v>38957</v>
      </c>
      <c r="F2009">
        <v>14.79</v>
      </c>
      <c r="G2009">
        <v>14.7</v>
      </c>
      <c r="I2009" s="87">
        <v>1.4468750000000006</v>
      </c>
      <c r="J2009" s="87"/>
    </row>
    <row r="2010" spans="1:10">
      <c r="A2010" s="1">
        <v>38957.49590277778</v>
      </c>
      <c r="B2010" s="74">
        <f t="shared" si="62"/>
        <v>38957</v>
      </c>
      <c r="C2010">
        <v>16.28</v>
      </c>
      <c r="D2010" s="1">
        <v>38957.497395833336</v>
      </c>
      <c r="E2010" s="74">
        <f t="shared" si="63"/>
        <v>38957</v>
      </c>
      <c r="F2010">
        <v>14.82</v>
      </c>
      <c r="G2010">
        <v>14.7</v>
      </c>
      <c r="I2010" s="87">
        <v>1.4484375000000005</v>
      </c>
      <c r="J2010" s="87"/>
    </row>
    <row r="2011" spans="1:10">
      <c r="A2011" s="1">
        <v>38957.62090277778</v>
      </c>
      <c r="B2011" s="74">
        <f t="shared" si="62"/>
        <v>38957</v>
      </c>
      <c r="C2011">
        <v>16.28</v>
      </c>
      <c r="D2011" s="1">
        <v>38957.622395833336</v>
      </c>
      <c r="E2011" s="74">
        <f t="shared" si="63"/>
        <v>38957</v>
      </c>
      <c r="F2011">
        <v>14.82</v>
      </c>
      <c r="G2011">
        <v>14.7</v>
      </c>
      <c r="H2011">
        <v>20060828</v>
      </c>
      <c r="I2011" s="86">
        <v>1.4500000000000006</v>
      </c>
      <c r="J2011" s="87">
        <v>1.4500000000000006</v>
      </c>
    </row>
    <row r="2012" spans="1:10">
      <c r="A2012" s="1">
        <v>38957.74590277778</v>
      </c>
      <c r="B2012" s="74">
        <f t="shared" si="62"/>
        <v>38957</v>
      </c>
      <c r="C2012">
        <v>16.25</v>
      </c>
      <c r="D2012" s="1">
        <v>38957.747395833336</v>
      </c>
      <c r="E2012" s="74">
        <f t="shared" si="63"/>
        <v>38957</v>
      </c>
      <c r="F2012">
        <v>14.82</v>
      </c>
      <c r="G2012">
        <v>14.7</v>
      </c>
      <c r="I2012" s="87">
        <v>1.4515625000000005</v>
      </c>
      <c r="J2012" s="87"/>
    </row>
    <row r="2013" spans="1:10">
      <c r="A2013" s="1">
        <v>38957.87090277778</v>
      </c>
      <c r="B2013" s="74">
        <f t="shared" si="62"/>
        <v>38957</v>
      </c>
      <c r="C2013">
        <v>16.22</v>
      </c>
      <c r="D2013" s="1">
        <v>38957.872395833336</v>
      </c>
      <c r="E2013" s="74">
        <f t="shared" si="63"/>
        <v>38957</v>
      </c>
      <c r="F2013">
        <v>14.82</v>
      </c>
      <c r="G2013">
        <v>14.7</v>
      </c>
      <c r="I2013" s="87">
        <v>1.4531250000000007</v>
      </c>
      <c r="J2013" s="87"/>
    </row>
    <row r="2014" spans="1:10">
      <c r="A2014" s="1">
        <v>38957.99590277778</v>
      </c>
      <c r="B2014" s="74">
        <f t="shared" si="62"/>
        <v>38957</v>
      </c>
      <c r="C2014">
        <v>16.22</v>
      </c>
      <c r="D2014" s="1">
        <v>38957.997395833336</v>
      </c>
      <c r="E2014" s="74">
        <f t="shared" si="63"/>
        <v>38957</v>
      </c>
      <c r="F2014">
        <v>14.85</v>
      </c>
      <c r="G2014">
        <v>14.7</v>
      </c>
      <c r="I2014" s="87">
        <v>1.4546875000000006</v>
      </c>
      <c r="J2014" s="87"/>
    </row>
    <row r="2015" spans="1:10">
      <c r="A2015" s="1">
        <v>38958.12090277778</v>
      </c>
      <c r="B2015" s="74">
        <f t="shared" si="62"/>
        <v>38958</v>
      </c>
      <c r="C2015">
        <v>16.190000000000001</v>
      </c>
      <c r="D2015" s="1">
        <v>38958.122395833336</v>
      </c>
      <c r="E2015" s="74">
        <f t="shared" si="63"/>
        <v>38958</v>
      </c>
      <c r="F2015">
        <v>14.85</v>
      </c>
      <c r="G2015">
        <v>13.6</v>
      </c>
      <c r="I2015" s="87">
        <v>1.4562500000000007</v>
      </c>
      <c r="J2015" s="87"/>
    </row>
    <row r="2016" spans="1:10">
      <c r="A2016" s="1">
        <v>38958.24590277778</v>
      </c>
      <c r="B2016" s="74">
        <f t="shared" si="62"/>
        <v>38958</v>
      </c>
      <c r="C2016">
        <v>16.190000000000001</v>
      </c>
      <c r="D2016" s="1">
        <v>38958.247395833336</v>
      </c>
      <c r="E2016" s="74">
        <f t="shared" si="63"/>
        <v>38958</v>
      </c>
      <c r="F2016">
        <v>14.85</v>
      </c>
      <c r="G2016">
        <v>13.6</v>
      </c>
      <c r="I2016" s="87">
        <v>1.4578125000000006</v>
      </c>
      <c r="J2016" s="87"/>
    </row>
    <row r="2017" spans="1:10">
      <c r="A2017" s="1">
        <v>38958.37090277778</v>
      </c>
      <c r="B2017" s="74">
        <f t="shared" si="62"/>
        <v>38958</v>
      </c>
      <c r="C2017">
        <v>16.190000000000001</v>
      </c>
      <c r="D2017" s="1">
        <v>38958.372395833336</v>
      </c>
      <c r="E2017" s="74">
        <f t="shared" si="63"/>
        <v>38958</v>
      </c>
      <c r="F2017">
        <v>14.85</v>
      </c>
      <c r="G2017">
        <v>13.6</v>
      </c>
      <c r="I2017" s="87">
        <v>1.4593750000000005</v>
      </c>
      <c r="J2017" s="87"/>
    </row>
    <row r="2018" spans="1:10">
      <c r="A2018" s="1">
        <v>38958.49590277778</v>
      </c>
      <c r="B2018" s="74">
        <f t="shared" si="62"/>
        <v>38958</v>
      </c>
      <c r="C2018">
        <v>16.190000000000001</v>
      </c>
      <c r="D2018" s="1">
        <v>38958.497395833336</v>
      </c>
      <c r="E2018" s="74">
        <f t="shared" si="63"/>
        <v>38958</v>
      </c>
      <c r="F2018">
        <v>14.85</v>
      </c>
      <c r="G2018">
        <v>13.6</v>
      </c>
      <c r="I2018" s="87">
        <v>1.4609375000000007</v>
      </c>
      <c r="J2018" s="87"/>
    </row>
    <row r="2019" spans="1:10">
      <c r="A2019" s="1">
        <v>38958.62090277778</v>
      </c>
      <c r="B2019" s="74">
        <f t="shared" si="62"/>
        <v>38958</v>
      </c>
      <c r="C2019">
        <v>16.190000000000001</v>
      </c>
      <c r="D2019" s="1">
        <v>38958.622395833336</v>
      </c>
      <c r="E2019" s="74">
        <f t="shared" si="63"/>
        <v>38958</v>
      </c>
      <c r="F2019">
        <v>14.85</v>
      </c>
      <c r="G2019">
        <v>13.6</v>
      </c>
      <c r="H2019">
        <v>20060829</v>
      </c>
      <c r="I2019" s="87">
        <v>1.4625000000000006</v>
      </c>
      <c r="J2019" s="87"/>
    </row>
    <row r="2020" spans="1:10">
      <c r="A2020" s="1">
        <v>38958.74590277778</v>
      </c>
      <c r="B2020" s="74">
        <f t="shared" si="62"/>
        <v>38958</v>
      </c>
      <c r="C2020">
        <v>16.190000000000001</v>
      </c>
      <c r="D2020" s="1">
        <v>38958.747395833336</v>
      </c>
      <c r="E2020" s="74">
        <f t="shared" si="63"/>
        <v>38958</v>
      </c>
      <c r="F2020">
        <v>14.88</v>
      </c>
      <c r="G2020">
        <v>13.6</v>
      </c>
      <c r="I2020" s="87">
        <v>1.4640625000000007</v>
      </c>
      <c r="J2020" s="87"/>
    </row>
    <row r="2021" spans="1:10">
      <c r="A2021" s="1">
        <v>38958.87090277778</v>
      </c>
      <c r="B2021" s="74">
        <f t="shared" si="62"/>
        <v>38958</v>
      </c>
      <c r="C2021">
        <v>16.190000000000001</v>
      </c>
      <c r="D2021" s="1">
        <v>38958.872395833336</v>
      </c>
      <c r="E2021" s="74">
        <f t="shared" si="63"/>
        <v>38958</v>
      </c>
      <c r="F2021">
        <v>14.92</v>
      </c>
      <c r="G2021">
        <v>13.6</v>
      </c>
      <c r="I2021" s="87">
        <v>1.4656250000000006</v>
      </c>
      <c r="J2021" s="87"/>
    </row>
    <row r="2022" spans="1:10">
      <c r="A2022" s="1">
        <v>38958.99590277778</v>
      </c>
      <c r="B2022" s="74">
        <f t="shared" si="62"/>
        <v>38958</v>
      </c>
      <c r="C2022">
        <v>16.100000000000001</v>
      </c>
      <c r="D2022" s="1">
        <v>38958.997395833336</v>
      </c>
      <c r="E2022" s="74">
        <f t="shared" si="63"/>
        <v>38958</v>
      </c>
      <c r="F2022">
        <v>14.88</v>
      </c>
      <c r="G2022">
        <v>13.6</v>
      </c>
      <c r="I2022" s="87">
        <v>1.4671875000000005</v>
      </c>
      <c r="J2022" s="87"/>
    </row>
    <row r="2023" spans="1:10">
      <c r="A2023" s="1">
        <v>38959.12090277778</v>
      </c>
      <c r="B2023" s="74">
        <f t="shared" si="62"/>
        <v>38959</v>
      </c>
      <c r="C2023">
        <v>16.07</v>
      </c>
      <c r="D2023" s="1">
        <v>38959.122395833336</v>
      </c>
      <c r="E2023" s="74">
        <f t="shared" si="63"/>
        <v>38959</v>
      </c>
      <c r="F2023">
        <v>14.88</v>
      </c>
      <c r="G2023">
        <v>14.2</v>
      </c>
      <c r="I2023" s="87">
        <v>1.4687500000000007</v>
      </c>
      <c r="J2023" s="87"/>
    </row>
    <row r="2024" spans="1:10">
      <c r="A2024" s="1">
        <v>38959.24590277778</v>
      </c>
      <c r="B2024" s="74">
        <f t="shared" si="62"/>
        <v>38959</v>
      </c>
      <c r="C2024">
        <v>16.07</v>
      </c>
      <c r="D2024" s="1">
        <v>38959.247395833336</v>
      </c>
      <c r="E2024" s="74">
        <f t="shared" si="63"/>
        <v>38959</v>
      </c>
      <c r="F2024">
        <v>14.88</v>
      </c>
      <c r="G2024">
        <v>14.2</v>
      </c>
      <c r="I2024" s="87">
        <v>1.4703125000000006</v>
      </c>
      <c r="J2024" s="87"/>
    </row>
    <row r="2025" spans="1:10">
      <c r="A2025" s="1">
        <v>38959.37090277778</v>
      </c>
      <c r="B2025" s="74">
        <f t="shared" si="62"/>
        <v>38959</v>
      </c>
      <c r="C2025">
        <v>16.07</v>
      </c>
      <c r="D2025" s="1">
        <v>38959.372395833336</v>
      </c>
      <c r="E2025" s="74">
        <f t="shared" si="63"/>
        <v>38959</v>
      </c>
      <c r="F2025">
        <v>14.92</v>
      </c>
      <c r="G2025">
        <v>14.2</v>
      </c>
      <c r="I2025" s="87">
        <v>1.4718750000000007</v>
      </c>
      <c r="J2025" s="87"/>
    </row>
    <row r="2026" spans="1:10">
      <c r="A2026" s="1">
        <v>38959.49590277778</v>
      </c>
      <c r="B2026" s="74">
        <f t="shared" si="62"/>
        <v>38959</v>
      </c>
      <c r="C2026">
        <v>16.07</v>
      </c>
      <c r="D2026" s="1">
        <v>38959.497395833336</v>
      </c>
      <c r="E2026" s="74">
        <f t="shared" si="63"/>
        <v>38959</v>
      </c>
      <c r="F2026">
        <v>14.92</v>
      </c>
      <c r="G2026">
        <v>14.2</v>
      </c>
      <c r="I2026" s="87">
        <v>1.4734375000000006</v>
      </c>
      <c r="J2026" s="87"/>
    </row>
    <row r="2027" spans="1:10">
      <c r="A2027" s="1">
        <v>38959.62090277778</v>
      </c>
      <c r="B2027" s="74">
        <f t="shared" si="62"/>
        <v>38959</v>
      </c>
      <c r="C2027">
        <v>16.04</v>
      </c>
      <c r="D2027" s="1">
        <v>38959.622395833336</v>
      </c>
      <c r="E2027" s="74">
        <f t="shared" si="63"/>
        <v>38959</v>
      </c>
      <c r="F2027">
        <v>14.94</v>
      </c>
      <c r="G2027">
        <v>14.2</v>
      </c>
      <c r="H2027">
        <v>20060830</v>
      </c>
      <c r="I2027" s="87">
        <v>1.4750000000000005</v>
      </c>
      <c r="J2027" s="87"/>
    </row>
    <row r="2028" spans="1:10">
      <c r="A2028" s="1">
        <v>38959.74590277778</v>
      </c>
      <c r="B2028" s="74">
        <f t="shared" si="62"/>
        <v>38959</v>
      </c>
      <c r="C2028">
        <v>16.04</v>
      </c>
      <c r="D2028" s="1">
        <v>38959.747395833336</v>
      </c>
      <c r="E2028" s="74">
        <f t="shared" si="63"/>
        <v>38959</v>
      </c>
      <c r="F2028">
        <v>14.92</v>
      </c>
      <c r="G2028">
        <v>14.2</v>
      </c>
      <c r="I2028" s="87">
        <v>1.4765625000000007</v>
      </c>
      <c r="J2028" s="87"/>
    </row>
    <row r="2029" spans="1:10">
      <c r="A2029" s="1">
        <v>38959.87090277778</v>
      </c>
      <c r="B2029" s="74">
        <f t="shared" si="62"/>
        <v>38959</v>
      </c>
      <c r="C2029">
        <v>16.010000000000002</v>
      </c>
      <c r="D2029" s="1">
        <v>38959.872395833336</v>
      </c>
      <c r="E2029" s="74">
        <f t="shared" si="63"/>
        <v>38959</v>
      </c>
      <c r="F2029">
        <v>14.94</v>
      </c>
      <c r="G2029">
        <v>14.2</v>
      </c>
      <c r="I2029" s="87">
        <v>1.4781250000000006</v>
      </c>
      <c r="J2029" s="87"/>
    </row>
    <row r="2030" spans="1:10">
      <c r="A2030" s="1">
        <v>38959.99590277778</v>
      </c>
      <c r="B2030" s="74">
        <f t="shared" si="62"/>
        <v>38959</v>
      </c>
      <c r="C2030">
        <v>15.98</v>
      </c>
      <c r="D2030" s="1">
        <v>38959.997395833336</v>
      </c>
      <c r="E2030" s="74">
        <f t="shared" si="63"/>
        <v>38959</v>
      </c>
      <c r="F2030">
        <v>14.94</v>
      </c>
      <c r="G2030">
        <v>14.2</v>
      </c>
      <c r="I2030" s="87">
        <v>1.4796875000000007</v>
      </c>
      <c r="J2030" s="87"/>
    </row>
    <row r="2031" spans="1:10">
      <c r="A2031" s="1">
        <v>38960.12090277778</v>
      </c>
      <c r="B2031" s="74">
        <f t="shared" si="62"/>
        <v>38960</v>
      </c>
      <c r="C2031">
        <v>15.98</v>
      </c>
      <c r="D2031" s="1">
        <v>38960.122395833336</v>
      </c>
      <c r="E2031" s="74">
        <f t="shared" si="63"/>
        <v>38960</v>
      </c>
      <c r="F2031">
        <v>14.97</v>
      </c>
      <c r="G2031">
        <v>13.2</v>
      </c>
      <c r="I2031" s="87">
        <v>1.4812500000000006</v>
      </c>
      <c r="J2031" s="87"/>
    </row>
    <row r="2032" spans="1:10">
      <c r="A2032" s="1">
        <v>38960.24590277778</v>
      </c>
      <c r="B2032" s="74">
        <f t="shared" si="62"/>
        <v>38960</v>
      </c>
      <c r="C2032">
        <v>15.98</v>
      </c>
      <c r="D2032" s="1">
        <v>38960.247395833336</v>
      </c>
      <c r="E2032" s="74">
        <f t="shared" si="63"/>
        <v>38960</v>
      </c>
      <c r="F2032">
        <v>14.92</v>
      </c>
      <c r="G2032">
        <v>13.2</v>
      </c>
      <c r="I2032" s="87">
        <v>1.4828125000000005</v>
      </c>
      <c r="J2032" s="87"/>
    </row>
    <row r="2033" spans="1:10">
      <c r="A2033" s="1">
        <v>38960.37090277778</v>
      </c>
      <c r="B2033" s="74">
        <f t="shared" si="62"/>
        <v>38960</v>
      </c>
      <c r="C2033">
        <v>15.95</v>
      </c>
      <c r="D2033" s="1">
        <v>38960.372395833336</v>
      </c>
      <c r="E2033" s="74">
        <f t="shared" si="63"/>
        <v>38960</v>
      </c>
      <c r="F2033">
        <v>14.92</v>
      </c>
      <c r="G2033">
        <v>13.2</v>
      </c>
      <c r="I2033" s="87">
        <v>1.4843750000000007</v>
      </c>
      <c r="J2033" s="87"/>
    </row>
    <row r="2034" spans="1:10">
      <c r="A2034" s="1">
        <v>38960.49590277778</v>
      </c>
      <c r="B2034" s="74">
        <f t="shared" si="62"/>
        <v>38960</v>
      </c>
      <c r="C2034">
        <v>15.95</v>
      </c>
      <c r="D2034" s="1">
        <v>38960.497395833336</v>
      </c>
      <c r="E2034" s="74">
        <f t="shared" si="63"/>
        <v>38960</v>
      </c>
      <c r="F2034">
        <v>14.92</v>
      </c>
      <c r="G2034">
        <v>13.2</v>
      </c>
      <c r="I2034" s="87">
        <v>1.4859375000000006</v>
      </c>
      <c r="J2034" s="87"/>
    </row>
    <row r="2035" spans="1:10">
      <c r="A2035" s="1">
        <v>38960.62090277778</v>
      </c>
      <c r="B2035" s="74">
        <f t="shared" si="62"/>
        <v>38960</v>
      </c>
      <c r="C2035">
        <v>15.95</v>
      </c>
      <c r="D2035" s="1">
        <v>38960.622395833336</v>
      </c>
      <c r="E2035" s="74">
        <f t="shared" si="63"/>
        <v>38960</v>
      </c>
      <c r="F2035">
        <v>14.97</v>
      </c>
      <c r="G2035">
        <v>13.2</v>
      </c>
      <c r="H2035">
        <v>20060831</v>
      </c>
      <c r="I2035" s="87">
        <v>1.4875000000000007</v>
      </c>
      <c r="J2035" s="87"/>
    </row>
    <row r="2036" spans="1:10">
      <c r="A2036" s="1">
        <v>38960.74590277778</v>
      </c>
      <c r="B2036" s="74">
        <f t="shared" si="62"/>
        <v>38960</v>
      </c>
      <c r="C2036">
        <v>15.92</v>
      </c>
      <c r="D2036" s="1">
        <v>38960.747395833336</v>
      </c>
      <c r="E2036" s="74">
        <f t="shared" si="63"/>
        <v>38960</v>
      </c>
      <c r="F2036">
        <v>14.97</v>
      </c>
      <c r="G2036">
        <v>13.2</v>
      </c>
      <c r="I2036" s="87">
        <v>1.4890625000000006</v>
      </c>
      <c r="J2036" s="87"/>
    </row>
    <row r="2037" spans="1:10">
      <c r="A2037" s="1">
        <v>38960.87090277778</v>
      </c>
      <c r="B2037" s="74">
        <f t="shared" si="62"/>
        <v>38960</v>
      </c>
      <c r="C2037">
        <v>15.89</v>
      </c>
      <c r="D2037" s="1">
        <v>38960.872395833336</v>
      </c>
      <c r="E2037" s="74">
        <f t="shared" si="63"/>
        <v>38960</v>
      </c>
      <c r="F2037">
        <v>14.92</v>
      </c>
      <c r="G2037">
        <v>13.2</v>
      </c>
      <c r="I2037" s="87">
        <v>1.4906250000000005</v>
      </c>
      <c r="J2037" s="87"/>
    </row>
    <row r="2038" spans="1:10">
      <c r="A2038" s="1">
        <v>38960.99590277778</v>
      </c>
      <c r="B2038" s="74">
        <f t="shared" si="62"/>
        <v>38960</v>
      </c>
      <c r="C2038">
        <v>15.86</v>
      </c>
      <c r="D2038" s="1">
        <v>38960.997395833336</v>
      </c>
      <c r="E2038" s="74">
        <f t="shared" si="63"/>
        <v>38960</v>
      </c>
      <c r="F2038">
        <v>14.92</v>
      </c>
      <c r="G2038">
        <v>13.2</v>
      </c>
      <c r="I2038" s="87">
        <v>1.4921875000000007</v>
      </c>
      <c r="J2038" s="87"/>
    </row>
    <row r="2039" spans="1:10">
      <c r="A2039" s="1">
        <v>38961.12090277778</v>
      </c>
      <c r="B2039" s="74">
        <f t="shared" si="62"/>
        <v>38961</v>
      </c>
      <c r="C2039">
        <v>15.86</v>
      </c>
      <c r="D2039" s="1">
        <v>38961.122395833336</v>
      </c>
      <c r="E2039" s="74">
        <f t="shared" si="63"/>
        <v>38961</v>
      </c>
      <c r="F2039">
        <v>14.92</v>
      </c>
      <c r="G2039">
        <v>14.7</v>
      </c>
      <c r="I2039" s="87">
        <v>1.4937500000000006</v>
      </c>
      <c r="J2039" s="87"/>
    </row>
    <row r="2040" spans="1:10">
      <c r="A2040" s="1">
        <v>38961.24590277778</v>
      </c>
      <c r="B2040" s="74">
        <f t="shared" si="62"/>
        <v>38961</v>
      </c>
      <c r="C2040">
        <v>15.83</v>
      </c>
      <c r="D2040" s="1">
        <v>38961.247395833336</v>
      </c>
      <c r="E2040" s="74">
        <f t="shared" si="63"/>
        <v>38961</v>
      </c>
      <c r="F2040">
        <v>14.92</v>
      </c>
      <c r="G2040">
        <v>14.7</v>
      </c>
      <c r="I2040" s="87">
        <v>1.4953125000000007</v>
      </c>
      <c r="J2040" s="87"/>
    </row>
    <row r="2041" spans="1:10">
      <c r="A2041" s="1">
        <v>38961.37090277778</v>
      </c>
      <c r="B2041" s="74">
        <f t="shared" si="62"/>
        <v>38961</v>
      </c>
      <c r="C2041">
        <v>15.83</v>
      </c>
      <c r="D2041" s="1">
        <v>38961.372395833336</v>
      </c>
      <c r="E2041" s="74">
        <f t="shared" si="63"/>
        <v>38961</v>
      </c>
      <c r="F2041">
        <v>14.92</v>
      </c>
      <c r="G2041">
        <v>14.7</v>
      </c>
      <c r="I2041" s="87">
        <v>1.4968750000000006</v>
      </c>
      <c r="J2041" s="87"/>
    </row>
    <row r="2042" spans="1:10">
      <c r="A2042" s="1">
        <v>38961.49590277778</v>
      </c>
      <c r="B2042" s="74">
        <f t="shared" si="62"/>
        <v>38961</v>
      </c>
      <c r="C2042">
        <v>15.83</v>
      </c>
      <c r="D2042" s="1">
        <v>38961.497395833336</v>
      </c>
      <c r="E2042" s="74">
        <f t="shared" si="63"/>
        <v>38961</v>
      </c>
      <c r="F2042">
        <v>14.92</v>
      </c>
      <c r="G2042">
        <v>14.7</v>
      </c>
      <c r="I2042" s="87">
        <v>1.4984375000000005</v>
      </c>
      <c r="J2042" s="87"/>
    </row>
    <row r="2043" spans="1:10">
      <c r="A2043" s="1">
        <v>38961.62090277778</v>
      </c>
      <c r="B2043" s="74">
        <f t="shared" si="62"/>
        <v>38961</v>
      </c>
      <c r="C2043">
        <v>15.83</v>
      </c>
      <c r="D2043" s="1">
        <v>38961.622395833336</v>
      </c>
      <c r="E2043" s="74">
        <f t="shared" si="63"/>
        <v>38961</v>
      </c>
      <c r="F2043">
        <v>14.97</v>
      </c>
      <c r="G2043">
        <v>14.7</v>
      </c>
      <c r="H2043">
        <v>20060901</v>
      </c>
      <c r="I2043" s="86">
        <v>1.5000000000000007</v>
      </c>
      <c r="J2043" s="87">
        <v>1.5000000000000007</v>
      </c>
    </row>
    <row r="2044" spans="1:10">
      <c r="A2044" s="1">
        <v>38961.74590277778</v>
      </c>
      <c r="B2044" s="74">
        <f t="shared" si="62"/>
        <v>38961</v>
      </c>
      <c r="C2044">
        <v>15.8</v>
      </c>
      <c r="D2044" s="1">
        <v>38961.747395833336</v>
      </c>
      <c r="E2044" s="74">
        <f t="shared" si="63"/>
        <v>38961</v>
      </c>
      <c r="F2044">
        <v>14.92</v>
      </c>
      <c r="G2044">
        <v>14.7</v>
      </c>
      <c r="I2044" s="87">
        <v>1.5016071428571436</v>
      </c>
    </row>
    <row r="2045" spans="1:10">
      <c r="A2045" s="1">
        <v>38961.87090277778</v>
      </c>
      <c r="B2045" s="74">
        <f t="shared" si="62"/>
        <v>38961</v>
      </c>
      <c r="C2045">
        <v>15.77</v>
      </c>
      <c r="D2045" s="1">
        <v>38961.872395833336</v>
      </c>
      <c r="E2045" s="74">
        <f t="shared" si="63"/>
        <v>38961</v>
      </c>
      <c r="F2045">
        <v>14.88</v>
      </c>
      <c r="G2045">
        <v>14.7</v>
      </c>
      <c r="I2045" s="87">
        <v>1.5032142857142863</v>
      </c>
    </row>
    <row r="2046" spans="1:10">
      <c r="A2046" s="1">
        <v>38961.99590277778</v>
      </c>
      <c r="B2046" s="74">
        <f t="shared" si="62"/>
        <v>38961</v>
      </c>
      <c r="C2046">
        <v>15.77</v>
      </c>
      <c r="D2046" s="1">
        <v>38961.997395833336</v>
      </c>
      <c r="E2046" s="74">
        <f t="shared" si="63"/>
        <v>38961</v>
      </c>
      <c r="F2046">
        <v>14.88</v>
      </c>
      <c r="G2046">
        <v>14.7</v>
      </c>
      <c r="I2046" s="87">
        <v>1.5048214285714292</v>
      </c>
    </row>
    <row r="2047" spans="1:10">
      <c r="A2047" s="1">
        <v>38962.12090277778</v>
      </c>
      <c r="B2047" s="74">
        <f t="shared" si="62"/>
        <v>38962</v>
      </c>
      <c r="C2047">
        <v>15.77</v>
      </c>
      <c r="D2047" s="1">
        <v>38962.122395833336</v>
      </c>
      <c r="E2047" s="74">
        <f t="shared" si="63"/>
        <v>38962</v>
      </c>
      <c r="F2047">
        <v>14.92</v>
      </c>
      <c r="G2047">
        <v>16.5</v>
      </c>
      <c r="I2047" s="87">
        <v>1.5064285714285721</v>
      </c>
    </row>
    <row r="2048" spans="1:10">
      <c r="A2048" s="1">
        <v>38962.24590277778</v>
      </c>
      <c r="B2048" s="74">
        <f t="shared" si="62"/>
        <v>38962</v>
      </c>
      <c r="C2048">
        <v>15.74</v>
      </c>
      <c r="D2048" s="1">
        <v>38962.247395833336</v>
      </c>
      <c r="E2048" s="74">
        <f t="shared" si="63"/>
        <v>38962</v>
      </c>
      <c r="F2048">
        <v>14.88</v>
      </c>
      <c r="G2048">
        <v>16.5</v>
      </c>
      <c r="I2048" s="87">
        <v>1.5080357142857148</v>
      </c>
    </row>
    <row r="2049" spans="1:9">
      <c r="A2049" s="1">
        <v>38962.37090277778</v>
      </c>
      <c r="B2049" s="74">
        <f t="shared" si="62"/>
        <v>38962</v>
      </c>
      <c r="C2049">
        <v>15.74</v>
      </c>
      <c r="D2049" s="1">
        <v>38962.372395833336</v>
      </c>
      <c r="E2049" s="74">
        <f t="shared" si="63"/>
        <v>38962</v>
      </c>
      <c r="F2049">
        <v>14.88</v>
      </c>
      <c r="G2049">
        <v>16.5</v>
      </c>
      <c r="I2049" s="87">
        <v>1.5096428571428577</v>
      </c>
    </row>
    <row r="2050" spans="1:9">
      <c r="A2050" s="1">
        <v>38962.49590277778</v>
      </c>
      <c r="B2050" s="74">
        <f t="shared" si="62"/>
        <v>38962</v>
      </c>
      <c r="C2050">
        <v>15.74</v>
      </c>
      <c r="D2050" s="1">
        <v>38962.497395833336</v>
      </c>
      <c r="E2050" s="74">
        <f t="shared" si="63"/>
        <v>38962</v>
      </c>
      <c r="F2050">
        <v>14.88</v>
      </c>
      <c r="G2050">
        <v>16.5</v>
      </c>
      <c r="I2050" s="87">
        <v>1.5112500000000006</v>
      </c>
    </row>
    <row r="2051" spans="1:9">
      <c r="A2051" s="1">
        <v>38962.62090277778</v>
      </c>
      <c r="B2051" s="74">
        <f t="shared" si="62"/>
        <v>38962</v>
      </c>
      <c r="C2051">
        <v>15.74</v>
      </c>
      <c r="D2051" s="1">
        <v>38962.622395833336</v>
      </c>
      <c r="E2051" s="74">
        <f t="shared" si="63"/>
        <v>38962</v>
      </c>
      <c r="F2051">
        <v>14.88</v>
      </c>
      <c r="G2051">
        <v>16.5</v>
      </c>
      <c r="H2051">
        <v>20060902</v>
      </c>
      <c r="I2051" s="87">
        <v>1.5128571428571436</v>
      </c>
    </row>
    <row r="2052" spans="1:9">
      <c r="A2052" s="1">
        <v>38962.74590277778</v>
      </c>
      <c r="B2052" s="74">
        <f t="shared" ref="B2052:B2115" si="64">INT(A2052)</f>
        <v>38962</v>
      </c>
      <c r="C2052">
        <v>15.74</v>
      </c>
      <c r="D2052" s="1">
        <v>38962.747395833336</v>
      </c>
      <c r="E2052" s="74">
        <f t="shared" ref="E2052:E2115" si="65">INT(D2052)</f>
        <v>38962</v>
      </c>
      <c r="F2052">
        <v>14.73</v>
      </c>
      <c r="G2052">
        <v>16.5</v>
      </c>
      <c r="I2052" s="87">
        <v>1.5144642857142863</v>
      </c>
    </row>
    <row r="2053" spans="1:9">
      <c r="A2053" s="1">
        <v>38962.87090277778</v>
      </c>
      <c r="B2053" s="74">
        <f t="shared" si="64"/>
        <v>38962</v>
      </c>
      <c r="C2053">
        <v>15.74</v>
      </c>
      <c r="D2053" s="1">
        <v>38962.872395833336</v>
      </c>
      <c r="E2053" s="74">
        <f t="shared" si="65"/>
        <v>38962</v>
      </c>
      <c r="F2053">
        <v>14.73</v>
      </c>
      <c r="G2053">
        <v>16.5</v>
      </c>
      <c r="I2053" s="87">
        <v>1.5160714285714292</v>
      </c>
    </row>
    <row r="2054" spans="1:9">
      <c r="A2054" s="1">
        <v>38962.99590277778</v>
      </c>
      <c r="B2054" s="74">
        <f t="shared" si="64"/>
        <v>38962</v>
      </c>
      <c r="C2054">
        <v>15.74</v>
      </c>
      <c r="D2054" s="1">
        <v>38962.997395833336</v>
      </c>
      <c r="E2054" s="74">
        <f t="shared" si="65"/>
        <v>38962</v>
      </c>
      <c r="F2054">
        <v>14.73</v>
      </c>
      <c r="G2054">
        <v>16.5</v>
      </c>
      <c r="I2054" s="87">
        <v>1.5176785714285721</v>
      </c>
    </row>
    <row r="2055" spans="1:9">
      <c r="A2055" s="1">
        <v>38963.12090277778</v>
      </c>
      <c r="B2055" s="74">
        <f t="shared" si="64"/>
        <v>38963</v>
      </c>
      <c r="C2055">
        <v>15.74</v>
      </c>
      <c r="D2055" s="1">
        <v>38963.122395833336</v>
      </c>
      <c r="E2055" s="74">
        <f t="shared" si="65"/>
        <v>38963</v>
      </c>
      <c r="F2055">
        <v>14.73</v>
      </c>
      <c r="G2055">
        <v>15.6</v>
      </c>
      <c r="I2055" s="87">
        <v>1.5192857142857148</v>
      </c>
    </row>
    <row r="2056" spans="1:9">
      <c r="A2056" s="1">
        <v>38963.24590277778</v>
      </c>
      <c r="B2056" s="74">
        <f t="shared" si="64"/>
        <v>38963</v>
      </c>
      <c r="C2056">
        <v>15.74</v>
      </c>
      <c r="D2056" s="1">
        <v>38963.247395833336</v>
      </c>
      <c r="E2056" s="74">
        <f t="shared" si="65"/>
        <v>38963</v>
      </c>
      <c r="F2056">
        <v>14.73</v>
      </c>
      <c r="G2056">
        <v>15.6</v>
      </c>
      <c r="I2056" s="87">
        <v>1.5208928571428577</v>
      </c>
    </row>
    <row r="2057" spans="1:9">
      <c r="A2057" s="1">
        <v>38963.37090277778</v>
      </c>
      <c r="B2057" s="74">
        <f t="shared" si="64"/>
        <v>38963</v>
      </c>
      <c r="C2057">
        <v>15.74</v>
      </c>
      <c r="D2057" s="1">
        <v>38963.372395833336</v>
      </c>
      <c r="E2057" s="74">
        <f t="shared" si="65"/>
        <v>38963</v>
      </c>
      <c r="F2057">
        <v>14.76</v>
      </c>
      <c r="G2057">
        <v>15.6</v>
      </c>
      <c r="I2057" s="87">
        <v>1.5225000000000006</v>
      </c>
    </row>
    <row r="2058" spans="1:9">
      <c r="A2058" s="1">
        <v>38963.49590277778</v>
      </c>
      <c r="B2058" s="74">
        <f t="shared" si="64"/>
        <v>38963</v>
      </c>
      <c r="C2058">
        <v>15.74</v>
      </c>
      <c r="D2058" s="1">
        <v>38963.497395833336</v>
      </c>
      <c r="E2058" s="74">
        <f t="shared" si="65"/>
        <v>38963</v>
      </c>
      <c r="F2058">
        <v>14.82</v>
      </c>
      <c r="G2058">
        <v>15.6</v>
      </c>
      <c r="I2058" s="87">
        <v>1.5241071428571433</v>
      </c>
    </row>
    <row r="2059" spans="1:9">
      <c r="A2059" s="1">
        <v>38963.62090277778</v>
      </c>
      <c r="B2059" s="74">
        <f t="shared" si="64"/>
        <v>38963</v>
      </c>
      <c r="C2059">
        <v>15.77</v>
      </c>
      <c r="D2059" s="1">
        <v>38963.622395833336</v>
      </c>
      <c r="E2059" s="74">
        <f t="shared" si="65"/>
        <v>38963</v>
      </c>
      <c r="F2059">
        <v>14.85</v>
      </c>
      <c r="G2059">
        <v>15.6</v>
      </c>
      <c r="H2059">
        <v>20060903</v>
      </c>
      <c r="I2059" s="87">
        <v>1.5257142857142862</v>
      </c>
    </row>
    <row r="2060" spans="1:9">
      <c r="A2060" s="1">
        <v>38963.74590277778</v>
      </c>
      <c r="B2060" s="74">
        <f t="shared" si="64"/>
        <v>38963</v>
      </c>
      <c r="C2060">
        <v>15.74</v>
      </c>
      <c r="D2060" s="1">
        <v>38963.747395833336</v>
      </c>
      <c r="E2060" s="74">
        <f t="shared" si="65"/>
        <v>38963</v>
      </c>
      <c r="F2060">
        <v>14.85</v>
      </c>
      <c r="G2060">
        <v>15.6</v>
      </c>
      <c r="I2060" s="87">
        <v>1.5273214285714292</v>
      </c>
    </row>
    <row r="2061" spans="1:9">
      <c r="A2061" s="1">
        <v>38963.87090277778</v>
      </c>
      <c r="B2061" s="74">
        <f t="shared" si="64"/>
        <v>38963</v>
      </c>
      <c r="C2061">
        <v>15.77</v>
      </c>
      <c r="D2061" s="1">
        <v>38963.872395833336</v>
      </c>
      <c r="E2061" s="74">
        <f t="shared" si="65"/>
        <v>38963</v>
      </c>
      <c r="F2061">
        <v>14.85</v>
      </c>
      <c r="G2061">
        <v>15.6</v>
      </c>
      <c r="I2061" s="87">
        <v>1.5289285714285719</v>
      </c>
    </row>
    <row r="2062" spans="1:9">
      <c r="A2062" s="1">
        <v>38963.99590277778</v>
      </c>
      <c r="B2062" s="74">
        <f t="shared" si="64"/>
        <v>38963</v>
      </c>
      <c r="C2062">
        <v>15.74</v>
      </c>
      <c r="D2062" s="1">
        <v>38963.997395833336</v>
      </c>
      <c r="E2062" s="74">
        <f t="shared" si="65"/>
        <v>38963</v>
      </c>
      <c r="F2062">
        <v>14.85</v>
      </c>
      <c r="G2062">
        <v>15.6</v>
      </c>
      <c r="I2062" s="87">
        <v>1.5305357142857148</v>
      </c>
    </row>
    <row r="2063" spans="1:9">
      <c r="A2063" s="1">
        <v>38964.12090277778</v>
      </c>
      <c r="B2063" s="74">
        <f t="shared" si="64"/>
        <v>38964</v>
      </c>
      <c r="C2063">
        <v>15.74</v>
      </c>
      <c r="D2063" s="1">
        <v>38964.122395833336</v>
      </c>
      <c r="E2063" s="74">
        <f t="shared" si="65"/>
        <v>38964</v>
      </c>
      <c r="F2063">
        <v>14.85</v>
      </c>
      <c r="G2063">
        <v>14.6</v>
      </c>
      <c r="I2063" s="87">
        <v>1.5321428571428577</v>
      </c>
    </row>
    <row r="2064" spans="1:9">
      <c r="A2064" s="1">
        <v>38964.24590277778</v>
      </c>
      <c r="B2064" s="74">
        <f t="shared" si="64"/>
        <v>38964</v>
      </c>
      <c r="C2064">
        <v>15.77</v>
      </c>
      <c r="D2064" s="1">
        <v>38964.247395833336</v>
      </c>
      <c r="E2064" s="74">
        <f t="shared" si="65"/>
        <v>38964</v>
      </c>
      <c r="F2064">
        <v>14.82</v>
      </c>
      <c r="G2064">
        <v>14.6</v>
      </c>
      <c r="I2064" s="87">
        <v>1.5337500000000006</v>
      </c>
    </row>
    <row r="2065" spans="1:9">
      <c r="A2065" s="1">
        <v>38964.37090277778</v>
      </c>
      <c r="B2065" s="74">
        <f t="shared" si="64"/>
        <v>38964</v>
      </c>
      <c r="C2065">
        <v>15.74</v>
      </c>
      <c r="D2065" s="1">
        <v>38964.372395833336</v>
      </c>
      <c r="E2065" s="74">
        <f t="shared" si="65"/>
        <v>38964</v>
      </c>
      <c r="F2065">
        <v>14.82</v>
      </c>
      <c r="G2065">
        <v>14.6</v>
      </c>
      <c r="I2065" s="87">
        <v>1.5353571428571433</v>
      </c>
    </row>
    <row r="2066" spans="1:9">
      <c r="A2066" s="1">
        <v>38964.49590277778</v>
      </c>
      <c r="B2066" s="74">
        <f t="shared" si="64"/>
        <v>38964</v>
      </c>
      <c r="C2066">
        <v>15.74</v>
      </c>
      <c r="D2066" s="1">
        <v>38964.497395833336</v>
      </c>
      <c r="E2066" s="74">
        <f t="shared" si="65"/>
        <v>38964</v>
      </c>
      <c r="F2066">
        <v>14.82</v>
      </c>
      <c r="G2066">
        <v>14.6</v>
      </c>
      <c r="I2066" s="87">
        <v>1.5369642857142862</v>
      </c>
    </row>
    <row r="2067" spans="1:9">
      <c r="A2067" s="1">
        <v>38964.62090277778</v>
      </c>
      <c r="B2067" s="74">
        <f t="shared" si="64"/>
        <v>38964</v>
      </c>
      <c r="C2067">
        <v>15.74</v>
      </c>
      <c r="D2067" s="1">
        <v>38964.622395833336</v>
      </c>
      <c r="E2067" s="74">
        <f t="shared" si="65"/>
        <v>38964</v>
      </c>
      <c r="F2067">
        <v>14.85</v>
      </c>
      <c r="G2067">
        <v>14.6</v>
      </c>
      <c r="H2067">
        <v>20060904</v>
      </c>
      <c r="I2067" s="87">
        <v>1.5385714285714291</v>
      </c>
    </row>
    <row r="2068" spans="1:9">
      <c r="A2068" s="1">
        <v>38964.74590277778</v>
      </c>
      <c r="B2068" s="74">
        <f t="shared" si="64"/>
        <v>38964</v>
      </c>
      <c r="C2068">
        <v>15.71</v>
      </c>
      <c r="D2068" s="1">
        <v>38964.747395833336</v>
      </c>
      <c r="E2068" s="74">
        <f t="shared" si="65"/>
        <v>38964</v>
      </c>
      <c r="F2068">
        <v>14.85</v>
      </c>
      <c r="G2068">
        <v>14.6</v>
      </c>
      <c r="I2068" s="87">
        <v>1.5401785714285718</v>
      </c>
    </row>
    <row r="2069" spans="1:9">
      <c r="A2069" s="1">
        <v>38964.87090277778</v>
      </c>
      <c r="B2069" s="74">
        <f t="shared" si="64"/>
        <v>38964</v>
      </c>
      <c r="C2069">
        <v>15.71</v>
      </c>
      <c r="D2069" s="1">
        <v>38964.872395833336</v>
      </c>
      <c r="E2069" s="74">
        <f t="shared" si="65"/>
        <v>38964</v>
      </c>
      <c r="F2069">
        <v>14.82</v>
      </c>
      <c r="G2069">
        <v>14.6</v>
      </c>
      <c r="I2069" s="87">
        <v>1.5417857142857148</v>
      </c>
    </row>
    <row r="2070" spans="1:9">
      <c r="A2070" s="1">
        <v>38964.99590277778</v>
      </c>
      <c r="B2070" s="74">
        <f t="shared" si="64"/>
        <v>38964</v>
      </c>
      <c r="C2070">
        <v>15.71</v>
      </c>
      <c r="D2070" s="1">
        <v>38964.997395833336</v>
      </c>
      <c r="E2070" s="74">
        <f t="shared" si="65"/>
        <v>38964</v>
      </c>
      <c r="F2070">
        <v>14.82</v>
      </c>
      <c r="G2070">
        <v>14.6</v>
      </c>
      <c r="I2070" s="87">
        <v>1.5433928571428577</v>
      </c>
    </row>
    <row r="2071" spans="1:9">
      <c r="A2071" s="1">
        <v>38965.12090277778</v>
      </c>
      <c r="B2071" s="74">
        <f t="shared" si="64"/>
        <v>38965</v>
      </c>
      <c r="C2071">
        <v>15.71</v>
      </c>
      <c r="D2071" s="1">
        <v>38965.122395833336</v>
      </c>
      <c r="E2071" s="74">
        <f t="shared" si="65"/>
        <v>38965</v>
      </c>
      <c r="F2071">
        <v>14.82</v>
      </c>
      <c r="G2071">
        <v>16.2</v>
      </c>
      <c r="I2071" s="87">
        <v>1.5450000000000004</v>
      </c>
    </row>
    <row r="2072" spans="1:9">
      <c r="A2072" s="1">
        <v>38965.24590277778</v>
      </c>
      <c r="B2072" s="74">
        <f t="shared" si="64"/>
        <v>38965</v>
      </c>
      <c r="C2072">
        <v>15.71</v>
      </c>
      <c r="D2072" s="1">
        <v>38965.247395833336</v>
      </c>
      <c r="E2072" s="74">
        <f t="shared" si="65"/>
        <v>38965</v>
      </c>
      <c r="F2072">
        <v>14.82</v>
      </c>
      <c r="G2072">
        <v>16.2</v>
      </c>
      <c r="I2072" s="87">
        <v>1.5466071428571433</v>
      </c>
    </row>
    <row r="2073" spans="1:9">
      <c r="A2073" s="1">
        <v>38965.37090277778</v>
      </c>
      <c r="B2073" s="74">
        <f t="shared" si="64"/>
        <v>38965</v>
      </c>
      <c r="C2073">
        <v>15.71</v>
      </c>
      <c r="D2073" s="1">
        <v>38965.372395833336</v>
      </c>
      <c r="E2073" s="74">
        <f t="shared" si="65"/>
        <v>38965</v>
      </c>
      <c r="F2073">
        <v>14.79</v>
      </c>
      <c r="G2073">
        <v>16.2</v>
      </c>
      <c r="I2073" s="87">
        <v>1.5482142857142862</v>
      </c>
    </row>
    <row r="2074" spans="1:9">
      <c r="A2074" s="1">
        <v>38965.49590277778</v>
      </c>
      <c r="B2074" s="74">
        <f t="shared" si="64"/>
        <v>38965</v>
      </c>
      <c r="C2074">
        <v>15.71</v>
      </c>
      <c r="D2074" s="1">
        <v>38965.497395833336</v>
      </c>
      <c r="E2074" s="74">
        <f t="shared" si="65"/>
        <v>38965</v>
      </c>
      <c r="F2074">
        <v>14.85</v>
      </c>
      <c r="G2074">
        <v>16.2</v>
      </c>
      <c r="I2074" s="87">
        <v>1.5498214285714291</v>
      </c>
    </row>
    <row r="2075" spans="1:9">
      <c r="A2075" s="1">
        <v>38965.62090277778</v>
      </c>
      <c r="B2075" s="74">
        <f t="shared" si="64"/>
        <v>38965</v>
      </c>
      <c r="C2075">
        <v>15.64</v>
      </c>
      <c r="D2075" s="1">
        <v>38965.622395833336</v>
      </c>
      <c r="E2075" s="74">
        <f t="shared" si="65"/>
        <v>38965</v>
      </c>
      <c r="F2075">
        <v>14.85</v>
      </c>
      <c r="G2075">
        <v>16.2</v>
      </c>
      <c r="H2075">
        <v>20060905</v>
      </c>
      <c r="I2075" s="87">
        <v>1.5514285714285718</v>
      </c>
    </row>
    <row r="2076" spans="1:9">
      <c r="A2076" s="1">
        <v>38965.74590277778</v>
      </c>
      <c r="B2076" s="74">
        <f t="shared" si="64"/>
        <v>38965</v>
      </c>
      <c r="C2076">
        <v>15.64</v>
      </c>
      <c r="D2076" s="1">
        <v>38965.747395833336</v>
      </c>
      <c r="E2076" s="74">
        <f t="shared" si="65"/>
        <v>38965</v>
      </c>
      <c r="F2076">
        <v>14.79</v>
      </c>
      <c r="G2076">
        <v>16.2</v>
      </c>
      <c r="I2076" s="87">
        <v>1.5530357142857147</v>
      </c>
    </row>
    <row r="2077" spans="1:9">
      <c r="A2077" s="1">
        <v>38965.87090277778</v>
      </c>
      <c r="B2077" s="74">
        <f t="shared" si="64"/>
        <v>38965</v>
      </c>
      <c r="C2077">
        <v>15.62</v>
      </c>
      <c r="D2077" s="1">
        <v>38965.872395833336</v>
      </c>
      <c r="E2077" s="74">
        <f t="shared" si="65"/>
        <v>38965</v>
      </c>
      <c r="F2077">
        <v>14.79</v>
      </c>
      <c r="G2077">
        <v>16.2</v>
      </c>
      <c r="I2077" s="87">
        <v>1.5546428571428577</v>
      </c>
    </row>
    <row r="2078" spans="1:9">
      <c r="A2078" s="1">
        <v>38965.99590277778</v>
      </c>
      <c r="B2078" s="74">
        <f t="shared" si="64"/>
        <v>38965</v>
      </c>
      <c r="C2078">
        <v>15.62</v>
      </c>
      <c r="D2078" s="1">
        <v>38965.997395833336</v>
      </c>
      <c r="E2078" s="74">
        <f t="shared" si="65"/>
        <v>38965</v>
      </c>
      <c r="F2078">
        <v>14.79</v>
      </c>
      <c r="G2078">
        <v>16.2</v>
      </c>
      <c r="I2078" s="87">
        <v>1.5562500000000004</v>
      </c>
    </row>
    <row r="2079" spans="1:9">
      <c r="A2079" s="1">
        <v>38966.12090277778</v>
      </c>
      <c r="B2079" s="74">
        <f t="shared" si="64"/>
        <v>38966</v>
      </c>
      <c r="C2079">
        <v>15.62</v>
      </c>
      <c r="D2079" s="1">
        <v>38966.122395833336</v>
      </c>
      <c r="E2079" s="74">
        <f t="shared" si="65"/>
        <v>38966</v>
      </c>
      <c r="F2079">
        <v>14.76</v>
      </c>
      <c r="G2079">
        <v>13.3</v>
      </c>
      <c r="I2079" s="87">
        <v>1.5578571428571433</v>
      </c>
    </row>
    <row r="2080" spans="1:9">
      <c r="A2080" s="1">
        <v>38966.24590277778</v>
      </c>
      <c r="B2080" s="74">
        <f t="shared" si="64"/>
        <v>38966</v>
      </c>
      <c r="C2080">
        <v>15.62</v>
      </c>
      <c r="D2080" s="1">
        <v>38966.247395833336</v>
      </c>
      <c r="E2080" s="74">
        <f t="shared" si="65"/>
        <v>38966</v>
      </c>
      <c r="F2080">
        <v>14.76</v>
      </c>
      <c r="G2080">
        <v>13.3</v>
      </c>
      <c r="I2080" s="87">
        <v>1.5594642857142862</v>
      </c>
    </row>
    <row r="2081" spans="1:9">
      <c r="A2081" s="1">
        <v>38966.37090277778</v>
      </c>
      <c r="B2081" s="74">
        <f t="shared" si="64"/>
        <v>38966</v>
      </c>
      <c r="C2081">
        <v>15.62</v>
      </c>
      <c r="D2081" s="1">
        <v>38966.372395833336</v>
      </c>
      <c r="E2081" s="74">
        <f t="shared" si="65"/>
        <v>38966</v>
      </c>
      <c r="F2081">
        <v>14.76</v>
      </c>
      <c r="G2081">
        <v>13.3</v>
      </c>
      <c r="I2081" s="87">
        <v>1.5610714285714289</v>
      </c>
    </row>
    <row r="2082" spans="1:9">
      <c r="A2082" s="1">
        <v>38966.49590277778</v>
      </c>
      <c r="B2082" s="74">
        <f t="shared" si="64"/>
        <v>38966</v>
      </c>
      <c r="C2082">
        <v>15.62</v>
      </c>
      <c r="D2082" s="1">
        <v>38966.497395833336</v>
      </c>
      <c r="E2082" s="74">
        <f t="shared" si="65"/>
        <v>38966</v>
      </c>
      <c r="F2082">
        <v>14.79</v>
      </c>
      <c r="G2082">
        <v>13.3</v>
      </c>
      <c r="I2082" s="87">
        <v>1.5626785714285718</v>
      </c>
    </row>
    <row r="2083" spans="1:9">
      <c r="A2083" s="1">
        <v>38966.62090277778</v>
      </c>
      <c r="B2083" s="74">
        <f t="shared" si="64"/>
        <v>38966</v>
      </c>
      <c r="C2083">
        <v>15.64</v>
      </c>
      <c r="D2083" s="1">
        <v>38966.622395833336</v>
      </c>
      <c r="E2083" s="74">
        <f t="shared" si="65"/>
        <v>38966</v>
      </c>
      <c r="F2083">
        <v>14.76</v>
      </c>
      <c r="G2083">
        <v>13.3</v>
      </c>
      <c r="H2083">
        <v>20060906</v>
      </c>
      <c r="I2083" s="87">
        <v>1.5642857142857147</v>
      </c>
    </row>
    <row r="2084" spans="1:9">
      <c r="A2084" s="1">
        <v>38966.74590277778</v>
      </c>
      <c r="B2084" s="74">
        <f t="shared" si="64"/>
        <v>38966</v>
      </c>
      <c r="C2084">
        <v>15.71</v>
      </c>
      <c r="D2084" s="1">
        <v>38966.747395833336</v>
      </c>
      <c r="E2084" s="74">
        <f t="shared" si="65"/>
        <v>38966</v>
      </c>
      <c r="F2084">
        <v>14.79</v>
      </c>
      <c r="G2084">
        <v>13.3</v>
      </c>
      <c r="I2084" s="87">
        <v>1.5658928571428574</v>
      </c>
    </row>
    <row r="2085" spans="1:9">
      <c r="A2085" s="1">
        <v>38966.87090277778</v>
      </c>
      <c r="B2085" s="74">
        <f t="shared" si="64"/>
        <v>38966</v>
      </c>
      <c r="C2085">
        <v>15.64</v>
      </c>
      <c r="D2085" s="1">
        <v>38966.872395833336</v>
      </c>
      <c r="E2085" s="74">
        <f t="shared" si="65"/>
        <v>38966</v>
      </c>
      <c r="F2085">
        <v>14.76</v>
      </c>
      <c r="G2085">
        <v>13.3</v>
      </c>
      <c r="I2085" s="87">
        <v>1.5675000000000003</v>
      </c>
    </row>
    <row r="2086" spans="1:9">
      <c r="A2086" s="1">
        <v>38966.99590277778</v>
      </c>
      <c r="B2086" s="74">
        <f t="shared" si="64"/>
        <v>38966</v>
      </c>
      <c r="C2086">
        <v>15.71</v>
      </c>
      <c r="D2086" s="1">
        <v>38966.997395833336</v>
      </c>
      <c r="E2086" s="74">
        <f t="shared" si="65"/>
        <v>38966</v>
      </c>
      <c r="F2086">
        <v>14.79</v>
      </c>
      <c r="G2086">
        <v>13.3</v>
      </c>
      <c r="I2086" s="87">
        <v>1.5691071428571433</v>
      </c>
    </row>
    <row r="2087" spans="1:9">
      <c r="A2087" s="1">
        <v>38967.12090277778</v>
      </c>
      <c r="B2087" s="74">
        <f t="shared" si="64"/>
        <v>38967</v>
      </c>
      <c r="C2087">
        <v>15.64</v>
      </c>
      <c r="D2087" s="1">
        <v>38967.122395833336</v>
      </c>
      <c r="E2087" s="74">
        <f t="shared" si="65"/>
        <v>38967</v>
      </c>
      <c r="F2087">
        <v>14.79</v>
      </c>
      <c r="G2087">
        <v>14</v>
      </c>
      <c r="I2087" s="87">
        <v>1.5707142857142862</v>
      </c>
    </row>
    <row r="2088" spans="1:9">
      <c r="A2088" s="1">
        <v>38967.24590277778</v>
      </c>
      <c r="B2088" s="74">
        <f t="shared" si="64"/>
        <v>38967</v>
      </c>
      <c r="C2088">
        <v>15.62</v>
      </c>
      <c r="D2088" s="1">
        <v>38967.247395833336</v>
      </c>
      <c r="E2088" s="74">
        <f t="shared" si="65"/>
        <v>38967</v>
      </c>
      <c r="F2088">
        <v>14.79</v>
      </c>
      <c r="G2088">
        <v>14</v>
      </c>
      <c r="I2088" s="87">
        <v>1.5723214285714289</v>
      </c>
    </row>
    <row r="2089" spans="1:9">
      <c r="A2089" s="1">
        <v>38967.37090277778</v>
      </c>
      <c r="B2089" s="74">
        <f t="shared" si="64"/>
        <v>38967</v>
      </c>
      <c r="C2089">
        <v>15.62</v>
      </c>
      <c r="D2089" s="1">
        <v>38967.372395833336</v>
      </c>
      <c r="E2089" s="74">
        <f t="shared" si="65"/>
        <v>38967</v>
      </c>
      <c r="F2089">
        <v>14.79</v>
      </c>
      <c r="G2089">
        <v>14</v>
      </c>
      <c r="I2089" s="87">
        <v>1.5739285714285718</v>
      </c>
    </row>
    <row r="2090" spans="1:9">
      <c r="A2090" s="1">
        <v>38967.49590277778</v>
      </c>
      <c r="B2090" s="74">
        <f t="shared" si="64"/>
        <v>38967</v>
      </c>
      <c r="C2090">
        <v>15.59</v>
      </c>
      <c r="D2090" s="1">
        <v>38967.497395833336</v>
      </c>
      <c r="E2090" s="74">
        <f t="shared" si="65"/>
        <v>38967</v>
      </c>
      <c r="F2090">
        <v>14.79</v>
      </c>
      <c r="G2090">
        <v>14</v>
      </c>
      <c r="I2090" s="87">
        <v>1.5755357142857147</v>
      </c>
    </row>
    <row r="2091" spans="1:9">
      <c r="A2091" s="1">
        <v>38967.62090277778</v>
      </c>
      <c r="B2091" s="74">
        <f t="shared" si="64"/>
        <v>38967</v>
      </c>
      <c r="C2091">
        <v>15.59</v>
      </c>
      <c r="D2091" s="1">
        <v>38967.622395833336</v>
      </c>
      <c r="E2091" s="74">
        <f t="shared" si="65"/>
        <v>38967</v>
      </c>
      <c r="F2091">
        <v>14.82</v>
      </c>
      <c r="G2091">
        <v>14</v>
      </c>
      <c r="H2091">
        <v>20060907</v>
      </c>
      <c r="I2091" s="87">
        <v>1.5771428571428574</v>
      </c>
    </row>
    <row r="2092" spans="1:9">
      <c r="A2092" s="1">
        <v>38967.74590277778</v>
      </c>
      <c r="B2092" s="74">
        <f t="shared" si="64"/>
        <v>38967</v>
      </c>
      <c r="C2092">
        <v>15.55</v>
      </c>
      <c r="D2092" s="1">
        <v>38967.747395833336</v>
      </c>
      <c r="E2092" s="74">
        <f t="shared" si="65"/>
        <v>38967</v>
      </c>
      <c r="F2092">
        <v>14.79</v>
      </c>
      <c r="G2092">
        <v>14</v>
      </c>
      <c r="I2092" s="87">
        <v>1.5787500000000003</v>
      </c>
    </row>
    <row r="2093" spans="1:9">
      <c r="A2093" s="1">
        <v>38967.87090277778</v>
      </c>
      <c r="B2093" s="74">
        <f t="shared" si="64"/>
        <v>38967</v>
      </c>
      <c r="C2093">
        <v>15.59</v>
      </c>
      <c r="D2093" s="1">
        <v>38967.872395833336</v>
      </c>
      <c r="E2093" s="74">
        <f t="shared" si="65"/>
        <v>38967</v>
      </c>
      <c r="F2093">
        <v>14.79</v>
      </c>
      <c r="G2093">
        <v>14</v>
      </c>
      <c r="I2093" s="87">
        <v>1.5803571428571432</v>
      </c>
    </row>
    <row r="2094" spans="1:9">
      <c r="A2094" s="1">
        <v>38967.99590277778</v>
      </c>
      <c r="B2094" s="74">
        <f t="shared" si="64"/>
        <v>38967</v>
      </c>
      <c r="C2094">
        <v>15.59</v>
      </c>
      <c r="D2094" s="1">
        <v>38967.997395833336</v>
      </c>
      <c r="E2094" s="74">
        <f t="shared" si="65"/>
        <v>38967</v>
      </c>
      <c r="F2094">
        <v>14.79</v>
      </c>
      <c r="G2094">
        <v>14</v>
      </c>
      <c r="I2094" s="87">
        <v>1.5819642857142859</v>
      </c>
    </row>
    <row r="2095" spans="1:9">
      <c r="A2095" s="1">
        <v>38968.12090277778</v>
      </c>
      <c r="B2095" s="74">
        <f t="shared" si="64"/>
        <v>38968</v>
      </c>
      <c r="C2095">
        <v>15.59</v>
      </c>
      <c r="D2095" s="1">
        <v>38968.122395833336</v>
      </c>
      <c r="E2095" s="74">
        <f t="shared" si="65"/>
        <v>38968</v>
      </c>
      <c r="F2095">
        <v>14.79</v>
      </c>
      <c r="G2095">
        <v>12</v>
      </c>
      <c r="I2095" s="87">
        <v>1.5835714285714289</v>
      </c>
    </row>
    <row r="2096" spans="1:9">
      <c r="A2096" s="1">
        <v>38968.24590277778</v>
      </c>
      <c r="B2096" s="74">
        <f t="shared" si="64"/>
        <v>38968</v>
      </c>
      <c r="C2096">
        <v>15.55</v>
      </c>
      <c r="D2096" s="1">
        <v>38968.247395833336</v>
      </c>
      <c r="E2096" s="74">
        <f t="shared" si="65"/>
        <v>38968</v>
      </c>
      <c r="F2096">
        <v>14.79</v>
      </c>
      <c r="G2096">
        <v>12</v>
      </c>
      <c r="I2096" s="87">
        <v>1.5851785714285718</v>
      </c>
    </row>
    <row r="2097" spans="1:9">
      <c r="A2097" s="1">
        <v>38968.37090277778</v>
      </c>
      <c r="B2097" s="74">
        <f t="shared" si="64"/>
        <v>38968</v>
      </c>
      <c r="C2097">
        <v>15.55</v>
      </c>
      <c r="D2097" s="1">
        <v>38968.372395833336</v>
      </c>
      <c r="E2097" s="74">
        <f t="shared" si="65"/>
        <v>38968</v>
      </c>
      <c r="F2097">
        <v>14.79</v>
      </c>
      <c r="G2097">
        <v>12</v>
      </c>
      <c r="I2097" s="87">
        <v>1.5867857142857145</v>
      </c>
    </row>
    <row r="2098" spans="1:9">
      <c r="A2098" s="1">
        <v>38968.49590277778</v>
      </c>
      <c r="B2098" s="74">
        <f t="shared" si="64"/>
        <v>38968</v>
      </c>
      <c r="C2098">
        <v>15.55</v>
      </c>
      <c r="D2098" s="1">
        <v>38968.497395833336</v>
      </c>
      <c r="E2098" s="74">
        <f t="shared" si="65"/>
        <v>38968</v>
      </c>
      <c r="F2098">
        <v>14.64</v>
      </c>
      <c r="G2098">
        <v>12</v>
      </c>
      <c r="I2098" s="87">
        <v>1.5883928571428574</v>
      </c>
    </row>
    <row r="2099" spans="1:9">
      <c r="A2099" s="1">
        <v>38968.62090277778</v>
      </c>
      <c r="B2099" s="74">
        <f t="shared" si="64"/>
        <v>38968</v>
      </c>
      <c r="C2099">
        <v>15.55</v>
      </c>
      <c r="D2099" s="1">
        <v>38968.622395833336</v>
      </c>
      <c r="E2099" s="74">
        <f t="shared" si="65"/>
        <v>38968</v>
      </c>
      <c r="F2099">
        <v>14.67</v>
      </c>
      <c r="G2099">
        <v>12</v>
      </c>
      <c r="H2099">
        <v>20060908</v>
      </c>
      <c r="I2099" s="87">
        <v>1.5900000000000003</v>
      </c>
    </row>
    <row r="2100" spans="1:9">
      <c r="A2100" s="1">
        <v>38968.74590277778</v>
      </c>
      <c r="B2100" s="74">
        <f t="shared" si="64"/>
        <v>38968</v>
      </c>
      <c r="C2100">
        <v>15.55</v>
      </c>
      <c r="D2100" s="1">
        <v>38968.747395833336</v>
      </c>
      <c r="E2100" s="74">
        <f t="shared" si="65"/>
        <v>38968</v>
      </c>
      <c r="F2100">
        <v>14.73</v>
      </c>
      <c r="G2100">
        <v>12</v>
      </c>
      <c r="I2100" s="87">
        <v>1.5916071428571432</v>
      </c>
    </row>
    <row r="2101" spans="1:9">
      <c r="A2101" s="1">
        <v>38968.87090277778</v>
      </c>
      <c r="B2101" s="74">
        <f t="shared" si="64"/>
        <v>38968</v>
      </c>
      <c r="C2101">
        <v>15.53</v>
      </c>
      <c r="D2101" s="1">
        <v>38968.872395833336</v>
      </c>
      <c r="E2101" s="74">
        <f t="shared" si="65"/>
        <v>38968</v>
      </c>
      <c r="F2101">
        <v>14.73</v>
      </c>
      <c r="G2101">
        <v>12</v>
      </c>
      <c r="I2101" s="87">
        <v>1.5932142857142859</v>
      </c>
    </row>
    <row r="2102" spans="1:9">
      <c r="A2102" s="1">
        <v>38968.99590277778</v>
      </c>
      <c r="B2102" s="74">
        <f t="shared" si="64"/>
        <v>38968</v>
      </c>
      <c r="C2102">
        <v>15.53</v>
      </c>
      <c r="D2102" s="1">
        <v>38968.997395833336</v>
      </c>
      <c r="E2102" s="74">
        <f t="shared" si="65"/>
        <v>38968</v>
      </c>
      <c r="F2102">
        <v>14.73</v>
      </c>
      <c r="G2102">
        <v>12</v>
      </c>
      <c r="I2102" s="87">
        <v>1.5948214285714288</v>
      </c>
    </row>
    <row r="2103" spans="1:9">
      <c r="A2103" s="1">
        <v>38969.12090277778</v>
      </c>
      <c r="B2103" s="74">
        <f t="shared" si="64"/>
        <v>38969</v>
      </c>
      <c r="C2103">
        <v>15.53</v>
      </c>
      <c r="D2103" s="1">
        <v>38969.122395833336</v>
      </c>
      <c r="E2103" s="74">
        <f t="shared" si="65"/>
        <v>38969</v>
      </c>
      <c r="F2103">
        <v>14.73</v>
      </c>
      <c r="G2103">
        <v>12.4</v>
      </c>
      <c r="I2103" s="87">
        <v>1.5964285714285718</v>
      </c>
    </row>
    <row r="2104" spans="1:9">
      <c r="A2104" s="1">
        <v>38969.24590277778</v>
      </c>
      <c r="B2104" s="74">
        <f t="shared" si="64"/>
        <v>38969</v>
      </c>
      <c r="C2104">
        <v>15.49</v>
      </c>
      <c r="D2104" s="1">
        <v>38969.247395833336</v>
      </c>
      <c r="E2104" s="74">
        <f t="shared" si="65"/>
        <v>38969</v>
      </c>
      <c r="F2104">
        <v>14.73</v>
      </c>
      <c r="G2104">
        <v>12.4</v>
      </c>
      <c r="I2104" s="87">
        <v>1.5980357142857144</v>
      </c>
    </row>
    <row r="2105" spans="1:9">
      <c r="A2105" s="1">
        <v>38969.37090277778</v>
      </c>
      <c r="B2105" s="74">
        <f t="shared" si="64"/>
        <v>38969</v>
      </c>
      <c r="C2105">
        <v>15.49</v>
      </c>
      <c r="D2105" s="1">
        <v>38969.372395833336</v>
      </c>
      <c r="E2105" s="74">
        <f t="shared" si="65"/>
        <v>38969</v>
      </c>
      <c r="F2105">
        <v>14.73</v>
      </c>
      <c r="G2105">
        <v>12.4</v>
      </c>
      <c r="I2105" s="87">
        <v>1.5996428571428574</v>
      </c>
    </row>
    <row r="2106" spans="1:9">
      <c r="A2106" s="1">
        <v>38969.49590277778</v>
      </c>
      <c r="B2106" s="74">
        <f t="shared" si="64"/>
        <v>38969</v>
      </c>
      <c r="C2106">
        <v>15.53</v>
      </c>
      <c r="D2106" s="1">
        <v>38969.497395833336</v>
      </c>
      <c r="E2106" s="74">
        <f t="shared" si="65"/>
        <v>38969</v>
      </c>
      <c r="F2106">
        <v>14.76</v>
      </c>
      <c r="G2106">
        <v>12.4</v>
      </c>
      <c r="I2106" s="87">
        <v>1.6012500000000003</v>
      </c>
    </row>
    <row r="2107" spans="1:9">
      <c r="A2107" s="1">
        <v>38969.62090277778</v>
      </c>
      <c r="B2107" s="74">
        <f t="shared" si="64"/>
        <v>38969</v>
      </c>
      <c r="C2107">
        <v>15.49</v>
      </c>
      <c r="D2107" s="1">
        <v>38969.622395833336</v>
      </c>
      <c r="E2107" s="74">
        <f t="shared" si="65"/>
        <v>38969</v>
      </c>
      <c r="F2107">
        <v>14.79</v>
      </c>
      <c r="G2107">
        <v>12.4</v>
      </c>
      <c r="H2107">
        <v>20060909</v>
      </c>
      <c r="I2107" s="87">
        <v>1.602857142857143</v>
      </c>
    </row>
    <row r="2108" spans="1:9">
      <c r="A2108" s="1">
        <v>38969.74590277778</v>
      </c>
      <c r="B2108" s="74">
        <f t="shared" si="64"/>
        <v>38969</v>
      </c>
      <c r="C2108">
        <v>15.49</v>
      </c>
      <c r="D2108" s="1">
        <v>38969.747395833336</v>
      </c>
      <c r="E2108" s="74">
        <f t="shared" si="65"/>
        <v>38969</v>
      </c>
      <c r="F2108">
        <v>14.76</v>
      </c>
      <c r="G2108">
        <v>12.4</v>
      </c>
      <c r="I2108" s="87">
        <v>1.6044642857142859</v>
      </c>
    </row>
    <row r="2109" spans="1:9">
      <c r="A2109" s="1">
        <v>38969.87090277778</v>
      </c>
      <c r="B2109" s="74">
        <f t="shared" si="64"/>
        <v>38969</v>
      </c>
      <c r="C2109">
        <v>15.49</v>
      </c>
      <c r="D2109" s="1">
        <v>38969.872395833336</v>
      </c>
      <c r="E2109" s="74">
        <f t="shared" si="65"/>
        <v>38969</v>
      </c>
      <c r="F2109">
        <v>14.76</v>
      </c>
      <c r="G2109">
        <v>12.4</v>
      </c>
      <c r="I2109" s="87">
        <v>1.6060714285714288</v>
      </c>
    </row>
    <row r="2110" spans="1:9">
      <c r="A2110" s="1">
        <v>38969.99590277778</v>
      </c>
      <c r="B2110" s="74">
        <f t="shared" si="64"/>
        <v>38969</v>
      </c>
      <c r="C2110">
        <v>15.49</v>
      </c>
      <c r="D2110" s="1">
        <v>38969.997395833336</v>
      </c>
      <c r="E2110" s="74">
        <f t="shared" si="65"/>
        <v>38969</v>
      </c>
      <c r="F2110">
        <v>14.76</v>
      </c>
      <c r="G2110">
        <v>12.4</v>
      </c>
      <c r="I2110" s="87">
        <v>1.6076785714285715</v>
      </c>
    </row>
    <row r="2111" spans="1:9">
      <c r="A2111" s="1">
        <v>38970.12090277778</v>
      </c>
      <c r="B2111" s="74">
        <f t="shared" si="64"/>
        <v>38970</v>
      </c>
      <c r="C2111">
        <v>15.46</v>
      </c>
      <c r="D2111" s="1">
        <v>38970.122395833336</v>
      </c>
      <c r="E2111" s="74">
        <f t="shared" si="65"/>
        <v>38970</v>
      </c>
      <c r="F2111">
        <v>14.76</v>
      </c>
      <c r="G2111">
        <v>13</v>
      </c>
      <c r="I2111" s="87">
        <v>1.6092857142857144</v>
      </c>
    </row>
    <row r="2112" spans="1:9">
      <c r="A2112" s="1">
        <v>38970.24590277778</v>
      </c>
      <c r="B2112" s="74">
        <f t="shared" si="64"/>
        <v>38970</v>
      </c>
      <c r="C2112">
        <v>15.46</v>
      </c>
      <c r="D2112" s="1">
        <v>38970.247395833336</v>
      </c>
      <c r="E2112" s="74">
        <f t="shared" si="65"/>
        <v>38970</v>
      </c>
      <c r="F2112">
        <v>14.76</v>
      </c>
      <c r="G2112">
        <v>13</v>
      </c>
      <c r="I2112" s="87">
        <v>1.6108928571428573</v>
      </c>
    </row>
    <row r="2113" spans="1:9">
      <c r="A2113" s="1">
        <v>38970.37090277778</v>
      </c>
      <c r="B2113" s="74">
        <f t="shared" si="64"/>
        <v>38970</v>
      </c>
      <c r="C2113">
        <v>15.46</v>
      </c>
      <c r="D2113" s="1">
        <v>38970.372395833336</v>
      </c>
      <c r="E2113" s="74">
        <f t="shared" si="65"/>
        <v>38970</v>
      </c>
      <c r="F2113">
        <v>14.76</v>
      </c>
      <c r="G2113">
        <v>13</v>
      </c>
      <c r="I2113" s="87">
        <v>1.6125000000000003</v>
      </c>
    </row>
    <row r="2114" spans="1:9">
      <c r="A2114" s="1">
        <v>38970.49590277778</v>
      </c>
      <c r="B2114" s="74">
        <f t="shared" si="64"/>
        <v>38970</v>
      </c>
      <c r="C2114">
        <v>15.49</v>
      </c>
      <c r="D2114" s="1">
        <v>38970.497395833336</v>
      </c>
      <c r="E2114" s="74">
        <f t="shared" si="65"/>
        <v>38970</v>
      </c>
      <c r="F2114">
        <v>14.76</v>
      </c>
      <c r="G2114">
        <v>13</v>
      </c>
      <c r="I2114" s="87">
        <v>1.614107142857143</v>
      </c>
    </row>
    <row r="2115" spans="1:9">
      <c r="A2115" s="1">
        <v>38970.62090277778</v>
      </c>
      <c r="B2115" s="74">
        <f t="shared" si="64"/>
        <v>38970</v>
      </c>
      <c r="C2115">
        <v>15.46</v>
      </c>
      <c r="D2115" s="1">
        <v>38970.622395833336</v>
      </c>
      <c r="E2115" s="74">
        <f t="shared" si="65"/>
        <v>38970</v>
      </c>
      <c r="F2115">
        <v>14.76</v>
      </c>
      <c r="G2115">
        <v>13</v>
      </c>
      <c r="H2115">
        <v>20060910</v>
      </c>
      <c r="I2115" s="87">
        <v>1.6157142857142859</v>
      </c>
    </row>
    <row r="2116" spans="1:9">
      <c r="A2116" s="1">
        <v>38970.74590277778</v>
      </c>
      <c r="B2116" s="74">
        <f t="shared" ref="B2116:B2179" si="66">INT(A2116)</f>
        <v>38970</v>
      </c>
      <c r="C2116">
        <v>15.49</v>
      </c>
      <c r="D2116" s="1">
        <v>38970.747395833336</v>
      </c>
      <c r="E2116" s="74">
        <f t="shared" ref="E2116:E2179" si="67">INT(D2116)</f>
        <v>38970</v>
      </c>
      <c r="F2116">
        <v>14.73</v>
      </c>
      <c r="G2116">
        <v>13</v>
      </c>
      <c r="I2116" s="87">
        <v>1.6173214285714288</v>
      </c>
    </row>
    <row r="2117" spans="1:9">
      <c r="A2117" s="1">
        <v>38970.87090277778</v>
      </c>
      <c r="B2117" s="74">
        <f t="shared" si="66"/>
        <v>38970</v>
      </c>
      <c r="C2117">
        <v>15.49</v>
      </c>
      <c r="D2117" s="1">
        <v>38970.872395833336</v>
      </c>
      <c r="E2117" s="74">
        <f t="shared" si="67"/>
        <v>38970</v>
      </c>
      <c r="F2117">
        <v>14.73</v>
      </c>
      <c r="G2117">
        <v>13</v>
      </c>
      <c r="I2117" s="87">
        <v>1.6189285714285715</v>
      </c>
    </row>
    <row r="2118" spans="1:9">
      <c r="A2118" s="1">
        <v>38970.99590277778</v>
      </c>
      <c r="B2118" s="74">
        <f t="shared" si="66"/>
        <v>38970</v>
      </c>
      <c r="C2118">
        <v>15.49</v>
      </c>
      <c r="D2118" s="1">
        <v>38970.997395833336</v>
      </c>
      <c r="E2118" s="74">
        <f t="shared" si="67"/>
        <v>38970</v>
      </c>
      <c r="F2118">
        <v>14.73</v>
      </c>
      <c r="G2118">
        <v>13</v>
      </c>
      <c r="I2118" s="87">
        <v>1.6205357142857144</v>
      </c>
    </row>
    <row r="2119" spans="1:9">
      <c r="A2119" s="1">
        <v>38971.12090277778</v>
      </c>
      <c r="B2119" s="74">
        <f t="shared" si="66"/>
        <v>38971</v>
      </c>
      <c r="C2119">
        <v>15.49</v>
      </c>
      <c r="D2119" s="1">
        <v>38971.122395833336</v>
      </c>
      <c r="E2119" s="74">
        <f t="shared" si="67"/>
        <v>38971</v>
      </c>
      <c r="F2119">
        <v>14.73</v>
      </c>
      <c r="G2119">
        <v>12.2</v>
      </c>
      <c r="I2119" s="87">
        <v>1.6221428571428573</v>
      </c>
    </row>
    <row r="2120" spans="1:9">
      <c r="A2120" s="1">
        <v>38971.24590277778</v>
      </c>
      <c r="B2120" s="74">
        <f t="shared" si="66"/>
        <v>38971</v>
      </c>
      <c r="C2120">
        <v>15.53</v>
      </c>
      <c r="D2120" s="1">
        <v>38971.247395833336</v>
      </c>
      <c r="E2120" s="74">
        <f t="shared" si="67"/>
        <v>38971</v>
      </c>
      <c r="F2120">
        <v>14.73</v>
      </c>
      <c r="G2120">
        <v>12.2</v>
      </c>
      <c r="I2120" s="87">
        <v>1.62375</v>
      </c>
    </row>
    <row r="2121" spans="1:9">
      <c r="A2121" s="1">
        <v>38971.37090277778</v>
      </c>
      <c r="B2121" s="74">
        <f t="shared" si="66"/>
        <v>38971</v>
      </c>
      <c r="C2121">
        <v>15.53</v>
      </c>
      <c r="D2121" s="1">
        <v>38971.372395833336</v>
      </c>
      <c r="E2121" s="74">
        <f t="shared" si="67"/>
        <v>38971</v>
      </c>
      <c r="F2121">
        <v>14.73</v>
      </c>
      <c r="G2121">
        <v>12.2</v>
      </c>
      <c r="I2121" s="87">
        <v>1.6253571428571429</v>
      </c>
    </row>
    <row r="2122" spans="1:9">
      <c r="A2122" s="1">
        <v>38971.49590277778</v>
      </c>
      <c r="B2122" s="74">
        <f t="shared" si="66"/>
        <v>38971</v>
      </c>
      <c r="C2122">
        <v>15.53</v>
      </c>
      <c r="D2122" s="1">
        <v>38971.497395833336</v>
      </c>
      <c r="E2122" s="74">
        <f t="shared" si="67"/>
        <v>38971</v>
      </c>
      <c r="F2122">
        <v>14.76</v>
      </c>
      <c r="G2122">
        <v>12.2</v>
      </c>
      <c r="I2122" s="87">
        <v>1.6269642857142859</v>
      </c>
    </row>
    <row r="2123" spans="1:9">
      <c r="A2123" s="1">
        <v>38971.62090277778</v>
      </c>
      <c r="B2123" s="74">
        <f t="shared" si="66"/>
        <v>38971</v>
      </c>
      <c r="C2123">
        <v>15.49</v>
      </c>
      <c r="D2123" s="1">
        <v>38971.622395833336</v>
      </c>
      <c r="E2123" s="74">
        <f t="shared" si="67"/>
        <v>38971</v>
      </c>
      <c r="F2123">
        <v>14.73</v>
      </c>
      <c r="G2123">
        <v>12.2</v>
      </c>
      <c r="H2123">
        <v>20060911</v>
      </c>
      <c r="I2123" s="87">
        <v>1.6285714285714286</v>
      </c>
    </row>
    <row r="2124" spans="1:9">
      <c r="A2124" s="1">
        <v>38971.74590277778</v>
      </c>
      <c r="B2124" s="74">
        <f t="shared" si="66"/>
        <v>38971</v>
      </c>
      <c r="C2124">
        <v>15.53</v>
      </c>
      <c r="D2124" s="1">
        <v>38971.747395833336</v>
      </c>
      <c r="E2124" s="74">
        <f t="shared" si="67"/>
        <v>38971</v>
      </c>
      <c r="F2124">
        <v>14.73</v>
      </c>
      <c r="G2124">
        <v>12.2</v>
      </c>
      <c r="I2124" s="87">
        <v>1.6301785714285715</v>
      </c>
    </row>
    <row r="2125" spans="1:9">
      <c r="A2125" s="1">
        <v>38971.87090277778</v>
      </c>
      <c r="B2125" s="74">
        <f t="shared" si="66"/>
        <v>38971</v>
      </c>
      <c r="C2125">
        <v>15.49</v>
      </c>
      <c r="D2125" s="1">
        <v>38971.872395833336</v>
      </c>
      <c r="E2125" s="74">
        <f t="shared" si="67"/>
        <v>38971</v>
      </c>
      <c r="F2125">
        <v>14.73</v>
      </c>
      <c r="G2125">
        <v>12.2</v>
      </c>
      <c r="I2125" s="87">
        <v>1.6317857142857144</v>
      </c>
    </row>
    <row r="2126" spans="1:9">
      <c r="A2126" s="1">
        <v>38971.99590277778</v>
      </c>
      <c r="B2126" s="74">
        <f t="shared" si="66"/>
        <v>38971</v>
      </c>
      <c r="C2126">
        <v>15.46</v>
      </c>
      <c r="D2126" s="1">
        <v>38971.997395833336</v>
      </c>
      <c r="E2126" s="74">
        <f t="shared" si="67"/>
        <v>38971</v>
      </c>
      <c r="F2126">
        <v>14.73</v>
      </c>
      <c r="G2126">
        <v>12.2</v>
      </c>
      <c r="I2126" s="87">
        <v>1.6333928571428573</v>
      </c>
    </row>
    <row r="2127" spans="1:9">
      <c r="A2127" s="1">
        <v>38972.12090277778</v>
      </c>
      <c r="B2127" s="74">
        <f t="shared" si="66"/>
        <v>38972</v>
      </c>
      <c r="C2127">
        <v>15.46</v>
      </c>
      <c r="D2127" s="1">
        <v>38972.122395833336</v>
      </c>
      <c r="E2127" s="74">
        <f t="shared" si="67"/>
        <v>38972</v>
      </c>
      <c r="F2127">
        <v>14.76</v>
      </c>
      <c r="G2127">
        <v>13.1</v>
      </c>
      <c r="I2127" s="87">
        <v>1.635</v>
      </c>
    </row>
    <row r="2128" spans="1:9">
      <c r="A2128" s="1">
        <v>38972.24590277778</v>
      </c>
      <c r="B2128" s="74">
        <f t="shared" si="66"/>
        <v>38972</v>
      </c>
      <c r="C2128">
        <v>15.49</v>
      </c>
      <c r="D2128" s="1">
        <v>38972.247395833336</v>
      </c>
      <c r="E2128" s="74">
        <f t="shared" si="67"/>
        <v>38972</v>
      </c>
      <c r="F2128">
        <v>14.73</v>
      </c>
      <c r="G2128">
        <v>13.1</v>
      </c>
      <c r="I2128" s="87">
        <v>1.6366071428571429</v>
      </c>
    </row>
    <row r="2129" spans="1:9">
      <c r="A2129" s="1">
        <v>38972.37090277778</v>
      </c>
      <c r="B2129" s="74">
        <f t="shared" si="66"/>
        <v>38972</v>
      </c>
      <c r="C2129">
        <v>15.46</v>
      </c>
      <c r="D2129" s="1">
        <v>38972.372395833336</v>
      </c>
      <c r="E2129" s="74">
        <f t="shared" si="67"/>
        <v>38972</v>
      </c>
      <c r="F2129">
        <v>14.73</v>
      </c>
      <c r="G2129">
        <v>13.1</v>
      </c>
      <c r="I2129" s="87">
        <v>1.6382142857142858</v>
      </c>
    </row>
    <row r="2130" spans="1:9">
      <c r="A2130" s="1">
        <v>38972.49590277778</v>
      </c>
      <c r="B2130" s="74">
        <f t="shared" si="66"/>
        <v>38972</v>
      </c>
      <c r="C2130">
        <v>15.49</v>
      </c>
      <c r="D2130" s="1">
        <v>38972.497395833336</v>
      </c>
      <c r="E2130" s="74">
        <f t="shared" si="67"/>
        <v>38972</v>
      </c>
      <c r="F2130">
        <v>14.73</v>
      </c>
      <c r="G2130">
        <v>13.1</v>
      </c>
      <c r="I2130" s="87">
        <v>1.6398214285714285</v>
      </c>
    </row>
    <row r="2131" spans="1:9">
      <c r="A2131" s="1">
        <v>38972.62090277778</v>
      </c>
      <c r="B2131" s="74">
        <f t="shared" si="66"/>
        <v>38972</v>
      </c>
      <c r="C2131">
        <v>15.49</v>
      </c>
      <c r="D2131" s="1">
        <v>38972.622395833336</v>
      </c>
      <c r="E2131" s="74">
        <f t="shared" si="67"/>
        <v>38972</v>
      </c>
      <c r="F2131">
        <v>14.73</v>
      </c>
      <c r="G2131">
        <v>13.1</v>
      </c>
      <c r="H2131">
        <v>20060912</v>
      </c>
      <c r="I2131" s="87">
        <v>1.6414285714285715</v>
      </c>
    </row>
    <row r="2132" spans="1:9">
      <c r="A2132" s="1">
        <v>38972.74590277778</v>
      </c>
      <c r="B2132" s="74">
        <f t="shared" si="66"/>
        <v>38972</v>
      </c>
      <c r="C2132">
        <v>15.49</v>
      </c>
      <c r="D2132" s="1">
        <v>38972.747395833336</v>
      </c>
      <c r="E2132" s="74">
        <f t="shared" si="67"/>
        <v>38972</v>
      </c>
      <c r="F2132">
        <v>14.73</v>
      </c>
      <c r="G2132">
        <v>13.1</v>
      </c>
      <c r="I2132" s="87">
        <v>1.6430357142857144</v>
      </c>
    </row>
    <row r="2133" spans="1:9">
      <c r="A2133" s="1">
        <v>38972.87090277778</v>
      </c>
      <c r="B2133" s="74">
        <f t="shared" si="66"/>
        <v>38972</v>
      </c>
      <c r="C2133">
        <v>15.49</v>
      </c>
      <c r="D2133" s="1">
        <v>38972.872395833336</v>
      </c>
      <c r="E2133" s="74">
        <f t="shared" si="67"/>
        <v>38972</v>
      </c>
      <c r="F2133">
        <v>14.73</v>
      </c>
      <c r="G2133">
        <v>13.1</v>
      </c>
      <c r="I2133" s="87">
        <v>1.6446428571428571</v>
      </c>
    </row>
    <row r="2134" spans="1:9">
      <c r="A2134" s="1">
        <v>38972.99590277778</v>
      </c>
      <c r="B2134" s="74">
        <f t="shared" si="66"/>
        <v>38972</v>
      </c>
      <c r="C2134">
        <v>15.49</v>
      </c>
      <c r="D2134" s="1">
        <v>38972.997395833336</v>
      </c>
      <c r="E2134" s="74">
        <f t="shared" si="67"/>
        <v>38972</v>
      </c>
      <c r="F2134">
        <v>14.73</v>
      </c>
      <c r="G2134">
        <v>13.1</v>
      </c>
      <c r="I2134" s="87">
        <v>1.64625</v>
      </c>
    </row>
    <row r="2135" spans="1:9">
      <c r="A2135" s="1">
        <v>38973.12090277778</v>
      </c>
      <c r="B2135" s="74">
        <f t="shared" si="66"/>
        <v>38973</v>
      </c>
      <c r="C2135">
        <v>15.49</v>
      </c>
      <c r="D2135" s="1">
        <v>38973.122395833336</v>
      </c>
      <c r="E2135" s="74">
        <f t="shared" si="67"/>
        <v>38973</v>
      </c>
      <c r="F2135">
        <v>14.73</v>
      </c>
      <c r="G2135">
        <v>13.7</v>
      </c>
      <c r="I2135" s="87">
        <v>1.6478571428571429</v>
      </c>
    </row>
    <row r="2136" spans="1:9">
      <c r="A2136" s="1">
        <v>38973.24590277778</v>
      </c>
      <c r="B2136" s="74">
        <f t="shared" si="66"/>
        <v>38973</v>
      </c>
      <c r="C2136">
        <v>15.49</v>
      </c>
      <c r="D2136" s="1">
        <v>38973.247395833336</v>
      </c>
      <c r="E2136" s="74">
        <f t="shared" si="67"/>
        <v>38973</v>
      </c>
      <c r="F2136">
        <v>14.73</v>
      </c>
      <c r="G2136">
        <v>13.7</v>
      </c>
      <c r="I2136" s="87">
        <v>1.6494642857142856</v>
      </c>
    </row>
    <row r="2137" spans="1:9">
      <c r="A2137" s="1">
        <v>38973.37090277778</v>
      </c>
      <c r="B2137" s="74">
        <f t="shared" si="66"/>
        <v>38973</v>
      </c>
      <c r="C2137">
        <v>15.49</v>
      </c>
      <c r="D2137" s="1">
        <v>38973.372395833336</v>
      </c>
      <c r="E2137" s="74">
        <f t="shared" si="67"/>
        <v>38973</v>
      </c>
      <c r="F2137">
        <v>14.73</v>
      </c>
      <c r="G2137">
        <v>13.7</v>
      </c>
      <c r="I2137" s="87">
        <v>1.6510714285714285</v>
      </c>
    </row>
    <row r="2138" spans="1:9">
      <c r="A2138" s="1">
        <v>38973.49590277778</v>
      </c>
      <c r="B2138" s="74">
        <f t="shared" si="66"/>
        <v>38973</v>
      </c>
      <c r="C2138">
        <v>15.53</v>
      </c>
      <c r="D2138" s="1">
        <v>38973.497395833336</v>
      </c>
      <c r="E2138" s="74">
        <f t="shared" si="67"/>
        <v>38973</v>
      </c>
      <c r="F2138">
        <v>14.73</v>
      </c>
      <c r="G2138">
        <v>13.7</v>
      </c>
      <c r="I2138" s="87">
        <v>1.6526785714285714</v>
      </c>
    </row>
    <row r="2139" spans="1:9">
      <c r="A2139" s="1">
        <v>38973.62090277778</v>
      </c>
      <c r="B2139" s="74">
        <f t="shared" si="66"/>
        <v>38973</v>
      </c>
      <c r="C2139">
        <v>15.53</v>
      </c>
      <c r="D2139" s="1">
        <v>38973.622395833336</v>
      </c>
      <c r="E2139" s="74">
        <f t="shared" si="67"/>
        <v>38973</v>
      </c>
      <c r="F2139">
        <v>14.73</v>
      </c>
      <c r="G2139">
        <v>13.7</v>
      </c>
      <c r="H2139">
        <v>20060913</v>
      </c>
      <c r="I2139" s="87">
        <v>1.6542857142857144</v>
      </c>
    </row>
    <row r="2140" spans="1:9">
      <c r="A2140" s="1">
        <v>38973.74590277778</v>
      </c>
      <c r="B2140" s="74">
        <f t="shared" si="66"/>
        <v>38973</v>
      </c>
      <c r="C2140">
        <v>15.53</v>
      </c>
      <c r="D2140" s="1">
        <v>38973.747395833336</v>
      </c>
      <c r="E2140" s="74">
        <f t="shared" si="67"/>
        <v>38973</v>
      </c>
      <c r="F2140">
        <v>14.73</v>
      </c>
      <c r="G2140">
        <v>13.7</v>
      </c>
      <c r="I2140" s="87">
        <v>1.6558928571428571</v>
      </c>
    </row>
    <row r="2141" spans="1:9">
      <c r="A2141" s="1">
        <v>38973.87090277778</v>
      </c>
      <c r="B2141" s="74">
        <f t="shared" si="66"/>
        <v>38973</v>
      </c>
      <c r="C2141">
        <v>15.49</v>
      </c>
      <c r="D2141" s="1">
        <v>38973.872395833336</v>
      </c>
      <c r="E2141" s="74">
        <f t="shared" si="67"/>
        <v>38973</v>
      </c>
      <c r="F2141">
        <v>14.73</v>
      </c>
      <c r="G2141">
        <v>13.7</v>
      </c>
      <c r="I2141" s="87">
        <v>1.6575</v>
      </c>
    </row>
    <row r="2142" spans="1:9">
      <c r="A2142" s="1">
        <v>38973.99590277778</v>
      </c>
      <c r="B2142" s="74">
        <f t="shared" si="66"/>
        <v>38973</v>
      </c>
      <c r="C2142">
        <v>15.46</v>
      </c>
      <c r="D2142" s="1">
        <v>38973.997395833336</v>
      </c>
      <c r="E2142" s="74">
        <f t="shared" si="67"/>
        <v>38973</v>
      </c>
      <c r="F2142">
        <v>14.73</v>
      </c>
      <c r="G2142">
        <v>13.7</v>
      </c>
      <c r="I2142" s="87">
        <v>1.6591071428571429</v>
      </c>
    </row>
    <row r="2143" spans="1:9">
      <c r="A2143" s="1">
        <v>38974.12090277778</v>
      </c>
      <c r="B2143" s="74">
        <f t="shared" si="66"/>
        <v>38974</v>
      </c>
      <c r="C2143">
        <v>15.46</v>
      </c>
      <c r="D2143" s="1">
        <v>38974.122395833336</v>
      </c>
      <c r="E2143" s="74">
        <f t="shared" si="67"/>
        <v>38974</v>
      </c>
      <c r="F2143">
        <v>14.73</v>
      </c>
      <c r="G2143">
        <v>14</v>
      </c>
      <c r="I2143" s="87">
        <v>1.6607142857142856</v>
      </c>
    </row>
    <row r="2144" spans="1:9">
      <c r="A2144" s="1">
        <v>38974.24590277778</v>
      </c>
      <c r="B2144" s="74">
        <f t="shared" si="66"/>
        <v>38974</v>
      </c>
      <c r="C2144">
        <v>15.46</v>
      </c>
      <c r="D2144" s="1">
        <v>38974.247395833336</v>
      </c>
      <c r="E2144" s="74">
        <f t="shared" si="67"/>
        <v>38974</v>
      </c>
      <c r="F2144">
        <v>14.73</v>
      </c>
      <c r="G2144">
        <v>14</v>
      </c>
      <c r="I2144" s="87">
        <v>1.6623214285714285</v>
      </c>
    </row>
    <row r="2145" spans="1:10">
      <c r="A2145" s="1">
        <v>38974.37090277778</v>
      </c>
      <c r="B2145" s="74">
        <f t="shared" si="66"/>
        <v>38974</v>
      </c>
      <c r="C2145">
        <v>15.46</v>
      </c>
      <c r="D2145" s="1">
        <v>38974.372395833336</v>
      </c>
      <c r="E2145" s="74">
        <f t="shared" si="67"/>
        <v>38974</v>
      </c>
      <c r="F2145">
        <v>14.73</v>
      </c>
      <c r="G2145">
        <v>14</v>
      </c>
      <c r="I2145" s="87">
        <v>1.6639285714285714</v>
      </c>
    </row>
    <row r="2146" spans="1:10">
      <c r="A2146" s="1">
        <v>38974.49590277778</v>
      </c>
      <c r="B2146" s="74">
        <f t="shared" si="66"/>
        <v>38974</v>
      </c>
      <c r="C2146">
        <v>15.49</v>
      </c>
      <c r="D2146" s="1">
        <v>38974.497395833336</v>
      </c>
      <c r="E2146" s="74">
        <f t="shared" si="67"/>
        <v>38974</v>
      </c>
      <c r="F2146">
        <v>14.73</v>
      </c>
      <c r="G2146">
        <v>14</v>
      </c>
      <c r="I2146" s="87">
        <v>1.6655357142857141</v>
      </c>
    </row>
    <row r="2147" spans="1:10">
      <c r="A2147" s="1">
        <v>38974.62090277778</v>
      </c>
      <c r="B2147" s="74">
        <f t="shared" si="66"/>
        <v>38974</v>
      </c>
      <c r="C2147">
        <v>15.53</v>
      </c>
      <c r="D2147" s="1">
        <v>38974.622395833336</v>
      </c>
      <c r="E2147" s="74">
        <f t="shared" si="67"/>
        <v>38974</v>
      </c>
      <c r="F2147">
        <v>14.73</v>
      </c>
      <c r="G2147">
        <v>14</v>
      </c>
      <c r="H2147">
        <v>20060914</v>
      </c>
      <c r="I2147" s="87">
        <v>1.667142857142857</v>
      </c>
    </row>
    <row r="2148" spans="1:10">
      <c r="A2148" s="1">
        <v>38974.74590277778</v>
      </c>
      <c r="B2148" s="74">
        <f t="shared" si="66"/>
        <v>38974</v>
      </c>
      <c r="C2148">
        <v>15.53</v>
      </c>
      <c r="D2148" s="1">
        <v>38974.747395833336</v>
      </c>
      <c r="E2148" s="74">
        <f t="shared" si="67"/>
        <v>38974</v>
      </c>
      <c r="F2148">
        <v>14.73</v>
      </c>
      <c r="G2148">
        <v>14</v>
      </c>
      <c r="I2148" s="87">
        <v>1.66875</v>
      </c>
    </row>
    <row r="2149" spans="1:10">
      <c r="A2149" s="1">
        <v>38974.87090277778</v>
      </c>
      <c r="B2149" s="74">
        <f t="shared" si="66"/>
        <v>38974</v>
      </c>
      <c r="C2149">
        <v>15.53</v>
      </c>
      <c r="D2149" s="1">
        <v>38974.872395833336</v>
      </c>
      <c r="E2149" s="74">
        <f t="shared" si="67"/>
        <v>38974</v>
      </c>
      <c r="F2149">
        <v>14.73</v>
      </c>
      <c r="G2149">
        <v>14</v>
      </c>
      <c r="I2149" s="87">
        <v>1.6703571428571427</v>
      </c>
    </row>
    <row r="2150" spans="1:10">
      <c r="A2150" s="1">
        <v>38974.99590277778</v>
      </c>
      <c r="B2150" s="74">
        <f t="shared" si="66"/>
        <v>38974</v>
      </c>
      <c r="C2150">
        <v>15.55</v>
      </c>
      <c r="D2150" s="1">
        <v>38974.997395833336</v>
      </c>
      <c r="E2150" s="74">
        <f t="shared" si="67"/>
        <v>38974</v>
      </c>
      <c r="F2150">
        <v>14.73</v>
      </c>
      <c r="G2150">
        <v>14</v>
      </c>
      <c r="I2150" s="87">
        <v>1.6719642857142856</v>
      </c>
    </row>
    <row r="2151" spans="1:10">
      <c r="A2151" s="1">
        <v>38975.12090277778</v>
      </c>
      <c r="B2151" s="74">
        <f t="shared" si="66"/>
        <v>38975</v>
      </c>
      <c r="C2151">
        <v>15.55</v>
      </c>
      <c r="D2151" s="1">
        <v>38975.122395833336</v>
      </c>
      <c r="E2151" s="74">
        <f t="shared" si="67"/>
        <v>38975</v>
      </c>
      <c r="F2151">
        <v>14.73</v>
      </c>
      <c r="G2151">
        <v>14.9</v>
      </c>
      <c r="I2151" s="87">
        <v>1.6735714285714285</v>
      </c>
    </row>
    <row r="2152" spans="1:10">
      <c r="A2152" s="1">
        <v>38975.24590277778</v>
      </c>
      <c r="B2152" s="74">
        <f t="shared" si="66"/>
        <v>38975</v>
      </c>
      <c r="C2152">
        <v>15.59</v>
      </c>
      <c r="D2152" s="1">
        <v>38975.247395833336</v>
      </c>
      <c r="E2152" s="74">
        <f t="shared" si="67"/>
        <v>38975</v>
      </c>
      <c r="F2152">
        <v>14.73</v>
      </c>
      <c r="G2152">
        <v>14.9</v>
      </c>
      <c r="I2152" s="87">
        <v>1.6751785714285714</v>
      </c>
    </row>
    <row r="2153" spans="1:10">
      <c r="A2153" s="1">
        <v>38975.37090277778</v>
      </c>
      <c r="B2153" s="74">
        <f t="shared" si="66"/>
        <v>38975</v>
      </c>
      <c r="C2153">
        <v>15.62</v>
      </c>
      <c r="D2153" s="1">
        <v>38975.372395833336</v>
      </c>
      <c r="E2153" s="74">
        <f t="shared" si="67"/>
        <v>38975</v>
      </c>
      <c r="F2153">
        <v>14.73</v>
      </c>
      <c r="G2153">
        <v>14.9</v>
      </c>
      <c r="I2153" s="87">
        <v>1.6767857142857141</v>
      </c>
    </row>
    <row r="2154" spans="1:10">
      <c r="A2154" s="1">
        <v>38975.49590277778</v>
      </c>
      <c r="B2154" s="74">
        <f t="shared" si="66"/>
        <v>38975</v>
      </c>
      <c r="C2154">
        <v>15.64</v>
      </c>
      <c r="D2154" s="1">
        <v>38975.497395833336</v>
      </c>
      <c r="E2154" s="74">
        <f t="shared" si="67"/>
        <v>38975</v>
      </c>
      <c r="F2154">
        <v>14.67</v>
      </c>
      <c r="G2154">
        <v>14.9</v>
      </c>
      <c r="I2154" s="87">
        <v>1.678392857142857</v>
      </c>
    </row>
    <row r="2155" spans="1:10">
      <c r="A2155" s="1">
        <v>38975.62090277778</v>
      </c>
      <c r="B2155" s="74">
        <f t="shared" si="66"/>
        <v>38975</v>
      </c>
      <c r="C2155">
        <v>15.71</v>
      </c>
      <c r="D2155" s="1">
        <v>38975.622395833336</v>
      </c>
      <c r="E2155" s="74">
        <f t="shared" si="67"/>
        <v>38975</v>
      </c>
      <c r="F2155">
        <v>14.73</v>
      </c>
      <c r="G2155">
        <v>14.9</v>
      </c>
      <c r="H2155">
        <v>20060915</v>
      </c>
      <c r="I2155" s="86">
        <v>1.68</v>
      </c>
      <c r="J2155" s="63">
        <v>1.68</v>
      </c>
    </row>
    <row r="2156" spans="1:10">
      <c r="A2156" s="1">
        <v>38975.74590277778</v>
      </c>
      <c r="B2156" s="74">
        <f t="shared" si="66"/>
        <v>38975</v>
      </c>
      <c r="C2156">
        <v>15.71</v>
      </c>
      <c r="D2156" s="1">
        <v>38975.747395833336</v>
      </c>
      <c r="E2156" s="74">
        <f t="shared" si="67"/>
        <v>38975</v>
      </c>
      <c r="F2156">
        <v>14.73</v>
      </c>
      <c r="G2156">
        <v>14.9</v>
      </c>
      <c r="I2156" s="87">
        <v>1.6815624999999998</v>
      </c>
    </row>
    <row r="2157" spans="1:10">
      <c r="A2157" s="1">
        <v>38975.87090277778</v>
      </c>
      <c r="B2157" s="74">
        <f t="shared" si="66"/>
        <v>38975</v>
      </c>
      <c r="C2157">
        <v>15.71</v>
      </c>
      <c r="D2157" s="1">
        <v>38975.872395833336</v>
      </c>
      <c r="E2157" s="74">
        <f t="shared" si="67"/>
        <v>38975</v>
      </c>
      <c r="F2157">
        <v>14.64</v>
      </c>
      <c r="G2157">
        <v>14.9</v>
      </c>
      <c r="I2157" s="87">
        <v>1.683125</v>
      </c>
    </row>
    <row r="2158" spans="1:10">
      <c r="A2158" s="1">
        <v>38975.99590277778</v>
      </c>
      <c r="B2158" s="74">
        <f t="shared" si="66"/>
        <v>38975</v>
      </c>
      <c r="C2158">
        <v>15.71</v>
      </c>
      <c r="D2158" s="1">
        <v>38975.997395833336</v>
      </c>
      <c r="E2158" s="74">
        <f t="shared" si="67"/>
        <v>38975</v>
      </c>
      <c r="F2158">
        <v>14.64</v>
      </c>
      <c r="G2158">
        <v>14.9</v>
      </c>
      <c r="I2158" s="87">
        <v>1.6846874999999999</v>
      </c>
    </row>
    <row r="2159" spans="1:10">
      <c r="A2159" s="1">
        <v>38976.12090277778</v>
      </c>
      <c r="B2159" s="74">
        <f t="shared" si="66"/>
        <v>38976</v>
      </c>
      <c r="C2159">
        <v>15.71</v>
      </c>
      <c r="D2159" s="1">
        <v>38976.122395833336</v>
      </c>
      <c r="E2159" s="74">
        <f t="shared" si="67"/>
        <v>38976</v>
      </c>
      <c r="F2159">
        <v>14.64</v>
      </c>
      <c r="G2159">
        <v>16.3</v>
      </c>
      <c r="I2159" s="87">
        <v>1.68625</v>
      </c>
    </row>
    <row r="2160" spans="1:10">
      <c r="A2160" s="1">
        <v>38976.24590277778</v>
      </c>
      <c r="B2160" s="74">
        <f t="shared" si="66"/>
        <v>38976</v>
      </c>
      <c r="C2160">
        <v>15.71</v>
      </c>
      <c r="D2160" s="1">
        <v>38976.247395833336</v>
      </c>
      <c r="E2160" s="74">
        <f t="shared" si="67"/>
        <v>38976</v>
      </c>
      <c r="F2160">
        <v>14.64</v>
      </c>
      <c r="G2160">
        <v>16.3</v>
      </c>
      <c r="I2160" s="87">
        <v>1.6878124999999999</v>
      </c>
    </row>
    <row r="2161" spans="1:9">
      <c r="A2161" s="1">
        <v>38976.37090277778</v>
      </c>
      <c r="B2161" s="74">
        <f t="shared" si="66"/>
        <v>38976</v>
      </c>
      <c r="C2161">
        <v>15.74</v>
      </c>
      <c r="D2161" s="1">
        <v>38976.372395833336</v>
      </c>
      <c r="E2161" s="74">
        <f t="shared" si="67"/>
        <v>38976</v>
      </c>
      <c r="F2161">
        <v>14.64</v>
      </c>
      <c r="G2161">
        <v>16.3</v>
      </c>
      <c r="I2161" s="87">
        <v>1.6893749999999998</v>
      </c>
    </row>
    <row r="2162" spans="1:9">
      <c r="A2162" s="1">
        <v>38976.49590277778</v>
      </c>
      <c r="B2162" s="74">
        <f t="shared" si="66"/>
        <v>38976</v>
      </c>
      <c r="C2162">
        <v>15.77</v>
      </c>
      <c r="D2162" s="1">
        <v>38976.497395833336</v>
      </c>
      <c r="E2162" s="74">
        <f t="shared" si="67"/>
        <v>38976</v>
      </c>
      <c r="F2162">
        <v>14.64</v>
      </c>
      <c r="G2162">
        <v>16.3</v>
      </c>
      <c r="I2162" s="87">
        <v>1.6909375</v>
      </c>
    </row>
    <row r="2163" spans="1:9">
      <c r="A2163" s="1">
        <v>38976.62090277778</v>
      </c>
      <c r="B2163" s="74">
        <f t="shared" si="66"/>
        <v>38976</v>
      </c>
      <c r="C2163">
        <v>15.77</v>
      </c>
      <c r="D2163" s="1">
        <v>38976.622395833336</v>
      </c>
      <c r="E2163" s="74">
        <f t="shared" si="67"/>
        <v>38976</v>
      </c>
      <c r="F2163">
        <v>14.64</v>
      </c>
      <c r="G2163">
        <v>16.3</v>
      </c>
      <c r="H2163">
        <v>20060916</v>
      </c>
      <c r="I2163" s="87">
        <v>1.6924999999999999</v>
      </c>
    </row>
    <row r="2164" spans="1:9">
      <c r="A2164" s="1">
        <v>38976.74590277778</v>
      </c>
      <c r="B2164" s="74">
        <f t="shared" si="66"/>
        <v>38976</v>
      </c>
      <c r="C2164">
        <v>15.77</v>
      </c>
      <c r="D2164" s="1">
        <v>38976.747395833336</v>
      </c>
      <c r="E2164" s="74">
        <f t="shared" si="67"/>
        <v>38976</v>
      </c>
      <c r="F2164">
        <v>14.73</v>
      </c>
      <c r="G2164">
        <v>16.3</v>
      </c>
      <c r="I2164" s="87">
        <v>1.6940625</v>
      </c>
    </row>
    <row r="2165" spans="1:9">
      <c r="A2165" s="1">
        <v>38976.87090277778</v>
      </c>
      <c r="B2165" s="74">
        <f t="shared" si="66"/>
        <v>38976</v>
      </c>
      <c r="C2165">
        <v>15.8</v>
      </c>
      <c r="D2165" s="1">
        <v>38976.872395833336</v>
      </c>
      <c r="E2165" s="74">
        <f t="shared" si="67"/>
        <v>38976</v>
      </c>
      <c r="F2165">
        <v>14.73</v>
      </c>
      <c r="G2165">
        <v>16.3</v>
      </c>
      <c r="I2165" s="87">
        <v>1.6956249999999999</v>
      </c>
    </row>
    <row r="2166" spans="1:9">
      <c r="A2166" s="1">
        <v>38976.99590277778</v>
      </c>
      <c r="B2166" s="74">
        <f t="shared" si="66"/>
        <v>38976</v>
      </c>
      <c r="C2166">
        <v>15.77</v>
      </c>
      <c r="D2166" s="1">
        <v>38976.997395833336</v>
      </c>
      <c r="E2166" s="74">
        <f t="shared" si="67"/>
        <v>38976</v>
      </c>
      <c r="F2166">
        <v>14.73</v>
      </c>
      <c r="G2166">
        <v>16.3</v>
      </c>
      <c r="I2166" s="87">
        <v>1.6971874999999998</v>
      </c>
    </row>
    <row r="2167" spans="1:9">
      <c r="A2167" s="1">
        <v>38977.12090277778</v>
      </c>
      <c r="B2167" s="74">
        <f t="shared" si="66"/>
        <v>38977</v>
      </c>
      <c r="C2167">
        <v>15.8</v>
      </c>
      <c r="D2167" s="1">
        <v>38977.122395833336</v>
      </c>
      <c r="E2167" s="74">
        <f t="shared" si="67"/>
        <v>38977</v>
      </c>
      <c r="F2167">
        <v>14.67</v>
      </c>
      <c r="G2167">
        <v>16.100000000000001</v>
      </c>
      <c r="I2167" s="87">
        <v>1.69875</v>
      </c>
    </row>
    <row r="2168" spans="1:9">
      <c r="A2168" s="1">
        <v>38977.24590277778</v>
      </c>
      <c r="B2168" s="74">
        <f t="shared" si="66"/>
        <v>38977</v>
      </c>
      <c r="C2168">
        <v>15.8</v>
      </c>
      <c r="D2168" s="1">
        <v>38977.247395833336</v>
      </c>
      <c r="E2168" s="74">
        <f t="shared" si="67"/>
        <v>38977</v>
      </c>
      <c r="F2168">
        <v>14.64</v>
      </c>
      <c r="G2168">
        <v>16.100000000000001</v>
      </c>
      <c r="I2168" s="87">
        <v>1.7003124999999999</v>
      </c>
    </row>
    <row r="2169" spans="1:9">
      <c r="A2169" s="1">
        <v>38977.37090277778</v>
      </c>
      <c r="B2169" s="74">
        <f t="shared" si="66"/>
        <v>38977</v>
      </c>
      <c r="C2169">
        <v>15.8</v>
      </c>
      <c r="D2169" s="1">
        <v>38977.372395833336</v>
      </c>
      <c r="E2169" s="74">
        <f t="shared" si="67"/>
        <v>38977</v>
      </c>
      <c r="F2169">
        <v>14.57</v>
      </c>
      <c r="G2169">
        <v>16.100000000000001</v>
      </c>
      <c r="I2169" s="87">
        <v>1.701875</v>
      </c>
    </row>
    <row r="2170" spans="1:9">
      <c r="A2170" s="1">
        <v>38977.49590277778</v>
      </c>
      <c r="B2170" s="74">
        <f t="shared" si="66"/>
        <v>38977</v>
      </c>
      <c r="C2170">
        <v>15.8</v>
      </c>
      <c r="D2170" s="1">
        <v>38977.497395833336</v>
      </c>
      <c r="E2170" s="74">
        <f t="shared" si="67"/>
        <v>38977</v>
      </c>
      <c r="F2170">
        <v>14.6</v>
      </c>
      <c r="G2170">
        <v>16.100000000000001</v>
      </c>
      <c r="I2170" s="87">
        <v>1.7034374999999999</v>
      </c>
    </row>
    <row r="2171" spans="1:9">
      <c r="A2171" s="1">
        <v>38977.62090277778</v>
      </c>
      <c r="B2171" s="74">
        <f t="shared" si="66"/>
        <v>38977</v>
      </c>
      <c r="C2171">
        <v>15.8</v>
      </c>
      <c r="D2171" s="1">
        <v>38977.622395833336</v>
      </c>
      <c r="E2171" s="74">
        <f t="shared" si="67"/>
        <v>38977</v>
      </c>
      <c r="F2171">
        <v>14.57</v>
      </c>
      <c r="G2171">
        <v>16.100000000000001</v>
      </c>
      <c r="H2171">
        <v>20060917</v>
      </c>
      <c r="I2171" s="87">
        <v>1.7049999999999998</v>
      </c>
    </row>
    <row r="2172" spans="1:9">
      <c r="A2172" s="1">
        <v>38977.74590277778</v>
      </c>
      <c r="B2172" s="74">
        <f t="shared" si="66"/>
        <v>38977</v>
      </c>
      <c r="C2172">
        <v>15.8</v>
      </c>
      <c r="D2172" s="1">
        <v>38977.747395833336</v>
      </c>
      <c r="E2172" s="74">
        <f t="shared" si="67"/>
        <v>38977</v>
      </c>
      <c r="F2172">
        <v>14.6</v>
      </c>
      <c r="G2172">
        <v>16.100000000000001</v>
      </c>
      <c r="I2172" s="87">
        <v>1.7065625</v>
      </c>
    </row>
    <row r="2173" spans="1:9">
      <c r="A2173" s="1">
        <v>38977.87090277778</v>
      </c>
      <c r="B2173" s="74">
        <f t="shared" si="66"/>
        <v>38977</v>
      </c>
      <c r="C2173">
        <v>15.8</v>
      </c>
      <c r="D2173" s="1">
        <v>38977.872395833336</v>
      </c>
      <c r="E2173" s="74">
        <f t="shared" si="67"/>
        <v>38977</v>
      </c>
      <c r="F2173">
        <v>14.6</v>
      </c>
      <c r="G2173">
        <v>16.100000000000001</v>
      </c>
      <c r="I2173" s="87">
        <v>1.7081249999999999</v>
      </c>
    </row>
    <row r="2174" spans="1:9">
      <c r="A2174" s="1">
        <v>38977.99590277778</v>
      </c>
      <c r="B2174" s="74">
        <f t="shared" si="66"/>
        <v>38977</v>
      </c>
      <c r="C2174">
        <v>15.8</v>
      </c>
      <c r="D2174" s="1">
        <v>38977.997395833336</v>
      </c>
      <c r="E2174" s="74">
        <f t="shared" si="67"/>
        <v>38977</v>
      </c>
      <c r="F2174">
        <v>14.6</v>
      </c>
      <c r="G2174">
        <v>16.100000000000001</v>
      </c>
      <c r="I2174" s="87">
        <v>1.7096875</v>
      </c>
    </row>
    <row r="2175" spans="1:9">
      <c r="A2175" s="1">
        <v>38978.12090277778</v>
      </c>
      <c r="B2175" s="74">
        <f t="shared" si="66"/>
        <v>38978</v>
      </c>
      <c r="C2175">
        <v>15.8</v>
      </c>
      <c r="D2175" s="1">
        <v>38978.122395833336</v>
      </c>
      <c r="E2175" s="74">
        <f t="shared" si="67"/>
        <v>38978</v>
      </c>
      <c r="F2175">
        <v>14.6</v>
      </c>
      <c r="G2175">
        <v>15.1</v>
      </c>
      <c r="I2175" s="87">
        <v>1.7112499999999999</v>
      </c>
    </row>
    <row r="2176" spans="1:9">
      <c r="A2176" s="1">
        <v>38978.24590277778</v>
      </c>
      <c r="B2176" s="74">
        <f t="shared" si="66"/>
        <v>38978</v>
      </c>
      <c r="C2176">
        <v>15.8</v>
      </c>
      <c r="D2176" s="1">
        <v>38978.247395833336</v>
      </c>
      <c r="E2176" s="74">
        <f t="shared" si="67"/>
        <v>38978</v>
      </c>
      <c r="F2176">
        <v>14.6</v>
      </c>
      <c r="G2176">
        <v>15.1</v>
      </c>
      <c r="I2176" s="87">
        <v>1.7128124999999998</v>
      </c>
    </row>
    <row r="2177" spans="1:9">
      <c r="A2177" s="1">
        <v>38978.37090277778</v>
      </c>
      <c r="B2177" s="74">
        <f t="shared" si="66"/>
        <v>38978</v>
      </c>
      <c r="C2177">
        <v>15.77</v>
      </c>
      <c r="D2177" s="1">
        <v>38978.372395833336</v>
      </c>
      <c r="E2177" s="74">
        <f t="shared" si="67"/>
        <v>38978</v>
      </c>
      <c r="F2177">
        <v>14.6</v>
      </c>
      <c r="G2177">
        <v>15.1</v>
      </c>
      <c r="I2177" s="87">
        <v>1.714375</v>
      </c>
    </row>
    <row r="2178" spans="1:9">
      <c r="A2178" s="1">
        <v>38978.49590277778</v>
      </c>
      <c r="B2178" s="74">
        <f t="shared" si="66"/>
        <v>38978</v>
      </c>
      <c r="C2178">
        <v>15.8</v>
      </c>
      <c r="D2178" s="1">
        <v>38978.497395833336</v>
      </c>
      <c r="E2178" s="74">
        <f t="shared" si="67"/>
        <v>38978</v>
      </c>
      <c r="F2178">
        <v>14.64</v>
      </c>
      <c r="G2178">
        <v>15.1</v>
      </c>
      <c r="I2178" s="87">
        <v>1.7159374999999999</v>
      </c>
    </row>
    <row r="2179" spans="1:9">
      <c r="A2179" s="1">
        <v>38978.62090277778</v>
      </c>
      <c r="B2179" s="74">
        <f t="shared" si="66"/>
        <v>38978</v>
      </c>
      <c r="C2179">
        <v>15.8</v>
      </c>
      <c r="D2179" s="1">
        <v>38978.622395833336</v>
      </c>
      <c r="E2179" s="74">
        <f t="shared" si="67"/>
        <v>38978</v>
      </c>
      <c r="F2179">
        <v>14.64</v>
      </c>
      <c r="G2179">
        <v>15.1</v>
      </c>
      <c r="H2179">
        <v>20060918</v>
      </c>
      <c r="I2179" s="87">
        <v>1.7175</v>
      </c>
    </row>
    <row r="2180" spans="1:9">
      <c r="A2180" s="1">
        <v>38978.74590277778</v>
      </c>
      <c r="B2180" s="74">
        <f t="shared" ref="B2180:B2243" si="68">INT(A2180)</f>
        <v>38978</v>
      </c>
      <c r="C2180">
        <v>15.8</v>
      </c>
      <c r="D2180" s="1">
        <v>38978.747395833336</v>
      </c>
      <c r="E2180" s="74">
        <f t="shared" ref="E2180:E2243" si="69">INT(D2180)</f>
        <v>38978</v>
      </c>
      <c r="F2180">
        <v>14.67</v>
      </c>
      <c r="G2180">
        <v>15.1</v>
      </c>
      <c r="I2180" s="87">
        <v>1.7190624999999999</v>
      </c>
    </row>
    <row r="2181" spans="1:9">
      <c r="A2181" s="1">
        <v>38978.87090277778</v>
      </c>
      <c r="B2181" s="74">
        <f t="shared" si="68"/>
        <v>38978</v>
      </c>
      <c r="C2181">
        <v>15.77</v>
      </c>
      <c r="D2181" s="1">
        <v>38978.872395833336</v>
      </c>
      <c r="E2181" s="74">
        <f t="shared" si="69"/>
        <v>38978</v>
      </c>
      <c r="F2181">
        <v>14.64</v>
      </c>
      <c r="G2181">
        <v>15.1</v>
      </c>
      <c r="I2181" s="87">
        <v>1.7206249999999998</v>
      </c>
    </row>
    <row r="2182" spans="1:9">
      <c r="A2182" s="1">
        <v>38978.99590277778</v>
      </c>
      <c r="B2182" s="74">
        <f t="shared" si="68"/>
        <v>38978</v>
      </c>
      <c r="C2182">
        <v>15.77</v>
      </c>
      <c r="D2182" s="1">
        <v>38978.997395833336</v>
      </c>
      <c r="E2182" s="74">
        <f t="shared" si="69"/>
        <v>38978</v>
      </c>
      <c r="F2182">
        <v>14.67</v>
      </c>
      <c r="G2182">
        <v>15.1</v>
      </c>
      <c r="I2182" s="87">
        <v>1.7221875</v>
      </c>
    </row>
    <row r="2183" spans="1:9">
      <c r="A2183" s="1">
        <v>38979.12090277778</v>
      </c>
      <c r="B2183" s="74">
        <f t="shared" si="68"/>
        <v>38979</v>
      </c>
      <c r="C2183">
        <v>15.77</v>
      </c>
      <c r="D2183" s="1">
        <v>38979.122395833336</v>
      </c>
      <c r="E2183" s="74">
        <f t="shared" si="69"/>
        <v>38979</v>
      </c>
      <c r="F2183">
        <v>14.67</v>
      </c>
      <c r="G2183">
        <v>15.7</v>
      </c>
      <c r="I2183" s="87">
        <v>1.7237499999999999</v>
      </c>
    </row>
    <row r="2184" spans="1:9">
      <c r="A2184" s="1">
        <v>38979.24590277778</v>
      </c>
      <c r="B2184" s="74">
        <f t="shared" si="68"/>
        <v>38979</v>
      </c>
      <c r="C2184">
        <v>15.77</v>
      </c>
      <c r="D2184" s="1">
        <v>38979.247395833336</v>
      </c>
      <c r="E2184" s="74">
        <f t="shared" si="69"/>
        <v>38979</v>
      </c>
      <c r="F2184">
        <v>14.67</v>
      </c>
      <c r="G2184">
        <v>15.7</v>
      </c>
      <c r="I2184" s="87">
        <v>1.7253125</v>
      </c>
    </row>
    <row r="2185" spans="1:9">
      <c r="A2185" s="1">
        <v>38979.37090277778</v>
      </c>
      <c r="B2185" s="74">
        <f t="shared" si="68"/>
        <v>38979</v>
      </c>
      <c r="C2185">
        <v>15.77</v>
      </c>
      <c r="D2185" s="1">
        <v>38979.372395833336</v>
      </c>
      <c r="E2185" s="74">
        <f t="shared" si="69"/>
        <v>38979</v>
      </c>
      <c r="F2185">
        <v>14.73</v>
      </c>
      <c r="G2185">
        <v>15.7</v>
      </c>
      <c r="I2185" s="87">
        <v>1.7268749999999999</v>
      </c>
    </row>
    <row r="2186" spans="1:9">
      <c r="A2186" s="1">
        <v>38979.49590277778</v>
      </c>
      <c r="B2186" s="74">
        <f t="shared" si="68"/>
        <v>38979</v>
      </c>
      <c r="C2186">
        <v>15.77</v>
      </c>
      <c r="D2186" s="1">
        <v>38979.497395833336</v>
      </c>
      <c r="E2186" s="74">
        <f t="shared" si="69"/>
        <v>38979</v>
      </c>
      <c r="F2186">
        <v>14.64</v>
      </c>
      <c r="G2186">
        <v>15.7</v>
      </c>
      <c r="I2186" s="87">
        <v>1.7284374999999998</v>
      </c>
    </row>
    <row r="2187" spans="1:9">
      <c r="A2187" s="1">
        <v>38979.62090277778</v>
      </c>
      <c r="B2187" s="74">
        <f t="shared" si="68"/>
        <v>38979</v>
      </c>
      <c r="C2187">
        <v>15.77</v>
      </c>
      <c r="D2187" s="1">
        <v>38979.622395833336</v>
      </c>
      <c r="E2187" s="74">
        <f t="shared" si="69"/>
        <v>38979</v>
      </c>
      <c r="F2187">
        <v>14.73</v>
      </c>
      <c r="G2187">
        <v>15.7</v>
      </c>
      <c r="H2187">
        <v>20060919</v>
      </c>
      <c r="I2187" s="87">
        <v>1.73</v>
      </c>
    </row>
    <row r="2188" spans="1:9">
      <c r="A2188" s="1">
        <v>38979.74590277778</v>
      </c>
      <c r="B2188" s="74">
        <f t="shared" si="68"/>
        <v>38979</v>
      </c>
      <c r="C2188">
        <v>15.77</v>
      </c>
      <c r="D2188" s="1">
        <v>38979.747395833336</v>
      </c>
      <c r="E2188" s="74">
        <f t="shared" si="69"/>
        <v>38979</v>
      </c>
      <c r="F2188">
        <v>14.73</v>
      </c>
      <c r="G2188">
        <v>15.7</v>
      </c>
      <c r="I2188" s="87">
        <v>1.7315624999999999</v>
      </c>
    </row>
    <row r="2189" spans="1:9">
      <c r="A2189" s="1">
        <v>38979.87090277778</v>
      </c>
      <c r="B2189" s="74">
        <f t="shared" si="68"/>
        <v>38979</v>
      </c>
      <c r="C2189">
        <v>15.8</v>
      </c>
      <c r="D2189" s="1">
        <v>38979.872395833336</v>
      </c>
      <c r="E2189" s="74">
        <f t="shared" si="69"/>
        <v>38979</v>
      </c>
      <c r="F2189">
        <v>14.73</v>
      </c>
      <c r="G2189">
        <v>15.7</v>
      </c>
      <c r="I2189" s="87">
        <v>1.733125</v>
      </c>
    </row>
    <row r="2190" spans="1:9">
      <c r="A2190" s="1">
        <v>38979.99590277778</v>
      </c>
      <c r="B2190" s="74">
        <f t="shared" si="68"/>
        <v>38979</v>
      </c>
      <c r="C2190">
        <v>15.77</v>
      </c>
      <c r="D2190" s="1">
        <v>38979.997395833336</v>
      </c>
      <c r="E2190" s="74">
        <f t="shared" si="69"/>
        <v>38979</v>
      </c>
      <c r="F2190">
        <v>14.73</v>
      </c>
      <c r="G2190">
        <v>15.7</v>
      </c>
      <c r="I2190" s="87">
        <v>1.7346874999999999</v>
      </c>
    </row>
    <row r="2191" spans="1:9">
      <c r="A2191" s="1">
        <v>38980.12090277778</v>
      </c>
      <c r="B2191" s="74">
        <f t="shared" si="68"/>
        <v>38980</v>
      </c>
      <c r="C2191">
        <v>15.8</v>
      </c>
      <c r="D2191" s="1">
        <v>38980.122395833336</v>
      </c>
      <c r="E2191" s="74">
        <f t="shared" si="69"/>
        <v>38980</v>
      </c>
      <c r="F2191">
        <v>14.67</v>
      </c>
      <c r="G2191">
        <v>13.6</v>
      </c>
      <c r="I2191" s="87">
        <v>1.7362499999999998</v>
      </c>
    </row>
    <row r="2192" spans="1:9">
      <c r="A2192" s="1">
        <v>38980.24590277778</v>
      </c>
      <c r="B2192" s="74">
        <f t="shared" si="68"/>
        <v>38980</v>
      </c>
      <c r="C2192">
        <v>15.8</v>
      </c>
      <c r="D2192" s="1">
        <v>38980.247395833336</v>
      </c>
      <c r="E2192" s="74">
        <f t="shared" si="69"/>
        <v>38980</v>
      </c>
      <c r="F2192">
        <v>14.64</v>
      </c>
      <c r="G2192">
        <v>13.6</v>
      </c>
      <c r="I2192" s="87">
        <v>1.7378125</v>
      </c>
    </row>
    <row r="2193" spans="1:9">
      <c r="A2193" s="1">
        <v>38980.37090277778</v>
      </c>
      <c r="B2193" s="74">
        <f t="shared" si="68"/>
        <v>38980</v>
      </c>
      <c r="C2193">
        <v>15.77</v>
      </c>
      <c r="D2193" s="1">
        <v>38980.372395833336</v>
      </c>
      <c r="E2193" s="74">
        <f t="shared" si="69"/>
        <v>38980</v>
      </c>
      <c r="F2193">
        <v>14.73</v>
      </c>
      <c r="G2193">
        <v>13.6</v>
      </c>
      <c r="I2193" s="87">
        <v>1.7393749999999999</v>
      </c>
    </row>
    <row r="2194" spans="1:9">
      <c r="A2194" s="1">
        <v>38980.49590277778</v>
      </c>
      <c r="B2194" s="74">
        <f t="shared" si="68"/>
        <v>38980</v>
      </c>
      <c r="C2194">
        <v>15.8</v>
      </c>
      <c r="D2194" s="1">
        <v>38980.497395833336</v>
      </c>
      <c r="E2194" s="74">
        <f t="shared" si="69"/>
        <v>38980</v>
      </c>
      <c r="F2194">
        <v>14.73</v>
      </c>
      <c r="G2194">
        <v>13.6</v>
      </c>
      <c r="I2194" s="87">
        <v>1.7409375</v>
      </c>
    </row>
    <row r="2195" spans="1:9">
      <c r="A2195" s="1">
        <v>38980.62090277778</v>
      </c>
      <c r="B2195" s="74">
        <f t="shared" si="68"/>
        <v>38980</v>
      </c>
      <c r="C2195">
        <v>15.8</v>
      </c>
      <c r="D2195" s="1">
        <v>38980.622395833336</v>
      </c>
      <c r="E2195" s="74">
        <f t="shared" si="69"/>
        <v>38980</v>
      </c>
      <c r="F2195">
        <v>14.73</v>
      </c>
      <c r="G2195">
        <v>13.6</v>
      </c>
      <c r="H2195">
        <v>20060920</v>
      </c>
      <c r="I2195" s="87">
        <v>1.7424999999999999</v>
      </c>
    </row>
    <row r="2196" spans="1:9">
      <c r="A2196" s="1">
        <v>38980.74590277778</v>
      </c>
      <c r="B2196" s="74">
        <f t="shared" si="68"/>
        <v>38980</v>
      </c>
      <c r="C2196">
        <v>15.8</v>
      </c>
      <c r="D2196" s="1">
        <v>38980.747395833336</v>
      </c>
      <c r="E2196" s="74">
        <f t="shared" si="69"/>
        <v>38980</v>
      </c>
      <c r="F2196">
        <v>14.73</v>
      </c>
      <c r="G2196">
        <v>13.6</v>
      </c>
      <c r="I2196" s="87">
        <v>1.7440624999999998</v>
      </c>
    </row>
    <row r="2197" spans="1:9">
      <c r="A2197" s="1">
        <v>38980.87090277778</v>
      </c>
      <c r="B2197" s="74">
        <f t="shared" si="68"/>
        <v>38980</v>
      </c>
      <c r="C2197">
        <v>15.77</v>
      </c>
      <c r="D2197" s="1">
        <v>38980.872395833336</v>
      </c>
      <c r="E2197" s="74">
        <f t="shared" si="69"/>
        <v>38980</v>
      </c>
      <c r="F2197">
        <v>14.67</v>
      </c>
      <c r="G2197">
        <v>13.6</v>
      </c>
      <c r="I2197" s="87">
        <v>1.745625</v>
      </c>
    </row>
    <row r="2198" spans="1:9">
      <c r="A2198" s="1">
        <v>38980.99590277778</v>
      </c>
      <c r="B2198" s="74">
        <f t="shared" si="68"/>
        <v>38980</v>
      </c>
      <c r="C2198">
        <v>15.77</v>
      </c>
      <c r="D2198" s="1">
        <v>38980.997395833336</v>
      </c>
      <c r="E2198" s="74">
        <f t="shared" si="69"/>
        <v>38980</v>
      </c>
      <c r="F2198">
        <v>14.73</v>
      </c>
      <c r="G2198">
        <v>13.6</v>
      </c>
      <c r="I2198" s="87">
        <v>1.7471874999999999</v>
      </c>
    </row>
    <row r="2199" spans="1:9">
      <c r="A2199" s="1">
        <v>38981.12090277778</v>
      </c>
      <c r="B2199" s="74">
        <f t="shared" si="68"/>
        <v>38981</v>
      </c>
      <c r="C2199">
        <v>15.77</v>
      </c>
      <c r="D2199" s="1">
        <v>38981.122395833336</v>
      </c>
      <c r="E2199" s="74">
        <f t="shared" si="69"/>
        <v>38981</v>
      </c>
      <c r="F2199">
        <v>14.73</v>
      </c>
      <c r="G2199">
        <v>13.9</v>
      </c>
      <c r="I2199" s="87">
        <v>1.74875</v>
      </c>
    </row>
    <row r="2200" spans="1:9">
      <c r="A2200" s="1">
        <v>38981.24590277778</v>
      </c>
      <c r="B2200" s="74">
        <f t="shared" si="68"/>
        <v>38981</v>
      </c>
      <c r="C2200">
        <v>15.77</v>
      </c>
      <c r="D2200" s="1">
        <v>38981.247395833336</v>
      </c>
      <c r="E2200" s="74">
        <f t="shared" si="69"/>
        <v>38981</v>
      </c>
      <c r="F2200">
        <v>14.73</v>
      </c>
      <c r="G2200">
        <v>13.9</v>
      </c>
      <c r="I2200" s="87">
        <v>1.7503124999999999</v>
      </c>
    </row>
    <row r="2201" spans="1:9">
      <c r="A2201" s="1">
        <v>38981.37090277778</v>
      </c>
      <c r="B2201" s="74">
        <f t="shared" si="68"/>
        <v>38981</v>
      </c>
      <c r="C2201">
        <v>15.74</v>
      </c>
      <c r="D2201" s="1">
        <v>38981.372395833336</v>
      </c>
      <c r="E2201" s="74">
        <f t="shared" si="69"/>
        <v>38981</v>
      </c>
      <c r="F2201">
        <v>14.73</v>
      </c>
      <c r="G2201">
        <v>13.9</v>
      </c>
      <c r="I2201" s="87">
        <v>1.7518749999999998</v>
      </c>
    </row>
    <row r="2202" spans="1:9">
      <c r="A2202" s="1">
        <v>38981.49590277778</v>
      </c>
      <c r="B2202" s="74">
        <f t="shared" si="68"/>
        <v>38981</v>
      </c>
      <c r="C2202">
        <v>15.74</v>
      </c>
      <c r="D2202" s="1">
        <v>38981.497395833336</v>
      </c>
      <c r="E2202" s="74">
        <f t="shared" si="69"/>
        <v>38981</v>
      </c>
      <c r="F2202">
        <v>14.67</v>
      </c>
      <c r="G2202">
        <v>13.9</v>
      </c>
      <c r="I2202" s="87">
        <v>1.7534375</v>
      </c>
    </row>
    <row r="2203" spans="1:9">
      <c r="A2203" s="1">
        <v>38981.62090277778</v>
      </c>
      <c r="B2203" s="74">
        <f t="shared" si="68"/>
        <v>38981</v>
      </c>
      <c r="C2203">
        <v>15.74</v>
      </c>
      <c r="D2203" s="1">
        <v>38981.622395833336</v>
      </c>
      <c r="E2203" s="74">
        <f t="shared" si="69"/>
        <v>38981</v>
      </c>
      <c r="F2203">
        <v>14.67</v>
      </c>
      <c r="G2203">
        <v>13.9</v>
      </c>
      <c r="H2203">
        <v>20060921</v>
      </c>
      <c r="I2203" s="87">
        <v>1.7549999999999999</v>
      </c>
    </row>
    <row r="2204" spans="1:9">
      <c r="A2204" s="1">
        <v>38981.74590277778</v>
      </c>
      <c r="B2204" s="74">
        <f t="shared" si="68"/>
        <v>38981</v>
      </c>
      <c r="C2204">
        <v>15.71</v>
      </c>
      <c r="D2204" s="1">
        <v>38981.747395833336</v>
      </c>
      <c r="E2204" s="74">
        <f t="shared" si="69"/>
        <v>38981</v>
      </c>
      <c r="F2204">
        <v>14.67</v>
      </c>
      <c r="G2204">
        <v>13.9</v>
      </c>
      <c r="I2204" s="87">
        <v>1.7565625</v>
      </c>
    </row>
    <row r="2205" spans="1:9">
      <c r="A2205" s="1">
        <v>38981.87090277778</v>
      </c>
      <c r="B2205" s="74">
        <f t="shared" si="68"/>
        <v>38981</v>
      </c>
      <c r="C2205">
        <v>15.71</v>
      </c>
      <c r="D2205" s="1">
        <v>38981.872395833336</v>
      </c>
      <c r="E2205" s="74">
        <f t="shared" si="69"/>
        <v>38981</v>
      </c>
      <c r="F2205">
        <v>14.67</v>
      </c>
      <c r="G2205">
        <v>13.9</v>
      </c>
      <c r="I2205" s="87">
        <v>1.7581249999999999</v>
      </c>
    </row>
    <row r="2206" spans="1:9">
      <c r="A2206" s="1">
        <v>38981.99590277778</v>
      </c>
      <c r="B2206" s="74">
        <f t="shared" si="68"/>
        <v>38981</v>
      </c>
      <c r="C2206">
        <v>15.71</v>
      </c>
      <c r="D2206" s="1">
        <v>38981.997395833336</v>
      </c>
      <c r="E2206" s="74">
        <f t="shared" si="69"/>
        <v>38981</v>
      </c>
      <c r="F2206">
        <v>14.67</v>
      </c>
      <c r="G2206">
        <v>13.9</v>
      </c>
      <c r="I2206" s="87">
        <v>1.7596874999999998</v>
      </c>
    </row>
    <row r="2207" spans="1:9">
      <c r="A2207" s="1">
        <v>38982.12090277778</v>
      </c>
      <c r="B2207" s="74">
        <f t="shared" si="68"/>
        <v>38982</v>
      </c>
      <c r="C2207">
        <v>15.71</v>
      </c>
      <c r="D2207" s="1">
        <v>38982.122395833336</v>
      </c>
      <c r="E2207" s="74">
        <f t="shared" si="69"/>
        <v>38982</v>
      </c>
      <c r="F2207">
        <v>14.64</v>
      </c>
      <c r="G2207">
        <v>13.3</v>
      </c>
      <c r="I2207" s="87">
        <v>1.76125</v>
      </c>
    </row>
    <row r="2208" spans="1:9">
      <c r="A2208" s="1">
        <v>38982.24590277778</v>
      </c>
      <c r="B2208" s="74">
        <f t="shared" si="68"/>
        <v>38982</v>
      </c>
      <c r="C2208">
        <v>15.71</v>
      </c>
      <c r="D2208" s="1">
        <v>38982.247395833336</v>
      </c>
      <c r="E2208" s="74">
        <f t="shared" si="69"/>
        <v>38982</v>
      </c>
      <c r="F2208">
        <v>14.64</v>
      </c>
      <c r="G2208">
        <v>13.3</v>
      </c>
      <c r="I2208" s="87">
        <v>1.7628124999999999</v>
      </c>
    </row>
    <row r="2209" spans="1:9">
      <c r="A2209" s="1">
        <v>38982.37090277778</v>
      </c>
      <c r="B2209" s="74">
        <f t="shared" si="68"/>
        <v>38982</v>
      </c>
      <c r="C2209">
        <v>15.71</v>
      </c>
      <c r="D2209" s="1">
        <v>38982.372395833336</v>
      </c>
      <c r="E2209" s="74">
        <f t="shared" si="69"/>
        <v>38982</v>
      </c>
      <c r="F2209">
        <v>14.64</v>
      </c>
      <c r="G2209">
        <v>13.3</v>
      </c>
      <c r="I2209" s="87">
        <v>1.764375</v>
      </c>
    </row>
    <row r="2210" spans="1:9">
      <c r="A2210" s="1">
        <v>38982.49590277778</v>
      </c>
      <c r="B2210" s="74">
        <f t="shared" si="68"/>
        <v>38982</v>
      </c>
      <c r="C2210">
        <v>15.71</v>
      </c>
      <c r="D2210" s="1">
        <v>38982.497395833336</v>
      </c>
      <c r="E2210" s="74">
        <f t="shared" si="69"/>
        <v>38982</v>
      </c>
      <c r="F2210">
        <v>14.67</v>
      </c>
      <c r="G2210">
        <v>13.3</v>
      </c>
      <c r="I2210" s="87">
        <v>1.7659374999999999</v>
      </c>
    </row>
    <row r="2211" spans="1:9">
      <c r="A2211" s="1">
        <v>38982.62090277778</v>
      </c>
      <c r="B2211" s="74">
        <f t="shared" si="68"/>
        <v>38982</v>
      </c>
      <c r="C2211">
        <v>15.71</v>
      </c>
      <c r="D2211" s="1">
        <v>38982.622395833336</v>
      </c>
      <c r="E2211" s="74">
        <f t="shared" si="69"/>
        <v>38982</v>
      </c>
      <c r="F2211">
        <v>14.73</v>
      </c>
      <c r="G2211">
        <v>13.3</v>
      </c>
      <c r="H2211">
        <v>20060922</v>
      </c>
      <c r="I2211" s="87">
        <v>1.7674999999999998</v>
      </c>
    </row>
    <row r="2212" spans="1:9">
      <c r="A2212" s="1">
        <v>38982.74590277778</v>
      </c>
      <c r="B2212" s="74">
        <f t="shared" si="68"/>
        <v>38982</v>
      </c>
      <c r="C2212">
        <v>15.71</v>
      </c>
      <c r="D2212" s="1">
        <v>38982.747395833336</v>
      </c>
      <c r="E2212" s="74">
        <f t="shared" si="69"/>
        <v>38982</v>
      </c>
      <c r="F2212">
        <v>14.73</v>
      </c>
      <c r="G2212">
        <v>13.3</v>
      </c>
      <c r="I2212" s="87">
        <v>1.7690625</v>
      </c>
    </row>
    <row r="2213" spans="1:9">
      <c r="A2213" s="1">
        <v>38982.87090277778</v>
      </c>
      <c r="B2213" s="74">
        <f t="shared" si="68"/>
        <v>38982</v>
      </c>
      <c r="C2213">
        <v>15.64</v>
      </c>
      <c r="D2213" s="1">
        <v>38982.872395833336</v>
      </c>
      <c r="E2213" s="74">
        <f t="shared" si="69"/>
        <v>38982</v>
      </c>
      <c r="F2213">
        <v>14.73</v>
      </c>
      <c r="G2213">
        <v>13.3</v>
      </c>
      <c r="I2213" s="87">
        <v>1.7706249999999999</v>
      </c>
    </row>
    <row r="2214" spans="1:9">
      <c r="A2214" s="1">
        <v>38982.99590277778</v>
      </c>
      <c r="B2214" s="74">
        <f t="shared" si="68"/>
        <v>38982</v>
      </c>
      <c r="C2214">
        <v>15.62</v>
      </c>
      <c r="D2214" s="1">
        <v>38982.997395833336</v>
      </c>
      <c r="E2214" s="74">
        <f t="shared" si="69"/>
        <v>38982</v>
      </c>
      <c r="F2214">
        <v>14.73</v>
      </c>
      <c r="G2214">
        <v>13.3</v>
      </c>
      <c r="I2214" s="87">
        <v>1.7721875</v>
      </c>
    </row>
    <row r="2215" spans="1:9">
      <c r="A2215" s="1">
        <v>38983.12090277778</v>
      </c>
      <c r="B2215" s="74">
        <f t="shared" si="68"/>
        <v>38983</v>
      </c>
      <c r="C2215">
        <v>15.62</v>
      </c>
      <c r="D2215" s="1">
        <v>38983.122395833336</v>
      </c>
      <c r="E2215" s="74">
        <f t="shared" si="69"/>
        <v>38983</v>
      </c>
      <c r="F2215">
        <v>14.73</v>
      </c>
      <c r="G2215">
        <v>13.8</v>
      </c>
      <c r="I2215" s="87">
        <v>1.7737499999999999</v>
      </c>
    </row>
    <row r="2216" spans="1:9">
      <c r="A2216" s="1">
        <v>38983.24590277778</v>
      </c>
      <c r="B2216" s="74">
        <f t="shared" si="68"/>
        <v>38983</v>
      </c>
      <c r="C2216">
        <v>15.62</v>
      </c>
      <c r="D2216" s="1">
        <v>38983.247395833336</v>
      </c>
      <c r="E2216" s="74">
        <f t="shared" si="69"/>
        <v>38983</v>
      </c>
      <c r="F2216">
        <v>14.73</v>
      </c>
      <c r="G2216">
        <v>13.8</v>
      </c>
      <c r="I2216" s="87">
        <v>1.7753124999999998</v>
      </c>
    </row>
    <row r="2217" spans="1:9">
      <c r="A2217" s="1">
        <v>38983.37090277778</v>
      </c>
      <c r="B2217" s="74">
        <f t="shared" si="68"/>
        <v>38983</v>
      </c>
      <c r="C2217">
        <v>15.64</v>
      </c>
      <c r="D2217" s="1">
        <v>38983.372395833336</v>
      </c>
      <c r="E2217" s="74">
        <f t="shared" si="69"/>
        <v>38983</v>
      </c>
      <c r="F2217">
        <v>14.73</v>
      </c>
      <c r="G2217">
        <v>13.8</v>
      </c>
      <c r="I2217" s="87">
        <v>1.776875</v>
      </c>
    </row>
    <row r="2218" spans="1:9">
      <c r="A2218" s="1">
        <v>38983.49590277778</v>
      </c>
      <c r="B2218" s="74">
        <f t="shared" si="68"/>
        <v>38983</v>
      </c>
      <c r="C2218">
        <v>15.62</v>
      </c>
      <c r="D2218" s="1">
        <v>38983.497395833336</v>
      </c>
      <c r="E2218" s="74">
        <f t="shared" si="69"/>
        <v>38983</v>
      </c>
      <c r="F2218">
        <v>14.73</v>
      </c>
      <c r="G2218">
        <v>13.8</v>
      </c>
      <c r="I2218" s="87">
        <v>1.7784374999999999</v>
      </c>
    </row>
    <row r="2219" spans="1:9">
      <c r="A2219" s="1">
        <v>38983.62090277778</v>
      </c>
      <c r="B2219" s="74">
        <f t="shared" si="68"/>
        <v>38983</v>
      </c>
      <c r="C2219">
        <v>15.62</v>
      </c>
      <c r="D2219" s="1">
        <v>38983.622395833336</v>
      </c>
      <c r="E2219" s="74">
        <f t="shared" si="69"/>
        <v>38983</v>
      </c>
      <c r="F2219">
        <v>14.73</v>
      </c>
      <c r="G2219">
        <v>13.8</v>
      </c>
      <c r="H2219">
        <v>20060923</v>
      </c>
      <c r="I2219" s="87">
        <v>1.78</v>
      </c>
    </row>
    <row r="2220" spans="1:9">
      <c r="A2220" s="1">
        <v>38983.74590277778</v>
      </c>
      <c r="B2220" s="74">
        <f t="shared" si="68"/>
        <v>38983</v>
      </c>
      <c r="C2220">
        <v>15.62</v>
      </c>
      <c r="D2220" s="1">
        <v>38983.747395833336</v>
      </c>
      <c r="E2220" s="74">
        <f t="shared" si="69"/>
        <v>38983</v>
      </c>
      <c r="F2220">
        <v>14.73</v>
      </c>
      <c r="G2220">
        <v>13.8</v>
      </c>
      <c r="I2220" s="87">
        <v>1.7815624999999999</v>
      </c>
    </row>
    <row r="2221" spans="1:9">
      <c r="A2221" s="1">
        <v>38983.87090277778</v>
      </c>
      <c r="B2221" s="74">
        <f t="shared" si="68"/>
        <v>38983</v>
      </c>
      <c r="C2221">
        <v>15.62</v>
      </c>
      <c r="D2221" s="1">
        <v>38983.872395833336</v>
      </c>
      <c r="E2221" s="74">
        <f t="shared" si="69"/>
        <v>38983</v>
      </c>
      <c r="F2221">
        <v>14.73</v>
      </c>
      <c r="G2221">
        <v>13.8</v>
      </c>
      <c r="I2221" s="87">
        <v>1.7831249999999998</v>
      </c>
    </row>
    <row r="2222" spans="1:9">
      <c r="A2222" s="1">
        <v>38983.99590277778</v>
      </c>
      <c r="B2222" s="74">
        <f t="shared" si="68"/>
        <v>38983</v>
      </c>
      <c r="C2222">
        <v>15.62</v>
      </c>
      <c r="D2222" s="1">
        <v>38983.997395833336</v>
      </c>
      <c r="E2222" s="74">
        <f t="shared" si="69"/>
        <v>38983</v>
      </c>
      <c r="F2222">
        <v>14.64</v>
      </c>
      <c r="G2222">
        <v>13.8</v>
      </c>
      <c r="I2222" s="87">
        <v>1.7846875</v>
      </c>
    </row>
    <row r="2223" spans="1:9">
      <c r="A2223" s="1">
        <v>38984.12090277778</v>
      </c>
      <c r="B2223" s="74">
        <f t="shared" si="68"/>
        <v>38984</v>
      </c>
      <c r="C2223">
        <v>15.62</v>
      </c>
      <c r="D2223" s="1">
        <v>38984.122395833336</v>
      </c>
      <c r="E2223" s="74">
        <f t="shared" si="69"/>
        <v>38984</v>
      </c>
      <c r="F2223">
        <v>14.73</v>
      </c>
      <c r="G2223">
        <v>13.9</v>
      </c>
      <c r="I2223" s="87">
        <v>1.7862499999999999</v>
      </c>
    </row>
    <row r="2224" spans="1:9">
      <c r="A2224" s="1">
        <v>38984.24590277778</v>
      </c>
      <c r="B2224" s="74">
        <f t="shared" si="68"/>
        <v>38984</v>
      </c>
      <c r="C2224">
        <v>15.64</v>
      </c>
      <c r="D2224" s="1">
        <v>38984.247395833336</v>
      </c>
      <c r="E2224" s="74">
        <f t="shared" si="69"/>
        <v>38984</v>
      </c>
      <c r="F2224">
        <v>14.67</v>
      </c>
      <c r="G2224">
        <v>13.9</v>
      </c>
      <c r="I2224" s="87">
        <v>1.7878125</v>
      </c>
    </row>
    <row r="2225" spans="1:9">
      <c r="A2225" s="1">
        <v>38984.37090277778</v>
      </c>
      <c r="B2225" s="74">
        <f t="shared" si="68"/>
        <v>38984</v>
      </c>
      <c r="C2225">
        <v>15.64</v>
      </c>
      <c r="D2225" s="1">
        <v>38984.372395833336</v>
      </c>
      <c r="E2225" s="74">
        <f t="shared" si="69"/>
        <v>38984</v>
      </c>
      <c r="F2225">
        <v>14.64</v>
      </c>
      <c r="G2225">
        <v>13.9</v>
      </c>
      <c r="I2225" s="87">
        <v>1.7893749999999999</v>
      </c>
    </row>
    <row r="2226" spans="1:9">
      <c r="A2226" s="1">
        <v>38984.49590277778</v>
      </c>
      <c r="B2226" s="74">
        <f t="shared" si="68"/>
        <v>38984</v>
      </c>
      <c r="C2226">
        <v>15.71</v>
      </c>
      <c r="D2226" s="1">
        <v>38984.497395833336</v>
      </c>
      <c r="E2226" s="74">
        <f t="shared" si="69"/>
        <v>38984</v>
      </c>
      <c r="F2226">
        <v>14.73</v>
      </c>
      <c r="G2226">
        <v>13.9</v>
      </c>
      <c r="I2226" s="87">
        <v>1.7909374999999998</v>
      </c>
    </row>
    <row r="2227" spans="1:9">
      <c r="A2227" s="1">
        <v>38984.62090277778</v>
      </c>
      <c r="B2227" s="74">
        <f t="shared" si="68"/>
        <v>38984</v>
      </c>
      <c r="C2227">
        <v>15.71</v>
      </c>
      <c r="D2227" s="1">
        <v>38984.622395833336</v>
      </c>
      <c r="E2227" s="74">
        <f t="shared" si="69"/>
        <v>38984</v>
      </c>
      <c r="F2227">
        <v>14.64</v>
      </c>
      <c r="G2227">
        <v>13.9</v>
      </c>
      <c r="H2227">
        <v>20060924</v>
      </c>
      <c r="I2227" s="87">
        <v>1.7925</v>
      </c>
    </row>
    <row r="2228" spans="1:9">
      <c r="A2228" s="1">
        <v>38984.74590277778</v>
      </c>
      <c r="B2228" s="74">
        <f t="shared" si="68"/>
        <v>38984</v>
      </c>
      <c r="C2228">
        <v>15.71</v>
      </c>
      <c r="D2228" s="1">
        <v>38984.747395833336</v>
      </c>
      <c r="E2228" s="74">
        <f t="shared" si="69"/>
        <v>38984</v>
      </c>
      <c r="F2228">
        <v>14.64</v>
      </c>
      <c r="G2228">
        <v>13.9</v>
      </c>
      <c r="I2228" s="87">
        <v>1.7940624999999999</v>
      </c>
    </row>
    <row r="2229" spans="1:9">
      <c r="A2229" s="1">
        <v>38984.87090277778</v>
      </c>
      <c r="B2229" s="74">
        <f t="shared" si="68"/>
        <v>38984</v>
      </c>
      <c r="C2229">
        <v>15.64</v>
      </c>
      <c r="D2229" s="1">
        <v>38984.872395833336</v>
      </c>
      <c r="E2229" s="74">
        <f t="shared" si="69"/>
        <v>38984</v>
      </c>
      <c r="F2229">
        <v>14.64</v>
      </c>
      <c r="G2229">
        <v>13.9</v>
      </c>
      <c r="I2229" s="87">
        <v>1.795625</v>
      </c>
    </row>
    <row r="2230" spans="1:9">
      <c r="A2230" s="1">
        <v>38984.99590277778</v>
      </c>
      <c r="B2230" s="74">
        <f t="shared" si="68"/>
        <v>38984</v>
      </c>
      <c r="C2230">
        <v>15.71</v>
      </c>
      <c r="D2230" s="1">
        <v>38984.997395833336</v>
      </c>
      <c r="E2230" s="74">
        <f t="shared" si="69"/>
        <v>38984</v>
      </c>
      <c r="F2230">
        <v>14.64</v>
      </c>
      <c r="G2230">
        <v>13.9</v>
      </c>
      <c r="I2230" s="87">
        <v>1.7971874999999999</v>
      </c>
    </row>
    <row r="2231" spans="1:9">
      <c r="A2231" s="1">
        <v>38985.12090277778</v>
      </c>
      <c r="B2231" s="74">
        <f t="shared" si="68"/>
        <v>38985</v>
      </c>
      <c r="C2231">
        <v>15.71</v>
      </c>
      <c r="D2231" s="1">
        <v>38985.122395833336</v>
      </c>
      <c r="E2231" s="74">
        <f t="shared" si="69"/>
        <v>38985</v>
      </c>
      <c r="F2231">
        <v>14.64</v>
      </c>
      <c r="G2231">
        <v>14.4</v>
      </c>
      <c r="I2231" s="87">
        <v>1.7987499999999998</v>
      </c>
    </row>
    <row r="2232" spans="1:9">
      <c r="A2232" s="1">
        <v>38985.24590277778</v>
      </c>
      <c r="B2232" s="74">
        <f t="shared" si="68"/>
        <v>38985</v>
      </c>
      <c r="C2232">
        <v>15.71</v>
      </c>
      <c r="D2232" s="1">
        <v>38985.247395833336</v>
      </c>
      <c r="E2232" s="74">
        <f t="shared" si="69"/>
        <v>38985</v>
      </c>
      <c r="F2232">
        <v>14.67</v>
      </c>
      <c r="G2232">
        <v>14.4</v>
      </c>
      <c r="I2232" s="87">
        <v>1.8003125</v>
      </c>
    </row>
    <row r="2233" spans="1:9">
      <c r="A2233" s="1">
        <v>38985.37090277778</v>
      </c>
      <c r="B2233" s="74">
        <f t="shared" si="68"/>
        <v>38985</v>
      </c>
      <c r="C2233">
        <v>15.71</v>
      </c>
      <c r="D2233" s="1">
        <v>38985.372395833336</v>
      </c>
      <c r="E2233" s="74">
        <f t="shared" si="69"/>
        <v>38985</v>
      </c>
      <c r="F2233">
        <v>14.73</v>
      </c>
      <c r="G2233">
        <v>14.4</v>
      </c>
      <c r="I2233" s="87">
        <v>1.8018749999999999</v>
      </c>
    </row>
    <row r="2234" spans="1:9">
      <c r="A2234" s="1">
        <v>38985.49590277778</v>
      </c>
      <c r="B2234" s="74">
        <f t="shared" si="68"/>
        <v>38985</v>
      </c>
      <c r="C2234">
        <v>15.71</v>
      </c>
      <c r="D2234" s="1">
        <v>38985.497395833336</v>
      </c>
      <c r="E2234" s="74">
        <f t="shared" si="69"/>
        <v>38985</v>
      </c>
      <c r="F2234">
        <v>14.64</v>
      </c>
      <c r="G2234">
        <v>14.4</v>
      </c>
      <c r="I2234" s="87">
        <v>1.8034375</v>
      </c>
    </row>
    <row r="2235" spans="1:9">
      <c r="A2235" s="1">
        <v>38985.62090277778</v>
      </c>
      <c r="B2235" s="74">
        <f t="shared" si="68"/>
        <v>38985</v>
      </c>
      <c r="C2235">
        <v>15.71</v>
      </c>
      <c r="D2235" s="1">
        <v>38985.622395833336</v>
      </c>
      <c r="E2235" s="74">
        <f t="shared" si="69"/>
        <v>38985</v>
      </c>
      <c r="F2235">
        <v>14.64</v>
      </c>
      <c r="G2235">
        <v>14.4</v>
      </c>
      <c r="H2235">
        <v>20060925</v>
      </c>
      <c r="I2235" s="87">
        <v>1.8049999999999999</v>
      </c>
    </row>
    <row r="2236" spans="1:9">
      <c r="A2236" s="1">
        <v>38985.74590277778</v>
      </c>
      <c r="B2236" s="74">
        <f t="shared" si="68"/>
        <v>38985</v>
      </c>
      <c r="C2236">
        <v>15.71</v>
      </c>
      <c r="D2236" s="1">
        <v>38985.747395833336</v>
      </c>
      <c r="E2236" s="74">
        <f t="shared" si="69"/>
        <v>38985</v>
      </c>
      <c r="F2236">
        <v>14.64</v>
      </c>
      <c r="G2236">
        <v>14.4</v>
      </c>
      <c r="I2236" s="87">
        <v>1.8065624999999998</v>
      </c>
    </row>
    <row r="2237" spans="1:9">
      <c r="A2237" s="1">
        <v>38985.87090277778</v>
      </c>
      <c r="B2237" s="74">
        <f t="shared" si="68"/>
        <v>38985</v>
      </c>
      <c r="C2237">
        <v>15.71</v>
      </c>
      <c r="D2237" s="1">
        <v>38985.872395833336</v>
      </c>
      <c r="E2237" s="74">
        <f t="shared" si="69"/>
        <v>38985</v>
      </c>
      <c r="F2237">
        <v>14.64</v>
      </c>
      <c r="G2237">
        <v>14.4</v>
      </c>
      <c r="I2237" s="87">
        <v>1.808125</v>
      </c>
    </row>
    <row r="2238" spans="1:9">
      <c r="A2238" s="1">
        <v>38985.99590277778</v>
      </c>
      <c r="B2238" s="74">
        <f t="shared" si="68"/>
        <v>38985</v>
      </c>
      <c r="C2238">
        <v>15.71</v>
      </c>
      <c r="D2238" s="1">
        <v>38985.997395833336</v>
      </c>
      <c r="E2238" s="74">
        <f t="shared" si="69"/>
        <v>38985</v>
      </c>
      <c r="F2238">
        <v>14.64</v>
      </c>
      <c r="G2238">
        <v>14.4</v>
      </c>
      <c r="I2238" s="87">
        <v>1.8096874999999999</v>
      </c>
    </row>
    <row r="2239" spans="1:9">
      <c r="A2239" s="1">
        <v>38986.12090277778</v>
      </c>
      <c r="B2239" s="74">
        <f t="shared" si="68"/>
        <v>38986</v>
      </c>
      <c r="C2239">
        <v>15.71</v>
      </c>
      <c r="D2239" s="1">
        <v>38986.122395833336</v>
      </c>
      <c r="E2239" s="74">
        <f t="shared" si="69"/>
        <v>38986</v>
      </c>
      <c r="F2239">
        <v>14.6</v>
      </c>
      <c r="G2239">
        <v>14.6</v>
      </c>
      <c r="I2239" s="87">
        <v>1.81125</v>
      </c>
    </row>
    <row r="2240" spans="1:9">
      <c r="A2240" s="1">
        <v>38986.24590277778</v>
      </c>
      <c r="B2240" s="74">
        <f t="shared" si="68"/>
        <v>38986</v>
      </c>
      <c r="C2240">
        <v>15.71</v>
      </c>
      <c r="D2240" s="1">
        <v>38986.247395833336</v>
      </c>
      <c r="E2240" s="74">
        <f t="shared" si="69"/>
        <v>38986</v>
      </c>
      <c r="F2240">
        <v>14.6</v>
      </c>
      <c r="G2240">
        <v>14.6</v>
      </c>
      <c r="I2240" s="87">
        <v>1.8128124999999999</v>
      </c>
    </row>
    <row r="2241" spans="1:9">
      <c r="A2241" s="1">
        <v>38986.37090277778</v>
      </c>
      <c r="B2241" s="74">
        <f t="shared" si="68"/>
        <v>38986</v>
      </c>
      <c r="C2241">
        <v>15.71</v>
      </c>
      <c r="D2241" s="1">
        <v>38986.372395833336</v>
      </c>
      <c r="E2241" s="74">
        <f t="shared" si="69"/>
        <v>38986</v>
      </c>
      <c r="F2241">
        <v>14.6</v>
      </c>
      <c r="G2241">
        <v>14.6</v>
      </c>
      <c r="I2241" s="87">
        <v>1.8143749999999998</v>
      </c>
    </row>
    <row r="2242" spans="1:9">
      <c r="A2242" s="1">
        <v>38986.49590277778</v>
      </c>
      <c r="B2242" s="74">
        <f t="shared" si="68"/>
        <v>38986</v>
      </c>
      <c r="C2242">
        <v>15.74</v>
      </c>
      <c r="D2242" s="1">
        <v>38986.497395833336</v>
      </c>
      <c r="E2242" s="74">
        <f t="shared" si="69"/>
        <v>38986</v>
      </c>
      <c r="F2242">
        <v>14.6</v>
      </c>
      <c r="G2242">
        <v>14.6</v>
      </c>
      <c r="I2242" s="87">
        <v>1.8159375</v>
      </c>
    </row>
    <row r="2243" spans="1:9">
      <c r="A2243" s="1">
        <v>38986.62090277778</v>
      </c>
      <c r="B2243" s="74">
        <f t="shared" si="68"/>
        <v>38986</v>
      </c>
      <c r="C2243">
        <v>15.77</v>
      </c>
      <c r="D2243" s="1">
        <v>38986.622395833336</v>
      </c>
      <c r="E2243" s="74">
        <f t="shared" si="69"/>
        <v>38986</v>
      </c>
      <c r="F2243">
        <v>14.6</v>
      </c>
      <c r="G2243">
        <v>14.6</v>
      </c>
      <c r="H2243">
        <v>20060926</v>
      </c>
      <c r="I2243" s="87">
        <v>1.8174999999999999</v>
      </c>
    </row>
    <row r="2244" spans="1:9">
      <c r="A2244" s="1">
        <v>38986.74590277778</v>
      </c>
      <c r="B2244" s="74">
        <f t="shared" ref="B2244:B2307" si="70">INT(A2244)</f>
        <v>38986</v>
      </c>
      <c r="C2244">
        <v>15.77</v>
      </c>
      <c r="D2244" s="1">
        <v>38986.747395833336</v>
      </c>
      <c r="E2244" s="74">
        <f t="shared" ref="E2244:E2307" si="71">INT(D2244)</f>
        <v>38986</v>
      </c>
      <c r="F2244">
        <v>14.6</v>
      </c>
      <c r="G2244">
        <v>14.6</v>
      </c>
      <c r="I2244" s="87">
        <v>1.8190625</v>
      </c>
    </row>
    <row r="2245" spans="1:9">
      <c r="A2245" s="1">
        <v>38986.87090277778</v>
      </c>
      <c r="B2245" s="74">
        <f t="shared" si="70"/>
        <v>38986</v>
      </c>
      <c r="C2245">
        <v>15.77</v>
      </c>
      <c r="D2245" s="1">
        <v>38986.872395833336</v>
      </c>
      <c r="E2245" s="74">
        <f t="shared" si="71"/>
        <v>38986</v>
      </c>
      <c r="F2245">
        <v>14.6</v>
      </c>
      <c r="G2245">
        <v>14.6</v>
      </c>
      <c r="I2245" s="87">
        <v>1.8206249999999999</v>
      </c>
    </row>
    <row r="2246" spans="1:9">
      <c r="A2246" s="1">
        <v>38986.99590277778</v>
      </c>
      <c r="B2246" s="74">
        <f t="shared" si="70"/>
        <v>38986</v>
      </c>
      <c r="C2246">
        <v>15.77</v>
      </c>
      <c r="D2246" s="1">
        <v>38986.997395833336</v>
      </c>
      <c r="E2246" s="74">
        <f t="shared" si="71"/>
        <v>38986</v>
      </c>
      <c r="F2246">
        <v>14.6</v>
      </c>
      <c r="G2246">
        <v>14.6</v>
      </c>
      <c r="I2246" s="87">
        <v>1.8221874999999998</v>
      </c>
    </row>
    <row r="2247" spans="1:9">
      <c r="A2247" s="1">
        <v>38987.12090277778</v>
      </c>
      <c r="B2247" s="74">
        <f t="shared" si="70"/>
        <v>38987</v>
      </c>
      <c r="C2247">
        <v>15.8</v>
      </c>
      <c r="D2247" s="1">
        <v>38987.122395833336</v>
      </c>
      <c r="E2247" s="74">
        <f t="shared" si="71"/>
        <v>38987</v>
      </c>
      <c r="F2247">
        <v>14.57</v>
      </c>
      <c r="G2247">
        <v>13.5</v>
      </c>
      <c r="I2247" s="87">
        <v>1.82375</v>
      </c>
    </row>
    <row r="2248" spans="1:9">
      <c r="A2248" s="1">
        <v>38987.24590277778</v>
      </c>
      <c r="B2248" s="74">
        <f t="shared" si="70"/>
        <v>38987</v>
      </c>
      <c r="C2248">
        <v>15.8</v>
      </c>
      <c r="D2248" s="1">
        <v>38987.247395833336</v>
      </c>
      <c r="E2248" s="74">
        <f t="shared" si="71"/>
        <v>38987</v>
      </c>
      <c r="F2248">
        <v>14.57</v>
      </c>
      <c r="G2248">
        <v>13.5</v>
      </c>
      <c r="I2248" s="87">
        <v>1.8253124999999999</v>
      </c>
    </row>
    <row r="2249" spans="1:9">
      <c r="A2249" s="1">
        <v>38987.37090277778</v>
      </c>
      <c r="B2249" s="74">
        <f t="shared" si="70"/>
        <v>38987</v>
      </c>
      <c r="C2249">
        <v>15.8</v>
      </c>
      <c r="D2249" s="1">
        <v>38987.372395833336</v>
      </c>
      <c r="E2249" s="74">
        <f t="shared" si="71"/>
        <v>38987</v>
      </c>
      <c r="F2249">
        <v>14.57</v>
      </c>
      <c r="G2249">
        <v>13.5</v>
      </c>
      <c r="I2249" s="87">
        <v>1.826875</v>
      </c>
    </row>
    <row r="2250" spans="1:9">
      <c r="A2250" s="1">
        <v>38987.49590277778</v>
      </c>
      <c r="B2250" s="74">
        <f t="shared" si="70"/>
        <v>38987</v>
      </c>
      <c r="C2250">
        <v>15.83</v>
      </c>
      <c r="D2250" s="1">
        <v>38987.497395833336</v>
      </c>
      <c r="E2250" s="74">
        <f t="shared" si="71"/>
        <v>38987</v>
      </c>
      <c r="F2250">
        <v>14.57</v>
      </c>
      <c r="G2250">
        <v>13.5</v>
      </c>
      <c r="I2250" s="87">
        <v>1.8284374999999999</v>
      </c>
    </row>
    <row r="2251" spans="1:9">
      <c r="A2251" s="1">
        <v>38987.62090277778</v>
      </c>
      <c r="B2251" s="74">
        <f t="shared" si="70"/>
        <v>38987</v>
      </c>
      <c r="C2251">
        <v>15.83</v>
      </c>
      <c r="D2251" s="1">
        <v>38987.622395833336</v>
      </c>
      <c r="E2251" s="74">
        <f t="shared" si="71"/>
        <v>38987</v>
      </c>
      <c r="F2251">
        <v>14.55</v>
      </c>
      <c r="G2251">
        <v>13.5</v>
      </c>
      <c r="H2251">
        <v>20060927</v>
      </c>
      <c r="I2251" s="87">
        <v>1.83</v>
      </c>
    </row>
    <row r="2252" spans="1:9">
      <c r="A2252" s="1">
        <v>38987.74590277778</v>
      </c>
      <c r="B2252" s="74">
        <f t="shared" si="70"/>
        <v>38987</v>
      </c>
      <c r="C2252">
        <v>15.86</v>
      </c>
      <c r="D2252" s="1">
        <v>38987.747395833336</v>
      </c>
      <c r="E2252" s="74">
        <f t="shared" si="71"/>
        <v>38987</v>
      </c>
      <c r="F2252">
        <v>14.57</v>
      </c>
      <c r="G2252">
        <v>13.5</v>
      </c>
      <c r="I2252" s="87">
        <v>1.8315625</v>
      </c>
    </row>
    <row r="2253" spans="1:9">
      <c r="A2253" s="1">
        <v>38987.87090277778</v>
      </c>
      <c r="B2253" s="74">
        <f t="shared" si="70"/>
        <v>38987</v>
      </c>
      <c r="C2253">
        <v>15.86</v>
      </c>
      <c r="D2253" s="1">
        <v>38987.872395833336</v>
      </c>
      <c r="E2253" s="74">
        <f t="shared" si="71"/>
        <v>38987</v>
      </c>
      <c r="F2253">
        <v>14.57</v>
      </c>
      <c r="G2253">
        <v>13.5</v>
      </c>
      <c r="I2253" s="87">
        <v>1.8331249999999999</v>
      </c>
    </row>
    <row r="2254" spans="1:9">
      <c r="A2254" s="1">
        <v>38987.99590277778</v>
      </c>
      <c r="B2254" s="74">
        <f t="shared" si="70"/>
        <v>38987</v>
      </c>
      <c r="C2254">
        <v>15.86</v>
      </c>
      <c r="D2254" s="1">
        <v>38987.997395833336</v>
      </c>
      <c r="E2254" s="74">
        <f t="shared" si="71"/>
        <v>38987</v>
      </c>
      <c r="F2254">
        <v>14.57</v>
      </c>
      <c r="G2254">
        <v>13.5</v>
      </c>
      <c r="I2254" s="87">
        <v>1.8346875</v>
      </c>
    </row>
    <row r="2255" spans="1:9">
      <c r="A2255" s="1">
        <v>38988.12090277778</v>
      </c>
      <c r="B2255" s="74">
        <f t="shared" si="70"/>
        <v>38988</v>
      </c>
      <c r="C2255">
        <v>15.89</v>
      </c>
      <c r="D2255" s="1">
        <v>38988.122395833336</v>
      </c>
      <c r="E2255" s="74">
        <f t="shared" si="71"/>
        <v>38988</v>
      </c>
      <c r="F2255">
        <v>14.57</v>
      </c>
      <c r="G2255">
        <v>12.5</v>
      </c>
      <c r="I2255" s="87">
        <v>1.8362499999999999</v>
      </c>
    </row>
    <row r="2256" spans="1:9">
      <c r="A2256" s="1">
        <v>38988.24590277778</v>
      </c>
      <c r="B2256" s="74">
        <f t="shared" si="70"/>
        <v>38988</v>
      </c>
      <c r="C2256">
        <v>15.86</v>
      </c>
      <c r="D2256" s="1">
        <v>38988.247395833336</v>
      </c>
      <c r="E2256" s="74">
        <f t="shared" si="71"/>
        <v>38988</v>
      </c>
      <c r="F2256">
        <v>14.57</v>
      </c>
      <c r="G2256">
        <v>12.5</v>
      </c>
      <c r="I2256" s="87">
        <v>1.8378125000000001</v>
      </c>
    </row>
    <row r="2257" spans="1:9">
      <c r="A2257" s="1">
        <v>38988.37090277778</v>
      </c>
      <c r="B2257" s="74">
        <f t="shared" si="70"/>
        <v>38988</v>
      </c>
      <c r="C2257">
        <v>15.89</v>
      </c>
      <c r="D2257" s="1">
        <v>38988.372395833336</v>
      </c>
      <c r="E2257" s="74">
        <f t="shared" si="71"/>
        <v>38988</v>
      </c>
      <c r="F2257">
        <v>14.6</v>
      </c>
      <c r="G2257">
        <v>12.5</v>
      </c>
      <c r="I2257" s="87">
        <v>1.839375</v>
      </c>
    </row>
    <row r="2258" spans="1:9">
      <c r="A2258" s="1">
        <v>38988.49590277778</v>
      </c>
      <c r="B2258" s="74">
        <f t="shared" si="70"/>
        <v>38988</v>
      </c>
      <c r="C2258">
        <v>15.89</v>
      </c>
      <c r="D2258" s="1">
        <v>38988.497395833336</v>
      </c>
      <c r="E2258" s="74">
        <f t="shared" si="71"/>
        <v>38988</v>
      </c>
      <c r="F2258">
        <v>14.57</v>
      </c>
      <c r="G2258">
        <v>12.5</v>
      </c>
      <c r="I2258" s="87">
        <v>1.8409374999999999</v>
      </c>
    </row>
    <row r="2259" spans="1:9">
      <c r="A2259" s="1">
        <v>38988.62090277778</v>
      </c>
      <c r="B2259" s="74">
        <f t="shared" si="70"/>
        <v>38988</v>
      </c>
      <c r="C2259">
        <v>15.92</v>
      </c>
      <c r="D2259" s="1">
        <v>38988.622395833336</v>
      </c>
      <c r="E2259" s="74">
        <f t="shared" si="71"/>
        <v>38988</v>
      </c>
      <c r="F2259">
        <v>14.57</v>
      </c>
      <c r="G2259">
        <v>12.5</v>
      </c>
      <c r="H2259">
        <v>20060928</v>
      </c>
      <c r="I2259" s="87">
        <v>1.8425</v>
      </c>
    </row>
    <row r="2260" spans="1:9">
      <c r="A2260" s="1">
        <v>38988.74590277778</v>
      </c>
      <c r="B2260" s="74">
        <f t="shared" si="70"/>
        <v>38988</v>
      </c>
      <c r="C2260">
        <v>15.89</v>
      </c>
      <c r="D2260" s="1">
        <v>38988.747395833336</v>
      </c>
      <c r="E2260" s="74">
        <f t="shared" si="71"/>
        <v>38988</v>
      </c>
      <c r="F2260">
        <v>14.57</v>
      </c>
      <c r="G2260">
        <v>12.5</v>
      </c>
      <c r="I2260" s="87">
        <v>1.8440624999999999</v>
      </c>
    </row>
    <row r="2261" spans="1:9">
      <c r="A2261" s="1">
        <v>38988.87090277778</v>
      </c>
      <c r="B2261" s="74">
        <f t="shared" si="70"/>
        <v>38988</v>
      </c>
      <c r="C2261">
        <v>15.89</v>
      </c>
      <c r="D2261" s="1">
        <v>38988.872395833336</v>
      </c>
      <c r="E2261" s="74">
        <f t="shared" si="71"/>
        <v>38988</v>
      </c>
      <c r="F2261">
        <v>14.57</v>
      </c>
      <c r="G2261">
        <v>12.5</v>
      </c>
      <c r="I2261" s="87">
        <v>1.8456250000000001</v>
      </c>
    </row>
    <row r="2262" spans="1:9">
      <c r="A2262" s="1">
        <v>38988.99590277778</v>
      </c>
      <c r="B2262" s="74">
        <f t="shared" si="70"/>
        <v>38988</v>
      </c>
      <c r="C2262">
        <v>15.86</v>
      </c>
      <c r="D2262" s="1">
        <v>38988.997395833336</v>
      </c>
      <c r="E2262" s="74">
        <f t="shared" si="71"/>
        <v>38988</v>
      </c>
      <c r="F2262">
        <v>14.57</v>
      </c>
      <c r="G2262">
        <v>12.5</v>
      </c>
      <c r="I2262" s="87">
        <v>1.8471875</v>
      </c>
    </row>
    <row r="2263" spans="1:9">
      <c r="A2263" s="1">
        <v>38989.12090277778</v>
      </c>
      <c r="B2263" s="74">
        <f t="shared" si="70"/>
        <v>38989</v>
      </c>
      <c r="C2263">
        <v>15.86</v>
      </c>
      <c r="D2263" s="1">
        <v>38989.122395833336</v>
      </c>
      <c r="E2263" s="74">
        <f t="shared" si="71"/>
        <v>38989</v>
      </c>
      <c r="F2263">
        <v>14.57</v>
      </c>
      <c r="G2263">
        <v>15.4</v>
      </c>
      <c r="I2263" s="87">
        <v>1.8487499999999999</v>
      </c>
    </row>
    <row r="2264" spans="1:9">
      <c r="A2264" s="1">
        <v>38989.24590277778</v>
      </c>
      <c r="B2264" s="74">
        <f t="shared" si="70"/>
        <v>38989</v>
      </c>
      <c r="C2264">
        <v>15.86</v>
      </c>
      <c r="D2264" s="1">
        <v>38989.247395833336</v>
      </c>
      <c r="E2264" s="74">
        <f t="shared" si="71"/>
        <v>38989</v>
      </c>
      <c r="F2264">
        <v>14.55</v>
      </c>
      <c r="G2264">
        <v>15.4</v>
      </c>
      <c r="I2264" s="87">
        <v>1.8503125</v>
      </c>
    </row>
    <row r="2265" spans="1:9">
      <c r="A2265" s="1">
        <v>38989.37090277778</v>
      </c>
      <c r="B2265" s="74">
        <f t="shared" si="70"/>
        <v>38989</v>
      </c>
      <c r="C2265">
        <v>15.83</v>
      </c>
      <c r="D2265" s="1">
        <v>38989.372395833336</v>
      </c>
      <c r="E2265" s="74">
        <f t="shared" si="71"/>
        <v>38989</v>
      </c>
      <c r="F2265">
        <v>14.55</v>
      </c>
      <c r="G2265">
        <v>15.4</v>
      </c>
      <c r="I2265" s="87">
        <v>1.8518749999999999</v>
      </c>
    </row>
    <row r="2266" spans="1:9">
      <c r="A2266" s="1">
        <v>38989.49590277778</v>
      </c>
      <c r="B2266" s="74">
        <f t="shared" si="70"/>
        <v>38989</v>
      </c>
      <c r="C2266">
        <v>15.83</v>
      </c>
      <c r="D2266" s="1">
        <v>38989.497395833336</v>
      </c>
      <c r="E2266" s="74">
        <f t="shared" si="71"/>
        <v>38989</v>
      </c>
      <c r="F2266">
        <v>14.57</v>
      </c>
      <c r="G2266">
        <v>15.4</v>
      </c>
      <c r="I2266" s="87">
        <v>1.8534375000000001</v>
      </c>
    </row>
    <row r="2267" spans="1:9">
      <c r="A2267" s="1">
        <v>38989.62090277778</v>
      </c>
      <c r="B2267" s="74">
        <f t="shared" si="70"/>
        <v>38989</v>
      </c>
      <c r="C2267">
        <v>15.8</v>
      </c>
      <c r="D2267" s="1">
        <v>38989.622395833336</v>
      </c>
      <c r="E2267" s="74">
        <f t="shared" si="71"/>
        <v>38989</v>
      </c>
      <c r="F2267">
        <v>14.57</v>
      </c>
      <c r="G2267">
        <v>15.4</v>
      </c>
      <c r="H2267">
        <v>20060929</v>
      </c>
      <c r="I2267" s="87">
        <v>1.855</v>
      </c>
    </row>
    <row r="2268" spans="1:9">
      <c r="A2268" s="1">
        <v>38989.74590277778</v>
      </c>
      <c r="B2268" s="74">
        <f t="shared" si="70"/>
        <v>38989</v>
      </c>
      <c r="C2268">
        <v>15.8</v>
      </c>
      <c r="D2268" s="1">
        <v>38989.747395833336</v>
      </c>
      <c r="E2268" s="74">
        <f t="shared" si="71"/>
        <v>38989</v>
      </c>
      <c r="F2268">
        <v>14.6</v>
      </c>
      <c r="G2268">
        <v>15.4</v>
      </c>
      <c r="I2268" s="87">
        <v>1.8565624999999999</v>
      </c>
    </row>
    <row r="2269" spans="1:9">
      <c r="A2269" s="1">
        <v>38989.87090277778</v>
      </c>
      <c r="B2269" s="74">
        <f t="shared" si="70"/>
        <v>38989</v>
      </c>
      <c r="C2269">
        <v>15.74</v>
      </c>
      <c r="D2269" s="1">
        <v>38989.872395833336</v>
      </c>
      <c r="E2269" s="74">
        <f t="shared" si="71"/>
        <v>38989</v>
      </c>
      <c r="F2269">
        <v>14.6</v>
      </c>
      <c r="G2269">
        <v>15.4</v>
      </c>
      <c r="I2269" s="87">
        <v>1.858125</v>
      </c>
    </row>
    <row r="2270" spans="1:9">
      <c r="A2270" s="1">
        <v>38989.99590277778</v>
      </c>
      <c r="B2270" s="74">
        <f t="shared" si="70"/>
        <v>38989</v>
      </c>
      <c r="C2270">
        <v>15.74</v>
      </c>
      <c r="D2270" s="1">
        <v>38989.997395833336</v>
      </c>
      <c r="E2270" s="74">
        <f t="shared" si="71"/>
        <v>38989</v>
      </c>
      <c r="F2270">
        <v>14.6</v>
      </c>
      <c r="G2270">
        <v>15.4</v>
      </c>
      <c r="I2270" s="87">
        <v>1.8596874999999999</v>
      </c>
    </row>
    <row r="2271" spans="1:9">
      <c r="A2271" s="1">
        <v>38990.12090277778</v>
      </c>
      <c r="B2271" s="74">
        <f t="shared" si="70"/>
        <v>38990</v>
      </c>
      <c r="C2271">
        <v>15.74</v>
      </c>
      <c r="D2271" s="1">
        <v>38990.122395833336</v>
      </c>
      <c r="E2271" s="74">
        <f t="shared" si="71"/>
        <v>38990</v>
      </c>
      <c r="F2271">
        <v>14.6</v>
      </c>
      <c r="G2271">
        <v>14.5</v>
      </c>
      <c r="I2271" s="87">
        <v>1.8612500000000001</v>
      </c>
    </row>
    <row r="2272" spans="1:9">
      <c r="A2272" s="1">
        <v>38990.24590277778</v>
      </c>
      <c r="B2272" s="74">
        <f t="shared" si="70"/>
        <v>38990</v>
      </c>
      <c r="C2272">
        <v>15.71</v>
      </c>
      <c r="D2272" s="1">
        <v>38990.247395833336</v>
      </c>
      <c r="E2272" s="74">
        <f t="shared" si="71"/>
        <v>38990</v>
      </c>
      <c r="F2272">
        <v>14.6</v>
      </c>
      <c r="G2272">
        <v>14.5</v>
      </c>
      <c r="I2272" s="87">
        <v>1.8628125</v>
      </c>
    </row>
    <row r="2273" spans="1:10">
      <c r="A2273" s="1">
        <v>38990.37090277778</v>
      </c>
      <c r="B2273" s="74">
        <f t="shared" si="70"/>
        <v>38990</v>
      </c>
      <c r="C2273">
        <v>15.71</v>
      </c>
      <c r="D2273" s="1">
        <v>38990.372395833336</v>
      </c>
      <c r="E2273" s="74">
        <f t="shared" si="71"/>
        <v>38990</v>
      </c>
      <c r="F2273">
        <v>14.64</v>
      </c>
      <c r="G2273">
        <v>14.5</v>
      </c>
      <c r="I2273" s="87">
        <v>1.8643749999999999</v>
      </c>
    </row>
    <row r="2274" spans="1:10">
      <c r="A2274" s="1">
        <v>38990.49590277778</v>
      </c>
      <c r="B2274" s="74">
        <f t="shared" si="70"/>
        <v>38990</v>
      </c>
      <c r="C2274">
        <v>15.71</v>
      </c>
      <c r="D2274" s="1">
        <v>38990.497395833336</v>
      </c>
      <c r="E2274" s="74">
        <f t="shared" si="71"/>
        <v>38990</v>
      </c>
      <c r="F2274">
        <v>14.64</v>
      </c>
      <c r="G2274">
        <v>14.5</v>
      </c>
      <c r="I2274" s="87">
        <v>1.8659375</v>
      </c>
    </row>
    <row r="2275" spans="1:10">
      <c r="A2275" s="1">
        <v>38990.62090277778</v>
      </c>
      <c r="B2275" s="74">
        <f t="shared" si="70"/>
        <v>38990</v>
      </c>
      <c r="C2275">
        <v>15.74</v>
      </c>
      <c r="D2275" s="1">
        <v>38990.622395833336</v>
      </c>
      <c r="E2275" s="74">
        <f t="shared" si="71"/>
        <v>38990</v>
      </c>
      <c r="F2275">
        <v>14.64</v>
      </c>
      <c r="G2275">
        <v>14.5</v>
      </c>
      <c r="H2275">
        <v>20060930</v>
      </c>
      <c r="I2275" s="87">
        <v>1.8674999999999999</v>
      </c>
    </row>
    <row r="2276" spans="1:10">
      <c r="A2276" s="1">
        <v>38990.74590277778</v>
      </c>
      <c r="B2276" s="74">
        <f t="shared" si="70"/>
        <v>38990</v>
      </c>
      <c r="C2276">
        <v>15.71</v>
      </c>
      <c r="D2276" s="1">
        <v>38990.747395833336</v>
      </c>
      <c r="E2276" s="74">
        <f t="shared" si="71"/>
        <v>38990</v>
      </c>
      <c r="F2276">
        <v>14.64</v>
      </c>
      <c r="G2276">
        <v>14.5</v>
      </c>
      <c r="I2276" s="87">
        <v>1.8690625000000001</v>
      </c>
    </row>
    <row r="2277" spans="1:10">
      <c r="A2277" s="1">
        <v>38990.87090277778</v>
      </c>
      <c r="B2277" s="74">
        <f t="shared" si="70"/>
        <v>38990</v>
      </c>
      <c r="C2277">
        <v>15.74</v>
      </c>
      <c r="D2277" s="1">
        <v>38990.872395833336</v>
      </c>
      <c r="E2277" s="74">
        <f t="shared" si="71"/>
        <v>38990</v>
      </c>
      <c r="F2277">
        <v>14.67</v>
      </c>
      <c r="G2277">
        <v>14.5</v>
      </c>
      <c r="I2277" s="87">
        <v>1.870625</v>
      </c>
    </row>
    <row r="2278" spans="1:10">
      <c r="A2278" s="1">
        <v>38990.99590277778</v>
      </c>
      <c r="B2278" s="74">
        <f t="shared" si="70"/>
        <v>38990</v>
      </c>
      <c r="C2278">
        <v>15.71</v>
      </c>
      <c r="D2278" s="1">
        <v>38990.997395833336</v>
      </c>
      <c r="E2278" s="74">
        <f t="shared" si="71"/>
        <v>38990</v>
      </c>
      <c r="F2278">
        <v>14.64</v>
      </c>
      <c r="G2278">
        <v>14.5</v>
      </c>
      <c r="I2278" s="87">
        <v>1.8721874999999999</v>
      </c>
    </row>
    <row r="2279" spans="1:10">
      <c r="A2279" s="1">
        <v>38991.12090277778</v>
      </c>
      <c r="B2279" s="74">
        <f t="shared" si="70"/>
        <v>38991</v>
      </c>
      <c r="C2279">
        <v>15.71</v>
      </c>
      <c r="D2279" s="1">
        <v>38991.122395833336</v>
      </c>
      <c r="E2279" s="74">
        <f t="shared" si="71"/>
        <v>38991</v>
      </c>
      <c r="F2279">
        <v>14.6</v>
      </c>
      <c r="G2279">
        <v>12.2</v>
      </c>
      <c r="I2279" s="87">
        <v>1.87375</v>
      </c>
    </row>
    <row r="2280" spans="1:10">
      <c r="A2280" s="1">
        <v>38991.24590277778</v>
      </c>
      <c r="B2280" s="74">
        <f t="shared" si="70"/>
        <v>38991</v>
      </c>
      <c r="C2280">
        <v>15.71</v>
      </c>
      <c r="D2280" s="1">
        <v>38991.247395833336</v>
      </c>
      <c r="E2280" s="74">
        <f t="shared" si="71"/>
        <v>38991</v>
      </c>
      <c r="F2280">
        <v>14.64</v>
      </c>
      <c r="G2280">
        <v>12.2</v>
      </c>
      <c r="I2280" s="87">
        <v>1.8753124999999999</v>
      </c>
    </row>
    <row r="2281" spans="1:10">
      <c r="A2281" s="1">
        <v>38991.37090277778</v>
      </c>
      <c r="B2281" s="74">
        <f t="shared" si="70"/>
        <v>38991</v>
      </c>
      <c r="C2281">
        <v>15.71</v>
      </c>
      <c r="D2281" s="1">
        <v>38991.372395833336</v>
      </c>
      <c r="E2281" s="74">
        <f t="shared" si="71"/>
        <v>38991</v>
      </c>
      <c r="F2281">
        <v>14.67</v>
      </c>
      <c r="G2281">
        <v>12.2</v>
      </c>
      <c r="I2281" s="87">
        <v>1.8768750000000001</v>
      </c>
    </row>
    <row r="2282" spans="1:10">
      <c r="A2282" s="1">
        <v>38991.49590277778</v>
      </c>
      <c r="B2282" s="74">
        <f t="shared" si="70"/>
        <v>38991</v>
      </c>
      <c r="C2282">
        <v>15.71</v>
      </c>
      <c r="D2282" s="1">
        <v>38991.497395833336</v>
      </c>
      <c r="E2282" s="74">
        <f t="shared" si="71"/>
        <v>38991</v>
      </c>
      <c r="F2282">
        <v>14.73</v>
      </c>
      <c r="G2282">
        <v>12.2</v>
      </c>
      <c r="I2282" s="87">
        <v>1.8784375</v>
      </c>
    </row>
    <row r="2283" spans="1:10">
      <c r="A2283" s="1">
        <v>38991.62090277778</v>
      </c>
      <c r="B2283" s="74">
        <f t="shared" si="70"/>
        <v>38991</v>
      </c>
      <c r="C2283">
        <v>15.71</v>
      </c>
      <c r="D2283" s="1">
        <v>38991.622395833336</v>
      </c>
      <c r="E2283" s="74">
        <f t="shared" si="71"/>
        <v>38991</v>
      </c>
      <c r="F2283">
        <v>14.64</v>
      </c>
      <c r="G2283">
        <v>12.2</v>
      </c>
      <c r="H2283">
        <v>20061001</v>
      </c>
      <c r="I2283" s="86">
        <v>1.88</v>
      </c>
      <c r="J2283" s="63">
        <v>1.88</v>
      </c>
    </row>
    <row r="2284" spans="1:10">
      <c r="A2284" s="1">
        <v>38991.74590277778</v>
      </c>
      <c r="B2284" s="74">
        <f t="shared" si="70"/>
        <v>38991</v>
      </c>
      <c r="C2284">
        <v>15.71</v>
      </c>
      <c r="D2284" s="1">
        <v>38991.747395833336</v>
      </c>
      <c r="E2284" s="74">
        <f t="shared" si="71"/>
        <v>38991</v>
      </c>
      <c r="F2284">
        <v>14.67</v>
      </c>
      <c r="G2284">
        <v>12.2</v>
      </c>
      <c r="I2284" s="87">
        <v>1.8821576763485477</v>
      </c>
    </row>
    <row r="2285" spans="1:10">
      <c r="A2285" s="1">
        <v>38991.87090277778</v>
      </c>
      <c r="B2285" s="74">
        <f t="shared" si="70"/>
        <v>38991</v>
      </c>
      <c r="C2285">
        <v>15.71</v>
      </c>
      <c r="D2285" s="1">
        <v>38991.872395833336</v>
      </c>
      <c r="E2285" s="74">
        <f t="shared" si="71"/>
        <v>38991</v>
      </c>
      <c r="F2285">
        <v>14.67</v>
      </c>
      <c r="G2285">
        <v>12.2</v>
      </c>
      <c r="I2285" s="87">
        <v>1.8843153526970953</v>
      </c>
    </row>
    <row r="2286" spans="1:10">
      <c r="A2286" s="1">
        <v>38991.99590277778</v>
      </c>
      <c r="B2286" s="74">
        <f t="shared" si="70"/>
        <v>38991</v>
      </c>
      <c r="C2286">
        <v>15.71</v>
      </c>
      <c r="D2286" s="1">
        <v>38991.997395833336</v>
      </c>
      <c r="E2286" s="74">
        <f t="shared" si="71"/>
        <v>38991</v>
      </c>
      <c r="F2286">
        <v>14.67</v>
      </c>
      <c r="G2286">
        <v>12.2</v>
      </c>
      <c r="I2286" s="87">
        <v>1.8864730290456431</v>
      </c>
    </row>
    <row r="2287" spans="1:10">
      <c r="A2287" s="1">
        <v>38992.12090277778</v>
      </c>
      <c r="B2287" s="74">
        <f t="shared" si="70"/>
        <v>38992</v>
      </c>
      <c r="C2287">
        <v>15.71</v>
      </c>
      <c r="D2287" s="1">
        <v>38992.122395833336</v>
      </c>
      <c r="E2287" s="74">
        <f t="shared" si="71"/>
        <v>38992</v>
      </c>
      <c r="F2287">
        <v>14.73</v>
      </c>
      <c r="G2287">
        <v>12.4</v>
      </c>
      <c r="I2287" s="87">
        <v>1.8886307053941909</v>
      </c>
    </row>
    <row r="2288" spans="1:10">
      <c r="A2288" s="1">
        <v>38992.24590277778</v>
      </c>
      <c r="B2288" s="74">
        <f t="shared" si="70"/>
        <v>38992</v>
      </c>
      <c r="C2288">
        <v>15.71</v>
      </c>
      <c r="D2288" s="1">
        <v>38992.247395833336</v>
      </c>
      <c r="E2288" s="74">
        <f t="shared" si="71"/>
        <v>38992</v>
      </c>
      <c r="F2288">
        <v>14.73</v>
      </c>
      <c r="G2288">
        <v>12.4</v>
      </c>
      <c r="I2288" s="87">
        <v>1.8907883817427384</v>
      </c>
    </row>
    <row r="2289" spans="1:9">
      <c r="A2289" s="1">
        <v>38992.37090277778</v>
      </c>
      <c r="B2289" s="74">
        <f t="shared" si="70"/>
        <v>38992</v>
      </c>
      <c r="C2289">
        <v>15.71</v>
      </c>
      <c r="D2289" s="1">
        <v>38992.372395833336</v>
      </c>
      <c r="E2289" s="74">
        <f t="shared" si="71"/>
        <v>38992</v>
      </c>
      <c r="F2289">
        <v>14.73</v>
      </c>
      <c r="G2289">
        <v>12.4</v>
      </c>
      <c r="I2289" s="87">
        <v>1.8929460580912862</v>
      </c>
    </row>
    <row r="2290" spans="1:9">
      <c r="A2290" s="1">
        <v>38992.49590277778</v>
      </c>
      <c r="B2290" s="74">
        <f t="shared" si="70"/>
        <v>38992</v>
      </c>
      <c r="C2290">
        <v>15.71</v>
      </c>
      <c r="D2290" s="1">
        <v>38992.497395833336</v>
      </c>
      <c r="E2290" s="74">
        <f t="shared" si="71"/>
        <v>38992</v>
      </c>
      <c r="F2290">
        <v>14.73</v>
      </c>
      <c r="G2290">
        <v>12.4</v>
      </c>
      <c r="I2290" s="87">
        <v>1.895103734439834</v>
      </c>
    </row>
    <row r="2291" spans="1:9">
      <c r="A2291" s="1">
        <v>38992.62090277778</v>
      </c>
      <c r="B2291" s="74">
        <f t="shared" si="70"/>
        <v>38992</v>
      </c>
      <c r="C2291">
        <v>15.62</v>
      </c>
      <c r="D2291" s="1">
        <v>38992.622395833336</v>
      </c>
      <c r="E2291" s="74">
        <f t="shared" si="71"/>
        <v>38992</v>
      </c>
      <c r="F2291">
        <v>14.73</v>
      </c>
      <c r="G2291">
        <v>12.4</v>
      </c>
      <c r="H2291">
        <v>20061002</v>
      </c>
      <c r="I2291" s="87">
        <v>1.8972614107883816</v>
      </c>
    </row>
    <row r="2292" spans="1:9">
      <c r="A2292" s="1">
        <v>38992.74590277778</v>
      </c>
      <c r="B2292" s="74">
        <f t="shared" si="70"/>
        <v>38992</v>
      </c>
      <c r="C2292">
        <v>15.62</v>
      </c>
      <c r="D2292" s="1">
        <v>38992.747395833336</v>
      </c>
      <c r="E2292" s="74">
        <f t="shared" si="71"/>
        <v>38992</v>
      </c>
      <c r="F2292">
        <v>14.73</v>
      </c>
      <c r="G2292">
        <v>12.4</v>
      </c>
      <c r="I2292" s="87">
        <v>1.8994190871369294</v>
      </c>
    </row>
    <row r="2293" spans="1:9">
      <c r="A2293" s="1">
        <v>38992.87090277778</v>
      </c>
      <c r="B2293" s="74">
        <f t="shared" si="70"/>
        <v>38992</v>
      </c>
      <c r="C2293">
        <v>15.55</v>
      </c>
      <c r="D2293" s="1">
        <v>38992.872395833336</v>
      </c>
      <c r="E2293" s="74">
        <f t="shared" si="71"/>
        <v>38992</v>
      </c>
      <c r="F2293">
        <v>14.73</v>
      </c>
      <c r="G2293">
        <v>12.4</v>
      </c>
      <c r="I2293" s="87">
        <v>1.901576763485477</v>
      </c>
    </row>
    <row r="2294" spans="1:9">
      <c r="A2294" s="1">
        <v>38992.99590277778</v>
      </c>
      <c r="B2294" s="74">
        <f t="shared" si="70"/>
        <v>38992</v>
      </c>
      <c r="C2294">
        <v>15.53</v>
      </c>
      <c r="D2294" s="1">
        <v>38992.997395833336</v>
      </c>
      <c r="E2294" s="74">
        <f t="shared" si="71"/>
        <v>38992</v>
      </c>
      <c r="F2294">
        <v>14.73</v>
      </c>
      <c r="G2294">
        <v>12.4</v>
      </c>
      <c r="I2294" s="87">
        <v>1.9037344398340248</v>
      </c>
    </row>
    <row r="2295" spans="1:9">
      <c r="A2295" s="1">
        <v>38993.12090277778</v>
      </c>
      <c r="B2295" s="74">
        <f t="shared" si="70"/>
        <v>38993</v>
      </c>
      <c r="C2295">
        <v>15.25</v>
      </c>
      <c r="D2295" s="1">
        <v>38993.122395833336</v>
      </c>
      <c r="E2295" s="74">
        <f t="shared" si="71"/>
        <v>38993</v>
      </c>
      <c r="F2295">
        <v>14.73</v>
      </c>
      <c r="G2295">
        <v>13.7</v>
      </c>
      <c r="I2295" s="87">
        <v>1.9058921161825726</v>
      </c>
    </row>
    <row r="2296" spans="1:9">
      <c r="A2296" s="1">
        <v>38993.24590277778</v>
      </c>
      <c r="B2296" s="74">
        <f t="shared" si="70"/>
        <v>38993</v>
      </c>
      <c r="C2296">
        <v>15.22</v>
      </c>
      <c r="D2296" s="1">
        <v>38993.247395833336</v>
      </c>
      <c r="E2296" s="74">
        <f t="shared" si="71"/>
        <v>38993</v>
      </c>
      <c r="F2296">
        <v>14.73</v>
      </c>
      <c r="G2296">
        <v>13.7</v>
      </c>
      <c r="I2296" s="87">
        <v>1.9080497925311202</v>
      </c>
    </row>
    <row r="2297" spans="1:9">
      <c r="A2297" s="1">
        <v>38993.37090277778</v>
      </c>
      <c r="B2297" s="74">
        <f t="shared" si="70"/>
        <v>38993</v>
      </c>
      <c r="C2297">
        <v>15.22</v>
      </c>
      <c r="D2297" s="1">
        <v>38993.372395833336</v>
      </c>
      <c r="E2297" s="74">
        <f t="shared" si="71"/>
        <v>38993</v>
      </c>
      <c r="F2297">
        <v>14.73</v>
      </c>
      <c r="G2297">
        <v>13.7</v>
      </c>
      <c r="I2297" s="87">
        <v>1.910207468879668</v>
      </c>
    </row>
    <row r="2298" spans="1:9">
      <c r="A2298" s="1">
        <v>38993.49590277778</v>
      </c>
      <c r="B2298" s="74">
        <f t="shared" si="70"/>
        <v>38993</v>
      </c>
      <c r="C2298">
        <v>15.22</v>
      </c>
      <c r="D2298" s="1">
        <v>38993.497395833336</v>
      </c>
      <c r="E2298" s="74">
        <f t="shared" si="71"/>
        <v>38993</v>
      </c>
      <c r="F2298">
        <v>14.73</v>
      </c>
      <c r="G2298">
        <v>13.7</v>
      </c>
      <c r="I2298" s="87">
        <v>1.9123651452282158</v>
      </c>
    </row>
    <row r="2299" spans="1:9">
      <c r="A2299" s="1">
        <v>38993.62090277778</v>
      </c>
      <c r="B2299" s="74">
        <f t="shared" si="70"/>
        <v>38993</v>
      </c>
      <c r="C2299">
        <v>15.22</v>
      </c>
      <c r="D2299" s="1">
        <v>38993.622395833336</v>
      </c>
      <c r="E2299" s="74">
        <f t="shared" si="71"/>
        <v>38993</v>
      </c>
      <c r="F2299">
        <v>14.73</v>
      </c>
      <c r="G2299">
        <v>13.7</v>
      </c>
      <c r="H2299">
        <v>20061003</v>
      </c>
      <c r="I2299" s="87">
        <v>1.9145228215767633</v>
      </c>
    </row>
    <row r="2300" spans="1:9">
      <c r="A2300" s="1">
        <v>38993.74590277778</v>
      </c>
      <c r="B2300" s="74">
        <f t="shared" si="70"/>
        <v>38993</v>
      </c>
      <c r="C2300">
        <v>15.22</v>
      </c>
      <c r="D2300" s="1">
        <v>38993.747395833336</v>
      </c>
      <c r="E2300" s="74">
        <f t="shared" si="71"/>
        <v>38993</v>
      </c>
      <c r="F2300">
        <v>14.73</v>
      </c>
      <c r="G2300">
        <v>13.7</v>
      </c>
      <c r="I2300" s="87">
        <v>1.9166804979253111</v>
      </c>
    </row>
    <row r="2301" spans="1:9">
      <c r="A2301" s="1">
        <v>38993.87090277778</v>
      </c>
      <c r="B2301" s="74">
        <f t="shared" si="70"/>
        <v>38993</v>
      </c>
      <c r="C2301">
        <v>15.22</v>
      </c>
      <c r="D2301" s="1">
        <v>38993.872395833336</v>
      </c>
      <c r="E2301" s="74">
        <f t="shared" si="71"/>
        <v>38993</v>
      </c>
      <c r="F2301">
        <v>14.73</v>
      </c>
      <c r="G2301">
        <v>13.7</v>
      </c>
      <c r="I2301" s="87">
        <v>1.9188381742738589</v>
      </c>
    </row>
    <row r="2302" spans="1:9">
      <c r="A2302" s="1">
        <v>38993.99590277778</v>
      </c>
      <c r="B2302" s="74">
        <f t="shared" si="70"/>
        <v>38993</v>
      </c>
      <c r="C2302">
        <v>15.22</v>
      </c>
      <c r="D2302" s="1">
        <v>38993.997395833336</v>
      </c>
      <c r="E2302" s="74">
        <f t="shared" si="71"/>
        <v>38993</v>
      </c>
      <c r="F2302">
        <v>14.73</v>
      </c>
      <c r="G2302">
        <v>13.7</v>
      </c>
      <c r="I2302" s="87">
        <v>1.9209958506224065</v>
      </c>
    </row>
    <row r="2303" spans="1:9">
      <c r="A2303" s="1">
        <v>38994.12090277778</v>
      </c>
      <c r="B2303" s="74">
        <f t="shared" si="70"/>
        <v>38994</v>
      </c>
      <c r="C2303">
        <v>15.13</v>
      </c>
      <c r="D2303" s="1">
        <v>38994.122395833336</v>
      </c>
      <c r="E2303" s="74">
        <f t="shared" si="71"/>
        <v>38994</v>
      </c>
      <c r="F2303">
        <v>14.73</v>
      </c>
      <c r="G2303">
        <v>11.1</v>
      </c>
      <c r="I2303" s="87">
        <v>1.9231535269709543</v>
      </c>
    </row>
    <row r="2304" spans="1:9">
      <c r="A2304" s="1">
        <v>38994.24590277778</v>
      </c>
      <c r="B2304" s="74">
        <f t="shared" si="70"/>
        <v>38994</v>
      </c>
      <c r="C2304">
        <v>15.1</v>
      </c>
      <c r="D2304" s="1">
        <v>38994.247395833336</v>
      </c>
      <c r="E2304" s="74">
        <f t="shared" si="71"/>
        <v>38994</v>
      </c>
      <c r="F2304">
        <v>14.73</v>
      </c>
      <c r="G2304">
        <v>11.1</v>
      </c>
      <c r="I2304" s="87">
        <v>1.9253112033195021</v>
      </c>
    </row>
    <row r="2305" spans="1:9">
      <c r="A2305" s="1">
        <v>38994.37090277778</v>
      </c>
      <c r="B2305" s="74">
        <f t="shared" si="70"/>
        <v>38994</v>
      </c>
      <c r="C2305">
        <v>15.1</v>
      </c>
      <c r="D2305" s="1">
        <v>38994.372395833336</v>
      </c>
      <c r="E2305" s="74">
        <f t="shared" si="71"/>
        <v>38994</v>
      </c>
      <c r="F2305">
        <v>14.73</v>
      </c>
      <c r="G2305">
        <v>11.1</v>
      </c>
      <c r="I2305" s="87">
        <v>1.9274688796680497</v>
      </c>
    </row>
    <row r="2306" spans="1:9">
      <c r="A2306" s="1">
        <v>38994.49590277778</v>
      </c>
      <c r="B2306" s="74">
        <f t="shared" si="70"/>
        <v>38994</v>
      </c>
      <c r="C2306">
        <v>15.1</v>
      </c>
      <c r="D2306" s="1">
        <v>38994.497395833336</v>
      </c>
      <c r="E2306" s="74">
        <f t="shared" si="71"/>
        <v>38994</v>
      </c>
      <c r="F2306">
        <v>14.73</v>
      </c>
      <c r="G2306">
        <v>11.1</v>
      </c>
      <c r="I2306" s="87">
        <v>1.9296265560165975</v>
      </c>
    </row>
    <row r="2307" spans="1:9">
      <c r="A2307" s="1">
        <v>38994.62090277778</v>
      </c>
      <c r="B2307" s="74">
        <f t="shared" si="70"/>
        <v>38994</v>
      </c>
      <c r="C2307">
        <v>15.1</v>
      </c>
      <c r="D2307" s="1">
        <v>38994.622395833336</v>
      </c>
      <c r="E2307" s="74">
        <f t="shared" si="71"/>
        <v>38994</v>
      </c>
      <c r="F2307">
        <v>14.64</v>
      </c>
      <c r="G2307">
        <v>11.1</v>
      </c>
      <c r="H2307">
        <v>20061004</v>
      </c>
      <c r="I2307" s="87">
        <v>1.9317842323651451</v>
      </c>
    </row>
    <row r="2308" spans="1:9">
      <c r="A2308" s="1">
        <v>38994.74590277778</v>
      </c>
      <c r="B2308" s="74">
        <f t="shared" ref="B2308:B2371" si="72">INT(A2308)</f>
        <v>38994</v>
      </c>
      <c r="C2308">
        <v>15.1</v>
      </c>
      <c r="D2308" s="1">
        <v>38994.747395833336</v>
      </c>
      <c r="E2308" s="74">
        <f t="shared" ref="E2308:E2371" si="73">INT(D2308)</f>
        <v>38994</v>
      </c>
      <c r="F2308">
        <v>14.6</v>
      </c>
      <c r="G2308">
        <v>11.1</v>
      </c>
      <c r="I2308" s="87">
        <v>1.9339419087136929</v>
      </c>
    </row>
    <row r="2309" spans="1:9">
      <c r="A2309" s="1">
        <v>38994.87090277778</v>
      </c>
      <c r="B2309" s="74">
        <f t="shared" si="72"/>
        <v>38994</v>
      </c>
      <c r="C2309">
        <v>15.07</v>
      </c>
      <c r="D2309" s="1">
        <v>38994.872395833336</v>
      </c>
      <c r="E2309" s="74">
        <f t="shared" si="73"/>
        <v>38994</v>
      </c>
      <c r="F2309">
        <v>14.6</v>
      </c>
      <c r="G2309">
        <v>11.1</v>
      </c>
      <c r="I2309" s="87">
        <v>1.9360995850622407</v>
      </c>
    </row>
    <row r="2310" spans="1:9">
      <c r="A2310" s="1">
        <v>38994.99590277778</v>
      </c>
      <c r="B2310" s="74">
        <f t="shared" si="72"/>
        <v>38994</v>
      </c>
      <c r="C2310">
        <v>15.03</v>
      </c>
      <c r="D2310" s="1">
        <v>38994.997395833336</v>
      </c>
      <c r="E2310" s="74">
        <f t="shared" si="73"/>
        <v>38994</v>
      </c>
      <c r="F2310">
        <v>14.6</v>
      </c>
      <c r="G2310">
        <v>11.1</v>
      </c>
      <c r="I2310" s="87">
        <v>1.9382572614107882</v>
      </c>
    </row>
    <row r="2311" spans="1:9">
      <c r="A2311" s="1">
        <v>38995.12090277778</v>
      </c>
      <c r="B2311" s="74">
        <f t="shared" si="72"/>
        <v>38995</v>
      </c>
      <c r="C2311">
        <v>15.03</v>
      </c>
      <c r="D2311" s="1">
        <v>38995.122395833336</v>
      </c>
      <c r="E2311" s="74">
        <f t="shared" si="73"/>
        <v>38995</v>
      </c>
      <c r="F2311">
        <v>14.64</v>
      </c>
      <c r="G2311">
        <v>8.9</v>
      </c>
      <c r="I2311" s="87">
        <v>1.940414937759336</v>
      </c>
    </row>
    <row r="2312" spans="1:9">
      <c r="A2312" s="1">
        <v>38995.24590277778</v>
      </c>
      <c r="B2312" s="74">
        <f t="shared" si="72"/>
        <v>38995</v>
      </c>
      <c r="C2312">
        <v>15.01</v>
      </c>
      <c r="D2312" s="1">
        <v>38995.247395833336</v>
      </c>
      <c r="E2312" s="74">
        <f t="shared" si="73"/>
        <v>38995</v>
      </c>
      <c r="F2312">
        <v>14.6</v>
      </c>
      <c r="G2312">
        <v>8.9</v>
      </c>
      <c r="I2312" s="87">
        <v>1.9425726141078838</v>
      </c>
    </row>
    <row r="2313" spans="1:9">
      <c r="A2313" s="1">
        <v>38995.37090277778</v>
      </c>
      <c r="B2313" s="74">
        <f t="shared" si="72"/>
        <v>38995</v>
      </c>
      <c r="C2313">
        <v>14.97</v>
      </c>
      <c r="D2313" s="1">
        <v>38995.372395833336</v>
      </c>
      <c r="E2313" s="74">
        <f t="shared" si="73"/>
        <v>38995</v>
      </c>
      <c r="F2313">
        <v>14.6</v>
      </c>
      <c r="G2313">
        <v>8.9</v>
      </c>
      <c r="I2313" s="87">
        <v>1.9447302904564314</v>
      </c>
    </row>
    <row r="2314" spans="1:9">
      <c r="A2314" s="1">
        <v>38995.49590277778</v>
      </c>
      <c r="B2314" s="74">
        <f t="shared" si="72"/>
        <v>38995</v>
      </c>
      <c r="C2314">
        <v>14.92</v>
      </c>
      <c r="D2314" s="1">
        <v>38995.497395833336</v>
      </c>
      <c r="E2314" s="74">
        <f t="shared" si="73"/>
        <v>38995</v>
      </c>
      <c r="F2314">
        <v>14.6</v>
      </c>
      <c r="G2314">
        <v>8.9</v>
      </c>
      <c r="I2314" s="87">
        <v>1.9468879668049792</v>
      </c>
    </row>
    <row r="2315" spans="1:9">
      <c r="A2315" s="1">
        <v>38995.62090277778</v>
      </c>
      <c r="B2315" s="74">
        <f t="shared" si="72"/>
        <v>38995</v>
      </c>
      <c r="C2315">
        <v>14.92</v>
      </c>
      <c r="D2315" s="1">
        <v>38995.622395833336</v>
      </c>
      <c r="E2315" s="74">
        <f t="shared" si="73"/>
        <v>38995</v>
      </c>
      <c r="F2315">
        <v>14.55</v>
      </c>
      <c r="G2315">
        <v>8.9</v>
      </c>
      <c r="H2315">
        <v>20061005</v>
      </c>
      <c r="I2315" s="87">
        <v>1.949045643153527</v>
      </c>
    </row>
    <row r="2316" spans="1:9">
      <c r="A2316" s="1">
        <v>38995.74590277778</v>
      </c>
      <c r="B2316" s="74">
        <f t="shared" si="72"/>
        <v>38995</v>
      </c>
      <c r="C2316">
        <v>14.85</v>
      </c>
      <c r="D2316" s="1">
        <v>38995.747395833336</v>
      </c>
      <c r="E2316" s="74">
        <f t="shared" si="73"/>
        <v>38995</v>
      </c>
      <c r="F2316">
        <v>14.55</v>
      </c>
      <c r="G2316">
        <v>8.9</v>
      </c>
      <c r="I2316" s="87">
        <v>1.9512033195020746</v>
      </c>
    </row>
    <row r="2317" spans="1:9">
      <c r="A2317" s="1">
        <v>38995.87090277778</v>
      </c>
      <c r="B2317" s="74">
        <f t="shared" si="72"/>
        <v>38995</v>
      </c>
      <c r="C2317">
        <v>14.88</v>
      </c>
      <c r="D2317" s="1">
        <v>38995.872395833336</v>
      </c>
      <c r="E2317" s="74">
        <f t="shared" si="73"/>
        <v>38995</v>
      </c>
      <c r="F2317">
        <v>14.55</v>
      </c>
      <c r="G2317">
        <v>8.9</v>
      </c>
      <c r="I2317" s="87">
        <v>1.9533609958506224</v>
      </c>
    </row>
    <row r="2318" spans="1:9">
      <c r="A2318" s="1">
        <v>38995.99590277778</v>
      </c>
      <c r="B2318" s="74">
        <f t="shared" si="72"/>
        <v>38995</v>
      </c>
      <c r="C2318">
        <v>14.85</v>
      </c>
      <c r="D2318" s="1">
        <v>38995.997395833336</v>
      </c>
      <c r="E2318" s="74">
        <f t="shared" si="73"/>
        <v>38995</v>
      </c>
      <c r="F2318">
        <v>14.55</v>
      </c>
      <c r="G2318">
        <v>8.9</v>
      </c>
      <c r="I2318" s="87">
        <v>1.9555186721991702</v>
      </c>
    </row>
    <row r="2319" spans="1:9">
      <c r="A2319" s="1">
        <v>38996.12090277778</v>
      </c>
      <c r="B2319" s="74">
        <f t="shared" si="72"/>
        <v>38996</v>
      </c>
      <c r="C2319">
        <v>14.85</v>
      </c>
      <c r="D2319" s="1">
        <v>38996.122395833336</v>
      </c>
      <c r="E2319" s="74">
        <f t="shared" si="73"/>
        <v>38996</v>
      </c>
      <c r="F2319">
        <v>14.55</v>
      </c>
      <c r="G2319">
        <v>12.5</v>
      </c>
      <c r="I2319" s="87">
        <v>1.9576763485477178</v>
      </c>
    </row>
    <row r="2320" spans="1:9">
      <c r="A2320" s="1">
        <v>38996.24590277778</v>
      </c>
      <c r="B2320" s="74">
        <f t="shared" si="72"/>
        <v>38996</v>
      </c>
      <c r="C2320">
        <v>14.82</v>
      </c>
      <c r="D2320" s="1">
        <v>38996.247395833336</v>
      </c>
      <c r="E2320" s="74">
        <f t="shared" si="73"/>
        <v>38996</v>
      </c>
      <c r="F2320">
        <v>14.57</v>
      </c>
      <c r="G2320">
        <v>12.5</v>
      </c>
      <c r="I2320" s="87">
        <v>1.9598340248962656</v>
      </c>
    </row>
    <row r="2321" spans="1:14">
      <c r="A2321" s="1">
        <v>38996.37090277778</v>
      </c>
      <c r="B2321" s="74">
        <f t="shared" si="72"/>
        <v>38996</v>
      </c>
      <c r="C2321">
        <v>14.73</v>
      </c>
      <c r="D2321" s="1">
        <v>38996.372395833336</v>
      </c>
      <c r="E2321" s="74">
        <f t="shared" si="73"/>
        <v>38996</v>
      </c>
      <c r="F2321">
        <v>14.55</v>
      </c>
      <c r="G2321">
        <v>12.5</v>
      </c>
      <c r="I2321" s="87">
        <v>1.9619917012448131</v>
      </c>
    </row>
    <row r="2322" spans="1:14">
      <c r="A2322" s="1">
        <v>38996.49590277778</v>
      </c>
      <c r="B2322" s="74">
        <f t="shared" si="72"/>
        <v>38996</v>
      </c>
      <c r="C2322">
        <v>14.73</v>
      </c>
      <c r="D2322" s="1">
        <v>38996.497395833336</v>
      </c>
      <c r="E2322" s="74">
        <f t="shared" si="73"/>
        <v>38996</v>
      </c>
      <c r="F2322">
        <v>14.57</v>
      </c>
      <c r="G2322">
        <v>12.5</v>
      </c>
      <c r="I2322" s="87">
        <v>1.9641493775933609</v>
      </c>
    </row>
    <row r="2323" spans="1:14">
      <c r="A2323" s="1">
        <v>38996.62090277778</v>
      </c>
      <c r="B2323" s="74">
        <f t="shared" si="72"/>
        <v>38996</v>
      </c>
      <c r="C2323">
        <v>14.73</v>
      </c>
      <c r="D2323" s="1">
        <v>38996.622395833336</v>
      </c>
      <c r="E2323" s="74">
        <f t="shared" si="73"/>
        <v>38996</v>
      </c>
      <c r="F2323">
        <v>14.55</v>
      </c>
      <c r="G2323">
        <v>12.5</v>
      </c>
      <c r="H2323">
        <v>20061006</v>
      </c>
      <c r="I2323" s="87">
        <v>1.9663070539419087</v>
      </c>
    </row>
    <row r="2324" spans="1:14">
      <c r="A2324" s="1">
        <v>38996.74590277778</v>
      </c>
      <c r="B2324" s="74">
        <f t="shared" si="72"/>
        <v>38996</v>
      </c>
      <c r="C2324">
        <v>14.73</v>
      </c>
      <c r="D2324" s="1">
        <v>38996.747395833336</v>
      </c>
      <c r="E2324" s="74">
        <f t="shared" si="73"/>
        <v>38996</v>
      </c>
      <c r="F2324">
        <v>14.57</v>
      </c>
      <c r="G2324">
        <v>12.5</v>
      </c>
      <c r="I2324" s="87">
        <v>1.9684647302904563</v>
      </c>
    </row>
    <row r="2325" spans="1:14">
      <c r="A2325" s="1">
        <v>38996.87090277778</v>
      </c>
      <c r="B2325" s="74">
        <f t="shared" si="72"/>
        <v>38996</v>
      </c>
      <c r="C2325">
        <v>14.64</v>
      </c>
      <c r="D2325" s="1">
        <v>38996.872395833336</v>
      </c>
      <c r="E2325" s="74">
        <f t="shared" si="73"/>
        <v>38996</v>
      </c>
      <c r="F2325">
        <v>14.55</v>
      </c>
      <c r="G2325">
        <v>12.5</v>
      </c>
      <c r="I2325" s="87">
        <v>1.9706224066390041</v>
      </c>
    </row>
    <row r="2326" spans="1:14">
      <c r="A2326" s="1">
        <v>38996.99590277778</v>
      </c>
      <c r="B2326" s="74">
        <f t="shared" si="72"/>
        <v>38996</v>
      </c>
      <c r="C2326">
        <v>14.67</v>
      </c>
      <c r="D2326" s="1">
        <v>38996.997395833336</v>
      </c>
      <c r="E2326" s="74">
        <f t="shared" si="73"/>
        <v>38996</v>
      </c>
      <c r="F2326">
        <v>14.57</v>
      </c>
      <c r="G2326">
        <v>12.5</v>
      </c>
      <c r="I2326" s="87">
        <v>1.9727800829875519</v>
      </c>
    </row>
    <row r="2327" spans="1:14">
      <c r="A2327" s="1">
        <v>38997.12090277778</v>
      </c>
      <c r="B2327" s="74">
        <f t="shared" si="72"/>
        <v>38997</v>
      </c>
      <c r="C2327">
        <v>14.64</v>
      </c>
      <c r="D2327" s="1">
        <v>38997.122395833336</v>
      </c>
      <c r="E2327" s="74">
        <f t="shared" si="73"/>
        <v>38997</v>
      </c>
      <c r="F2327">
        <v>14.57</v>
      </c>
      <c r="G2327">
        <v>13.2</v>
      </c>
      <c r="I2327" s="87">
        <v>1.9749377593360995</v>
      </c>
    </row>
    <row r="2328" spans="1:14">
      <c r="A2328" s="1">
        <v>38997.24590277778</v>
      </c>
      <c r="B2328" s="74">
        <f t="shared" si="72"/>
        <v>38997</v>
      </c>
      <c r="C2328">
        <v>14.6</v>
      </c>
      <c r="D2328" s="1">
        <v>38997.247395833336</v>
      </c>
      <c r="E2328" s="74">
        <f t="shared" si="73"/>
        <v>38997</v>
      </c>
      <c r="F2328">
        <v>14.51</v>
      </c>
      <c r="G2328">
        <v>13.2</v>
      </c>
      <c r="I2328" s="87">
        <v>1.9770954356846473</v>
      </c>
    </row>
    <row r="2329" spans="1:14">
      <c r="A2329" s="1">
        <v>38997.37090277778</v>
      </c>
      <c r="B2329" s="74">
        <f t="shared" si="72"/>
        <v>38997</v>
      </c>
      <c r="C2329">
        <v>14.6</v>
      </c>
      <c r="D2329" s="1">
        <v>38997.372395833336</v>
      </c>
      <c r="E2329" s="74">
        <f t="shared" si="73"/>
        <v>38997</v>
      </c>
      <c r="F2329">
        <v>14.51</v>
      </c>
      <c r="G2329">
        <v>13.2</v>
      </c>
      <c r="I2329" s="87">
        <v>1.9792531120331951</v>
      </c>
    </row>
    <row r="2330" spans="1:14">
      <c r="A2330" s="1">
        <v>38997.49590277778</v>
      </c>
      <c r="B2330" s="74">
        <f t="shared" si="72"/>
        <v>38997</v>
      </c>
      <c r="C2330">
        <v>14.57</v>
      </c>
      <c r="D2330" s="1">
        <v>38997.497395833336</v>
      </c>
      <c r="E2330" s="74">
        <f t="shared" si="73"/>
        <v>38997</v>
      </c>
      <c r="F2330">
        <v>14.48</v>
      </c>
      <c r="G2330">
        <v>13.2</v>
      </c>
      <c r="I2330" s="87">
        <v>1.9814107883817427</v>
      </c>
      <c r="M2330" t="s">
        <v>0</v>
      </c>
      <c r="N2330" t="s">
        <v>10</v>
      </c>
    </row>
    <row r="2331" spans="1:14">
      <c r="A2331" s="5">
        <v>38997.62090277778</v>
      </c>
      <c r="B2331" s="74">
        <f t="shared" si="72"/>
        <v>38997</v>
      </c>
      <c r="C2331" s="6">
        <v>14.55</v>
      </c>
      <c r="D2331" s="5">
        <v>38997.622395833336</v>
      </c>
      <c r="E2331" s="74">
        <f t="shared" si="73"/>
        <v>38997</v>
      </c>
      <c r="F2331" s="6">
        <v>14.48</v>
      </c>
      <c r="G2331">
        <v>13.2</v>
      </c>
      <c r="H2331">
        <v>20061007</v>
      </c>
      <c r="I2331" s="87">
        <v>1.9835684647302905</v>
      </c>
      <c r="J2331" s="90"/>
      <c r="M2331" t="s">
        <v>2</v>
      </c>
      <c r="N2331" t="s">
        <v>3</v>
      </c>
    </row>
    <row r="2332" spans="1:14">
      <c r="A2332" s="1">
        <v>38997.649270833332</v>
      </c>
      <c r="B2332" s="74">
        <f t="shared" si="72"/>
        <v>38997</v>
      </c>
      <c r="C2332" s="6">
        <v>13.95</v>
      </c>
      <c r="D2332" s="1">
        <v>38997.642569444448</v>
      </c>
      <c r="E2332" s="74">
        <f t="shared" si="73"/>
        <v>38997</v>
      </c>
      <c r="F2332" s="6">
        <v>14.01</v>
      </c>
      <c r="G2332">
        <v>13.2</v>
      </c>
      <c r="I2332" s="87">
        <v>1.9857261410788383</v>
      </c>
    </row>
    <row r="2333" spans="1:14">
      <c r="A2333" s="1">
        <v>38997.774270833332</v>
      </c>
      <c r="B2333" s="74">
        <f t="shared" si="72"/>
        <v>38997</v>
      </c>
      <c r="C2333">
        <v>13.95</v>
      </c>
      <c r="D2333" s="1">
        <v>38997.767569444448</v>
      </c>
      <c r="E2333" s="74">
        <f t="shared" si="73"/>
        <v>38997</v>
      </c>
      <c r="F2333">
        <v>14.01</v>
      </c>
      <c r="G2333">
        <v>13.2</v>
      </c>
      <c r="I2333" s="87">
        <v>1.9878838174273858</v>
      </c>
    </row>
    <row r="2334" spans="1:14">
      <c r="A2334" s="1">
        <v>38997.899270833332</v>
      </c>
      <c r="B2334" s="74">
        <f t="shared" si="72"/>
        <v>38997</v>
      </c>
      <c r="C2334">
        <v>13.48</v>
      </c>
      <c r="D2334" s="1">
        <v>38997.892569444448</v>
      </c>
      <c r="E2334" s="74">
        <f t="shared" si="73"/>
        <v>38997</v>
      </c>
      <c r="F2334">
        <v>13.77</v>
      </c>
      <c r="G2334">
        <v>13.2</v>
      </c>
      <c r="I2334" s="87">
        <v>1.9900414937759336</v>
      </c>
    </row>
    <row r="2335" spans="1:14">
      <c r="A2335" s="1">
        <v>38998.024270833332</v>
      </c>
      <c r="B2335" s="74">
        <f t="shared" si="72"/>
        <v>38998</v>
      </c>
      <c r="C2335">
        <v>14.55</v>
      </c>
      <c r="D2335" s="1">
        <v>38998.017569444448</v>
      </c>
      <c r="E2335" s="74">
        <f t="shared" si="73"/>
        <v>38998</v>
      </c>
      <c r="F2335">
        <v>13.39</v>
      </c>
      <c r="G2335">
        <v>12.6</v>
      </c>
      <c r="I2335" s="87">
        <v>1.9921991701244814</v>
      </c>
    </row>
    <row r="2336" spans="1:14">
      <c r="A2336" s="1">
        <v>38998.149270833332</v>
      </c>
      <c r="B2336" s="74">
        <f t="shared" si="72"/>
        <v>38998</v>
      </c>
      <c r="C2336">
        <v>14.57</v>
      </c>
      <c r="D2336" s="1">
        <v>38998.142569444448</v>
      </c>
      <c r="E2336" s="74">
        <f t="shared" si="73"/>
        <v>38998</v>
      </c>
      <c r="F2336">
        <v>13.04</v>
      </c>
      <c r="G2336">
        <v>12.6</v>
      </c>
      <c r="I2336" s="87">
        <v>1.994356846473029</v>
      </c>
    </row>
    <row r="2337" spans="1:9">
      <c r="A2337" s="1">
        <v>38998.274270833332</v>
      </c>
      <c r="B2337" s="74">
        <f t="shared" si="72"/>
        <v>38998</v>
      </c>
      <c r="C2337">
        <v>14.57</v>
      </c>
      <c r="D2337" s="1">
        <v>38998.267569444448</v>
      </c>
      <c r="E2337" s="74">
        <f t="shared" si="73"/>
        <v>38998</v>
      </c>
      <c r="F2337">
        <v>12.82</v>
      </c>
      <c r="G2337">
        <v>12.6</v>
      </c>
      <c r="I2337" s="87">
        <v>1.9965145228215768</v>
      </c>
    </row>
    <row r="2338" spans="1:9">
      <c r="A2338" s="1">
        <v>38998.399270833332</v>
      </c>
      <c r="B2338" s="74">
        <f t="shared" si="72"/>
        <v>38998</v>
      </c>
      <c r="C2338">
        <v>14.48</v>
      </c>
      <c r="D2338" s="1">
        <v>38998.392569444448</v>
      </c>
      <c r="E2338" s="74">
        <f t="shared" si="73"/>
        <v>38998</v>
      </c>
      <c r="F2338">
        <v>12.63</v>
      </c>
      <c r="G2338">
        <v>12.6</v>
      </c>
      <c r="I2338" s="87">
        <v>1.9986721991701244</v>
      </c>
    </row>
    <row r="2339" spans="1:9">
      <c r="A2339" s="1">
        <v>38998.524270833332</v>
      </c>
      <c r="B2339" s="74">
        <f t="shared" si="72"/>
        <v>38998</v>
      </c>
      <c r="C2339">
        <v>14.48</v>
      </c>
      <c r="D2339" s="1">
        <v>38998.517569444448</v>
      </c>
      <c r="E2339" s="74">
        <f t="shared" si="73"/>
        <v>38998</v>
      </c>
      <c r="F2339">
        <v>13.23</v>
      </c>
      <c r="G2339">
        <v>12.6</v>
      </c>
      <c r="H2339">
        <v>20061008</v>
      </c>
      <c r="I2339" s="87">
        <v>2.0008298755186722</v>
      </c>
    </row>
    <row r="2340" spans="1:9">
      <c r="A2340" s="1">
        <v>38998.649270833332</v>
      </c>
      <c r="B2340" s="74">
        <f t="shared" si="72"/>
        <v>38998</v>
      </c>
      <c r="C2340">
        <v>14.42</v>
      </c>
      <c r="D2340" s="1">
        <v>38998.642569444448</v>
      </c>
      <c r="E2340" s="74">
        <f t="shared" si="73"/>
        <v>38998</v>
      </c>
      <c r="F2340">
        <v>13.86</v>
      </c>
      <c r="G2340">
        <v>12.6</v>
      </c>
      <c r="I2340" s="87">
        <v>2.00298755186722</v>
      </c>
    </row>
    <row r="2341" spans="1:9">
      <c r="A2341" s="1">
        <v>38998.774270833332</v>
      </c>
      <c r="B2341" s="74">
        <f t="shared" si="72"/>
        <v>38998</v>
      </c>
      <c r="C2341">
        <v>14.48</v>
      </c>
      <c r="D2341" s="1">
        <v>38998.767569444448</v>
      </c>
      <c r="E2341" s="74">
        <f t="shared" si="73"/>
        <v>38998</v>
      </c>
      <c r="F2341">
        <v>13.92</v>
      </c>
      <c r="G2341">
        <v>12.6</v>
      </c>
      <c r="I2341" s="87">
        <v>2.0051452282157678</v>
      </c>
    </row>
    <row r="2342" spans="1:9">
      <c r="A2342" s="1">
        <v>38998.899270833332</v>
      </c>
      <c r="B2342" s="74">
        <f t="shared" si="72"/>
        <v>38998</v>
      </c>
      <c r="C2342">
        <v>14.48</v>
      </c>
      <c r="D2342" s="1">
        <v>38998.892569444448</v>
      </c>
      <c r="E2342" s="74">
        <f t="shared" si="73"/>
        <v>38998</v>
      </c>
      <c r="F2342">
        <v>13.58</v>
      </c>
      <c r="G2342">
        <v>12.6</v>
      </c>
      <c r="I2342" s="87">
        <v>2.0073029045643151</v>
      </c>
    </row>
    <row r="2343" spans="1:9">
      <c r="A2343" s="1">
        <v>38999.024270833332</v>
      </c>
      <c r="B2343" s="74">
        <f t="shared" si="72"/>
        <v>38999</v>
      </c>
      <c r="C2343">
        <v>14.48</v>
      </c>
      <c r="D2343" s="1">
        <v>38999.017569444448</v>
      </c>
      <c r="E2343" s="74">
        <f t="shared" si="73"/>
        <v>38999</v>
      </c>
      <c r="F2343">
        <v>13.23</v>
      </c>
      <c r="G2343">
        <v>8.9</v>
      </c>
      <c r="I2343" s="87">
        <v>2.0094605809128629</v>
      </c>
    </row>
    <row r="2344" spans="1:9">
      <c r="A2344" s="1">
        <v>38999.149270833332</v>
      </c>
      <c r="B2344" s="74">
        <f t="shared" si="72"/>
        <v>38999</v>
      </c>
      <c r="C2344">
        <v>14.48</v>
      </c>
      <c r="D2344" s="1">
        <v>38999.142569444448</v>
      </c>
      <c r="E2344" s="74">
        <f t="shared" si="73"/>
        <v>38999</v>
      </c>
      <c r="F2344">
        <v>12.88</v>
      </c>
      <c r="G2344">
        <v>8.9</v>
      </c>
      <c r="I2344" s="87">
        <v>2.0116182572614107</v>
      </c>
    </row>
    <row r="2345" spans="1:9">
      <c r="A2345" s="1">
        <v>38999.274270833332</v>
      </c>
      <c r="B2345" s="74">
        <f t="shared" si="72"/>
        <v>38999</v>
      </c>
      <c r="C2345">
        <v>14.48</v>
      </c>
      <c r="D2345" s="1">
        <v>38999.267569444448</v>
      </c>
      <c r="E2345" s="74">
        <f t="shared" si="73"/>
        <v>38999</v>
      </c>
      <c r="F2345">
        <v>12.46</v>
      </c>
      <c r="G2345">
        <v>8.9</v>
      </c>
      <c r="I2345" s="87">
        <v>2.0137759336099585</v>
      </c>
    </row>
    <row r="2346" spans="1:9">
      <c r="A2346" s="1">
        <v>38999.399270833332</v>
      </c>
      <c r="B2346" s="74">
        <f t="shared" si="72"/>
        <v>38999</v>
      </c>
      <c r="C2346">
        <v>14.48</v>
      </c>
      <c r="D2346" s="1">
        <v>38999.392569444448</v>
      </c>
      <c r="E2346" s="74">
        <f t="shared" si="73"/>
        <v>38999</v>
      </c>
      <c r="F2346">
        <v>12.21</v>
      </c>
      <c r="G2346">
        <v>8.9</v>
      </c>
      <c r="I2346" s="87">
        <v>2.0159336099585063</v>
      </c>
    </row>
    <row r="2347" spans="1:9">
      <c r="A2347" s="1">
        <v>38999.524270833332</v>
      </c>
      <c r="B2347" s="74">
        <f t="shared" si="72"/>
        <v>38999</v>
      </c>
      <c r="C2347">
        <v>14.48</v>
      </c>
      <c r="D2347" s="1">
        <v>38999.517569444448</v>
      </c>
      <c r="E2347" s="74">
        <f t="shared" si="73"/>
        <v>38999</v>
      </c>
      <c r="F2347">
        <v>12.28</v>
      </c>
      <c r="G2347">
        <v>8.9</v>
      </c>
      <c r="H2347">
        <v>20061009</v>
      </c>
      <c r="I2347" s="87">
        <v>2.0180912863070541</v>
      </c>
    </row>
    <row r="2348" spans="1:9">
      <c r="A2348" s="1">
        <v>38999.649270833332</v>
      </c>
      <c r="B2348" s="74">
        <f t="shared" si="72"/>
        <v>38999</v>
      </c>
      <c r="C2348">
        <v>14.48</v>
      </c>
      <c r="D2348" s="1">
        <v>38999.642569444448</v>
      </c>
      <c r="E2348" s="74">
        <f t="shared" si="73"/>
        <v>38999</v>
      </c>
      <c r="F2348">
        <v>12.72</v>
      </c>
      <c r="G2348">
        <v>8.9</v>
      </c>
      <c r="I2348" s="87">
        <v>2.0202489626556015</v>
      </c>
    </row>
    <row r="2349" spans="1:9">
      <c r="A2349" s="1">
        <v>38999.774270833332</v>
      </c>
      <c r="B2349" s="74">
        <f t="shared" si="72"/>
        <v>38999</v>
      </c>
      <c r="C2349">
        <v>14.48</v>
      </c>
      <c r="D2349" s="1">
        <v>38999.767569444448</v>
      </c>
      <c r="E2349" s="74">
        <f t="shared" si="73"/>
        <v>38999</v>
      </c>
      <c r="F2349">
        <v>12.98</v>
      </c>
      <c r="G2349">
        <v>8.9</v>
      </c>
      <c r="I2349" s="87">
        <v>2.0224066390041493</v>
      </c>
    </row>
    <row r="2350" spans="1:9">
      <c r="A2350" s="1">
        <v>38999.899270833332</v>
      </c>
      <c r="B2350" s="74">
        <f t="shared" si="72"/>
        <v>38999</v>
      </c>
      <c r="C2350">
        <v>14.48</v>
      </c>
      <c r="D2350" s="1">
        <v>38999.892569444448</v>
      </c>
      <c r="E2350" s="74">
        <f t="shared" si="73"/>
        <v>38999</v>
      </c>
      <c r="F2350">
        <v>12.78</v>
      </c>
      <c r="G2350">
        <v>8.9</v>
      </c>
      <c r="I2350" s="87">
        <v>2.0245643153526971</v>
      </c>
    </row>
    <row r="2351" spans="1:9">
      <c r="A2351" s="1">
        <v>39000.024270833332</v>
      </c>
      <c r="B2351" s="74">
        <f t="shared" si="72"/>
        <v>39000</v>
      </c>
      <c r="C2351">
        <v>14.48</v>
      </c>
      <c r="D2351" s="1">
        <v>39000.017569444448</v>
      </c>
      <c r="E2351" s="74">
        <f t="shared" si="73"/>
        <v>39000</v>
      </c>
      <c r="F2351">
        <v>12.63</v>
      </c>
      <c r="G2351">
        <v>10.9</v>
      </c>
      <c r="I2351" s="87">
        <v>2.0267219917012449</v>
      </c>
    </row>
    <row r="2352" spans="1:9">
      <c r="A2352" s="1">
        <v>39000.149270833332</v>
      </c>
      <c r="B2352" s="74">
        <f t="shared" si="72"/>
        <v>39000</v>
      </c>
      <c r="C2352">
        <v>14.48</v>
      </c>
      <c r="D2352" s="1">
        <v>39000.142569444448</v>
      </c>
      <c r="E2352" s="74">
        <f t="shared" si="73"/>
        <v>39000</v>
      </c>
      <c r="F2352">
        <v>12.46</v>
      </c>
      <c r="G2352">
        <v>10.9</v>
      </c>
      <c r="I2352" s="87">
        <v>2.0288796680497927</v>
      </c>
    </row>
    <row r="2353" spans="1:9">
      <c r="A2353" s="1">
        <v>39000.274270833332</v>
      </c>
      <c r="B2353" s="74">
        <f t="shared" si="72"/>
        <v>39000</v>
      </c>
      <c r="C2353">
        <v>14.42</v>
      </c>
      <c r="D2353" s="1">
        <v>39000.267569444448</v>
      </c>
      <c r="E2353" s="74">
        <f t="shared" si="73"/>
        <v>39000</v>
      </c>
      <c r="F2353">
        <v>12.33</v>
      </c>
      <c r="G2353">
        <v>10.9</v>
      </c>
      <c r="I2353" s="87">
        <v>2.0310373443983405</v>
      </c>
    </row>
    <row r="2354" spans="1:9">
      <c r="A2354" s="1">
        <v>39000.399270833332</v>
      </c>
      <c r="B2354" s="74">
        <f t="shared" si="72"/>
        <v>39000</v>
      </c>
      <c r="C2354">
        <v>14.42</v>
      </c>
      <c r="D2354" s="1">
        <v>39000.392569444448</v>
      </c>
      <c r="E2354" s="74">
        <f t="shared" si="73"/>
        <v>39000</v>
      </c>
      <c r="F2354">
        <v>12.3</v>
      </c>
      <c r="G2354">
        <v>10.9</v>
      </c>
      <c r="I2354" s="87">
        <v>2.0331950207468878</v>
      </c>
    </row>
    <row r="2355" spans="1:9">
      <c r="A2355" s="1">
        <v>39000.524270833332</v>
      </c>
      <c r="B2355" s="74">
        <f t="shared" si="72"/>
        <v>39000</v>
      </c>
      <c r="C2355">
        <v>14.42</v>
      </c>
      <c r="D2355" s="1">
        <v>39000.517569444448</v>
      </c>
      <c r="E2355" s="74">
        <f t="shared" si="73"/>
        <v>39000</v>
      </c>
      <c r="F2355">
        <v>12.5</v>
      </c>
      <c r="G2355">
        <v>10.9</v>
      </c>
      <c r="H2355">
        <v>20061010</v>
      </c>
      <c r="I2355" s="87">
        <v>2.0353526970954356</v>
      </c>
    </row>
    <row r="2356" spans="1:9">
      <c r="A2356" s="1">
        <v>39000.649270833332</v>
      </c>
      <c r="B2356" s="74">
        <f t="shared" si="72"/>
        <v>39000</v>
      </c>
      <c r="C2356">
        <v>14.39</v>
      </c>
      <c r="D2356" s="1">
        <v>39000.642569444448</v>
      </c>
      <c r="E2356" s="74">
        <f t="shared" si="73"/>
        <v>39000</v>
      </c>
      <c r="F2356">
        <v>13.26</v>
      </c>
      <c r="G2356">
        <v>10.9</v>
      </c>
      <c r="I2356" s="87">
        <v>2.0375103734439834</v>
      </c>
    </row>
    <row r="2357" spans="1:9">
      <c r="A2357" s="1">
        <v>39000.774270833332</v>
      </c>
      <c r="B2357" s="74">
        <f t="shared" si="72"/>
        <v>39000</v>
      </c>
      <c r="C2357">
        <v>14.39</v>
      </c>
      <c r="D2357" s="1">
        <v>39000.767569444448</v>
      </c>
      <c r="E2357" s="74">
        <f t="shared" si="73"/>
        <v>39000</v>
      </c>
      <c r="F2357">
        <v>13.86</v>
      </c>
      <c r="G2357">
        <v>10.9</v>
      </c>
      <c r="I2357" s="87">
        <v>2.0396680497925312</v>
      </c>
    </row>
    <row r="2358" spans="1:9">
      <c r="A2358" s="1">
        <v>39000.899270833332</v>
      </c>
      <c r="B2358" s="74">
        <f t="shared" si="72"/>
        <v>39000</v>
      </c>
      <c r="C2358">
        <v>14.36</v>
      </c>
      <c r="D2358" s="1">
        <v>39000.892569444448</v>
      </c>
      <c r="E2358" s="74">
        <f t="shared" si="73"/>
        <v>39000</v>
      </c>
      <c r="F2358">
        <v>13.48</v>
      </c>
      <c r="G2358">
        <v>10.9</v>
      </c>
      <c r="I2358" s="87">
        <v>2.041825726141079</v>
      </c>
    </row>
    <row r="2359" spans="1:9">
      <c r="A2359" s="1">
        <v>39001.024270833332</v>
      </c>
      <c r="B2359" s="74">
        <f t="shared" si="72"/>
        <v>39001</v>
      </c>
      <c r="C2359">
        <v>14.36</v>
      </c>
      <c r="D2359" s="1">
        <v>39001.017569444448</v>
      </c>
      <c r="E2359" s="74">
        <f t="shared" si="73"/>
        <v>39001</v>
      </c>
      <c r="F2359">
        <v>12.98</v>
      </c>
      <c r="G2359">
        <v>10.8</v>
      </c>
      <c r="I2359" s="87">
        <v>2.0439834024896264</v>
      </c>
    </row>
    <row r="2360" spans="1:9">
      <c r="A2360" s="1">
        <v>39001.149270833332</v>
      </c>
      <c r="B2360" s="74">
        <f t="shared" si="72"/>
        <v>39001</v>
      </c>
      <c r="C2360">
        <v>14.36</v>
      </c>
      <c r="D2360" s="1">
        <v>39001.142569444448</v>
      </c>
      <c r="E2360" s="74">
        <f t="shared" si="73"/>
        <v>39001</v>
      </c>
      <c r="F2360">
        <v>12.53</v>
      </c>
      <c r="G2360">
        <v>10.8</v>
      </c>
      <c r="I2360" s="87">
        <v>2.0461410788381742</v>
      </c>
    </row>
    <row r="2361" spans="1:9">
      <c r="A2361" s="1">
        <v>39001.274270833332</v>
      </c>
      <c r="B2361" s="74">
        <f t="shared" si="72"/>
        <v>39001</v>
      </c>
      <c r="C2361">
        <v>14.36</v>
      </c>
      <c r="D2361" s="1">
        <v>39001.267569444448</v>
      </c>
      <c r="E2361" s="74">
        <f t="shared" si="73"/>
        <v>39001</v>
      </c>
      <c r="F2361">
        <v>12.3</v>
      </c>
      <c r="G2361">
        <v>10.8</v>
      </c>
      <c r="I2361" s="87">
        <v>2.048298755186722</v>
      </c>
    </row>
    <row r="2362" spans="1:9">
      <c r="A2362" s="1">
        <v>39001.399270833332</v>
      </c>
      <c r="B2362" s="74">
        <f t="shared" si="72"/>
        <v>39001</v>
      </c>
      <c r="C2362">
        <v>14.32</v>
      </c>
      <c r="D2362" s="1">
        <v>39001.392569444448</v>
      </c>
      <c r="E2362" s="74">
        <f t="shared" si="73"/>
        <v>39001</v>
      </c>
      <c r="F2362">
        <v>12.21</v>
      </c>
      <c r="G2362">
        <v>10.8</v>
      </c>
      <c r="I2362" s="87">
        <v>2.0504564315352698</v>
      </c>
    </row>
    <row r="2363" spans="1:9">
      <c r="A2363" s="1">
        <v>39001.524270833332</v>
      </c>
      <c r="B2363" s="74">
        <f t="shared" si="72"/>
        <v>39001</v>
      </c>
      <c r="C2363">
        <v>14.3</v>
      </c>
      <c r="D2363" s="1">
        <v>39001.517569444448</v>
      </c>
      <c r="E2363" s="74">
        <f t="shared" si="73"/>
        <v>39001</v>
      </c>
      <c r="F2363">
        <v>12.46</v>
      </c>
      <c r="G2363">
        <v>10.8</v>
      </c>
      <c r="H2363">
        <v>20061011</v>
      </c>
      <c r="I2363" s="87">
        <v>2.0526141078838176</v>
      </c>
    </row>
    <row r="2364" spans="1:9">
      <c r="A2364" s="1">
        <v>39001.649270833332</v>
      </c>
      <c r="B2364" s="74">
        <f t="shared" si="72"/>
        <v>39001</v>
      </c>
      <c r="C2364">
        <v>14.3</v>
      </c>
      <c r="D2364" s="1">
        <v>39001.642569444448</v>
      </c>
      <c r="E2364" s="74">
        <f t="shared" si="73"/>
        <v>39001</v>
      </c>
      <c r="F2364">
        <v>12.75</v>
      </c>
      <c r="G2364">
        <v>10.8</v>
      </c>
      <c r="I2364" s="87">
        <v>2.0547717842323654</v>
      </c>
    </row>
    <row r="2365" spans="1:9">
      <c r="A2365" s="1">
        <v>39001.774270833332</v>
      </c>
      <c r="B2365" s="74">
        <f t="shared" si="72"/>
        <v>39001</v>
      </c>
      <c r="C2365">
        <v>14.27</v>
      </c>
      <c r="D2365" s="1">
        <v>39001.767569444448</v>
      </c>
      <c r="E2365" s="74">
        <f t="shared" si="73"/>
        <v>39001</v>
      </c>
      <c r="F2365">
        <v>12.91</v>
      </c>
      <c r="G2365">
        <v>10.8</v>
      </c>
      <c r="I2365" s="87">
        <v>2.0569294605809127</v>
      </c>
    </row>
    <row r="2366" spans="1:9">
      <c r="A2366" s="1">
        <v>39001.899270833332</v>
      </c>
      <c r="B2366" s="74">
        <f t="shared" si="72"/>
        <v>39001</v>
      </c>
      <c r="C2366">
        <v>14.27</v>
      </c>
      <c r="D2366" s="1">
        <v>39001.892569444448</v>
      </c>
      <c r="E2366" s="74">
        <f t="shared" si="73"/>
        <v>39001</v>
      </c>
      <c r="F2366">
        <v>12.85</v>
      </c>
      <c r="G2366">
        <v>10.8</v>
      </c>
      <c r="I2366" s="87">
        <v>2.0590871369294605</v>
      </c>
    </row>
    <row r="2367" spans="1:9">
      <c r="A2367" s="1">
        <v>39002.024270833332</v>
      </c>
      <c r="B2367" s="74">
        <f t="shared" si="72"/>
        <v>39002</v>
      </c>
      <c r="C2367">
        <v>14.27</v>
      </c>
      <c r="D2367" s="1">
        <v>39002.017569444448</v>
      </c>
      <c r="E2367" s="74">
        <f t="shared" si="73"/>
        <v>39002</v>
      </c>
      <c r="F2367">
        <v>12.72</v>
      </c>
      <c r="G2367">
        <v>9.6</v>
      </c>
      <c r="I2367" s="87">
        <v>2.0612448132780083</v>
      </c>
    </row>
    <row r="2368" spans="1:9">
      <c r="A2368" s="1">
        <v>39002.149270833332</v>
      </c>
      <c r="B2368" s="74">
        <f t="shared" si="72"/>
        <v>39002</v>
      </c>
      <c r="C2368">
        <v>14.23</v>
      </c>
      <c r="D2368" s="1">
        <v>39002.142569444448</v>
      </c>
      <c r="E2368" s="74">
        <f t="shared" si="73"/>
        <v>39002</v>
      </c>
      <c r="F2368">
        <v>12.53</v>
      </c>
      <c r="G2368">
        <v>9.6</v>
      </c>
      <c r="I2368" s="87">
        <v>2.0634024896265561</v>
      </c>
    </row>
    <row r="2369" spans="1:9">
      <c r="A2369" s="1">
        <v>39002.274270833332</v>
      </c>
      <c r="B2369" s="74">
        <f t="shared" si="72"/>
        <v>39002</v>
      </c>
      <c r="C2369">
        <v>14.23</v>
      </c>
      <c r="D2369" s="1">
        <v>39002.267569444448</v>
      </c>
      <c r="E2369" s="74">
        <f t="shared" si="73"/>
        <v>39002</v>
      </c>
      <c r="F2369">
        <v>12.33</v>
      </c>
      <c r="G2369">
        <v>9.6</v>
      </c>
      <c r="I2369" s="87">
        <v>2.0655601659751039</v>
      </c>
    </row>
    <row r="2370" spans="1:9">
      <c r="A2370" s="1">
        <v>39002.399270833332</v>
      </c>
      <c r="B2370" s="74">
        <f t="shared" si="72"/>
        <v>39002</v>
      </c>
      <c r="C2370">
        <v>14.23</v>
      </c>
      <c r="D2370" s="1">
        <v>39002.392569444448</v>
      </c>
      <c r="E2370" s="74">
        <f t="shared" si="73"/>
        <v>39002</v>
      </c>
      <c r="F2370">
        <v>12.21</v>
      </c>
      <c r="G2370">
        <v>9.6</v>
      </c>
      <c r="I2370" s="87">
        <v>2.0677178423236517</v>
      </c>
    </row>
    <row r="2371" spans="1:9">
      <c r="A2371" s="1">
        <v>39002.524270833332</v>
      </c>
      <c r="B2371" s="74">
        <f t="shared" si="72"/>
        <v>39002</v>
      </c>
      <c r="C2371">
        <v>14.23</v>
      </c>
      <c r="D2371" s="1">
        <v>39002.517569444448</v>
      </c>
      <c r="E2371" s="74">
        <f t="shared" si="73"/>
        <v>39002</v>
      </c>
      <c r="F2371">
        <v>12.37</v>
      </c>
      <c r="G2371">
        <v>9.6</v>
      </c>
      <c r="H2371">
        <v>20061012</v>
      </c>
      <c r="I2371" s="87">
        <v>2.0698755186721991</v>
      </c>
    </row>
    <row r="2372" spans="1:9">
      <c r="A2372" s="1">
        <v>39002.649270833332</v>
      </c>
      <c r="B2372" s="74">
        <f t="shared" ref="B2372:B2435" si="74">INT(A2372)</f>
        <v>39002</v>
      </c>
      <c r="C2372">
        <v>14.23</v>
      </c>
      <c r="D2372" s="1">
        <v>39002.642569444448</v>
      </c>
      <c r="E2372" s="74">
        <f t="shared" ref="E2372:E2435" si="75">INT(D2372)</f>
        <v>39002</v>
      </c>
      <c r="F2372">
        <v>12.56</v>
      </c>
      <c r="G2372">
        <v>9.6</v>
      </c>
      <c r="I2372" s="87">
        <v>2.0720331950207469</v>
      </c>
    </row>
    <row r="2373" spans="1:9">
      <c r="A2373" s="1">
        <v>39002.774270833332</v>
      </c>
      <c r="B2373" s="74">
        <f t="shared" si="74"/>
        <v>39002</v>
      </c>
      <c r="C2373">
        <v>14.23</v>
      </c>
      <c r="D2373" s="1">
        <v>39002.767569444448</v>
      </c>
      <c r="E2373" s="74">
        <f t="shared" si="75"/>
        <v>39002</v>
      </c>
      <c r="F2373">
        <v>12.63</v>
      </c>
      <c r="G2373">
        <v>9.6</v>
      </c>
      <c r="I2373" s="87">
        <v>2.0741908713692947</v>
      </c>
    </row>
    <row r="2374" spans="1:9">
      <c r="A2374" s="1">
        <v>39002.899270833332</v>
      </c>
      <c r="B2374" s="74">
        <f t="shared" si="74"/>
        <v>39002</v>
      </c>
      <c r="C2374">
        <v>14.23</v>
      </c>
      <c r="D2374" s="1">
        <v>39002.892569444448</v>
      </c>
      <c r="E2374" s="74">
        <f t="shared" si="75"/>
        <v>39002</v>
      </c>
      <c r="F2374">
        <v>12.46</v>
      </c>
      <c r="G2374">
        <v>9.6</v>
      </c>
      <c r="I2374" s="87">
        <v>2.0763485477178425</v>
      </c>
    </row>
    <row r="2375" spans="1:9">
      <c r="A2375" s="1">
        <v>39003.024270833332</v>
      </c>
      <c r="B2375" s="74">
        <f t="shared" si="74"/>
        <v>39003</v>
      </c>
      <c r="C2375">
        <v>14.23</v>
      </c>
      <c r="D2375" s="1">
        <v>39003.017569444448</v>
      </c>
      <c r="E2375" s="74">
        <f t="shared" si="75"/>
        <v>39003</v>
      </c>
      <c r="F2375">
        <v>12.21</v>
      </c>
      <c r="G2375">
        <v>7.2</v>
      </c>
      <c r="I2375" s="87">
        <v>2.0785062240663903</v>
      </c>
    </row>
    <row r="2376" spans="1:9">
      <c r="A2376" s="1">
        <v>39003.149270833332</v>
      </c>
      <c r="B2376" s="74">
        <f t="shared" si="74"/>
        <v>39003</v>
      </c>
      <c r="C2376">
        <v>14.23</v>
      </c>
      <c r="D2376" s="1">
        <v>39003.142569444448</v>
      </c>
      <c r="E2376" s="74">
        <f t="shared" si="75"/>
        <v>39003</v>
      </c>
      <c r="F2376">
        <v>11.95</v>
      </c>
      <c r="G2376">
        <v>7.2</v>
      </c>
      <c r="I2376" s="87">
        <v>2.0806639004149377</v>
      </c>
    </row>
    <row r="2377" spans="1:9">
      <c r="A2377" s="1">
        <v>39003.274270833332</v>
      </c>
      <c r="B2377" s="74">
        <f t="shared" si="74"/>
        <v>39003</v>
      </c>
      <c r="C2377">
        <v>14.23</v>
      </c>
      <c r="D2377" s="1">
        <v>39003.267569444448</v>
      </c>
      <c r="E2377" s="74">
        <f t="shared" si="75"/>
        <v>39003</v>
      </c>
      <c r="F2377">
        <v>11.69</v>
      </c>
      <c r="G2377">
        <v>7.2</v>
      </c>
      <c r="I2377" s="87">
        <v>2.0828215767634854</v>
      </c>
    </row>
    <row r="2378" spans="1:9">
      <c r="A2378" s="1">
        <v>39003.399270833332</v>
      </c>
      <c r="B2378" s="74">
        <f t="shared" si="74"/>
        <v>39003</v>
      </c>
      <c r="C2378">
        <v>14.14</v>
      </c>
      <c r="D2378" s="1">
        <v>39003.392569444448</v>
      </c>
      <c r="E2378" s="74">
        <f t="shared" si="75"/>
        <v>39003</v>
      </c>
      <c r="F2378">
        <v>11.37</v>
      </c>
      <c r="G2378">
        <v>7.2</v>
      </c>
      <c r="I2378" s="87">
        <v>2.0849792531120332</v>
      </c>
    </row>
    <row r="2379" spans="1:9">
      <c r="A2379" s="1">
        <v>39003.524270833332</v>
      </c>
      <c r="B2379" s="74">
        <f t="shared" si="74"/>
        <v>39003</v>
      </c>
      <c r="C2379">
        <v>14.11</v>
      </c>
      <c r="D2379" s="1">
        <v>39003.517569444448</v>
      </c>
      <c r="E2379" s="74">
        <f t="shared" si="75"/>
        <v>39003</v>
      </c>
      <c r="F2379">
        <v>12.4</v>
      </c>
      <c r="G2379">
        <v>7.2</v>
      </c>
      <c r="H2379">
        <v>20061013</v>
      </c>
      <c r="I2379" s="87">
        <v>2.087136929460581</v>
      </c>
    </row>
    <row r="2380" spans="1:9">
      <c r="A2380" s="1">
        <v>39003.649270833332</v>
      </c>
      <c r="B2380" s="74">
        <f t="shared" si="74"/>
        <v>39003</v>
      </c>
      <c r="C2380">
        <v>14.11</v>
      </c>
      <c r="D2380" s="1">
        <v>39003.642569444448</v>
      </c>
      <c r="E2380" s="74">
        <f t="shared" si="75"/>
        <v>39003</v>
      </c>
      <c r="F2380">
        <v>13.39</v>
      </c>
      <c r="G2380">
        <v>7.2</v>
      </c>
      <c r="I2380" s="87">
        <v>2.0892946058091288</v>
      </c>
    </row>
    <row r="2381" spans="1:9">
      <c r="A2381" s="1">
        <v>39003.774270833332</v>
      </c>
      <c r="B2381" s="74">
        <f t="shared" si="74"/>
        <v>39003</v>
      </c>
      <c r="C2381">
        <v>14.08</v>
      </c>
      <c r="D2381" s="1">
        <v>39003.767569444448</v>
      </c>
      <c r="E2381" s="74">
        <f t="shared" si="75"/>
        <v>39003</v>
      </c>
      <c r="F2381">
        <v>13.42</v>
      </c>
      <c r="G2381">
        <v>7.2</v>
      </c>
      <c r="I2381" s="87">
        <v>2.0914522821576766</v>
      </c>
    </row>
    <row r="2382" spans="1:9">
      <c r="A2382" s="1">
        <v>39003.899270833332</v>
      </c>
      <c r="B2382" s="74">
        <f t="shared" si="74"/>
        <v>39003</v>
      </c>
      <c r="C2382">
        <v>14.11</v>
      </c>
      <c r="D2382" s="1">
        <v>39003.892569444448</v>
      </c>
      <c r="E2382" s="74">
        <f t="shared" si="75"/>
        <v>39003</v>
      </c>
      <c r="F2382">
        <v>13.1</v>
      </c>
      <c r="G2382">
        <v>7.2</v>
      </c>
      <c r="I2382" s="87">
        <v>2.093609958506224</v>
      </c>
    </row>
    <row r="2383" spans="1:9">
      <c r="A2383" s="1">
        <v>39004.024270833332</v>
      </c>
      <c r="B2383" s="74">
        <f t="shared" si="74"/>
        <v>39004</v>
      </c>
      <c r="C2383">
        <v>14.08</v>
      </c>
      <c r="D2383" s="1">
        <v>39004.017569444448</v>
      </c>
      <c r="E2383" s="74">
        <f t="shared" si="75"/>
        <v>39004</v>
      </c>
      <c r="F2383">
        <v>12.56</v>
      </c>
      <c r="G2383">
        <v>6.5</v>
      </c>
      <c r="I2383" s="87">
        <v>2.0957676348547718</v>
      </c>
    </row>
    <row r="2384" spans="1:9">
      <c r="A2384" s="1">
        <v>39004.149270833332</v>
      </c>
      <c r="B2384" s="74">
        <f t="shared" si="74"/>
        <v>39004</v>
      </c>
      <c r="C2384">
        <v>14.08</v>
      </c>
      <c r="D2384" s="1">
        <v>39004.142569444448</v>
      </c>
      <c r="E2384" s="74">
        <f t="shared" si="75"/>
        <v>39004</v>
      </c>
      <c r="F2384">
        <v>12.02</v>
      </c>
      <c r="G2384">
        <v>6.5</v>
      </c>
      <c r="I2384" s="87">
        <v>2.0979253112033196</v>
      </c>
    </row>
    <row r="2385" spans="1:9">
      <c r="A2385" s="1">
        <v>39004.274270833332</v>
      </c>
      <c r="B2385" s="74">
        <f t="shared" si="74"/>
        <v>39004</v>
      </c>
      <c r="C2385">
        <v>14.04</v>
      </c>
      <c r="D2385" s="1">
        <v>39004.267569444448</v>
      </c>
      <c r="E2385" s="74">
        <f t="shared" si="75"/>
        <v>39004</v>
      </c>
      <c r="F2385">
        <v>11.69</v>
      </c>
      <c r="G2385">
        <v>6.5</v>
      </c>
      <c r="I2385" s="87">
        <v>2.1000829875518674</v>
      </c>
    </row>
    <row r="2386" spans="1:9">
      <c r="A2386" s="1">
        <v>39004.399270833332</v>
      </c>
      <c r="B2386" s="74">
        <f t="shared" si="74"/>
        <v>39004</v>
      </c>
      <c r="C2386">
        <v>14.04</v>
      </c>
      <c r="D2386" s="1">
        <v>39004.392569444448</v>
      </c>
      <c r="E2386" s="74">
        <f t="shared" si="75"/>
        <v>39004</v>
      </c>
      <c r="F2386">
        <v>11.33</v>
      </c>
      <c r="G2386">
        <v>6.5</v>
      </c>
      <c r="I2386" s="87">
        <v>2.1022406639004152</v>
      </c>
    </row>
    <row r="2387" spans="1:9">
      <c r="A2387" s="1">
        <v>39004.524270833332</v>
      </c>
      <c r="B2387" s="74">
        <f t="shared" si="74"/>
        <v>39004</v>
      </c>
      <c r="C2387">
        <v>14.01</v>
      </c>
      <c r="D2387" s="1">
        <v>39004.517569444448</v>
      </c>
      <c r="E2387" s="74">
        <f t="shared" si="75"/>
        <v>39004</v>
      </c>
      <c r="F2387">
        <v>11.69</v>
      </c>
      <c r="G2387">
        <v>6.5</v>
      </c>
      <c r="H2387">
        <v>20061014</v>
      </c>
      <c r="I2387" s="87">
        <v>2.104398340248963</v>
      </c>
    </row>
    <row r="2388" spans="1:9">
      <c r="A2388" s="1">
        <v>39004.649270833332</v>
      </c>
      <c r="B2388" s="74">
        <f t="shared" si="74"/>
        <v>39004</v>
      </c>
      <c r="C2388">
        <v>14.01</v>
      </c>
      <c r="D2388" s="1">
        <v>39004.642569444448</v>
      </c>
      <c r="E2388" s="74">
        <f t="shared" si="75"/>
        <v>39004</v>
      </c>
      <c r="F2388">
        <v>12.53</v>
      </c>
      <c r="G2388">
        <v>6.5</v>
      </c>
      <c r="I2388" s="87">
        <v>2.1065560165975104</v>
      </c>
    </row>
    <row r="2389" spans="1:9">
      <c r="A2389" s="1">
        <v>39004.774270833332</v>
      </c>
      <c r="B2389" s="74">
        <f t="shared" si="74"/>
        <v>39004</v>
      </c>
      <c r="C2389">
        <v>14.01</v>
      </c>
      <c r="D2389" s="1">
        <v>39004.767569444448</v>
      </c>
      <c r="E2389" s="74">
        <f t="shared" si="75"/>
        <v>39004</v>
      </c>
      <c r="F2389">
        <v>12.95</v>
      </c>
      <c r="G2389">
        <v>6.5</v>
      </c>
      <c r="I2389" s="87">
        <v>2.1087136929460581</v>
      </c>
    </row>
    <row r="2390" spans="1:9">
      <c r="A2390" s="1">
        <v>39004.899270833332</v>
      </c>
      <c r="B2390" s="74">
        <f t="shared" si="74"/>
        <v>39004</v>
      </c>
      <c r="C2390">
        <v>14.01</v>
      </c>
      <c r="D2390" s="1">
        <v>39004.892569444448</v>
      </c>
      <c r="E2390" s="74">
        <f t="shared" si="75"/>
        <v>39004</v>
      </c>
      <c r="F2390">
        <v>12.4</v>
      </c>
      <c r="G2390">
        <v>6.5</v>
      </c>
      <c r="I2390" s="87">
        <v>2.1108713692946059</v>
      </c>
    </row>
    <row r="2391" spans="1:9">
      <c r="A2391" s="1">
        <v>39005.024270833332</v>
      </c>
      <c r="B2391" s="74">
        <f t="shared" si="74"/>
        <v>39005</v>
      </c>
      <c r="C2391">
        <v>13.99</v>
      </c>
      <c r="D2391" s="1">
        <v>39005.017569444448</v>
      </c>
      <c r="E2391" s="74">
        <f t="shared" si="75"/>
        <v>39005</v>
      </c>
      <c r="F2391">
        <v>11.89</v>
      </c>
      <c r="G2391">
        <v>6.7</v>
      </c>
      <c r="I2391" s="87">
        <v>2.1130290456431537</v>
      </c>
    </row>
    <row r="2392" spans="1:9">
      <c r="A2392" s="1">
        <v>39005.149270833332</v>
      </c>
      <c r="B2392" s="74">
        <f t="shared" si="74"/>
        <v>39005</v>
      </c>
      <c r="C2392">
        <v>13.99</v>
      </c>
      <c r="D2392" s="1">
        <v>39005.142569444448</v>
      </c>
      <c r="E2392" s="74">
        <f t="shared" si="75"/>
        <v>39005</v>
      </c>
      <c r="F2392">
        <v>11.43</v>
      </c>
      <c r="G2392">
        <v>6.7</v>
      </c>
      <c r="I2392" s="87">
        <v>2.1151867219917015</v>
      </c>
    </row>
    <row r="2393" spans="1:9">
      <c r="A2393" s="1">
        <v>39005.274270833332</v>
      </c>
      <c r="B2393" s="74">
        <f t="shared" si="74"/>
        <v>39005</v>
      </c>
      <c r="C2393">
        <v>13.99</v>
      </c>
      <c r="D2393" s="1">
        <v>39005.267569444448</v>
      </c>
      <c r="E2393" s="74">
        <f t="shared" si="75"/>
        <v>39005</v>
      </c>
      <c r="F2393">
        <v>10.97</v>
      </c>
      <c r="G2393">
        <v>6.7</v>
      </c>
      <c r="I2393" s="87">
        <v>2.1173443983402489</v>
      </c>
    </row>
    <row r="2394" spans="1:9">
      <c r="A2394" s="1">
        <v>39005.399270833332</v>
      </c>
      <c r="B2394" s="74">
        <f t="shared" si="74"/>
        <v>39005</v>
      </c>
      <c r="C2394">
        <v>13.99</v>
      </c>
      <c r="D2394" s="1">
        <v>39005.392569444448</v>
      </c>
      <c r="E2394" s="74">
        <f t="shared" si="75"/>
        <v>39005</v>
      </c>
      <c r="F2394">
        <v>10.68</v>
      </c>
      <c r="G2394">
        <v>6.7</v>
      </c>
      <c r="I2394" s="87">
        <v>2.1195020746887967</v>
      </c>
    </row>
    <row r="2395" spans="1:9">
      <c r="A2395" s="1">
        <v>39005.524270833332</v>
      </c>
      <c r="B2395" s="74">
        <f t="shared" si="74"/>
        <v>39005</v>
      </c>
      <c r="C2395">
        <v>13.92</v>
      </c>
      <c r="D2395" s="1">
        <v>39005.517569444448</v>
      </c>
      <c r="E2395" s="74">
        <f t="shared" si="75"/>
        <v>39005</v>
      </c>
      <c r="F2395">
        <v>10.9</v>
      </c>
      <c r="G2395">
        <v>6.7</v>
      </c>
      <c r="H2395">
        <v>20061015</v>
      </c>
      <c r="I2395" s="87">
        <v>2.1216597510373445</v>
      </c>
    </row>
    <row r="2396" spans="1:9">
      <c r="A2396" s="1">
        <v>39005.649270833332</v>
      </c>
      <c r="B2396" s="74">
        <f t="shared" si="74"/>
        <v>39005</v>
      </c>
      <c r="C2396">
        <v>13.92</v>
      </c>
      <c r="D2396" s="1">
        <v>39005.642569444448</v>
      </c>
      <c r="E2396" s="74">
        <f t="shared" si="75"/>
        <v>39005</v>
      </c>
      <c r="F2396">
        <v>11.43</v>
      </c>
      <c r="G2396">
        <v>6.7</v>
      </c>
      <c r="I2396" s="87">
        <v>2.1238174273858923</v>
      </c>
    </row>
    <row r="2397" spans="1:9">
      <c r="A2397" s="1">
        <v>39005.774270833332</v>
      </c>
      <c r="B2397" s="74">
        <f t="shared" si="74"/>
        <v>39005</v>
      </c>
      <c r="C2397">
        <v>13.92</v>
      </c>
      <c r="D2397" s="1">
        <v>39005.767569444448</v>
      </c>
      <c r="E2397" s="74">
        <f t="shared" si="75"/>
        <v>39005</v>
      </c>
      <c r="F2397">
        <v>11.5</v>
      </c>
      <c r="G2397">
        <v>6.7</v>
      </c>
      <c r="I2397" s="87">
        <v>2.1259751037344401</v>
      </c>
    </row>
    <row r="2398" spans="1:9">
      <c r="A2398" s="1">
        <v>39005.899270833332</v>
      </c>
      <c r="B2398" s="74">
        <f t="shared" si="74"/>
        <v>39005</v>
      </c>
      <c r="C2398">
        <v>13.89</v>
      </c>
      <c r="D2398" s="1">
        <v>39005.892569444448</v>
      </c>
      <c r="E2398" s="74">
        <f t="shared" si="75"/>
        <v>39005</v>
      </c>
      <c r="F2398">
        <v>11.43</v>
      </c>
      <c r="G2398">
        <v>6.7</v>
      </c>
      <c r="I2398" s="87">
        <v>2.1281327800829879</v>
      </c>
    </row>
    <row r="2399" spans="1:9">
      <c r="A2399" s="1">
        <v>39006.024270833332</v>
      </c>
      <c r="B2399" s="74">
        <f t="shared" si="74"/>
        <v>39006</v>
      </c>
      <c r="C2399">
        <v>13.89</v>
      </c>
      <c r="D2399" s="1">
        <v>39006.017569444448</v>
      </c>
      <c r="E2399" s="74">
        <f t="shared" si="75"/>
        <v>39006</v>
      </c>
      <c r="F2399">
        <v>11.3</v>
      </c>
      <c r="G2399">
        <v>9</v>
      </c>
      <c r="I2399" s="87">
        <v>2.1302904564315353</v>
      </c>
    </row>
    <row r="2400" spans="1:9">
      <c r="A2400" s="1">
        <v>39006.149270833332</v>
      </c>
      <c r="B2400" s="74">
        <f t="shared" si="74"/>
        <v>39006</v>
      </c>
      <c r="C2400">
        <v>13.86</v>
      </c>
      <c r="D2400" s="1">
        <v>39006.142569444448</v>
      </c>
      <c r="E2400" s="74">
        <f t="shared" si="75"/>
        <v>39006</v>
      </c>
      <c r="F2400">
        <v>11.27</v>
      </c>
      <c r="G2400">
        <v>9</v>
      </c>
      <c r="I2400" s="87">
        <v>2.132448132780083</v>
      </c>
    </row>
    <row r="2401" spans="1:9">
      <c r="A2401" s="1">
        <v>39006.274270833332</v>
      </c>
      <c r="B2401" s="74">
        <f t="shared" si="74"/>
        <v>39006</v>
      </c>
      <c r="C2401">
        <v>13.86</v>
      </c>
      <c r="D2401" s="1">
        <v>39006.267569444448</v>
      </c>
      <c r="E2401" s="74">
        <f t="shared" si="75"/>
        <v>39006</v>
      </c>
      <c r="F2401">
        <v>11.17</v>
      </c>
      <c r="G2401">
        <v>9</v>
      </c>
      <c r="I2401" s="87">
        <v>2.1346058091286308</v>
      </c>
    </row>
    <row r="2402" spans="1:9">
      <c r="A2402" s="1">
        <v>39006.399270833332</v>
      </c>
      <c r="B2402" s="74">
        <f t="shared" si="74"/>
        <v>39006</v>
      </c>
      <c r="C2402">
        <v>13.86</v>
      </c>
      <c r="D2402" s="1">
        <v>39006.392569444448</v>
      </c>
      <c r="E2402" s="74">
        <f t="shared" si="75"/>
        <v>39006</v>
      </c>
      <c r="F2402">
        <v>11.17</v>
      </c>
      <c r="G2402">
        <v>9</v>
      </c>
      <c r="I2402" s="87">
        <v>2.1367634854771786</v>
      </c>
    </row>
    <row r="2403" spans="1:9">
      <c r="A2403" s="1">
        <v>39006.524270833332</v>
      </c>
      <c r="B2403" s="74">
        <f t="shared" si="74"/>
        <v>39006</v>
      </c>
      <c r="C2403">
        <v>13.8</v>
      </c>
      <c r="D2403" s="1">
        <v>39006.517569444448</v>
      </c>
      <c r="E2403" s="74">
        <f t="shared" si="75"/>
        <v>39006</v>
      </c>
      <c r="F2403">
        <v>11.2</v>
      </c>
      <c r="G2403">
        <v>9</v>
      </c>
      <c r="H2403">
        <v>20061016</v>
      </c>
      <c r="I2403" s="87">
        <v>2.1389211618257264</v>
      </c>
    </row>
    <row r="2404" spans="1:9">
      <c r="A2404" s="1">
        <v>39006.649270833332</v>
      </c>
      <c r="B2404" s="74">
        <f t="shared" si="74"/>
        <v>39006</v>
      </c>
      <c r="C2404">
        <v>13.8</v>
      </c>
      <c r="D2404" s="1">
        <v>39006.642569444448</v>
      </c>
      <c r="E2404" s="74">
        <f t="shared" si="75"/>
        <v>39006</v>
      </c>
      <c r="F2404">
        <v>11.43</v>
      </c>
      <c r="G2404">
        <v>9</v>
      </c>
      <c r="I2404" s="87">
        <v>2.1410788381742742</v>
      </c>
    </row>
    <row r="2405" spans="1:9">
      <c r="A2405" s="1">
        <v>39006.774270833332</v>
      </c>
      <c r="B2405" s="74">
        <f t="shared" si="74"/>
        <v>39006</v>
      </c>
      <c r="C2405">
        <v>13.8</v>
      </c>
      <c r="D2405" s="1">
        <v>39006.767569444448</v>
      </c>
      <c r="E2405" s="74">
        <f t="shared" si="75"/>
        <v>39006</v>
      </c>
      <c r="F2405">
        <v>11.46</v>
      </c>
      <c r="G2405">
        <v>9</v>
      </c>
      <c r="I2405" s="87">
        <v>2.1432365145228216</v>
      </c>
    </row>
    <row r="2406" spans="1:9">
      <c r="A2406" s="1">
        <v>39006.899270833332</v>
      </c>
      <c r="B2406" s="74">
        <f t="shared" si="74"/>
        <v>39006</v>
      </c>
      <c r="C2406">
        <v>13.77</v>
      </c>
      <c r="D2406" s="1">
        <v>39006.892569444448</v>
      </c>
      <c r="E2406" s="74">
        <f t="shared" si="75"/>
        <v>39006</v>
      </c>
      <c r="F2406">
        <v>11.43</v>
      </c>
      <c r="G2406">
        <v>9</v>
      </c>
      <c r="I2406" s="87">
        <v>2.1453941908713694</v>
      </c>
    </row>
    <row r="2407" spans="1:9">
      <c r="A2407" s="1">
        <v>39007.024270833332</v>
      </c>
      <c r="B2407" s="74">
        <f t="shared" si="74"/>
        <v>39007</v>
      </c>
      <c r="C2407">
        <v>13.77</v>
      </c>
      <c r="D2407" s="1">
        <v>39007.017569444448</v>
      </c>
      <c r="E2407" s="74">
        <f t="shared" si="75"/>
        <v>39007</v>
      </c>
      <c r="F2407">
        <v>11.33</v>
      </c>
      <c r="G2407">
        <v>10.4</v>
      </c>
      <c r="I2407" s="87">
        <v>2.1475518672199172</v>
      </c>
    </row>
    <row r="2408" spans="1:9">
      <c r="A2408" s="1">
        <v>39007.149270833332</v>
      </c>
      <c r="B2408" s="74">
        <f t="shared" si="74"/>
        <v>39007</v>
      </c>
      <c r="C2408">
        <v>13.73</v>
      </c>
      <c r="D2408" s="1">
        <v>39007.142569444448</v>
      </c>
      <c r="E2408" s="74">
        <f t="shared" si="75"/>
        <v>39007</v>
      </c>
      <c r="F2408">
        <v>11.3</v>
      </c>
      <c r="G2408">
        <v>10.4</v>
      </c>
      <c r="I2408" s="87">
        <v>2.149709543568465</v>
      </c>
    </row>
    <row r="2409" spans="1:9">
      <c r="A2409" s="1">
        <v>39007.274270833332</v>
      </c>
      <c r="B2409" s="74">
        <f t="shared" si="74"/>
        <v>39007</v>
      </c>
      <c r="C2409">
        <v>13.73</v>
      </c>
      <c r="D2409" s="1">
        <v>39007.267569444448</v>
      </c>
      <c r="E2409" s="74">
        <f t="shared" si="75"/>
        <v>39007</v>
      </c>
      <c r="F2409">
        <v>11.3</v>
      </c>
      <c r="G2409">
        <v>10.4</v>
      </c>
      <c r="I2409" s="87">
        <v>2.1518672199170128</v>
      </c>
    </row>
    <row r="2410" spans="1:9">
      <c r="A2410" s="1">
        <v>39007.399270833332</v>
      </c>
      <c r="B2410" s="74">
        <f t="shared" si="74"/>
        <v>39007</v>
      </c>
      <c r="C2410">
        <v>13.73</v>
      </c>
      <c r="D2410" s="1">
        <v>39007.392569444448</v>
      </c>
      <c r="E2410" s="74">
        <f t="shared" si="75"/>
        <v>39007</v>
      </c>
      <c r="F2410">
        <v>11.27</v>
      </c>
      <c r="G2410">
        <v>10.4</v>
      </c>
      <c r="I2410" s="87">
        <v>2.1540248962655602</v>
      </c>
    </row>
    <row r="2411" spans="1:9">
      <c r="A2411" s="1">
        <v>39007.524270833332</v>
      </c>
      <c r="B2411" s="74">
        <f t="shared" si="74"/>
        <v>39007</v>
      </c>
      <c r="C2411">
        <v>13.67</v>
      </c>
      <c r="D2411" s="1">
        <v>39007.517569444448</v>
      </c>
      <c r="E2411" s="74">
        <f t="shared" si="75"/>
        <v>39007</v>
      </c>
      <c r="F2411">
        <v>11.69</v>
      </c>
      <c r="G2411">
        <v>10.4</v>
      </c>
      <c r="H2411">
        <v>20061017</v>
      </c>
      <c r="I2411" s="87">
        <v>2.156182572614108</v>
      </c>
    </row>
    <row r="2412" spans="1:9">
      <c r="A2412" s="1">
        <v>39007.649270833332</v>
      </c>
      <c r="B2412" s="74">
        <f t="shared" si="74"/>
        <v>39007</v>
      </c>
      <c r="C2412">
        <v>13.64</v>
      </c>
      <c r="D2412" s="1">
        <v>39007.642569444448</v>
      </c>
      <c r="E2412" s="74">
        <f t="shared" si="75"/>
        <v>39007</v>
      </c>
      <c r="F2412">
        <v>12.5</v>
      </c>
      <c r="G2412">
        <v>10.4</v>
      </c>
      <c r="I2412" s="87">
        <v>2.1583402489626557</v>
      </c>
    </row>
    <row r="2413" spans="1:9">
      <c r="A2413" s="1">
        <v>39007.774270833332</v>
      </c>
      <c r="B2413" s="74">
        <f t="shared" si="74"/>
        <v>39007</v>
      </c>
      <c r="C2413">
        <v>13.61</v>
      </c>
      <c r="D2413" s="1">
        <v>39007.767569444448</v>
      </c>
      <c r="E2413" s="74">
        <f t="shared" si="75"/>
        <v>39007</v>
      </c>
      <c r="F2413">
        <v>12.59</v>
      </c>
      <c r="G2413">
        <v>10.4</v>
      </c>
      <c r="I2413" s="87">
        <v>2.1604979253112035</v>
      </c>
    </row>
    <row r="2414" spans="1:9">
      <c r="A2414" s="1">
        <v>39007.899270833332</v>
      </c>
      <c r="B2414" s="74">
        <f t="shared" si="74"/>
        <v>39007</v>
      </c>
      <c r="C2414">
        <v>13.61</v>
      </c>
      <c r="D2414" s="1">
        <v>39007.892569444448</v>
      </c>
      <c r="E2414" s="74">
        <f t="shared" si="75"/>
        <v>39007</v>
      </c>
      <c r="F2414">
        <v>12.24</v>
      </c>
      <c r="G2414">
        <v>10.4</v>
      </c>
      <c r="I2414" s="87">
        <v>2.1626556016597513</v>
      </c>
    </row>
    <row r="2415" spans="1:9">
      <c r="A2415" s="1">
        <v>39008.024270833332</v>
      </c>
      <c r="B2415" s="74">
        <f t="shared" si="74"/>
        <v>39008</v>
      </c>
      <c r="C2415">
        <v>13.61</v>
      </c>
      <c r="D2415" s="1">
        <v>39008.017569444448</v>
      </c>
      <c r="E2415" s="74">
        <f t="shared" si="75"/>
        <v>39008</v>
      </c>
      <c r="F2415">
        <v>11.95</v>
      </c>
      <c r="G2415">
        <v>7.5</v>
      </c>
      <c r="I2415" s="87">
        <v>2.1648132780082987</v>
      </c>
    </row>
    <row r="2416" spans="1:9">
      <c r="A2416" s="1">
        <v>39008.149270833332</v>
      </c>
      <c r="B2416" s="74">
        <f t="shared" si="74"/>
        <v>39008</v>
      </c>
      <c r="C2416">
        <v>13.61</v>
      </c>
      <c r="D2416" s="1">
        <v>39008.142569444448</v>
      </c>
      <c r="E2416" s="74">
        <f t="shared" si="75"/>
        <v>39008</v>
      </c>
      <c r="F2416">
        <v>11.69</v>
      </c>
      <c r="G2416">
        <v>7.5</v>
      </c>
      <c r="I2416" s="87">
        <v>2.1669709543568465</v>
      </c>
    </row>
    <row r="2417" spans="1:9">
      <c r="A2417" s="1">
        <v>39008.274270833332</v>
      </c>
      <c r="B2417" s="74">
        <f t="shared" si="74"/>
        <v>39008</v>
      </c>
      <c r="C2417">
        <v>13.48</v>
      </c>
      <c r="D2417" s="1">
        <v>39008.267569444448</v>
      </c>
      <c r="E2417" s="74">
        <f t="shared" si="75"/>
        <v>39008</v>
      </c>
      <c r="F2417">
        <v>11.5</v>
      </c>
      <c r="G2417">
        <v>7.5</v>
      </c>
      <c r="I2417" s="87">
        <v>2.1691286307053943</v>
      </c>
    </row>
    <row r="2418" spans="1:9">
      <c r="A2418" s="1">
        <v>39008.399270833332</v>
      </c>
      <c r="B2418" s="74">
        <f t="shared" si="74"/>
        <v>39008</v>
      </c>
      <c r="C2418">
        <v>13.48</v>
      </c>
      <c r="D2418" s="1">
        <v>39008.392569444448</v>
      </c>
      <c r="E2418" s="74">
        <f t="shared" si="75"/>
        <v>39008</v>
      </c>
      <c r="F2418">
        <v>11.27</v>
      </c>
      <c r="G2418">
        <v>7.5</v>
      </c>
      <c r="I2418" s="87">
        <v>2.1712863070539421</v>
      </c>
    </row>
    <row r="2419" spans="1:9">
      <c r="A2419" s="1">
        <v>39008.524270833332</v>
      </c>
      <c r="B2419" s="74">
        <f t="shared" si="74"/>
        <v>39008</v>
      </c>
      <c r="C2419">
        <v>13.48</v>
      </c>
      <c r="D2419" s="1">
        <v>39008.517569444448</v>
      </c>
      <c r="E2419" s="74">
        <f t="shared" si="75"/>
        <v>39008</v>
      </c>
      <c r="F2419">
        <v>11.43</v>
      </c>
      <c r="G2419">
        <v>7.5</v>
      </c>
      <c r="H2419">
        <v>20061018</v>
      </c>
      <c r="I2419" s="87">
        <v>2.1734439834024899</v>
      </c>
    </row>
    <row r="2420" spans="1:9">
      <c r="A2420" s="1">
        <v>39008.649270833332</v>
      </c>
      <c r="B2420" s="74">
        <f t="shared" si="74"/>
        <v>39008</v>
      </c>
      <c r="C2420">
        <v>13.42</v>
      </c>
      <c r="D2420" s="1">
        <v>39008.642569444448</v>
      </c>
      <c r="E2420" s="74">
        <f t="shared" si="75"/>
        <v>39008</v>
      </c>
      <c r="F2420">
        <v>11.72</v>
      </c>
      <c r="G2420">
        <v>7.5</v>
      </c>
      <c r="I2420" s="87">
        <v>2.1756016597510377</v>
      </c>
    </row>
    <row r="2421" spans="1:9">
      <c r="A2421" s="1">
        <v>39008.774270833332</v>
      </c>
      <c r="B2421" s="74">
        <f t="shared" si="74"/>
        <v>39008</v>
      </c>
      <c r="C2421">
        <v>13.42</v>
      </c>
      <c r="D2421" s="1">
        <v>39008.767569444448</v>
      </c>
      <c r="E2421" s="74">
        <f t="shared" si="75"/>
        <v>39008</v>
      </c>
      <c r="F2421">
        <v>11.72</v>
      </c>
      <c r="G2421">
        <v>7.5</v>
      </c>
      <c r="I2421" s="87">
        <v>2.1777593360995855</v>
      </c>
    </row>
    <row r="2422" spans="1:9">
      <c r="A2422" s="1">
        <v>39008.899270833332</v>
      </c>
      <c r="B2422" s="74">
        <f t="shared" si="74"/>
        <v>39008</v>
      </c>
      <c r="C2422">
        <v>13.42</v>
      </c>
      <c r="D2422" s="1">
        <v>39008.892569444448</v>
      </c>
      <c r="E2422" s="74">
        <f t="shared" si="75"/>
        <v>39008</v>
      </c>
      <c r="F2422">
        <v>11.56</v>
      </c>
      <c r="G2422">
        <v>7.5</v>
      </c>
      <c r="I2422" s="87">
        <v>2.1799170124481329</v>
      </c>
    </row>
    <row r="2423" spans="1:9">
      <c r="A2423" s="1">
        <v>39009.024270833332</v>
      </c>
      <c r="B2423" s="74">
        <f t="shared" si="74"/>
        <v>39009</v>
      </c>
      <c r="C2423">
        <v>13.39</v>
      </c>
      <c r="D2423" s="1">
        <v>39009.017569444448</v>
      </c>
      <c r="E2423" s="74">
        <f t="shared" si="75"/>
        <v>39009</v>
      </c>
      <c r="F2423">
        <v>11.46</v>
      </c>
      <c r="G2423">
        <v>11</v>
      </c>
      <c r="I2423" s="87">
        <v>2.1820746887966807</v>
      </c>
    </row>
    <row r="2424" spans="1:9">
      <c r="A2424" s="1">
        <v>39009.149270833332</v>
      </c>
      <c r="B2424" s="74">
        <f t="shared" si="74"/>
        <v>39009</v>
      </c>
      <c r="C2424">
        <v>13.39</v>
      </c>
      <c r="D2424" s="1">
        <v>39009.142569444448</v>
      </c>
      <c r="E2424" s="74">
        <f t="shared" si="75"/>
        <v>39009</v>
      </c>
      <c r="F2424">
        <v>11.33</v>
      </c>
      <c r="G2424">
        <v>11</v>
      </c>
      <c r="I2424" s="87">
        <v>2.1842323651452284</v>
      </c>
    </row>
    <row r="2425" spans="1:9">
      <c r="A2425" s="1">
        <v>39009.274270833332</v>
      </c>
      <c r="B2425" s="74">
        <f t="shared" si="74"/>
        <v>39009</v>
      </c>
      <c r="C2425">
        <v>13.36</v>
      </c>
      <c r="D2425" s="1">
        <v>39009.267569444448</v>
      </c>
      <c r="E2425" s="74">
        <f t="shared" si="75"/>
        <v>39009</v>
      </c>
      <c r="F2425">
        <v>11.3</v>
      </c>
      <c r="G2425">
        <v>11</v>
      </c>
      <c r="I2425" s="87">
        <v>2.1863900414937762</v>
      </c>
    </row>
    <row r="2426" spans="1:9">
      <c r="A2426" s="1">
        <v>39009.399270833332</v>
      </c>
      <c r="B2426" s="74">
        <f t="shared" si="74"/>
        <v>39009</v>
      </c>
      <c r="C2426">
        <v>13.36</v>
      </c>
      <c r="D2426" s="1">
        <v>39009.392569444448</v>
      </c>
      <c r="E2426" s="74">
        <f t="shared" si="75"/>
        <v>39009</v>
      </c>
      <c r="F2426">
        <v>11.24</v>
      </c>
      <c r="G2426">
        <v>11</v>
      </c>
      <c r="I2426" s="87">
        <v>2.188547717842324</v>
      </c>
    </row>
    <row r="2427" spans="1:9">
      <c r="A2427" s="1">
        <v>39009.524270833332</v>
      </c>
      <c r="B2427" s="74">
        <f t="shared" si="74"/>
        <v>39009</v>
      </c>
      <c r="C2427">
        <v>13.36</v>
      </c>
      <c r="D2427" s="1">
        <v>39009.517569444448</v>
      </c>
      <c r="E2427" s="74">
        <f t="shared" si="75"/>
        <v>39009</v>
      </c>
      <c r="F2427">
        <v>11.3</v>
      </c>
      <c r="G2427">
        <v>11</v>
      </c>
      <c r="H2427">
        <v>20061019</v>
      </c>
      <c r="I2427" s="87">
        <v>2.1907053941908714</v>
      </c>
    </row>
    <row r="2428" spans="1:9">
      <c r="A2428" s="1">
        <v>39009.649270833332</v>
      </c>
      <c r="B2428" s="74">
        <f t="shared" si="74"/>
        <v>39009</v>
      </c>
      <c r="C2428">
        <v>13.36</v>
      </c>
      <c r="D2428" s="1">
        <v>39009.642569444448</v>
      </c>
      <c r="E2428" s="74">
        <f t="shared" si="75"/>
        <v>39009</v>
      </c>
      <c r="F2428">
        <v>11.43</v>
      </c>
      <c r="G2428">
        <v>11</v>
      </c>
      <c r="I2428" s="87">
        <v>2.1928630705394192</v>
      </c>
    </row>
    <row r="2429" spans="1:9">
      <c r="A2429" s="1">
        <v>39009.774270833332</v>
      </c>
      <c r="B2429" s="74">
        <f t="shared" si="74"/>
        <v>39009</v>
      </c>
      <c r="C2429">
        <v>13.32</v>
      </c>
      <c r="D2429" s="1">
        <v>39009.767569444448</v>
      </c>
      <c r="E2429" s="74">
        <f t="shared" si="75"/>
        <v>39009</v>
      </c>
      <c r="F2429">
        <v>11.5</v>
      </c>
      <c r="G2429">
        <v>11</v>
      </c>
      <c r="I2429" s="87">
        <v>2.195020746887967</v>
      </c>
    </row>
    <row r="2430" spans="1:9">
      <c r="A2430" s="1">
        <v>39009.899270833332</v>
      </c>
      <c r="B2430" s="74">
        <f t="shared" si="74"/>
        <v>39009</v>
      </c>
      <c r="C2430">
        <v>13.29</v>
      </c>
      <c r="D2430" s="1">
        <v>39009.892569444448</v>
      </c>
      <c r="E2430" s="74">
        <f t="shared" si="75"/>
        <v>39009</v>
      </c>
      <c r="F2430">
        <v>11.53</v>
      </c>
      <c r="G2430">
        <v>11</v>
      </c>
      <c r="I2430" s="87">
        <v>2.1971784232365148</v>
      </c>
    </row>
    <row r="2431" spans="1:9">
      <c r="A2431" s="1">
        <v>39010.024270833332</v>
      </c>
      <c r="B2431" s="74">
        <f t="shared" si="74"/>
        <v>39010</v>
      </c>
      <c r="C2431">
        <v>13.29</v>
      </c>
      <c r="D2431" s="1">
        <v>39010.017569444448</v>
      </c>
      <c r="E2431" s="74">
        <f t="shared" si="75"/>
        <v>39010</v>
      </c>
      <c r="F2431">
        <v>11.56</v>
      </c>
      <c r="G2431">
        <v>11.8</v>
      </c>
      <c r="I2431" s="87">
        <v>2.1993360995850626</v>
      </c>
    </row>
    <row r="2432" spans="1:9">
      <c r="A2432" s="1">
        <v>39010.149270833332</v>
      </c>
      <c r="B2432" s="74">
        <f t="shared" si="74"/>
        <v>39010</v>
      </c>
      <c r="C2432">
        <v>13.29</v>
      </c>
      <c r="D2432" s="1">
        <v>39010.142569444448</v>
      </c>
      <c r="E2432" s="74">
        <f t="shared" si="75"/>
        <v>39010</v>
      </c>
      <c r="F2432">
        <v>11.56</v>
      </c>
      <c r="G2432">
        <v>11.8</v>
      </c>
      <c r="I2432" s="87">
        <v>2.20149377593361</v>
      </c>
    </row>
    <row r="2433" spans="1:9">
      <c r="A2433" s="1">
        <v>39010.274270833332</v>
      </c>
      <c r="B2433" s="74">
        <f t="shared" si="74"/>
        <v>39010</v>
      </c>
      <c r="C2433">
        <v>13.26</v>
      </c>
      <c r="D2433" s="1">
        <v>39010.267569444448</v>
      </c>
      <c r="E2433" s="74">
        <f t="shared" si="75"/>
        <v>39010</v>
      </c>
      <c r="F2433">
        <v>11.56</v>
      </c>
      <c r="G2433">
        <v>11.8</v>
      </c>
      <c r="I2433" s="87">
        <v>2.2036514522821578</v>
      </c>
    </row>
    <row r="2434" spans="1:9">
      <c r="A2434" s="1">
        <v>39010.399270833332</v>
      </c>
      <c r="B2434" s="74">
        <f t="shared" si="74"/>
        <v>39010</v>
      </c>
      <c r="C2434">
        <v>13.26</v>
      </c>
      <c r="D2434" s="1">
        <v>39010.392569444448</v>
      </c>
      <c r="E2434" s="74">
        <f t="shared" si="75"/>
        <v>39010</v>
      </c>
      <c r="F2434">
        <v>11.53</v>
      </c>
      <c r="G2434">
        <v>11.8</v>
      </c>
      <c r="I2434" s="87">
        <v>2.2058091286307056</v>
      </c>
    </row>
    <row r="2435" spans="1:9">
      <c r="A2435" s="1">
        <v>39010.524270833332</v>
      </c>
      <c r="B2435" s="74">
        <f t="shared" si="74"/>
        <v>39010</v>
      </c>
      <c r="C2435">
        <v>13.23</v>
      </c>
      <c r="D2435" s="1">
        <v>39010.517569444448</v>
      </c>
      <c r="E2435" s="74">
        <f t="shared" si="75"/>
        <v>39010</v>
      </c>
      <c r="F2435">
        <v>11.56</v>
      </c>
      <c r="G2435">
        <v>11.8</v>
      </c>
      <c r="H2435">
        <v>20061020</v>
      </c>
      <c r="I2435" s="87">
        <v>2.2079668049792534</v>
      </c>
    </row>
    <row r="2436" spans="1:9">
      <c r="A2436" s="1">
        <v>39010.649270833332</v>
      </c>
      <c r="B2436" s="74">
        <f t="shared" ref="B2436:B2499" si="76">INT(A2436)</f>
        <v>39010</v>
      </c>
      <c r="C2436">
        <v>13.23</v>
      </c>
      <c r="D2436" s="1">
        <v>39010.642569444448</v>
      </c>
      <c r="E2436" s="74">
        <f t="shared" ref="E2436:E2499" si="77">INT(D2436)</f>
        <v>39010</v>
      </c>
      <c r="F2436">
        <v>11.76</v>
      </c>
      <c r="G2436">
        <v>11.8</v>
      </c>
      <c r="I2436" s="87">
        <v>2.2101244813278011</v>
      </c>
    </row>
    <row r="2437" spans="1:9">
      <c r="A2437" s="1">
        <v>39010.774270833332</v>
      </c>
      <c r="B2437" s="74">
        <f t="shared" si="76"/>
        <v>39010</v>
      </c>
      <c r="C2437">
        <v>13.23</v>
      </c>
      <c r="D2437" s="1">
        <v>39010.767569444448</v>
      </c>
      <c r="E2437" s="74">
        <f t="shared" si="77"/>
        <v>39010</v>
      </c>
      <c r="F2437">
        <v>11.89</v>
      </c>
      <c r="G2437">
        <v>11.8</v>
      </c>
      <c r="I2437" s="87">
        <v>2.2122821576763489</v>
      </c>
    </row>
    <row r="2438" spans="1:9">
      <c r="A2438" s="1">
        <v>39010.899270833332</v>
      </c>
      <c r="B2438" s="74">
        <f t="shared" si="76"/>
        <v>39010</v>
      </c>
      <c r="C2438">
        <v>13.23</v>
      </c>
      <c r="D2438" s="1">
        <v>39010.892569444448</v>
      </c>
      <c r="E2438" s="74">
        <f t="shared" si="77"/>
        <v>39010</v>
      </c>
      <c r="F2438">
        <v>11.85</v>
      </c>
      <c r="G2438">
        <v>11.8</v>
      </c>
      <c r="I2438" s="87">
        <v>2.2144398340248967</v>
      </c>
    </row>
    <row r="2439" spans="1:9">
      <c r="A2439" s="1">
        <v>39011.024270833332</v>
      </c>
      <c r="B2439" s="74">
        <f t="shared" si="76"/>
        <v>39011</v>
      </c>
      <c r="C2439">
        <v>13.23</v>
      </c>
      <c r="D2439" s="1">
        <v>39011.017569444448</v>
      </c>
      <c r="E2439" s="74">
        <f t="shared" si="77"/>
        <v>39011</v>
      </c>
      <c r="F2439">
        <v>11.82</v>
      </c>
      <c r="G2439">
        <v>12.4</v>
      </c>
      <c r="I2439" s="87">
        <v>2.2165975103734441</v>
      </c>
    </row>
    <row r="2440" spans="1:9">
      <c r="A2440" s="1">
        <v>39011.149270833332</v>
      </c>
      <c r="B2440" s="74">
        <f t="shared" si="76"/>
        <v>39011</v>
      </c>
      <c r="C2440">
        <v>13.23</v>
      </c>
      <c r="D2440" s="1">
        <v>39011.142569444448</v>
      </c>
      <c r="E2440" s="74">
        <f t="shared" si="77"/>
        <v>39011</v>
      </c>
      <c r="F2440">
        <v>11.76</v>
      </c>
      <c r="G2440">
        <v>12.4</v>
      </c>
      <c r="I2440" s="87">
        <v>2.2187551867219919</v>
      </c>
    </row>
    <row r="2441" spans="1:9">
      <c r="A2441" s="1">
        <v>39011.274270833332</v>
      </c>
      <c r="B2441" s="74">
        <f t="shared" si="76"/>
        <v>39011</v>
      </c>
      <c r="C2441">
        <v>13.23</v>
      </c>
      <c r="D2441" s="1">
        <v>39011.267569444448</v>
      </c>
      <c r="E2441" s="74">
        <f t="shared" si="77"/>
        <v>39011</v>
      </c>
      <c r="F2441">
        <v>11.76</v>
      </c>
      <c r="G2441">
        <v>12.4</v>
      </c>
      <c r="I2441" s="87">
        <v>2.2209128630705397</v>
      </c>
    </row>
    <row r="2442" spans="1:9">
      <c r="A2442" s="1">
        <v>39011.399270833332</v>
      </c>
      <c r="B2442" s="74">
        <f t="shared" si="76"/>
        <v>39011</v>
      </c>
      <c r="C2442">
        <v>13.23</v>
      </c>
      <c r="D2442" s="1">
        <v>39011.392569444448</v>
      </c>
      <c r="E2442" s="74">
        <f t="shared" si="77"/>
        <v>39011</v>
      </c>
      <c r="F2442">
        <v>11.76</v>
      </c>
      <c r="G2442">
        <v>12.4</v>
      </c>
      <c r="I2442" s="87">
        <v>2.2230705394190875</v>
      </c>
    </row>
    <row r="2443" spans="1:9">
      <c r="A2443" s="1">
        <v>39011.524270833332</v>
      </c>
      <c r="B2443" s="74">
        <f t="shared" si="76"/>
        <v>39011</v>
      </c>
      <c r="C2443">
        <v>13.23</v>
      </c>
      <c r="D2443" s="1">
        <v>39011.517569444448</v>
      </c>
      <c r="E2443" s="74">
        <f t="shared" si="77"/>
        <v>39011</v>
      </c>
      <c r="F2443">
        <v>13.73</v>
      </c>
      <c r="G2443">
        <v>12.4</v>
      </c>
      <c r="H2443">
        <v>20061021</v>
      </c>
      <c r="I2443" s="87">
        <v>2.2252282157676353</v>
      </c>
    </row>
    <row r="2444" spans="1:9">
      <c r="A2444" s="1">
        <v>39011.649270833332</v>
      </c>
      <c r="B2444" s="74">
        <f t="shared" si="76"/>
        <v>39011</v>
      </c>
      <c r="C2444">
        <v>13.23</v>
      </c>
      <c r="D2444" s="1">
        <v>39011.642569444448</v>
      </c>
      <c r="E2444" s="74">
        <f t="shared" si="77"/>
        <v>39011</v>
      </c>
      <c r="F2444">
        <v>13.73</v>
      </c>
      <c r="G2444">
        <v>12.4</v>
      </c>
      <c r="I2444" s="87">
        <v>2.2273858921161827</v>
      </c>
    </row>
    <row r="2445" spans="1:9">
      <c r="A2445" s="1">
        <v>39011.774270833332</v>
      </c>
      <c r="B2445" s="74">
        <f t="shared" si="76"/>
        <v>39011</v>
      </c>
      <c r="C2445">
        <v>13.23</v>
      </c>
      <c r="D2445" s="1">
        <v>39011.767569444448</v>
      </c>
      <c r="E2445" s="74">
        <f t="shared" si="77"/>
        <v>39011</v>
      </c>
      <c r="F2445">
        <v>13.73</v>
      </c>
      <c r="G2445">
        <v>12.4</v>
      </c>
      <c r="I2445" s="87">
        <v>2.2295435684647305</v>
      </c>
    </row>
    <row r="2446" spans="1:9">
      <c r="A2446" s="1">
        <v>39011.899270833332</v>
      </c>
      <c r="B2446" s="74">
        <f t="shared" si="76"/>
        <v>39011</v>
      </c>
      <c r="C2446">
        <v>13.23</v>
      </c>
      <c r="D2446" s="1">
        <v>39011.892569444448</v>
      </c>
      <c r="E2446" s="74">
        <f t="shared" si="77"/>
        <v>39011</v>
      </c>
      <c r="F2446">
        <v>13.73</v>
      </c>
      <c r="G2446">
        <v>12.4</v>
      </c>
      <c r="I2446" s="87">
        <v>2.2317012448132783</v>
      </c>
    </row>
    <row r="2447" spans="1:9">
      <c r="A2447" s="1">
        <v>39012.024270833332</v>
      </c>
      <c r="B2447" s="74">
        <f t="shared" si="76"/>
        <v>39012</v>
      </c>
      <c r="C2447">
        <v>13.23</v>
      </c>
      <c r="D2447" s="1">
        <v>39012.017569444448</v>
      </c>
      <c r="E2447" s="74">
        <f t="shared" si="77"/>
        <v>39012</v>
      </c>
      <c r="F2447">
        <v>13.73</v>
      </c>
      <c r="G2447">
        <v>12.9</v>
      </c>
      <c r="I2447" s="87">
        <v>2.233858921161826</v>
      </c>
    </row>
    <row r="2448" spans="1:9">
      <c r="A2448" s="1">
        <v>39012.149270833332</v>
      </c>
      <c r="B2448" s="74">
        <f t="shared" si="76"/>
        <v>39012</v>
      </c>
      <c r="C2448">
        <v>13.23</v>
      </c>
      <c r="D2448" s="1">
        <v>39012.142569444448</v>
      </c>
      <c r="E2448" s="74">
        <f t="shared" si="77"/>
        <v>39012</v>
      </c>
      <c r="F2448">
        <v>13.73</v>
      </c>
      <c r="G2448">
        <v>12.9</v>
      </c>
      <c r="I2448" s="87">
        <v>2.2360165975103738</v>
      </c>
    </row>
    <row r="2449" spans="1:9">
      <c r="A2449" s="1">
        <v>39012.274270833332</v>
      </c>
      <c r="B2449" s="74">
        <f t="shared" si="76"/>
        <v>39012</v>
      </c>
      <c r="C2449">
        <v>13.23</v>
      </c>
      <c r="D2449" s="1">
        <v>39012.267569444448</v>
      </c>
      <c r="E2449" s="74">
        <f t="shared" si="77"/>
        <v>39012</v>
      </c>
      <c r="F2449">
        <v>13.73</v>
      </c>
      <c r="G2449">
        <v>12.9</v>
      </c>
      <c r="I2449" s="87">
        <v>2.2381742738589212</v>
      </c>
    </row>
    <row r="2450" spans="1:9">
      <c r="A2450" s="1">
        <v>39012.399270833332</v>
      </c>
      <c r="B2450" s="74">
        <f t="shared" si="76"/>
        <v>39012</v>
      </c>
      <c r="C2450">
        <v>13.23</v>
      </c>
      <c r="D2450" s="1">
        <v>39012.392569444448</v>
      </c>
      <c r="E2450" s="74">
        <f t="shared" si="77"/>
        <v>39012</v>
      </c>
      <c r="F2450">
        <v>13.73</v>
      </c>
      <c r="G2450">
        <v>12.9</v>
      </c>
      <c r="I2450" s="87">
        <v>2.240331950207469</v>
      </c>
    </row>
    <row r="2451" spans="1:9">
      <c r="A2451" s="1">
        <v>39012.524270833332</v>
      </c>
      <c r="B2451" s="74">
        <f t="shared" si="76"/>
        <v>39012</v>
      </c>
      <c r="C2451">
        <v>13.1</v>
      </c>
      <c r="D2451" s="1">
        <v>39012.517569444448</v>
      </c>
      <c r="E2451" s="74">
        <f t="shared" si="77"/>
        <v>39012</v>
      </c>
      <c r="F2451">
        <v>13.73</v>
      </c>
      <c r="G2451">
        <v>12.9</v>
      </c>
      <c r="H2451">
        <v>20061022</v>
      </c>
      <c r="I2451" s="87">
        <v>2.2424896265560168</v>
      </c>
    </row>
    <row r="2452" spans="1:9">
      <c r="A2452" s="1">
        <v>39012.649270833332</v>
      </c>
      <c r="B2452" s="74">
        <f t="shared" si="76"/>
        <v>39012</v>
      </c>
      <c r="C2452">
        <v>13.1</v>
      </c>
      <c r="D2452" s="1">
        <v>39012.642569444448</v>
      </c>
      <c r="E2452" s="74">
        <f t="shared" si="77"/>
        <v>39012</v>
      </c>
      <c r="F2452">
        <v>13.73</v>
      </c>
      <c r="G2452">
        <v>12.9</v>
      </c>
      <c r="I2452" s="87">
        <v>2.2446473029045646</v>
      </c>
    </row>
    <row r="2453" spans="1:9">
      <c r="A2453" s="1">
        <v>39012.774270833332</v>
      </c>
      <c r="B2453" s="74">
        <f t="shared" si="76"/>
        <v>39012</v>
      </c>
      <c r="C2453">
        <v>13.1</v>
      </c>
      <c r="D2453" s="1">
        <v>39012.767569444448</v>
      </c>
      <c r="E2453" s="74">
        <f t="shared" si="77"/>
        <v>39012</v>
      </c>
      <c r="F2453">
        <v>13.73</v>
      </c>
      <c r="G2453">
        <v>12.9</v>
      </c>
      <c r="I2453" s="87">
        <v>2.2468049792531124</v>
      </c>
    </row>
    <row r="2454" spans="1:9">
      <c r="A2454" s="1">
        <v>39012.899270833332</v>
      </c>
      <c r="B2454" s="74">
        <f t="shared" si="76"/>
        <v>39012</v>
      </c>
      <c r="C2454">
        <v>13.1</v>
      </c>
      <c r="D2454" s="1">
        <v>39012.892569444448</v>
      </c>
      <c r="E2454" s="74">
        <f t="shared" si="77"/>
        <v>39012</v>
      </c>
      <c r="F2454">
        <v>13.73</v>
      </c>
      <c r="G2454">
        <v>12.9</v>
      </c>
      <c r="I2454" s="87">
        <v>2.2489626556016602</v>
      </c>
    </row>
    <row r="2455" spans="1:9">
      <c r="A2455" s="1">
        <v>39013.024270833332</v>
      </c>
      <c r="B2455" s="74">
        <f t="shared" si="76"/>
        <v>39013</v>
      </c>
      <c r="C2455">
        <v>13.1</v>
      </c>
      <c r="D2455" s="1">
        <v>39013.017569444448</v>
      </c>
      <c r="E2455" s="74">
        <f t="shared" si="77"/>
        <v>39013</v>
      </c>
      <c r="F2455">
        <v>13.73</v>
      </c>
      <c r="G2455">
        <v>13.3</v>
      </c>
      <c r="I2455" s="87">
        <v>2.2511203319502076</v>
      </c>
    </row>
    <row r="2456" spans="1:9">
      <c r="A2456" s="1">
        <v>39013.149270833332</v>
      </c>
      <c r="B2456" s="74">
        <f t="shared" si="76"/>
        <v>39013</v>
      </c>
      <c r="C2456">
        <v>13.1</v>
      </c>
      <c r="D2456" s="1">
        <v>39013.142569444448</v>
      </c>
      <c r="E2456" s="74">
        <f t="shared" si="77"/>
        <v>39013</v>
      </c>
      <c r="F2456">
        <v>13.73</v>
      </c>
      <c r="G2456">
        <v>13.3</v>
      </c>
      <c r="I2456" s="87">
        <v>2.2532780082987554</v>
      </c>
    </row>
    <row r="2457" spans="1:9">
      <c r="A2457" s="1">
        <v>39013.274270833332</v>
      </c>
      <c r="B2457" s="74">
        <f t="shared" si="76"/>
        <v>39013</v>
      </c>
      <c r="C2457">
        <v>13.1</v>
      </c>
      <c r="D2457" s="1">
        <v>39013.267569444448</v>
      </c>
      <c r="E2457" s="74">
        <f t="shared" si="77"/>
        <v>39013</v>
      </c>
      <c r="F2457">
        <v>13.73</v>
      </c>
      <c r="G2457">
        <v>13.3</v>
      </c>
      <c r="I2457" s="87">
        <v>2.2554356846473032</v>
      </c>
    </row>
    <row r="2458" spans="1:9">
      <c r="A2458" s="1">
        <v>39013.399270833332</v>
      </c>
      <c r="B2458" s="74">
        <f t="shared" si="76"/>
        <v>39013</v>
      </c>
      <c r="C2458">
        <v>13.07</v>
      </c>
      <c r="D2458" s="1">
        <v>39013.392569444448</v>
      </c>
      <c r="E2458" s="74">
        <f t="shared" si="77"/>
        <v>39013</v>
      </c>
      <c r="F2458">
        <v>13.73</v>
      </c>
      <c r="G2458">
        <v>13.3</v>
      </c>
      <c r="I2458" s="87">
        <v>2.257593360995851</v>
      </c>
    </row>
    <row r="2459" spans="1:9">
      <c r="A2459" s="1">
        <v>39013.524270833332</v>
      </c>
      <c r="B2459" s="74">
        <f t="shared" si="76"/>
        <v>39013</v>
      </c>
      <c r="C2459">
        <v>13.04</v>
      </c>
      <c r="D2459" s="1">
        <v>39013.517569444448</v>
      </c>
      <c r="E2459" s="74">
        <f t="shared" si="77"/>
        <v>39013</v>
      </c>
      <c r="F2459">
        <v>13.73</v>
      </c>
      <c r="G2459">
        <v>13.3</v>
      </c>
      <c r="H2459">
        <v>20061023</v>
      </c>
      <c r="I2459" s="87">
        <v>2.2597510373443987</v>
      </c>
    </row>
    <row r="2460" spans="1:9">
      <c r="A2460" s="1">
        <v>39013.649270833332</v>
      </c>
      <c r="B2460" s="74">
        <f t="shared" si="76"/>
        <v>39013</v>
      </c>
      <c r="C2460">
        <v>13.01</v>
      </c>
      <c r="D2460" s="1">
        <v>39013.642569444448</v>
      </c>
      <c r="E2460" s="74">
        <f t="shared" si="77"/>
        <v>39013</v>
      </c>
      <c r="F2460">
        <v>13.73</v>
      </c>
      <c r="G2460">
        <v>13.3</v>
      </c>
      <c r="I2460" s="87">
        <v>2.2619087136929465</v>
      </c>
    </row>
    <row r="2461" spans="1:9">
      <c r="A2461" s="1">
        <v>39013.774270833332</v>
      </c>
      <c r="B2461" s="74">
        <f t="shared" si="76"/>
        <v>39013</v>
      </c>
      <c r="C2461">
        <v>13.01</v>
      </c>
      <c r="D2461" s="1">
        <v>39013.767569444448</v>
      </c>
      <c r="E2461" s="74">
        <f t="shared" si="77"/>
        <v>39013</v>
      </c>
      <c r="F2461">
        <v>13.73</v>
      </c>
      <c r="G2461">
        <v>13.3</v>
      </c>
      <c r="I2461" s="87">
        <v>2.2640663900414939</v>
      </c>
    </row>
    <row r="2462" spans="1:9">
      <c r="A2462" s="1">
        <v>39013.899270833332</v>
      </c>
      <c r="B2462" s="74">
        <f t="shared" si="76"/>
        <v>39013</v>
      </c>
      <c r="C2462">
        <v>13.01</v>
      </c>
      <c r="D2462" s="1">
        <v>39013.892569444448</v>
      </c>
      <c r="E2462" s="74">
        <f t="shared" si="77"/>
        <v>39013</v>
      </c>
      <c r="F2462">
        <v>13.73</v>
      </c>
      <c r="G2462">
        <v>13.3</v>
      </c>
      <c r="I2462" s="87">
        <v>2.2662240663900417</v>
      </c>
    </row>
    <row r="2463" spans="1:9">
      <c r="A2463" s="1">
        <v>39014.024270833332</v>
      </c>
      <c r="B2463" s="74">
        <f t="shared" si="76"/>
        <v>39014</v>
      </c>
      <c r="C2463">
        <v>13.01</v>
      </c>
      <c r="D2463" s="1">
        <v>39014.017569444448</v>
      </c>
      <c r="E2463" s="74">
        <f t="shared" si="77"/>
        <v>39014</v>
      </c>
      <c r="F2463">
        <v>13.73</v>
      </c>
      <c r="G2463">
        <v>9.4</v>
      </c>
      <c r="I2463" s="87">
        <v>2.2683817427385895</v>
      </c>
    </row>
    <row r="2464" spans="1:9">
      <c r="A2464" s="1">
        <v>39014.149270833332</v>
      </c>
      <c r="B2464" s="74">
        <f t="shared" si="76"/>
        <v>39014</v>
      </c>
      <c r="C2464">
        <v>13.01</v>
      </c>
      <c r="D2464" s="1">
        <v>39014.142569444448</v>
      </c>
      <c r="E2464" s="74">
        <f t="shared" si="77"/>
        <v>39014</v>
      </c>
      <c r="F2464">
        <v>13.73</v>
      </c>
      <c r="G2464">
        <v>9.4</v>
      </c>
      <c r="I2464" s="87">
        <v>2.2705394190871373</v>
      </c>
    </row>
    <row r="2465" spans="1:9">
      <c r="A2465" s="1">
        <v>39014.274270833332</v>
      </c>
      <c r="B2465" s="74">
        <f t="shared" si="76"/>
        <v>39014</v>
      </c>
      <c r="C2465">
        <v>13.01</v>
      </c>
      <c r="D2465" s="1">
        <v>39014.267569444448</v>
      </c>
      <c r="E2465" s="74">
        <f t="shared" si="77"/>
        <v>39014</v>
      </c>
      <c r="F2465">
        <v>13.73</v>
      </c>
      <c r="G2465">
        <v>9.4</v>
      </c>
      <c r="I2465" s="87">
        <v>2.2726970954356851</v>
      </c>
    </row>
    <row r="2466" spans="1:9">
      <c r="A2466" s="1">
        <v>39014.399270833332</v>
      </c>
      <c r="B2466" s="74">
        <f t="shared" si="76"/>
        <v>39014</v>
      </c>
      <c r="C2466">
        <v>13.01</v>
      </c>
      <c r="D2466" s="1">
        <v>39014.392569444448</v>
      </c>
      <c r="E2466" s="74">
        <f t="shared" si="77"/>
        <v>39014</v>
      </c>
      <c r="F2466">
        <v>13.73</v>
      </c>
      <c r="G2466">
        <v>9.4</v>
      </c>
      <c r="I2466" s="87">
        <v>2.2748547717842325</v>
      </c>
    </row>
    <row r="2467" spans="1:9">
      <c r="A2467" s="1">
        <v>39014.524270833332</v>
      </c>
      <c r="B2467" s="74">
        <f t="shared" si="76"/>
        <v>39014</v>
      </c>
      <c r="C2467">
        <v>13.04</v>
      </c>
      <c r="D2467" s="1">
        <v>39014.517569444448</v>
      </c>
      <c r="E2467" s="74">
        <f t="shared" si="77"/>
        <v>39014</v>
      </c>
      <c r="F2467">
        <v>13.73</v>
      </c>
      <c r="G2467">
        <v>9.4</v>
      </c>
      <c r="H2467">
        <v>20061024</v>
      </c>
      <c r="I2467" s="87">
        <v>2.2770124481327803</v>
      </c>
    </row>
    <row r="2468" spans="1:9">
      <c r="A2468" s="1">
        <v>39014.649270833332</v>
      </c>
      <c r="B2468" s="74">
        <f t="shared" si="76"/>
        <v>39014</v>
      </c>
      <c r="C2468">
        <v>13.01</v>
      </c>
      <c r="D2468" s="1">
        <v>39014.642569444448</v>
      </c>
      <c r="E2468" s="74">
        <f t="shared" si="77"/>
        <v>39014</v>
      </c>
      <c r="F2468">
        <v>13.61</v>
      </c>
      <c r="G2468">
        <v>9.4</v>
      </c>
      <c r="I2468" s="87">
        <v>2.2791701244813281</v>
      </c>
    </row>
    <row r="2469" spans="1:9">
      <c r="A2469" s="1">
        <v>39014.774270833332</v>
      </c>
      <c r="B2469" s="74">
        <f t="shared" si="76"/>
        <v>39014</v>
      </c>
      <c r="C2469">
        <v>13.01</v>
      </c>
      <c r="D2469" s="1">
        <v>39014.767569444448</v>
      </c>
      <c r="E2469" s="74">
        <f t="shared" si="77"/>
        <v>39014</v>
      </c>
      <c r="F2469">
        <v>13.51</v>
      </c>
      <c r="G2469">
        <v>9.4</v>
      </c>
      <c r="I2469" s="87">
        <v>2.2813278008298759</v>
      </c>
    </row>
    <row r="2470" spans="1:9">
      <c r="A2470" s="1">
        <v>39014.899270833332</v>
      </c>
      <c r="B2470" s="74">
        <f t="shared" si="76"/>
        <v>39014</v>
      </c>
      <c r="C2470">
        <v>13.01</v>
      </c>
      <c r="D2470" s="1">
        <v>39014.892569444448</v>
      </c>
      <c r="E2470" s="74">
        <f t="shared" si="77"/>
        <v>39014</v>
      </c>
      <c r="F2470">
        <v>13.51</v>
      </c>
      <c r="G2470">
        <v>9.4</v>
      </c>
      <c r="I2470" s="87">
        <v>2.2834854771784237</v>
      </c>
    </row>
    <row r="2471" spans="1:9">
      <c r="A2471" s="1">
        <v>39015.024270833332</v>
      </c>
      <c r="B2471" s="74">
        <f t="shared" si="76"/>
        <v>39015</v>
      </c>
      <c r="C2471">
        <v>13.01</v>
      </c>
      <c r="D2471" s="1">
        <v>39015.017569444448</v>
      </c>
      <c r="E2471" s="74">
        <f t="shared" si="77"/>
        <v>39015</v>
      </c>
      <c r="F2471">
        <v>13.54</v>
      </c>
      <c r="G2471">
        <v>5.3</v>
      </c>
      <c r="I2471" s="87">
        <v>2.2856431535269714</v>
      </c>
    </row>
    <row r="2472" spans="1:9">
      <c r="A2472" s="1">
        <v>39015.149270833332</v>
      </c>
      <c r="B2472" s="74">
        <f t="shared" si="76"/>
        <v>39015</v>
      </c>
      <c r="C2472">
        <v>13.01</v>
      </c>
      <c r="D2472" s="1">
        <v>39015.142569444448</v>
      </c>
      <c r="E2472" s="74">
        <f t="shared" si="77"/>
        <v>39015</v>
      </c>
      <c r="F2472">
        <v>13.54</v>
      </c>
      <c r="G2472">
        <v>5.3</v>
      </c>
      <c r="I2472" s="87">
        <v>2.2878008298755188</v>
      </c>
    </row>
    <row r="2473" spans="1:9">
      <c r="A2473" s="1">
        <v>39015.274270833332</v>
      </c>
      <c r="B2473" s="74">
        <f t="shared" si="76"/>
        <v>39015</v>
      </c>
      <c r="C2473">
        <v>13.01</v>
      </c>
      <c r="D2473" s="1">
        <v>39015.267569444448</v>
      </c>
      <c r="E2473" s="74">
        <f t="shared" si="77"/>
        <v>39015</v>
      </c>
      <c r="F2473">
        <v>13.58</v>
      </c>
      <c r="G2473">
        <v>5.3</v>
      </c>
      <c r="I2473" s="87">
        <v>2.2899585062240666</v>
      </c>
    </row>
    <row r="2474" spans="1:9">
      <c r="A2474" s="1">
        <v>39015.399270833332</v>
      </c>
      <c r="B2474" s="74">
        <f t="shared" si="76"/>
        <v>39015</v>
      </c>
      <c r="C2474">
        <v>13.01</v>
      </c>
      <c r="D2474" s="1">
        <v>39015.392569444448</v>
      </c>
      <c r="E2474" s="74">
        <f t="shared" si="77"/>
        <v>39015</v>
      </c>
      <c r="F2474">
        <v>13.61</v>
      </c>
      <c r="G2474">
        <v>5.3</v>
      </c>
      <c r="I2474" s="87">
        <v>2.2921161825726144</v>
      </c>
    </row>
    <row r="2475" spans="1:9">
      <c r="A2475" s="1">
        <v>39015.524270833332</v>
      </c>
      <c r="B2475" s="74">
        <f t="shared" si="76"/>
        <v>39015</v>
      </c>
      <c r="C2475">
        <v>13.01</v>
      </c>
      <c r="D2475" s="1">
        <v>39015.517569444448</v>
      </c>
      <c r="E2475" s="74">
        <f t="shared" si="77"/>
        <v>39015</v>
      </c>
      <c r="F2475">
        <v>13.61</v>
      </c>
      <c r="G2475">
        <v>5.3</v>
      </c>
      <c r="H2475">
        <v>20061025</v>
      </c>
      <c r="I2475" s="87">
        <v>2.2942738589211622</v>
      </c>
    </row>
    <row r="2476" spans="1:9">
      <c r="A2476" s="1">
        <v>39015.649270833332</v>
      </c>
      <c r="B2476" s="74">
        <f t="shared" si="76"/>
        <v>39015</v>
      </c>
      <c r="C2476">
        <v>13.01</v>
      </c>
      <c r="D2476" s="1">
        <v>39015.642569444448</v>
      </c>
      <c r="E2476" s="74">
        <f t="shared" si="77"/>
        <v>39015</v>
      </c>
      <c r="F2476">
        <v>13.64</v>
      </c>
      <c r="G2476">
        <v>5.3</v>
      </c>
      <c r="I2476" s="87">
        <v>2.29643153526971</v>
      </c>
    </row>
    <row r="2477" spans="1:9">
      <c r="A2477" s="1">
        <v>39015.774270833332</v>
      </c>
      <c r="B2477" s="74">
        <f t="shared" si="76"/>
        <v>39015</v>
      </c>
      <c r="C2477">
        <v>13.01</v>
      </c>
      <c r="D2477" s="1">
        <v>39015.767569444448</v>
      </c>
      <c r="E2477" s="74">
        <f t="shared" si="77"/>
        <v>39015</v>
      </c>
      <c r="F2477">
        <v>13.61</v>
      </c>
      <c r="G2477">
        <v>5.3</v>
      </c>
      <c r="I2477" s="87">
        <v>2.2985892116182578</v>
      </c>
    </row>
    <row r="2478" spans="1:9">
      <c r="A2478" s="1">
        <v>39015.899270833332</v>
      </c>
      <c r="B2478" s="74">
        <f t="shared" si="76"/>
        <v>39015</v>
      </c>
      <c r="C2478">
        <v>13.01</v>
      </c>
      <c r="D2478" s="1">
        <v>39015.892569444448</v>
      </c>
      <c r="E2478" s="74">
        <f t="shared" si="77"/>
        <v>39015</v>
      </c>
      <c r="F2478">
        <v>13.61</v>
      </c>
      <c r="G2478">
        <v>5.3</v>
      </c>
      <c r="I2478" s="87">
        <v>2.3007468879668052</v>
      </c>
    </row>
    <row r="2479" spans="1:9">
      <c r="A2479" s="1">
        <v>39016.024270833332</v>
      </c>
      <c r="B2479" s="74">
        <f t="shared" si="76"/>
        <v>39016</v>
      </c>
      <c r="C2479">
        <v>13.01</v>
      </c>
      <c r="D2479" s="1">
        <v>39016.017569444448</v>
      </c>
      <c r="E2479" s="74">
        <f t="shared" si="77"/>
        <v>39016</v>
      </c>
      <c r="F2479">
        <v>13.61</v>
      </c>
      <c r="G2479">
        <v>10.199999999999999</v>
      </c>
      <c r="I2479" s="87">
        <v>2.302904564315353</v>
      </c>
    </row>
    <row r="2480" spans="1:9">
      <c r="A2480" s="1">
        <v>39016.149270833332</v>
      </c>
      <c r="B2480" s="74">
        <f t="shared" si="76"/>
        <v>39016</v>
      </c>
      <c r="C2480">
        <v>13.01</v>
      </c>
      <c r="D2480" s="1">
        <v>39016.142569444448</v>
      </c>
      <c r="E2480" s="74">
        <f t="shared" si="77"/>
        <v>39016</v>
      </c>
      <c r="F2480">
        <v>13.61</v>
      </c>
      <c r="G2480">
        <v>10.199999999999999</v>
      </c>
      <c r="I2480" s="87">
        <v>2.3050622406639008</v>
      </c>
    </row>
    <row r="2481" spans="1:9">
      <c r="A2481" s="1">
        <v>39016.274270833332</v>
      </c>
      <c r="B2481" s="74">
        <f t="shared" si="76"/>
        <v>39016</v>
      </c>
      <c r="C2481">
        <v>13.01</v>
      </c>
      <c r="D2481" s="1">
        <v>39016.267569444448</v>
      </c>
      <c r="E2481" s="74">
        <f t="shared" si="77"/>
        <v>39016</v>
      </c>
      <c r="F2481">
        <v>13.61</v>
      </c>
      <c r="G2481">
        <v>10.199999999999999</v>
      </c>
      <c r="I2481" s="87">
        <v>2.3072199170124486</v>
      </c>
    </row>
    <row r="2482" spans="1:9">
      <c r="A2482" s="1">
        <v>39016.399270833332</v>
      </c>
      <c r="B2482" s="74">
        <f t="shared" si="76"/>
        <v>39016</v>
      </c>
      <c r="C2482">
        <v>12.98</v>
      </c>
      <c r="D2482" s="1">
        <v>39016.392569444448</v>
      </c>
      <c r="E2482" s="74">
        <f t="shared" si="77"/>
        <v>39016</v>
      </c>
      <c r="F2482">
        <v>13.61</v>
      </c>
      <c r="G2482">
        <v>10.199999999999999</v>
      </c>
      <c r="I2482" s="87">
        <v>2.3093775933609964</v>
      </c>
    </row>
    <row r="2483" spans="1:9">
      <c r="A2483" s="1">
        <v>39016.524270833332</v>
      </c>
      <c r="B2483" s="74">
        <f t="shared" si="76"/>
        <v>39016</v>
      </c>
      <c r="C2483">
        <v>12.98</v>
      </c>
      <c r="D2483" s="1">
        <v>39016.517569444448</v>
      </c>
      <c r="E2483" s="74">
        <f t="shared" si="77"/>
        <v>39016</v>
      </c>
      <c r="F2483">
        <v>13.61</v>
      </c>
      <c r="G2483">
        <v>10.199999999999999</v>
      </c>
      <c r="H2483">
        <v>20061026</v>
      </c>
      <c r="I2483" s="87">
        <v>2.3115352697095437</v>
      </c>
    </row>
    <row r="2484" spans="1:9">
      <c r="A2484" s="1">
        <v>39016.649270833332</v>
      </c>
      <c r="B2484" s="74">
        <f t="shared" si="76"/>
        <v>39016</v>
      </c>
      <c r="C2484">
        <v>12.98</v>
      </c>
      <c r="D2484" s="1">
        <v>39016.642569444448</v>
      </c>
      <c r="E2484" s="74">
        <f t="shared" si="77"/>
        <v>39016</v>
      </c>
      <c r="F2484">
        <v>13.61</v>
      </c>
      <c r="G2484">
        <v>10.199999999999999</v>
      </c>
      <c r="I2484" s="87">
        <v>2.3136929460580915</v>
      </c>
    </row>
    <row r="2485" spans="1:9">
      <c r="A2485" s="1">
        <v>39016.774270833332</v>
      </c>
      <c r="B2485" s="74">
        <f t="shared" si="76"/>
        <v>39016</v>
      </c>
      <c r="C2485">
        <v>12.98</v>
      </c>
      <c r="D2485" s="1">
        <v>39016.767569444448</v>
      </c>
      <c r="E2485" s="74">
        <f t="shared" si="77"/>
        <v>39016</v>
      </c>
      <c r="F2485">
        <v>13.58</v>
      </c>
      <c r="G2485">
        <v>10.199999999999999</v>
      </c>
      <c r="I2485" s="87">
        <v>2.3158506224066393</v>
      </c>
    </row>
    <row r="2486" spans="1:9">
      <c r="A2486" s="1">
        <v>39016.899270833332</v>
      </c>
      <c r="B2486" s="74">
        <f t="shared" si="76"/>
        <v>39016</v>
      </c>
      <c r="C2486">
        <v>12.91</v>
      </c>
      <c r="D2486" s="1">
        <v>39016.892569444448</v>
      </c>
      <c r="E2486" s="74">
        <f t="shared" si="77"/>
        <v>39016</v>
      </c>
      <c r="F2486">
        <v>13.54</v>
      </c>
      <c r="G2486">
        <v>10.199999999999999</v>
      </c>
      <c r="I2486" s="87">
        <v>2.3180082987551871</v>
      </c>
    </row>
    <row r="2487" spans="1:9">
      <c r="A2487" s="1">
        <v>39017.024270833332</v>
      </c>
      <c r="B2487" s="74">
        <f t="shared" si="76"/>
        <v>39017</v>
      </c>
      <c r="C2487">
        <v>12.88</v>
      </c>
      <c r="D2487" s="1">
        <v>39017.017569444448</v>
      </c>
      <c r="E2487" s="74">
        <f t="shared" si="77"/>
        <v>39017</v>
      </c>
      <c r="F2487">
        <v>13.58</v>
      </c>
      <c r="G2487">
        <v>9</v>
      </c>
      <c r="I2487" s="87">
        <v>2.3201659751037349</v>
      </c>
    </row>
    <row r="2488" spans="1:9">
      <c r="A2488" s="1">
        <v>39017.149270833332</v>
      </c>
      <c r="B2488" s="74">
        <f t="shared" si="76"/>
        <v>39017</v>
      </c>
      <c r="C2488">
        <v>12.85</v>
      </c>
      <c r="D2488" s="1">
        <v>39017.142569444448</v>
      </c>
      <c r="E2488" s="74">
        <f t="shared" si="77"/>
        <v>39017</v>
      </c>
      <c r="F2488">
        <v>13.58</v>
      </c>
      <c r="G2488">
        <v>9</v>
      </c>
      <c r="I2488" s="87">
        <v>2.3223236514522827</v>
      </c>
    </row>
    <row r="2489" spans="1:9">
      <c r="A2489" s="1">
        <v>39017.274270833332</v>
      </c>
      <c r="B2489" s="74">
        <f t="shared" si="76"/>
        <v>39017</v>
      </c>
      <c r="C2489">
        <v>12.85</v>
      </c>
      <c r="D2489" s="1">
        <v>39017.267569444448</v>
      </c>
      <c r="E2489" s="74">
        <f t="shared" si="77"/>
        <v>39017</v>
      </c>
      <c r="F2489">
        <v>13.58</v>
      </c>
      <c r="G2489">
        <v>9</v>
      </c>
      <c r="I2489" s="87">
        <v>2.3244813278008301</v>
      </c>
    </row>
    <row r="2490" spans="1:9">
      <c r="A2490" s="1">
        <v>39017.399270833332</v>
      </c>
      <c r="B2490" s="74">
        <f t="shared" si="76"/>
        <v>39017</v>
      </c>
      <c r="C2490">
        <v>12.78</v>
      </c>
      <c r="D2490" s="1">
        <v>39017.392569444448</v>
      </c>
      <c r="E2490" s="74">
        <f t="shared" si="77"/>
        <v>39017</v>
      </c>
      <c r="F2490">
        <v>13.58</v>
      </c>
      <c r="G2490">
        <v>9</v>
      </c>
      <c r="I2490" s="87">
        <v>2.3266390041493779</v>
      </c>
    </row>
    <row r="2491" spans="1:9">
      <c r="A2491" s="1">
        <v>39017.524270833332</v>
      </c>
      <c r="B2491" s="74">
        <f t="shared" si="76"/>
        <v>39017</v>
      </c>
      <c r="C2491">
        <v>12.78</v>
      </c>
      <c r="D2491" s="1">
        <v>39017.517569444448</v>
      </c>
      <c r="E2491" s="74">
        <f t="shared" si="77"/>
        <v>39017</v>
      </c>
      <c r="F2491">
        <v>13.54</v>
      </c>
      <c r="G2491">
        <v>9</v>
      </c>
      <c r="H2491">
        <v>20061027</v>
      </c>
      <c r="I2491" s="87">
        <v>2.3287966804979257</v>
      </c>
    </row>
    <row r="2492" spans="1:9">
      <c r="A2492" s="1">
        <v>39017.649270833332</v>
      </c>
      <c r="B2492" s="74">
        <f t="shared" si="76"/>
        <v>39017</v>
      </c>
      <c r="C2492">
        <v>12.78</v>
      </c>
      <c r="D2492" s="1">
        <v>39017.642569444448</v>
      </c>
      <c r="E2492" s="74">
        <f t="shared" si="77"/>
        <v>39017</v>
      </c>
      <c r="F2492">
        <v>13.42</v>
      </c>
      <c r="G2492">
        <v>9</v>
      </c>
      <c r="I2492" s="87">
        <v>2.3309543568464735</v>
      </c>
    </row>
    <row r="2493" spans="1:9">
      <c r="A2493" s="1">
        <v>39017.774270833332</v>
      </c>
      <c r="B2493" s="74">
        <f t="shared" si="76"/>
        <v>39017</v>
      </c>
      <c r="C2493">
        <v>12.75</v>
      </c>
      <c r="D2493" s="1">
        <v>39017.767569444448</v>
      </c>
      <c r="E2493" s="74">
        <f t="shared" si="77"/>
        <v>39017</v>
      </c>
      <c r="F2493">
        <v>13.48</v>
      </c>
      <c r="G2493">
        <v>9</v>
      </c>
      <c r="I2493" s="87">
        <v>2.3331120331950213</v>
      </c>
    </row>
    <row r="2494" spans="1:9">
      <c r="A2494" s="1">
        <v>39017.899270833332</v>
      </c>
      <c r="B2494" s="74">
        <f t="shared" si="76"/>
        <v>39017</v>
      </c>
      <c r="C2494">
        <v>12.75</v>
      </c>
      <c r="D2494" s="1">
        <v>39017.892569444448</v>
      </c>
      <c r="E2494" s="74">
        <f t="shared" si="77"/>
        <v>39017</v>
      </c>
      <c r="F2494">
        <v>13.48</v>
      </c>
      <c r="G2494">
        <v>9</v>
      </c>
      <c r="I2494" s="87">
        <v>2.335269709543569</v>
      </c>
    </row>
    <row r="2495" spans="1:9">
      <c r="A2495" s="1">
        <v>39018.024270833332</v>
      </c>
      <c r="B2495" s="74">
        <f t="shared" si="76"/>
        <v>39018</v>
      </c>
      <c r="C2495">
        <v>12.72</v>
      </c>
      <c r="D2495" s="1">
        <v>39018.017569444448</v>
      </c>
      <c r="E2495" s="74">
        <f t="shared" si="77"/>
        <v>39018</v>
      </c>
      <c r="F2495">
        <v>13.48</v>
      </c>
      <c r="G2495">
        <v>5.8</v>
      </c>
      <c r="I2495" s="87">
        <v>2.3374273858921164</v>
      </c>
    </row>
    <row r="2496" spans="1:9">
      <c r="A2496" s="1">
        <v>39018.149270833332</v>
      </c>
      <c r="B2496" s="74">
        <f t="shared" si="76"/>
        <v>39018</v>
      </c>
      <c r="C2496">
        <v>12.72</v>
      </c>
      <c r="D2496" s="1">
        <v>39018.142569444448</v>
      </c>
      <c r="E2496" s="74">
        <f t="shared" si="77"/>
        <v>39018</v>
      </c>
      <c r="F2496">
        <v>13.48</v>
      </c>
      <c r="G2496">
        <v>5.8</v>
      </c>
      <c r="I2496" s="87">
        <v>2.3395850622406642</v>
      </c>
    </row>
    <row r="2497" spans="1:9">
      <c r="A2497" s="1">
        <v>39018.274270833332</v>
      </c>
      <c r="B2497" s="74">
        <f t="shared" si="76"/>
        <v>39018</v>
      </c>
      <c r="C2497">
        <v>12.72</v>
      </c>
      <c r="D2497" s="1">
        <v>39018.267569444448</v>
      </c>
      <c r="E2497" s="74">
        <f t="shared" si="77"/>
        <v>39018</v>
      </c>
      <c r="F2497">
        <v>13.48</v>
      </c>
      <c r="G2497">
        <v>5.8</v>
      </c>
      <c r="I2497" s="87">
        <v>2.341742738589212</v>
      </c>
    </row>
    <row r="2498" spans="1:9">
      <c r="A2498" s="1">
        <v>39018.399270833332</v>
      </c>
      <c r="B2498" s="74">
        <f t="shared" si="76"/>
        <v>39018</v>
      </c>
      <c r="C2498">
        <v>12.72</v>
      </c>
      <c r="D2498" s="1">
        <v>39018.392569444448</v>
      </c>
      <c r="E2498" s="74">
        <f t="shared" si="77"/>
        <v>39018</v>
      </c>
      <c r="F2498">
        <v>13.48</v>
      </c>
      <c r="G2498">
        <v>5.8</v>
      </c>
      <c r="I2498" s="87">
        <v>2.3439004149377598</v>
      </c>
    </row>
    <row r="2499" spans="1:9">
      <c r="A2499" s="1">
        <v>39018.524270833332</v>
      </c>
      <c r="B2499" s="74">
        <f t="shared" si="76"/>
        <v>39018</v>
      </c>
      <c r="C2499">
        <v>12.72</v>
      </c>
      <c r="D2499" s="1">
        <v>39018.517569444448</v>
      </c>
      <c r="E2499" s="74">
        <f t="shared" si="77"/>
        <v>39018</v>
      </c>
      <c r="F2499">
        <v>13.48</v>
      </c>
      <c r="G2499">
        <v>5.8</v>
      </c>
      <c r="H2499">
        <v>20061028</v>
      </c>
      <c r="I2499" s="87">
        <v>2.3460580912863076</v>
      </c>
    </row>
    <row r="2500" spans="1:9">
      <c r="A2500" s="1">
        <v>39018.649270833332</v>
      </c>
      <c r="B2500" s="74">
        <f t="shared" ref="B2500:B2563" si="78">INT(A2500)</f>
        <v>39018</v>
      </c>
      <c r="C2500">
        <v>12.72</v>
      </c>
      <c r="D2500" s="1">
        <v>39018.642569444448</v>
      </c>
      <c r="E2500" s="74">
        <f t="shared" ref="E2500:E2563" si="79">INT(D2500)</f>
        <v>39018</v>
      </c>
      <c r="F2500">
        <v>13.51</v>
      </c>
      <c r="G2500">
        <v>5.8</v>
      </c>
      <c r="I2500" s="87">
        <v>2.348215767634855</v>
      </c>
    </row>
    <row r="2501" spans="1:9">
      <c r="A2501" s="1">
        <v>39018.774270833332</v>
      </c>
      <c r="B2501" s="74">
        <f t="shared" si="78"/>
        <v>39018</v>
      </c>
      <c r="C2501">
        <v>12.63</v>
      </c>
      <c r="D2501" s="1">
        <v>39018.767569444448</v>
      </c>
      <c r="E2501" s="74">
        <f t="shared" si="79"/>
        <v>39018</v>
      </c>
      <c r="F2501">
        <v>13.48</v>
      </c>
      <c r="G2501">
        <v>5.8</v>
      </c>
      <c r="I2501" s="87">
        <v>2.3503734439834028</v>
      </c>
    </row>
    <row r="2502" spans="1:9">
      <c r="A2502" s="1">
        <v>39018.899270833332</v>
      </c>
      <c r="B2502" s="74">
        <f t="shared" si="78"/>
        <v>39018</v>
      </c>
      <c r="C2502">
        <v>12.59</v>
      </c>
      <c r="D2502" s="1">
        <v>39018.892569444448</v>
      </c>
      <c r="E2502" s="74">
        <f t="shared" si="79"/>
        <v>39018</v>
      </c>
      <c r="F2502">
        <v>13.48</v>
      </c>
      <c r="G2502">
        <v>5.8</v>
      </c>
      <c r="I2502" s="87">
        <v>2.3525311203319506</v>
      </c>
    </row>
    <row r="2503" spans="1:9">
      <c r="A2503" s="1">
        <v>39019.024270833332</v>
      </c>
      <c r="B2503" s="74">
        <f t="shared" si="78"/>
        <v>39019</v>
      </c>
      <c r="C2503">
        <v>12.56</v>
      </c>
      <c r="D2503" s="1">
        <v>39019.017569444448</v>
      </c>
      <c r="E2503" s="74">
        <f t="shared" si="79"/>
        <v>39019</v>
      </c>
      <c r="F2503">
        <v>13.48</v>
      </c>
      <c r="G2503">
        <v>2.8</v>
      </c>
      <c r="I2503" s="87">
        <v>2.3546887966804984</v>
      </c>
    </row>
    <row r="2504" spans="1:9">
      <c r="A2504" s="1">
        <v>39019.107604166667</v>
      </c>
      <c r="B2504" s="74">
        <f t="shared" si="78"/>
        <v>39019</v>
      </c>
      <c r="C2504">
        <v>12.5</v>
      </c>
      <c r="D2504" s="1">
        <v>39019.100902777776</v>
      </c>
      <c r="E2504" s="74">
        <f t="shared" si="79"/>
        <v>39019</v>
      </c>
      <c r="F2504">
        <v>13.48</v>
      </c>
      <c r="G2504">
        <v>2.8</v>
      </c>
      <c r="I2504" s="87">
        <v>2.3568464730290462</v>
      </c>
    </row>
    <row r="2505" spans="1:9">
      <c r="A2505" s="1">
        <v>39019.232604166667</v>
      </c>
      <c r="B2505" s="74">
        <f t="shared" si="78"/>
        <v>39019</v>
      </c>
      <c r="C2505">
        <v>12.5</v>
      </c>
      <c r="D2505" s="1">
        <v>39019.225902777776</v>
      </c>
      <c r="E2505" s="74">
        <f t="shared" si="79"/>
        <v>39019</v>
      </c>
      <c r="F2505">
        <v>13.51</v>
      </c>
      <c r="G2505">
        <v>2.8</v>
      </c>
      <c r="I2505" s="87">
        <v>2.3590041493775935</v>
      </c>
    </row>
    <row r="2506" spans="1:9">
      <c r="A2506" s="1">
        <v>39019.357604166667</v>
      </c>
      <c r="B2506" s="74">
        <f t="shared" si="78"/>
        <v>39019</v>
      </c>
      <c r="C2506">
        <v>12.5</v>
      </c>
      <c r="D2506" s="1">
        <v>39019.350902777776</v>
      </c>
      <c r="E2506" s="74">
        <f t="shared" si="79"/>
        <v>39019</v>
      </c>
      <c r="F2506">
        <v>13.51</v>
      </c>
      <c r="G2506">
        <v>2.8</v>
      </c>
      <c r="I2506" s="87">
        <v>2.3611618257261413</v>
      </c>
    </row>
    <row r="2507" spans="1:9">
      <c r="A2507" s="1">
        <v>39019.482604166667</v>
      </c>
      <c r="B2507" s="74">
        <f t="shared" si="78"/>
        <v>39019</v>
      </c>
      <c r="C2507">
        <v>12.46</v>
      </c>
      <c r="D2507" s="1">
        <v>39019.475902777776</v>
      </c>
      <c r="E2507" s="74">
        <f t="shared" si="79"/>
        <v>39019</v>
      </c>
      <c r="F2507">
        <v>13.51</v>
      </c>
      <c r="G2507">
        <v>2.8</v>
      </c>
      <c r="H2507">
        <v>20061029</v>
      </c>
      <c r="I2507" s="87">
        <v>2.3633195020746891</v>
      </c>
    </row>
    <row r="2508" spans="1:9">
      <c r="A2508" s="1">
        <v>39019.607604166667</v>
      </c>
      <c r="B2508" s="74">
        <f t="shared" si="78"/>
        <v>39019</v>
      </c>
      <c r="C2508">
        <v>12.46</v>
      </c>
      <c r="D2508" s="1">
        <v>39019.600902777776</v>
      </c>
      <c r="E2508" s="74">
        <f t="shared" si="79"/>
        <v>39019</v>
      </c>
      <c r="F2508">
        <v>13.48</v>
      </c>
      <c r="G2508">
        <v>2.8</v>
      </c>
      <c r="I2508" s="87">
        <v>2.3654771784232369</v>
      </c>
    </row>
    <row r="2509" spans="1:9">
      <c r="A2509" s="1">
        <v>39019.732604166667</v>
      </c>
      <c r="B2509" s="74">
        <f t="shared" si="78"/>
        <v>39019</v>
      </c>
      <c r="C2509">
        <v>12.46</v>
      </c>
      <c r="D2509" s="1">
        <v>39019.725902777776</v>
      </c>
      <c r="E2509" s="74">
        <f t="shared" si="79"/>
        <v>39019</v>
      </c>
      <c r="F2509">
        <v>13.48</v>
      </c>
      <c r="G2509">
        <v>2.8</v>
      </c>
      <c r="I2509" s="87">
        <v>2.3676348547717847</v>
      </c>
    </row>
    <row r="2510" spans="1:9">
      <c r="A2510" s="1">
        <v>39019.857604166667</v>
      </c>
      <c r="B2510" s="74">
        <f t="shared" si="78"/>
        <v>39019</v>
      </c>
      <c r="C2510">
        <v>12.4</v>
      </c>
      <c r="D2510" s="1">
        <v>39019.850902777776</v>
      </c>
      <c r="E2510" s="74">
        <f t="shared" si="79"/>
        <v>39019</v>
      </c>
      <c r="F2510">
        <v>13.48</v>
      </c>
      <c r="G2510">
        <v>2.8</v>
      </c>
      <c r="I2510" s="87">
        <v>2.3697925311203325</v>
      </c>
    </row>
    <row r="2511" spans="1:9">
      <c r="A2511" s="1">
        <v>39019.982604166667</v>
      </c>
      <c r="B2511" s="74">
        <f t="shared" si="78"/>
        <v>39019</v>
      </c>
      <c r="C2511">
        <v>12.4</v>
      </c>
      <c r="D2511" s="1">
        <v>39019.975902777776</v>
      </c>
      <c r="E2511" s="74">
        <f t="shared" si="79"/>
        <v>39019</v>
      </c>
      <c r="F2511">
        <v>13.48</v>
      </c>
      <c r="G2511">
        <v>2.8</v>
      </c>
      <c r="I2511" s="87">
        <v>2.3719502074688803</v>
      </c>
    </row>
    <row r="2512" spans="1:9">
      <c r="A2512" s="1">
        <v>39020.107604166667</v>
      </c>
      <c r="B2512" s="74">
        <f t="shared" si="78"/>
        <v>39020</v>
      </c>
      <c r="C2512">
        <v>12.37</v>
      </c>
      <c r="D2512" s="1">
        <v>39020.100902777776</v>
      </c>
      <c r="E2512" s="74">
        <f t="shared" si="79"/>
        <v>39020</v>
      </c>
      <c r="F2512">
        <v>13.51</v>
      </c>
      <c r="G2512">
        <v>6.2</v>
      </c>
      <c r="I2512" s="87">
        <v>2.3741078838174277</v>
      </c>
    </row>
    <row r="2513" spans="1:10">
      <c r="A2513" s="1">
        <v>39020.232604166667</v>
      </c>
      <c r="B2513" s="74">
        <f t="shared" si="78"/>
        <v>39020</v>
      </c>
      <c r="C2513">
        <v>12.33</v>
      </c>
      <c r="D2513" s="1">
        <v>39020.225902777776</v>
      </c>
      <c r="E2513" s="74">
        <f t="shared" si="79"/>
        <v>39020</v>
      </c>
      <c r="F2513">
        <v>13.48</v>
      </c>
      <c r="G2513">
        <v>6.2</v>
      </c>
      <c r="I2513" s="87">
        <v>2.3762655601659755</v>
      </c>
    </row>
    <row r="2514" spans="1:10">
      <c r="A2514" s="1">
        <v>39020.357604166667</v>
      </c>
      <c r="B2514" s="74">
        <f t="shared" si="78"/>
        <v>39020</v>
      </c>
      <c r="C2514">
        <v>12.33</v>
      </c>
      <c r="D2514" s="1">
        <v>39020.350902777776</v>
      </c>
      <c r="E2514" s="74">
        <f t="shared" si="79"/>
        <v>39020</v>
      </c>
      <c r="F2514">
        <v>13.51</v>
      </c>
      <c r="G2514">
        <v>6.2</v>
      </c>
      <c r="I2514" s="87">
        <v>2.3784232365145233</v>
      </c>
    </row>
    <row r="2515" spans="1:10">
      <c r="A2515" s="1">
        <v>39020.482604166667</v>
      </c>
      <c r="B2515" s="74">
        <f t="shared" si="78"/>
        <v>39020</v>
      </c>
      <c r="C2515">
        <v>12.28</v>
      </c>
      <c r="D2515" s="1">
        <v>39020.475902777776</v>
      </c>
      <c r="E2515" s="74">
        <f t="shared" si="79"/>
        <v>39020</v>
      </c>
      <c r="F2515">
        <v>13.48</v>
      </c>
      <c r="G2515">
        <v>6.2</v>
      </c>
      <c r="H2515">
        <v>20061030</v>
      </c>
      <c r="I2515" s="87">
        <v>2.3805809128630711</v>
      </c>
    </row>
    <row r="2516" spans="1:10">
      <c r="A2516" s="1">
        <v>39020.607604166667</v>
      </c>
      <c r="B2516" s="74">
        <f t="shared" si="78"/>
        <v>39020</v>
      </c>
      <c r="C2516">
        <v>12.24</v>
      </c>
      <c r="D2516" s="1">
        <v>39020.600902777776</v>
      </c>
      <c r="E2516" s="74">
        <f t="shared" si="79"/>
        <v>39020</v>
      </c>
      <c r="F2516">
        <v>13.48</v>
      </c>
      <c r="G2516">
        <v>6.2</v>
      </c>
      <c r="I2516" s="87">
        <v>2.3827385892116189</v>
      </c>
    </row>
    <row r="2517" spans="1:10">
      <c r="A2517" s="1">
        <v>39020.732604166667</v>
      </c>
      <c r="B2517" s="74">
        <f t="shared" si="78"/>
        <v>39020</v>
      </c>
      <c r="C2517">
        <v>12.21</v>
      </c>
      <c r="D2517" s="1">
        <v>39020.725902777776</v>
      </c>
      <c r="E2517" s="74">
        <f t="shared" si="79"/>
        <v>39020</v>
      </c>
      <c r="F2517">
        <v>13.48</v>
      </c>
      <c r="G2517">
        <v>6.2</v>
      </c>
      <c r="I2517" s="87">
        <v>2.3848962655601662</v>
      </c>
    </row>
    <row r="2518" spans="1:10">
      <c r="A2518" s="1">
        <v>39020.857604166667</v>
      </c>
      <c r="B2518" s="74">
        <f t="shared" si="78"/>
        <v>39020</v>
      </c>
      <c r="C2518">
        <v>12.21</v>
      </c>
      <c r="D2518" s="1">
        <v>39020.850902777776</v>
      </c>
      <c r="E2518" s="74">
        <f t="shared" si="79"/>
        <v>39020</v>
      </c>
      <c r="F2518">
        <v>13.48</v>
      </c>
      <c r="G2518">
        <v>6.2</v>
      </c>
      <c r="I2518" s="87">
        <v>2.387053941908714</v>
      </c>
    </row>
    <row r="2519" spans="1:10">
      <c r="A2519" s="1">
        <v>39020.982604166667</v>
      </c>
      <c r="B2519" s="74">
        <f t="shared" si="78"/>
        <v>39020</v>
      </c>
      <c r="C2519">
        <v>12.21</v>
      </c>
      <c r="D2519" s="1">
        <v>39020.975902777776</v>
      </c>
      <c r="E2519" s="74">
        <f t="shared" si="79"/>
        <v>39020</v>
      </c>
      <c r="F2519">
        <v>13.51</v>
      </c>
      <c r="G2519">
        <v>6.2</v>
      </c>
      <c r="I2519" s="87">
        <v>2.3892116182572618</v>
      </c>
    </row>
    <row r="2520" spans="1:10">
      <c r="A2520" s="1">
        <v>39021.107604166667</v>
      </c>
      <c r="B2520" s="74">
        <f t="shared" si="78"/>
        <v>39021</v>
      </c>
      <c r="C2520">
        <v>12.11</v>
      </c>
      <c r="D2520" s="1">
        <v>39021.100902777776</v>
      </c>
      <c r="E2520" s="74">
        <f t="shared" si="79"/>
        <v>39021</v>
      </c>
      <c r="F2520">
        <v>13.51</v>
      </c>
      <c r="G2520">
        <v>10.9</v>
      </c>
      <c r="I2520" s="87">
        <v>2.3913692946058096</v>
      </c>
    </row>
    <row r="2521" spans="1:10">
      <c r="A2521" s="1">
        <v>39021.232604166667</v>
      </c>
      <c r="B2521" s="74">
        <f t="shared" si="78"/>
        <v>39021</v>
      </c>
      <c r="C2521">
        <v>12.08</v>
      </c>
      <c r="D2521" s="1">
        <v>39021.225902777776</v>
      </c>
      <c r="E2521" s="74">
        <f t="shared" si="79"/>
        <v>39021</v>
      </c>
      <c r="F2521">
        <v>13.48</v>
      </c>
      <c r="G2521">
        <v>10.9</v>
      </c>
      <c r="I2521" s="87">
        <v>2.3935269709543574</v>
      </c>
    </row>
    <row r="2522" spans="1:10">
      <c r="A2522" s="1">
        <v>39021.357604166667</v>
      </c>
      <c r="B2522" s="74">
        <f t="shared" si="78"/>
        <v>39021</v>
      </c>
      <c r="C2522">
        <v>12.02</v>
      </c>
      <c r="D2522" s="1">
        <v>39021.350902777776</v>
      </c>
      <c r="E2522" s="74">
        <f t="shared" si="79"/>
        <v>39021</v>
      </c>
      <c r="F2522">
        <v>13.51</v>
      </c>
      <c r="G2522">
        <v>10.9</v>
      </c>
      <c r="I2522" s="87">
        <v>2.3956846473029048</v>
      </c>
    </row>
    <row r="2523" spans="1:10">
      <c r="A2523" s="1">
        <v>39021.482604166667</v>
      </c>
      <c r="B2523" s="74">
        <f t="shared" si="78"/>
        <v>39021</v>
      </c>
      <c r="C2523">
        <v>11.98</v>
      </c>
      <c r="D2523" s="1">
        <v>39021.475902777776</v>
      </c>
      <c r="E2523" s="74">
        <f t="shared" si="79"/>
        <v>39021</v>
      </c>
      <c r="F2523">
        <v>13.51</v>
      </c>
      <c r="G2523">
        <v>10.9</v>
      </c>
      <c r="H2523">
        <v>20061031</v>
      </c>
      <c r="I2523" s="87">
        <v>2.3978423236514526</v>
      </c>
    </row>
    <row r="2524" spans="1:10">
      <c r="A2524" s="1">
        <v>39021.607604166667</v>
      </c>
      <c r="B2524" s="74">
        <f t="shared" si="78"/>
        <v>39021</v>
      </c>
      <c r="C2524">
        <v>11.95</v>
      </c>
      <c r="D2524" s="1">
        <v>39021.600902777776</v>
      </c>
      <c r="E2524" s="74">
        <f t="shared" si="79"/>
        <v>39021</v>
      </c>
      <c r="F2524">
        <v>13.48</v>
      </c>
      <c r="G2524">
        <v>10.9</v>
      </c>
      <c r="I2524" s="86">
        <v>2.4000000000000004</v>
      </c>
      <c r="J2524" s="63">
        <v>2.4</v>
      </c>
    </row>
    <row r="2525" spans="1:10">
      <c r="A2525" s="1">
        <v>39021.732604166667</v>
      </c>
      <c r="B2525" s="74">
        <f t="shared" si="78"/>
        <v>39021</v>
      </c>
      <c r="C2525">
        <v>11.95</v>
      </c>
      <c r="D2525" s="1">
        <v>39021.725902777776</v>
      </c>
      <c r="E2525" s="74">
        <f t="shared" si="79"/>
        <v>39021</v>
      </c>
      <c r="F2525">
        <v>13.48</v>
      </c>
      <c r="G2525">
        <v>10.9</v>
      </c>
      <c r="I2525" s="87">
        <v>2.3843750000000004</v>
      </c>
    </row>
    <row r="2526" spans="1:10">
      <c r="A2526" s="1">
        <v>39021.857604166667</v>
      </c>
      <c r="B2526" s="74">
        <f t="shared" si="78"/>
        <v>39021</v>
      </c>
      <c r="C2526">
        <v>11.95</v>
      </c>
      <c r="D2526" s="1">
        <v>39021.850902777776</v>
      </c>
      <c r="E2526" s="74">
        <f t="shared" si="79"/>
        <v>39021</v>
      </c>
      <c r="F2526">
        <v>13.48</v>
      </c>
      <c r="G2526">
        <v>10.9</v>
      </c>
      <c r="I2526" s="87">
        <v>2.3687500000000004</v>
      </c>
    </row>
    <row r="2527" spans="1:10">
      <c r="A2527" s="1">
        <v>39021.982604166667</v>
      </c>
      <c r="B2527" s="74">
        <f t="shared" si="78"/>
        <v>39021</v>
      </c>
      <c r="C2527">
        <v>11.89</v>
      </c>
      <c r="D2527" s="1">
        <v>39021.975902777776</v>
      </c>
      <c r="E2527" s="74">
        <f t="shared" si="79"/>
        <v>39021</v>
      </c>
      <c r="F2527">
        <v>13.48</v>
      </c>
      <c r="G2527">
        <v>10.9</v>
      </c>
      <c r="I2527" s="87">
        <v>2.3531250000000004</v>
      </c>
    </row>
    <row r="2528" spans="1:10">
      <c r="A2528" s="1">
        <v>39022.107604166667</v>
      </c>
      <c r="B2528" s="74">
        <f t="shared" si="78"/>
        <v>39022</v>
      </c>
      <c r="C2528">
        <v>11.89</v>
      </c>
      <c r="D2528" s="1">
        <v>39022.100902777776</v>
      </c>
      <c r="E2528" s="74">
        <f t="shared" si="79"/>
        <v>39022</v>
      </c>
      <c r="F2528">
        <v>13.48</v>
      </c>
      <c r="G2528">
        <v>-0.7</v>
      </c>
      <c r="I2528" s="87">
        <v>2.3375000000000004</v>
      </c>
    </row>
    <row r="2529" spans="1:9">
      <c r="A2529" s="1">
        <v>39022.232604166667</v>
      </c>
      <c r="B2529" s="74">
        <f t="shared" si="78"/>
        <v>39022</v>
      </c>
      <c r="C2529">
        <v>11.89</v>
      </c>
      <c r="D2529" s="1">
        <v>39022.225902777776</v>
      </c>
      <c r="E2529" s="74">
        <f t="shared" si="79"/>
        <v>39022</v>
      </c>
      <c r="F2529">
        <v>13.42</v>
      </c>
      <c r="G2529">
        <v>-0.7</v>
      </c>
      <c r="I2529" s="87">
        <v>2.3218750000000004</v>
      </c>
    </row>
    <row r="2530" spans="1:9">
      <c r="A2530" s="1">
        <v>39022.357604166667</v>
      </c>
      <c r="B2530" s="74">
        <f t="shared" si="78"/>
        <v>39022</v>
      </c>
      <c r="C2530">
        <v>12.72</v>
      </c>
      <c r="D2530" s="1">
        <v>39022.350902777776</v>
      </c>
      <c r="E2530" s="74">
        <f t="shared" si="79"/>
        <v>39022</v>
      </c>
      <c r="F2530">
        <v>13.42</v>
      </c>
      <c r="G2530">
        <v>-0.7</v>
      </c>
      <c r="I2530" s="87">
        <v>2.3062500000000004</v>
      </c>
    </row>
    <row r="2531" spans="1:9">
      <c r="A2531" s="1">
        <v>39022.482604166667</v>
      </c>
      <c r="B2531" s="74">
        <f t="shared" si="78"/>
        <v>39022</v>
      </c>
      <c r="C2531" s="6">
        <v>12</v>
      </c>
      <c r="D2531" s="1">
        <v>39022.475902777776</v>
      </c>
      <c r="E2531" s="74">
        <f t="shared" si="79"/>
        <v>39022</v>
      </c>
      <c r="F2531" s="6">
        <v>12.4</v>
      </c>
      <c r="G2531">
        <v>-0.7</v>
      </c>
      <c r="H2531">
        <v>20061101</v>
      </c>
      <c r="I2531" s="87">
        <v>2.2906250000000004</v>
      </c>
    </row>
    <row r="2532" spans="1:9">
      <c r="A2532" s="1">
        <v>39022.607604166667</v>
      </c>
      <c r="B2532" s="74">
        <f t="shared" si="78"/>
        <v>39022</v>
      </c>
      <c r="C2532" s="6">
        <v>12</v>
      </c>
      <c r="D2532" s="1">
        <v>39022.600902777776</v>
      </c>
      <c r="E2532" s="74">
        <f t="shared" si="79"/>
        <v>39022</v>
      </c>
      <c r="F2532" s="6">
        <v>12.4</v>
      </c>
      <c r="G2532">
        <v>-0.7</v>
      </c>
      <c r="I2532" s="87">
        <v>2.2750000000000004</v>
      </c>
    </row>
    <row r="2533" spans="1:9">
      <c r="A2533" s="1">
        <v>39022.732604166667</v>
      </c>
      <c r="B2533" s="74">
        <f t="shared" si="78"/>
        <v>39022</v>
      </c>
      <c r="C2533" s="6">
        <v>12</v>
      </c>
      <c r="D2533" s="1">
        <v>39022.725902777776</v>
      </c>
      <c r="E2533" s="74">
        <f t="shared" si="79"/>
        <v>39022</v>
      </c>
      <c r="F2533" s="6">
        <v>12.4</v>
      </c>
      <c r="G2533">
        <v>-0.7</v>
      </c>
      <c r="I2533" s="87">
        <v>2.2593750000000004</v>
      </c>
    </row>
    <row r="2534" spans="1:9">
      <c r="A2534" s="1">
        <v>39022.857604166667</v>
      </c>
      <c r="B2534" s="74">
        <f t="shared" si="78"/>
        <v>39022</v>
      </c>
      <c r="C2534" s="6">
        <v>12</v>
      </c>
      <c r="D2534" s="1">
        <v>39022.850902777776</v>
      </c>
      <c r="E2534" s="74">
        <f t="shared" si="79"/>
        <v>39022</v>
      </c>
      <c r="F2534" s="6">
        <v>12.4</v>
      </c>
      <c r="G2534">
        <v>-0.7</v>
      </c>
      <c r="I2534" s="87">
        <v>2.2437500000000004</v>
      </c>
    </row>
    <row r="2535" spans="1:9">
      <c r="A2535" s="1">
        <v>39022.982604166667</v>
      </c>
      <c r="B2535" s="74">
        <f t="shared" si="78"/>
        <v>39022</v>
      </c>
      <c r="C2535" s="6">
        <v>12</v>
      </c>
      <c r="D2535" s="1">
        <v>39022.975902777776</v>
      </c>
      <c r="E2535" s="74">
        <f t="shared" si="79"/>
        <v>39022</v>
      </c>
      <c r="F2535" s="6">
        <v>12.4</v>
      </c>
      <c r="G2535">
        <v>-0.7</v>
      </c>
      <c r="I2535" s="87">
        <v>2.2281250000000004</v>
      </c>
    </row>
    <row r="2536" spans="1:9">
      <c r="A2536" s="1">
        <v>39023.107604166667</v>
      </c>
      <c r="B2536" s="74">
        <f t="shared" si="78"/>
        <v>39023</v>
      </c>
      <c r="C2536" s="6">
        <v>12</v>
      </c>
      <c r="D2536" s="1">
        <v>39023.100902777776</v>
      </c>
      <c r="E2536" s="74">
        <f t="shared" si="79"/>
        <v>39023</v>
      </c>
      <c r="F2536" s="6">
        <v>12.4</v>
      </c>
      <c r="G2536">
        <v>-4</v>
      </c>
      <c r="I2536" s="87">
        <v>2.2125000000000004</v>
      </c>
    </row>
    <row r="2537" spans="1:9">
      <c r="A2537" s="1">
        <v>39023.232604166667</v>
      </c>
      <c r="B2537" s="74">
        <f t="shared" si="78"/>
        <v>39023</v>
      </c>
      <c r="C2537" s="6">
        <v>12</v>
      </c>
      <c r="D2537" s="1">
        <v>39023.225902777776</v>
      </c>
      <c r="E2537" s="74">
        <f t="shared" si="79"/>
        <v>39023</v>
      </c>
      <c r="F2537" s="6">
        <v>12.4</v>
      </c>
      <c r="G2537">
        <v>-4</v>
      </c>
      <c r="I2537" s="87">
        <v>2.1968750000000004</v>
      </c>
    </row>
    <row r="2538" spans="1:9">
      <c r="A2538" s="1">
        <v>39023.357604166667</v>
      </c>
      <c r="B2538" s="74">
        <f t="shared" si="78"/>
        <v>39023</v>
      </c>
      <c r="C2538" s="6">
        <v>12</v>
      </c>
      <c r="D2538" s="1">
        <v>39023.350902777776</v>
      </c>
      <c r="E2538" s="74">
        <f t="shared" si="79"/>
        <v>39023</v>
      </c>
      <c r="F2538" s="6">
        <v>12.4</v>
      </c>
      <c r="G2538">
        <v>-4</v>
      </c>
      <c r="I2538" s="87">
        <v>2.1812500000000004</v>
      </c>
    </row>
    <row r="2539" spans="1:9">
      <c r="A2539" s="1">
        <v>39023.482604166667</v>
      </c>
      <c r="B2539" s="74">
        <f t="shared" si="78"/>
        <v>39023</v>
      </c>
      <c r="C2539" s="6">
        <v>12</v>
      </c>
      <c r="D2539" s="1">
        <v>39023.475902777776</v>
      </c>
      <c r="E2539" s="74">
        <f t="shared" si="79"/>
        <v>39023</v>
      </c>
      <c r="F2539" s="6">
        <v>12.4</v>
      </c>
      <c r="G2539">
        <v>-4</v>
      </c>
      <c r="H2539">
        <v>20061102</v>
      </c>
      <c r="I2539" s="87">
        <v>2.1656250000000004</v>
      </c>
    </row>
    <row r="2540" spans="1:9">
      <c r="A2540" s="1">
        <v>39023.607604166667</v>
      </c>
      <c r="B2540" s="74">
        <f t="shared" si="78"/>
        <v>39023</v>
      </c>
      <c r="C2540" s="6">
        <v>12</v>
      </c>
      <c r="D2540" s="1">
        <v>39023.600902777776</v>
      </c>
      <c r="E2540" s="74">
        <f t="shared" si="79"/>
        <v>39023</v>
      </c>
      <c r="F2540" s="6">
        <v>12.4</v>
      </c>
      <c r="G2540">
        <v>-4</v>
      </c>
      <c r="I2540" s="87">
        <v>2.1500000000000004</v>
      </c>
    </row>
    <row r="2541" spans="1:9">
      <c r="A2541" s="1">
        <v>39023.732604166667</v>
      </c>
      <c r="B2541" s="74">
        <f t="shared" si="78"/>
        <v>39023</v>
      </c>
      <c r="C2541" s="6">
        <v>12</v>
      </c>
      <c r="D2541" s="1">
        <v>39023.725902777776</v>
      </c>
      <c r="E2541" s="74">
        <f t="shared" si="79"/>
        <v>39023</v>
      </c>
      <c r="F2541" s="6">
        <v>12.4</v>
      </c>
      <c r="G2541">
        <v>-4</v>
      </c>
      <c r="I2541" s="87">
        <v>2.1343750000000004</v>
      </c>
    </row>
    <row r="2542" spans="1:9">
      <c r="A2542" s="1">
        <v>39023.857604166667</v>
      </c>
      <c r="B2542" s="74">
        <f t="shared" si="78"/>
        <v>39023</v>
      </c>
      <c r="C2542" s="6">
        <v>12</v>
      </c>
      <c r="D2542" s="1">
        <v>39023.850902777776</v>
      </c>
      <c r="E2542" s="74">
        <f t="shared" si="79"/>
        <v>39023</v>
      </c>
      <c r="F2542" s="6">
        <v>12.4</v>
      </c>
      <c r="G2542">
        <v>-4</v>
      </c>
      <c r="I2542" s="87">
        <v>2.1187500000000004</v>
      </c>
    </row>
    <row r="2543" spans="1:9">
      <c r="A2543" s="1">
        <v>39023.982604166667</v>
      </c>
      <c r="B2543" s="74">
        <f t="shared" si="78"/>
        <v>39023</v>
      </c>
      <c r="C2543" s="6">
        <v>12</v>
      </c>
      <c r="D2543" s="1">
        <v>39023.975902777776</v>
      </c>
      <c r="E2543" s="74">
        <f t="shared" si="79"/>
        <v>39023</v>
      </c>
      <c r="F2543" s="6">
        <v>12.4</v>
      </c>
      <c r="G2543">
        <v>-4</v>
      </c>
      <c r="I2543" s="87">
        <v>2.1031250000000004</v>
      </c>
    </row>
    <row r="2544" spans="1:9">
      <c r="A2544" s="1">
        <v>39024.107604166667</v>
      </c>
      <c r="B2544" s="74">
        <f t="shared" si="78"/>
        <v>39024</v>
      </c>
      <c r="C2544">
        <v>11.59</v>
      </c>
      <c r="D2544" s="1">
        <v>39024.100902777776</v>
      </c>
      <c r="E2544" s="74">
        <f t="shared" si="79"/>
        <v>39024</v>
      </c>
      <c r="F2544">
        <v>11.43</v>
      </c>
      <c r="G2544">
        <v>-2.9</v>
      </c>
      <c r="I2544" s="87">
        <v>2.0875000000000004</v>
      </c>
    </row>
    <row r="2545" spans="1:9">
      <c r="A2545" s="1">
        <v>39024.232604166667</v>
      </c>
      <c r="B2545" s="74">
        <f t="shared" si="78"/>
        <v>39024</v>
      </c>
      <c r="C2545">
        <v>11.63</v>
      </c>
      <c r="D2545" s="1">
        <v>39024.225902777776</v>
      </c>
      <c r="E2545" s="74">
        <f t="shared" si="79"/>
        <v>39024</v>
      </c>
      <c r="F2545">
        <v>11.43</v>
      </c>
      <c r="G2545">
        <v>-2.9</v>
      </c>
      <c r="I2545" s="87">
        <v>2.0718750000000004</v>
      </c>
    </row>
    <row r="2546" spans="1:9">
      <c r="A2546" s="1">
        <v>39024.357604166667</v>
      </c>
      <c r="B2546" s="74">
        <f t="shared" si="78"/>
        <v>39024</v>
      </c>
      <c r="C2546">
        <v>11.56</v>
      </c>
      <c r="D2546" s="1">
        <v>39024.350902777776</v>
      </c>
      <c r="E2546" s="74">
        <f t="shared" si="79"/>
        <v>39024</v>
      </c>
      <c r="F2546">
        <v>11.5</v>
      </c>
      <c r="G2546">
        <v>-2.9</v>
      </c>
      <c r="I2546" s="87">
        <v>2.0562500000000004</v>
      </c>
    </row>
    <row r="2547" spans="1:9">
      <c r="A2547" s="1">
        <v>39024.482604166667</v>
      </c>
      <c r="B2547" s="74">
        <f t="shared" si="78"/>
        <v>39024</v>
      </c>
      <c r="C2547">
        <v>11.76</v>
      </c>
      <c r="D2547" s="1">
        <v>39024.475902777776</v>
      </c>
      <c r="E2547" s="74">
        <f t="shared" si="79"/>
        <v>39024</v>
      </c>
      <c r="F2547">
        <v>11.56</v>
      </c>
      <c r="G2547">
        <v>-2.9</v>
      </c>
      <c r="H2547">
        <v>20061103</v>
      </c>
      <c r="I2547" s="87">
        <v>2.0406250000000004</v>
      </c>
    </row>
    <row r="2548" spans="1:9">
      <c r="A2548" s="1">
        <v>39024.607604166667</v>
      </c>
      <c r="B2548" s="74">
        <f t="shared" si="78"/>
        <v>39024</v>
      </c>
      <c r="C2548">
        <v>11.59</v>
      </c>
      <c r="D2548" s="1">
        <v>39024.600902777776</v>
      </c>
      <c r="E2548" s="74">
        <f t="shared" si="79"/>
        <v>39024</v>
      </c>
      <c r="F2548">
        <v>11.43</v>
      </c>
      <c r="G2548">
        <v>-2.9</v>
      </c>
      <c r="I2548" s="87">
        <v>2.0250000000000004</v>
      </c>
    </row>
    <row r="2549" spans="1:9">
      <c r="A2549" s="1">
        <v>39024.732604166667</v>
      </c>
      <c r="B2549" s="74">
        <f t="shared" si="78"/>
        <v>39024</v>
      </c>
      <c r="C2549">
        <v>11.53</v>
      </c>
      <c r="D2549" s="1">
        <v>39024.725902777776</v>
      </c>
      <c r="E2549" s="74">
        <f t="shared" si="79"/>
        <v>39024</v>
      </c>
      <c r="F2549">
        <v>11.33</v>
      </c>
      <c r="G2549">
        <v>-2.9</v>
      </c>
      <c r="I2549" s="87">
        <v>2.0093750000000004</v>
      </c>
    </row>
    <row r="2550" spans="1:9">
      <c r="A2550" s="1">
        <v>39024.857604166667</v>
      </c>
      <c r="B2550" s="74">
        <f t="shared" si="78"/>
        <v>39024</v>
      </c>
      <c r="C2550">
        <v>11.43</v>
      </c>
      <c r="D2550" s="1">
        <v>39024.850902777776</v>
      </c>
      <c r="E2550" s="74">
        <f t="shared" si="79"/>
        <v>39024</v>
      </c>
      <c r="F2550">
        <v>11.3</v>
      </c>
      <c r="G2550">
        <v>-2.9</v>
      </c>
      <c r="I2550" s="87">
        <v>1.9937500000000004</v>
      </c>
    </row>
    <row r="2551" spans="1:9">
      <c r="A2551" s="1">
        <v>39024.982604166667</v>
      </c>
      <c r="B2551" s="74">
        <f t="shared" si="78"/>
        <v>39024</v>
      </c>
      <c r="C2551">
        <v>11.46</v>
      </c>
      <c r="D2551" s="1">
        <v>39024.975902777776</v>
      </c>
      <c r="E2551" s="74">
        <f t="shared" si="79"/>
        <v>39024</v>
      </c>
      <c r="F2551">
        <v>11.17</v>
      </c>
      <c r="G2551">
        <v>-2.9</v>
      </c>
      <c r="I2551" s="87">
        <v>1.9781250000000004</v>
      </c>
    </row>
    <row r="2552" spans="1:9">
      <c r="A2552" s="1">
        <v>39025.107604166667</v>
      </c>
      <c r="B2552" s="74">
        <f t="shared" si="78"/>
        <v>39025</v>
      </c>
      <c r="C2552">
        <v>11.37</v>
      </c>
      <c r="D2552" s="1">
        <v>39025.100902777776</v>
      </c>
      <c r="E2552" s="74">
        <f t="shared" si="79"/>
        <v>39025</v>
      </c>
      <c r="F2552">
        <v>11.17</v>
      </c>
      <c r="G2552">
        <v>1.9</v>
      </c>
      <c r="I2552" s="87">
        <v>1.9625000000000004</v>
      </c>
    </row>
    <row r="2553" spans="1:9">
      <c r="A2553" s="1">
        <v>39025.232604166667</v>
      </c>
      <c r="B2553" s="74">
        <f t="shared" si="78"/>
        <v>39025</v>
      </c>
      <c r="C2553">
        <v>11.27</v>
      </c>
      <c r="D2553" s="1">
        <v>39025.225902777776</v>
      </c>
      <c r="E2553" s="74">
        <f t="shared" si="79"/>
        <v>39025</v>
      </c>
      <c r="F2553">
        <v>11.17</v>
      </c>
      <c r="G2553">
        <v>1.9</v>
      </c>
      <c r="I2553" s="87">
        <v>1.9468750000000004</v>
      </c>
    </row>
    <row r="2554" spans="1:9">
      <c r="A2554" s="1">
        <v>39025.357604166667</v>
      </c>
      <c r="B2554" s="74">
        <f t="shared" si="78"/>
        <v>39025</v>
      </c>
      <c r="C2554">
        <v>11.24</v>
      </c>
      <c r="D2554" s="1">
        <v>39025.350902777776</v>
      </c>
      <c r="E2554" s="74">
        <f t="shared" si="79"/>
        <v>39025</v>
      </c>
      <c r="F2554">
        <v>11.17</v>
      </c>
      <c r="G2554">
        <v>1.9</v>
      </c>
      <c r="I2554" s="87">
        <v>1.9312500000000004</v>
      </c>
    </row>
    <row r="2555" spans="1:9">
      <c r="A2555" s="1">
        <v>39025.482604166667</v>
      </c>
      <c r="B2555" s="74">
        <f t="shared" si="78"/>
        <v>39025</v>
      </c>
      <c r="C2555">
        <v>10.81</v>
      </c>
      <c r="D2555" s="1">
        <v>39025.475902777776</v>
      </c>
      <c r="E2555" s="74">
        <f t="shared" si="79"/>
        <v>39025</v>
      </c>
      <c r="F2555">
        <v>11.17</v>
      </c>
      <c r="G2555">
        <v>1.9</v>
      </c>
      <c r="H2555">
        <v>20061104</v>
      </c>
      <c r="I2555" s="87">
        <v>1.9156250000000004</v>
      </c>
    </row>
    <row r="2556" spans="1:9">
      <c r="A2556" s="1">
        <v>39025.607604166667</v>
      </c>
      <c r="B2556" s="74">
        <f t="shared" si="78"/>
        <v>39025</v>
      </c>
      <c r="C2556">
        <v>9.77</v>
      </c>
      <c r="D2556" s="1">
        <v>39025.600902777776</v>
      </c>
      <c r="E2556" s="74">
        <f t="shared" si="79"/>
        <v>39025</v>
      </c>
      <c r="F2556">
        <v>11.17</v>
      </c>
      <c r="G2556">
        <v>1.9</v>
      </c>
      <c r="I2556" s="87">
        <v>1.9000000000000004</v>
      </c>
    </row>
    <row r="2557" spans="1:9">
      <c r="A2557" s="1">
        <v>39025.732604166667</v>
      </c>
      <c r="B2557" s="74">
        <f t="shared" si="78"/>
        <v>39025</v>
      </c>
      <c r="C2557">
        <v>10.54</v>
      </c>
      <c r="D2557" s="1">
        <v>39025.725902777776</v>
      </c>
      <c r="E2557" s="74">
        <f t="shared" si="79"/>
        <v>39025</v>
      </c>
      <c r="F2557">
        <v>11.17</v>
      </c>
      <c r="G2557">
        <v>1.9</v>
      </c>
      <c r="I2557" s="87">
        <v>1.8843750000000004</v>
      </c>
    </row>
    <row r="2558" spans="1:9">
      <c r="A2558" s="1">
        <v>39025.857604166667</v>
      </c>
      <c r="B2558" s="74">
        <f t="shared" si="78"/>
        <v>39025</v>
      </c>
      <c r="C2558">
        <v>10.9</v>
      </c>
      <c r="D2558" s="1">
        <v>39025.850902777776</v>
      </c>
      <c r="E2558" s="74">
        <f t="shared" si="79"/>
        <v>39025</v>
      </c>
      <c r="F2558">
        <v>11</v>
      </c>
      <c r="G2558">
        <v>1.9</v>
      </c>
      <c r="I2558" s="87">
        <v>1.8687500000000004</v>
      </c>
    </row>
    <row r="2559" spans="1:9">
      <c r="A2559" s="1">
        <v>39025.982604166667</v>
      </c>
      <c r="B2559" s="74">
        <f t="shared" si="78"/>
        <v>39025</v>
      </c>
      <c r="C2559">
        <v>10.77</v>
      </c>
      <c r="D2559" s="1">
        <v>39025.975902777776</v>
      </c>
      <c r="E2559" s="74">
        <f t="shared" si="79"/>
        <v>39025</v>
      </c>
      <c r="F2559">
        <v>10.84</v>
      </c>
      <c r="G2559">
        <v>1.9</v>
      </c>
      <c r="I2559" s="87">
        <v>1.8531250000000004</v>
      </c>
    </row>
    <row r="2560" spans="1:9">
      <c r="A2560" s="1">
        <v>39026.107604166667</v>
      </c>
      <c r="B2560" s="74">
        <f t="shared" si="78"/>
        <v>39026</v>
      </c>
      <c r="C2560">
        <v>10.51</v>
      </c>
      <c r="D2560" s="1">
        <v>39026.100902777776</v>
      </c>
      <c r="E2560" s="74">
        <f t="shared" si="79"/>
        <v>39026</v>
      </c>
      <c r="F2560">
        <v>10.77</v>
      </c>
      <c r="G2560">
        <v>7.6</v>
      </c>
      <c r="I2560" s="87">
        <v>1.8375000000000004</v>
      </c>
    </row>
    <row r="2561" spans="1:9">
      <c r="A2561" s="1">
        <v>39026.232604166667</v>
      </c>
      <c r="B2561" s="74">
        <f t="shared" si="78"/>
        <v>39026</v>
      </c>
      <c r="C2561">
        <v>10.77</v>
      </c>
      <c r="D2561" s="1">
        <v>39026.225902777776</v>
      </c>
      <c r="E2561" s="74">
        <f t="shared" si="79"/>
        <v>39026</v>
      </c>
      <c r="F2561">
        <v>10.77</v>
      </c>
      <c r="G2561">
        <v>7.6</v>
      </c>
      <c r="I2561" s="87">
        <v>1.8218750000000004</v>
      </c>
    </row>
    <row r="2562" spans="1:9">
      <c r="A2562" s="1">
        <v>39026.357604166667</v>
      </c>
      <c r="B2562" s="74">
        <f t="shared" si="78"/>
        <v>39026</v>
      </c>
      <c r="C2562">
        <v>10.74</v>
      </c>
      <c r="D2562" s="1">
        <v>39026.350902777776</v>
      </c>
      <c r="E2562" s="74">
        <f t="shared" si="79"/>
        <v>39026</v>
      </c>
      <c r="F2562">
        <v>10.81</v>
      </c>
      <c r="G2562">
        <v>7.6</v>
      </c>
      <c r="I2562" s="87">
        <v>1.8062500000000004</v>
      </c>
    </row>
    <row r="2563" spans="1:9">
      <c r="A2563" s="1">
        <v>39026.482604166667</v>
      </c>
      <c r="B2563" s="74">
        <f t="shared" si="78"/>
        <v>39026</v>
      </c>
      <c r="C2563">
        <v>10.64</v>
      </c>
      <c r="D2563" s="1">
        <v>39026.475902777776</v>
      </c>
      <c r="E2563" s="74">
        <f t="shared" si="79"/>
        <v>39026</v>
      </c>
      <c r="F2563">
        <v>10.74</v>
      </c>
      <c r="G2563">
        <v>7.6</v>
      </c>
      <c r="H2563">
        <v>20061105</v>
      </c>
      <c r="I2563" s="87">
        <v>1.7906250000000004</v>
      </c>
    </row>
    <row r="2564" spans="1:9">
      <c r="A2564" s="1">
        <v>39026.607604166667</v>
      </c>
      <c r="B2564" s="74">
        <f t="shared" ref="B2564:B2627" si="80">INT(A2564)</f>
        <v>39026</v>
      </c>
      <c r="C2564">
        <v>10.54</v>
      </c>
      <c r="D2564" s="1">
        <v>39026.600902777776</v>
      </c>
      <c r="E2564" s="74">
        <f t="shared" ref="E2564:E2627" si="81">INT(D2564)</f>
        <v>39026</v>
      </c>
      <c r="F2564">
        <v>10.71</v>
      </c>
      <c r="G2564">
        <v>7.6</v>
      </c>
      <c r="I2564" s="87">
        <v>1.7750000000000004</v>
      </c>
    </row>
    <row r="2565" spans="1:9">
      <c r="A2565" s="1">
        <v>39026.732604166667</v>
      </c>
      <c r="B2565" s="74">
        <f t="shared" si="80"/>
        <v>39026</v>
      </c>
      <c r="C2565">
        <v>10.64</v>
      </c>
      <c r="D2565" s="1">
        <v>39026.725902777776</v>
      </c>
      <c r="E2565" s="74">
        <f t="shared" si="81"/>
        <v>39026</v>
      </c>
      <c r="F2565">
        <v>10.68</v>
      </c>
      <c r="G2565">
        <v>7.6</v>
      </c>
      <c r="I2565" s="87">
        <v>1.7593750000000004</v>
      </c>
    </row>
    <row r="2566" spans="1:9">
      <c r="A2566" s="1">
        <v>39026.857604166667</v>
      </c>
      <c r="B2566" s="74">
        <f t="shared" si="80"/>
        <v>39026</v>
      </c>
      <c r="C2566">
        <v>10.64</v>
      </c>
      <c r="D2566" s="1">
        <v>39026.850902777776</v>
      </c>
      <c r="E2566" s="74">
        <f t="shared" si="81"/>
        <v>39026</v>
      </c>
      <c r="F2566">
        <v>10.64</v>
      </c>
      <c r="G2566">
        <v>7.6</v>
      </c>
      <c r="I2566" s="87">
        <v>1.7437500000000004</v>
      </c>
    </row>
    <row r="2567" spans="1:9">
      <c r="A2567" s="1">
        <v>39026.982604166667</v>
      </c>
      <c r="B2567" s="74">
        <f t="shared" si="80"/>
        <v>39026</v>
      </c>
      <c r="C2567">
        <v>10.51</v>
      </c>
      <c r="D2567" s="1">
        <v>39026.975902777776</v>
      </c>
      <c r="E2567" s="74">
        <f t="shared" si="81"/>
        <v>39026</v>
      </c>
      <c r="F2567">
        <v>10.64</v>
      </c>
      <c r="G2567">
        <v>7.6</v>
      </c>
      <c r="I2567" s="87">
        <v>1.7281250000000004</v>
      </c>
    </row>
    <row r="2568" spans="1:9">
      <c r="A2568" s="1">
        <v>39027.107604166667</v>
      </c>
      <c r="B2568" s="74">
        <f t="shared" si="80"/>
        <v>39027</v>
      </c>
      <c r="C2568">
        <v>10.11</v>
      </c>
      <c r="D2568" s="1">
        <v>39027.100902777776</v>
      </c>
      <c r="E2568" s="74">
        <f t="shared" si="81"/>
        <v>39027</v>
      </c>
      <c r="F2568">
        <v>10.64</v>
      </c>
      <c r="G2568">
        <v>11.2</v>
      </c>
      <c r="I2568" s="87">
        <v>1.7125000000000004</v>
      </c>
    </row>
    <row r="2569" spans="1:9">
      <c r="A2569" s="1">
        <v>39027.232604166667</v>
      </c>
      <c r="B2569" s="74">
        <f t="shared" si="80"/>
        <v>39027</v>
      </c>
      <c r="C2569">
        <v>10.31</v>
      </c>
      <c r="D2569" s="1">
        <v>39027.225902777776</v>
      </c>
      <c r="E2569" s="74">
        <f t="shared" si="81"/>
        <v>39027</v>
      </c>
      <c r="F2569">
        <v>10.64</v>
      </c>
      <c r="G2569">
        <v>11.2</v>
      </c>
      <c r="I2569" s="87">
        <v>1.6968750000000004</v>
      </c>
    </row>
    <row r="2570" spans="1:9">
      <c r="A2570" s="1">
        <v>39027.357604166667</v>
      </c>
      <c r="B2570" s="74">
        <f t="shared" si="80"/>
        <v>39027</v>
      </c>
      <c r="C2570">
        <v>10.51</v>
      </c>
      <c r="D2570" s="1">
        <v>39027.350902777776</v>
      </c>
      <c r="E2570" s="74">
        <f t="shared" si="81"/>
        <v>39027</v>
      </c>
      <c r="F2570">
        <v>10.24</v>
      </c>
      <c r="G2570">
        <v>11.2</v>
      </c>
      <c r="I2570" s="87">
        <v>1.6812500000000004</v>
      </c>
    </row>
    <row r="2571" spans="1:9">
      <c r="A2571" s="1">
        <v>39027.482604166667</v>
      </c>
      <c r="B2571" s="74">
        <f t="shared" si="80"/>
        <v>39027</v>
      </c>
      <c r="C2571">
        <v>10.77</v>
      </c>
      <c r="D2571" s="1">
        <v>39027.475902777776</v>
      </c>
      <c r="E2571" s="74">
        <f t="shared" si="81"/>
        <v>39027</v>
      </c>
      <c r="F2571">
        <v>10.11</v>
      </c>
      <c r="G2571">
        <v>11.2</v>
      </c>
      <c r="H2571">
        <v>20061106</v>
      </c>
      <c r="I2571" s="87">
        <v>1.6656250000000004</v>
      </c>
    </row>
    <row r="2572" spans="1:9">
      <c r="A2572" s="1">
        <v>39027.607604166667</v>
      </c>
      <c r="B2572" s="74">
        <f t="shared" si="80"/>
        <v>39027</v>
      </c>
      <c r="C2572">
        <v>10.84</v>
      </c>
      <c r="D2572" s="1">
        <v>39027.600902777776</v>
      </c>
      <c r="E2572" s="74">
        <f t="shared" si="81"/>
        <v>39027</v>
      </c>
      <c r="F2572">
        <v>10.24</v>
      </c>
      <c r="G2572">
        <v>11.2</v>
      </c>
      <c r="I2572" s="87">
        <v>1.6500000000000004</v>
      </c>
    </row>
    <row r="2573" spans="1:9">
      <c r="A2573" s="1">
        <v>39027.732604166667</v>
      </c>
      <c r="B2573" s="74">
        <f t="shared" si="80"/>
        <v>39027</v>
      </c>
      <c r="C2573">
        <v>10.81</v>
      </c>
      <c r="D2573" s="1">
        <v>39027.725902777776</v>
      </c>
      <c r="E2573" s="74">
        <f t="shared" si="81"/>
        <v>39027</v>
      </c>
      <c r="F2573">
        <v>10.38</v>
      </c>
      <c r="G2573">
        <v>11.2</v>
      </c>
      <c r="I2573" s="87">
        <v>1.6343750000000004</v>
      </c>
    </row>
    <row r="2574" spans="1:9">
      <c r="A2574" s="1">
        <v>39027.857604166667</v>
      </c>
      <c r="B2574" s="74">
        <f t="shared" si="80"/>
        <v>39027</v>
      </c>
      <c r="C2574">
        <v>10.71</v>
      </c>
      <c r="D2574" s="1">
        <v>39027.850902777776</v>
      </c>
      <c r="E2574" s="74">
        <f t="shared" si="81"/>
        <v>39027</v>
      </c>
      <c r="F2574">
        <v>10.41</v>
      </c>
      <c r="G2574">
        <v>11.2</v>
      </c>
      <c r="I2574" s="87">
        <v>1.6187500000000004</v>
      </c>
    </row>
    <row r="2575" spans="1:9">
      <c r="A2575" s="1">
        <v>39027.982604166667</v>
      </c>
      <c r="B2575" s="74">
        <f t="shared" si="80"/>
        <v>39027</v>
      </c>
      <c r="C2575">
        <v>10.71</v>
      </c>
      <c r="D2575" s="1">
        <v>39027.975902777776</v>
      </c>
      <c r="E2575" s="74">
        <f t="shared" si="81"/>
        <v>39027</v>
      </c>
      <c r="F2575">
        <v>10.48</v>
      </c>
      <c r="G2575">
        <v>11.2</v>
      </c>
      <c r="I2575" s="87">
        <v>1.6031250000000004</v>
      </c>
    </row>
    <row r="2576" spans="1:9">
      <c r="A2576" s="1">
        <v>39028.107604166667</v>
      </c>
      <c r="B2576" s="74">
        <f t="shared" si="80"/>
        <v>39028</v>
      </c>
      <c r="C2576">
        <v>10.71</v>
      </c>
      <c r="D2576" s="1">
        <v>39028.100902777776</v>
      </c>
      <c r="E2576" s="74">
        <f t="shared" si="81"/>
        <v>39028</v>
      </c>
      <c r="F2576">
        <v>10.54</v>
      </c>
      <c r="G2576">
        <v>10.199999999999999</v>
      </c>
      <c r="I2576" s="87">
        <v>1.5875000000000004</v>
      </c>
    </row>
    <row r="2577" spans="1:10">
      <c r="A2577" s="1">
        <v>39028.232604166667</v>
      </c>
      <c r="B2577" s="74">
        <f t="shared" si="80"/>
        <v>39028</v>
      </c>
      <c r="C2577">
        <v>10.71</v>
      </c>
      <c r="D2577" s="1">
        <v>39028.225902777776</v>
      </c>
      <c r="E2577" s="74">
        <f t="shared" si="81"/>
        <v>39028</v>
      </c>
      <c r="F2577">
        <v>10.54</v>
      </c>
      <c r="G2577">
        <v>10.199999999999999</v>
      </c>
      <c r="I2577" s="87">
        <v>1.5718750000000004</v>
      </c>
    </row>
    <row r="2578" spans="1:10">
      <c r="A2578" s="1">
        <v>39028.357604166667</v>
      </c>
      <c r="B2578" s="74">
        <f t="shared" si="80"/>
        <v>39028</v>
      </c>
      <c r="C2578">
        <v>10.68</v>
      </c>
      <c r="D2578" s="1">
        <v>39028.350902777776</v>
      </c>
      <c r="E2578" s="74">
        <f t="shared" si="81"/>
        <v>39028</v>
      </c>
      <c r="F2578">
        <v>10.64</v>
      </c>
      <c r="G2578">
        <v>10.199999999999999</v>
      </c>
      <c r="I2578" s="87">
        <v>1.5562500000000004</v>
      </c>
    </row>
    <row r="2579" spans="1:10">
      <c r="A2579" s="1">
        <v>39028.482604166667</v>
      </c>
      <c r="B2579" s="74">
        <f t="shared" si="80"/>
        <v>39028</v>
      </c>
      <c r="C2579">
        <v>10.51</v>
      </c>
      <c r="D2579" s="1">
        <v>39028.475902777776</v>
      </c>
      <c r="E2579" s="74">
        <f t="shared" si="81"/>
        <v>39028</v>
      </c>
      <c r="F2579">
        <v>10.64</v>
      </c>
      <c r="G2579">
        <v>10.199999999999999</v>
      </c>
      <c r="H2579">
        <v>20061107</v>
      </c>
      <c r="I2579" s="87">
        <v>1.5406250000000004</v>
      </c>
    </row>
    <row r="2580" spans="1:10">
      <c r="A2580" s="1">
        <v>39028.607604166667</v>
      </c>
      <c r="B2580" s="74">
        <f t="shared" si="80"/>
        <v>39028</v>
      </c>
      <c r="C2580">
        <v>10.54</v>
      </c>
      <c r="D2580" s="1">
        <v>39028.600902777776</v>
      </c>
      <c r="E2580" s="74">
        <f t="shared" si="81"/>
        <v>39028</v>
      </c>
      <c r="F2580">
        <v>10.64</v>
      </c>
      <c r="G2580">
        <v>10.199999999999999</v>
      </c>
      <c r="I2580" s="87">
        <v>1.5250000000000004</v>
      </c>
    </row>
    <row r="2581" spans="1:10">
      <c r="A2581" s="1">
        <v>39028.732604166667</v>
      </c>
      <c r="B2581" s="74">
        <f t="shared" si="80"/>
        <v>39028</v>
      </c>
      <c r="C2581">
        <v>10.54</v>
      </c>
      <c r="D2581" s="1">
        <v>39028.725902777776</v>
      </c>
      <c r="E2581" s="74">
        <f t="shared" si="81"/>
        <v>39028</v>
      </c>
      <c r="F2581">
        <v>10.54</v>
      </c>
      <c r="G2581">
        <v>10.199999999999999</v>
      </c>
      <c r="I2581" s="87">
        <v>1.5093750000000004</v>
      </c>
    </row>
    <row r="2582" spans="1:10">
      <c r="A2582" s="1">
        <v>39028.857604166667</v>
      </c>
      <c r="B2582" s="74">
        <f t="shared" si="80"/>
        <v>39028</v>
      </c>
      <c r="C2582">
        <v>10.41</v>
      </c>
      <c r="D2582" s="1">
        <v>39028.850902777776</v>
      </c>
      <c r="E2582" s="74">
        <f t="shared" si="81"/>
        <v>39028</v>
      </c>
      <c r="F2582">
        <v>10.51</v>
      </c>
      <c r="G2582">
        <v>10.199999999999999</v>
      </c>
      <c r="I2582" s="87">
        <v>1.4937500000000004</v>
      </c>
    </row>
    <row r="2583" spans="1:10">
      <c r="A2583" s="1">
        <v>39028.982604166667</v>
      </c>
      <c r="B2583" s="74">
        <f t="shared" si="80"/>
        <v>39028</v>
      </c>
      <c r="C2583">
        <v>10.44</v>
      </c>
      <c r="D2583" s="1">
        <v>39028.975902777776</v>
      </c>
      <c r="E2583" s="74">
        <f t="shared" si="81"/>
        <v>39028</v>
      </c>
      <c r="F2583">
        <v>10.41</v>
      </c>
      <c r="G2583">
        <v>10.199999999999999</v>
      </c>
      <c r="I2583" s="87">
        <v>1.4781250000000004</v>
      </c>
    </row>
    <row r="2584" spans="1:10">
      <c r="A2584" s="1">
        <v>39029.107604166667</v>
      </c>
      <c r="B2584" s="74">
        <f t="shared" si="80"/>
        <v>39029</v>
      </c>
      <c r="C2584">
        <v>10.34</v>
      </c>
      <c r="D2584" s="1">
        <v>39029.100902777776</v>
      </c>
      <c r="E2584" s="74">
        <f t="shared" si="81"/>
        <v>39029</v>
      </c>
      <c r="F2584">
        <v>10.41</v>
      </c>
      <c r="G2584">
        <v>9.6999999999999993</v>
      </c>
      <c r="I2584" s="87">
        <v>1.4625000000000004</v>
      </c>
    </row>
    <row r="2585" spans="1:10">
      <c r="A2585" s="1">
        <v>39029.232604166667</v>
      </c>
      <c r="B2585" s="74">
        <f t="shared" si="80"/>
        <v>39029</v>
      </c>
      <c r="C2585">
        <v>10.38</v>
      </c>
      <c r="D2585" s="1">
        <v>39029.225902777776</v>
      </c>
      <c r="E2585" s="74">
        <f t="shared" si="81"/>
        <v>39029</v>
      </c>
      <c r="F2585">
        <v>10.41</v>
      </c>
      <c r="G2585">
        <v>9.6999999999999993</v>
      </c>
      <c r="I2585" s="87">
        <v>1.4468750000000004</v>
      </c>
    </row>
    <row r="2586" spans="1:10">
      <c r="A2586" s="1">
        <v>39029.357604166667</v>
      </c>
      <c r="B2586" s="74">
        <f t="shared" si="80"/>
        <v>39029</v>
      </c>
      <c r="C2586">
        <v>10.38</v>
      </c>
      <c r="D2586" s="1">
        <v>39029.350902777776</v>
      </c>
      <c r="E2586" s="74">
        <f t="shared" si="81"/>
        <v>39029</v>
      </c>
      <c r="F2586">
        <v>10.41</v>
      </c>
      <c r="G2586">
        <v>9.6999999999999993</v>
      </c>
      <c r="I2586" s="87">
        <v>1.4312500000000004</v>
      </c>
    </row>
    <row r="2587" spans="1:10">
      <c r="A2587" s="1">
        <v>39029.482604166667</v>
      </c>
      <c r="B2587" s="74">
        <f t="shared" si="80"/>
        <v>39029</v>
      </c>
      <c r="C2587">
        <v>10.44</v>
      </c>
      <c r="D2587" s="1">
        <v>39029.475902777776</v>
      </c>
      <c r="E2587" s="74">
        <f t="shared" si="81"/>
        <v>39029</v>
      </c>
      <c r="F2587">
        <v>10.41</v>
      </c>
      <c r="G2587">
        <v>9.6999999999999993</v>
      </c>
      <c r="H2587">
        <v>20061108</v>
      </c>
      <c r="I2587" s="87">
        <v>1.4156250000000004</v>
      </c>
    </row>
    <row r="2588" spans="1:10">
      <c r="A2588" s="1">
        <v>39029.607604166667</v>
      </c>
      <c r="B2588" s="74">
        <f t="shared" si="80"/>
        <v>39029</v>
      </c>
      <c r="C2588">
        <v>10.44</v>
      </c>
      <c r="D2588" s="1">
        <v>39029.600902777776</v>
      </c>
      <c r="E2588" s="74">
        <f t="shared" si="81"/>
        <v>39029</v>
      </c>
      <c r="F2588">
        <v>10.44</v>
      </c>
      <c r="G2588">
        <v>9.6999999999999993</v>
      </c>
      <c r="I2588" s="86">
        <v>1.4000000000000004</v>
      </c>
      <c r="J2588" s="63">
        <v>1.4</v>
      </c>
    </row>
    <row r="2589" spans="1:10">
      <c r="A2589" s="1">
        <v>39029.732604166667</v>
      </c>
      <c r="B2589" s="74">
        <f t="shared" si="80"/>
        <v>39029</v>
      </c>
      <c r="C2589">
        <v>10.48</v>
      </c>
      <c r="D2589" s="1">
        <v>39029.725902777776</v>
      </c>
      <c r="E2589" s="74">
        <f t="shared" si="81"/>
        <v>39029</v>
      </c>
      <c r="F2589">
        <v>10.44</v>
      </c>
      <c r="G2589">
        <v>9.6999999999999993</v>
      </c>
      <c r="I2589" s="87">
        <v>1.4026785714285719</v>
      </c>
    </row>
    <row r="2590" spans="1:10">
      <c r="A2590" s="1">
        <v>39029.857604166667</v>
      </c>
      <c r="B2590" s="74">
        <f t="shared" si="80"/>
        <v>39029</v>
      </c>
      <c r="C2590">
        <v>10.64</v>
      </c>
      <c r="D2590" s="1">
        <v>39029.850902777776</v>
      </c>
      <c r="E2590" s="74">
        <f t="shared" si="81"/>
        <v>39029</v>
      </c>
      <c r="F2590">
        <v>10.51</v>
      </c>
      <c r="G2590">
        <v>9.6999999999999993</v>
      </c>
      <c r="I2590" s="87">
        <v>1.4053571428571432</v>
      </c>
    </row>
    <row r="2591" spans="1:10">
      <c r="A2591" s="1">
        <v>39029.982604166667</v>
      </c>
      <c r="B2591" s="74">
        <f t="shared" si="80"/>
        <v>39029</v>
      </c>
      <c r="C2591">
        <v>10.64</v>
      </c>
      <c r="D2591" s="1">
        <v>39029.975902777776</v>
      </c>
      <c r="E2591" s="74">
        <f t="shared" si="81"/>
        <v>39029</v>
      </c>
      <c r="F2591">
        <v>10.54</v>
      </c>
      <c r="G2591">
        <v>9.6999999999999993</v>
      </c>
      <c r="I2591" s="87">
        <v>1.4080357142857147</v>
      </c>
    </row>
    <row r="2592" spans="1:10">
      <c r="A2592" s="1">
        <v>39030.107604166667</v>
      </c>
      <c r="B2592" s="74">
        <f t="shared" si="80"/>
        <v>39030</v>
      </c>
      <c r="C2592">
        <v>10.64</v>
      </c>
      <c r="D2592" s="1">
        <v>39030.100902777776</v>
      </c>
      <c r="E2592" s="74">
        <f t="shared" si="81"/>
        <v>39030</v>
      </c>
      <c r="F2592">
        <v>10.54</v>
      </c>
      <c r="G2592">
        <v>2.9</v>
      </c>
      <c r="I2592" s="87">
        <v>1.410714285714286</v>
      </c>
    </row>
    <row r="2593" spans="1:9">
      <c r="A2593" s="1">
        <v>39030.232604166667</v>
      </c>
      <c r="B2593" s="74">
        <f t="shared" si="80"/>
        <v>39030</v>
      </c>
      <c r="C2593">
        <v>10.64</v>
      </c>
      <c r="D2593" s="1">
        <v>39030.225902777776</v>
      </c>
      <c r="E2593" s="74">
        <f t="shared" si="81"/>
        <v>39030</v>
      </c>
      <c r="F2593">
        <v>10.64</v>
      </c>
      <c r="G2593">
        <v>2.9</v>
      </c>
      <c r="I2593" s="87">
        <v>1.4133928571428576</v>
      </c>
    </row>
    <row r="2594" spans="1:9">
      <c r="A2594" s="1">
        <v>39030.357604166667</v>
      </c>
      <c r="B2594" s="74">
        <f t="shared" si="80"/>
        <v>39030</v>
      </c>
      <c r="C2594">
        <v>10.64</v>
      </c>
      <c r="D2594" s="1">
        <v>39030.350902777776</v>
      </c>
      <c r="E2594" s="74">
        <f t="shared" si="81"/>
        <v>39030</v>
      </c>
      <c r="F2594">
        <v>10.64</v>
      </c>
      <c r="G2594">
        <v>2.9</v>
      </c>
      <c r="I2594" s="87">
        <v>1.4160714285714289</v>
      </c>
    </row>
    <row r="2595" spans="1:9">
      <c r="A2595" s="1">
        <v>39030.482604166667</v>
      </c>
      <c r="B2595" s="74">
        <f t="shared" si="80"/>
        <v>39030</v>
      </c>
      <c r="C2595">
        <v>10.64</v>
      </c>
      <c r="D2595" s="1">
        <v>39030.475902777776</v>
      </c>
      <c r="E2595" s="74">
        <f t="shared" si="81"/>
        <v>39030</v>
      </c>
      <c r="F2595">
        <v>10.64</v>
      </c>
      <c r="G2595">
        <v>2.9</v>
      </c>
      <c r="H2595">
        <v>20061109</v>
      </c>
      <c r="I2595" s="87">
        <v>1.4187500000000004</v>
      </c>
    </row>
    <row r="2596" spans="1:9">
      <c r="A2596" s="1">
        <v>39030.607604166667</v>
      </c>
      <c r="B2596" s="74">
        <f t="shared" si="80"/>
        <v>39030</v>
      </c>
      <c r="C2596">
        <v>10.54</v>
      </c>
      <c r="D2596" s="1">
        <v>39030.600902777776</v>
      </c>
      <c r="E2596" s="74">
        <f t="shared" si="81"/>
        <v>39030</v>
      </c>
      <c r="F2596">
        <v>10.68</v>
      </c>
      <c r="G2596">
        <v>2.9</v>
      </c>
      <c r="I2596" s="87">
        <v>1.4214285714285717</v>
      </c>
    </row>
    <row r="2597" spans="1:9">
      <c r="A2597" s="1">
        <v>39030.732604166667</v>
      </c>
      <c r="B2597" s="74">
        <f t="shared" si="80"/>
        <v>39030</v>
      </c>
      <c r="C2597">
        <v>10.51</v>
      </c>
      <c r="D2597" s="1">
        <v>39030.725902777776</v>
      </c>
      <c r="E2597" s="74">
        <f t="shared" si="81"/>
        <v>39030</v>
      </c>
      <c r="F2597">
        <v>10.64</v>
      </c>
      <c r="G2597">
        <v>2.9</v>
      </c>
      <c r="I2597" s="87">
        <v>1.4241071428571432</v>
      </c>
    </row>
    <row r="2598" spans="1:9">
      <c r="A2598" s="1">
        <v>39030.857604166667</v>
      </c>
      <c r="B2598" s="74">
        <f t="shared" si="80"/>
        <v>39030</v>
      </c>
      <c r="C2598">
        <v>10.51</v>
      </c>
      <c r="D2598" s="1">
        <v>39030.850902777776</v>
      </c>
      <c r="E2598" s="74">
        <f t="shared" si="81"/>
        <v>39030</v>
      </c>
      <c r="F2598">
        <v>10.68</v>
      </c>
      <c r="G2598">
        <v>2.9</v>
      </c>
      <c r="I2598" s="87">
        <v>1.4267857142857145</v>
      </c>
    </row>
    <row r="2599" spans="1:9">
      <c r="A2599" s="1">
        <v>39030.982604166667</v>
      </c>
      <c r="B2599" s="74">
        <f t="shared" si="80"/>
        <v>39030</v>
      </c>
      <c r="C2599">
        <v>10.48</v>
      </c>
      <c r="D2599" s="1">
        <v>39030.975902777776</v>
      </c>
      <c r="E2599" s="74">
        <f t="shared" si="81"/>
        <v>39030</v>
      </c>
      <c r="F2599">
        <v>10.68</v>
      </c>
      <c r="G2599">
        <v>2.9</v>
      </c>
      <c r="I2599" s="87">
        <v>1.4294642857142861</v>
      </c>
    </row>
    <row r="2600" spans="1:9">
      <c r="A2600" s="1">
        <v>39031.107604166667</v>
      </c>
      <c r="B2600" s="74">
        <f t="shared" si="80"/>
        <v>39031</v>
      </c>
      <c r="C2600">
        <v>10.44</v>
      </c>
      <c r="D2600" s="1">
        <v>39031.100902777776</v>
      </c>
      <c r="E2600" s="74">
        <f t="shared" si="81"/>
        <v>39031</v>
      </c>
      <c r="F2600">
        <v>10.71</v>
      </c>
      <c r="G2600">
        <v>-0.9</v>
      </c>
      <c r="I2600" s="87">
        <v>1.4321428571428574</v>
      </c>
    </row>
    <row r="2601" spans="1:9">
      <c r="A2601" s="1">
        <v>39031.232604166667</v>
      </c>
      <c r="B2601" s="74">
        <f t="shared" si="80"/>
        <v>39031</v>
      </c>
      <c r="C2601">
        <v>10.44</v>
      </c>
      <c r="D2601" s="1">
        <v>39031.225902777776</v>
      </c>
      <c r="E2601" s="74">
        <f t="shared" si="81"/>
        <v>39031</v>
      </c>
      <c r="F2601">
        <v>10.71</v>
      </c>
      <c r="G2601">
        <v>-0.9</v>
      </c>
      <c r="I2601" s="87">
        <v>1.4348214285714289</v>
      </c>
    </row>
    <row r="2602" spans="1:9">
      <c r="A2602" s="1">
        <v>39031.357604166667</v>
      </c>
      <c r="B2602" s="74">
        <f t="shared" si="80"/>
        <v>39031</v>
      </c>
      <c r="C2602">
        <v>10.41</v>
      </c>
      <c r="D2602" s="1">
        <v>39031.350902777776</v>
      </c>
      <c r="E2602" s="74">
        <f t="shared" si="81"/>
        <v>39031</v>
      </c>
      <c r="F2602">
        <v>10.71</v>
      </c>
      <c r="G2602">
        <v>-0.9</v>
      </c>
      <c r="I2602" s="87">
        <v>1.4375000000000002</v>
      </c>
    </row>
    <row r="2603" spans="1:9">
      <c r="A2603" s="1">
        <v>39031.482604166667</v>
      </c>
      <c r="B2603" s="74">
        <f t="shared" si="80"/>
        <v>39031</v>
      </c>
      <c r="C2603">
        <v>10.38</v>
      </c>
      <c r="D2603" s="1">
        <v>39031.475902777776</v>
      </c>
      <c r="E2603" s="74">
        <f t="shared" si="81"/>
        <v>39031</v>
      </c>
      <c r="F2603">
        <v>10.71</v>
      </c>
      <c r="G2603">
        <v>-0.9</v>
      </c>
      <c r="H2603">
        <v>20061110</v>
      </c>
      <c r="I2603" s="87">
        <v>1.4401785714285718</v>
      </c>
    </row>
    <row r="2604" spans="1:9">
      <c r="A2604" s="1">
        <v>39031.607604166667</v>
      </c>
      <c r="B2604" s="74">
        <f t="shared" si="80"/>
        <v>39031</v>
      </c>
      <c r="C2604">
        <v>10.38</v>
      </c>
      <c r="D2604" s="1">
        <v>39031.600902777776</v>
      </c>
      <c r="E2604" s="74">
        <f t="shared" si="81"/>
        <v>39031</v>
      </c>
      <c r="F2604">
        <v>10.71</v>
      </c>
      <c r="G2604">
        <v>-0.9</v>
      </c>
      <c r="I2604" s="87">
        <v>1.4428571428571431</v>
      </c>
    </row>
    <row r="2605" spans="1:9">
      <c r="A2605" s="1">
        <v>39031.732604166667</v>
      </c>
      <c r="B2605" s="74">
        <f t="shared" si="80"/>
        <v>39031</v>
      </c>
      <c r="C2605">
        <v>10.31</v>
      </c>
      <c r="D2605" s="1">
        <v>39031.725902777776</v>
      </c>
      <c r="E2605" s="74">
        <f t="shared" si="81"/>
        <v>39031</v>
      </c>
      <c r="F2605">
        <v>10.71</v>
      </c>
      <c r="G2605">
        <v>-0.9</v>
      </c>
      <c r="I2605" s="87">
        <v>1.4455357142857146</v>
      </c>
    </row>
    <row r="2606" spans="1:9">
      <c r="A2606" s="1">
        <v>39031.857604166667</v>
      </c>
      <c r="B2606" s="74">
        <f t="shared" si="80"/>
        <v>39031</v>
      </c>
      <c r="C2606">
        <v>10.14</v>
      </c>
      <c r="D2606" s="1">
        <v>39031.850902777776</v>
      </c>
      <c r="E2606" s="74">
        <f t="shared" si="81"/>
        <v>39031</v>
      </c>
      <c r="F2606">
        <v>10.74</v>
      </c>
      <c r="G2606">
        <v>-0.9</v>
      </c>
      <c r="I2606" s="87">
        <v>1.4482142857142859</v>
      </c>
    </row>
    <row r="2607" spans="1:9">
      <c r="A2607" s="1">
        <v>39031.982604166667</v>
      </c>
      <c r="B2607" s="74">
        <f t="shared" si="80"/>
        <v>39031</v>
      </c>
      <c r="C2607">
        <v>9.74</v>
      </c>
      <c r="D2607" s="1">
        <v>39031.975902777776</v>
      </c>
      <c r="E2607" s="74">
        <f t="shared" si="81"/>
        <v>39031</v>
      </c>
      <c r="F2607">
        <v>10.71</v>
      </c>
      <c r="G2607">
        <v>-0.9</v>
      </c>
      <c r="I2607" s="87">
        <v>1.4508928571428574</v>
      </c>
    </row>
    <row r="2608" spans="1:9">
      <c r="A2608" s="1">
        <v>39032.107604166667</v>
      </c>
      <c r="B2608" s="74">
        <f t="shared" si="80"/>
        <v>39032</v>
      </c>
      <c r="C2608">
        <v>9.8699999999999992</v>
      </c>
      <c r="D2608" s="1">
        <v>39032.100902777776</v>
      </c>
      <c r="E2608" s="74">
        <f t="shared" si="81"/>
        <v>39032</v>
      </c>
      <c r="F2608">
        <v>10.74</v>
      </c>
      <c r="G2608">
        <v>4.5</v>
      </c>
      <c r="I2608" s="87">
        <v>1.4535714285714287</v>
      </c>
    </row>
    <row r="2609" spans="1:9">
      <c r="A2609" s="1">
        <v>39032.232604166667</v>
      </c>
      <c r="B2609" s="74">
        <f t="shared" si="80"/>
        <v>39032</v>
      </c>
      <c r="C2609">
        <v>9.36</v>
      </c>
      <c r="D2609" s="1">
        <v>39032.225902777776</v>
      </c>
      <c r="E2609" s="74">
        <f t="shared" si="81"/>
        <v>39032</v>
      </c>
      <c r="F2609">
        <v>10.74</v>
      </c>
      <c r="G2609">
        <v>4.5</v>
      </c>
      <c r="I2609" s="87">
        <v>1.4562500000000003</v>
      </c>
    </row>
    <row r="2610" spans="1:9">
      <c r="A2610" s="1">
        <v>39032.357604166667</v>
      </c>
      <c r="B2610" s="74">
        <f t="shared" si="80"/>
        <v>39032</v>
      </c>
      <c r="C2610">
        <v>9.6999999999999993</v>
      </c>
      <c r="D2610" s="1">
        <v>39032.350902777776</v>
      </c>
      <c r="E2610" s="74">
        <f t="shared" si="81"/>
        <v>39032</v>
      </c>
      <c r="F2610">
        <v>10.68</v>
      </c>
      <c r="G2610">
        <v>4.5</v>
      </c>
      <c r="I2610" s="87">
        <v>1.4589285714285716</v>
      </c>
    </row>
    <row r="2611" spans="1:9">
      <c r="A2611" s="1">
        <v>39032.482604166667</v>
      </c>
      <c r="B2611" s="74">
        <f t="shared" si="80"/>
        <v>39032</v>
      </c>
      <c r="C2611">
        <v>10.14</v>
      </c>
      <c r="D2611" s="1">
        <v>39032.475902777776</v>
      </c>
      <c r="E2611" s="74">
        <f t="shared" si="81"/>
        <v>39032</v>
      </c>
      <c r="F2611">
        <v>10.54</v>
      </c>
      <c r="G2611">
        <v>4.5</v>
      </c>
      <c r="H2611">
        <v>20061111</v>
      </c>
      <c r="I2611" s="87">
        <v>1.4616071428571431</v>
      </c>
    </row>
    <row r="2612" spans="1:9">
      <c r="A2612" s="1">
        <v>39032.607604166667</v>
      </c>
      <c r="B2612" s="74">
        <f t="shared" si="80"/>
        <v>39032</v>
      </c>
      <c r="C2612">
        <v>10.27</v>
      </c>
      <c r="D2612" s="1">
        <v>39032.600902777776</v>
      </c>
      <c r="E2612" s="74">
        <f t="shared" si="81"/>
        <v>39032</v>
      </c>
      <c r="F2612">
        <v>10.48</v>
      </c>
      <c r="G2612">
        <v>4.5</v>
      </c>
      <c r="I2612" s="87">
        <v>1.4642857142857144</v>
      </c>
    </row>
    <row r="2613" spans="1:9">
      <c r="A2613" s="1">
        <v>39032.732604166667</v>
      </c>
      <c r="B2613" s="74">
        <f t="shared" si="80"/>
        <v>39032</v>
      </c>
      <c r="C2613">
        <v>10.27</v>
      </c>
      <c r="D2613" s="1">
        <v>39032.725902777776</v>
      </c>
      <c r="E2613" s="74">
        <f t="shared" si="81"/>
        <v>39032</v>
      </c>
      <c r="F2613">
        <v>10.44</v>
      </c>
      <c r="G2613">
        <v>4.5</v>
      </c>
      <c r="I2613" s="87">
        <v>1.4669642857142859</v>
      </c>
    </row>
    <row r="2614" spans="1:9">
      <c r="A2614" s="1">
        <v>39032.857604166667</v>
      </c>
      <c r="B2614" s="74">
        <f t="shared" si="80"/>
        <v>39032</v>
      </c>
      <c r="C2614">
        <v>10.18</v>
      </c>
      <c r="D2614" s="1">
        <v>39032.850902777776</v>
      </c>
      <c r="E2614" s="74">
        <f t="shared" si="81"/>
        <v>39032</v>
      </c>
      <c r="F2614">
        <v>10.44</v>
      </c>
      <c r="G2614">
        <v>4.5</v>
      </c>
      <c r="I2614" s="87">
        <v>1.4696428571428573</v>
      </c>
    </row>
    <row r="2615" spans="1:9">
      <c r="A2615" s="1">
        <v>39032.982604166667</v>
      </c>
      <c r="B2615" s="74">
        <f t="shared" si="80"/>
        <v>39032</v>
      </c>
      <c r="C2615">
        <v>10.11</v>
      </c>
      <c r="D2615" s="1">
        <v>39032.975902777776</v>
      </c>
      <c r="E2615" s="74">
        <f t="shared" si="81"/>
        <v>39032</v>
      </c>
      <c r="F2615">
        <v>10.44</v>
      </c>
      <c r="G2615">
        <v>4.5</v>
      </c>
      <c r="I2615" s="87">
        <v>1.4723214285714288</v>
      </c>
    </row>
    <row r="2616" spans="1:9">
      <c r="A2616" s="1">
        <v>39033.107604166667</v>
      </c>
      <c r="B2616" s="74">
        <f t="shared" si="80"/>
        <v>39033</v>
      </c>
      <c r="C2616">
        <v>10.11</v>
      </c>
      <c r="D2616" s="1">
        <v>39033.100902777776</v>
      </c>
      <c r="E2616" s="74">
        <f t="shared" si="81"/>
        <v>39033</v>
      </c>
      <c r="F2616">
        <v>10.44</v>
      </c>
      <c r="G2616">
        <v>1.9</v>
      </c>
      <c r="I2616" s="87">
        <v>1.4750000000000001</v>
      </c>
    </row>
    <row r="2617" spans="1:9">
      <c r="A2617" s="1">
        <v>39033.232604166667</v>
      </c>
      <c r="B2617" s="74">
        <f t="shared" si="80"/>
        <v>39033</v>
      </c>
      <c r="C2617">
        <v>9.9700000000000006</v>
      </c>
      <c r="D2617" s="1">
        <v>39033.225902777776</v>
      </c>
      <c r="E2617" s="74">
        <f t="shared" si="81"/>
        <v>39033</v>
      </c>
      <c r="F2617">
        <v>10.48</v>
      </c>
      <c r="G2617">
        <v>1.9</v>
      </c>
      <c r="I2617" s="87">
        <v>1.4776785714285716</v>
      </c>
    </row>
    <row r="2618" spans="1:9">
      <c r="A2618" s="1">
        <v>39033.357604166667</v>
      </c>
      <c r="B2618" s="74">
        <f t="shared" si="80"/>
        <v>39033</v>
      </c>
      <c r="C2618">
        <v>9.94</v>
      </c>
      <c r="D2618" s="1">
        <v>39033.350902777776</v>
      </c>
      <c r="E2618" s="74">
        <f t="shared" si="81"/>
        <v>39033</v>
      </c>
      <c r="F2618">
        <v>10.44</v>
      </c>
      <c r="G2618">
        <v>1.9</v>
      </c>
      <c r="I2618" s="87">
        <v>1.4803571428571429</v>
      </c>
    </row>
    <row r="2619" spans="1:9">
      <c r="A2619" s="1">
        <v>39033.482604166667</v>
      </c>
      <c r="B2619" s="74">
        <f t="shared" si="80"/>
        <v>39033</v>
      </c>
      <c r="C2619">
        <v>9.91</v>
      </c>
      <c r="D2619" s="1">
        <v>39033.475902777776</v>
      </c>
      <c r="E2619" s="74">
        <f t="shared" si="81"/>
        <v>39033</v>
      </c>
      <c r="F2619">
        <v>10.44</v>
      </c>
      <c r="G2619">
        <v>1.9</v>
      </c>
      <c r="H2619">
        <v>20061112</v>
      </c>
      <c r="I2619" s="87">
        <v>1.4830357142857145</v>
      </c>
    </row>
    <row r="2620" spans="1:9">
      <c r="A2620" s="1">
        <v>39033.607604166667</v>
      </c>
      <c r="B2620" s="74">
        <f t="shared" si="80"/>
        <v>39033</v>
      </c>
      <c r="C2620">
        <v>9.8699999999999992</v>
      </c>
      <c r="D2620" s="1">
        <v>39033.600902777776</v>
      </c>
      <c r="E2620" s="74">
        <f t="shared" si="81"/>
        <v>39033</v>
      </c>
      <c r="F2620">
        <v>10.44</v>
      </c>
      <c r="G2620">
        <v>1.9</v>
      </c>
      <c r="I2620" s="87">
        <v>1.4857142857142858</v>
      </c>
    </row>
    <row r="2621" spans="1:9">
      <c r="A2621" s="1">
        <v>39033.732604166667</v>
      </c>
      <c r="B2621" s="74">
        <f t="shared" si="80"/>
        <v>39033</v>
      </c>
      <c r="C2621">
        <v>9.8699999999999992</v>
      </c>
      <c r="D2621" s="1">
        <v>39033.725902777776</v>
      </c>
      <c r="E2621" s="74">
        <f t="shared" si="81"/>
        <v>39033</v>
      </c>
      <c r="F2621">
        <v>10.48</v>
      </c>
      <c r="G2621">
        <v>1.9</v>
      </c>
      <c r="I2621" s="87">
        <v>1.4883928571428573</v>
      </c>
    </row>
    <row r="2622" spans="1:9">
      <c r="A2622" s="1">
        <v>39033.857604166667</v>
      </c>
      <c r="B2622" s="74">
        <f t="shared" si="80"/>
        <v>39033</v>
      </c>
      <c r="C2622">
        <v>9.84</v>
      </c>
      <c r="D2622" s="1">
        <v>39033.850902777776</v>
      </c>
      <c r="E2622" s="74">
        <f t="shared" si="81"/>
        <v>39033</v>
      </c>
      <c r="F2622">
        <v>10.48</v>
      </c>
      <c r="G2622">
        <v>1.9</v>
      </c>
      <c r="I2622" s="87">
        <v>1.4910714285714286</v>
      </c>
    </row>
    <row r="2623" spans="1:9">
      <c r="A2623" s="1">
        <v>39033.982604166667</v>
      </c>
      <c r="B2623" s="74">
        <f t="shared" si="80"/>
        <v>39033</v>
      </c>
      <c r="C2623">
        <v>9.77</v>
      </c>
      <c r="D2623" s="1">
        <v>39033.975902777776</v>
      </c>
      <c r="E2623" s="74">
        <f t="shared" si="81"/>
        <v>39033</v>
      </c>
      <c r="F2623">
        <v>10.48</v>
      </c>
      <c r="G2623">
        <v>1.9</v>
      </c>
      <c r="I2623" s="87">
        <v>1.4937500000000001</v>
      </c>
    </row>
    <row r="2624" spans="1:9">
      <c r="A2624" s="1">
        <v>39034.107604166667</v>
      </c>
      <c r="B2624" s="74">
        <f t="shared" si="80"/>
        <v>39034</v>
      </c>
      <c r="C2624">
        <v>9.74</v>
      </c>
      <c r="D2624" s="1">
        <v>39034.100902777776</v>
      </c>
      <c r="E2624" s="74">
        <f t="shared" si="81"/>
        <v>39034</v>
      </c>
      <c r="F2624">
        <v>10.48</v>
      </c>
      <c r="G2624">
        <v>2.9</v>
      </c>
      <c r="I2624" s="87">
        <v>1.4964285714285714</v>
      </c>
    </row>
    <row r="2625" spans="1:9">
      <c r="A2625" s="1">
        <v>39034.232604166667</v>
      </c>
      <c r="B2625" s="74">
        <f t="shared" si="80"/>
        <v>39034</v>
      </c>
      <c r="C2625">
        <v>9.67</v>
      </c>
      <c r="D2625" s="1">
        <v>39034.225902777776</v>
      </c>
      <c r="E2625" s="74">
        <f t="shared" si="81"/>
        <v>39034</v>
      </c>
      <c r="F2625">
        <v>10.48</v>
      </c>
      <c r="G2625">
        <v>2.9</v>
      </c>
      <c r="I2625" s="87">
        <v>1.499107142857143</v>
      </c>
    </row>
    <row r="2626" spans="1:9">
      <c r="A2626" s="1">
        <v>39034.357604166667</v>
      </c>
      <c r="B2626" s="74">
        <f t="shared" si="80"/>
        <v>39034</v>
      </c>
      <c r="C2626">
        <v>9.57</v>
      </c>
      <c r="D2626" s="1">
        <v>39034.350902777776</v>
      </c>
      <c r="E2626" s="74">
        <f t="shared" si="81"/>
        <v>39034</v>
      </c>
      <c r="F2626">
        <v>10.48</v>
      </c>
      <c r="G2626">
        <v>2.9</v>
      </c>
      <c r="I2626" s="87">
        <v>1.5017857142857143</v>
      </c>
    </row>
    <row r="2627" spans="1:9">
      <c r="A2627" s="1">
        <v>39034.482604166667</v>
      </c>
      <c r="B2627" s="74">
        <f t="shared" si="80"/>
        <v>39034</v>
      </c>
      <c r="C2627">
        <v>9.43</v>
      </c>
      <c r="D2627" s="1">
        <v>39034.475902777776</v>
      </c>
      <c r="E2627" s="74">
        <f t="shared" si="81"/>
        <v>39034</v>
      </c>
      <c r="F2627">
        <v>10.48</v>
      </c>
      <c r="G2627">
        <v>2.9</v>
      </c>
      <c r="H2627">
        <v>20061113</v>
      </c>
      <c r="I2627" s="87">
        <v>1.5044642857142858</v>
      </c>
    </row>
    <row r="2628" spans="1:9">
      <c r="A2628" s="1">
        <v>39034.607604166667</v>
      </c>
      <c r="B2628" s="74">
        <f t="shared" ref="B2628:B2691" si="82">INT(A2628)</f>
        <v>39034</v>
      </c>
      <c r="C2628">
        <v>9.57</v>
      </c>
      <c r="D2628" s="1">
        <v>39034.600902777776</v>
      </c>
      <c r="E2628" s="74">
        <f t="shared" ref="E2628:E2691" si="83">INT(D2628)</f>
        <v>39034</v>
      </c>
      <c r="F2628">
        <v>10.48</v>
      </c>
      <c r="G2628">
        <v>2.9</v>
      </c>
      <c r="I2628" s="87">
        <v>1.5071428571428571</v>
      </c>
    </row>
    <row r="2629" spans="1:9">
      <c r="A2629" s="1">
        <v>39034.732604166667</v>
      </c>
      <c r="B2629" s="74">
        <f t="shared" si="82"/>
        <v>39034</v>
      </c>
      <c r="C2629">
        <v>9.16</v>
      </c>
      <c r="D2629" s="1">
        <v>39034.725902777776</v>
      </c>
      <c r="E2629" s="74">
        <f t="shared" si="83"/>
        <v>39034</v>
      </c>
      <c r="F2629">
        <v>10.38</v>
      </c>
      <c r="G2629">
        <v>2.9</v>
      </c>
      <c r="I2629" s="87">
        <v>1.5098214285714286</v>
      </c>
    </row>
    <row r="2630" spans="1:9">
      <c r="A2630" s="1">
        <v>39034.857604166667</v>
      </c>
      <c r="B2630" s="74">
        <f t="shared" si="82"/>
        <v>39034</v>
      </c>
      <c r="C2630">
        <v>8.58</v>
      </c>
      <c r="D2630" s="1">
        <v>39034.850902777776</v>
      </c>
      <c r="E2630" s="74">
        <f t="shared" si="83"/>
        <v>39034</v>
      </c>
      <c r="F2630">
        <v>10.24</v>
      </c>
      <c r="G2630">
        <v>2.9</v>
      </c>
      <c r="I2630" s="87">
        <v>1.5125</v>
      </c>
    </row>
    <row r="2631" spans="1:9">
      <c r="A2631" s="1">
        <v>39034.982604166667</v>
      </c>
      <c r="B2631" s="74">
        <f t="shared" si="82"/>
        <v>39034</v>
      </c>
      <c r="C2631">
        <v>8.65</v>
      </c>
      <c r="D2631" s="1">
        <v>39034.975902777776</v>
      </c>
      <c r="E2631" s="74">
        <f t="shared" si="83"/>
        <v>39034</v>
      </c>
      <c r="F2631">
        <v>10.11</v>
      </c>
      <c r="G2631">
        <v>2.9</v>
      </c>
      <c r="I2631" s="87">
        <v>1.5151785714285715</v>
      </c>
    </row>
    <row r="2632" spans="1:9">
      <c r="A2632" s="1">
        <v>39035.107604166667</v>
      </c>
      <c r="B2632" s="74">
        <f t="shared" si="82"/>
        <v>39035</v>
      </c>
      <c r="C2632">
        <v>9.3000000000000007</v>
      </c>
      <c r="D2632" s="1">
        <v>39035.100902777776</v>
      </c>
      <c r="E2632" s="74">
        <f t="shared" si="83"/>
        <v>39035</v>
      </c>
      <c r="F2632">
        <v>10.11</v>
      </c>
      <c r="G2632">
        <v>7.7</v>
      </c>
      <c r="I2632" s="87">
        <v>1.5178571428571428</v>
      </c>
    </row>
    <row r="2633" spans="1:9">
      <c r="A2633" s="1">
        <v>39035.232604166667</v>
      </c>
      <c r="B2633" s="74">
        <f t="shared" si="82"/>
        <v>39035</v>
      </c>
      <c r="C2633">
        <v>9.67</v>
      </c>
      <c r="D2633" s="1">
        <v>39035.225902777776</v>
      </c>
      <c r="E2633" s="74">
        <f t="shared" si="83"/>
        <v>39035</v>
      </c>
      <c r="F2633">
        <v>9.9700000000000006</v>
      </c>
      <c r="G2633">
        <v>7.7</v>
      </c>
      <c r="I2633" s="87">
        <v>1.5205357142857143</v>
      </c>
    </row>
    <row r="2634" spans="1:9">
      <c r="A2634" s="1">
        <v>39035.357604166667</v>
      </c>
      <c r="B2634" s="74">
        <f t="shared" si="82"/>
        <v>39035</v>
      </c>
      <c r="C2634">
        <v>9.57</v>
      </c>
      <c r="D2634" s="1">
        <v>39035.350902777776</v>
      </c>
      <c r="E2634" s="74">
        <f t="shared" si="83"/>
        <v>39035</v>
      </c>
      <c r="F2634">
        <v>9.94</v>
      </c>
      <c r="G2634">
        <v>7.7</v>
      </c>
      <c r="I2634" s="87">
        <v>1.5232142857142856</v>
      </c>
    </row>
    <row r="2635" spans="1:9">
      <c r="A2635" s="1">
        <v>39035.482604166667</v>
      </c>
      <c r="B2635" s="74">
        <f t="shared" si="82"/>
        <v>39035</v>
      </c>
      <c r="C2635">
        <v>9.57</v>
      </c>
      <c r="D2635" s="1">
        <v>39035.475902777776</v>
      </c>
      <c r="E2635" s="74">
        <f t="shared" si="83"/>
        <v>39035</v>
      </c>
      <c r="F2635">
        <v>9.91</v>
      </c>
      <c r="G2635">
        <v>7.7</v>
      </c>
      <c r="H2635">
        <v>20061114</v>
      </c>
      <c r="I2635" s="87">
        <v>1.5258928571428572</v>
      </c>
    </row>
    <row r="2636" spans="1:9">
      <c r="A2636" s="1">
        <v>39035.607604166667</v>
      </c>
      <c r="B2636" s="74">
        <f t="shared" si="82"/>
        <v>39035</v>
      </c>
      <c r="C2636">
        <v>9.3000000000000007</v>
      </c>
      <c r="D2636" s="1">
        <v>39035.600902777776</v>
      </c>
      <c r="E2636" s="74">
        <f t="shared" si="83"/>
        <v>39035</v>
      </c>
      <c r="F2636">
        <v>9.8699999999999992</v>
      </c>
      <c r="G2636">
        <v>7.7</v>
      </c>
      <c r="I2636" s="87">
        <v>1.5285714285714285</v>
      </c>
    </row>
    <row r="2637" spans="1:9">
      <c r="A2637" s="1">
        <v>39035.732604166667</v>
      </c>
      <c r="B2637" s="74">
        <f t="shared" si="82"/>
        <v>39035</v>
      </c>
      <c r="C2637">
        <v>9.33</v>
      </c>
      <c r="D2637" s="1">
        <v>39035.725902777776</v>
      </c>
      <c r="E2637" s="74">
        <f t="shared" si="83"/>
        <v>39035</v>
      </c>
      <c r="F2637">
        <v>9.84</v>
      </c>
      <c r="G2637">
        <v>7.7</v>
      </c>
      <c r="I2637" s="87">
        <v>1.53125</v>
      </c>
    </row>
    <row r="2638" spans="1:9">
      <c r="A2638" s="1">
        <v>39035.857604166667</v>
      </c>
      <c r="B2638" s="74">
        <f t="shared" si="82"/>
        <v>39035</v>
      </c>
      <c r="C2638">
        <v>9.3000000000000007</v>
      </c>
      <c r="D2638" s="1">
        <v>39035.850902777776</v>
      </c>
      <c r="E2638" s="74">
        <f t="shared" si="83"/>
        <v>39035</v>
      </c>
      <c r="F2638">
        <v>9.84</v>
      </c>
      <c r="G2638">
        <v>7.7</v>
      </c>
      <c r="I2638" s="87">
        <v>1.5339285714285713</v>
      </c>
    </row>
    <row r="2639" spans="1:9">
      <c r="A2639" s="1">
        <v>39035.982604166667</v>
      </c>
      <c r="B2639" s="74">
        <f t="shared" si="82"/>
        <v>39035</v>
      </c>
      <c r="C2639">
        <v>9.3000000000000007</v>
      </c>
      <c r="D2639" s="1">
        <v>39035.975902777776</v>
      </c>
      <c r="E2639" s="74">
        <f t="shared" si="83"/>
        <v>39035</v>
      </c>
      <c r="F2639">
        <v>9.84</v>
      </c>
      <c r="G2639">
        <v>7.7</v>
      </c>
      <c r="I2639" s="87">
        <v>1.5366071428571428</v>
      </c>
    </row>
    <row r="2640" spans="1:9">
      <c r="A2640" s="1">
        <v>39036.107604166667</v>
      </c>
      <c r="B2640" s="74">
        <f t="shared" si="82"/>
        <v>39036</v>
      </c>
      <c r="C2640">
        <v>9.16</v>
      </c>
      <c r="D2640" s="1">
        <v>39036.100902777776</v>
      </c>
      <c r="E2640" s="74">
        <f t="shared" si="83"/>
        <v>39036</v>
      </c>
      <c r="F2640">
        <v>9.84</v>
      </c>
      <c r="G2640">
        <v>8.5</v>
      </c>
      <c r="I2640" s="87">
        <v>1.5392857142857141</v>
      </c>
    </row>
    <row r="2641" spans="1:10">
      <c r="A2641" s="1">
        <v>39036.232604166667</v>
      </c>
      <c r="B2641" s="74">
        <f t="shared" si="82"/>
        <v>39036</v>
      </c>
      <c r="C2641">
        <v>9.1300000000000008</v>
      </c>
      <c r="D2641" s="1">
        <v>39036.225902777776</v>
      </c>
      <c r="E2641" s="74">
        <f t="shared" si="83"/>
        <v>39036</v>
      </c>
      <c r="F2641">
        <v>9.8699999999999992</v>
      </c>
      <c r="G2641">
        <v>8.5</v>
      </c>
      <c r="I2641" s="87">
        <v>1.5419642857142857</v>
      </c>
    </row>
    <row r="2642" spans="1:10">
      <c r="A2642" s="1">
        <v>39036.357604166667</v>
      </c>
      <c r="B2642" s="74">
        <f t="shared" si="82"/>
        <v>39036</v>
      </c>
      <c r="C2642">
        <v>9.09</v>
      </c>
      <c r="D2642" s="1">
        <v>39036.350902777776</v>
      </c>
      <c r="E2642" s="74">
        <f t="shared" si="83"/>
        <v>39036</v>
      </c>
      <c r="F2642">
        <v>9.8699999999999992</v>
      </c>
      <c r="G2642">
        <v>8.5</v>
      </c>
      <c r="I2642" s="87">
        <v>1.544642857142857</v>
      </c>
    </row>
    <row r="2643" spans="1:10">
      <c r="A2643" s="1">
        <v>39036.482604166667</v>
      </c>
      <c r="B2643" s="74">
        <f t="shared" si="82"/>
        <v>39036</v>
      </c>
      <c r="C2643">
        <v>8.75</v>
      </c>
      <c r="D2643" s="1">
        <v>39036.475902777776</v>
      </c>
      <c r="E2643" s="74">
        <f t="shared" si="83"/>
        <v>39036</v>
      </c>
      <c r="F2643">
        <v>9.8699999999999992</v>
      </c>
      <c r="G2643">
        <v>8.5</v>
      </c>
      <c r="H2643">
        <v>20061115</v>
      </c>
      <c r="I2643" s="87">
        <v>1.5473214285714285</v>
      </c>
    </row>
    <row r="2644" spans="1:10">
      <c r="A2644" s="1">
        <v>39036.607604166667</v>
      </c>
      <c r="B2644" s="74">
        <f t="shared" si="82"/>
        <v>39036</v>
      </c>
      <c r="C2644">
        <v>8.65</v>
      </c>
      <c r="D2644" s="1">
        <v>39036.600902777776</v>
      </c>
      <c r="E2644" s="74">
        <f t="shared" si="83"/>
        <v>39036</v>
      </c>
      <c r="F2644">
        <v>9.84</v>
      </c>
      <c r="G2644">
        <v>8.5</v>
      </c>
      <c r="I2644" s="86">
        <v>1.5499999999999998</v>
      </c>
      <c r="J2644" s="63">
        <v>1.55</v>
      </c>
    </row>
    <row r="2645" spans="1:10">
      <c r="A2645" s="1">
        <v>39036.732604166667</v>
      </c>
      <c r="B2645" s="74">
        <f t="shared" si="82"/>
        <v>39036</v>
      </c>
      <c r="C2645">
        <v>8.7799999999999994</v>
      </c>
      <c r="D2645" s="1">
        <v>39036.725902777776</v>
      </c>
      <c r="E2645" s="74">
        <f t="shared" si="83"/>
        <v>39036</v>
      </c>
      <c r="F2645">
        <v>9.84</v>
      </c>
      <c r="G2645">
        <v>8.5</v>
      </c>
      <c r="I2645" s="87">
        <v>1.5520312499999998</v>
      </c>
    </row>
    <row r="2646" spans="1:10">
      <c r="A2646" s="1">
        <v>39036.857604166667</v>
      </c>
      <c r="B2646" s="74">
        <f t="shared" si="82"/>
        <v>39036</v>
      </c>
      <c r="C2646">
        <v>8.86</v>
      </c>
      <c r="D2646" s="1">
        <v>39036.850902777776</v>
      </c>
      <c r="E2646" s="74">
        <f t="shared" si="83"/>
        <v>39036</v>
      </c>
      <c r="F2646">
        <v>9.84</v>
      </c>
      <c r="G2646">
        <v>8.5</v>
      </c>
      <c r="I2646" s="87">
        <v>1.5540624999999999</v>
      </c>
    </row>
    <row r="2647" spans="1:10">
      <c r="A2647" s="1">
        <v>39036.982604166667</v>
      </c>
      <c r="B2647" s="74">
        <f t="shared" si="82"/>
        <v>39036</v>
      </c>
      <c r="C2647">
        <v>9.0299999999999994</v>
      </c>
      <c r="D2647" s="1">
        <v>39036.975902777776</v>
      </c>
      <c r="E2647" s="74">
        <f t="shared" si="83"/>
        <v>39036</v>
      </c>
      <c r="F2647">
        <v>9.84</v>
      </c>
      <c r="G2647">
        <v>8.5</v>
      </c>
      <c r="I2647" s="87">
        <v>1.5560937499999998</v>
      </c>
    </row>
    <row r="2648" spans="1:10">
      <c r="A2648" s="1">
        <v>39037.107604166667</v>
      </c>
      <c r="B2648" s="74">
        <f t="shared" si="82"/>
        <v>39037</v>
      </c>
      <c r="C2648">
        <v>9.0299999999999994</v>
      </c>
      <c r="D2648" s="1">
        <v>39037.100902777776</v>
      </c>
      <c r="E2648" s="74">
        <f t="shared" si="83"/>
        <v>39037</v>
      </c>
      <c r="F2648">
        <v>9.84</v>
      </c>
      <c r="G2648">
        <v>9.8000000000000007</v>
      </c>
      <c r="I2648" s="87">
        <v>1.5581249999999998</v>
      </c>
    </row>
    <row r="2649" spans="1:10">
      <c r="A2649" s="1">
        <v>39037.232604166667</v>
      </c>
      <c r="B2649" s="74">
        <f t="shared" si="82"/>
        <v>39037</v>
      </c>
      <c r="C2649">
        <v>8.82</v>
      </c>
      <c r="D2649" s="1">
        <v>39037.225902777776</v>
      </c>
      <c r="E2649" s="74">
        <f t="shared" si="83"/>
        <v>39037</v>
      </c>
      <c r="F2649">
        <v>9.84</v>
      </c>
      <c r="G2649">
        <v>9.8000000000000007</v>
      </c>
      <c r="I2649" s="87">
        <v>1.5601562499999999</v>
      </c>
    </row>
    <row r="2650" spans="1:10">
      <c r="A2650" s="1">
        <v>39037.357604166667</v>
      </c>
      <c r="B2650" s="74">
        <f t="shared" si="82"/>
        <v>39037</v>
      </c>
      <c r="C2650">
        <v>8.61</v>
      </c>
      <c r="D2650" s="1">
        <v>39037.350902777776</v>
      </c>
      <c r="E2650" s="74">
        <f t="shared" si="83"/>
        <v>39037</v>
      </c>
      <c r="F2650">
        <v>9.84</v>
      </c>
      <c r="G2650">
        <v>9.8000000000000007</v>
      </c>
      <c r="I2650" s="87">
        <v>1.5621874999999998</v>
      </c>
    </row>
    <row r="2651" spans="1:10">
      <c r="A2651" s="1">
        <v>39037.482604166667</v>
      </c>
      <c r="B2651" s="74">
        <f t="shared" si="82"/>
        <v>39037</v>
      </c>
      <c r="C2651">
        <v>8.4700000000000006</v>
      </c>
      <c r="D2651" s="1">
        <v>39037.475902777776</v>
      </c>
      <c r="E2651" s="74">
        <f t="shared" si="83"/>
        <v>39037</v>
      </c>
      <c r="F2651">
        <v>9.8699999999999992</v>
      </c>
      <c r="G2651">
        <v>9.8000000000000007</v>
      </c>
      <c r="H2651">
        <v>20061116</v>
      </c>
      <c r="I2651" s="87">
        <v>1.5642187499999998</v>
      </c>
    </row>
    <row r="2652" spans="1:10">
      <c r="A2652" s="1">
        <v>39037.607604166667</v>
      </c>
      <c r="B2652" s="74">
        <f t="shared" si="82"/>
        <v>39037</v>
      </c>
      <c r="C2652">
        <v>8.4700000000000006</v>
      </c>
      <c r="D2652" s="1">
        <v>39037.600902777776</v>
      </c>
      <c r="E2652" s="74">
        <f t="shared" si="83"/>
        <v>39037</v>
      </c>
      <c r="F2652">
        <v>9.8699999999999992</v>
      </c>
      <c r="G2652">
        <v>9.8000000000000007</v>
      </c>
      <c r="I2652" s="87">
        <v>1.5662499999999999</v>
      </c>
    </row>
    <row r="2653" spans="1:10">
      <c r="A2653" s="1">
        <v>39037.732604166667</v>
      </c>
      <c r="B2653" s="74">
        <f t="shared" si="82"/>
        <v>39037</v>
      </c>
      <c r="C2653">
        <v>8.4700000000000006</v>
      </c>
      <c r="D2653" s="1">
        <v>39037.725902777776</v>
      </c>
      <c r="E2653" s="74">
        <f t="shared" si="83"/>
        <v>39037</v>
      </c>
      <c r="F2653">
        <v>9.91</v>
      </c>
      <c r="G2653">
        <v>9.8000000000000007</v>
      </c>
      <c r="I2653" s="87">
        <v>1.5682812499999998</v>
      </c>
    </row>
    <row r="2654" spans="1:10">
      <c r="A2654" s="1">
        <v>39037.857604166667</v>
      </c>
      <c r="B2654" s="74">
        <f t="shared" si="82"/>
        <v>39037</v>
      </c>
      <c r="C2654">
        <v>8.51</v>
      </c>
      <c r="D2654" s="1">
        <v>39037.850902777776</v>
      </c>
      <c r="E2654" s="74">
        <f t="shared" si="83"/>
        <v>39037</v>
      </c>
      <c r="F2654">
        <v>9.91</v>
      </c>
      <c r="G2654">
        <v>9.8000000000000007</v>
      </c>
      <c r="I2654" s="87">
        <v>1.5703124999999998</v>
      </c>
    </row>
    <row r="2655" spans="1:10">
      <c r="A2655" s="1">
        <v>39037.982604166667</v>
      </c>
      <c r="B2655" s="74">
        <f t="shared" si="82"/>
        <v>39037</v>
      </c>
      <c r="C2655">
        <v>8.51</v>
      </c>
      <c r="D2655" s="1">
        <v>39037.975902777776</v>
      </c>
      <c r="E2655" s="74">
        <f t="shared" si="83"/>
        <v>39037</v>
      </c>
      <c r="F2655">
        <v>9.94</v>
      </c>
      <c r="G2655">
        <v>9.8000000000000007</v>
      </c>
      <c r="I2655" s="87">
        <v>1.5723437499999999</v>
      </c>
    </row>
    <row r="2656" spans="1:10">
      <c r="A2656" s="1">
        <v>39038.107604166667</v>
      </c>
      <c r="B2656" s="74">
        <f t="shared" si="82"/>
        <v>39038</v>
      </c>
      <c r="C2656">
        <v>8.51</v>
      </c>
      <c r="D2656" s="1">
        <v>39038.100902777776</v>
      </c>
      <c r="E2656" s="74">
        <f t="shared" si="83"/>
        <v>39038</v>
      </c>
      <c r="F2656">
        <v>9.9700000000000006</v>
      </c>
      <c r="G2656">
        <v>10</v>
      </c>
      <c r="I2656" s="87">
        <v>1.5743749999999999</v>
      </c>
    </row>
    <row r="2657" spans="1:9">
      <c r="A2657" s="1">
        <v>39038.232604166667</v>
      </c>
      <c r="B2657" s="74">
        <f t="shared" si="82"/>
        <v>39038</v>
      </c>
      <c r="C2657">
        <v>8.5399999999999991</v>
      </c>
      <c r="D2657" s="1">
        <v>39038.225902777776</v>
      </c>
      <c r="E2657" s="74">
        <f t="shared" si="83"/>
        <v>39038</v>
      </c>
      <c r="F2657">
        <v>9.9700000000000006</v>
      </c>
      <c r="G2657">
        <v>10</v>
      </c>
      <c r="I2657" s="87">
        <v>1.5764062499999998</v>
      </c>
    </row>
    <row r="2658" spans="1:9">
      <c r="A2658" s="1">
        <v>39038.357604166667</v>
      </c>
      <c r="B2658" s="74">
        <f t="shared" si="82"/>
        <v>39038</v>
      </c>
      <c r="C2658">
        <v>8.5399999999999991</v>
      </c>
      <c r="D2658" s="1">
        <v>39038.350902777776</v>
      </c>
      <c r="E2658" s="74">
        <f t="shared" si="83"/>
        <v>39038</v>
      </c>
      <c r="F2658">
        <v>9.9700000000000006</v>
      </c>
      <c r="G2658">
        <v>10</v>
      </c>
      <c r="I2658" s="87">
        <v>1.5784374999999997</v>
      </c>
    </row>
    <row r="2659" spans="1:9">
      <c r="A2659" s="1">
        <v>39038.482604166667</v>
      </c>
      <c r="B2659" s="74">
        <f t="shared" si="82"/>
        <v>39038</v>
      </c>
      <c r="C2659">
        <v>8.5399999999999991</v>
      </c>
      <c r="D2659" s="1">
        <v>39038.475902777776</v>
      </c>
      <c r="E2659" s="74">
        <f t="shared" si="83"/>
        <v>39038</v>
      </c>
      <c r="F2659">
        <v>10.11</v>
      </c>
      <c r="G2659">
        <v>10</v>
      </c>
      <c r="H2659">
        <v>20061117</v>
      </c>
      <c r="I2659" s="87">
        <v>1.5804687499999999</v>
      </c>
    </row>
    <row r="2660" spans="1:9">
      <c r="A2660" s="1">
        <v>39038.607604166667</v>
      </c>
      <c r="B2660" s="74">
        <f t="shared" si="82"/>
        <v>39038</v>
      </c>
      <c r="C2660">
        <v>8.51</v>
      </c>
      <c r="D2660" s="1">
        <v>39038.600902777776</v>
      </c>
      <c r="E2660" s="74">
        <f t="shared" si="83"/>
        <v>39038</v>
      </c>
      <c r="F2660">
        <v>10.11</v>
      </c>
      <c r="G2660">
        <v>10</v>
      </c>
      <c r="I2660" s="87">
        <v>1.5824999999999998</v>
      </c>
    </row>
    <row r="2661" spans="1:9">
      <c r="A2661" s="1">
        <v>39038.732604166667</v>
      </c>
      <c r="B2661" s="74">
        <f t="shared" si="82"/>
        <v>39038</v>
      </c>
      <c r="C2661">
        <v>8.4700000000000006</v>
      </c>
      <c r="D2661" s="1">
        <v>39038.725902777776</v>
      </c>
      <c r="E2661" s="74">
        <f t="shared" si="83"/>
        <v>39038</v>
      </c>
      <c r="F2661">
        <v>10.11</v>
      </c>
      <c r="G2661">
        <v>10</v>
      </c>
      <c r="I2661" s="87">
        <v>1.5845312499999997</v>
      </c>
    </row>
    <row r="2662" spans="1:9">
      <c r="A2662" s="1">
        <v>39038.857604166667</v>
      </c>
      <c r="B2662" s="74">
        <f t="shared" si="82"/>
        <v>39038</v>
      </c>
      <c r="C2662">
        <v>8.4700000000000006</v>
      </c>
      <c r="D2662" s="1">
        <v>39038.850902777776</v>
      </c>
      <c r="E2662" s="74">
        <f t="shared" si="83"/>
        <v>39038</v>
      </c>
      <c r="F2662">
        <v>10.11</v>
      </c>
      <c r="G2662">
        <v>10</v>
      </c>
      <c r="I2662" s="87">
        <v>1.5865624999999999</v>
      </c>
    </row>
    <row r="2663" spans="1:9">
      <c r="A2663" s="1">
        <v>39038.982604166667</v>
      </c>
      <c r="B2663" s="74">
        <f t="shared" si="82"/>
        <v>39038</v>
      </c>
      <c r="C2663">
        <v>8.4700000000000006</v>
      </c>
      <c r="D2663" s="1">
        <v>39038.975902777776</v>
      </c>
      <c r="E2663" s="74">
        <f t="shared" si="83"/>
        <v>39038</v>
      </c>
      <c r="F2663">
        <v>10.11</v>
      </c>
      <c r="G2663">
        <v>10</v>
      </c>
      <c r="I2663" s="87">
        <v>1.5885937499999998</v>
      </c>
    </row>
    <row r="2664" spans="1:9">
      <c r="A2664" s="1">
        <v>39039.107604166667</v>
      </c>
      <c r="B2664" s="74">
        <f t="shared" si="82"/>
        <v>39039</v>
      </c>
      <c r="C2664">
        <v>8.4700000000000006</v>
      </c>
      <c r="D2664" s="1">
        <v>39039.100902777776</v>
      </c>
      <c r="E2664" s="74">
        <f t="shared" si="83"/>
        <v>39039</v>
      </c>
      <c r="F2664">
        <v>10.11</v>
      </c>
      <c r="G2664">
        <v>7.6</v>
      </c>
      <c r="I2664" s="87">
        <v>1.5906249999999997</v>
      </c>
    </row>
    <row r="2665" spans="1:9">
      <c r="A2665" s="1">
        <v>39039.232604166667</v>
      </c>
      <c r="B2665" s="74">
        <f t="shared" si="82"/>
        <v>39039</v>
      </c>
      <c r="C2665">
        <v>8.4700000000000006</v>
      </c>
      <c r="D2665" s="1">
        <v>39039.225902777776</v>
      </c>
      <c r="E2665" s="74">
        <f t="shared" si="83"/>
        <v>39039</v>
      </c>
      <c r="F2665">
        <v>10.11</v>
      </c>
      <c r="G2665">
        <v>7.6</v>
      </c>
      <c r="I2665" s="87">
        <v>1.5926562499999999</v>
      </c>
    </row>
    <row r="2666" spans="1:9">
      <c r="A2666" s="1">
        <v>39039.357604166667</v>
      </c>
      <c r="B2666" s="74">
        <f t="shared" si="82"/>
        <v>39039</v>
      </c>
      <c r="C2666">
        <v>8.51</v>
      </c>
      <c r="D2666" s="1">
        <v>39039.350902777776</v>
      </c>
      <c r="E2666" s="74">
        <f t="shared" si="83"/>
        <v>39039</v>
      </c>
      <c r="F2666">
        <v>10.11</v>
      </c>
      <c r="G2666">
        <v>7.6</v>
      </c>
      <c r="I2666" s="87">
        <v>1.5946874999999998</v>
      </c>
    </row>
    <row r="2667" spans="1:9">
      <c r="A2667" s="1">
        <v>39039.482604166667</v>
      </c>
      <c r="B2667" s="74">
        <f t="shared" si="82"/>
        <v>39039</v>
      </c>
      <c r="C2667">
        <v>8.51</v>
      </c>
      <c r="D2667" s="1">
        <v>39039.475902777776</v>
      </c>
      <c r="E2667" s="74">
        <f t="shared" si="83"/>
        <v>39039</v>
      </c>
      <c r="F2667">
        <v>10.11</v>
      </c>
      <c r="G2667">
        <v>7.6</v>
      </c>
      <c r="H2667">
        <v>20061118</v>
      </c>
      <c r="I2667" s="87">
        <v>1.5967187499999997</v>
      </c>
    </row>
    <row r="2668" spans="1:9">
      <c r="A2668" s="1">
        <v>39039.607604166667</v>
      </c>
      <c r="B2668" s="74">
        <f t="shared" si="82"/>
        <v>39039</v>
      </c>
      <c r="C2668">
        <v>8.5399999999999991</v>
      </c>
      <c r="D2668" s="1">
        <v>39039.600902777776</v>
      </c>
      <c r="E2668" s="74">
        <f t="shared" si="83"/>
        <v>39039</v>
      </c>
      <c r="F2668">
        <v>10.11</v>
      </c>
      <c r="G2668">
        <v>7.6</v>
      </c>
      <c r="I2668" s="87">
        <v>1.5987499999999999</v>
      </c>
    </row>
    <row r="2669" spans="1:9">
      <c r="A2669" s="1">
        <v>39039.732604166667</v>
      </c>
      <c r="B2669" s="74">
        <f t="shared" si="82"/>
        <v>39039</v>
      </c>
      <c r="C2669">
        <v>8.58</v>
      </c>
      <c r="D2669" s="1">
        <v>39039.725902777776</v>
      </c>
      <c r="E2669" s="74">
        <f t="shared" si="83"/>
        <v>39039</v>
      </c>
      <c r="F2669">
        <v>10.11</v>
      </c>
      <c r="G2669">
        <v>7.6</v>
      </c>
      <c r="I2669" s="87">
        <v>1.6007812499999998</v>
      </c>
    </row>
    <row r="2670" spans="1:9">
      <c r="A2670" s="1">
        <v>39039.857604166667</v>
      </c>
      <c r="B2670" s="74">
        <f t="shared" si="82"/>
        <v>39039</v>
      </c>
      <c r="C2670">
        <v>8.61</v>
      </c>
      <c r="D2670" s="1">
        <v>39039.850902777776</v>
      </c>
      <c r="E2670" s="74">
        <f t="shared" si="83"/>
        <v>39039</v>
      </c>
      <c r="F2670">
        <v>10.11</v>
      </c>
      <c r="G2670">
        <v>7.6</v>
      </c>
      <c r="I2670" s="87">
        <v>1.6028124999999998</v>
      </c>
    </row>
    <row r="2671" spans="1:9">
      <c r="A2671" s="1">
        <v>39039.982604166667</v>
      </c>
      <c r="B2671" s="74">
        <f t="shared" si="82"/>
        <v>39039</v>
      </c>
      <c r="C2671">
        <v>8.65</v>
      </c>
      <c r="D2671" s="1">
        <v>39039.975902777776</v>
      </c>
      <c r="E2671" s="74">
        <f t="shared" si="83"/>
        <v>39039</v>
      </c>
      <c r="F2671">
        <v>10.11</v>
      </c>
      <c r="G2671">
        <v>7.6</v>
      </c>
      <c r="I2671" s="87">
        <v>1.6048437499999999</v>
      </c>
    </row>
    <row r="2672" spans="1:9">
      <c r="A2672" s="1">
        <v>39040.107604166667</v>
      </c>
      <c r="B2672" s="74">
        <f t="shared" si="82"/>
        <v>39040</v>
      </c>
      <c r="C2672">
        <v>8.65</v>
      </c>
      <c r="D2672" s="1">
        <v>39040.100902777776</v>
      </c>
      <c r="E2672" s="74">
        <f t="shared" si="83"/>
        <v>39040</v>
      </c>
      <c r="F2672">
        <v>10.11</v>
      </c>
      <c r="G2672">
        <v>5.8</v>
      </c>
      <c r="I2672" s="87">
        <v>1.6068749999999998</v>
      </c>
    </row>
    <row r="2673" spans="1:9">
      <c r="A2673" s="1">
        <v>39040.232604166667</v>
      </c>
      <c r="B2673" s="74">
        <f t="shared" si="82"/>
        <v>39040</v>
      </c>
      <c r="C2673">
        <v>8.65</v>
      </c>
      <c r="D2673" s="1">
        <v>39040.225902777776</v>
      </c>
      <c r="E2673" s="74">
        <f t="shared" si="83"/>
        <v>39040</v>
      </c>
      <c r="F2673">
        <v>10.11</v>
      </c>
      <c r="G2673">
        <v>5.8</v>
      </c>
      <c r="I2673" s="87">
        <v>1.6089062499999998</v>
      </c>
    </row>
    <row r="2674" spans="1:9">
      <c r="A2674" s="1">
        <v>39040.357604166667</v>
      </c>
      <c r="B2674" s="74">
        <f t="shared" si="82"/>
        <v>39040</v>
      </c>
      <c r="C2674">
        <v>8.75</v>
      </c>
      <c r="D2674" s="1">
        <v>39040.350902777776</v>
      </c>
      <c r="E2674" s="74">
        <f t="shared" si="83"/>
        <v>39040</v>
      </c>
      <c r="F2674">
        <v>10.11</v>
      </c>
      <c r="G2674">
        <v>5.8</v>
      </c>
      <c r="I2674" s="87">
        <v>1.6109374999999999</v>
      </c>
    </row>
    <row r="2675" spans="1:9">
      <c r="A2675" s="1">
        <v>39040.482604166667</v>
      </c>
      <c r="B2675" s="74">
        <f t="shared" si="82"/>
        <v>39040</v>
      </c>
      <c r="C2675">
        <v>8.75</v>
      </c>
      <c r="D2675" s="1">
        <v>39040.475902777776</v>
      </c>
      <c r="E2675" s="74">
        <f t="shared" si="83"/>
        <v>39040</v>
      </c>
      <c r="F2675">
        <v>10.11</v>
      </c>
      <c r="G2675">
        <v>5.8</v>
      </c>
      <c r="H2675">
        <v>20061119</v>
      </c>
      <c r="I2675" s="87">
        <v>1.6129687499999998</v>
      </c>
    </row>
    <row r="2676" spans="1:9">
      <c r="A2676" s="1">
        <v>39040.607604166667</v>
      </c>
      <c r="B2676" s="74">
        <f t="shared" si="82"/>
        <v>39040</v>
      </c>
      <c r="C2676">
        <v>8.75</v>
      </c>
      <c r="D2676" s="1">
        <v>39040.600902777776</v>
      </c>
      <c r="E2676" s="74">
        <f t="shared" si="83"/>
        <v>39040</v>
      </c>
      <c r="F2676">
        <v>10.11</v>
      </c>
      <c r="G2676">
        <v>5.8</v>
      </c>
      <c r="I2676" s="87">
        <v>1.6149999999999998</v>
      </c>
    </row>
    <row r="2677" spans="1:9">
      <c r="A2677" s="1">
        <v>39040.732604166667</v>
      </c>
      <c r="B2677" s="74">
        <f t="shared" si="82"/>
        <v>39040</v>
      </c>
      <c r="C2677">
        <v>8.75</v>
      </c>
      <c r="D2677" s="1">
        <v>39040.725902777776</v>
      </c>
      <c r="E2677" s="74">
        <f t="shared" si="83"/>
        <v>39040</v>
      </c>
      <c r="F2677">
        <v>10.11</v>
      </c>
      <c r="G2677">
        <v>5.8</v>
      </c>
      <c r="I2677" s="87">
        <v>1.6170312499999999</v>
      </c>
    </row>
    <row r="2678" spans="1:9">
      <c r="A2678" s="1">
        <v>39040.857604166667</v>
      </c>
      <c r="B2678" s="74">
        <f t="shared" si="82"/>
        <v>39040</v>
      </c>
      <c r="C2678">
        <v>8.75</v>
      </c>
      <c r="D2678" s="1">
        <v>39040.850902777776</v>
      </c>
      <c r="E2678" s="74">
        <f t="shared" si="83"/>
        <v>39040</v>
      </c>
      <c r="F2678">
        <v>10.11</v>
      </c>
      <c r="G2678">
        <v>5.8</v>
      </c>
      <c r="I2678" s="87">
        <v>1.6190624999999998</v>
      </c>
    </row>
    <row r="2679" spans="1:9">
      <c r="A2679" s="1">
        <v>39040.982604166667</v>
      </c>
      <c r="B2679" s="74">
        <f t="shared" si="82"/>
        <v>39040</v>
      </c>
      <c r="C2679">
        <v>8.75</v>
      </c>
      <c r="D2679" s="1">
        <v>39040.975902777776</v>
      </c>
      <c r="E2679" s="74">
        <f t="shared" si="83"/>
        <v>39040</v>
      </c>
      <c r="F2679">
        <v>10.11</v>
      </c>
      <c r="G2679">
        <v>5.8</v>
      </c>
      <c r="I2679" s="87">
        <v>1.6210937499999998</v>
      </c>
    </row>
    <row r="2680" spans="1:9">
      <c r="A2680" s="1">
        <v>39041.107604166667</v>
      </c>
      <c r="B2680" s="74">
        <f t="shared" si="82"/>
        <v>39041</v>
      </c>
      <c r="C2680">
        <v>8.75</v>
      </c>
      <c r="D2680" s="1">
        <v>39041.100902777776</v>
      </c>
      <c r="E2680" s="74">
        <f t="shared" si="83"/>
        <v>39041</v>
      </c>
      <c r="F2680">
        <v>10.11</v>
      </c>
      <c r="G2680">
        <v>3.7</v>
      </c>
      <c r="I2680" s="87">
        <v>1.6231249999999999</v>
      </c>
    </row>
    <row r="2681" spans="1:9">
      <c r="A2681" s="1">
        <v>39041.232604166667</v>
      </c>
      <c r="B2681" s="74">
        <f t="shared" si="82"/>
        <v>39041</v>
      </c>
      <c r="C2681">
        <v>8.75</v>
      </c>
      <c r="D2681" s="1">
        <v>39041.225902777776</v>
      </c>
      <c r="E2681" s="74">
        <f t="shared" si="83"/>
        <v>39041</v>
      </c>
      <c r="F2681">
        <v>10.11</v>
      </c>
      <c r="G2681">
        <v>3.7</v>
      </c>
      <c r="I2681" s="87">
        <v>1.6251562499999999</v>
      </c>
    </row>
    <row r="2682" spans="1:9">
      <c r="A2682" s="1">
        <v>39041.357604166667</v>
      </c>
      <c r="B2682" s="74">
        <f t="shared" si="82"/>
        <v>39041</v>
      </c>
      <c r="C2682">
        <v>8.7799999999999994</v>
      </c>
      <c r="D2682" s="1">
        <v>39041.350902777776</v>
      </c>
      <c r="E2682" s="74">
        <f t="shared" si="83"/>
        <v>39041</v>
      </c>
      <c r="F2682">
        <v>10.11</v>
      </c>
      <c r="G2682">
        <v>3.7</v>
      </c>
      <c r="I2682" s="87">
        <v>1.6271874999999998</v>
      </c>
    </row>
    <row r="2683" spans="1:9">
      <c r="A2683" s="1">
        <v>39041.482604166667</v>
      </c>
      <c r="B2683" s="74">
        <f t="shared" si="82"/>
        <v>39041</v>
      </c>
      <c r="C2683">
        <v>8.7799999999999994</v>
      </c>
      <c r="D2683" s="1">
        <v>39041.475902777776</v>
      </c>
      <c r="E2683" s="74">
        <f t="shared" si="83"/>
        <v>39041</v>
      </c>
      <c r="F2683">
        <v>10.11</v>
      </c>
      <c r="G2683">
        <v>3.7</v>
      </c>
      <c r="H2683">
        <v>20061120</v>
      </c>
      <c r="I2683" s="87">
        <v>1.6292187499999997</v>
      </c>
    </row>
    <row r="2684" spans="1:9">
      <c r="A2684" s="1">
        <v>39041.607604166667</v>
      </c>
      <c r="B2684" s="74">
        <f t="shared" si="82"/>
        <v>39041</v>
      </c>
      <c r="C2684">
        <v>8.7799999999999994</v>
      </c>
      <c r="D2684" s="1">
        <v>39041.600902777776</v>
      </c>
      <c r="E2684" s="74">
        <f t="shared" si="83"/>
        <v>39041</v>
      </c>
      <c r="F2684">
        <v>10.11</v>
      </c>
      <c r="G2684">
        <v>3.7</v>
      </c>
      <c r="I2684" s="87">
        <v>1.6312499999999999</v>
      </c>
    </row>
    <row r="2685" spans="1:9">
      <c r="A2685" s="1">
        <v>39041.732604166667</v>
      </c>
      <c r="B2685" s="74">
        <f t="shared" si="82"/>
        <v>39041</v>
      </c>
      <c r="C2685">
        <v>8.7799999999999994</v>
      </c>
      <c r="D2685" s="1">
        <v>39041.725902777776</v>
      </c>
      <c r="E2685" s="74">
        <f t="shared" si="83"/>
        <v>39041</v>
      </c>
      <c r="F2685">
        <v>10.11</v>
      </c>
      <c r="G2685">
        <v>3.7</v>
      </c>
      <c r="I2685" s="87">
        <v>1.6332812499999998</v>
      </c>
    </row>
    <row r="2686" spans="1:9">
      <c r="A2686" s="1">
        <v>39041.857604166667</v>
      </c>
      <c r="B2686" s="74">
        <f t="shared" si="82"/>
        <v>39041</v>
      </c>
      <c r="C2686">
        <v>8.7799999999999994</v>
      </c>
      <c r="D2686" s="1">
        <v>39041.850902777776</v>
      </c>
      <c r="E2686" s="74">
        <f t="shared" si="83"/>
        <v>39041</v>
      </c>
      <c r="F2686">
        <v>10.11</v>
      </c>
      <c r="G2686">
        <v>3.7</v>
      </c>
      <c r="I2686" s="87">
        <v>1.6353124999999997</v>
      </c>
    </row>
    <row r="2687" spans="1:9">
      <c r="A2687" s="1">
        <v>39041.982604166667</v>
      </c>
      <c r="B2687" s="74">
        <f t="shared" si="82"/>
        <v>39041</v>
      </c>
      <c r="C2687">
        <v>8.7799999999999994</v>
      </c>
      <c r="D2687" s="1">
        <v>39041.975902777776</v>
      </c>
      <c r="E2687" s="74">
        <f t="shared" si="83"/>
        <v>39041</v>
      </c>
      <c r="F2687">
        <v>10.11</v>
      </c>
      <c r="G2687">
        <v>3.7</v>
      </c>
      <c r="I2687" s="87">
        <v>1.6373437499999999</v>
      </c>
    </row>
    <row r="2688" spans="1:9">
      <c r="A2688" s="1">
        <v>39042.107604166667</v>
      </c>
      <c r="B2688" s="74">
        <f t="shared" si="82"/>
        <v>39042</v>
      </c>
      <c r="C2688">
        <v>8.7799999999999994</v>
      </c>
      <c r="D2688" s="1">
        <v>39042.100902777776</v>
      </c>
      <c r="E2688" s="74">
        <f t="shared" si="83"/>
        <v>39042</v>
      </c>
      <c r="F2688">
        <v>10.11</v>
      </c>
      <c r="G2688">
        <v>5.8</v>
      </c>
      <c r="I2688" s="87">
        <v>1.6393749999999998</v>
      </c>
    </row>
    <row r="2689" spans="1:9">
      <c r="A2689" s="1">
        <v>39042.232604166667</v>
      </c>
      <c r="B2689" s="74">
        <f t="shared" si="82"/>
        <v>39042</v>
      </c>
      <c r="C2689">
        <v>8.7799999999999994</v>
      </c>
      <c r="D2689" s="1">
        <v>39042.225902777776</v>
      </c>
      <c r="E2689" s="74">
        <f t="shared" si="83"/>
        <v>39042</v>
      </c>
      <c r="F2689">
        <v>10.11</v>
      </c>
      <c r="G2689">
        <v>5.8</v>
      </c>
      <c r="I2689" s="87">
        <v>1.6414062499999997</v>
      </c>
    </row>
    <row r="2690" spans="1:9">
      <c r="A2690" s="1">
        <v>39042.357604166667</v>
      </c>
      <c r="B2690" s="74">
        <f t="shared" si="82"/>
        <v>39042</v>
      </c>
      <c r="C2690">
        <v>8.7799999999999994</v>
      </c>
      <c r="D2690" s="1">
        <v>39042.350902777776</v>
      </c>
      <c r="E2690" s="74">
        <f t="shared" si="83"/>
        <v>39042</v>
      </c>
      <c r="F2690">
        <v>10.11</v>
      </c>
      <c r="G2690">
        <v>5.8</v>
      </c>
      <c r="I2690" s="87">
        <v>1.6434374999999999</v>
      </c>
    </row>
    <row r="2691" spans="1:9">
      <c r="A2691" s="1">
        <v>39042.482604166667</v>
      </c>
      <c r="B2691" s="74">
        <f t="shared" si="82"/>
        <v>39042</v>
      </c>
      <c r="C2691">
        <v>8.75</v>
      </c>
      <c r="D2691" s="1">
        <v>39042.475902777776</v>
      </c>
      <c r="E2691" s="74">
        <f t="shared" si="83"/>
        <v>39042</v>
      </c>
      <c r="F2691">
        <v>10.11</v>
      </c>
      <c r="G2691">
        <v>5.8</v>
      </c>
      <c r="H2691">
        <v>20061121</v>
      </c>
      <c r="I2691" s="87">
        <v>1.6454687499999998</v>
      </c>
    </row>
    <row r="2692" spans="1:9">
      <c r="A2692" s="1">
        <v>39042.607604166667</v>
      </c>
      <c r="B2692" s="74">
        <f t="shared" ref="B2692:B2755" si="84">INT(A2692)</f>
        <v>39042</v>
      </c>
      <c r="C2692">
        <v>8.75</v>
      </c>
      <c r="D2692" s="1">
        <v>39042.600902777776</v>
      </c>
      <c r="E2692" s="74">
        <f t="shared" ref="E2692:E2755" si="85">INT(D2692)</f>
        <v>39042</v>
      </c>
      <c r="F2692">
        <v>10.11</v>
      </c>
      <c r="G2692">
        <v>5.8</v>
      </c>
      <c r="I2692" s="87">
        <v>1.6474999999999997</v>
      </c>
    </row>
    <row r="2693" spans="1:9">
      <c r="A2693" s="1">
        <v>39042.732604166667</v>
      </c>
      <c r="B2693" s="74">
        <f t="shared" si="84"/>
        <v>39042</v>
      </c>
      <c r="C2693">
        <v>8.75</v>
      </c>
      <c r="D2693" s="1">
        <v>39042.725902777776</v>
      </c>
      <c r="E2693" s="74">
        <f t="shared" si="85"/>
        <v>39042</v>
      </c>
      <c r="F2693">
        <v>10.01</v>
      </c>
      <c r="G2693">
        <v>5.8</v>
      </c>
      <c r="I2693" s="87">
        <v>1.6495312499999999</v>
      </c>
    </row>
    <row r="2694" spans="1:9">
      <c r="A2694" s="1">
        <v>39042.857604166667</v>
      </c>
      <c r="B2694" s="74">
        <f t="shared" si="84"/>
        <v>39042</v>
      </c>
      <c r="C2694">
        <v>8.68</v>
      </c>
      <c r="D2694" s="1">
        <v>39042.850902777776</v>
      </c>
      <c r="E2694" s="74">
        <f t="shared" si="85"/>
        <v>39042</v>
      </c>
      <c r="F2694">
        <v>10.01</v>
      </c>
      <c r="G2694">
        <v>5.8</v>
      </c>
      <c r="I2694" s="87">
        <v>1.6515624999999998</v>
      </c>
    </row>
    <row r="2695" spans="1:9">
      <c r="A2695" s="1">
        <v>39042.982604166667</v>
      </c>
      <c r="B2695" s="74">
        <f t="shared" si="84"/>
        <v>39042</v>
      </c>
      <c r="C2695">
        <v>8.68</v>
      </c>
      <c r="D2695" s="1">
        <v>39042.975902777776</v>
      </c>
      <c r="E2695" s="74">
        <f t="shared" si="85"/>
        <v>39042</v>
      </c>
      <c r="F2695">
        <v>9.9700000000000006</v>
      </c>
      <c r="G2695">
        <v>5.8</v>
      </c>
      <c r="I2695" s="87">
        <v>1.6535937499999998</v>
      </c>
    </row>
    <row r="2696" spans="1:9">
      <c r="A2696" s="1">
        <v>39043.107604166667</v>
      </c>
      <c r="B2696" s="74">
        <f t="shared" si="84"/>
        <v>39043</v>
      </c>
      <c r="C2696">
        <v>8.65</v>
      </c>
      <c r="D2696" s="1">
        <v>39043.100902777776</v>
      </c>
      <c r="E2696" s="74">
        <f t="shared" si="85"/>
        <v>39043</v>
      </c>
      <c r="F2696">
        <v>10.01</v>
      </c>
      <c r="G2696">
        <v>4.8</v>
      </c>
      <c r="I2696" s="87">
        <v>1.6556249999999999</v>
      </c>
    </row>
    <row r="2697" spans="1:9">
      <c r="A2697" s="1">
        <v>39043.232604166667</v>
      </c>
      <c r="B2697" s="74">
        <f t="shared" si="84"/>
        <v>39043</v>
      </c>
      <c r="C2697">
        <v>8.68</v>
      </c>
      <c r="D2697" s="1">
        <v>39043.225902777776</v>
      </c>
      <c r="E2697" s="74">
        <f t="shared" si="85"/>
        <v>39043</v>
      </c>
      <c r="F2697">
        <v>10.11</v>
      </c>
      <c r="G2697">
        <v>4.8</v>
      </c>
      <c r="I2697" s="87">
        <v>1.6576562499999998</v>
      </c>
    </row>
    <row r="2698" spans="1:9">
      <c r="A2698" s="1">
        <v>39043.357604166667</v>
      </c>
      <c r="B2698" s="74">
        <f t="shared" si="84"/>
        <v>39043</v>
      </c>
      <c r="C2698">
        <v>8.65</v>
      </c>
      <c r="D2698" s="1">
        <v>39043.350902777776</v>
      </c>
      <c r="E2698" s="74">
        <f t="shared" si="85"/>
        <v>39043</v>
      </c>
      <c r="F2698">
        <v>9.9700000000000006</v>
      </c>
      <c r="G2698">
        <v>4.8</v>
      </c>
      <c r="I2698" s="87">
        <v>1.6596874999999998</v>
      </c>
    </row>
    <row r="2699" spans="1:9">
      <c r="A2699" s="1">
        <v>39043.482604166667</v>
      </c>
      <c r="B2699" s="74">
        <f t="shared" si="84"/>
        <v>39043</v>
      </c>
      <c r="C2699">
        <v>8.68</v>
      </c>
      <c r="D2699" s="1">
        <v>39043.475902777776</v>
      </c>
      <c r="E2699" s="74">
        <f t="shared" si="85"/>
        <v>39043</v>
      </c>
      <c r="F2699">
        <v>9.9700000000000006</v>
      </c>
      <c r="G2699">
        <v>4.8</v>
      </c>
      <c r="H2699">
        <v>20061122</v>
      </c>
      <c r="I2699" s="87">
        <v>1.6617187499999999</v>
      </c>
    </row>
    <row r="2700" spans="1:9">
      <c r="A2700" s="1">
        <v>39043.607604166667</v>
      </c>
      <c r="B2700" s="74">
        <f t="shared" si="84"/>
        <v>39043</v>
      </c>
      <c r="C2700">
        <v>8.68</v>
      </c>
      <c r="D2700" s="1">
        <v>39043.600902777776</v>
      </c>
      <c r="E2700" s="74">
        <f t="shared" si="85"/>
        <v>39043</v>
      </c>
      <c r="F2700">
        <v>9.9700000000000006</v>
      </c>
      <c r="G2700">
        <v>4.8</v>
      </c>
      <c r="I2700" s="87">
        <v>1.6637499999999998</v>
      </c>
    </row>
    <row r="2701" spans="1:9">
      <c r="A2701" s="1">
        <v>39043.732604166667</v>
      </c>
      <c r="B2701" s="74">
        <f t="shared" si="84"/>
        <v>39043</v>
      </c>
      <c r="C2701">
        <v>8.75</v>
      </c>
      <c r="D2701" s="1">
        <v>39043.725902777776</v>
      </c>
      <c r="E2701" s="74">
        <f t="shared" si="85"/>
        <v>39043</v>
      </c>
      <c r="F2701">
        <v>9.9700000000000006</v>
      </c>
      <c r="G2701">
        <v>4.8</v>
      </c>
      <c r="I2701" s="87">
        <v>1.6657812499999998</v>
      </c>
    </row>
    <row r="2702" spans="1:9">
      <c r="A2702" s="1">
        <v>39043.857604166667</v>
      </c>
      <c r="B2702" s="74">
        <f t="shared" si="84"/>
        <v>39043</v>
      </c>
      <c r="C2702">
        <v>8.7100000000000009</v>
      </c>
      <c r="D2702" s="1">
        <v>39043.850902777776</v>
      </c>
      <c r="E2702" s="74">
        <f t="shared" si="85"/>
        <v>39043</v>
      </c>
      <c r="F2702">
        <v>9.94</v>
      </c>
      <c r="G2702">
        <v>4.8</v>
      </c>
      <c r="I2702" s="87">
        <v>1.6678124999999999</v>
      </c>
    </row>
    <row r="2703" spans="1:9">
      <c r="A2703" s="1">
        <v>39043.982604166667</v>
      </c>
      <c r="B2703" s="74">
        <f t="shared" si="84"/>
        <v>39043</v>
      </c>
      <c r="C2703">
        <v>8.68</v>
      </c>
      <c r="D2703" s="1">
        <v>39043.975902777776</v>
      </c>
      <c r="E2703" s="74">
        <f t="shared" si="85"/>
        <v>39043</v>
      </c>
      <c r="F2703">
        <v>9.9700000000000006</v>
      </c>
      <c r="G2703">
        <v>4.8</v>
      </c>
      <c r="I2703" s="87">
        <v>1.6698437499999998</v>
      </c>
    </row>
    <row r="2704" spans="1:9">
      <c r="A2704" s="1">
        <v>39044.107604166667</v>
      </c>
      <c r="B2704" s="74">
        <f t="shared" si="84"/>
        <v>39044</v>
      </c>
      <c r="C2704">
        <v>8.68</v>
      </c>
      <c r="D2704" s="1">
        <v>39044.100902777776</v>
      </c>
      <c r="E2704" s="74">
        <f t="shared" si="85"/>
        <v>39044</v>
      </c>
      <c r="F2704">
        <v>9.9700000000000006</v>
      </c>
      <c r="G2704">
        <v>5.0999999999999996</v>
      </c>
      <c r="I2704" s="87">
        <v>1.6718749999999998</v>
      </c>
    </row>
    <row r="2705" spans="1:10">
      <c r="A2705" s="1">
        <v>39044.232604166667</v>
      </c>
      <c r="B2705" s="74">
        <f t="shared" si="84"/>
        <v>39044</v>
      </c>
      <c r="C2705">
        <v>8.65</v>
      </c>
      <c r="D2705" s="1">
        <v>39044.225902777776</v>
      </c>
      <c r="E2705" s="74">
        <f t="shared" si="85"/>
        <v>39044</v>
      </c>
      <c r="F2705">
        <v>9.9700000000000006</v>
      </c>
      <c r="G2705">
        <v>5.0999999999999996</v>
      </c>
      <c r="I2705" s="87">
        <v>1.6739062499999999</v>
      </c>
    </row>
    <row r="2706" spans="1:10">
      <c r="A2706" s="1">
        <v>39044.357604166667</v>
      </c>
      <c r="B2706" s="74">
        <f t="shared" si="84"/>
        <v>39044</v>
      </c>
      <c r="C2706">
        <v>8.65</v>
      </c>
      <c r="D2706" s="1">
        <v>39044.350902777776</v>
      </c>
      <c r="E2706" s="74">
        <f t="shared" si="85"/>
        <v>39044</v>
      </c>
      <c r="F2706">
        <v>9.94</v>
      </c>
      <c r="G2706">
        <v>5.0999999999999996</v>
      </c>
      <c r="I2706" s="87">
        <v>1.6759374999999999</v>
      </c>
    </row>
    <row r="2707" spans="1:10">
      <c r="A2707" s="1">
        <v>39044.482604166667</v>
      </c>
      <c r="B2707" s="74">
        <f t="shared" si="84"/>
        <v>39044</v>
      </c>
      <c r="C2707">
        <v>8.65</v>
      </c>
      <c r="D2707" s="1">
        <v>39044.475902777776</v>
      </c>
      <c r="E2707" s="74">
        <f t="shared" si="85"/>
        <v>39044</v>
      </c>
      <c r="F2707">
        <v>9.94</v>
      </c>
      <c r="G2707">
        <v>5.0999999999999996</v>
      </c>
      <c r="H2707">
        <v>20061123</v>
      </c>
      <c r="I2707" s="87">
        <v>1.6779687499999998</v>
      </c>
    </row>
    <row r="2708" spans="1:10">
      <c r="A2708" s="1">
        <v>39044.607604166667</v>
      </c>
      <c r="B2708" s="74">
        <f t="shared" si="84"/>
        <v>39044</v>
      </c>
      <c r="C2708">
        <v>8.61</v>
      </c>
      <c r="D2708" s="1">
        <v>39044.600902777776</v>
      </c>
      <c r="E2708" s="74">
        <f t="shared" si="85"/>
        <v>39044</v>
      </c>
      <c r="F2708">
        <v>9.9700000000000006</v>
      </c>
      <c r="G2708">
        <v>5.0999999999999996</v>
      </c>
      <c r="I2708" s="86">
        <v>1.6799999999999997</v>
      </c>
      <c r="J2708" s="63">
        <v>1.68</v>
      </c>
    </row>
    <row r="2709" spans="1:10">
      <c r="A2709" s="1">
        <v>39044.732604166667</v>
      </c>
      <c r="B2709" s="74">
        <f t="shared" si="84"/>
        <v>39044</v>
      </c>
      <c r="C2709">
        <v>8.61</v>
      </c>
      <c r="D2709" s="1">
        <v>39044.725902777776</v>
      </c>
      <c r="E2709" s="74">
        <f t="shared" si="85"/>
        <v>39044</v>
      </c>
      <c r="F2709">
        <v>9.94</v>
      </c>
      <c r="G2709">
        <v>5.0999999999999996</v>
      </c>
      <c r="I2709" s="87">
        <v>1.6829545454545451</v>
      </c>
    </row>
    <row r="2710" spans="1:10">
      <c r="A2710" s="1">
        <v>39044.857604166667</v>
      </c>
      <c r="B2710" s="74">
        <f t="shared" si="84"/>
        <v>39044</v>
      </c>
      <c r="C2710">
        <v>8.58</v>
      </c>
      <c r="D2710" s="1">
        <v>39044.850902777776</v>
      </c>
      <c r="E2710" s="74">
        <f t="shared" si="85"/>
        <v>39044</v>
      </c>
      <c r="F2710">
        <v>9.94</v>
      </c>
      <c r="G2710">
        <v>5.0999999999999996</v>
      </c>
      <c r="I2710" s="87">
        <v>1.6859090909090906</v>
      </c>
    </row>
    <row r="2711" spans="1:10">
      <c r="A2711" s="1">
        <v>39044.982604166667</v>
      </c>
      <c r="B2711" s="74">
        <f t="shared" si="84"/>
        <v>39044</v>
      </c>
      <c r="C2711">
        <v>8.61</v>
      </c>
      <c r="D2711" s="1">
        <v>39044.975902777776</v>
      </c>
      <c r="E2711" s="74">
        <f t="shared" si="85"/>
        <v>39044</v>
      </c>
      <c r="F2711">
        <v>9.91</v>
      </c>
      <c r="G2711">
        <v>5.0999999999999996</v>
      </c>
      <c r="I2711" s="87">
        <v>1.688863636363636</v>
      </c>
    </row>
    <row r="2712" spans="1:10">
      <c r="A2712" s="1">
        <v>39045.107604166667</v>
      </c>
      <c r="B2712" s="74">
        <f t="shared" si="84"/>
        <v>39045</v>
      </c>
      <c r="C2712">
        <v>8.61</v>
      </c>
      <c r="D2712" s="1">
        <v>39045.100902777776</v>
      </c>
      <c r="E2712" s="74">
        <f t="shared" si="85"/>
        <v>39045</v>
      </c>
      <c r="F2712">
        <v>9.94</v>
      </c>
      <c r="G2712">
        <v>8.3000000000000007</v>
      </c>
      <c r="I2712" s="87">
        <v>1.6918181818181817</v>
      </c>
    </row>
    <row r="2713" spans="1:10">
      <c r="A2713" s="1">
        <v>39045.232604166667</v>
      </c>
      <c r="B2713" s="74">
        <f t="shared" si="84"/>
        <v>39045</v>
      </c>
      <c r="C2713">
        <v>8.58</v>
      </c>
      <c r="D2713" s="1">
        <v>39045.225902777776</v>
      </c>
      <c r="E2713" s="74">
        <f t="shared" si="85"/>
        <v>39045</v>
      </c>
      <c r="F2713">
        <v>9.94</v>
      </c>
      <c r="G2713">
        <v>8.3000000000000007</v>
      </c>
      <c r="I2713" s="87">
        <v>1.6947727272727271</v>
      </c>
    </row>
    <row r="2714" spans="1:10">
      <c r="A2714" s="1">
        <v>39045.357604166667</v>
      </c>
      <c r="B2714" s="74">
        <f t="shared" si="84"/>
        <v>39045</v>
      </c>
      <c r="C2714">
        <v>8.58</v>
      </c>
      <c r="D2714" s="1">
        <v>39045.350902777776</v>
      </c>
      <c r="E2714" s="74">
        <f t="shared" si="85"/>
        <v>39045</v>
      </c>
      <c r="F2714">
        <v>9.91</v>
      </c>
      <c r="G2714">
        <v>8.3000000000000007</v>
      </c>
      <c r="I2714" s="87">
        <v>1.6977272727272725</v>
      </c>
    </row>
    <row r="2715" spans="1:10">
      <c r="A2715" s="1">
        <v>39045.482604166667</v>
      </c>
      <c r="B2715" s="74">
        <f t="shared" si="84"/>
        <v>39045</v>
      </c>
      <c r="C2715">
        <v>8.58</v>
      </c>
      <c r="D2715" s="1">
        <v>39045.475902777776</v>
      </c>
      <c r="E2715" s="74">
        <f t="shared" si="85"/>
        <v>39045</v>
      </c>
      <c r="F2715">
        <v>9.94</v>
      </c>
      <c r="G2715">
        <v>8.3000000000000007</v>
      </c>
      <c r="H2715">
        <v>20061124</v>
      </c>
      <c r="I2715" s="87">
        <v>1.700681818181818</v>
      </c>
    </row>
    <row r="2716" spans="1:10">
      <c r="A2716" s="1">
        <v>39045.607604166667</v>
      </c>
      <c r="B2716" s="74">
        <f t="shared" si="84"/>
        <v>39045</v>
      </c>
      <c r="C2716">
        <v>8.5399999999999991</v>
      </c>
      <c r="D2716" s="1">
        <v>39045.600902777776</v>
      </c>
      <c r="E2716" s="74">
        <f t="shared" si="85"/>
        <v>39045</v>
      </c>
      <c r="F2716">
        <v>9.91</v>
      </c>
      <c r="G2716">
        <v>8.3000000000000007</v>
      </c>
      <c r="I2716" s="87">
        <v>1.7036363636363634</v>
      </c>
    </row>
    <row r="2717" spans="1:10">
      <c r="A2717" s="1">
        <v>39045.732604166667</v>
      </c>
      <c r="B2717" s="74">
        <f t="shared" si="84"/>
        <v>39045</v>
      </c>
      <c r="C2717">
        <v>8.5399999999999991</v>
      </c>
      <c r="D2717" s="1">
        <v>39045.725902777776</v>
      </c>
      <c r="E2717" s="74">
        <f t="shared" si="85"/>
        <v>39045</v>
      </c>
      <c r="F2717">
        <v>9.94</v>
      </c>
      <c r="G2717">
        <v>8.3000000000000007</v>
      </c>
      <c r="I2717" s="87">
        <v>1.7065909090909088</v>
      </c>
    </row>
    <row r="2718" spans="1:10">
      <c r="A2718" s="1">
        <v>39045.857604166667</v>
      </c>
      <c r="B2718" s="74">
        <f t="shared" si="84"/>
        <v>39045</v>
      </c>
      <c r="C2718">
        <v>8.5399999999999991</v>
      </c>
      <c r="D2718" s="1">
        <v>39045.850902777776</v>
      </c>
      <c r="E2718" s="74">
        <f t="shared" si="85"/>
        <v>39045</v>
      </c>
      <c r="F2718">
        <v>9.91</v>
      </c>
      <c r="G2718">
        <v>8.3000000000000007</v>
      </c>
      <c r="I2718" s="87">
        <v>1.7095454545454543</v>
      </c>
    </row>
    <row r="2719" spans="1:10">
      <c r="A2719" s="1">
        <v>39045.982604166667</v>
      </c>
      <c r="B2719" s="74">
        <f t="shared" si="84"/>
        <v>39045</v>
      </c>
      <c r="C2719">
        <v>8.51</v>
      </c>
      <c r="D2719" s="1">
        <v>39045.975902777776</v>
      </c>
      <c r="E2719" s="74">
        <f t="shared" si="85"/>
        <v>39045</v>
      </c>
      <c r="F2719">
        <v>9.91</v>
      </c>
      <c r="G2719">
        <v>8.3000000000000007</v>
      </c>
      <c r="I2719" s="87">
        <v>1.7124999999999997</v>
      </c>
    </row>
    <row r="2720" spans="1:10">
      <c r="A2720" s="1">
        <v>39046.107604166667</v>
      </c>
      <c r="B2720" s="74">
        <f t="shared" si="84"/>
        <v>39046</v>
      </c>
      <c r="C2720">
        <v>8.51</v>
      </c>
      <c r="D2720" s="1">
        <v>39046.100902777776</v>
      </c>
      <c r="E2720" s="74">
        <f t="shared" si="85"/>
        <v>39046</v>
      </c>
      <c r="F2720">
        <v>9.91</v>
      </c>
      <c r="G2720">
        <v>8.8000000000000007</v>
      </c>
      <c r="I2720" s="87">
        <v>1.7154545454545453</v>
      </c>
    </row>
    <row r="2721" spans="1:9">
      <c r="A2721" s="1">
        <v>39046.232604166667</v>
      </c>
      <c r="B2721" s="74">
        <f t="shared" si="84"/>
        <v>39046</v>
      </c>
      <c r="C2721">
        <v>8.51</v>
      </c>
      <c r="D2721" s="1">
        <v>39046.225902777776</v>
      </c>
      <c r="E2721" s="74">
        <f t="shared" si="85"/>
        <v>39046</v>
      </c>
      <c r="F2721">
        <v>9.91</v>
      </c>
      <c r="G2721">
        <v>8.8000000000000007</v>
      </c>
      <c r="I2721" s="87">
        <v>1.7184090909090908</v>
      </c>
    </row>
    <row r="2722" spans="1:9">
      <c r="A2722" s="1">
        <v>39046.357604166667</v>
      </c>
      <c r="B2722" s="74">
        <f t="shared" si="84"/>
        <v>39046</v>
      </c>
      <c r="C2722">
        <v>8.51</v>
      </c>
      <c r="D2722" s="1">
        <v>39046.350902777776</v>
      </c>
      <c r="E2722" s="74">
        <f t="shared" si="85"/>
        <v>39046</v>
      </c>
      <c r="F2722">
        <v>9.91</v>
      </c>
      <c r="G2722">
        <v>8.8000000000000007</v>
      </c>
      <c r="I2722" s="87">
        <v>1.7213636363636362</v>
      </c>
    </row>
    <row r="2723" spans="1:9">
      <c r="A2723" s="1">
        <v>39046.482604166667</v>
      </c>
      <c r="B2723" s="74">
        <f t="shared" si="84"/>
        <v>39046</v>
      </c>
      <c r="C2723">
        <v>8.51</v>
      </c>
      <c r="D2723" s="1">
        <v>39046.475902777776</v>
      </c>
      <c r="E2723" s="74">
        <f t="shared" si="85"/>
        <v>39046</v>
      </c>
      <c r="F2723">
        <v>9.8699999999999992</v>
      </c>
      <c r="G2723">
        <v>8.8000000000000007</v>
      </c>
      <c r="H2723">
        <v>20061125</v>
      </c>
      <c r="I2723" s="87">
        <v>1.7243181818181816</v>
      </c>
    </row>
    <row r="2724" spans="1:9">
      <c r="A2724" s="1">
        <v>39046.607604166667</v>
      </c>
      <c r="B2724" s="74">
        <f t="shared" si="84"/>
        <v>39046</v>
      </c>
      <c r="C2724">
        <v>8.4700000000000006</v>
      </c>
      <c r="D2724" s="1">
        <v>39046.600902777776</v>
      </c>
      <c r="E2724" s="74">
        <f t="shared" si="85"/>
        <v>39046</v>
      </c>
      <c r="F2724">
        <v>9.8699999999999992</v>
      </c>
      <c r="G2724">
        <v>8.8000000000000007</v>
      </c>
      <c r="I2724" s="87">
        <v>1.7272727272727271</v>
      </c>
    </row>
    <row r="2725" spans="1:9">
      <c r="A2725" s="1">
        <v>39046.732604166667</v>
      </c>
      <c r="B2725" s="74">
        <f t="shared" si="84"/>
        <v>39046</v>
      </c>
      <c r="C2725">
        <v>8.4700000000000006</v>
      </c>
      <c r="D2725" s="1">
        <v>39046.725902777776</v>
      </c>
      <c r="E2725" s="74">
        <f t="shared" si="85"/>
        <v>39046</v>
      </c>
      <c r="F2725">
        <v>9.8699999999999992</v>
      </c>
      <c r="G2725">
        <v>8.8000000000000007</v>
      </c>
      <c r="I2725" s="87">
        <v>1.7302272727272725</v>
      </c>
    </row>
    <row r="2726" spans="1:9">
      <c r="A2726" s="1">
        <v>39046.857604166667</v>
      </c>
      <c r="B2726" s="74">
        <f t="shared" si="84"/>
        <v>39046</v>
      </c>
      <c r="C2726">
        <v>8.4700000000000006</v>
      </c>
      <c r="D2726" s="1">
        <v>39046.850902777776</v>
      </c>
      <c r="E2726" s="74">
        <f t="shared" si="85"/>
        <v>39046</v>
      </c>
      <c r="F2726">
        <v>9.8699999999999992</v>
      </c>
      <c r="G2726">
        <v>8.8000000000000007</v>
      </c>
      <c r="I2726" s="87">
        <v>1.7331818181818179</v>
      </c>
    </row>
    <row r="2727" spans="1:9">
      <c r="A2727" s="1">
        <v>39046.982604166667</v>
      </c>
      <c r="B2727" s="74">
        <f t="shared" si="84"/>
        <v>39046</v>
      </c>
      <c r="C2727">
        <v>8.4700000000000006</v>
      </c>
      <c r="D2727" s="1">
        <v>39046.975902777776</v>
      </c>
      <c r="E2727" s="74">
        <f t="shared" si="85"/>
        <v>39046</v>
      </c>
      <c r="F2727">
        <v>9.8699999999999992</v>
      </c>
      <c r="G2727">
        <v>8.8000000000000007</v>
      </c>
      <c r="I2727" s="87">
        <v>1.7361363636363634</v>
      </c>
    </row>
    <row r="2728" spans="1:9">
      <c r="A2728" s="1">
        <v>39047.107604166667</v>
      </c>
      <c r="B2728" s="74">
        <f t="shared" si="84"/>
        <v>39047</v>
      </c>
      <c r="C2728">
        <v>8.41</v>
      </c>
      <c r="D2728" s="1">
        <v>39047.100902777776</v>
      </c>
      <c r="E2728" s="74">
        <f t="shared" si="85"/>
        <v>39047</v>
      </c>
      <c r="F2728">
        <v>9.8699999999999992</v>
      </c>
      <c r="G2728">
        <v>8.8000000000000007</v>
      </c>
      <c r="I2728" s="87">
        <v>1.739090909090909</v>
      </c>
    </row>
    <row r="2729" spans="1:9">
      <c r="A2729" s="1">
        <v>39047.232604166667</v>
      </c>
      <c r="B2729" s="74">
        <f t="shared" si="84"/>
        <v>39047</v>
      </c>
      <c r="C2729">
        <v>8.4700000000000006</v>
      </c>
      <c r="D2729" s="1">
        <v>39047.225902777776</v>
      </c>
      <c r="E2729" s="74">
        <f t="shared" si="85"/>
        <v>39047</v>
      </c>
      <c r="F2729">
        <v>9.8699999999999992</v>
      </c>
      <c r="G2729">
        <v>8.8000000000000007</v>
      </c>
      <c r="I2729" s="87">
        <v>1.7420454545454545</v>
      </c>
    </row>
    <row r="2730" spans="1:9">
      <c r="A2730" s="1">
        <v>39047.357604166667</v>
      </c>
      <c r="B2730" s="74">
        <f t="shared" si="84"/>
        <v>39047</v>
      </c>
      <c r="C2730">
        <v>8.41</v>
      </c>
      <c r="D2730" s="1">
        <v>39047.350902777776</v>
      </c>
      <c r="E2730" s="74">
        <f t="shared" si="85"/>
        <v>39047</v>
      </c>
      <c r="F2730">
        <v>9.84</v>
      </c>
      <c r="G2730">
        <v>8.8000000000000007</v>
      </c>
      <c r="I2730" s="87">
        <v>1.7449999999999999</v>
      </c>
    </row>
    <row r="2731" spans="1:9">
      <c r="A2731" s="1">
        <v>39047.482604166667</v>
      </c>
      <c r="B2731" s="74">
        <f t="shared" si="84"/>
        <v>39047</v>
      </c>
      <c r="C2731">
        <v>8.3699999999999992</v>
      </c>
      <c r="D2731" s="1">
        <v>39047.475902777776</v>
      </c>
      <c r="E2731" s="74">
        <f t="shared" si="85"/>
        <v>39047</v>
      </c>
      <c r="F2731">
        <v>9.84</v>
      </c>
      <c r="G2731">
        <v>8.8000000000000007</v>
      </c>
      <c r="H2731">
        <v>20061126</v>
      </c>
      <c r="I2731" s="87">
        <v>1.7479545454545453</v>
      </c>
    </row>
    <row r="2732" spans="1:9">
      <c r="A2732" s="1">
        <v>39047.607604166667</v>
      </c>
      <c r="B2732" s="74">
        <f t="shared" si="84"/>
        <v>39047</v>
      </c>
      <c r="C2732">
        <v>8.3699999999999992</v>
      </c>
      <c r="D2732" s="1">
        <v>39047.600902777776</v>
      </c>
      <c r="E2732" s="74">
        <f t="shared" si="85"/>
        <v>39047</v>
      </c>
      <c r="F2732">
        <v>9.84</v>
      </c>
      <c r="G2732">
        <v>8.8000000000000007</v>
      </c>
      <c r="I2732" s="87">
        <v>1.7509090909090907</v>
      </c>
    </row>
    <row r="2733" spans="1:9">
      <c r="A2733" s="1">
        <v>39047.732604166667</v>
      </c>
      <c r="B2733" s="74">
        <f t="shared" si="84"/>
        <v>39047</v>
      </c>
      <c r="C2733">
        <v>8.3699999999999992</v>
      </c>
      <c r="D2733" s="1">
        <v>39047.725902777776</v>
      </c>
      <c r="E2733" s="74">
        <f t="shared" si="85"/>
        <v>39047</v>
      </c>
      <c r="F2733">
        <v>9.84</v>
      </c>
      <c r="G2733">
        <v>8.8000000000000007</v>
      </c>
      <c r="I2733" s="87">
        <v>1.7538636363636362</v>
      </c>
    </row>
    <row r="2734" spans="1:9">
      <c r="A2734" s="1">
        <v>39047.857604166667</v>
      </c>
      <c r="B2734" s="74">
        <f t="shared" si="84"/>
        <v>39047</v>
      </c>
      <c r="C2734">
        <v>8.4700000000000006</v>
      </c>
      <c r="D2734" s="1">
        <v>39047.850902777776</v>
      </c>
      <c r="E2734" s="74">
        <f t="shared" si="85"/>
        <v>39047</v>
      </c>
      <c r="F2734">
        <v>9.84</v>
      </c>
      <c r="G2734">
        <v>8.8000000000000007</v>
      </c>
      <c r="I2734" s="87">
        <v>1.7568181818181816</v>
      </c>
    </row>
    <row r="2735" spans="1:9">
      <c r="A2735" s="1">
        <v>39047.982604166667</v>
      </c>
      <c r="B2735" s="74">
        <f t="shared" si="84"/>
        <v>39047</v>
      </c>
      <c r="C2735">
        <v>8.4700000000000006</v>
      </c>
      <c r="D2735" s="1">
        <v>39047.975902777776</v>
      </c>
      <c r="E2735" s="74">
        <f t="shared" si="85"/>
        <v>39047</v>
      </c>
      <c r="F2735">
        <v>9.77</v>
      </c>
      <c r="G2735">
        <v>8.8000000000000007</v>
      </c>
      <c r="I2735" s="87">
        <v>1.759772727272727</v>
      </c>
    </row>
    <row r="2736" spans="1:9">
      <c r="A2736" s="1">
        <v>39048.107604166667</v>
      </c>
      <c r="B2736" s="74">
        <f t="shared" si="84"/>
        <v>39048</v>
      </c>
      <c r="C2736">
        <v>8.4700000000000006</v>
      </c>
      <c r="D2736" s="1">
        <v>39048.100902777776</v>
      </c>
      <c r="E2736" s="74">
        <f t="shared" si="85"/>
        <v>39048</v>
      </c>
      <c r="F2736">
        <v>9.77</v>
      </c>
      <c r="G2736">
        <v>7.9</v>
      </c>
      <c r="I2736" s="87">
        <v>1.7627272727272727</v>
      </c>
    </row>
    <row r="2737" spans="1:9">
      <c r="A2737" s="1">
        <v>39048.232604166667</v>
      </c>
      <c r="B2737" s="74">
        <f t="shared" si="84"/>
        <v>39048</v>
      </c>
      <c r="C2737">
        <v>8.4700000000000006</v>
      </c>
      <c r="D2737" s="1">
        <v>39048.225902777776</v>
      </c>
      <c r="E2737" s="74">
        <f t="shared" si="85"/>
        <v>39048</v>
      </c>
      <c r="F2737">
        <v>9.77</v>
      </c>
      <c r="G2737">
        <v>7.9</v>
      </c>
      <c r="I2737" s="87">
        <v>1.7656818181818181</v>
      </c>
    </row>
    <row r="2738" spans="1:9">
      <c r="A2738" s="1">
        <v>39048.357604166667</v>
      </c>
      <c r="B2738" s="74">
        <f t="shared" si="84"/>
        <v>39048</v>
      </c>
      <c r="C2738">
        <v>8.4700000000000006</v>
      </c>
      <c r="D2738" s="1">
        <v>39048.350902777776</v>
      </c>
      <c r="E2738" s="74">
        <f t="shared" si="85"/>
        <v>39048</v>
      </c>
      <c r="F2738">
        <v>9.74</v>
      </c>
      <c r="G2738">
        <v>7.9</v>
      </c>
      <c r="I2738" s="87">
        <v>1.7686363636363636</v>
      </c>
    </row>
    <row r="2739" spans="1:9">
      <c r="A2739" s="1">
        <v>39048.482604166667</v>
      </c>
      <c r="B2739" s="74">
        <f t="shared" si="84"/>
        <v>39048</v>
      </c>
      <c r="C2739">
        <v>8.4700000000000006</v>
      </c>
      <c r="D2739" s="1">
        <v>39048.475902777776</v>
      </c>
      <c r="E2739" s="74">
        <f t="shared" si="85"/>
        <v>39048</v>
      </c>
      <c r="F2739">
        <v>9.77</v>
      </c>
      <c r="G2739">
        <v>7.9</v>
      </c>
      <c r="H2739">
        <v>20061127</v>
      </c>
      <c r="I2739" s="87">
        <v>1.771590909090909</v>
      </c>
    </row>
    <row r="2740" spans="1:9">
      <c r="A2740" s="1">
        <v>39048.607604166667</v>
      </c>
      <c r="B2740" s="74">
        <f t="shared" si="84"/>
        <v>39048</v>
      </c>
      <c r="C2740">
        <v>8.4700000000000006</v>
      </c>
      <c r="D2740" s="1">
        <v>39048.600902777776</v>
      </c>
      <c r="E2740" s="74">
        <f t="shared" si="85"/>
        <v>39048</v>
      </c>
      <c r="F2740">
        <v>9.74</v>
      </c>
      <c r="G2740">
        <v>7.9</v>
      </c>
      <c r="I2740" s="87">
        <v>1.7745454545454544</v>
      </c>
    </row>
    <row r="2741" spans="1:9">
      <c r="A2741" s="1">
        <v>39048.732604166667</v>
      </c>
      <c r="B2741" s="74">
        <f t="shared" si="84"/>
        <v>39048</v>
      </c>
      <c r="C2741">
        <v>8.4700000000000006</v>
      </c>
      <c r="D2741" s="1">
        <v>39048.725902777776</v>
      </c>
      <c r="E2741" s="74">
        <f t="shared" si="85"/>
        <v>39048</v>
      </c>
      <c r="F2741">
        <v>9.74</v>
      </c>
      <c r="G2741">
        <v>7.9</v>
      </c>
      <c r="I2741" s="87">
        <v>1.7774999999999999</v>
      </c>
    </row>
    <row r="2742" spans="1:9">
      <c r="A2742" s="1">
        <v>39048.857604166667</v>
      </c>
      <c r="B2742" s="74">
        <f t="shared" si="84"/>
        <v>39048</v>
      </c>
      <c r="C2742">
        <v>8.4700000000000006</v>
      </c>
      <c r="D2742" s="1">
        <v>39048.850902777776</v>
      </c>
      <c r="E2742" s="74">
        <f t="shared" si="85"/>
        <v>39048</v>
      </c>
      <c r="F2742">
        <v>9.74</v>
      </c>
      <c r="G2742">
        <v>7.9</v>
      </c>
      <c r="I2742" s="87">
        <v>1.7804545454545453</v>
      </c>
    </row>
    <row r="2743" spans="1:9">
      <c r="A2743" s="1">
        <v>39048.982604166667</v>
      </c>
      <c r="B2743" s="74">
        <f t="shared" si="84"/>
        <v>39048</v>
      </c>
      <c r="C2743">
        <v>8.4700000000000006</v>
      </c>
      <c r="D2743" s="1">
        <v>39048.975902777776</v>
      </c>
      <c r="E2743" s="74">
        <f t="shared" si="85"/>
        <v>39048</v>
      </c>
      <c r="F2743">
        <v>9.77</v>
      </c>
      <c r="G2743">
        <v>7.9</v>
      </c>
      <c r="I2743" s="87">
        <v>1.7834090909090907</v>
      </c>
    </row>
    <row r="2744" spans="1:9">
      <c r="A2744" s="1">
        <v>39049.107604166667</v>
      </c>
      <c r="B2744" s="74">
        <f t="shared" si="84"/>
        <v>39049</v>
      </c>
      <c r="C2744">
        <v>8.4700000000000006</v>
      </c>
      <c r="D2744" s="1">
        <v>39049.100902777776</v>
      </c>
      <c r="E2744" s="74">
        <f t="shared" si="85"/>
        <v>39049</v>
      </c>
      <c r="F2744">
        <v>9.74</v>
      </c>
      <c r="G2744">
        <v>8.6</v>
      </c>
      <c r="I2744" s="87">
        <v>1.7863636363636364</v>
      </c>
    </row>
    <row r="2745" spans="1:9">
      <c r="A2745" s="1">
        <v>39049.232604166667</v>
      </c>
      <c r="B2745" s="74">
        <f t="shared" si="84"/>
        <v>39049</v>
      </c>
      <c r="C2745">
        <v>8.4700000000000006</v>
      </c>
      <c r="D2745" s="1">
        <v>39049.225902777776</v>
      </c>
      <c r="E2745" s="74">
        <f t="shared" si="85"/>
        <v>39049</v>
      </c>
      <c r="F2745">
        <v>9.74</v>
      </c>
      <c r="G2745">
        <v>8.6</v>
      </c>
      <c r="I2745" s="87">
        <v>1.7893181818181818</v>
      </c>
    </row>
    <row r="2746" spans="1:9">
      <c r="A2746" s="1">
        <v>39049.357604166667</v>
      </c>
      <c r="B2746" s="74">
        <f t="shared" si="84"/>
        <v>39049</v>
      </c>
      <c r="C2746">
        <v>8.4700000000000006</v>
      </c>
      <c r="D2746" s="1">
        <v>39049.350902777776</v>
      </c>
      <c r="E2746" s="74">
        <f t="shared" si="85"/>
        <v>39049</v>
      </c>
      <c r="F2746">
        <v>9.74</v>
      </c>
      <c r="G2746">
        <v>8.6</v>
      </c>
      <c r="I2746" s="87">
        <v>1.7922727272727272</v>
      </c>
    </row>
    <row r="2747" spans="1:9">
      <c r="A2747" s="1">
        <v>39049.482604166667</v>
      </c>
      <c r="B2747" s="74">
        <f t="shared" si="84"/>
        <v>39049</v>
      </c>
      <c r="C2747">
        <v>8.51</v>
      </c>
      <c r="D2747" s="1">
        <v>39049.475902777776</v>
      </c>
      <c r="E2747" s="74">
        <f t="shared" si="85"/>
        <v>39049</v>
      </c>
      <c r="F2747">
        <v>9.6999999999999993</v>
      </c>
      <c r="G2747">
        <v>8.6</v>
      </c>
      <c r="H2747">
        <v>20061128</v>
      </c>
      <c r="I2747" s="87">
        <v>1.7952272727272727</v>
      </c>
    </row>
    <row r="2748" spans="1:9">
      <c r="A2748" s="1">
        <v>39049.607604166667</v>
      </c>
      <c r="B2748" s="74">
        <f t="shared" si="84"/>
        <v>39049</v>
      </c>
      <c r="C2748">
        <v>8.51</v>
      </c>
      <c r="D2748" s="1">
        <v>39049.600902777776</v>
      </c>
      <c r="E2748" s="74">
        <f t="shared" si="85"/>
        <v>39049</v>
      </c>
      <c r="F2748">
        <v>9.6999999999999993</v>
      </c>
      <c r="G2748">
        <v>8.6</v>
      </c>
      <c r="I2748" s="87">
        <v>1.7981818181818181</v>
      </c>
    </row>
    <row r="2749" spans="1:9">
      <c r="A2749" s="1">
        <v>39049.732604166667</v>
      </c>
      <c r="B2749" s="74">
        <f t="shared" si="84"/>
        <v>39049</v>
      </c>
      <c r="C2749">
        <v>8.5399999999999991</v>
      </c>
      <c r="D2749" s="1">
        <v>39049.725902777776</v>
      </c>
      <c r="E2749" s="74">
        <f t="shared" si="85"/>
        <v>39049</v>
      </c>
      <c r="F2749">
        <v>9.6999999999999993</v>
      </c>
      <c r="G2749">
        <v>8.6</v>
      </c>
      <c r="I2749" s="87">
        <v>1.8011363636363635</v>
      </c>
    </row>
    <row r="2750" spans="1:9">
      <c r="A2750" s="1">
        <v>39049.857604166667</v>
      </c>
      <c r="B2750" s="74">
        <f t="shared" si="84"/>
        <v>39049</v>
      </c>
      <c r="C2750">
        <v>8.51</v>
      </c>
      <c r="D2750" s="1">
        <v>39049.850902777776</v>
      </c>
      <c r="E2750" s="74">
        <f t="shared" si="85"/>
        <v>39049</v>
      </c>
      <c r="F2750">
        <v>9.6999999999999993</v>
      </c>
      <c r="G2750">
        <v>8.6</v>
      </c>
      <c r="I2750" s="87">
        <v>1.804090909090909</v>
      </c>
    </row>
    <row r="2751" spans="1:9">
      <c r="A2751" s="1">
        <v>39049.982604166667</v>
      </c>
      <c r="B2751" s="74">
        <f t="shared" si="84"/>
        <v>39049</v>
      </c>
      <c r="C2751">
        <v>8.5399999999999991</v>
      </c>
      <c r="D2751" s="1">
        <v>39049.975902777776</v>
      </c>
      <c r="E2751" s="74">
        <f t="shared" si="85"/>
        <v>39049</v>
      </c>
      <c r="F2751">
        <v>9.6999999999999993</v>
      </c>
      <c r="G2751">
        <v>8.6</v>
      </c>
      <c r="I2751" s="87">
        <v>1.8070454545454546</v>
      </c>
    </row>
    <row r="2752" spans="1:9">
      <c r="A2752" s="1">
        <v>39050.107604166667</v>
      </c>
      <c r="B2752" s="74">
        <f t="shared" si="84"/>
        <v>39050</v>
      </c>
      <c r="C2752">
        <v>8.5399999999999991</v>
      </c>
      <c r="D2752" s="1">
        <v>39050.100902777776</v>
      </c>
      <c r="E2752" s="74">
        <f t="shared" si="85"/>
        <v>39050</v>
      </c>
      <c r="F2752">
        <v>9.6999999999999993</v>
      </c>
      <c r="G2752">
        <v>8.6999999999999993</v>
      </c>
      <c r="I2752" s="87">
        <v>1.81</v>
      </c>
    </row>
    <row r="2753" spans="1:9">
      <c r="A2753" s="1">
        <v>39050.232604166667</v>
      </c>
      <c r="B2753" s="74">
        <f t="shared" si="84"/>
        <v>39050</v>
      </c>
      <c r="C2753">
        <v>8.51</v>
      </c>
      <c r="D2753" s="1">
        <v>39050.225902777776</v>
      </c>
      <c r="E2753" s="74">
        <f t="shared" si="85"/>
        <v>39050</v>
      </c>
      <c r="F2753">
        <v>9.6999999999999993</v>
      </c>
      <c r="G2753">
        <v>8.6999999999999993</v>
      </c>
      <c r="I2753" s="87">
        <v>1.8129545454545455</v>
      </c>
    </row>
    <row r="2754" spans="1:9">
      <c r="A2754" s="1">
        <v>39050.357604166667</v>
      </c>
      <c r="B2754" s="74">
        <f t="shared" si="84"/>
        <v>39050</v>
      </c>
      <c r="C2754">
        <v>8.51</v>
      </c>
      <c r="D2754" s="1">
        <v>39050.350902777776</v>
      </c>
      <c r="E2754" s="74">
        <f t="shared" si="85"/>
        <v>39050</v>
      </c>
      <c r="F2754">
        <v>9.6999999999999993</v>
      </c>
      <c r="G2754">
        <v>8.6999999999999993</v>
      </c>
      <c r="I2754" s="87">
        <v>1.8159090909090909</v>
      </c>
    </row>
    <row r="2755" spans="1:9">
      <c r="A2755" s="1">
        <v>39050.482604166667</v>
      </c>
      <c r="B2755" s="74">
        <f t="shared" si="84"/>
        <v>39050</v>
      </c>
      <c r="C2755">
        <v>8.51</v>
      </c>
      <c r="D2755" s="1">
        <v>39050.475902777776</v>
      </c>
      <c r="E2755" s="74">
        <f t="shared" si="85"/>
        <v>39050</v>
      </c>
      <c r="F2755">
        <v>9.6999999999999993</v>
      </c>
      <c r="G2755">
        <v>8.6999999999999993</v>
      </c>
      <c r="H2755">
        <v>20061129</v>
      </c>
      <c r="I2755" s="87">
        <v>1.8188636363636363</v>
      </c>
    </row>
    <row r="2756" spans="1:9">
      <c r="A2756" s="1">
        <v>39050.607604166667</v>
      </c>
      <c r="B2756" s="74">
        <f t="shared" ref="B2756:B2819" si="86">INT(A2756)</f>
        <v>39050</v>
      </c>
      <c r="C2756">
        <v>8.5399999999999991</v>
      </c>
      <c r="D2756" s="1">
        <v>39050.600902777776</v>
      </c>
      <c r="E2756" s="74">
        <f t="shared" ref="E2756:E2819" si="87">INT(D2756)</f>
        <v>39050</v>
      </c>
      <c r="F2756">
        <v>9.6999999999999993</v>
      </c>
      <c r="G2756">
        <v>8.6999999999999993</v>
      </c>
      <c r="I2756" s="87">
        <v>1.8218181818181818</v>
      </c>
    </row>
    <row r="2757" spans="1:9">
      <c r="A2757" s="1">
        <v>39050.732604166667</v>
      </c>
      <c r="B2757" s="74">
        <f t="shared" si="86"/>
        <v>39050</v>
      </c>
      <c r="C2757">
        <v>8.51</v>
      </c>
      <c r="D2757" s="1">
        <v>39050.725902777776</v>
      </c>
      <c r="E2757" s="74">
        <f t="shared" si="87"/>
        <v>39050</v>
      </c>
      <c r="F2757">
        <v>9.67</v>
      </c>
      <c r="G2757">
        <v>8.6999999999999993</v>
      </c>
      <c r="I2757" s="87">
        <v>1.8247727272727272</v>
      </c>
    </row>
    <row r="2758" spans="1:9">
      <c r="A2758" s="1">
        <v>39050.857604166667</v>
      </c>
      <c r="B2758" s="74">
        <f t="shared" si="86"/>
        <v>39050</v>
      </c>
      <c r="C2758">
        <v>8.5399999999999991</v>
      </c>
      <c r="D2758" s="1">
        <v>39050.850902777776</v>
      </c>
      <c r="E2758" s="74">
        <f t="shared" si="87"/>
        <v>39050</v>
      </c>
      <c r="F2758">
        <v>9.64</v>
      </c>
      <c r="G2758">
        <v>8.6999999999999993</v>
      </c>
      <c r="I2758" s="87">
        <v>1.8277272727272726</v>
      </c>
    </row>
    <row r="2759" spans="1:9">
      <c r="A2759" s="1">
        <v>39050.982604166667</v>
      </c>
      <c r="B2759" s="74">
        <f t="shared" si="86"/>
        <v>39050</v>
      </c>
      <c r="C2759">
        <v>8.5399999999999991</v>
      </c>
      <c r="D2759" s="1">
        <v>39050.975902777776</v>
      </c>
      <c r="E2759" s="74">
        <f t="shared" si="87"/>
        <v>39050</v>
      </c>
      <c r="F2759">
        <v>9.67</v>
      </c>
      <c r="G2759">
        <v>8.6999999999999993</v>
      </c>
      <c r="I2759" s="87">
        <v>1.8306818181818181</v>
      </c>
    </row>
    <row r="2760" spans="1:9">
      <c r="A2760" s="1">
        <v>39051.107604166667</v>
      </c>
      <c r="B2760" s="74">
        <f t="shared" si="86"/>
        <v>39051</v>
      </c>
      <c r="C2760">
        <v>8.5399999999999991</v>
      </c>
      <c r="D2760" s="1">
        <v>39051.100902777776</v>
      </c>
      <c r="E2760" s="74">
        <f t="shared" si="87"/>
        <v>39051</v>
      </c>
      <c r="F2760">
        <v>9.67</v>
      </c>
      <c r="G2760">
        <v>9.5</v>
      </c>
      <c r="I2760" s="87">
        <v>1.8336363636363637</v>
      </c>
    </row>
    <row r="2761" spans="1:9">
      <c r="A2761" s="1">
        <v>39051.232604166667</v>
      </c>
      <c r="B2761" s="74">
        <f t="shared" si="86"/>
        <v>39051</v>
      </c>
      <c r="C2761">
        <v>8.5399999999999991</v>
      </c>
      <c r="D2761" s="1">
        <v>39051.225902777776</v>
      </c>
      <c r="E2761" s="74">
        <f t="shared" si="87"/>
        <v>39051</v>
      </c>
      <c r="F2761">
        <v>9.67</v>
      </c>
      <c r="G2761">
        <v>9.5</v>
      </c>
      <c r="I2761" s="87">
        <v>1.8365909090909092</v>
      </c>
    </row>
    <row r="2762" spans="1:9">
      <c r="A2762" s="1">
        <v>39051.357604166667</v>
      </c>
      <c r="B2762" s="74">
        <f t="shared" si="86"/>
        <v>39051</v>
      </c>
      <c r="C2762">
        <v>8.5399999999999991</v>
      </c>
      <c r="D2762" s="1">
        <v>39051.350902777776</v>
      </c>
      <c r="E2762" s="74">
        <f t="shared" si="87"/>
        <v>39051</v>
      </c>
      <c r="F2762">
        <v>9.64</v>
      </c>
      <c r="G2762">
        <v>9.5</v>
      </c>
      <c r="I2762" s="87">
        <v>1.8395454545454546</v>
      </c>
    </row>
    <row r="2763" spans="1:9">
      <c r="A2763" s="1">
        <v>39051.482604166667</v>
      </c>
      <c r="B2763" s="74">
        <f t="shared" si="86"/>
        <v>39051</v>
      </c>
      <c r="C2763">
        <v>8.5399999999999991</v>
      </c>
      <c r="D2763" s="1">
        <v>39051.475902777776</v>
      </c>
      <c r="E2763" s="74">
        <f t="shared" si="87"/>
        <v>39051</v>
      </c>
      <c r="F2763">
        <v>9.64</v>
      </c>
      <c r="G2763">
        <v>9.5</v>
      </c>
      <c r="H2763">
        <v>20061130</v>
      </c>
      <c r="I2763" s="87">
        <v>1.8425</v>
      </c>
    </row>
    <row r="2764" spans="1:9">
      <c r="A2764" s="1">
        <v>39051.607604166667</v>
      </c>
      <c r="B2764" s="74">
        <f t="shared" si="86"/>
        <v>39051</v>
      </c>
      <c r="C2764">
        <v>8.5399999999999991</v>
      </c>
      <c r="D2764" s="1">
        <v>39051.600902777776</v>
      </c>
      <c r="E2764" s="74">
        <f t="shared" si="87"/>
        <v>39051</v>
      </c>
      <c r="F2764">
        <v>9.64</v>
      </c>
      <c r="G2764">
        <v>9.5</v>
      </c>
      <c r="I2764" s="87">
        <v>1.8454545454545455</v>
      </c>
    </row>
    <row r="2765" spans="1:9">
      <c r="A2765" s="1">
        <v>39051.732604166667</v>
      </c>
      <c r="B2765" s="74">
        <f t="shared" si="86"/>
        <v>39051</v>
      </c>
      <c r="C2765">
        <v>8.61</v>
      </c>
      <c r="D2765" s="1">
        <v>39051.725902777776</v>
      </c>
      <c r="E2765" s="74">
        <f t="shared" si="87"/>
        <v>39051</v>
      </c>
      <c r="F2765">
        <v>9.64</v>
      </c>
      <c r="G2765">
        <v>9.5</v>
      </c>
      <c r="I2765" s="87">
        <v>1.8484090909090909</v>
      </c>
    </row>
    <row r="2766" spans="1:9">
      <c r="A2766" s="1">
        <v>39051.857604166667</v>
      </c>
      <c r="B2766" s="74">
        <f t="shared" si="86"/>
        <v>39051</v>
      </c>
      <c r="C2766">
        <v>8.61</v>
      </c>
      <c r="D2766" s="1">
        <v>39051.850902777776</v>
      </c>
      <c r="E2766" s="74">
        <f t="shared" si="87"/>
        <v>39051</v>
      </c>
      <c r="F2766">
        <v>9.6</v>
      </c>
      <c r="G2766">
        <v>9.5</v>
      </c>
      <c r="I2766" s="87">
        <v>1.8513636363636363</v>
      </c>
    </row>
    <row r="2767" spans="1:9">
      <c r="A2767" s="1">
        <v>39051.982604166667</v>
      </c>
      <c r="B2767" s="74">
        <f t="shared" si="86"/>
        <v>39051</v>
      </c>
      <c r="C2767">
        <v>8.61</v>
      </c>
      <c r="D2767" s="1">
        <v>39051.975902777776</v>
      </c>
      <c r="E2767" s="74">
        <f t="shared" si="87"/>
        <v>39051</v>
      </c>
      <c r="F2767">
        <v>9.6</v>
      </c>
      <c r="G2767">
        <v>9.5</v>
      </c>
      <c r="I2767" s="87">
        <v>1.854318181818182</v>
      </c>
    </row>
    <row r="2768" spans="1:9">
      <c r="A2768" s="1">
        <v>39052.107604166667</v>
      </c>
      <c r="B2768" s="74">
        <f t="shared" si="86"/>
        <v>39052</v>
      </c>
      <c r="C2768">
        <v>8.61</v>
      </c>
      <c r="D2768" s="1">
        <v>39052.100902777776</v>
      </c>
      <c r="E2768" s="74">
        <f t="shared" si="87"/>
        <v>39052</v>
      </c>
      <c r="F2768">
        <v>9.6</v>
      </c>
      <c r="G2768">
        <v>5.4</v>
      </c>
      <c r="I2768" s="87">
        <v>1.8572727272727274</v>
      </c>
    </row>
    <row r="2769" spans="1:9">
      <c r="A2769" s="1">
        <v>39052.232604166667</v>
      </c>
      <c r="B2769" s="74">
        <f t="shared" si="86"/>
        <v>39052</v>
      </c>
      <c r="C2769">
        <v>8.61</v>
      </c>
      <c r="D2769" s="1">
        <v>39052.225902777776</v>
      </c>
      <c r="E2769" s="74">
        <f t="shared" si="87"/>
        <v>39052</v>
      </c>
      <c r="F2769">
        <v>9.64</v>
      </c>
      <c r="G2769">
        <v>5.4</v>
      </c>
      <c r="I2769" s="87">
        <v>1.8602272727272728</v>
      </c>
    </row>
    <row r="2770" spans="1:9">
      <c r="A2770" s="1">
        <v>39052.357604166667</v>
      </c>
      <c r="B2770" s="74">
        <f t="shared" si="86"/>
        <v>39052</v>
      </c>
      <c r="C2770">
        <v>8.58</v>
      </c>
      <c r="D2770" s="1">
        <v>39052.350902777776</v>
      </c>
      <c r="E2770" s="74">
        <f t="shared" si="87"/>
        <v>39052</v>
      </c>
      <c r="F2770">
        <v>9.6</v>
      </c>
      <c r="G2770">
        <v>5.4</v>
      </c>
      <c r="I2770" s="87">
        <v>1.8631818181818183</v>
      </c>
    </row>
    <row r="2771" spans="1:9">
      <c r="A2771" s="1">
        <v>39052.482604166667</v>
      </c>
      <c r="B2771" s="74">
        <f t="shared" si="86"/>
        <v>39052</v>
      </c>
      <c r="C2771">
        <v>8.61</v>
      </c>
      <c r="D2771" s="1">
        <v>39052.475902777776</v>
      </c>
      <c r="E2771" s="74">
        <f t="shared" si="87"/>
        <v>39052</v>
      </c>
      <c r="F2771">
        <v>9.6</v>
      </c>
      <c r="G2771">
        <v>5.4</v>
      </c>
      <c r="H2771">
        <v>20061201</v>
      </c>
      <c r="I2771" s="87">
        <v>1.8661363636363637</v>
      </c>
    </row>
    <row r="2772" spans="1:9">
      <c r="A2772" s="1">
        <v>39052.607604166667</v>
      </c>
      <c r="B2772" s="74">
        <f t="shared" si="86"/>
        <v>39052</v>
      </c>
      <c r="C2772">
        <v>8.61</v>
      </c>
      <c r="D2772" s="1">
        <v>39052.600902777776</v>
      </c>
      <c r="E2772" s="74">
        <f t="shared" si="87"/>
        <v>39052</v>
      </c>
      <c r="F2772">
        <v>9.6</v>
      </c>
      <c r="G2772">
        <v>5.4</v>
      </c>
      <c r="I2772" s="87">
        <v>1.8690909090909091</v>
      </c>
    </row>
    <row r="2773" spans="1:9">
      <c r="A2773" s="1">
        <v>39052.732604166667</v>
      </c>
      <c r="B2773" s="74">
        <f t="shared" si="86"/>
        <v>39052</v>
      </c>
      <c r="C2773">
        <v>8.61</v>
      </c>
      <c r="D2773" s="1">
        <v>39052.725902777776</v>
      </c>
      <c r="E2773" s="74">
        <f t="shared" si="87"/>
        <v>39052</v>
      </c>
      <c r="F2773">
        <v>9.57</v>
      </c>
      <c r="G2773">
        <v>5.4</v>
      </c>
      <c r="I2773" s="87">
        <v>1.8720454545454546</v>
      </c>
    </row>
    <row r="2774" spans="1:9">
      <c r="A2774" s="1">
        <v>39052.857604166667</v>
      </c>
      <c r="B2774" s="74">
        <f t="shared" si="86"/>
        <v>39052</v>
      </c>
      <c r="C2774">
        <v>8.61</v>
      </c>
      <c r="D2774" s="1">
        <v>39052.850902777776</v>
      </c>
      <c r="E2774" s="74">
        <f t="shared" si="87"/>
        <v>39052</v>
      </c>
      <c r="F2774">
        <v>9.57</v>
      </c>
      <c r="G2774">
        <v>5.4</v>
      </c>
      <c r="I2774" s="87">
        <v>1.875</v>
      </c>
    </row>
    <row r="2775" spans="1:9">
      <c r="A2775" s="1">
        <v>39052.982604166667</v>
      </c>
      <c r="B2775" s="74">
        <f t="shared" si="86"/>
        <v>39052</v>
      </c>
      <c r="C2775">
        <v>8.61</v>
      </c>
      <c r="D2775" s="1">
        <v>39052.975902777776</v>
      </c>
      <c r="E2775" s="74">
        <f t="shared" si="87"/>
        <v>39052</v>
      </c>
      <c r="F2775">
        <v>9.57</v>
      </c>
      <c r="G2775">
        <v>5.4</v>
      </c>
      <c r="I2775" s="87">
        <v>1.8779545454545454</v>
      </c>
    </row>
    <row r="2776" spans="1:9">
      <c r="A2776" s="1">
        <v>39053.107604166667</v>
      </c>
      <c r="B2776" s="74">
        <f t="shared" si="86"/>
        <v>39053</v>
      </c>
      <c r="C2776">
        <v>8.61</v>
      </c>
      <c r="D2776" s="1">
        <v>39053.100902777776</v>
      </c>
      <c r="E2776" s="74">
        <f t="shared" si="87"/>
        <v>39053</v>
      </c>
      <c r="F2776">
        <v>9.57</v>
      </c>
      <c r="G2776">
        <v>7.2</v>
      </c>
      <c r="I2776" s="87">
        <v>1.8809090909090911</v>
      </c>
    </row>
    <row r="2777" spans="1:9">
      <c r="A2777" s="1">
        <v>39053.232604166667</v>
      </c>
      <c r="B2777" s="74">
        <f t="shared" si="86"/>
        <v>39053</v>
      </c>
      <c r="C2777">
        <v>8.65</v>
      </c>
      <c r="D2777" s="1">
        <v>39053.225902777776</v>
      </c>
      <c r="E2777" s="74">
        <f t="shared" si="87"/>
        <v>39053</v>
      </c>
      <c r="F2777">
        <v>9.57</v>
      </c>
      <c r="G2777">
        <v>7.2</v>
      </c>
      <c r="I2777" s="87">
        <v>1.8838636363636365</v>
      </c>
    </row>
    <row r="2778" spans="1:9">
      <c r="A2778" s="1">
        <v>39053.357604166667</v>
      </c>
      <c r="B2778" s="74">
        <f t="shared" si="86"/>
        <v>39053</v>
      </c>
      <c r="C2778">
        <v>8.65</v>
      </c>
      <c r="D2778" s="1">
        <v>39053.350902777776</v>
      </c>
      <c r="E2778" s="74">
        <f t="shared" si="87"/>
        <v>39053</v>
      </c>
      <c r="F2778">
        <v>9.57</v>
      </c>
      <c r="G2778">
        <v>7.2</v>
      </c>
      <c r="I2778" s="87">
        <v>1.8868181818181819</v>
      </c>
    </row>
    <row r="2779" spans="1:9">
      <c r="A2779" s="1">
        <v>39053.482604166667</v>
      </c>
      <c r="B2779" s="74">
        <f t="shared" si="86"/>
        <v>39053</v>
      </c>
      <c r="C2779">
        <v>8.61</v>
      </c>
      <c r="D2779" s="1">
        <v>39053.475902777776</v>
      </c>
      <c r="E2779" s="74">
        <f t="shared" si="87"/>
        <v>39053</v>
      </c>
      <c r="F2779">
        <v>9.57</v>
      </c>
      <c r="G2779">
        <v>7.2</v>
      </c>
      <c r="H2779">
        <v>20061202</v>
      </c>
      <c r="I2779" s="87">
        <v>1.8897727272727274</v>
      </c>
    </row>
    <row r="2780" spans="1:9">
      <c r="A2780" s="1">
        <v>39053.607604166667</v>
      </c>
      <c r="B2780" s="74">
        <f t="shared" si="86"/>
        <v>39053</v>
      </c>
      <c r="C2780">
        <v>8.65</v>
      </c>
      <c r="D2780" s="1">
        <v>39053.600902777776</v>
      </c>
      <c r="E2780" s="74">
        <f t="shared" si="87"/>
        <v>39053</v>
      </c>
      <c r="F2780">
        <v>9.57</v>
      </c>
      <c r="G2780">
        <v>7.2</v>
      </c>
      <c r="I2780" s="87">
        <v>1.8927272727272728</v>
      </c>
    </row>
    <row r="2781" spans="1:9">
      <c r="A2781" s="1">
        <v>39053.732604166667</v>
      </c>
      <c r="B2781" s="74">
        <f t="shared" si="86"/>
        <v>39053</v>
      </c>
      <c r="C2781">
        <v>8.61</v>
      </c>
      <c r="D2781" s="1">
        <v>39053.725902777776</v>
      </c>
      <c r="E2781" s="74">
        <f t="shared" si="87"/>
        <v>39053</v>
      </c>
      <c r="F2781">
        <v>9.57</v>
      </c>
      <c r="G2781">
        <v>7.2</v>
      </c>
      <c r="I2781" s="87">
        <v>1.8956818181818182</v>
      </c>
    </row>
    <row r="2782" spans="1:9">
      <c r="A2782" s="1">
        <v>39053.857604166667</v>
      </c>
      <c r="B2782" s="74">
        <f t="shared" si="86"/>
        <v>39053</v>
      </c>
      <c r="C2782">
        <v>8.61</v>
      </c>
      <c r="D2782" s="1">
        <v>39053.850902777776</v>
      </c>
      <c r="E2782" s="74">
        <f t="shared" si="87"/>
        <v>39053</v>
      </c>
      <c r="F2782">
        <v>9.57</v>
      </c>
      <c r="G2782">
        <v>7.2</v>
      </c>
      <c r="I2782" s="87">
        <v>1.8986363636363637</v>
      </c>
    </row>
    <row r="2783" spans="1:9">
      <c r="A2783" s="1">
        <v>39053.982604166667</v>
      </c>
      <c r="B2783" s="74">
        <f t="shared" si="86"/>
        <v>39053</v>
      </c>
      <c r="C2783">
        <v>8.61</v>
      </c>
      <c r="D2783" s="1">
        <v>39053.975902777776</v>
      </c>
      <c r="E2783" s="74">
        <f t="shared" si="87"/>
        <v>39053</v>
      </c>
      <c r="F2783">
        <v>9.57</v>
      </c>
      <c r="G2783">
        <v>7.2</v>
      </c>
      <c r="I2783" s="87">
        <v>1.9015909090909093</v>
      </c>
    </row>
    <row r="2784" spans="1:9">
      <c r="A2784" s="1">
        <v>39054.107604166667</v>
      </c>
      <c r="B2784" s="74">
        <f t="shared" si="86"/>
        <v>39054</v>
      </c>
      <c r="C2784">
        <v>8.61</v>
      </c>
      <c r="D2784" s="1">
        <v>39054.100902777776</v>
      </c>
      <c r="E2784" s="74">
        <f t="shared" si="87"/>
        <v>39054</v>
      </c>
      <c r="F2784">
        <v>9.57</v>
      </c>
      <c r="G2784">
        <v>7.3</v>
      </c>
      <c r="I2784" s="87">
        <v>1.9045454545454548</v>
      </c>
    </row>
    <row r="2785" spans="1:9">
      <c r="A2785" s="1">
        <v>39054.232604166667</v>
      </c>
      <c r="B2785" s="74">
        <f t="shared" si="86"/>
        <v>39054</v>
      </c>
      <c r="C2785">
        <v>8.61</v>
      </c>
      <c r="D2785" s="1">
        <v>39054.225902777776</v>
      </c>
      <c r="E2785" s="74">
        <f t="shared" si="87"/>
        <v>39054</v>
      </c>
      <c r="F2785">
        <v>9.57</v>
      </c>
      <c r="G2785">
        <v>7.3</v>
      </c>
      <c r="I2785" s="87">
        <v>1.9075000000000002</v>
      </c>
    </row>
    <row r="2786" spans="1:9">
      <c r="A2786" s="1">
        <v>39054.357604166667</v>
      </c>
      <c r="B2786" s="74">
        <f t="shared" si="86"/>
        <v>39054</v>
      </c>
      <c r="C2786">
        <v>8.61</v>
      </c>
      <c r="D2786" s="1">
        <v>39054.350902777776</v>
      </c>
      <c r="E2786" s="74">
        <f t="shared" si="87"/>
        <v>39054</v>
      </c>
      <c r="F2786">
        <v>9.57</v>
      </c>
      <c r="G2786">
        <v>7.3</v>
      </c>
      <c r="I2786" s="87">
        <v>1.9104545454545456</v>
      </c>
    </row>
    <row r="2787" spans="1:9">
      <c r="A2787" s="1">
        <v>39054.482604166667</v>
      </c>
      <c r="B2787" s="74">
        <f t="shared" si="86"/>
        <v>39054</v>
      </c>
      <c r="C2787">
        <v>8.61</v>
      </c>
      <c r="D2787" s="1">
        <v>39054.475902777776</v>
      </c>
      <c r="E2787" s="74">
        <f t="shared" si="87"/>
        <v>39054</v>
      </c>
      <c r="F2787">
        <v>9.57</v>
      </c>
      <c r="G2787">
        <v>7.3</v>
      </c>
      <c r="H2787">
        <v>20061203</v>
      </c>
      <c r="I2787" s="87">
        <v>1.9134090909090911</v>
      </c>
    </row>
    <row r="2788" spans="1:9">
      <c r="A2788" s="1">
        <v>39054.607604166667</v>
      </c>
      <c r="B2788" s="74">
        <f t="shared" si="86"/>
        <v>39054</v>
      </c>
      <c r="C2788">
        <v>8.61</v>
      </c>
      <c r="D2788" s="1">
        <v>39054.600902777776</v>
      </c>
      <c r="E2788" s="74">
        <f t="shared" si="87"/>
        <v>39054</v>
      </c>
      <c r="F2788">
        <v>9.57</v>
      </c>
      <c r="G2788">
        <v>7.3</v>
      </c>
      <c r="I2788" s="87">
        <v>1.9163636363636365</v>
      </c>
    </row>
    <row r="2789" spans="1:9">
      <c r="A2789" s="1">
        <v>39054.732604166667</v>
      </c>
      <c r="B2789" s="74">
        <f t="shared" si="86"/>
        <v>39054</v>
      </c>
      <c r="C2789">
        <v>8.61</v>
      </c>
      <c r="D2789" s="1">
        <v>39054.725902777776</v>
      </c>
      <c r="E2789" s="74">
        <f t="shared" si="87"/>
        <v>39054</v>
      </c>
      <c r="F2789">
        <v>9.4700000000000006</v>
      </c>
      <c r="G2789">
        <v>7.3</v>
      </c>
      <c r="I2789" s="87">
        <v>1.9193181818181819</v>
      </c>
    </row>
    <row r="2790" spans="1:9">
      <c r="A2790" s="1">
        <v>39054.857604166667</v>
      </c>
      <c r="B2790" s="74">
        <f t="shared" si="86"/>
        <v>39054</v>
      </c>
      <c r="C2790">
        <v>8.5399999999999991</v>
      </c>
      <c r="D2790" s="1">
        <v>39054.850902777776</v>
      </c>
      <c r="E2790" s="74">
        <f t="shared" si="87"/>
        <v>39054</v>
      </c>
      <c r="F2790">
        <v>9.5</v>
      </c>
      <c r="G2790">
        <v>7.3</v>
      </c>
      <c r="I2790" s="87">
        <v>1.9222727272727274</v>
      </c>
    </row>
    <row r="2791" spans="1:9">
      <c r="A2791" s="1">
        <v>39054.982604166667</v>
      </c>
      <c r="B2791" s="74">
        <f t="shared" si="86"/>
        <v>39054</v>
      </c>
      <c r="C2791">
        <v>8.58</v>
      </c>
      <c r="D2791" s="1">
        <v>39054.975902777776</v>
      </c>
      <c r="E2791" s="74">
        <f t="shared" si="87"/>
        <v>39054</v>
      </c>
      <c r="F2791">
        <v>9.57</v>
      </c>
      <c r="G2791">
        <v>7.3</v>
      </c>
      <c r="I2791" s="87">
        <v>1.9252272727272728</v>
      </c>
    </row>
    <row r="2792" spans="1:9">
      <c r="A2792" s="1">
        <v>39055.107604166667</v>
      </c>
      <c r="B2792" s="74">
        <f t="shared" si="86"/>
        <v>39055</v>
      </c>
      <c r="C2792">
        <v>8.58</v>
      </c>
      <c r="D2792" s="1">
        <v>39055.100902777776</v>
      </c>
      <c r="E2792" s="74">
        <f t="shared" si="87"/>
        <v>39055</v>
      </c>
      <c r="F2792">
        <v>9.4700000000000006</v>
      </c>
      <c r="G2792">
        <v>7.2</v>
      </c>
      <c r="I2792" s="87">
        <v>1.9281818181818184</v>
      </c>
    </row>
    <row r="2793" spans="1:9">
      <c r="A2793" s="1">
        <v>39055.232604166667</v>
      </c>
      <c r="B2793" s="74">
        <f t="shared" si="86"/>
        <v>39055</v>
      </c>
      <c r="C2793">
        <v>8.5399999999999991</v>
      </c>
      <c r="D2793" s="1">
        <v>39055.225902777776</v>
      </c>
      <c r="E2793" s="74">
        <f t="shared" si="87"/>
        <v>39055</v>
      </c>
      <c r="F2793">
        <v>9.4700000000000006</v>
      </c>
      <c r="G2793">
        <v>7.2</v>
      </c>
      <c r="I2793" s="87">
        <v>1.9311363636363639</v>
      </c>
    </row>
    <row r="2794" spans="1:9">
      <c r="A2794" s="1">
        <v>39055.357604166667</v>
      </c>
      <c r="B2794" s="74">
        <f t="shared" si="86"/>
        <v>39055</v>
      </c>
      <c r="C2794">
        <v>8.51</v>
      </c>
      <c r="D2794" s="1">
        <v>39055.350902777776</v>
      </c>
      <c r="E2794" s="74">
        <f t="shared" si="87"/>
        <v>39055</v>
      </c>
      <c r="F2794">
        <v>9.4700000000000006</v>
      </c>
      <c r="G2794">
        <v>7.2</v>
      </c>
      <c r="I2794" s="87">
        <v>1.9340909090909093</v>
      </c>
    </row>
    <row r="2795" spans="1:9">
      <c r="A2795" s="1">
        <v>39055.482604166667</v>
      </c>
      <c r="B2795" s="74">
        <f t="shared" si="86"/>
        <v>39055</v>
      </c>
      <c r="C2795">
        <v>8.51</v>
      </c>
      <c r="D2795" s="1">
        <v>39055.475902777776</v>
      </c>
      <c r="E2795" s="74">
        <f t="shared" si="87"/>
        <v>39055</v>
      </c>
      <c r="F2795">
        <v>9.4700000000000006</v>
      </c>
      <c r="G2795">
        <v>7.2</v>
      </c>
      <c r="H2795">
        <v>20061204</v>
      </c>
      <c r="I2795" s="87">
        <v>1.9370454545454547</v>
      </c>
    </row>
    <row r="2796" spans="1:9">
      <c r="A2796" s="1">
        <v>39055.607604166667</v>
      </c>
      <c r="B2796" s="74">
        <f t="shared" si="86"/>
        <v>39055</v>
      </c>
      <c r="C2796">
        <v>8.51</v>
      </c>
      <c r="D2796" s="1">
        <v>39055.600902777776</v>
      </c>
      <c r="E2796" s="74">
        <f t="shared" si="87"/>
        <v>39055</v>
      </c>
      <c r="F2796">
        <v>9.4700000000000006</v>
      </c>
      <c r="G2796">
        <v>7.2</v>
      </c>
      <c r="I2796" s="87">
        <v>1.9400000000000002</v>
      </c>
    </row>
    <row r="2797" spans="1:9">
      <c r="A2797" s="1">
        <v>39055.732604166667</v>
      </c>
      <c r="B2797" s="74">
        <f t="shared" si="86"/>
        <v>39055</v>
      </c>
      <c r="C2797">
        <v>8.51</v>
      </c>
      <c r="D2797" s="1">
        <v>39055.725902777776</v>
      </c>
      <c r="E2797" s="74">
        <f t="shared" si="87"/>
        <v>39055</v>
      </c>
      <c r="F2797">
        <v>9.4700000000000006</v>
      </c>
      <c r="G2797">
        <v>7.2</v>
      </c>
      <c r="I2797" s="87">
        <v>1.9429545454545456</v>
      </c>
    </row>
    <row r="2798" spans="1:9">
      <c r="A2798" s="1">
        <v>39055.857604166667</v>
      </c>
      <c r="B2798" s="74">
        <f t="shared" si="86"/>
        <v>39055</v>
      </c>
      <c r="C2798">
        <v>8.51</v>
      </c>
      <c r="D2798" s="1">
        <v>39055.850902777776</v>
      </c>
      <c r="E2798" s="74">
        <f t="shared" si="87"/>
        <v>39055</v>
      </c>
      <c r="F2798">
        <v>9.4700000000000006</v>
      </c>
      <c r="G2798">
        <v>7.2</v>
      </c>
      <c r="I2798" s="87">
        <v>1.9459090909090913</v>
      </c>
    </row>
    <row r="2799" spans="1:9">
      <c r="A2799" s="1">
        <v>39055.982604166667</v>
      </c>
      <c r="B2799" s="74">
        <f t="shared" si="86"/>
        <v>39055</v>
      </c>
      <c r="C2799">
        <v>8.51</v>
      </c>
      <c r="D2799" s="1">
        <v>39055.975902777776</v>
      </c>
      <c r="E2799" s="74">
        <f t="shared" si="87"/>
        <v>39055</v>
      </c>
      <c r="F2799">
        <v>9.4700000000000006</v>
      </c>
      <c r="G2799">
        <v>7.2</v>
      </c>
      <c r="I2799" s="87">
        <v>1.9488636363636367</v>
      </c>
    </row>
    <row r="2800" spans="1:9">
      <c r="A2800" s="1">
        <v>39056.107604166667</v>
      </c>
      <c r="B2800" s="74">
        <f t="shared" si="86"/>
        <v>39056</v>
      </c>
      <c r="C2800">
        <v>8.51</v>
      </c>
      <c r="D2800" s="1">
        <v>39056.100902777776</v>
      </c>
      <c r="E2800" s="74">
        <f t="shared" si="87"/>
        <v>39056</v>
      </c>
      <c r="F2800">
        <v>9.4700000000000006</v>
      </c>
      <c r="G2800">
        <v>9.1</v>
      </c>
      <c r="I2800" s="87">
        <v>1.9518181818181821</v>
      </c>
    </row>
    <row r="2801" spans="1:9">
      <c r="A2801" s="1">
        <v>39056.232604166667</v>
      </c>
      <c r="B2801" s="74">
        <f t="shared" si="86"/>
        <v>39056</v>
      </c>
      <c r="C2801">
        <v>8.4700000000000006</v>
      </c>
      <c r="D2801" s="1">
        <v>39056.225902777776</v>
      </c>
      <c r="E2801" s="74">
        <f t="shared" si="87"/>
        <v>39056</v>
      </c>
      <c r="F2801">
        <v>9.4700000000000006</v>
      </c>
      <c r="G2801">
        <v>9.1</v>
      </c>
      <c r="I2801" s="87">
        <v>1.9547727272727276</v>
      </c>
    </row>
    <row r="2802" spans="1:9">
      <c r="A2802" s="1">
        <v>39056.357604166667</v>
      </c>
      <c r="B2802" s="74">
        <f t="shared" si="86"/>
        <v>39056</v>
      </c>
      <c r="C2802">
        <v>8.4700000000000006</v>
      </c>
      <c r="D2802" s="1">
        <v>39056.350902777776</v>
      </c>
      <c r="E2802" s="74">
        <f t="shared" si="87"/>
        <v>39056</v>
      </c>
      <c r="F2802">
        <v>9.4700000000000006</v>
      </c>
      <c r="G2802">
        <v>9.1</v>
      </c>
      <c r="I2802" s="87">
        <v>1.957727272727273</v>
      </c>
    </row>
    <row r="2803" spans="1:9">
      <c r="A2803" s="1">
        <v>39056.482604166667</v>
      </c>
      <c r="B2803" s="74">
        <f t="shared" si="86"/>
        <v>39056</v>
      </c>
      <c r="C2803">
        <v>8.4700000000000006</v>
      </c>
      <c r="D2803" s="1">
        <v>39056.475902777776</v>
      </c>
      <c r="E2803" s="74">
        <f t="shared" si="87"/>
        <v>39056</v>
      </c>
      <c r="F2803">
        <v>9.57</v>
      </c>
      <c r="G2803">
        <v>9.1</v>
      </c>
      <c r="H2803">
        <v>20061205</v>
      </c>
      <c r="I2803" s="87">
        <v>1.9606818181818184</v>
      </c>
    </row>
    <row r="2804" spans="1:9">
      <c r="A2804" s="1">
        <v>39056.607604166667</v>
      </c>
      <c r="B2804" s="74">
        <f t="shared" si="86"/>
        <v>39056</v>
      </c>
      <c r="C2804">
        <v>8.4700000000000006</v>
      </c>
      <c r="D2804" s="1">
        <v>39056.600902777776</v>
      </c>
      <c r="E2804" s="74">
        <f t="shared" si="87"/>
        <v>39056</v>
      </c>
      <c r="F2804">
        <v>9.4700000000000006</v>
      </c>
      <c r="G2804">
        <v>9.1</v>
      </c>
      <c r="I2804" s="87">
        <v>1.9636363636363638</v>
      </c>
    </row>
    <row r="2805" spans="1:9">
      <c r="A2805" s="1">
        <v>39056.732604166667</v>
      </c>
      <c r="B2805" s="74">
        <f t="shared" si="86"/>
        <v>39056</v>
      </c>
      <c r="C2805">
        <v>8.4700000000000006</v>
      </c>
      <c r="D2805" s="1">
        <v>39056.725902777776</v>
      </c>
      <c r="E2805" s="74">
        <f t="shared" si="87"/>
        <v>39056</v>
      </c>
      <c r="F2805">
        <v>9.43</v>
      </c>
      <c r="G2805">
        <v>9.1</v>
      </c>
      <c r="I2805" s="87">
        <v>1.9665909090909093</v>
      </c>
    </row>
    <row r="2806" spans="1:9">
      <c r="A2806" s="1">
        <v>39056.857604166667</v>
      </c>
      <c r="B2806" s="74">
        <f t="shared" si="86"/>
        <v>39056</v>
      </c>
      <c r="C2806">
        <v>8.4700000000000006</v>
      </c>
      <c r="D2806" s="1">
        <v>39056.850902777776</v>
      </c>
      <c r="E2806" s="74">
        <f t="shared" si="87"/>
        <v>39056</v>
      </c>
      <c r="F2806">
        <v>9.43</v>
      </c>
      <c r="G2806">
        <v>9.1</v>
      </c>
      <c r="I2806" s="87">
        <v>1.9695454545454547</v>
      </c>
    </row>
    <row r="2807" spans="1:9">
      <c r="A2807" s="1">
        <v>39056.982604166667</v>
      </c>
      <c r="B2807" s="74">
        <f t="shared" si="86"/>
        <v>39056</v>
      </c>
      <c r="C2807">
        <v>8.4700000000000006</v>
      </c>
      <c r="D2807" s="1">
        <v>39056.975902777776</v>
      </c>
      <c r="E2807" s="74">
        <f t="shared" si="87"/>
        <v>39056</v>
      </c>
      <c r="F2807">
        <v>9.36</v>
      </c>
      <c r="G2807">
        <v>9.1</v>
      </c>
      <c r="I2807" s="87">
        <v>1.9725000000000001</v>
      </c>
    </row>
    <row r="2808" spans="1:9">
      <c r="A2808" s="1">
        <v>39057.107604166667</v>
      </c>
      <c r="B2808" s="74">
        <f t="shared" si="86"/>
        <v>39057</v>
      </c>
      <c r="C2808">
        <v>8.4700000000000006</v>
      </c>
      <c r="D2808" s="1">
        <v>39057.100902777776</v>
      </c>
      <c r="E2808" s="74">
        <f t="shared" si="87"/>
        <v>39057</v>
      </c>
      <c r="F2808">
        <v>9.36</v>
      </c>
      <c r="G2808">
        <v>8.8000000000000007</v>
      </c>
      <c r="I2808" s="87">
        <v>1.9754545454545458</v>
      </c>
    </row>
    <row r="2809" spans="1:9">
      <c r="A2809" s="1">
        <v>39057.232604166667</v>
      </c>
      <c r="B2809" s="74">
        <f t="shared" si="86"/>
        <v>39057</v>
      </c>
      <c r="C2809">
        <v>8.4700000000000006</v>
      </c>
      <c r="D2809" s="1">
        <v>39057.225902777776</v>
      </c>
      <c r="E2809" s="74">
        <f t="shared" si="87"/>
        <v>39057</v>
      </c>
      <c r="F2809">
        <v>9.36</v>
      </c>
      <c r="G2809">
        <v>8.8000000000000007</v>
      </c>
      <c r="I2809" s="87">
        <v>1.9784090909090912</v>
      </c>
    </row>
    <row r="2810" spans="1:9">
      <c r="A2810" s="1">
        <v>39057.357604166667</v>
      </c>
      <c r="B2810" s="74">
        <f t="shared" si="86"/>
        <v>39057</v>
      </c>
      <c r="C2810">
        <v>8.4700000000000006</v>
      </c>
      <c r="D2810" s="1">
        <v>39057.350902777776</v>
      </c>
      <c r="E2810" s="74">
        <f t="shared" si="87"/>
        <v>39057</v>
      </c>
      <c r="F2810">
        <v>9.33</v>
      </c>
      <c r="G2810">
        <v>8.8000000000000007</v>
      </c>
      <c r="I2810" s="87">
        <v>1.9813636363636367</v>
      </c>
    </row>
    <row r="2811" spans="1:9">
      <c r="A2811" s="1">
        <v>39057.482604166667</v>
      </c>
      <c r="B2811" s="74">
        <f t="shared" si="86"/>
        <v>39057</v>
      </c>
      <c r="C2811">
        <v>8.51</v>
      </c>
      <c r="D2811" s="1">
        <v>39057.475902777776</v>
      </c>
      <c r="E2811" s="74">
        <f t="shared" si="87"/>
        <v>39057</v>
      </c>
      <c r="F2811">
        <v>9.3000000000000007</v>
      </c>
      <c r="G2811">
        <v>8.8000000000000007</v>
      </c>
      <c r="H2811">
        <v>20061206</v>
      </c>
      <c r="I2811" s="87">
        <v>1.9843181818181821</v>
      </c>
    </row>
    <row r="2812" spans="1:9">
      <c r="A2812" s="1">
        <v>39057.607604166667</v>
      </c>
      <c r="B2812" s="74">
        <f t="shared" si="86"/>
        <v>39057</v>
      </c>
      <c r="C2812">
        <v>8.51</v>
      </c>
      <c r="D2812" s="1">
        <v>39057.600902777776</v>
      </c>
      <c r="E2812" s="74">
        <f t="shared" si="87"/>
        <v>39057</v>
      </c>
      <c r="F2812">
        <v>9.3000000000000007</v>
      </c>
      <c r="G2812">
        <v>8.8000000000000007</v>
      </c>
      <c r="I2812" s="87">
        <v>1.9872727272727275</v>
      </c>
    </row>
    <row r="2813" spans="1:9">
      <c r="A2813" s="1">
        <v>39057.732604166667</v>
      </c>
      <c r="B2813" s="74">
        <f t="shared" si="86"/>
        <v>39057</v>
      </c>
      <c r="C2813">
        <v>8.5399999999999991</v>
      </c>
      <c r="D2813" s="1">
        <v>39057.725902777776</v>
      </c>
      <c r="E2813" s="74">
        <f t="shared" si="87"/>
        <v>39057</v>
      </c>
      <c r="F2813">
        <v>9.23</v>
      </c>
      <c r="G2813">
        <v>8.8000000000000007</v>
      </c>
      <c r="I2813" s="87">
        <v>1.990227272727273</v>
      </c>
    </row>
    <row r="2814" spans="1:9">
      <c r="A2814" s="1">
        <v>39057.857604166667</v>
      </c>
      <c r="B2814" s="74">
        <f t="shared" si="86"/>
        <v>39057</v>
      </c>
      <c r="C2814">
        <v>8.51</v>
      </c>
      <c r="D2814" s="1">
        <v>39057.850902777776</v>
      </c>
      <c r="E2814" s="74">
        <f t="shared" si="87"/>
        <v>39057</v>
      </c>
      <c r="F2814">
        <v>9.23</v>
      </c>
      <c r="G2814">
        <v>8.8000000000000007</v>
      </c>
      <c r="I2814" s="87">
        <v>1.9931818181818186</v>
      </c>
    </row>
    <row r="2815" spans="1:9">
      <c r="A2815" s="1">
        <v>39057.982604166667</v>
      </c>
      <c r="B2815" s="74">
        <f t="shared" si="86"/>
        <v>39057</v>
      </c>
      <c r="C2815">
        <v>8.5399999999999991</v>
      </c>
      <c r="D2815" s="1">
        <v>39057.975902777776</v>
      </c>
      <c r="E2815" s="74">
        <f t="shared" si="87"/>
        <v>39057</v>
      </c>
      <c r="F2815">
        <v>9.27</v>
      </c>
      <c r="G2815">
        <v>8.8000000000000007</v>
      </c>
      <c r="I2815" s="87">
        <v>1.996136363636364</v>
      </c>
    </row>
    <row r="2816" spans="1:9">
      <c r="A2816" s="1">
        <v>39058.107604166667</v>
      </c>
      <c r="B2816" s="74">
        <f t="shared" si="86"/>
        <v>39058</v>
      </c>
      <c r="C2816">
        <v>8.5399999999999991</v>
      </c>
      <c r="D2816" s="1">
        <v>39058.100902777776</v>
      </c>
      <c r="E2816" s="74">
        <f t="shared" si="87"/>
        <v>39058</v>
      </c>
      <c r="F2816">
        <v>9.23</v>
      </c>
      <c r="G2816">
        <v>6.3</v>
      </c>
      <c r="I2816" s="87">
        <v>1.9990909090909095</v>
      </c>
    </row>
    <row r="2817" spans="1:9">
      <c r="A2817" s="1">
        <v>39058.232604166667</v>
      </c>
      <c r="B2817" s="74">
        <f t="shared" si="86"/>
        <v>39058</v>
      </c>
      <c r="C2817">
        <v>8.5399999999999991</v>
      </c>
      <c r="D2817" s="1">
        <v>39058.225902777776</v>
      </c>
      <c r="E2817" s="74">
        <f t="shared" si="87"/>
        <v>39058</v>
      </c>
      <c r="F2817">
        <v>9.23</v>
      </c>
      <c r="G2817">
        <v>6.3</v>
      </c>
      <c r="I2817" s="87">
        <v>2.0020454545454549</v>
      </c>
    </row>
    <row r="2818" spans="1:9">
      <c r="A2818" s="1">
        <v>39058.357604166667</v>
      </c>
      <c r="B2818" s="74">
        <f t="shared" si="86"/>
        <v>39058</v>
      </c>
      <c r="C2818">
        <v>8.5399999999999991</v>
      </c>
      <c r="D2818" s="1">
        <v>39058.350902777776</v>
      </c>
      <c r="E2818" s="74">
        <f t="shared" si="87"/>
        <v>39058</v>
      </c>
      <c r="F2818">
        <v>9.23</v>
      </c>
      <c r="G2818">
        <v>6.3</v>
      </c>
      <c r="I2818" s="87">
        <v>2.0050000000000003</v>
      </c>
    </row>
    <row r="2819" spans="1:9">
      <c r="A2819" s="1">
        <v>39058.482604166667</v>
      </c>
      <c r="B2819" s="74">
        <f t="shared" si="86"/>
        <v>39058</v>
      </c>
      <c r="C2819">
        <v>8.61</v>
      </c>
      <c r="D2819" s="1">
        <v>39058.475902777776</v>
      </c>
      <c r="E2819" s="74">
        <f t="shared" si="87"/>
        <v>39058</v>
      </c>
      <c r="F2819">
        <v>9.23</v>
      </c>
      <c r="G2819">
        <v>6.3</v>
      </c>
      <c r="H2819">
        <v>20061207</v>
      </c>
      <c r="I2819" s="87">
        <v>2.0079545454545458</v>
      </c>
    </row>
    <row r="2820" spans="1:9">
      <c r="A2820" s="1">
        <v>39058.607604166667</v>
      </c>
      <c r="B2820" s="74">
        <f t="shared" ref="B2820:B2883" si="88">INT(A2820)</f>
        <v>39058</v>
      </c>
      <c r="C2820">
        <v>8.58</v>
      </c>
      <c r="D2820" s="1">
        <v>39058.600902777776</v>
      </c>
      <c r="E2820" s="74">
        <f t="shared" ref="E2820:E2883" si="89">INT(D2820)</f>
        <v>39058</v>
      </c>
      <c r="F2820">
        <v>9.23</v>
      </c>
      <c r="G2820">
        <v>6.3</v>
      </c>
      <c r="I2820" s="87">
        <v>2.0109090909090912</v>
      </c>
    </row>
    <row r="2821" spans="1:9">
      <c r="A2821" s="1">
        <v>39058.732604166667</v>
      </c>
      <c r="B2821" s="74">
        <f t="shared" si="88"/>
        <v>39058</v>
      </c>
      <c r="C2821">
        <v>8.5399999999999991</v>
      </c>
      <c r="D2821" s="1">
        <v>39058.725902777776</v>
      </c>
      <c r="E2821" s="74">
        <f t="shared" si="89"/>
        <v>39058</v>
      </c>
      <c r="F2821">
        <v>9.23</v>
      </c>
      <c r="G2821">
        <v>6.3</v>
      </c>
      <c r="I2821" s="87">
        <v>2.0138636363636366</v>
      </c>
    </row>
    <row r="2822" spans="1:9">
      <c r="A2822" s="1">
        <v>39058.857604166667</v>
      </c>
      <c r="B2822" s="74">
        <f t="shared" si="88"/>
        <v>39058</v>
      </c>
      <c r="C2822">
        <v>8.58</v>
      </c>
      <c r="D2822" s="1">
        <v>39058.850902777776</v>
      </c>
      <c r="E2822" s="74">
        <f t="shared" si="89"/>
        <v>39058</v>
      </c>
      <c r="F2822">
        <v>9.3000000000000007</v>
      </c>
      <c r="G2822">
        <v>6.3</v>
      </c>
      <c r="I2822" s="87">
        <v>2.0168181818181821</v>
      </c>
    </row>
    <row r="2823" spans="1:9">
      <c r="A2823" s="1">
        <v>39058.982604166667</v>
      </c>
      <c r="B2823" s="74">
        <f t="shared" si="88"/>
        <v>39058</v>
      </c>
      <c r="C2823">
        <v>8.5399999999999991</v>
      </c>
      <c r="D2823" s="1">
        <v>39058.975902777776</v>
      </c>
      <c r="E2823" s="74">
        <f t="shared" si="89"/>
        <v>39058</v>
      </c>
      <c r="F2823">
        <v>9.3000000000000007</v>
      </c>
      <c r="G2823">
        <v>6.3</v>
      </c>
      <c r="I2823" s="87">
        <v>2.0197727272727275</v>
      </c>
    </row>
    <row r="2824" spans="1:9">
      <c r="A2824" s="1">
        <v>39059.107604166667</v>
      </c>
      <c r="B2824" s="74">
        <f t="shared" si="88"/>
        <v>39059</v>
      </c>
      <c r="C2824">
        <v>8.5399999999999991</v>
      </c>
      <c r="D2824" s="1">
        <v>39059.100902777776</v>
      </c>
      <c r="E2824" s="74">
        <f t="shared" si="89"/>
        <v>39059</v>
      </c>
      <c r="F2824">
        <v>9.3000000000000007</v>
      </c>
      <c r="G2824">
        <v>7.4</v>
      </c>
      <c r="I2824" s="87">
        <v>2.0227272727272729</v>
      </c>
    </row>
    <row r="2825" spans="1:9">
      <c r="A2825" s="1">
        <v>39059.232604166667</v>
      </c>
      <c r="B2825" s="74">
        <f t="shared" si="88"/>
        <v>39059</v>
      </c>
      <c r="C2825">
        <v>8.51</v>
      </c>
      <c r="D2825" s="1">
        <v>39059.225902777776</v>
      </c>
      <c r="E2825" s="74">
        <f t="shared" si="89"/>
        <v>39059</v>
      </c>
      <c r="F2825">
        <v>9.23</v>
      </c>
      <c r="G2825">
        <v>7.4</v>
      </c>
      <c r="I2825" s="87">
        <v>2.0256818181818184</v>
      </c>
    </row>
    <row r="2826" spans="1:9">
      <c r="A2826" s="1">
        <v>39059.357604166667</v>
      </c>
      <c r="B2826" s="74">
        <f t="shared" si="88"/>
        <v>39059</v>
      </c>
      <c r="C2826">
        <v>8.51</v>
      </c>
      <c r="D2826" s="1">
        <v>39059.350902777776</v>
      </c>
      <c r="E2826" s="74">
        <f t="shared" si="89"/>
        <v>39059</v>
      </c>
      <c r="F2826">
        <v>9.3000000000000007</v>
      </c>
      <c r="G2826">
        <v>7.4</v>
      </c>
      <c r="I2826" s="87">
        <v>2.0286363636363642</v>
      </c>
    </row>
    <row r="2827" spans="1:9">
      <c r="A2827" s="1">
        <v>39059.482604166667</v>
      </c>
      <c r="B2827" s="74">
        <f t="shared" si="88"/>
        <v>39059</v>
      </c>
      <c r="C2827">
        <v>8.4700000000000006</v>
      </c>
      <c r="D2827" s="1">
        <v>39059.475902777776</v>
      </c>
      <c r="E2827" s="74">
        <f t="shared" si="89"/>
        <v>39059</v>
      </c>
      <c r="F2827">
        <v>9.3000000000000007</v>
      </c>
      <c r="G2827">
        <v>7.4</v>
      </c>
      <c r="H2827">
        <v>20061208</v>
      </c>
      <c r="I2827" s="87">
        <v>2.0315909090909097</v>
      </c>
    </row>
    <row r="2828" spans="1:9">
      <c r="A2828" s="1">
        <v>39059.607604166667</v>
      </c>
      <c r="B2828" s="74">
        <f t="shared" si="88"/>
        <v>39059</v>
      </c>
      <c r="C2828">
        <v>8.4700000000000006</v>
      </c>
      <c r="D2828" s="1">
        <v>39059.600902777776</v>
      </c>
      <c r="E2828" s="74">
        <f t="shared" si="89"/>
        <v>39059</v>
      </c>
      <c r="F2828">
        <v>9.3000000000000007</v>
      </c>
      <c r="G2828">
        <v>7.4</v>
      </c>
      <c r="I2828" s="87">
        <v>2.0345454545454551</v>
      </c>
    </row>
    <row r="2829" spans="1:9">
      <c r="A2829" s="1">
        <v>39059.732604166667</v>
      </c>
      <c r="B2829" s="74">
        <f t="shared" si="88"/>
        <v>39059</v>
      </c>
      <c r="C2829">
        <v>8.4700000000000006</v>
      </c>
      <c r="D2829" s="1">
        <v>39059.725902777776</v>
      </c>
      <c r="E2829" s="74">
        <f t="shared" si="89"/>
        <v>39059</v>
      </c>
      <c r="F2829">
        <v>9.3000000000000007</v>
      </c>
      <c r="G2829">
        <v>7.4</v>
      </c>
      <c r="I2829" s="87">
        <v>2.0375000000000005</v>
      </c>
    </row>
    <row r="2830" spans="1:9">
      <c r="A2830" s="1">
        <v>39059.857604166667</v>
      </c>
      <c r="B2830" s="74">
        <f t="shared" si="88"/>
        <v>39059</v>
      </c>
      <c r="C2830">
        <v>8.4700000000000006</v>
      </c>
      <c r="D2830" s="1">
        <v>39059.850902777776</v>
      </c>
      <c r="E2830" s="74">
        <f t="shared" si="89"/>
        <v>39059</v>
      </c>
      <c r="F2830">
        <v>9.3000000000000007</v>
      </c>
      <c r="G2830">
        <v>7.4</v>
      </c>
      <c r="I2830" s="87">
        <v>2.040454545454546</v>
      </c>
    </row>
    <row r="2831" spans="1:9">
      <c r="A2831" s="1">
        <v>39059.982604166667</v>
      </c>
      <c r="B2831" s="74">
        <f t="shared" si="88"/>
        <v>39059</v>
      </c>
      <c r="C2831">
        <v>8.4700000000000006</v>
      </c>
      <c r="D2831" s="1">
        <v>39059.975902777776</v>
      </c>
      <c r="E2831" s="74">
        <f t="shared" si="89"/>
        <v>39059</v>
      </c>
      <c r="F2831">
        <v>9.3000000000000007</v>
      </c>
      <c r="G2831">
        <v>7.4</v>
      </c>
      <c r="I2831" s="87">
        <v>2.0434090909090914</v>
      </c>
    </row>
    <row r="2832" spans="1:9">
      <c r="A2832" s="1">
        <v>39060.107604166667</v>
      </c>
      <c r="B2832" s="74">
        <f t="shared" si="88"/>
        <v>39060</v>
      </c>
      <c r="C2832">
        <v>8.4700000000000006</v>
      </c>
      <c r="D2832" s="1">
        <v>39060.100902777776</v>
      </c>
      <c r="E2832" s="74">
        <f t="shared" si="89"/>
        <v>39060</v>
      </c>
      <c r="F2832">
        <v>9.3000000000000007</v>
      </c>
      <c r="G2832">
        <v>7.7</v>
      </c>
      <c r="I2832" s="87">
        <v>2.0463636363636368</v>
      </c>
    </row>
    <row r="2833" spans="1:9">
      <c r="A2833" s="1">
        <v>39060.232604166667</v>
      </c>
      <c r="B2833" s="74">
        <f t="shared" si="88"/>
        <v>39060</v>
      </c>
      <c r="C2833">
        <v>8.4700000000000006</v>
      </c>
      <c r="D2833" s="1">
        <v>39060.225902777776</v>
      </c>
      <c r="E2833" s="74">
        <f t="shared" si="89"/>
        <v>39060</v>
      </c>
      <c r="F2833">
        <v>9.3000000000000007</v>
      </c>
      <c r="G2833">
        <v>7.7</v>
      </c>
      <c r="I2833" s="87">
        <v>2.0493181818181823</v>
      </c>
    </row>
    <row r="2834" spans="1:9">
      <c r="A2834" s="1">
        <v>39060.357604166667</v>
      </c>
      <c r="B2834" s="74">
        <f t="shared" si="88"/>
        <v>39060</v>
      </c>
      <c r="C2834">
        <v>8.41</v>
      </c>
      <c r="D2834" s="1">
        <v>39060.350902777776</v>
      </c>
      <c r="E2834" s="74">
        <f t="shared" si="89"/>
        <v>39060</v>
      </c>
      <c r="F2834">
        <v>9.3000000000000007</v>
      </c>
      <c r="G2834">
        <v>7.7</v>
      </c>
      <c r="I2834" s="87">
        <v>2.0522727272727277</v>
      </c>
    </row>
    <row r="2835" spans="1:9">
      <c r="A2835" s="1">
        <v>39060.482604166667</v>
      </c>
      <c r="B2835" s="74">
        <f t="shared" si="88"/>
        <v>39060</v>
      </c>
      <c r="C2835">
        <v>8.3699999999999992</v>
      </c>
      <c r="D2835" s="1">
        <v>39060.475902777776</v>
      </c>
      <c r="E2835" s="74">
        <f t="shared" si="89"/>
        <v>39060</v>
      </c>
      <c r="F2835">
        <v>9.3000000000000007</v>
      </c>
      <c r="G2835">
        <v>7.7</v>
      </c>
      <c r="H2835">
        <v>20061209</v>
      </c>
      <c r="I2835" s="87">
        <v>2.0552272727272731</v>
      </c>
    </row>
    <row r="2836" spans="1:9">
      <c r="A2836" s="1">
        <v>39060.607604166667</v>
      </c>
      <c r="B2836" s="74">
        <f t="shared" si="88"/>
        <v>39060</v>
      </c>
      <c r="C2836">
        <v>8.3699999999999992</v>
      </c>
      <c r="D2836" s="1">
        <v>39060.600902777776</v>
      </c>
      <c r="E2836" s="74">
        <f t="shared" si="89"/>
        <v>39060</v>
      </c>
      <c r="F2836">
        <v>9.3000000000000007</v>
      </c>
      <c r="G2836">
        <v>7.7</v>
      </c>
      <c r="I2836" s="87">
        <v>2.0581818181818186</v>
      </c>
    </row>
    <row r="2837" spans="1:9">
      <c r="A2837" s="1">
        <v>39060.732604166667</v>
      </c>
      <c r="B2837" s="74">
        <f t="shared" si="88"/>
        <v>39060</v>
      </c>
      <c r="C2837">
        <v>8.3699999999999992</v>
      </c>
      <c r="D2837" s="1">
        <v>39060.725902777776</v>
      </c>
      <c r="E2837" s="74">
        <f t="shared" si="89"/>
        <v>39060</v>
      </c>
      <c r="F2837">
        <v>9.3000000000000007</v>
      </c>
      <c r="G2837">
        <v>7.7</v>
      </c>
      <c r="I2837" s="87">
        <v>2.061136363636364</v>
      </c>
    </row>
    <row r="2838" spans="1:9">
      <c r="A2838" s="1">
        <v>39060.857604166667</v>
      </c>
      <c r="B2838" s="74">
        <f t="shared" si="88"/>
        <v>39060</v>
      </c>
      <c r="C2838">
        <v>8.3699999999999992</v>
      </c>
      <c r="D2838" s="1">
        <v>39060.850902777776</v>
      </c>
      <c r="E2838" s="74">
        <f t="shared" si="89"/>
        <v>39060</v>
      </c>
      <c r="F2838">
        <v>9.3000000000000007</v>
      </c>
      <c r="G2838">
        <v>7.7</v>
      </c>
      <c r="I2838" s="87">
        <v>2.0640909090909094</v>
      </c>
    </row>
    <row r="2839" spans="1:9">
      <c r="A2839" s="1">
        <v>39060.982604166667</v>
      </c>
      <c r="B2839" s="74">
        <f t="shared" si="88"/>
        <v>39060</v>
      </c>
      <c r="C2839">
        <v>8.34</v>
      </c>
      <c r="D2839" s="1">
        <v>39060.975902777776</v>
      </c>
      <c r="E2839" s="74">
        <f t="shared" si="89"/>
        <v>39060</v>
      </c>
      <c r="F2839">
        <v>9.3000000000000007</v>
      </c>
      <c r="G2839">
        <v>7.7</v>
      </c>
      <c r="I2839" s="87">
        <v>2.0670454545454549</v>
      </c>
    </row>
    <row r="2840" spans="1:9">
      <c r="A2840" s="1">
        <v>39061.107604166667</v>
      </c>
      <c r="B2840" s="74">
        <f t="shared" si="88"/>
        <v>39061</v>
      </c>
      <c r="C2840">
        <v>8.3699999999999992</v>
      </c>
      <c r="D2840" s="1">
        <v>39061.100902777776</v>
      </c>
      <c r="E2840" s="74">
        <f t="shared" si="89"/>
        <v>39061</v>
      </c>
      <c r="F2840">
        <v>9.3000000000000007</v>
      </c>
      <c r="G2840">
        <v>3.8</v>
      </c>
      <c r="I2840" s="87">
        <v>2.0700000000000003</v>
      </c>
    </row>
    <row r="2841" spans="1:9">
      <c r="A2841" s="1">
        <v>39061.232604166667</v>
      </c>
      <c r="B2841" s="74">
        <f t="shared" si="88"/>
        <v>39061</v>
      </c>
      <c r="C2841">
        <v>8.34</v>
      </c>
      <c r="D2841" s="1">
        <v>39061.225902777776</v>
      </c>
      <c r="E2841" s="74">
        <f t="shared" si="89"/>
        <v>39061</v>
      </c>
      <c r="F2841">
        <v>9.3000000000000007</v>
      </c>
      <c r="G2841">
        <v>3.8</v>
      </c>
      <c r="I2841" s="87">
        <v>2.0729545454545457</v>
      </c>
    </row>
    <row r="2842" spans="1:9">
      <c r="A2842" s="1">
        <v>39061.357604166667</v>
      </c>
      <c r="B2842" s="74">
        <f t="shared" si="88"/>
        <v>39061</v>
      </c>
      <c r="C2842">
        <v>8.3699999999999992</v>
      </c>
      <c r="D2842" s="1">
        <v>39061.350902777776</v>
      </c>
      <c r="E2842" s="74">
        <f t="shared" si="89"/>
        <v>39061</v>
      </c>
      <c r="F2842">
        <v>9.3000000000000007</v>
      </c>
      <c r="G2842">
        <v>3.8</v>
      </c>
      <c r="I2842" s="87">
        <v>2.0759090909090911</v>
      </c>
    </row>
    <row r="2843" spans="1:9">
      <c r="A2843" s="1">
        <v>39061.482604166667</v>
      </c>
      <c r="B2843" s="74">
        <f t="shared" si="88"/>
        <v>39061</v>
      </c>
      <c r="C2843">
        <v>8.34</v>
      </c>
      <c r="D2843" s="1">
        <v>39061.475902777776</v>
      </c>
      <c r="E2843" s="74">
        <f t="shared" si="89"/>
        <v>39061</v>
      </c>
      <c r="F2843">
        <v>9.3000000000000007</v>
      </c>
      <c r="G2843">
        <v>3.8</v>
      </c>
      <c r="H2843">
        <v>20061210</v>
      </c>
      <c r="I2843" s="87">
        <v>2.078863636363637</v>
      </c>
    </row>
    <row r="2844" spans="1:9">
      <c r="A2844" s="1">
        <v>39061.607604166667</v>
      </c>
      <c r="B2844" s="74">
        <f t="shared" si="88"/>
        <v>39061</v>
      </c>
      <c r="C2844">
        <v>8.34</v>
      </c>
      <c r="D2844" s="1">
        <v>39061.600902777776</v>
      </c>
      <c r="E2844" s="74">
        <f t="shared" si="89"/>
        <v>39061</v>
      </c>
      <c r="F2844">
        <v>9.3000000000000007</v>
      </c>
      <c r="G2844">
        <v>3.8</v>
      </c>
      <c r="I2844" s="87">
        <v>2.0818181818181825</v>
      </c>
    </row>
    <row r="2845" spans="1:9">
      <c r="A2845" s="1">
        <v>39061.732604166667</v>
      </c>
      <c r="B2845" s="74">
        <f t="shared" si="88"/>
        <v>39061</v>
      </c>
      <c r="C2845">
        <v>8.34</v>
      </c>
      <c r="D2845" s="1">
        <v>39061.725902777776</v>
      </c>
      <c r="E2845" s="74">
        <f t="shared" si="89"/>
        <v>39061</v>
      </c>
      <c r="F2845">
        <v>9.3000000000000007</v>
      </c>
      <c r="G2845">
        <v>3.8</v>
      </c>
      <c r="I2845" s="87">
        <v>2.0847727272727279</v>
      </c>
    </row>
    <row r="2846" spans="1:9">
      <c r="A2846" s="1">
        <v>39061.857604166667</v>
      </c>
      <c r="B2846" s="74">
        <f t="shared" si="88"/>
        <v>39061</v>
      </c>
      <c r="C2846">
        <v>8.34</v>
      </c>
      <c r="D2846" s="1">
        <v>39061.850902777776</v>
      </c>
      <c r="E2846" s="74">
        <f t="shared" si="89"/>
        <v>39061</v>
      </c>
      <c r="F2846">
        <v>9.3000000000000007</v>
      </c>
      <c r="G2846">
        <v>3.8</v>
      </c>
      <c r="I2846" s="87">
        <v>2.0877272727272733</v>
      </c>
    </row>
    <row r="2847" spans="1:9">
      <c r="A2847" s="1">
        <v>39061.982604166667</v>
      </c>
      <c r="B2847" s="74">
        <f t="shared" si="88"/>
        <v>39061</v>
      </c>
      <c r="C2847">
        <v>8.3000000000000007</v>
      </c>
      <c r="D2847" s="1">
        <v>39061.975902777776</v>
      </c>
      <c r="E2847" s="74">
        <f t="shared" si="89"/>
        <v>39061</v>
      </c>
      <c r="F2847">
        <v>9.3000000000000007</v>
      </c>
      <c r="G2847">
        <v>3.8</v>
      </c>
      <c r="I2847" s="87">
        <v>2.0906818181818188</v>
      </c>
    </row>
    <row r="2848" spans="1:9">
      <c r="A2848" s="1">
        <v>39062.107604166667</v>
      </c>
      <c r="B2848" s="74">
        <f t="shared" si="88"/>
        <v>39062</v>
      </c>
      <c r="C2848">
        <v>8.34</v>
      </c>
      <c r="D2848" s="1">
        <v>39062.100902777776</v>
      </c>
      <c r="E2848" s="74">
        <f t="shared" si="89"/>
        <v>39062</v>
      </c>
      <c r="F2848">
        <v>9.3000000000000007</v>
      </c>
      <c r="G2848">
        <v>5.3</v>
      </c>
      <c r="I2848" s="87">
        <v>2.0936363636363642</v>
      </c>
    </row>
    <row r="2849" spans="1:9">
      <c r="A2849" s="1">
        <v>39062.232604166667</v>
      </c>
      <c r="B2849" s="74">
        <f t="shared" si="88"/>
        <v>39062</v>
      </c>
      <c r="C2849">
        <v>8.3000000000000007</v>
      </c>
      <c r="D2849" s="1">
        <v>39062.225902777776</v>
      </c>
      <c r="E2849" s="74">
        <f t="shared" si="89"/>
        <v>39062</v>
      </c>
      <c r="F2849">
        <v>9.3000000000000007</v>
      </c>
      <c r="G2849">
        <v>5.3</v>
      </c>
      <c r="I2849" s="87">
        <v>2.0965909090909096</v>
      </c>
    </row>
    <row r="2850" spans="1:9">
      <c r="A2850" s="1">
        <v>39062.357604166667</v>
      </c>
      <c r="B2850" s="74">
        <f t="shared" si="88"/>
        <v>39062</v>
      </c>
      <c r="C2850">
        <v>8.26</v>
      </c>
      <c r="D2850" s="1">
        <v>39062.350902777776</v>
      </c>
      <c r="E2850" s="74">
        <f t="shared" si="89"/>
        <v>39062</v>
      </c>
      <c r="F2850">
        <v>9.3000000000000007</v>
      </c>
      <c r="G2850">
        <v>5.3</v>
      </c>
      <c r="I2850" s="87">
        <v>2.099545454545455</v>
      </c>
    </row>
    <row r="2851" spans="1:9">
      <c r="A2851" s="1">
        <v>39062.482604166667</v>
      </c>
      <c r="B2851" s="74">
        <f t="shared" si="88"/>
        <v>39062</v>
      </c>
      <c r="C2851">
        <v>8.26</v>
      </c>
      <c r="D2851" s="1">
        <v>39062.475902777776</v>
      </c>
      <c r="E2851" s="74">
        <f t="shared" si="89"/>
        <v>39062</v>
      </c>
      <c r="F2851">
        <v>9.23</v>
      </c>
      <c r="G2851">
        <v>5.3</v>
      </c>
      <c r="H2851">
        <v>20061211</v>
      </c>
      <c r="I2851" s="87">
        <v>2.1025000000000005</v>
      </c>
    </row>
    <row r="2852" spans="1:9">
      <c r="A2852" s="1">
        <v>39062.607604166667</v>
      </c>
      <c r="B2852" s="74">
        <f t="shared" si="88"/>
        <v>39062</v>
      </c>
      <c r="C2852">
        <v>8.23</v>
      </c>
      <c r="D2852" s="1">
        <v>39062.600902777776</v>
      </c>
      <c r="E2852" s="74">
        <f t="shared" si="89"/>
        <v>39062</v>
      </c>
      <c r="F2852">
        <v>9.23</v>
      </c>
      <c r="G2852">
        <v>5.3</v>
      </c>
      <c r="I2852" s="87">
        <v>2.1054545454545459</v>
      </c>
    </row>
    <row r="2853" spans="1:9">
      <c r="A2853" s="1">
        <v>39062.732604166667</v>
      </c>
      <c r="B2853" s="74">
        <f t="shared" si="88"/>
        <v>39062</v>
      </c>
      <c r="C2853">
        <v>8.23</v>
      </c>
      <c r="D2853" s="1">
        <v>39062.725902777776</v>
      </c>
      <c r="E2853" s="74">
        <f t="shared" si="89"/>
        <v>39062</v>
      </c>
      <c r="F2853">
        <v>9.19</v>
      </c>
      <c r="G2853">
        <v>5.3</v>
      </c>
      <c r="I2853" s="87">
        <v>2.1084090909090913</v>
      </c>
    </row>
    <row r="2854" spans="1:9">
      <c r="A2854" s="1">
        <v>39062.857604166667</v>
      </c>
      <c r="B2854" s="74">
        <f t="shared" si="88"/>
        <v>39062</v>
      </c>
      <c r="C2854">
        <v>8.19</v>
      </c>
      <c r="D2854" s="1">
        <v>39062.850902777776</v>
      </c>
      <c r="E2854" s="74">
        <f t="shared" si="89"/>
        <v>39062</v>
      </c>
      <c r="F2854">
        <v>9.19</v>
      </c>
      <c r="G2854">
        <v>5.3</v>
      </c>
      <c r="I2854" s="87">
        <v>2.1113636363636368</v>
      </c>
    </row>
    <row r="2855" spans="1:9">
      <c r="A2855" s="1">
        <v>39062.982604166667</v>
      </c>
      <c r="B2855" s="74">
        <f t="shared" si="88"/>
        <v>39062</v>
      </c>
      <c r="C2855">
        <v>8.19</v>
      </c>
      <c r="D2855" s="1">
        <v>39062.975902777776</v>
      </c>
      <c r="E2855" s="74">
        <f t="shared" si="89"/>
        <v>39062</v>
      </c>
      <c r="F2855">
        <v>9.19</v>
      </c>
      <c r="G2855">
        <v>5.3</v>
      </c>
      <c r="I2855" s="87">
        <v>2.1143181818181822</v>
      </c>
    </row>
    <row r="2856" spans="1:9">
      <c r="A2856" s="1">
        <v>39063.107604166667</v>
      </c>
      <c r="B2856" s="74">
        <f t="shared" si="88"/>
        <v>39063</v>
      </c>
      <c r="C2856">
        <v>8.19</v>
      </c>
      <c r="D2856" s="1">
        <v>39063.100902777776</v>
      </c>
      <c r="E2856" s="74">
        <f t="shared" si="89"/>
        <v>39063</v>
      </c>
      <c r="F2856">
        <v>9.16</v>
      </c>
      <c r="G2856">
        <v>6</v>
      </c>
      <c r="I2856" s="87">
        <v>2.1172727272727276</v>
      </c>
    </row>
    <row r="2857" spans="1:9">
      <c r="A2857" s="1">
        <v>39063.232604166667</v>
      </c>
      <c r="B2857" s="74">
        <f t="shared" si="88"/>
        <v>39063</v>
      </c>
      <c r="C2857">
        <v>8.19</v>
      </c>
      <c r="D2857" s="1">
        <v>39063.225902777776</v>
      </c>
      <c r="E2857" s="74">
        <f t="shared" si="89"/>
        <v>39063</v>
      </c>
      <c r="F2857">
        <v>9.19</v>
      </c>
      <c r="G2857">
        <v>6</v>
      </c>
      <c r="I2857" s="87">
        <v>2.1202272727272735</v>
      </c>
    </row>
    <row r="2858" spans="1:9">
      <c r="A2858" s="1">
        <v>39063.357604166667</v>
      </c>
      <c r="B2858" s="74">
        <f t="shared" si="88"/>
        <v>39063</v>
      </c>
      <c r="C2858">
        <v>8.1300000000000008</v>
      </c>
      <c r="D2858" s="1">
        <v>39063.350902777776</v>
      </c>
      <c r="E2858" s="74">
        <f t="shared" si="89"/>
        <v>39063</v>
      </c>
      <c r="F2858">
        <v>9.16</v>
      </c>
      <c r="G2858">
        <v>6</v>
      </c>
      <c r="I2858" s="87">
        <v>2.1231818181818189</v>
      </c>
    </row>
    <row r="2859" spans="1:9">
      <c r="A2859" s="1">
        <v>39063.482604166667</v>
      </c>
      <c r="B2859" s="74">
        <f t="shared" si="88"/>
        <v>39063</v>
      </c>
      <c r="C2859">
        <v>8.09</v>
      </c>
      <c r="D2859" s="1">
        <v>39063.475902777776</v>
      </c>
      <c r="E2859" s="74">
        <f t="shared" si="89"/>
        <v>39063</v>
      </c>
      <c r="F2859">
        <v>9.19</v>
      </c>
      <c r="G2859">
        <v>6</v>
      </c>
      <c r="H2859">
        <v>20061212</v>
      </c>
      <c r="I2859" s="87">
        <v>2.1261363636363644</v>
      </c>
    </row>
    <row r="2860" spans="1:9">
      <c r="A2860" s="1">
        <v>39063.607604166667</v>
      </c>
      <c r="B2860" s="74">
        <f t="shared" si="88"/>
        <v>39063</v>
      </c>
      <c r="C2860">
        <v>8.09</v>
      </c>
      <c r="D2860" s="1">
        <v>39063.600902777776</v>
      </c>
      <c r="E2860" s="74">
        <f t="shared" si="89"/>
        <v>39063</v>
      </c>
      <c r="F2860">
        <v>9.19</v>
      </c>
      <c r="G2860">
        <v>6</v>
      </c>
      <c r="I2860" s="87">
        <v>2.1290909090909098</v>
      </c>
    </row>
    <row r="2861" spans="1:9">
      <c r="A2861" s="1">
        <v>39063.732604166667</v>
      </c>
      <c r="B2861" s="74">
        <f t="shared" si="88"/>
        <v>39063</v>
      </c>
      <c r="C2861">
        <v>8.09</v>
      </c>
      <c r="D2861" s="1">
        <v>39063.725902777776</v>
      </c>
      <c r="E2861" s="74">
        <f t="shared" si="89"/>
        <v>39063</v>
      </c>
      <c r="F2861">
        <v>9.16</v>
      </c>
      <c r="G2861">
        <v>6</v>
      </c>
      <c r="I2861" s="87">
        <v>2.1320454545454552</v>
      </c>
    </row>
    <row r="2862" spans="1:9">
      <c r="A2862" s="1">
        <v>39063.857604166667</v>
      </c>
      <c r="B2862" s="74">
        <f t="shared" si="88"/>
        <v>39063</v>
      </c>
      <c r="C2862">
        <v>8.06</v>
      </c>
      <c r="D2862" s="1">
        <v>39063.850902777776</v>
      </c>
      <c r="E2862" s="74">
        <f t="shared" si="89"/>
        <v>39063</v>
      </c>
      <c r="F2862">
        <v>9.16</v>
      </c>
      <c r="G2862">
        <v>6</v>
      </c>
      <c r="I2862" s="87">
        <v>2.1350000000000007</v>
      </c>
    </row>
    <row r="2863" spans="1:9">
      <c r="A2863" s="1">
        <v>39063.982604166667</v>
      </c>
      <c r="B2863" s="74">
        <f t="shared" si="88"/>
        <v>39063</v>
      </c>
      <c r="C2863">
        <v>8.02</v>
      </c>
      <c r="D2863" s="1">
        <v>39063.975902777776</v>
      </c>
      <c r="E2863" s="74">
        <f t="shared" si="89"/>
        <v>39063</v>
      </c>
      <c r="F2863">
        <v>9.16</v>
      </c>
      <c r="G2863">
        <v>6</v>
      </c>
      <c r="I2863" s="87">
        <v>2.1379545454545461</v>
      </c>
    </row>
    <row r="2864" spans="1:9">
      <c r="A2864" s="1">
        <v>39064.107604166667</v>
      </c>
      <c r="B2864" s="74">
        <f t="shared" si="88"/>
        <v>39064</v>
      </c>
      <c r="C2864">
        <v>7.98</v>
      </c>
      <c r="D2864" s="1">
        <v>39064.100902777776</v>
      </c>
      <c r="E2864" s="74">
        <f t="shared" si="89"/>
        <v>39064</v>
      </c>
      <c r="F2864">
        <v>9.16</v>
      </c>
      <c r="G2864">
        <v>6.3</v>
      </c>
      <c r="I2864" s="87">
        <v>2.1409090909090915</v>
      </c>
    </row>
    <row r="2865" spans="1:9">
      <c r="A2865" s="1">
        <v>39064.232604166667</v>
      </c>
      <c r="B2865" s="74">
        <f t="shared" si="88"/>
        <v>39064</v>
      </c>
      <c r="C2865">
        <v>7.95</v>
      </c>
      <c r="D2865" s="1">
        <v>39064.225902777776</v>
      </c>
      <c r="E2865" s="74">
        <f t="shared" si="89"/>
        <v>39064</v>
      </c>
      <c r="F2865">
        <v>9.16</v>
      </c>
      <c r="G2865">
        <v>6.3</v>
      </c>
      <c r="I2865" s="87">
        <v>2.143863636363637</v>
      </c>
    </row>
    <row r="2866" spans="1:9">
      <c r="A2866" s="1">
        <v>39064.357604166667</v>
      </c>
      <c r="B2866" s="74">
        <f t="shared" si="88"/>
        <v>39064</v>
      </c>
      <c r="C2866">
        <v>7.95</v>
      </c>
      <c r="D2866" s="1">
        <v>39064.350902777776</v>
      </c>
      <c r="E2866" s="74">
        <f t="shared" si="89"/>
        <v>39064</v>
      </c>
      <c r="F2866">
        <v>9.16</v>
      </c>
      <c r="G2866">
        <v>6.3</v>
      </c>
      <c r="I2866" s="87">
        <v>2.1468181818181824</v>
      </c>
    </row>
    <row r="2867" spans="1:9">
      <c r="A2867" s="1">
        <v>39064.482604166667</v>
      </c>
      <c r="B2867" s="74">
        <f t="shared" si="88"/>
        <v>39064</v>
      </c>
      <c r="C2867">
        <v>7.95</v>
      </c>
      <c r="D2867" s="1">
        <v>39064.475902777776</v>
      </c>
      <c r="E2867" s="74">
        <f t="shared" si="89"/>
        <v>39064</v>
      </c>
      <c r="F2867">
        <v>9.16</v>
      </c>
      <c r="G2867">
        <v>6.3</v>
      </c>
      <c r="H2867">
        <v>20061213</v>
      </c>
      <c r="I2867" s="87">
        <v>2.1497727272727278</v>
      </c>
    </row>
    <row r="2868" spans="1:9">
      <c r="A2868" s="1">
        <v>39064.607604166667</v>
      </c>
      <c r="B2868" s="74">
        <f t="shared" si="88"/>
        <v>39064</v>
      </c>
      <c r="C2868">
        <v>7.91</v>
      </c>
      <c r="D2868" s="1">
        <v>39064.600902777776</v>
      </c>
      <c r="E2868" s="74">
        <f t="shared" si="89"/>
        <v>39064</v>
      </c>
      <c r="F2868">
        <v>9.16</v>
      </c>
      <c r="G2868">
        <v>6.3</v>
      </c>
      <c r="I2868" s="87">
        <v>2.1527272727272733</v>
      </c>
    </row>
    <row r="2869" spans="1:9">
      <c r="A2869" s="1">
        <v>39064.732604166667</v>
      </c>
      <c r="B2869" s="74">
        <f t="shared" si="88"/>
        <v>39064</v>
      </c>
      <c r="C2869">
        <v>7.91</v>
      </c>
      <c r="D2869" s="1">
        <v>39064.725902777776</v>
      </c>
      <c r="E2869" s="74">
        <f t="shared" si="89"/>
        <v>39064</v>
      </c>
      <c r="F2869">
        <v>9.16</v>
      </c>
      <c r="G2869">
        <v>6.3</v>
      </c>
      <c r="I2869" s="87">
        <v>2.1556818181818187</v>
      </c>
    </row>
    <row r="2870" spans="1:9">
      <c r="A2870" s="1">
        <v>39064.857604166667</v>
      </c>
      <c r="B2870" s="74">
        <f t="shared" si="88"/>
        <v>39064</v>
      </c>
      <c r="C2870">
        <v>7.91</v>
      </c>
      <c r="D2870" s="1">
        <v>39064.850902777776</v>
      </c>
      <c r="E2870" s="74">
        <f t="shared" si="89"/>
        <v>39064</v>
      </c>
      <c r="F2870">
        <v>9.16</v>
      </c>
      <c r="G2870">
        <v>6.3</v>
      </c>
      <c r="I2870" s="87">
        <v>2.1586363636363641</v>
      </c>
    </row>
    <row r="2871" spans="1:9">
      <c r="A2871" s="1">
        <v>39064.982604166667</v>
      </c>
      <c r="B2871" s="74">
        <f t="shared" si="88"/>
        <v>39064</v>
      </c>
      <c r="C2871">
        <v>7.91</v>
      </c>
      <c r="D2871" s="1">
        <v>39064.975902777776</v>
      </c>
      <c r="E2871" s="74">
        <f t="shared" si="89"/>
        <v>39064</v>
      </c>
      <c r="F2871">
        <v>9.16</v>
      </c>
      <c r="G2871">
        <v>6.3</v>
      </c>
      <c r="I2871" s="87">
        <v>2.1615909090909096</v>
      </c>
    </row>
    <row r="2872" spans="1:9">
      <c r="A2872" s="1">
        <v>39065.107604166667</v>
      </c>
      <c r="B2872" s="74">
        <f t="shared" si="88"/>
        <v>39065</v>
      </c>
      <c r="C2872">
        <v>7.81</v>
      </c>
      <c r="D2872" s="1">
        <v>39065.100902777776</v>
      </c>
      <c r="E2872" s="74">
        <f t="shared" si="89"/>
        <v>39065</v>
      </c>
      <c r="F2872">
        <v>9.09</v>
      </c>
      <c r="G2872">
        <v>9.5</v>
      </c>
      <c r="I2872" s="87">
        <v>2.164545454545455</v>
      </c>
    </row>
    <row r="2873" spans="1:9">
      <c r="A2873" s="1">
        <v>39065.232604166667</v>
      </c>
      <c r="B2873" s="74">
        <f t="shared" si="88"/>
        <v>39065</v>
      </c>
      <c r="C2873">
        <v>7.74</v>
      </c>
      <c r="D2873" s="1">
        <v>39065.225902777776</v>
      </c>
      <c r="E2873" s="74">
        <f t="shared" si="89"/>
        <v>39065</v>
      </c>
      <c r="F2873">
        <v>9.1300000000000008</v>
      </c>
      <c r="G2873">
        <v>9.5</v>
      </c>
      <c r="I2873" s="87">
        <v>2.1675000000000004</v>
      </c>
    </row>
    <row r="2874" spans="1:9">
      <c r="A2874" s="1">
        <v>39065.357604166667</v>
      </c>
      <c r="B2874" s="74">
        <f t="shared" si="88"/>
        <v>39065</v>
      </c>
      <c r="C2874">
        <v>7.74</v>
      </c>
      <c r="D2874" s="1">
        <v>39065.350902777776</v>
      </c>
      <c r="E2874" s="74">
        <f t="shared" si="89"/>
        <v>39065</v>
      </c>
      <c r="F2874">
        <v>9.1300000000000008</v>
      </c>
      <c r="G2874">
        <v>9.5</v>
      </c>
      <c r="I2874" s="87">
        <v>2.1704545454545459</v>
      </c>
    </row>
    <row r="2875" spans="1:9">
      <c r="A2875" s="1">
        <v>39065.482604166667</v>
      </c>
      <c r="B2875" s="74">
        <f t="shared" si="88"/>
        <v>39065</v>
      </c>
      <c r="C2875">
        <v>7.74</v>
      </c>
      <c r="D2875" s="1">
        <v>39065.475902777776</v>
      </c>
      <c r="E2875" s="74">
        <f t="shared" si="89"/>
        <v>39065</v>
      </c>
      <c r="F2875">
        <v>9.1300000000000008</v>
      </c>
      <c r="G2875">
        <v>9.5</v>
      </c>
      <c r="H2875">
        <v>20061214</v>
      </c>
      <c r="I2875" s="87">
        <v>2.1734090909090917</v>
      </c>
    </row>
    <row r="2876" spans="1:9">
      <c r="A2876" s="1">
        <v>39065.607604166667</v>
      </c>
      <c r="B2876" s="74">
        <f t="shared" si="88"/>
        <v>39065</v>
      </c>
      <c r="C2876">
        <v>7.71</v>
      </c>
      <c r="D2876" s="1">
        <v>39065.600902777776</v>
      </c>
      <c r="E2876" s="74">
        <f t="shared" si="89"/>
        <v>39065</v>
      </c>
      <c r="F2876">
        <v>9.09</v>
      </c>
      <c r="G2876">
        <v>9.5</v>
      </c>
      <c r="I2876" s="87">
        <v>2.1763636363636372</v>
      </c>
    </row>
    <row r="2877" spans="1:9">
      <c r="A2877" s="1">
        <v>39065.732604166667</v>
      </c>
      <c r="B2877" s="74">
        <f t="shared" si="88"/>
        <v>39065</v>
      </c>
      <c r="C2877">
        <v>7.74</v>
      </c>
      <c r="D2877" s="1">
        <v>39065.725902777776</v>
      </c>
      <c r="E2877" s="74">
        <f t="shared" si="89"/>
        <v>39065</v>
      </c>
      <c r="F2877">
        <v>9.09</v>
      </c>
      <c r="G2877">
        <v>9.5</v>
      </c>
      <c r="I2877" s="87">
        <v>2.1793181818181826</v>
      </c>
    </row>
    <row r="2878" spans="1:9">
      <c r="A2878" s="1">
        <v>39065.857604166667</v>
      </c>
      <c r="B2878" s="74">
        <f t="shared" si="88"/>
        <v>39065</v>
      </c>
      <c r="C2878">
        <v>7.74</v>
      </c>
      <c r="D2878" s="1">
        <v>39065.850902777776</v>
      </c>
      <c r="E2878" s="74">
        <f t="shared" si="89"/>
        <v>39065</v>
      </c>
      <c r="F2878">
        <v>9.09</v>
      </c>
      <c r="G2878">
        <v>9.5</v>
      </c>
      <c r="I2878" s="87">
        <v>2.182272727272728</v>
      </c>
    </row>
    <row r="2879" spans="1:9">
      <c r="A2879" s="1">
        <v>39065.982604166667</v>
      </c>
      <c r="B2879" s="74">
        <f t="shared" si="88"/>
        <v>39065</v>
      </c>
      <c r="C2879">
        <v>7.74</v>
      </c>
      <c r="D2879" s="1">
        <v>39065.975902777776</v>
      </c>
      <c r="E2879" s="74">
        <f t="shared" si="89"/>
        <v>39065</v>
      </c>
      <c r="F2879">
        <v>9.09</v>
      </c>
      <c r="G2879">
        <v>9.5</v>
      </c>
      <c r="I2879" s="87">
        <v>2.1852272727272735</v>
      </c>
    </row>
    <row r="2880" spans="1:9">
      <c r="A2880" s="1">
        <v>39066.107604166667</v>
      </c>
      <c r="B2880" s="74">
        <f t="shared" si="88"/>
        <v>39066</v>
      </c>
      <c r="C2880">
        <v>7.71</v>
      </c>
      <c r="D2880" s="1">
        <v>39066.100902777776</v>
      </c>
      <c r="E2880" s="74">
        <f t="shared" si="89"/>
        <v>39066</v>
      </c>
      <c r="F2880">
        <v>9.09</v>
      </c>
      <c r="G2880">
        <v>8.4</v>
      </c>
      <c r="I2880" s="87">
        <v>2.1881818181818189</v>
      </c>
    </row>
    <row r="2881" spans="1:10">
      <c r="A2881" s="1">
        <v>39066.232604166667</v>
      </c>
      <c r="B2881" s="74">
        <f t="shared" si="88"/>
        <v>39066</v>
      </c>
      <c r="C2881">
        <v>7.74</v>
      </c>
      <c r="D2881" s="1">
        <v>39066.225902777776</v>
      </c>
      <c r="E2881" s="74">
        <f t="shared" si="89"/>
        <v>39066</v>
      </c>
      <c r="F2881">
        <v>9.09</v>
      </c>
      <c r="G2881">
        <v>8.4</v>
      </c>
      <c r="I2881" s="87">
        <v>2.1911363636363643</v>
      </c>
    </row>
    <row r="2882" spans="1:10">
      <c r="A2882" s="1">
        <v>39066.357604166667</v>
      </c>
      <c r="B2882" s="74">
        <f t="shared" si="88"/>
        <v>39066</v>
      </c>
      <c r="C2882">
        <v>7.78</v>
      </c>
      <c r="D2882" s="1">
        <v>39066.350902777776</v>
      </c>
      <c r="E2882" s="74">
        <f t="shared" si="89"/>
        <v>39066</v>
      </c>
      <c r="F2882">
        <v>9.09</v>
      </c>
      <c r="G2882">
        <v>8.4</v>
      </c>
      <c r="I2882" s="87">
        <v>2.1940909090909098</v>
      </c>
    </row>
    <row r="2883" spans="1:10">
      <c r="A2883" s="1">
        <v>39066.482604166667</v>
      </c>
      <c r="B2883" s="74">
        <f t="shared" si="88"/>
        <v>39066</v>
      </c>
      <c r="C2883">
        <v>7.78</v>
      </c>
      <c r="D2883" s="1">
        <v>39066.475902777776</v>
      </c>
      <c r="E2883" s="74">
        <f t="shared" si="89"/>
        <v>39066</v>
      </c>
      <c r="F2883">
        <v>9.06</v>
      </c>
      <c r="G2883">
        <v>8.4</v>
      </c>
      <c r="H2883">
        <v>20061215</v>
      </c>
      <c r="I2883" s="87">
        <v>2.1970454545454552</v>
      </c>
    </row>
    <row r="2884" spans="1:10">
      <c r="A2884" s="1">
        <v>39066.607604166667</v>
      </c>
      <c r="B2884" s="74">
        <f t="shared" ref="B2884:B2947" si="90">INT(A2884)</f>
        <v>39066</v>
      </c>
      <c r="C2884">
        <v>7.78</v>
      </c>
      <c r="D2884" s="1">
        <v>39066.600902777776</v>
      </c>
      <c r="E2884" s="74">
        <f t="shared" ref="E2884:E2947" si="91">INT(D2884)</f>
        <v>39066</v>
      </c>
      <c r="F2884">
        <v>9.06</v>
      </c>
      <c r="G2884">
        <v>8.4</v>
      </c>
      <c r="I2884" s="86">
        <v>2.2000000000000006</v>
      </c>
      <c r="J2884" s="63">
        <v>2.2000000000000002</v>
      </c>
    </row>
    <row r="2885" spans="1:10">
      <c r="A2885" s="1">
        <v>39066.732604166667</v>
      </c>
      <c r="B2885" s="74">
        <f t="shared" si="90"/>
        <v>39066</v>
      </c>
      <c r="C2885">
        <v>7.78</v>
      </c>
      <c r="D2885" s="1">
        <v>39066.725902777776</v>
      </c>
      <c r="E2885" s="74">
        <f t="shared" si="91"/>
        <v>39066</v>
      </c>
      <c r="F2885">
        <v>9.06</v>
      </c>
      <c r="G2885">
        <v>8.4</v>
      </c>
      <c r="I2885" s="87">
        <v>2.2022794117647067</v>
      </c>
    </row>
    <row r="2886" spans="1:10">
      <c r="A2886" s="1">
        <v>39066.857604166667</v>
      </c>
      <c r="B2886" s="74">
        <f t="shared" si="90"/>
        <v>39066</v>
      </c>
      <c r="C2886">
        <v>7.78</v>
      </c>
      <c r="D2886" s="1">
        <v>39066.850902777776</v>
      </c>
      <c r="E2886" s="74">
        <f t="shared" si="91"/>
        <v>39066</v>
      </c>
      <c r="F2886">
        <v>9.0299999999999994</v>
      </c>
      <c r="G2886">
        <v>8.4</v>
      </c>
      <c r="I2886" s="87">
        <v>2.2045588235294122</v>
      </c>
    </row>
    <row r="2887" spans="1:10">
      <c r="A2887" s="1">
        <v>39066.982604166667</v>
      </c>
      <c r="B2887" s="74">
        <f t="shared" si="90"/>
        <v>39066</v>
      </c>
      <c r="C2887">
        <v>7.91</v>
      </c>
      <c r="D2887" s="1">
        <v>39066.975902777776</v>
      </c>
      <c r="E2887" s="74">
        <f t="shared" si="91"/>
        <v>39066</v>
      </c>
      <c r="F2887">
        <v>9.0299999999999994</v>
      </c>
      <c r="G2887">
        <v>8.4</v>
      </c>
      <c r="I2887" s="87">
        <v>2.2068382352941183</v>
      </c>
    </row>
    <row r="2888" spans="1:10">
      <c r="A2888" s="1">
        <v>39067.107604166667</v>
      </c>
      <c r="B2888" s="74">
        <f t="shared" si="90"/>
        <v>39067</v>
      </c>
      <c r="C2888">
        <v>7.78</v>
      </c>
      <c r="D2888" s="1">
        <v>39067.100902777776</v>
      </c>
      <c r="E2888" s="74">
        <f t="shared" si="91"/>
        <v>39067</v>
      </c>
      <c r="F2888">
        <v>9.06</v>
      </c>
      <c r="G2888">
        <v>4.2</v>
      </c>
      <c r="I2888" s="87">
        <v>2.2091176470588243</v>
      </c>
    </row>
    <row r="2889" spans="1:10">
      <c r="A2889" s="1">
        <v>39067.232604166667</v>
      </c>
      <c r="B2889" s="74">
        <f t="shared" si="90"/>
        <v>39067</v>
      </c>
      <c r="C2889">
        <v>7.81</v>
      </c>
      <c r="D2889" s="1">
        <v>39067.225902777776</v>
      </c>
      <c r="E2889" s="74">
        <f t="shared" si="91"/>
        <v>39067</v>
      </c>
      <c r="F2889">
        <v>9.0299999999999994</v>
      </c>
      <c r="G2889">
        <v>4.2</v>
      </c>
      <c r="I2889" s="87">
        <v>2.2113970588235299</v>
      </c>
    </row>
    <row r="2890" spans="1:10">
      <c r="A2890" s="1">
        <v>39067.357604166667</v>
      </c>
      <c r="B2890" s="74">
        <f t="shared" si="90"/>
        <v>39067</v>
      </c>
      <c r="C2890">
        <v>7.81</v>
      </c>
      <c r="D2890" s="1">
        <v>39067.350902777776</v>
      </c>
      <c r="E2890" s="74">
        <f t="shared" si="91"/>
        <v>39067</v>
      </c>
      <c r="F2890">
        <v>9.0299999999999994</v>
      </c>
      <c r="G2890">
        <v>4.2</v>
      </c>
      <c r="I2890" s="87">
        <v>2.2136764705882359</v>
      </c>
    </row>
    <row r="2891" spans="1:10">
      <c r="A2891" s="1">
        <v>39067.482604166667</v>
      </c>
      <c r="B2891" s="74">
        <f t="shared" si="90"/>
        <v>39067</v>
      </c>
      <c r="C2891">
        <v>7.91</v>
      </c>
      <c r="D2891" s="1">
        <v>39067.475902777776</v>
      </c>
      <c r="E2891" s="74">
        <f t="shared" si="91"/>
        <v>39067</v>
      </c>
      <c r="F2891">
        <v>9.0299999999999994</v>
      </c>
      <c r="G2891">
        <v>4.2</v>
      </c>
      <c r="H2891">
        <v>20061216</v>
      </c>
      <c r="I2891" s="87">
        <v>2.2159558823529419</v>
      </c>
    </row>
    <row r="2892" spans="1:10">
      <c r="A2892" s="1">
        <v>39067.607604166667</v>
      </c>
      <c r="B2892" s="74">
        <f t="shared" si="90"/>
        <v>39067</v>
      </c>
      <c r="C2892">
        <v>7.91</v>
      </c>
      <c r="D2892" s="1">
        <v>39067.600902777776</v>
      </c>
      <c r="E2892" s="74">
        <f t="shared" si="91"/>
        <v>39067</v>
      </c>
      <c r="F2892">
        <v>9.06</v>
      </c>
      <c r="G2892">
        <v>4.2</v>
      </c>
      <c r="I2892" s="87">
        <v>2.2182352941176475</v>
      </c>
    </row>
    <row r="2893" spans="1:10">
      <c r="A2893" s="1">
        <v>39067.732604166667</v>
      </c>
      <c r="B2893" s="74">
        <f t="shared" si="90"/>
        <v>39067</v>
      </c>
      <c r="C2893">
        <v>7.91</v>
      </c>
      <c r="D2893" s="1">
        <v>39067.725902777776</v>
      </c>
      <c r="E2893" s="74">
        <f t="shared" si="91"/>
        <v>39067</v>
      </c>
      <c r="F2893">
        <v>9.06</v>
      </c>
      <c r="G2893">
        <v>4.2</v>
      </c>
      <c r="I2893" s="87">
        <v>2.2205147058823536</v>
      </c>
    </row>
    <row r="2894" spans="1:10">
      <c r="A2894" s="1">
        <v>39067.857604166667</v>
      </c>
      <c r="B2894" s="74">
        <f t="shared" si="90"/>
        <v>39067</v>
      </c>
      <c r="C2894">
        <v>7.91</v>
      </c>
      <c r="D2894" s="1">
        <v>39067.850902777776</v>
      </c>
      <c r="E2894" s="74">
        <f t="shared" si="91"/>
        <v>39067</v>
      </c>
      <c r="F2894">
        <v>9.09</v>
      </c>
      <c r="G2894">
        <v>4.2</v>
      </c>
      <c r="I2894" s="87">
        <v>2.2227941176470596</v>
      </c>
    </row>
    <row r="2895" spans="1:10">
      <c r="A2895" s="1">
        <v>39067.982604166667</v>
      </c>
      <c r="B2895" s="74">
        <f t="shared" si="90"/>
        <v>39067</v>
      </c>
      <c r="C2895">
        <v>7.98</v>
      </c>
      <c r="D2895" s="1">
        <v>39067.975902777776</v>
      </c>
      <c r="E2895" s="74">
        <f t="shared" si="91"/>
        <v>39067</v>
      </c>
      <c r="F2895">
        <v>9.1300000000000008</v>
      </c>
      <c r="G2895">
        <v>4.2</v>
      </c>
      <c r="I2895" s="87">
        <v>2.2250735294117652</v>
      </c>
    </row>
    <row r="2896" spans="1:10">
      <c r="A2896" s="1">
        <v>39068.107604166667</v>
      </c>
      <c r="B2896" s="74">
        <f t="shared" si="90"/>
        <v>39068</v>
      </c>
      <c r="C2896">
        <v>8.06</v>
      </c>
      <c r="D2896" s="1">
        <v>39068.100902777776</v>
      </c>
      <c r="E2896" s="74">
        <f t="shared" si="91"/>
        <v>39068</v>
      </c>
      <c r="F2896">
        <v>9.09</v>
      </c>
      <c r="G2896">
        <v>2.1</v>
      </c>
      <c r="I2896" s="87">
        <v>2.2273529411764712</v>
      </c>
    </row>
    <row r="2897" spans="1:9">
      <c r="A2897" s="1">
        <v>39068.232604166667</v>
      </c>
      <c r="B2897" s="74">
        <f t="shared" si="90"/>
        <v>39068</v>
      </c>
      <c r="C2897">
        <v>8.09</v>
      </c>
      <c r="D2897" s="1">
        <v>39068.225902777776</v>
      </c>
      <c r="E2897" s="74">
        <f t="shared" si="91"/>
        <v>39068</v>
      </c>
      <c r="F2897">
        <v>9.1300000000000008</v>
      </c>
      <c r="G2897">
        <v>2.1</v>
      </c>
      <c r="I2897" s="87">
        <v>2.2296323529411772</v>
      </c>
    </row>
    <row r="2898" spans="1:9">
      <c r="A2898" s="1">
        <v>39068.357604166667</v>
      </c>
      <c r="B2898" s="74">
        <f t="shared" si="90"/>
        <v>39068</v>
      </c>
      <c r="C2898">
        <v>8.06</v>
      </c>
      <c r="D2898" s="1">
        <v>39068.350902777776</v>
      </c>
      <c r="E2898" s="74">
        <f t="shared" si="91"/>
        <v>39068</v>
      </c>
      <c r="F2898">
        <v>9.09</v>
      </c>
      <c r="G2898">
        <v>2.1</v>
      </c>
      <c r="I2898" s="87">
        <v>2.2319117647058828</v>
      </c>
    </row>
    <row r="2899" spans="1:9">
      <c r="A2899" s="1">
        <v>39068.482604166667</v>
      </c>
      <c r="B2899" s="74">
        <f t="shared" si="90"/>
        <v>39068</v>
      </c>
      <c r="C2899">
        <v>8.02</v>
      </c>
      <c r="D2899" s="1">
        <v>39068.475902777776</v>
      </c>
      <c r="E2899" s="74">
        <f t="shared" si="91"/>
        <v>39068</v>
      </c>
      <c r="F2899">
        <v>9.09</v>
      </c>
      <c r="G2899">
        <v>2.1</v>
      </c>
      <c r="H2899">
        <v>20061217</v>
      </c>
      <c r="I2899" s="87">
        <v>2.2341911764705888</v>
      </c>
    </row>
    <row r="2900" spans="1:9">
      <c r="A2900" s="1">
        <v>39068.607604166667</v>
      </c>
      <c r="B2900" s="74">
        <f t="shared" si="90"/>
        <v>39068</v>
      </c>
      <c r="C2900">
        <v>7.98</v>
      </c>
      <c r="D2900" s="1">
        <v>39068.600902777776</v>
      </c>
      <c r="E2900" s="74">
        <f t="shared" si="91"/>
        <v>39068</v>
      </c>
      <c r="F2900">
        <v>9.09</v>
      </c>
      <c r="G2900">
        <v>2.1</v>
      </c>
      <c r="I2900" s="87">
        <v>2.2364705882352949</v>
      </c>
    </row>
    <row r="2901" spans="1:9">
      <c r="A2901" s="1">
        <v>39068.732604166667</v>
      </c>
      <c r="B2901" s="74">
        <f t="shared" si="90"/>
        <v>39068</v>
      </c>
      <c r="C2901">
        <v>7.95</v>
      </c>
      <c r="D2901" s="1">
        <v>39068.725902777776</v>
      </c>
      <c r="E2901" s="74">
        <f t="shared" si="91"/>
        <v>39068</v>
      </c>
      <c r="F2901">
        <v>9.09</v>
      </c>
      <c r="G2901">
        <v>2.1</v>
      </c>
      <c r="I2901" s="87">
        <v>2.2387500000000005</v>
      </c>
    </row>
    <row r="2902" spans="1:9">
      <c r="A2902" s="1">
        <v>39068.857604166667</v>
      </c>
      <c r="B2902" s="74">
        <f t="shared" si="90"/>
        <v>39068</v>
      </c>
      <c r="C2902">
        <v>7.91</v>
      </c>
      <c r="D2902" s="1">
        <v>39068.850902777776</v>
      </c>
      <c r="E2902" s="74">
        <f t="shared" si="91"/>
        <v>39068</v>
      </c>
      <c r="F2902">
        <v>9.09</v>
      </c>
      <c r="G2902">
        <v>2.1</v>
      </c>
      <c r="I2902" s="87">
        <v>2.2410294117647065</v>
      </c>
    </row>
    <row r="2903" spans="1:9">
      <c r="A2903" s="1">
        <v>39068.982604166667</v>
      </c>
      <c r="B2903" s="74">
        <f t="shared" si="90"/>
        <v>39068</v>
      </c>
      <c r="C2903">
        <v>7.91</v>
      </c>
      <c r="D2903" s="1">
        <v>39068.975902777776</v>
      </c>
      <c r="E2903" s="74">
        <f t="shared" si="91"/>
        <v>39068</v>
      </c>
      <c r="F2903">
        <v>9.09</v>
      </c>
      <c r="G2903">
        <v>2.1</v>
      </c>
      <c r="I2903" s="87">
        <v>2.2433088235294125</v>
      </c>
    </row>
    <row r="2904" spans="1:9">
      <c r="A2904" s="1">
        <v>39069.107604166667</v>
      </c>
      <c r="B2904" s="74">
        <f t="shared" si="90"/>
        <v>39069</v>
      </c>
      <c r="C2904">
        <v>7.91</v>
      </c>
      <c r="D2904" s="1">
        <v>39069.100902777776</v>
      </c>
      <c r="E2904" s="74">
        <f t="shared" si="91"/>
        <v>39069</v>
      </c>
      <c r="F2904">
        <v>9.09</v>
      </c>
      <c r="G2904">
        <v>-1.3</v>
      </c>
      <c r="I2904" s="87">
        <v>2.2455882352941181</v>
      </c>
    </row>
    <row r="2905" spans="1:9">
      <c r="A2905" s="1">
        <v>39069.232604166667</v>
      </c>
      <c r="B2905" s="74">
        <f t="shared" si="90"/>
        <v>39069</v>
      </c>
      <c r="C2905">
        <v>7.91</v>
      </c>
      <c r="D2905" s="1">
        <v>39069.225902777776</v>
      </c>
      <c r="E2905" s="74">
        <f t="shared" si="91"/>
        <v>39069</v>
      </c>
      <c r="F2905">
        <v>9.09</v>
      </c>
      <c r="G2905">
        <v>-1.3</v>
      </c>
      <c r="I2905" s="87">
        <v>2.2478676470588241</v>
      </c>
    </row>
    <row r="2906" spans="1:9">
      <c r="A2906" s="1">
        <v>39069.357604166667</v>
      </c>
      <c r="B2906" s="74">
        <f t="shared" si="90"/>
        <v>39069</v>
      </c>
      <c r="C2906">
        <v>7.91</v>
      </c>
      <c r="D2906" s="1">
        <v>39069.350902777776</v>
      </c>
      <c r="E2906" s="74">
        <f t="shared" si="91"/>
        <v>39069</v>
      </c>
      <c r="F2906">
        <v>9.06</v>
      </c>
      <c r="G2906">
        <v>-1.3</v>
      </c>
      <c r="I2906" s="87">
        <v>2.2501470588235302</v>
      </c>
    </row>
    <row r="2907" spans="1:9">
      <c r="A2907" s="1">
        <v>39069.482604166667</v>
      </c>
      <c r="B2907" s="74">
        <f t="shared" si="90"/>
        <v>39069</v>
      </c>
      <c r="C2907">
        <v>7.78</v>
      </c>
      <c r="D2907" s="1">
        <v>39069.475902777776</v>
      </c>
      <c r="E2907" s="74">
        <f t="shared" si="91"/>
        <v>39069</v>
      </c>
      <c r="F2907">
        <v>9.06</v>
      </c>
      <c r="G2907">
        <v>-1.3</v>
      </c>
      <c r="H2907">
        <v>20061218</v>
      </c>
      <c r="I2907" s="87">
        <v>2.2524264705882358</v>
      </c>
    </row>
    <row r="2908" spans="1:9">
      <c r="A2908" s="1">
        <v>39069.607604166667</v>
      </c>
      <c r="B2908" s="74">
        <f t="shared" si="90"/>
        <v>39069</v>
      </c>
      <c r="C2908">
        <v>7.78</v>
      </c>
      <c r="D2908" s="1">
        <v>39069.600902777776</v>
      </c>
      <c r="E2908" s="74">
        <f t="shared" si="91"/>
        <v>39069</v>
      </c>
      <c r="F2908">
        <v>9.06</v>
      </c>
      <c r="G2908">
        <v>-1.3</v>
      </c>
      <c r="I2908" s="87">
        <v>2.2547058823529418</v>
      </c>
    </row>
    <row r="2909" spans="1:9">
      <c r="A2909" s="1">
        <v>39069.732604166667</v>
      </c>
      <c r="B2909" s="74">
        <f t="shared" si="90"/>
        <v>39069</v>
      </c>
      <c r="C2909">
        <v>7.74</v>
      </c>
      <c r="D2909" s="1">
        <v>39069.725902777776</v>
      </c>
      <c r="E2909" s="74">
        <f t="shared" si="91"/>
        <v>39069</v>
      </c>
      <c r="F2909">
        <v>9.06</v>
      </c>
      <c r="G2909">
        <v>-1.3</v>
      </c>
      <c r="I2909" s="87">
        <v>2.2569852941176478</v>
      </c>
    </row>
    <row r="2910" spans="1:9">
      <c r="A2910" s="1">
        <v>39069.857604166667</v>
      </c>
      <c r="B2910" s="74">
        <f t="shared" si="90"/>
        <v>39069</v>
      </c>
      <c r="C2910">
        <v>7.74</v>
      </c>
      <c r="D2910" s="1">
        <v>39069.850902777776</v>
      </c>
      <c r="E2910" s="74">
        <f t="shared" si="91"/>
        <v>39069</v>
      </c>
      <c r="F2910">
        <v>9.06</v>
      </c>
      <c r="G2910">
        <v>-1.3</v>
      </c>
      <c r="I2910" s="87">
        <v>2.2592647058823534</v>
      </c>
    </row>
    <row r="2911" spans="1:9">
      <c r="A2911" s="1">
        <v>39069.982604166667</v>
      </c>
      <c r="B2911" s="74">
        <f t="shared" si="90"/>
        <v>39069</v>
      </c>
      <c r="C2911">
        <v>7.78</v>
      </c>
      <c r="D2911" s="1">
        <v>39069.975902777776</v>
      </c>
      <c r="E2911" s="74">
        <f t="shared" si="91"/>
        <v>39069</v>
      </c>
      <c r="F2911">
        <v>9.06</v>
      </c>
      <c r="G2911">
        <v>-1.3</v>
      </c>
      <c r="I2911" s="87">
        <v>2.2615441176470594</v>
      </c>
    </row>
    <row r="2912" spans="1:9">
      <c r="A2912" s="1">
        <v>39070.107604166667</v>
      </c>
      <c r="B2912" s="74">
        <f t="shared" si="90"/>
        <v>39070</v>
      </c>
      <c r="C2912">
        <v>7.71</v>
      </c>
      <c r="D2912" s="1">
        <v>39070.100902777776</v>
      </c>
      <c r="E2912" s="74">
        <f t="shared" si="91"/>
        <v>39070</v>
      </c>
      <c r="F2912">
        <v>9.0299999999999994</v>
      </c>
      <c r="G2912">
        <v>-0.4</v>
      </c>
      <c r="I2912" s="87">
        <v>2.2638235294117655</v>
      </c>
    </row>
    <row r="2913" spans="1:9">
      <c r="A2913" s="1">
        <v>39070.232604166667</v>
      </c>
      <c r="B2913" s="74">
        <f t="shared" si="90"/>
        <v>39070</v>
      </c>
      <c r="C2913">
        <v>7.71</v>
      </c>
      <c r="D2913" s="1">
        <v>39070.225902777776</v>
      </c>
      <c r="E2913" s="74">
        <f t="shared" si="91"/>
        <v>39070</v>
      </c>
      <c r="F2913">
        <v>9.06</v>
      </c>
      <c r="G2913">
        <v>-0.4</v>
      </c>
      <c r="I2913" s="87">
        <v>2.266102941176471</v>
      </c>
    </row>
    <row r="2914" spans="1:9">
      <c r="A2914" s="1">
        <v>39070.357604166667</v>
      </c>
      <c r="B2914" s="74">
        <f t="shared" si="90"/>
        <v>39070</v>
      </c>
      <c r="C2914">
        <v>7.67</v>
      </c>
      <c r="D2914" s="1">
        <v>39070.350902777776</v>
      </c>
      <c r="E2914" s="74">
        <f t="shared" si="91"/>
        <v>39070</v>
      </c>
      <c r="F2914">
        <v>9.06</v>
      </c>
      <c r="G2914">
        <v>-0.4</v>
      </c>
      <c r="I2914" s="87">
        <v>2.2683823529411771</v>
      </c>
    </row>
    <row r="2915" spans="1:9">
      <c r="A2915" s="1">
        <v>39070.482604166667</v>
      </c>
      <c r="B2915" s="74">
        <f t="shared" si="90"/>
        <v>39070</v>
      </c>
      <c r="C2915">
        <v>7.67</v>
      </c>
      <c r="D2915" s="1">
        <v>39070.475902777776</v>
      </c>
      <c r="E2915" s="74">
        <f t="shared" si="91"/>
        <v>39070</v>
      </c>
      <c r="F2915">
        <v>9.0299999999999994</v>
      </c>
      <c r="G2915">
        <v>-0.4</v>
      </c>
      <c r="H2915">
        <v>20061219</v>
      </c>
      <c r="I2915" s="87">
        <v>2.2706617647058831</v>
      </c>
    </row>
    <row r="2916" spans="1:9">
      <c r="A2916" s="1">
        <v>39070.607604166667</v>
      </c>
      <c r="B2916" s="74">
        <f t="shared" si="90"/>
        <v>39070</v>
      </c>
      <c r="C2916">
        <v>7.63</v>
      </c>
      <c r="D2916" s="1">
        <v>39070.600902777776</v>
      </c>
      <c r="E2916" s="74">
        <f t="shared" si="91"/>
        <v>39070</v>
      </c>
      <c r="F2916">
        <v>9.0299999999999994</v>
      </c>
      <c r="G2916">
        <v>-0.4</v>
      </c>
      <c r="I2916" s="87">
        <v>2.2729411764705887</v>
      </c>
    </row>
    <row r="2917" spans="1:9">
      <c r="A2917" s="1">
        <v>39070.732604166667</v>
      </c>
      <c r="B2917" s="74">
        <f t="shared" si="90"/>
        <v>39070</v>
      </c>
      <c r="C2917">
        <v>7.56</v>
      </c>
      <c r="D2917" s="1">
        <v>39070.725902777776</v>
      </c>
      <c r="E2917" s="74">
        <f t="shared" si="91"/>
        <v>39070</v>
      </c>
      <c r="F2917">
        <v>9.0299999999999994</v>
      </c>
      <c r="G2917">
        <v>-0.4</v>
      </c>
      <c r="I2917" s="87">
        <v>2.2752205882352947</v>
      </c>
    </row>
    <row r="2918" spans="1:9">
      <c r="A2918" s="1">
        <v>39070.857604166667</v>
      </c>
      <c r="B2918" s="74">
        <f t="shared" si="90"/>
        <v>39070</v>
      </c>
      <c r="C2918">
        <v>7.5</v>
      </c>
      <c r="D2918" s="1">
        <v>39070.850902777776</v>
      </c>
      <c r="E2918" s="74">
        <f t="shared" si="91"/>
        <v>39070</v>
      </c>
      <c r="F2918">
        <v>9.0299999999999994</v>
      </c>
      <c r="G2918">
        <v>-0.4</v>
      </c>
      <c r="I2918" s="87">
        <v>2.2775000000000007</v>
      </c>
    </row>
    <row r="2919" spans="1:9">
      <c r="A2919" s="1">
        <v>39070.982604166667</v>
      </c>
      <c r="B2919" s="74">
        <f t="shared" si="90"/>
        <v>39070</v>
      </c>
      <c r="C2919">
        <v>7.5</v>
      </c>
      <c r="D2919" s="1">
        <v>39070.975902777776</v>
      </c>
      <c r="E2919" s="74">
        <f t="shared" si="91"/>
        <v>39070</v>
      </c>
      <c r="F2919">
        <v>9.0299999999999994</v>
      </c>
      <c r="G2919">
        <v>-0.4</v>
      </c>
      <c r="I2919" s="87">
        <v>2.2797794117647063</v>
      </c>
    </row>
    <row r="2920" spans="1:9">
      <c r="A2920" s="1">
        <v>39071.107604166667</v>
      </c>
      <c r="B2920" s="74">
        <f t="shared" si="90"/>
        <v>39071</v>
      </c>
      <c r="C2920">
        <v>7.43</v>
      </c>
      <c r="D2920" s="1">
        <v>39071.100902777776</v>
      </c>
      <c r="E2920" s="74">
        <f t="shared" si="91"/>
        <v>39071</v>
      </c>
      <c r="F2920">
        <v>9.0299999999999994</v>
      </c>
      <c r="G2920">
        <v>1.8</v>
      </c>
      <c r="I2920" s="87">
        <v>2.2820588235294124</v>
      </c>
    </row>
    <row r="2921" spans="1:9">
      <c r="A2921" s="1">
        <v>39071.232604166667</v>
      </c>
      <c r="B2921" s="74">
        <f t="shared" si="90"/>
        <v>39071</v>
      </c>
      <c r="C2921">
        <v>7.39</v>
      </c>
      <c r="D2921" s="1">
        <v>39071.225902777776</v>
      </c>
      <c r="E2921" s="74">
        <f t="shared" si="91"/>
        <v>39071</v>
      </c>
      <c r="F2921">
        <v>9.0299999999999994</v>
      </c>
      <c r="G2921">
        <v>1.8</v>
      </c>
      <c r="I2921" s="87">
        <v>2.2843382352941184</v>
      </c>
    </row>
    <row r="2922" spans="1:9">
      <c r="A2922" s="1">
        <v>39071.357604166667</v>
      </c>
      <c r="B2922" s="74">
        <f t="shared" si="90"/>
        <v>39071</v>
      </c>
      <c r="C2922">
        <v>7.39</v>
      </c>
      <c r="D2922" s="1">
        <v>39071.350902777776</v>
      </c>
      <c r="E2922" s="74">
        <f t="shared" si="91"/>
        <v>39071</v>
      </c>
      <c r="F2922">
        <v>9.0299999999999994</v>
      </c>
      <c r="G2922">
        <v>1.8</v>
      </c>
      <c r="I2922" s="87">
        <v>2.286617647058824</v>
      </c>
    </row>
    <row r="2923" spans="1:9">
      <c r="A2923" s="1">
        <v>39071.482604166667</v>
      </c>
      <c r="B2923" s="74">
        <f t="shared" si="90"/>
        <v>39071</v>
      </c>
      <c r="C2923">
        <v>7.35</v>
      </c>
      <c r="D2923" s="1">
        <v>39071.475902777776</v>
      </c>
      <c r="E2923" s="74">
        <f t="shared" si="91"/>
        <v>39071</v>
      </c>
      <c r="F2923">
        <v>9.0299999999999994</v>
      </c>
      <c r="G2923">
        <v>1.8</v>
      </c>
      <c r="H2923">
        <v>20061220</v>
      </c>
      <c r="I2923" s="87">
        <v>2.28889705882353</v>
      </c>
    </row>
    <row r="2924" spans="1:9">
      <c r="A2924" s="1">
        <v>39071.607604166667</v>
      </c>
      <c r="B2924" s="74">
        <f t="shared" si="90"/>
        <v>39071</v>
      </c>
      <c r="C2924">
        <v>7.35</v>
      </c>
      <c r="D2924" s="1">
        <v>39071.600902777776</v>
      </c>
      <c r="E2924" s="74">
        <f t="shared" si="91"/>
        <v>39071</v>
      </c>
      <c r="F2924">
        <v>9.0299999999999994</v>
      </c>
      <c r="G2924">
        <v>1.8</v>
      </c>
      <c r="I2924" s="87">
        <v>2.291176470588236</v>
      </c>
    </row>
    <row r="2925" spans="1:9">
      <c r="A2925" s="1">
        <v>39071.732604166667</v>
      </c>
      <c r="B2925" s="74">
        <f t="shared" si="90"/>
        <v>39071</v>
      </c>
      <c r="C2925">
        <v>7.35</v>
      </c>
      <c r="D2925" s="1">
        <v>39071.725902777776</v>
      </c>
      <c r="E2925" s="74">
        <f t="shared" si="91"/>
        <v>39071</v>
      </c>
      <c r="F2925">
        <v>9.0299999999999994</v>
      </c>
      <c r="G2925">
        <v>1.8</v>
      </c>
      <c r="I2925" s="87">
        <v>2.2934558823529416</v>
      </c>
    </row>
    <row r="2926" spans="1:9">
      <c r="A2926" s="1">
        <v>39071.857604166667</v>
      </c>
      <c r="B2926" s="74">
        <f t="shared" si="90"/>
        <v>39071</v>
      </c>
      <c r="C2926">
        <v>7.35</v>
      </c>
      <c r="D2926" s="1">
        <v>39071.850902777776</v>
      </c>
      <c r="E2926" s="74">
        <f t="shared" si="91"/>
        <v>39071</v>
      </c>
      <c r="F2926">
        <v>9.0299999999999994</v>
      </c>
      <c r="G2926">
        <v>1.8</v>
      </c>
      <c r="I2926" s="87">
        <v>2.2957352941176477</v>
      </c>
    </row>
    <row r="2927" spans="1:9">
      <c r="A2927" s="1">
        <v>39071.982604166667</v>
      </c>
      <c r="B2927" s="74">
        <f t="shared" si="90"/>
        <v>39071</v>
      </c>
      <c r="C2927">
        <v>7.24</v>
      </c>
      <c r="D2927" s="1">
        <v>39071.975902777776</v>
      </c>
      <c r="E2927" s="74">
        <f t="shared" si="91"/>
        <v>39071</v>
      </c>
      <c r="F2927">
        <v>9.0299999999999994</v>
      </c>
      <c r="G2927">
        <v>1.8</v>
      </c>
      <c r="I2927" s="87">
        <v>2.2980147058823537</v>
      </c>
    </row>
    <row r="2928" spans="1:9">
      <c r="A2928" s="1">
        <v>39072.107604166667</v>
      </c>
      <c r="B2928" s="74">
        <f t="shared" si="90"/>
        <v>39072</v>
      </c>
      <c r="C2928">
        <v>7.24</v>
      </c>
      <c r="D2928" s="1">
        <v>39072.100902777776</v>
      </c>
      <c r="E2928" s="74">
        <f t="shared" si="91"/>
        <v>39072</v>
      </c>
      <c r="F2928">
        <v>9.0299999999999994</v>
      </c>
      <c r="G2928">
        <v>4.5</v>
      </c>
      <c r="I2928" s="87">
        <v>2.3002941176470593</v>
      </c>
    </row>
    <row r="2929" spans="1:9">
      <c r="A2929" s="1">
        <v>39072.232604166667</v>
      </c>
      <c r="B2929" s="74">
        <f t="shared" si="90"/>
        <v>39072</v>
      </c>
      <c r="C2929">
        <v>7.24</v>
      </c>
      <c r="D2929" s="1">
        <v>39072.225902777776</v>
      </c>
      <c r="E2929" s="74">
        <f t="shared" si="91"/>
        <v>39072</v>
      </c>
      <c r="F2929">
        <v>9.0299999999999994</v>
      </c>
      <c r="G2929">
        <v>4.5</v>
      </c>
      <c r="I2929" s="87">
        <v>2.3025735294117653</v>
      </c>
    </row>
    <row r="2930" spans="1:9">
      <c r="A2930" s="1">
        <v>39072.357604166667</v>
      </c>
      <c r="B2930" s="74">
        <f t="shared" si="90"/>
        <v>39072</v>
      </c>
      <c r="C2930">
        <v>7.21</v>
      </c>
      <c r="D2930" s="1">
        <v>39072.350902777776</v>
      </c>
      <c r="E2930" s="74">
        <f t="shared" si="91"/>
        <v>39072</v>
      </c>
      <c r="F2930">
        <v>9.0299999999999994</v>
      </c>
      <c r="G2930">
        <v>4.5</v>
      </c>
      <c r="I2930" s="87">
        <v>2.3048529411764713</v>
      </c>
    </row>
    <row r="2931" spans="1:9">
      <c r="A2931" s="1">
        <v>39072.482604166667</v>
      </c>
      <c r="B2931" s="74">
        <f t="shared" si="90"/>
        <v>39072</v>
      </c>
      <c r="C2931">
        <v>7.21</v>
      </c>
      <c r="D2931" s="1">
        <v>39072.475902777776</v>
      </c>
      <c r="E2931" s="74">
        <f t="shared" si="91"/>
        <v>39072</v>
      </c>
      <c r="F2931">
        <v>9.0299999999999994</v>
      </c>
      <c r="G2931">
        <v>4.5</v>
      </c>
      <c r="H2931">
        <v>20061221</v>
      </c>
      <c r="I2931" s="87">
        <v>2.3071323529411769</v>
      </c>
    </row>
    <row r="2932" spans="1:9">
      <c r="A2932" s="1">
        <v>39072.607604166667</v>
      </c>
      <c r="B2932" s="74">
        <f t="shared" si="90"/>
        <v>39072</v>
      </c>
      <c r="C2932">
        <v>7.17</v>
      </c>
      <c r="D2932" s="1">
        <v>39072.600902777776</v>
      </c>
      <c r="E2932" s="74">
        <f t="shared" si="91"/>
        <v>39072</v>
      </c>
      <c r="F2932">
        <v>9.0299999999999994</v>
      </c>
      <c r="G2932">
        <v>4.5</v>
      </c>
      <c r="I2932" s="87">
        <v>2.3094117647058829</v>
      </c>
    </row>
    <row r="2933" spans="1:9">
      <c r="A2933" s="1">
        <v>39072.732604166667</v>
      </c>
      <c r="B2933" s="74">
        <f t="shared" si="90"/>
        <v>39072</v>
      </c>
      <c r="C2933">
        <v>7.17</v>
      </c>
      <c r="D2933" s="1">
        <v>39072.725902777776</v>
      </c>
      <c r="E2933" s="74">
        <f t="shared" si="91"/>
        <v>39072</v>
      </c>
      <c r="F2933">
        <v>9.0299999999999994</v>
      </c>
      <c r="G2933">
        <v>4.5</v>
      </c>
      <c r="I2933" s="87">
        <v>2.311691176470589</v>
      </c>
    </row>
    <row r="2934" spans="1:9">
      <c r="A2934" s="1">
        <v>39072.857604166667</v>
      </c>
      <c r="B2934" s="74">
        <f t="shared" si="90"/>
        <v>39072</v>
      </c>
      <c r="C2934">
        <v>7.14</v>
      </c>
      <c r="D2934" s="1">
        <v>39072.850902777776</v>
      </c>
      <c r="E2934" s="74">
        <f t="shared" si="91"/>
        <v>39072</v>
      </c>
      <c r="F2934">
        <v>9.0299999999999994</v>
      </c>
      <c r="G2934">
        <v>4.5</v>
      </c>
      <c r="I2934" s="87">
        <v>2.3139705882352946</v>
      </c>
    </row>
    <row r="2935" spans="1:9">
      <c r="A2935" s="1">
        <v>39072.982604166667</v>
      </c>
      <c r="B2935" s="74">
        <f t="shared" si="90"/>
        <v>39072</v>
      </c>
      <c r="C2935">
        <v>7.14</v>
      </c>
      <c r="D2935" s="1">
        <v>39072.975902777776</v>
      </c>
      <c r="E2935" s="74">
        <f t="shared" si="91"/>
        <v>39072</v>
      </c>
      <c r="F2935">
        <v>9.0299999999999994</v>
      </c>
      <c r="G2935">
        <v>4.5</v>
      </c>
      <c r="I2935" s="87">
        <v>2.3162500000000006</v>
      </c>
    </row>
    <row r="2936" spans="1:9">
      <c r="A2936" s="1">
        <v>39073.107604166667</v>
      </c>
      <c r="B2936" s="74">
        <f t="shared" si="90"/>
        <v>39073</v>
      </c>
      <c r="C2936">
        <v>7.1</v>
      </c>
      <c r="D2936" s="1">
        <v>39073.100902777776</v>
      </c>
      <c r="E2936" s="74">
        <f t="shared" si="91"/>
        <v>39073</v>
      </c>
      <c r="F2936">
        <v>9.0299999999999994</v>
      </c>
      <c r="G2936">
        <v>6.6</v>
      </c>
      <c r="I2936" s="87">
        <v>2.3185294117647062</v>
      </c>
    </row>
    <row r="2937" spans="1:9">
      <c r="A2937" s="1">
        <v>39073.232604166667</v>
      </c>
      <c r="B2937" s="74">
        <f t="shared" si="90"/>
        <v>39073</v>
      </c>
      <c r="C2937">
        <v>7.1</v>
      </c>
      <c r="D2937" s="1">
        <v>39073.225902777776</v>
      </c>
      <c r="E2937" s="74">
        <f t="shared" si="91"/>
        <v>39073</v>
      </c>
      <c r="F2937">
        <v>9.0299999999999994</v>
      </c>
      <c r="G2937">
        <v>6.6</v>
      </c>
      <c r="I2937" s="87">
        <v>2.3208088235294122</v>
      </c>
    </row>
    <row r="2938" spans="1:9">
      <c r="A2938" s="1">
        <v>39073.357604166667</v>
      </c>
      <c r="B2938" s="74">
        <f t="shared" si="90"/>
        <v>39073</v>
      </c>
      <c r="C2938">
        <v>7.1</v>
      </c>
      <c r="D2938" s="1">
        <v>39073.350902777776</v>
      </c>
      <c r="E2938" s="74">
        <f t="shared" si="91"/>
        <v>39073</v>
      </c>
      <c r="F2938">
        <v>8.86</v>
      </c>
      <c r="G2938">
        <v>6.6</v>
      </c>
      <c r="I2938" s="87">
        <v>2.3230882352941182</v>
      </c>
    </row>
    <row r="2939" spans="1:9">
      <c r="A2939" s="1">
        <v>39073.482604166667</v>
      </c>
      <c r="B2939" s="74">
        <f t="shared" si="90"/>
        <v>39073</v>
      </c>
      <c r="C2939">
        <v>7.07</v>
      </c>
      <c r="D2939" s="1">
        <v>39073.475902777776</v>
      </c>
      <c r="E2939" s="74">
        <f t="shared" si="91"/>
        <v>39073</v>
      </c>
      <c r="F2939">
        <v>8.86</v>
      </c>
      <c r="G2939">
        <v>6.6</v>
      </c>
      <c r="H2939">
        <v>20061222</v>
      </c>
      <c r="I2939" s="87">
        <v>2.3253676470588243</v>
      </c>
    </row>
    <row r="2940" spans="1:9">
      <c r="A2940" s="1">
        <v>39073.607604166667</v>
      </c>
      <c r="B2940" s="74">
        <f t="shared" si="90"/>
        <v>39073</v>
      </c>
      <c r="C2940">
        <v>7.07</v>
      </c>
      <c r="D2940" s="1">
        <v>39073.600902777776</v>
      </c>
      <c r="E2940" s="74">
        <f t="shared" si="91"/>
        <v>39073</v>
      </c>
      <c r="F2940">
        <v>8.89</v>
      </c>
      <c r="G2940">
        <v>6.6</v>
      </c>
      <c r="I2940" s="87">
        <v>2.3276470588235298</v>
      </c>
    </row>
    <row r="2941" spans="1:9">
      <c r="A2941" s="1">
        <v>39073.732604166667</v>
      </c>
      <c r="B2941" s="74">
        <f t="shared" si="90"/>
        <v>39073</v>
      </c>
      <c r="C2941">
        <v>7.07</v>
      </c>
      <c r="D2941" s="1">
        <v>39073.725902777776</v>
      </c>
      <c r="E2941" s="74">
        <f t="shared" si="91"/>
        <v>39073</v>
      </c>
      <c r="F2941">
        <v>8.89</v>
      </c>
      <c r="G2941">
        <v>6.6</v>
      </c>
      <c r="I2941" s="87">
        <v>2.3299264705882359</v>
      </c>
    </row>
    <row r="2942" spans="1:9">
      <c r="A2942" s="1">
        <v>39073.857604166667</v>
      </c>
      <c r="B2942" s="74">
        <f t="shared" si="90"/>
        <v>39073</v>
      </c>
      <c r="C2942">
        <v>7.07</v>
      </c>
      <c r="D2942" s="1">
        <v>39073.850902777776</v>
      </c>
      <c r="E2942" s="74">
        <f t="shared" si="91"/>
        <v>39073</v>
      </c>
      <c r="F2942">
        <v>8.89</v>
      </c>
      <c r="G2942">
        <v>6.6</v>
      </c>
      <c r="I2942" s="87">
        <v>2.3322058823529415</v>
      </c>
    </row>
    <row r="2943" spans="1:9">
      <c r="A2943" s="1">
        <v>39073.982604166667</v>
      </c>
      <c r="B2943" s="74">
        <f t="shared" si="90"/>
        <v>39073</v>
      </c>
      <c r="C2943">
        <v>7.07</v>
      </c>
      <c r="D2943" s="1">
        <v>39073.975902777776</v>
      </c>
      <c r="E2943" s="74">
        <f t="shared" si="91"/>
        <v>39073</v>
      </c>
      <c r="F2943">
        <v>8.89</v>
      </c>
      <c r="G2943">
        <v>6.6</v>
      </c>
      <c r="I2943" s="87">
        <v>2.3344852941176475</v>
      </c>
    </row>
    <row r="2944" spans="1:9">
      <c r="A2944" s="1">
        <v>39074.107604166667</v>
      </c>
      <c r="B2944" s="74">
        <f t="shared" si="90"/>
        <v>39074</v>
      </c>
      <c r="C2944">
        <v>7</v>
      </c>
      <c r="D2944" s="1">
        <v>39074.100902777776</v>
      </c>
      <c r="E2944" s="74">
        <f t="shared" si="91"/>
        <v>39074</v>
      </c>
      <c r="F2944">
        <v>8.89</v>
      </c>
      <c r="G2944">
        <v>6.5</v>
      </c>
      <c r="I2944" s="87">
        <v>2.3367647058823535</v>
      </c>
    </row>
    <row r="2945" spans="1:9">
      <c r="A2945" s="1">
        <v>39074.232604166667</v>
      </c>
      <c r="B2945" s="74">
        <f t="shared" si="90"/>
        <v>39074</v>
      </c>
      <c r="C2945">
        <v>7.07</v>
      </c>
      <c r="D2945" s="1">
        <v>39074.225902777776</v>
      </c>
      <c r="E2945" s="74">
        <f t="shared" si="91"/>
        <v>39074</v>
      </c>
      <c r="F2945">
        <v>8.89</v>
      </c>
      <c r="G2945">
        <v>6.5</v>
      </c>
      <c r="I2945" s="87">
        <v>2.3390441176470591</v>
      </c>
    </row>
    <row r="2946" spans="1:9">
      <c r="A2946" s="1">
        <v>39074.357604166667</v>
      </c>
      <c r="B2946" s="74">
        <f t="shared" si="90"/>
        <v>39074</v>
      </c>
      <c r="C2946">
        <v>7.07</v>
      </c>
      <c r="D2946" s="1">
        <v>39074.350902777776</v>
      </c>
      <c r="E2946" s="74">
        <f t="shared" si="91"/>
        <v>39074</v>
      </c>
      <c r="F2946">
        <v>9.0299999999999994</v>
      </c>
      <c r="G2946">
        <v>6.5</v>
      </c>
      <c r="I2946" s="87">
        <v>2.3413235294117651</v>
      </c>
    </row>
    <row r="2947" spans="1:9">
      <c r="A2947" s="1">
        <v>39074.482604166667</v>
      </c>
      <c r="B2947" s="74">
        <f t="shared" si="90"/>
        <v>39074</v>
      </c>
      <c r="C2947">
        <v>7.07</v>
      </c>
      <c r="D2947" s="1">
        <v>39074.475902777776</v>
      </c>
      <c r="E2947" s="74">
        <f t="shared" si="91"/>
        <v>39074</v>
      </c>
      <c r="F2947">
        <v>9.0299999999999994</v>
      </c>
      <c r="G2947">
        <v>6.5</v>
      </c>
      <c r="H2947">
        <v>20061223</v>
      </c>
      <c r="I2947" s="87">
        <v>2.3436029411764712</v>
      </c>
    </row>
    <row r="2948" spans="1:9">
      <c r="A2948" s="1">
        <v>39074.607604166667</v>
      </c>
      <c r="B2948" s="74">
        <f t="shared" ref="B2948:B3011" si="92">INT(A2948)</f>
        <v>39074</v>
      </c>
      <c r="C2948">
        <v>7</v>
      </c>
      <c r="D2948" s="1">
        <v>39074.600902777776</v>
      </c>
      <c r="E2948" s="74">
        <f t="shared" ref="E2948:E3011" si="93">INT(D2948)</f>
        <v>39074</v>
      </c>
      <c r="F2948">
        <v>8.86</v>
      </c>
      <c r="G2948">
        <v>6.5</v>
      </c>
      <c r="I2948" s="87">
        <v>2.3458823529411768</v>
      </c>
    </row>
    <row r="2949" spans="1:9">
      <c r="A2949" s="1">
        <v>39074.732604166667</v>
      </c>
      <c r="B2949" s="74">
        <f t="shared" si="92"/>
        <v>39074</v>
      </c>
      <c r="C2949">
        <v>7</v>
      </c>
      <c r="D2949" s="1">
        <v>39074.725902777776</v>
      </c>
      <c r="E2949" s="74">
        <f t="shared" si="93"/>
        <v>39074</v>
      </c>
      <c r="F2949">
        <v>8.89</v>
      </c>
      <c r="G2949">
        <v>6.5</v>
      </c>
      <c r="I2949" s="87">
        <v>2.3481617647058828</v>
      </c>
    </row>
    <row r="2950" spans="1:9">
      <c r="A2950" s="1">
        <v>39074.857604166667</v>
      </c>
      <c r="B2950" s="74">
        <f t="shared" si="92"/>
        <v>39074</v>
      </c>
      <c r="C2950">
        <v>7</v>
      </c>
      <c r="D2950" s="1">
        <v>39074.850902777776</v>
      </c>
      <c r="E2950" s="74">
        <f t="shared" si="93"/>
        <v>39074</v>
      </c>
      <c r="F2950">
        <v>8.89</v>
      </c>
      <c r="G2950">
        <v>6.5</v>
      </c>
      <c r="I2950" s="87">
        <v>2.3504411764705888</v>
      </c>
    </row>
    <row r="2951" spans="1:9">
      <c r="A2951" s="1">
        <v>39074.982604166667</v>
      </c>
      <c r="B2951" s="74">
        <f t="shared" si="92"/>
        <v>39074</v>
      </c>
      <c r="C2951">
        <v>7.07</v>
      </c>
      <c r="D2951" s="1">
        <v>39074.975902777776</v>
      </c>
      <c r="E2951" s="74">
        <f t="shared" si="93"/>
        <v>39074</v>
      </c>
      <c r="F2951">
        <v>8.89</v>
      </c>
      <c r="G2951">
        <v>6.5</v>
      </c>
      <c r="I2951" s="87">
        <v>2.3527205882352944</v>
      </c>
    </row>
    <row r="2952" spans="1:9">
      <c r="A2952" s="1">
        <v>39075.107604166667</v>
      </c>
      <c r="B2952" s="74">
        <f t="shared" si="92"/>
        <v>39075</v>
      </c>
      <c r="C2952">
        <v>7.03</v>
      </c>
      <c r="D2952" s="1">
        <v>39075.100902777776</v>
      </c>
      <c r="E2952" s="74">
        <f t="shared" si="93"/>
        <v>39075</v>
      </c>
      <c r="F2952">
        <v>8.86</v>
      </c>
      <c r="G2952">
        <v>4.4000000000000004</v>
      </c>
      <c r="I2952" s="87">
        <v>2.3550000000000004</v>
      </c>
    </row>
    <row r="2953" spans="1:9">
      <c r="A2953" s="1">
        <v>39075.232604166667</v>
      </c>
      <c r="B2953" s="74">
        <f t="shared" si="92"/>
        <v>39075</v>
      </c>
      <c r="C2953">
        <v>7.07</v>
      </c>
      <c r="D2953" s="1">
        <v>39075.225902777776</v>
      </c>
      <c r="E2953" s="74">
        <f t="shared" si="93"/>
        <v>39075</v>
      </c>
      <c r="F2953">
        <v>8.86</v>
      </c>
      <c r="G2953">
        <v>4.4000000000000004</v>
      </c>
      <c r="I2953" s="87">
        <v>2.3572794117647065</v>
      </c>
    </row>
    <row r="2954" spans="1:9">
      <c r="A2954" s="1">
        <v>39075.357604166667</v>
      </c>
      <c r="B2954" s="74">
        <f t="shared" si="92"/>
        <v>39075</v>
      </c>
      <c r="C2954">
        <v>7.07</v>
      </c>
      <c r="D2954" s="1">
        <v>39075.350902777776</v>
      </c>
      <c r="E2954" s="74">
        <f t="shared" si="93"/>
        <v>39075</v>
      </c>
      <c r="F2954">
        <v>8.86</v>
      </c>
      <c r="G2954">
        <v>4.4000000000000004</v>
      </c>
      <c r="I2954" s="87">
        <v>2.359558823529412</v>
      </c>
    </row>
    <row r="2955" spans="1:9">
      <c r="A2955" s="1">
        <v>39075.482604166667</v>
      </c>
      <c r="B2955" s="74">
        <f t="shared" si="92"/>
        <v>39075</v>
      </c>
      <c r="C2955">
        <v>7.07</v>
      </c>
      <c r="D2955" s="1">
        <v>39075.475902777776</v>
      </c>
      <c r="E2955" s="74">
        <f t="shared" si="93"/>
        <v>39075</v>
      </c>
      <c r="F2955">
        <v>8.86</v>
      </c>
      <c r="G2955">
        <v>4.4000000000000004</v>
      </c>
      <c r="H2955">
        <v>20061224</v>
      </c>
      <c r="I2955" s="87">
        <v>2.3618382352941181</v>
      </c>
    </row>
    <row r="2956" spans="1:9">
      <c r="A2956" s="1">
        <v>39075.607604166667</v>
      </c>
      <c r="B2956" s="74">
        <f t="shared" si="92"/>
        <v>39075</v>
      </c>
      <c r="C2956">
        <v>7</v>
      </c>
      <c r="D2956" s="1">
        <v>39075.600902777776</v>
      </c>
      <c r="E2956" s="74">
        <f t="shared" si="93"/>
        <v>39075</v>
      </c>
      <c r="F2956">
        <v>8.86</v>
      </c>
      <c r="G2956">
        <v>4.4000000000000004</v>
      </c>
      <c r="I2956" s="87">
        <v>2.3641176470588241</v>
      </c>
    </row>
    <row r="2957" spans="1:9">
      <c r="A2957" s="1">
        <v>39075.732604166667</v>
      </c>
      <c r="B2957" s="74">
        <f t="shared" si="92"/>
        <v>39075</v>
      </c>
      <c r="C2957">
        <v>7</v>
      </c>
      <c r="D2957" s="1">
        <v>39075.725902777776</v>
      </c>
      <c r="E2957" s="74">
        <f t="shared" si="93"/>
        <v>39075</v>
      </c>
      <c r="F2957">
        <v>8.86</v>
      </c>
      <c r="G2957">
        <v>4.4000000000000004</v>
      </c>
      <c r="I2957" s="87">
        <v>2.3663970588235297</v>
      </c>
    </row>
    <row r="2958" spans="1:9">
      <c r="A2958" s="1">
        <v>39075.857604166667</v>
      </c>
      <c r="B2958" s="74">
        <f t="shared" si="92"/>
        <v>39075</v>
      </c>
      <c r="C2958">
        <v>7</v>
      </c>
      <c r="D2958" s="1">
        <v>39075.850902777776</v>
      </c>
      <c r="E2958" s="74">
        <f t="shared" si="93"/>
        <v>39075</v>
      </c>
      <c r="F2958">
        <v>8.7799999999999994</v>
      </c>
      <c r="G2958">
        <v>4.4000000000000004</v>
      </c>
      <c r="I2958" s="87">
        <v>2.3686764705882357</v>
      </c>
    </row>
    <row r="2959" spans="1:9">
      <c r="A2959" s="1">
        <v>39075.982604166667</v>
      </c>
      <c r="B2959" s="74">
        <f t="shared" si="92"/>
        <v>39075</v>
      </c>
      <c r="C2959">
        <v>7</v>
      </c>
      <c r="D2959" s="1">
        <v>39075.975902777776</v>
      </c>
      <c r="E2959" s="74">
        <f t="shared" si="93"/>
        <v>39075</v>
      </c>
      <c r="F2959">
        <v>8.82</v>
      </c>
      <c r="G2959">
        <v>4.4000000000000004</v>
      </c>
      <c r="I2959" s="87">
        <v>2.3709558823529417</v>
      </c>
    </row>
    <row r="2960" spans="1:9">
      <c r="A2960" s="1">
        <v>39076.107604166667</v>
      </c>
      <c r="B2960" s="74">
        <f t="shared" si="92"/>
        <v>39076</v>
      </c>
      <c r="C2960">
        <v>7</v>
      </c>
      <c r="D2960" s="1">
        <v>39076.100902777776</v>
      </c>
      <c r="E2960" s="74">
        <f t="shared" si="93"/>
        <v>39076</v>
      </c>
      <c r="F2960">
        <v>8.7799999999999994</v>
      </c>
      <c r="G2960">
        <v>-2.2999999999999998</v>
      </c>
      <c r="I2960" s="87">
        <v>2.3732352941176473</v>
      </c>
    </row>
    <row r="2961" spans="1:9">
      <c r="A2961" s="1">
        <v>39076.232604166667</v>
      </c>
      <c r="B2961" s="74">
        <f t="shared" si="92"/>
        <v>39076</v>
      </c>
      <c r="C2961">
        <v>7.07</v>
      </c>
      <c r="D2961" s="1">
        <v>39076.225902777776</v>
      </c>
      <c r="E2961" s="74">
        <f t="shared" si="93"/>
        <v>39076</v>
      </c>
      <c r="F2961">
        <v>8.7799999999999994</v>
      </c>
      <c r="G2961">
        <v>-2.2999999999999998</v>
      </c>
      <c r="I2961" s="87">
        <v>2.3755147058823534</v>
      </c>
    </row>
    <row r="2962" spans="1:9">
      <c r="A2962" s="1">
        <v>39076.357604166667</v>
      </c>
      <c r="B2962" s="74">
        <f t="shared" si="92"/>
        <v>39076</v>
      </c>
      <c r="C2962">
        <v>7.07</v>
      </c>
      <c r="D2962" s="1">
        <v>39076.350902777776</v>
      </c>
      <c r="E2962" s="74">
        <f t="shared" si="93"/>
        <v>39076</v>
      </c>
      <c r="F2962">
        <v>8.7799999999999994</v>
      </c>
      <c r="G2962">
        <v>-2.2999999999999998</v>
      </c>
      <c r="I2962" s="87">
        <v>2.3777941176470594</v>
      </c>
    </row>
    <row r="2963" spans="1:9">
      <c r="A2963" s="1">
        <v>39076.482604166667</v>
      </c>
      <c r="B2963" s="74">
        <f t="shared" si="92"/>
        <v>39076</v>
      </c>
      <c r="C2963">
        <v>7.07</v>
      </c>
      <c r="D2963" s="1">
        <v>39076.475902777776</v>
      </c>
      <c r="E2963" s="74">
        <f t="shared" si="93"/>
        <v>39076</v>
      </c>
      <c r="F2963">
        <v>8.7799999999999994</v>
      </c>
      <c r="G2963">
        <v>-2.2999999999999998</v>
      </c>
      <c r="H2963">
        <v>20061225</v>
      </c>
      <c r="I2963" s="87">
        <v>2.380073529411765</v>
      </c>
    </row>
    <row r="2964" spans="1:9">
      <c r="A2964" s="1">
        <v>39076.607604166667</v>
      </c>
      <c r="B2964" s="74">
        <f t="shared" si="92"/>
        <v>39076</v>
      </c>
      <c r="C2964">
        <v>7.07</v>
      </c>
      <c r="D2964" s="1">
        <v>39076.600902777776</v>
      </c>
      <c r="E2964" s="74">
        <f t="shared" si="93"/>
        <v>39076</v>
      </c>
      <c r="F2964">
        <v>8.7799999999999994</v>
      </c>
      <c r="G2964">
        <v>-2.2999999999999998</v>
      </c>
      <c r="I2964" s="87">
        <v>2.382352941176471</v>
      </c>
    </row>
    <row r="2965" spans="1:9">
      <c r="A2965" s="1">
        <v>39076.732604166667</v>
      </c>
      <c r="B2965" s="74">
        <f t="shared" si="92"/>
        <v>39076</v>
      </c>
      <c r="C2965">
        <v>7.1</v>
      </c>
      <c r="D2965" s="1">
        <v>39076.725902777776</v>
      </c>
      <c r="E2965" s="74">
        <f t="shared" si="93"/>
        <v>39076</v>
      </c>
      <c r="F2965">
        <v>8.7799999999999994</v>
      </c>
      <c r="G2965">
        <v>-2.2999999999999998</v>
      </c>
      <c r="I2965" s="87">
        <v>2.384632352941177</v>
      </c>
    </row>
    <row r="2966" spans="1:9">
      <c r="A2966" s="1">
        <v>39076.857604166667</v>
      </c>
      <c r="B2966" s="74">
        <f t="shared" si="92"/>
        <v>39076</v>
      </c>
      <c r="C2966">
        <v>7.1</v>
      </c>
      <c r="D2966" s="1">
        <v>39076.850902777776</v>
      </c>
      <c r="E2966" s="74">
        <f t="shared" si="93"/>
        <v>39076</v>
      </c>
      <c r="F2966">
        <v>8.7799999999999994</v>
      </c>
      <c r="G2966">
        <v>-2.2999999999999998</v>
      </c>
      <c r="I2966" s="87">
        <v>2.3869117647058826</v>
      </c>
    </row>
    <row r="2967" spans="1:9">
      <c r="A2967" s="1">
        <v>39076.982604166667</v>
      </c>
      <c r="B2967" s="74">
        <f t="shared" si="92"/>
        <v>39076</v>
      </c>
      <c r="C2967">
        <v>6.96</v>
      </c>
      <c r="D2967" s="1">
        <v>39076.975902777776</v>
      </c>
      <c r="E2967" s="74">
        <f t="shared" si="93"/>
        <v>39076</v>
      </c>
      <c r="F2967">
        <v>8.7799999999999994</v>
      </c>
      <c r="G2967">
        <v>-2.2999999999999998</v>
      </c>
      <c r="I2967" s="87">
        <v>2.3891911764705887</v>
      </c>
    </row>
    <row r="2968" spans="1:9">
      <c r="A2968" s="1">
        <v>39077.107604166667</v>
      </c>
      <c r="B2968" s="74">
        <f t="shared" si="92"/>
        <v>39077</v>
      </c>
      <c r="C2968">
        <v>7.07</v>
      </c>
      <c r="D2968" s="1">
        <v>39077.100902777776</v>
      </c>
      <c r="E2968" s="74">
        <f t="shared" si="93"/>
        <v>39077</v>
      </c>
      <c r="F2968">
        <v>8.82</v>
      </c>
      <c r="G2968">
        <v>4.3</v>
      </c>
      <c r="I2968" s="87">
        <v>2.3914705882352947</v>
      </c>
    </row>
    <row r="2969" spans="1:9">
      <c r="A2969" s="1">
        <v>39077.232604166667</v>
      </c>
      <c r="B2969" s="74">
        <f t="shared" si="92"/>
        <v>39077</v>
      </c>
      <c r="C2969">
        <v>7.1</v>
      </c>
      <c r="D2969" s="1">
        <v>39077.225902777776</v>
      </c>
      <c r="E2969" s="74">
        <f t="shared" si="93"/>
        <v>39077</v>
      </c>
      <c r="F2969">
        <v>8.82</v>
      </c>
      <c r="G2969">
        <v>4.3</v>
      </c>
      <c r="I2969" s="87">
        <v>2.3937500000000003</v>
      </c>
    </row>
    <row r="2970" spans="1:9">
      <c r="A2970" s="1">
        <v>39077.357604166667</v>
      </c>
      <c r="B2970" s="74">
        <f t="shared" si="92"/>
        <v>39077</v>
      </c>
      <c r="C2970">
        <v>7.07</v>
      </c>
      <c r="D2970" s="1">
        <v>39077.350902777776</v>
      </c>
      <c r="E2970" s="74">
        <f t="shared" si="93"/>
        <v>39077</v>
      </c>
      <c r="F2970">
        <v>8.7799999999999994</v>
      </c>
      <c r="G2970">
        <v>4.3</v>
      </c>
      <c r="I2970" s="87">
        <v>2.3960294117647063</v>
      </c>
    </row>
    <row r="2971" spans="1:9">
      <c r="A2971" s="1">
        <v>39077.482604166667</v>
      </c>
      <c r="B2971" s="74">
        <f t="shared" si="92"/>
        <v>39077</v>
      </c>
      <c r="C2971">
        <v>7.07</v>
      </c>
      <c r="D2971" s="1">
        <v>39077.475902777776</v>
      </c>
      <c r="E2971" s="74">
        <f t="shared" si="93"/>
        <v>39077</v>
      </c>
      <c r="F2971">
        <v>8.7799999999999994</v>
      </c>
      <c r="G2971">
        <v>4.3</v>
      </c>
      <c r="H2971">
        <v>20061226</v>
      </c>
      <c r="I2971" s="87">
        <v>2.3983088235294123</v>
      </c>
    </row>
    <row r="2972" spans="1:9">
      <c r="A2972" s="1">
        <v>39077.607604166667</v>
      </c>
      <c r="B2972" s="74">
        <f t="shared" si="92"/>
        <v>39077</v>
      </c>
      <c r="C2972">
        <v>7.1</v>
      </c>
      <c r="D2972" s="1">
        <v>39077.600902777776</v>
      </c>
      <c r="E2972" s="74">
        <f t="shared" si="93"/>
        <v>39077</v>
      </c>
      <c r="F2972">
        <v>8.75</v>
      </c>
      <c r="G2972">
        <v>4.3</v>
      </c>
      <c r="I2972" s="87">
        <v>2.4005882352941179</v>
      </c>
    </row>
    <row r="2973" spans="1:9">
      <c r="A2973" s="1">
        <v>39077.732604166667</v>
      </c>
      <c r="B2973" s="74">
        <f t="shared" si="92"/>
        <v>39077</v>
      </c>
      <c r="C2973">
        <v>7.1</v>
      </c>
      <c r="D2973" s="1">
        <v>39077.725902777776</v>
      </c>
      <c r="E2973" s="74">
        <f t="shared" si="93"/>
        <v>39077</v>
      </c>
      <c r="F2973">
        <v>8.75</v>
      </c>
      <c r="G2973">
        <v>4.3</v>
      </c>
      <c r="I2973" s="87">
        <v>2.4028676470588239</v>
      </c>
    </row>
    <row r="2974" spans="1:9">
      <c r="A2974" s="1">
        <v>39077.857604166667</v>
      </c>
      <c r="B2974" s="74">
        <f t="shared" si="92"/>
        <v>39077</v>
      </c>
      <c r="C2974">
        <v>7.1</v>
      </c>
      <c r="D2974" s="1">
        <v>39077.850902777776</v>
      </c>
      <c r="E2974" s="74">
        <f t="shared" si="93"/>
        <v>39077</v>
      </c>
      <c r="F2974">
        <v>8.75</v>
      </c>
      <c r="G2974">
        <v>4.3</v>
      </c>
      <c r="I2974" s="87">
        <v>2.40514705882353</v>
      </c>
    </row>
    <row r="2975" spans="1:9">
      <c r="A2975" s="1">
        <v>39077.982604166667</v>
      </c>
      <c r="B2975" s="74">
        <f t="shared" si="92"/>
        <v>39077</v>
      </c>
      <c r="C2975">
        <v>7.1</v>
      </c>
      <c r="D2975" s="1">
        <v>39077.975902777776</v>
      </c>
      <c r="E2975" s="74">
        <f t="shared" si="93"/>
        <v>39077</v>
      </c>
      <c r="F2975">
        <v>8.75</v>
      </c>
      <c r="G2975">
        <v>4.3</v>
      </c>
      <c r="I2975" s="87">
        <v>2.4074264705882356</v>
      </c>
    </row>
    <row r="2976" spans="1:9">
      <c r="A2976" s="1">
        <v>39078.107604166667</v>
      </c>
      <c r="B2976" s="74">
        <f t="shared" si="92"/>
        <v>39078</v>
      </c>
      <c r="C2976">
        <v>7.1</v>
      </c>
      <c r="D2976" s="1">
        <v>39078.100902777776</v>
      </c>
      <c r="E2976" s="74">
        <f t="shared" si="93"/>
        <v>39078</v>
      </c>
      <c r="F2976">
        <v>8.75</v>
      </c>
      <c r="G2976">
        <v>6</v>
      </c>
      <c r="I2976" s="87">
        <v>2.4097058823529416</v>
      </c>
    </row>
    <row r="2977" spans="1:9">
      <c r="A2977" s="1">
        <v>39078.232604166667</v>
      </c>
      <c r="B2977" s="74">
        <f t="shared" si="92"/>
        <v>39078</v>
      </c>
      <c r="C2977">
        <v>7.1</v>
      </c>
      <c r="D2977" s="1">
        <v>39078.225902777776</v>
      </c>
      <c r="E2977" s="74">
        <f t="shared" si="93"/>
        <v>39078</v>
      </c>
      <c r="F2977">
        <v>8.75</v>
      </c>
      <c r="G2977">
        <v>6</v>
      </c>
      <c r="I2977" s="87">
        <v>2.4119852941176476</v>
      </c>
    </row>
    <row r="2978" spans="1:9">
      <c r="A2978" s="1">
        <v>39078.357604166667</v>
      </c>
      <c r="B2978" s="74">
        <f t="shared" si="92"/>
        <v>39078</v>
      </c>
      <c r="C2978">
        <v>7.14</v>
      </c>
      <c r="D2978" s="1">
        <v>39078.350902777776</v>
      </c>
      <c r="E2978" s="74">
        <f t="shared" si="93"/>
        <v>39078</v>
      </c>
      <c r="F2978">
        <v>8.75</v>
      </c>
      <c r="G2978">
        <v>6</v>
      </c>
      <c r="I2978" s="87">
        <v>2.4142647058823532</v>
      </c>
    </row>
    <row r="2979" spans="1:9">
      <c r="A2979" s="1">
        <v>39078.482604166667</v>
      </c>
      <c r="B2979" s="74">
        <f t="shared" si="92"/>
        <v>39078</v>
      </c>
      <c r="C2979">
        <v>7.1</v>
      </c>
      <c r="D2979" s="1">
        <v>39078.475902777776</v>
      </c>
      <c r="E2979" s="74">
        <f t="shared" si="93"/>
        <v>39078</v>
      </c>
      <c r="F2979">
        <v>8.75</v>
      </c>
      <c r="G2979">
        <v>6</v>
      </c>
      <c r="H2979">
        <v>20061227</v>
      </c>
      <c r="I2979" s="87">
        <v>2.4165441176470592</v>
      </c>
    </row>
    <row r="2980" spans="1:9">
      <c r="A2980" s="1">
        <v>39078.607604166667</v>
      </c>
      <c r="B2980" s="74">
        <f t="shared" si="92"/>
        <v>39078</v>
      </c>
      <c r="C2980">
        <v>7.1</v>
      </c>
      <c r="D2980" s="1">
        <v>39078.600902777776</v>
      </c>
      <c r="E2980" s="74">
        <f t="shared" si="93"/>
        <v>39078</v>
      </c>
      <c r="F2980">
        <v>8.75</v>
      </c>
      <c r="G2980">
        <v>6</v>
      </c>
      <c r="I2980" s="87">
        <v>2.4188235294117653</v>
      </c>
    </row>
    <row r="2981" spans="1:9">
      <c r="A2981" s="1">
        <v>39078.732604166667</v>
      </c>
      <c r="B2981" s="74">
        <f t="shared" si="92"/>
        <v>39078</v>
      </c>
      <c r="C2981">
        <v>7.1</v>
      </c>
      <c r="D2981" s="1">
        <v>39078.725902777776</v>
      </c>
      <c r="E2981" s="74">
        <f t="shared" si="93"/>
        <v>39078</v>
      </c>
      <c r="F2981">
        <v>8.75</v>
      </c>
      <c r="G2981">
        <v>6</v>
      </c>
      <c r="I2981" s="87">
        <v>2.4211029411764708</v>
      </c>
    </row>
    <row r="2982" spans="1:9">
      <c r="A2982" s="1">
        <v>39078.857604166667</v>
      </c>
      <c r="B2982" s="74">
        <f t="shared" si="92"/>
        <v>39078</v>
      </c>
      <c r="C2982">
        <v>7.1</v>
      </c>
      <c r="D2982" s="1">
        <v>39078.850902777776</v>
      </c>
      <c r="E2982" s="74">
        <f t="shared" si="93"/>
        <v>39078</v>
      </c>
      <c r="F2982">
        <v>8.75</v>
      </c>
      <c r="G2982">
        <v>6</v>
      </c>
      <c r="I2982" s="87">
        <v>2.4233823529411769</v>
      </c>
    </row>
    <row r="2983" spans="1:9">
      <c r="A2983" s="1">
        <v>39078.982604166667</v>
      </c>
      <c r="B2983" s="74">
        <f t="shared" si="92"/>
        <v>39078</v>
      </c>
      <c r="C2983">
        <v>7.07</v>
      </c>
      <c r="D2983" s="1">
        <v>39078.975902777776</v>
      </c>
      <c r="E2983" s="74">
        <f t="shared" si="93"/>
        <v>39078</v>
      </c>
      <c r="F2983">
        <v>8.68</v>
      </c>
      <c r="G2983">
        <v>6</v>
      </c>
      <c r="I2983" s="87">
        <v>2.4256617647058829</v>
      </c>
    </row>
    <row r="2984" spans="1:9">
      <c r="A2984" s="1">
        <v>39079.107604166667</v>
      </c>
      <c r="B2984" s="74">
        <f t="shared" si="92"/>
        <v>39079</v>
      </c>
      <c r="C2984">
        <v>7.07</v>
      </c>
      <c r="D2984" s="1">
        <v>39079.100902777776</v>
      </c>
      <c r="E2984" s="74">
        <f t="shared" si="93"/>
        <v>39079</v>
      </c>
      <c r="F2984">
        <v>8.68</v>
      </c>
      <c r="G2984">
        <v>2.4</v>
      </c>
      <c r="I2984" s="87">
        <v>2.4279411764705885</v>
      </c>
    </row>
    <row r="2985" spans="1:9">
      <c r="A2985" s="1">
        <v>39079.232604166667</v>
      </c>
      <c r="B2985" s="74">
        <f t="shared" si="92"/>
        <v>39079</v>
      </c>
      <c r="C2985">
        <v>7.07</v>
      </c>
      <c r="D2985" s="1">
        <v>39079.225902777776</v>
      </c>
      <c r="E2985" s="74">
        <f t="shared" si="93"/>
        <v>39079</v>
      </c>
      <c r="F2985">
        <v>8.68</v>
      </c>
      <c r="G2985">
        <v>2.4</v>
      </c>
      <c r="I2985" s="87">
        <v>2.4302205882352945</v>
      </c>
    </row>
    <row r="2986" spans="1:9">
      <c r="A2986" s="1">
        <v>39079.357604166667</v>
      </c>
      <c r="B2986" s="74">
        <f t="shared" si="92"/>
        <v>39079</v>
      </c>
      <c r="C2986">
        <v>7.07</v>
      </c>
      <c r="D2986" s="1">
        <v>39079.350902777776</v>
      </c>
      <c r="E2986" s="74">
        <f t="shared" si="93"/>
        <v>39079</v>
      </c>
      <c r="F2986">
        <v>8.65</v>
      </c>
      <c r="G2986">
        <v>2.4</v>
      </c>
      <c r="I2986" s="87">
        <v>2.4325000000000006</v>
      </c>
    </row>
    <row r="2987" spans="1:9">
      <c r="A2987" s="1">
        <v>39079.482604166667</v>
      </c>
      <c r="B2987" s="74">
        <f t="shared" si="92"/>
        <v>39079</v>
      </c>
      <c r="C2987">
        <v>7.07</v>
      </c>
      <c r="D2987" s="1">
        <v>39079.475902777776</v>
      </c>
      <c r="E2987" s="74">
        <f t="shared" si="93"/>
        <v>39079</v>
      </c>
      <c r="F2987">
        <v>8.65</v>
      </c>
      <c r="G2987">
        <v>2.4</v>
      </c>
      <c r="H2987">
        <v>20061228</v>
      </c>
      <c r="I2987" s="87">
        <v>2.4347794117647061</v>
      </c>
    </row>
    <row r="2988" spans="1:9">
      <c r="A2988" s="1">
        <v>39079.607604166667</v>
      </c>
      <c r="B2988" s="74">
        <f t="shared" si="92"/>
        <v>39079</v>
      </c>
      <c r="C2988">
        <v>7.07</v>
      </c>
      <c r="D2988" s="1">
        <v>39079.600902777776</v>
      </c>
      <c r="E2988" s="74">
        <f t="shared" si="93"/>
        <v>39079</v>
      </c>
      <c r="F2988">
        <v>8.65</v>
      </c>
      <c r="G2988">
        <v>2.4</v>
      </c>
      <c r="I2988" s="87">
        <v>2.4370588235294122</v>
      </c>
    </row>
    <row r="2989" spans="1:9">
      <c r="A2989" s="1">
        <v>39079.732604166667</v>
      </c>
      <c r="B2989" s="74">
        <f t="shared" si="92"/>
        <v>39079</v>
      </c>
      <c r="C2989">
        <v>7.07</v>
      </c>
      <c r="D2989" s="1">
        <v>39079.725902777776</v>
      </c>
      <c r="E2989" s="74">
        <f t="shared" si="93"/>
        <v>39079</v>
      </c>
      <c r="F2989">
        <v>8.65</v>
      </c>
      <c r="G2989">
        <v>2.4</v>
      </c>
      <c r="I2989" s="87">
        <v>2.4393382352941182</v>
      </c>
    </row>
    <row r="2990" spans="1:9">
      <c r="A2990" s="1">
        <v>39079.857604166667</v>
      </c>
      <c r="B2990" s="74">
        <f t="shared" si="92"/>
        <v>39079</v>
      </c>
      <c r="C2990">
        <v>7.07</v>
      </c>
      <c r="D2990" s="1">
        <v>39079.850902777776</v>
      </c>
      <c r="E2990" s="74">
        <f t="shared" si="93"/>
        <v>39079</v>
      </c>
      <c r="F2990">
        <v>8.65</v>
      </c>
      <c r="G2990">
        <v>2.4</v>
      </c>
      <c r="I2990" s="87">
        <v>2.4416176470588238</v>
      </c>
    </row>
    <row r="2991" spans="1:9">
      <c r="A2991" s="1">
        <v>39079.982604166667</v>
      </c>
      <c r="B2991" s="74">
        <f t="shared" si="92"/>
        <v>39079</v>
      </c>
      <c r="C2991">
        <v>7.07</v>
      </c>
      <c r="D2991" s="1">
        <v>39079.975902777776</v>
      </c>
      <c r="E2991" s="74">
        <f t="shared" si="93"/>
        <v>39079</v>
      </c>
      <c r="F2991">
        <v>8.61</v>
      </c>
      <c r="G2991">
        <v>2.4</v>
      </c>
      <c r="I2991" s="87">
        <v>2.4438970588235298</v>
      </c>
    </row>
    <row r="2992" spans="1:9">
      <c r="A2992" s="1">
        <v>39080.107604166667</v>
      </c>
      <c r="B2992" s="74">
        <f t="shared" si="92"/>
        <v>39080</v>
      </c>
      <c r="C2992">
        <v>7.07</v>
      </c>
      <c r="D2992" s="1">
        <v>39080.100902777776</v>
      </c>
      <c r="E2992" s="74">
        <f t="shared" si="93"/>
        <v>39080</v>
      </c>
      <c r="F2992">
        <v>8.61</v>
      </c>
      <c r="G2992">
        <v>1.7</v>
      </c>
      <c r="I2992" s="87">
        <v>2.4461764705882358</v>
      </c>
    </row>
    <row r="2993" spans="1:9">
      <c r="A2993" s="1">
        <v>39080.232604166667</v>
      </c>
      <c r="B2993" s="74">
        <f t="shared" si="92"/>
        <v>39080</v>
      </c>
      <c r="C2993">
        <v>7.07</v>
      </c>
      <c r="D2993" s="1">
        <v>39080.225902777776</v>
      </c>
      <c r="E2993" s="74">
        <f t="shared" si="93"/>
        <v>39080</v>
      </c>
      <c r="F2993">
        <v>8.61</v>
      </c>
      <c r="G2993">
        <v>1.7</v>
      </c>
      <c r="I2993" s="87">
        <v>2.4484558823529414</v>
      </c>
    </row>
    <row r="2994" spans="1:9">
      <c r="A2994" s="1">
        <v>39080.357604166667</v>
      </c>
      <c r="B2994" s="74">
        <f t="shared" si="92"/>
        <v>39080</v>
      </c>
      <c r="C2994">
        <v>7</v>
      </c>
      <c r="D2994" s="1">
        <v>39080.350902777776</v>
      </c>
      <c r="E2994" s="74">
        <f t="shared" si="93"/>
        <v>39080</v>
      </c>
      <c r="F2994">
        <v>8.61</v>
      </c>
      <c r="G2994">
        <v>1.7</v>
      </c>
      <c r="I2994" s="87">
        <v>2.4507352941176475</v>
      </c>
    </row>
    <row r="2995" spans="1:9">
      <c r="A2995" s="1">
        <v>39080.482604166667</v>
      </c>
      <c r="B2995" s="74">
        <f t="shared" si="92"/>
        <v>39080</v>
      </c>
      <c r="C2995">
        <v>7</v>
      </c>
      <c r="D2995" s="1">
        <v>39080.475902777776</v>
      </c>
      <c r="E2995" s="74">
        <f t="shared" si="93"/>
        <v>39080</v>
      </c>
      <c r="F2995">
        <v>8.61</v>
      </c>
      <c r="G2995">
        <v>1.7</v>
      </c>
      <c r="H2995">
        <v>20061229</v>
      </c>
      <c r="I2995" s="87">
        <v>2.4530147058823535</v>
      </c>
    </row>
    <row r="2996" spans="1:9">
      <c r="A2996" s="1">
        <v>39080.607604166667</v>
      </c>
      <c r="B2996" s="74">
        <f t="shared" si="92"/>
        <v>39080</v>
      </c>
      <c r="C2996">
        <v>7</v>
      </c>
      <c r="D2996" s="1">
        <v>39080.600902777776</v>
      </c>
      <c r="E2996" s="74">
        <f t="shared" si="93"/>
        <v>39080</v>
      </c>
      <c r="F2996">
        <v>8.61</v>
      </c>
      <c r="G2996">
        <v>1.7</v>
      </c>
      <c r="I2996" s="87">
        <v>2.4552941176470591</v>
      </c>
    </row>
    <row r="2997" spans="1:9">
      <c r="A2997" s="1">
        <v>39080.732604166667</v>
      </c>
      <c r="B2997" s="74">
        <f t="shared" si="92"/>
        <v>39080</v>
      </c>
      <c r="C2997">
        <v>6.96</v>
      </c>
      <c r="D2997" s="1">
        <v>39080.725902777776</v>
      </c>
      <c r="E2997" s="74">
        <f t="shared" si="93"/>
        <v>39080</v>
      </c>
      <c r="F2997">
        <v>8.61</v>
      </c>
      <c r="G2997">
        <v>1.7</v>
      </c>
      <c r="I2997" s="87">
        <v>2.4575735294117651</v>
      </c>
    </row>
    <row r="2998" spans="1:9">
      <c r="A2998" s="1">
        <v>39080.857604166667</v>
      </c>
      <c r="B2998" s="74">
        <f t="shared" si="92"/>
        <v>39080</v>
      </c>
      <c r="C2998">
        <v>6.96</v>
      </c>
      <c r="D2998" s="1">
        <v>39080.850902777776</v>
      </c>
      <c r="E2998" s="74">
        <f t="shared" si="93"/>
        <v>39080</v>
      </c>
      <c r="F2998">
        <v>8.61</v>
      </c>
      <c r="G2998">
        <v>1.7</v>
      </c>
      <c r="I2998" s="87">
        <v>2.4598529411764711</v>
      </c>
    </row>
    <row r="2999" spans="1:9">
      <c r="A2999" s="1">
        <v>39080.982604166667</v>
      </c>
      <c r="B2999" s="74">
        <f t="shared" si="92"/>
        <v>39080</v>
      </c>
      <c r="C2999">
        <v>6.96</v>
      </c>
      <c r="D2999" s="1">
        <v>39080.975902777776</v>
      </c>
      <c r="E2999" s="74">
        <f t="shared" si="93"/>
        <v>39080</v>
      </c>
      <c r="F2999">
        <v>8.61</v>
      </c>
      <c r="G2999">
        <v>1.7</v>
      </c>
      <c r="I2999" s="87">
        <v>2.4621323529411767</v>
      </c>
    </row>
    <row r="3000" spans="1:9">
      <c r="A3000" s="1">
        <v>39081.107604166667</v>
      </c>
      <c r="B3000" s="74">
        <f t="shared" si="92"/>
        <v>39081</v>
      </c>
      <c r="C3000">
        <v>6.92</v>
      </c>
      <c r="D3000" s="1">
        <v>39081.100902777776</v>
      </c>
      <c r="E3000" s="74">
        <f t="shared" si="93"/>
        <v>39081</v>
      </c>
      <c r="F3000">
        <v>8.61</v>
      </c>
      <c r="G3000">
        <v>5.2</v>
      </c>
      <c r="I3000" s="87">
        <v>2.4644117647058827</v>
      </c>
    </row>
    <row r="3001" spans="1:9">
      <c r="A3001" s="1">
        <v>39081.232604166667</v>
      </c>
      <c r="B3001" s="74">
        <f t="shared" si="92"/>
        <v>39081</v>
      </c>
      <c r="C3001">
        <v>6.92</v>
      </c>
      <c r="D3001" s="1">
        <v>39081.225902777776</v>
      </c>
      <c r="E3001" s="74">
        <f t="shared" si="93"/>
        <v>39081</v>
      </c>
      <c r="F3001">
        <v>8.61</v>
      </c>
      <c r="G3001">
        <v>5.2</v>
      </c>
      <c r="I3001" s="87">
        <v>2.4666911764705888</v>
      </c>
    </row>
    <row r="3002" spans="1:9">
      <c r="A3002" s="1">
        <v>39081.357604166667</v>
      </c>
      <c r="B3002" s="74">
        <f t="shared" si="92"/>
        <v>39081</v>
      </c>
      <c r="C3002">
        <v>6.92</v>
      </c>
      <c r="D3002" s="1">
        <v>39081.350902777776</v>
      </c>
      <c r="E3002" s="74">
        <f t="shared" si="93"/>
        <v>39081</v>
      </c>
      <c r="F3002">
        <v>8.61</v>
      </c>
      <c r="G3002">
        <v>5.2</v>
      </c>
      <c r="H3002">
        <v>20061230</v>
      </c>
      <c r="I3002" s="87">
        <v>2.4689705882352944</v>
      </c>
    </row>
    <row r="3003" spans="1:9">
      <c r="A3003" s="1">
        <v>39081.482604166667</v>
      </c>
      <c r="B3003" s="74">
        <f t="shared" si="92"/>
        <v>39081</v>
      </c>
      <c r="C3003">
        <v>6.85</v>
      </c>
      <c r="D3003" s="1">
        <v>39081.475902777776</v>
      </c>
      <c r="E3003" s="74">
        <f t="shared" si="93"/>
        <v>39081</v>
      </c>
      <c r="F3003">
        <v>8.61</v>
      </c>
      <c r="G3003">
        <v>5.2</v>
      </c>
      <c r="I3003" s="87">
        <v>2.4712500000000004</v>
      </c>
    </row>
    <row r="3004" spans="1:9">
      <c r="A3004" s="1">
        <v>39081.607604166667</v>
      </c>
      <c r="B3004" s="74">
        <f t="shared" si="92"/>
        <v>39081</v>
      </c>
      <c r="C3004">
        <v>6.78</v>
      </c>
      <c r="D3004" s="1">
        <v>39081.600902777776</v>
      </c>
      <c r="E3004" s="74">
        <f t="shared" si="93"/>
        <v>39081</v>
      </c>
      <c r="F3004">
        <v>8.58</v>
      </c>
      <c r="G3004">
        <v>5.2</v>
      </c>
      <c r="I3004" s="87">
        <v>2.4735294117647064</v>
      </c>
    </row>
    <row r="3005" spans="1:9">
      <c r="A3005" s="1">
        <v>39081.732604166667</v>
      </c>
      <c r="B3005" s="74">
        <f t="shared" si="92"/>
        <v>39081</v>
      </c>
      <c r="C3005">
        <v>6.78</v>
      </c>
      <c r="D3005" s="1">
        <v>39081.725902777776</v>
      </c>
      <c r="E3005" s="74">
        <f t="shared" si="93"/>
        <v>39081</v>
      </c>
      <c r="F3005">
        <v>8.58</v>
      </c>
      <c r="G3005">
        <v>5.2</v>
      </c>
      <c r="I3005" s="87">
        <v>2.475808823529412</v>
      </c>
    </row>
    <row r="3006" spans="1:9">
      <c r="A3006" s="1">
        <v>39081.857604166667</v>
      </c>
      <c r="B3006" s="74">
        <f t="shared" si="92"/>
        <v>39081</v>
      </c>
      <c r="C3006">
        <v>6.78</v>
      </c>
      <c r="D3006" s="1">
        <v>39081.850902777776</v>
      </c>
      <c r="E3006" s="74">
        <f t="shared" si="93"/>
        <v>39081</v>
      </c>
      <c r="F3006">
        <v>8.58</v>
      </c>
      <c r="G3006">
        <v>5.2</v>
      </c>
      <c r="I3006" s="87">
        <v>2.478088235294118</v>
      </c>
    </row>
    <row r="3007" spans="1:9">
      <c r="A3007" s="1">
        <v>39081.982604166667</v>
      </c>
      <c r="B3007" s="74">
        <f t="shared" si="92"/>
        <v>39081</v>
      </c>
      <c r="C3007">
        <v>6.81</v>
      </c>
      <c r="D3007" s="1">
        <v>39081.975902777776</v>
      </c>
      <c r="E3007" s="74">
        <f t="shared" si="93"/>
        <v>39081</v>
      </c>
      <c r="F3007">
        <v>8.58</v>
      </c>
      <c r="G3007">
        <v>5.2</v>
      </c>
      <c r="I3007" s="87">
        <v>2.4803676470588236</v>
      </c>
    </row>
    <row r="3008" spans="1:9">
      <c r="A3008" s="1">
        <v>39082.107604166667</v>
      </c>
      <c r="B3008" s="74">
        <f t="shared" si="92"/>
        <v>39082</v>
      </c>
      <c r="C3008">
        <v>6.78</v>
      </c>
      <c r="D3008" s="1">
        <v>39082.100902777776</v>
      </c>
      <c r="E3008" s="74">
        <f t="shared" si="93"/>
        <v>39082</v>
      </c>
      <c r="F3008">
        <v>8.58</v>
      </c>
      <c r="G3008">
        <v>5.9</v>
      </c>
      <c r="I3008" s="87">
        <v>2.4826470588235297</v>
      </c>
    </row>
    <row r="3009" spans="1:10">
      <c r="A3009" s="1">
        <v>39082.232604166667</v>
      </c>
      <c r="B3009" s="74">
        <f t="shared" si="92"/>
        <v>39082</v>
      </c>
      <c r="C3009">
        <v>6.78</v>
      </c>
      <c r="D3009" s="1">
        <v>39082.225902777776</v>
      </c>
      <c r="E3009" s="74">
        <f t="shared" si="93"/>
        <v>39082</v>
      </c>
      <c r="F3009">
        <v>8.58</v>
      </c>
      <c r="G3009">
        <v>5.9</v>
      </c>
      <c r="I3009" s="87">
        <v>2.4849264705882357</v>
      </c>
    </row>
    <row r="3010" spans="1:10">
      <c r="A3010" s="1">
        <v>39082.357604166667</v>
      </c>
      <c r="B3010" s="74">
        <f t="shared" si="92"/>
        <v>39082</v>
      </c>
      <c r="C3010">
        <v>6.78</v>
      </c>
      <c r="D3010" s="1">
        <v>39082.350902777776</v>
      </c>
      <c r="E3010" s="74">
        <f t="shared" si="93"/>
        <v>39082</v>
      </c>
      <c r="F3010">
        <v>8.58</v>
      </c>
      <c r="G3010">
        <v>5.9</v>
      </c>
      <c r="H3010">
        <v>20061231</v>
      </c>
      <c r="I3010" s="87">
        <v>2.4872058823529413</v>
      </c>
    </row>
    <row r="3011" spans="1:10">
      <c r="A3011" s="1">
        <v>39082.482604166667</v>
      </c>
      <c r="B3011" s="74">
        <f t="shared" si="92"/>
        <v>39082</v>
      </c>
      <c r="C3011">
        <v>6.78</v>
      </c>
      <c r="D3011" s="1">
        <v>39082.475902777776</v>
      </c>
      <c r="E3011" s="74">
        <f t="shared" si="93"/>
        <v>39082</v>
      </c>
      <c r="F3011">
        <v>8.58</v>
      </c>
      <c r="G3011">
        <v>5.9</v>
      </c>
      <c r="I3011" s="87">
        <v>2.4894852941176473</v>
      </c>
    </row>
    <row r="3012" spans="1:10">
      <c r="A3012" s="1">
        <v>39082.607604166667</v>
      </c>
      <c r="B3012" s="74">
        <f t="shared" ref="B3012:B3075" si="94">INT(A3012)</f>
        <v>39082</v>
      </c>
      <c r="C3012">
        <v>6.78</v>
      </c>
      <c r="D3012" s="1">
        <v>39082.600902777776</v>
      </c>
      <c r="E3012" s="74">
        <f t="shared" ref="E3012:E3075" si="95">INT(D3012)</f>
        <v>39082</v>
      </c>
      <c r="F3012">
        <v>8.58</v>
      </c>
      <c r="G3012">
        <v>5.9</v>
      </c>
      <c r="I3012" s="87">
        <v>2.4917647058823533</v>
      </c>
    </row>
    <row r="3013" spans="1:10">
      <c r="A3013" s="1">
        <v>39082.732604166667</v>
      </c>
      <c r="B3013" s="74">
        <f t="shared" si="94"/>
        <v>39082</v>
      </c>
      <c r="C3013">
        <v>6.78</v>
      </c>
      <c r="D3013" s="1">
        <v>39082.725902777776</v>
      </c>
      <c r="E3013" s="74">
        <f t="shared" si="95"/>
        <v>39082</v>
      </c>
      <c r="F3013">
        <v>8.58</v>
      </c>
      <c r="G3013">
        <v>5.9</v>
      </c>
      <c r="I3013" s="87">
        <v>2.4940441176470589</v>
      </c>
    </row>
    <row r="3014" spans="1:10">
      <c r="A3014" s="1">
        <v>39082.857604166667</v>
      </c>
      <c r="B3014" s="74">
        <f t="shared" si="94"/>
        <v>39082</v>
      </c>
      <c r="C3014">
        <v>6.78</v>
      </c>
      <c r="D3014" s="1">
        <v>39082.850902777776</v>
      </c>
      <c r="E3014" s="74">
        <f t="shared" si="95"/>
        <v>39082</v>
      </c>
      <c r="F3014">
        <v>8.61</v>
      </c>
      <c r="G3014">
        <v>5.9</v>
      </c>
      <c r="I3014" s="87">
        <v>2.4963235294117649</v>
      </c>
    </row>
    <row r="3015" spans="1:10">
      <c r="A3015" s="1">
        <v>39082.982604166667</v>
      </c>
      <c r="B3015" s="74">
        <f t="shared" si="94"/>
        <v>39082</v>
      </c>
      <c r="C3015">
        <v>6.78</v>
      </c>
      <c r="D3015" s="1">
        <v>39082.975902777776</v>
      </c>
      <c r="E3015" s="74">
        <f t="shared" si="95"/>
        <v>39082</v>
      </c>
      <c r="F3015">
        <v>8.61</v>
      </c>
      <c r="G3015">
        <v>5.9</v>
      </c>
      <c r="I3015" s="87">
        <v>2.498602941176471</v>
      </c>
    </row>
    <row r="3016" spans="1:10">
      <c r="A3016" s="1">
        <v>39083.107604166667</v>
      </c>
      <c r="B3016" s="74">
        <f t="shared" si="94"/>
        <v>39083</v>
      </c>
      <c r="C3016">
        <v>6.78</v>
      </c>
      <c r="D3016" s="1">
        <v>39083.100902777776</v>
      </c>
      <c r="E3016" s="74">
        <f t="shared" si="95"/>
        <v>39083</v>
      </c>
      <c r="F3016">
        <v>8.61</v>
      </c>
      <c r="G3016">
        <v>6.6</v>
      </c>
      <c r="I3016" s="87">
        <v>2.5008823529411766</v>
      </c>
    </row>
    <row r="3017" spans="1:10">
      <c r="A3017" s="1">
        <v>39083.232604166667</v>
      </c>
      <c r="B3017" s="74">
        <f t="shared" si="94"/>
        <v>39083</v>
      </c>
      <c r="C3017">
        <v>6.78</v>
      </c>
      <c r="D3017" s="1">
        <v>39083.225902777776</v>
      </c>
      <c r="E3017" s="74">
        <f t="shared" si="95"/>
        <v>39083</v>
      </c>
      <c r="F3017">
        <v>8.58</v>
      </c>
      <c r="G3017">
        <v>6.6</v>
      </c>
      <c r="I3017" s="87">
        <v>2.5031617647058826</v>
      </c>
    </row>
    <row r="3018" spans="1:10">
      <c r="A3018" s="1">
        <v>39083.357604166667</v>
      </c>
      <c r="B3018" s="74">
        <f t="shared" si="94"/>
        <v>39083</v>
      </c>
      <c r="C3018">
        <v>6.64</v>
      </c>
      <c r="D3018" s="1">
        <v>39083.350902777776</v>
      </c>
      <c r="E3018" s="74">
        <f t="shared" si="95"/>
        <v>39083</v>
      </c>
      <c r="F3018">
        <v>8.58</v>
      </c>
      <c r="G3018">
        <v>6.6</v>
      </c>
      <c r="H3018">
        <v>20070101</v>
      </c>
      <c r="I3018" s="87">
        <v>2.5054411764705886</v>
      </c>
    </row>
    <row r="3019" spans="1:10">
      <c r="A3019" s="1">
        <v>39083.482604166667</v>
      </c>
      <c r="B3019" s="74">
        <f t="shared" si="94"/>
        <v>39083</v>
      </c>
      <c r="C3019">
        <v>6.78</v>
      </c>
      <c r="D3019" s="1">
        <v>39083.475902777776</v>
      </c>
      <c r="E3019" s="74">
        <f t="shared" si="95"/>
        <v>39083</v>
      </c>
      <c r="F3019">
        <v>8.5399999999999991</v>
      </c>
      <c r="G3019">
        <v>6.6</v>
      </c>
      <c r="I3019" s="87">
        <v>2.5077205882352942</v>
      </c>
    </row>
    <row r="3020" spans="1:10">
      <c r="A3020" s="1">
        <v>39083.607604166667</v>
      </c>
      <c r="B3020" s="74">
        <f t="shared" si="94"/>
        <v>39083</v>
      </c>
      <c r="C3020">
        <v>6.6</v>
      </c>
      <c r="D3020" s="1">
        <v>39083.600902777776</v>
      </c>
      <c r="E3020" s="74">
        <f t="shared" si="95"/>
        <v>39083</v>
      </c>
      <c r="F3020">
        <v>8.5399999999999991</v>
      </c>
      <c r="G3020">
        <v>6.6</v>
      </c>
      <c r="I3020" s="86">
        <v>2.5100000000000002</v>
      </c>
      <c r="J3020" s="63">
        <v>2.5099999999999998</v>
      </c>
    </row>
    <row r="3021" spans="1:10">
      <c r="A3021" s="1">
        <v>39083.732604166667</v>
      </c>
      <c r="B3021" s="74">
        <f t="shared" si="94"/>
        <v>39083</v>
      </c>
      <c r="C3021">
        <v>6.78</v>
      </c>
      <c r="D3021" s="1">
        <v>39083.725902777776</v>
      </c>
      <c r="E3021" s="74">
        <f t="shared" si="95"/>
        <v>39083</v>
      </c>
      <c r="F3021">
        <v>8.51</v>
      </c>
      <c r="G3021">
        <v>6.6</v>
      </c>
      <c r="I3021" s="87">
        <v>2.5130357142857145</v>
      </c>
    </row>
    <row r="3022" spans="1:10">
      <c r="A3022" s="1">
        <v>39083.857604166667</v>
      </c>
      <c r="B3022" s="74">
        <f t="shared" si="94"/>
        <v>39083</v>
      </c>
      <c r="C3022">
        <v>6.78</v>
      </c>
      <c r="D3022" s="1">
        <v>39083.850902777776</v>
      </c>
      <c r="E3022" s="74">
        <f t="shared" si="95"/>
        <v>39083</v>
      </c>
      <c r="F3022">
        <v>8.4700000000000006</v>
      </c>
      <c r="G3022">
        <v>6.6</v>
      </c>
      <c r="I3022" s="87">
        <v>2.5160714285714287</v>
      </c>
    </row>
    <row r="3023" spans="1:10">
      <c r="A3023" s="1">
        <v>39083.982604166667</v>
      </c>
      <c r="B3023" s="74">
        <f t="shared" si="94"/>
        <v>39083</v>
      </c>
      <c r="C3023">
        <v>6.78</v>
      </c>
      <c r="D3023" s="1">
        <v>39083.975902777776</v>
      </c>
      <c r="E3023" s="74">
        <f t="shared" si="95"/>
        <v>39083</v>
      </c>
      <c r="F3023">
        <v>8.4700000000000006</v>
      </c>
      <c r="G3023">
        <v>6.6</v>
      </c>
      <c r="I3023" s="87">
        <v>2.519107142857143</v>
      </c>
    </row>
    <row r="3024" spans="1:10">
      <c r="A3024" s="1">
        <v>39084.107604166667</v>
      </c>
      <c r="B3024" s="74">
        <f t="shared" si="94"/>
        <v>39084</v>
      </c>
      <c r="C3024">
        <v>6.78</v>
      </c>
      <c r="D3024" s="1">
        <v>39084.100902777776</v>
      </c>
      <c r="E3024" s="74">
        <f t="shared" si="95"/>
        <v>39084</v>
      </c>
      <c r="F3024">
        <v>8.4700000000000006</v>
      </c>
      <c r="G3024">
        <v>5.3</v>
      </c>
      <c r="I3024" s="87">
        <v>2.5221428571428572</v>
      </c>
    </row>
    <row r="3025" spans="1:9">
      <c r="A3025" s="1">
        <v>39084.232604166667</v>
      </c>
      <c r="B3025" s="74">
        <f t="shared" si="94"/>
        <v>39084</v>
      </c>
      <c r="C3025">
        <v>6.78</v>
      </c>
      <c r="D3025" s="1">
        <v>39084.225902777776</v>
      </c>
      <c r="E3025" s="74">
        <f t="shared" si="95"/>
        <v>39084</v>
      </c>
      <c r="F3025">
        <v>8.4700000000000006</v>
      </c>
      <c r="G3025">
        <v>5.3</v>
      </c>
      <c r="I3025" s="87">
        <v>2.5251785714285715</v>
      </c>
    </row>
    <row r="3026" spans="1:9">
      <c r="A3026" s="1">
        <v>39084.357604166667</v>
      </c>
      <c r="B3026" s="74">
        <f t="shared" si="94"/>
        <v>39084</v>
      </c>
      <c r="C3026">
        <v>6.78</v>
      </c>
      <c r="D3026" s="1">
        <v>39084.350902777776</v>
      </c>
      <c r="E3026" s="74">
        <f t="shared" si="95"/>
        <v>39084</v>
      </c>
      <c r="F3026">
        <v>8.51</v>
      </c>
      <c r="G3026">
        <v>5.3</v>
      </c>
      <c r="H3026">
        <v>20070102</v>
      </c>
      <c r="I3026" s="87">
        <v>2.5282142857142857</v>
      </c>
    </row>
    <row r="3027" spans="1:9">
      <c r="A3027" s="1">
        <v>39084.482604166667</v>
      </c>
      <c r="B3027" s="74">
        <f t="shared" si="94"/>
        <v>39084</v>
      </c>
      <c r="C3027">
        <v>6.78</v>
      </c>
      <c r="D3027" s="1">
        <v>39084.475902777776</v>
      </c>
      <c r="E3027" s="74">
        <f t="shared" si="95"/>
        <v>39084</v>
      </c>
      <c r="F3027">
        <v>8.51</v>
      </c>
      <c r="G3027">
        <v>5.3</v>
      </c>
      <c r="I3027" s="87">
        <v>2.53125</v>
      </c>
    </row>
    <row r="3028" spans="1:9">
      <c r="A3028" s="1">
        <v>39084.607604166667</v>
      </c>
      <c r="B3028" s="74">
        <f t="shared" si="94"/>
        <v>39084</v>
      </c>
      <c r="C3028">
        <v>6.78</v>
      </c>
      <c r="D3028" s="1">
        <v>39084.600902777776</v>
      </c>
      <c r="E3028" s="74">
        <f t="shared" si="95"/>
        <v>39084</v>
      </c>
      <c r="F3028">
        <v>8.51</v>
      </c>
      <c r="G3028">
        <v>5.3</v>
      </c>
      <c r="I3028" s="87">
        <v>2.5342857142857143</v>
      </c>
    </row>
    <row r="3029" spans="1:9">
      <c r="A3029" s="1">
        <v>39084.732604166667</v>
      </c>
      <c r="B3029" s="74">
        <f t="shared" si="94"/>
        <v>39084</v>
      </c>
      <c r="C3029">
        <v>6.78</v>
      </c>
      <c r="D3029" s="1">
        <v>39084.725902777776</v>
      </c>
      <c r="E3029" s="74">
        <f t="shared" si="95"/>
        <v>39084</v>
      </c>
      <c r="F3029">
        <v>8.51</v>
      </c>
      <c r="G3029">
        <v>5.3</v>
      </c>
      <c r="I3029" s="87">
        <v>2.5373214285714289</v>
      </c>
    </row>
    <row r="3030" spans="1:9">
      <c r="A3030" s="1">
        <v>39084.857604166667</v>
      </c>
      <c r="B3030" s="74">
        <f t="shared" si="94"/>
        <v>39084</v>
      </c>
      <c r="C3030">
        <v>6.78</v>
      </c>
      <c r="D3030" s="1">
        <v>39084.850902777776</v>
      </c>
      <c r="E3030" s="74">
        <f t="shared" si="95"/>
        <v>39084</v>
      </c>
      <c r="F3030">
        <v>8.51</v>
      </c>
      <c r="G3030">
        <v>5.3</v>
      </c>
      <c r="I3030" s="87">
        <v>2.5403571428571432</v>
      </c>
    </row>
    <row r="3031" spans="1:9">
      <c r="A3031" s="1">
        <v>39084.982604166667</v>
      </c>
      <c r="B3031" s="74">
        <f t="shared" si="94"/>
        <v>39084</v>
      </c>
      <c r="C3031">
        <v>6.78</v>
      </c>
      <c r="D3031" s="1">
        <v>39084.975902777776</v>
      </c>
      <c r="E3031" s="74">
        <f t="shared" si="95"/>
        <v>39084</v>
      </c>
      <c r="F3031">
        <v>8.51</v>
      </c>
      <c r="G3031">
        <v>5.3</v>
      </c>
      <c r="I3031" s="87">
        <v>2.5433928571428575</v>
      </c>
    </row>
    <row r="3032" spans="1:9">
      <c r="A3032" s="1">
        <v>39085.107604166667</v>
      </c>
      <c r="B3032" s="74">
        <f t="shared" si="94"/>
        <v>39085</v>
      </c>
      <c r="C3032">
        <v>6.78</v>
      </c>
      <c r="D3032" s="1">
        <v>39085.100902777776</v>
      </c>
      <c r="E3032" s="74">
        <f t="shared" si="95"/>
        <v>39085</v>
      </c>
      <c r="F3032">
        <v>8.5399999999999991</v>
      </c>
      <c r="G3032">
        <v>1.7</v>
      </c>
      <c r="I3032" s="87">
        <v>2.5464285714285717</v>
      </c>
    </row>
    <row r="3033" spans="1:9">
      <c r="A3033" s="1">
        <v>39085.232604166667</v>
      </c>
      <c r="B3033" s="74">
        <f t="shared" si="94"/>
        <v>39085</v>
      </c>
      <c r="C3033">
        <v>6.78</v>
      </c>
      <c r="D3033" s="1">
        <v>39085.225902777776</v>
      </c>
      <c r="E3033" s="74">
        <f t="shared" si="95"/>
        <v>39085</v>
      </c>
      <c r="F3033">
        <v>8.51</v>
      </c>
      <c r="G3033">
        <v>1.7</v>
      </c>
      <c r="I3033" s="87">
        <v>2.549464285714286</v>
      </c>
    </row>
    <row r="3034" spans="1:9">
      <c r="A3034" s="1">
        <v>39085.357604166667</v>
      </c>
      <c r="B3034" s="74">
        <f t="shared" si="94"/>
        <v>39085</v>
      </c>
      <c r="C3034">
        <v>6.78</v>
      </c>
      <c r="D3034" s="1">
        <v>39085.350902777776</v>
      </c>
      <c r="E3034" s="74">
        <f t="shared" si="95"/>
        <v>39085</v>
      </c>
      <c r="F3034">
        <v>8.51</v>
      </c>
      <c r="G3034">
        <v>1.7</v>
      </c>
      <c r="H3034">
        <v>20070103</v>
      </c>
      <c r="I3034" s="87">
        <v>2.5525000000000002</v>
      </c>
    </row>
    <row r="3035" spans="1:9">
      <c r="A3035" s="1">
        <v>39085.482604166667</v>
      </c>
      <c r="B3035" s="74">
        <f t="shared" si="94"/>
        <v>39085</v>
      </c>
      <c r="C3035">
        <v>6.78</v>
      </c>
      <c r="D3035" s="1">
        <v>39085.475902777776</v>
      </c>
      <c r="E3035" s="74">
        <f t="shared" si="95"/>
        <v>39085</v>
      </c>
      <c r="F3035">
        <v>8.51</v>
      </c>
      <c r="G3035">
        <v>1.7</v>
      </c>
      <c r="I3035" s="87">
        <v>2.5555357142857145</v>
      </c>
    </row>
    <row r="3036" spans="1:9">
      <c r="A3036" s="1">
        <v>39085.607604166667</v>
      </c>
      <c r="B3036" s="74">
        <f t="shared" si="94"/>
        <v>39085</v>
      </c>
      <c r="C3036">
        <v>6.78</v>
      </c>
      <c r="D3036" s="1">
        <v>39085.600902777776</v>
      </c>
      <c r="E3036" s="74">
        <f t="shared" si="95"/>
        <v>39085</v>
      </c>
      <c r="F3036">
        <v>8.51</v>
      </c>
      <c r="G3036">
        <v>1.7</v>
      </c>
      <c r="I3036" s="87">
        <v>2.5585714285714287</v>
      </c>
    </row>
    <row r="3037" spans="1:9">
      <c r="A3037" s="1">
        <v>39085.732604166667</v>
      </c>
      <c r="B3037" s="74">
        <f t="shared" si="94"/>
        <v>39085</v>
      </c>
      <c r="C3037">
        <v>6.78</v>
      </c>
      <c r="D3037" s="1">
        <v>39085.725902777776</v>
      </c>
      <c r="E3037" s="74">
        <f t="shared" si="95"/>
        <v>39085</v>
      </c>
      <c r="F3037">
        <v>8.5399999999999991</v>
      </c>
      <c r="G3037">
        <v>1.7</v>
      </c>
      <c r="I3037" s="87">
        <v>2.561607142857143</v>
      </c>
    </row>
    <row r="3038" spans="1:9">
      <c r="A3038" s="1">
        <v>39085.857604166667</v>
      </c>
      <c r="B3038" s="74">
        <f t="shared" si="94"/>
        <v>39085</v>
      </c>
      <c r="C3038">
        <v>6.78</v>
      </c>
      <c r="D3038" s="1">
        <v>39085.850902777776</v>
      </c>
      <c r="E3038" s="74">
        <f t="shared" si="95"/>
        <v>39085</v>
      </c>
      <c r="F3038">
        <v>8.51</v>
      </c>
      <c r="G3038">
        <v>1.7</v>
      </c>
      <c r="I3038" s="87">
        <v>2.5646428571428572</v>
      </c>
    </row>
    <row r="3039" spans="1:9">
      <c r="A3039" s="1">
        <v>39085.982604166667</v>
      </c>
      <c r="B3039" s="74">
        <f t="shared" si="94"/>
        <v>39085</v>
      </c>
      <c r="C3039">
        <v>6.78</v>
      </c>
      <c r="D3039" s="1">
        <v>39085.975902777776</v>
      </c>
      <c r="E3039" s="74">
        <f t="shared" si="95"/>
        <v>39085</v>
      </c>
      <c r="F3039">
        <v>8.51</v>
      </c>
      <c r="G3039">
        <v>1.7</v>
      </c>
      <c r="I3039" s="87">
        <v>2.5676785714285715</v>
      </c>
    </row>
    <row r="3040" spans="1:9">
      <c r="A3040" s="1">
        <v>39086.107604166667</v>
      </c>
      <c r="B3040" s="74">
        <f t="shared" si="94"/>
        <v>39086</v>
      </c>
      <c r="C3040">
        <v>6.78</v>
      </c>
      <c r="D3040" s="1">
        <v>39086.100902777776</v>
      </c>
      <c r="E3040" s="74">
        <f t="shared" si="95"/>
        <v>39086</v>
      </c>
      <c r="F3040">
        <v>8.51</v>
      </c>
      <c r="G3040">
        <v>6.9</v>
      </c>
      <c r="I3040" s="87">
        <v>2.5707142857142857</v>
      </c>
    </row>
    <row r="3041" spans="1:9">
      <c r="A3041" s="1">
        <v>39086.232604166667</v>
      </c>
      <c r="B3041" s="74">
        <f t="shared" si="94"/>
        <v>39086</v>
      </c>
      <c r="C3041">
        <v>6.78</v>
      </c>
      <c r="D3041" s="1">
        <v>39086.225902777776</v>
      </c>
      <c r="E3041" s="74">
        <f t="shared" si="95"/>
        <v>39086</v>
      </c>
      <c r="F3041">
        <v>8.51</v>
      </c>
      <c r="G3041">
        <v>6.9</v>
      </c>
      <c r="I3041" s="87">
        <v>2.57375</v>
      </c>
    </row>
    <row r="3042" spans="1:9">
      <c r="A3042" s="1">
        <v>39086.357604166667</v>
      </c>
      <c r="B3042" s="74">
        <f t="shared" si="94"/>
        <v>39086</v>
      </c>
      <c r="C3042">
        <v>6.78</v>
      </c>
      <c r="D3042" s="1">
        <v>39086.350902777776</v>
      </c>
      <c r="E3042" s="74">
        <f t="shared" si="95"/>
        <v>39086</v>
      </c>
      <c r="F3042">
        <v>8.4700000000000006</v>
      </c>
      <c r="G3042">
        <v>6.9</v>
      </c>
      <c r="H3042">
        <v>20070104</v>
      </c>
      <c r="I3042" s="87">
        <v>2.5767857142857142</v>
      </c>
    </row>
    <row r="3043" spans="1:9">
      <c r="A3043" s="1">
        <v>39086.482604166667</v>
      </c>
      <c r="B3043" s="74">
        <f t="shared" si="94"/>
        <v>39086</v>
      </c>
      <c r="C3043">
        <v>6.6</v>
      </c>
      <c r="D3043" s="1">
        <v>39086.475902777776</v>
      </c>
      <c r="E3043" s="74">
        <f t="shared" si="95"/>
        <v>39086</v>
      </c>
      <c r="F3043">
        <v>8.4700000000000006</v>
      </c>
      <c r="G3043">
        <v>6.9</v>
      </c>
      <c r="I3043" s="87">
        <v>2.5798214285714285</v>
      </c>
    </row>
    <row r="3044" spans="1:9">
      <c r="A3044" s="1">
        <v>39086.607604166667</v>
      </c>
      <c r="B3044" s="74">
        <f t="shared" si="94"/>
        <v>39086</v>
      </c>
      <c r="C3044">
        <v>6.57</v>
      </c>
      <c r="D3044" s="1">
        <v>39086.600902777776</v>
      </c>
      <c r="E3044" s="74">
        <f t="shared" si="95"/>
        <v>39086</v>
      </c>
      <c r="F3044">
        <v>8.3699999999999992</v>
      </c>
      <c r="G3044">
        <v>6.9</v>
      </c>
      <c r="I3044" s="87">
        <v>2.5828571428571427</v>
      </c>
    </row>
    <row r="3045" spans="1:9">
      <c r="A3045" s="1">
        <v>39086.732604166667</v>
      </c>
      <c r="B3045" s="74">
        <f t="shared" si="94"/>
        <v>39086</v>
      </c>
      <c r="C3045">
        <v>6.57</v>
      </c>
      <c r="D3045" s="1">
        <v>39086.725902777776</v>
      </c>
      <c r="E3045" s="74">
        <f t="shared" si="95"/>
        <v>39086</v>
      </c>
      <c r="F3045">
        <v>8.34</v>
      </c>
      <c r="G3045">
        <v>6.9</v>
      </c>
      <c r="I3045" s="87">
        <v>2.5858928571428574</v>
      </c>
    </row>
    <row r="3046" spans="1:9">
      <c r="A3046" s="1">
        <v>39086.857604166667</v>
      </c>
      <c r="B3046" s="74">
        <f t="shared" si="94"/>
        <v>39086</v>
      </c>
      <c r="C3046">
        <v>6.57</v>
      </c>
      <c r="D3046" s="1">
        <v>39086.850902777776</v>
      </c>
      <c r="E3046" s="74">
        <f t="shared" si="95"/>
        <v>39086</v>
      </c>
      <c r="F3046">
        <v>8.34</v>
      </c>
      <c r="G3046">
        <v>6.9</v>
      </c>
      <c r="I3046" s="87">
        <v>2.5889285714285717</v>
      </c>
    </row>
    <row r="3047" spans="1:9">
      <c r="A3047" s="1">
        <v>39086.982604166667</v>
      </c>
      <c r="B3047" s="74">
        <f t="shared" si="94"/>
        <v>39086</v>
      </c>
      <c r="C3047">
        <v>6.53</v>
      </c>
      <c r="D3047" s="1">
        <v>39086.975902777776</v>
      </c>
      <c r="E3047" s="74">
        <f t="shared" si="95"/>
        <v>39086</v>
      </c>
      <c r="F3047">
        <v>8.3000000000000007</v>
      </c>
      <c r="G3047">
        <v>6.9</v>
      </c>
      <c r="I3047" s="87">
        <v>2.5919642857142859</v>
      </c>
    </row>
    <row r="3048" spans="1:9">
      <c r="A3048" s="1">
        <v>39087.107604166667</v>
      </c>
      <c r="B3048" s="74">
        <f t="shared" si="94"/>
        <v>39087</v>
      </c>
      <c r="C3048">
        <v>6.53</v>
      </c>
      <c r="D3048" s="1">
        <v>39087.100902777776</v>
      </c>
      <c r="E3048" s="74">
        <f t="shared" si="95"/>
        <v>39087</v>
      </c>
      <c r="F3048">
        <v>8.3000000000000007</v>
      </c>
      <c r="G3048">
        <v>4.5</v>
      </c>
      <c r="I3048" s="87">
        <v>2.5950000000000002</v>
      </c>
    </row>
    <row r="3049" spans="1:9">
      <c r="A3049" s="1">
        <v>39087.232604166667</v>
      </c>
      <c r="B3049" s="74">
        <f t="shared" si="94"/>
        <v>39087</v>
      </c>
      <c r="C3049">
        <v>6.53</v>
      </c>
      <c r="D3049" s="1">
        <v>39087.225902777776</v>
      </c>
      <c r="E3049" s="74">
        <f t="shared" si="95"/>
        <v>39087</v>
      </c>
      <c r="F3049">
        <v>8.26</v>
      </c>
      <c r="G3049">
        <v>4.5</v>
      </c>
      <c r="I3049" s="87">
        <v>2.5980357142857144</v>
      </c>
    </row>
    <row r="3050" spans="1:9">
      <c r="A3050" s="1">
        <v>39087.357604166667</v>
      </c>
      <c r="B3050" s="74">
        <f t="shared" si="94"/>
        <v>39087</v>
      </c>
      <c r="C3050">
        <v>6.5</v>
      </c>
      <c r="D3050" s="1">
        <v>39087.350902777776</v>
      </c>
      <c r="E3050" s="74">
        <f t="shared" si="95"/>
        <v>39087</v>
      </c>
      <c r="F3050">
        <v>8.26</v>
      </c>
      <c r="G3050">
        <v>4.5</v>
      </c>
      <c r="H3050">
        <v>20070105</v>
      </c>
      <c r="I3050" s="87">
        <v>2.6010714285714287</v>
      </c>
    </row>
    <row r="3051" spans="1:9">
      <c r="A3051" s="1">
        <v>39087.482604166667</v>
      </c>
      <c r="B3051" s="74">
        <f t="shared" si="94"/>
        <v>39087</v>
      </c>
      <c r="C3051">
        <v>6.5</v>
      </c>
      <c r="D3051" s="1">
        <v>39087.475902777776</v>
      </c>
      <c r="E3051" s="74">
        <f t="shared" si="95"/>
        <v>39087</v>
      </c>
      <c r="F3051">
        <v>8.26</v>
      </c>
      <c r="G3051">
        <v>4.5</v>
      </c>
      <c r="I3051" s="87">
        <v>2.604107142857143</v>
      </c>
    </row>
    <row r="3052" spans="1:9">
      <c r="A3052" s="1">
        <v>39087.607604166667</v>
      </c>
      <c r="B3052" s="74">
        <f t="shared" si="94"/>
        <v>39087</v>
      </c>
      <c r="C3052">
        <v>6.53</v>
      </c>
      <c r="D3052" s="1">
        <v>39087.600902777776</v>
      </c>
      <c r="E3052" s="74">
        <f t="shared" si="95"/>
        <v>39087</v>
      </c>
      <c r="F3052">
        <v>8.26</v>
      </c>
      <c r="G3052">
        <v>4.5</v>
      </c>
      <c r="I3052" s="87">
        <v>2.6071428571428572</v>
      </c>
    </row>
    <row r="3053" spans="1:9">
      <c r="A3053" s="1">
        <v>39087.732604166667</v>
      </c>
      <c r="B3053" s="74">
        <f t="shared" si="94"/>
        <v>39087</v>
      </c>
      <c r="C3053">
        <v>6.53</v>
      </c>
      <c r="D3053" s="1">
        <v>39087.725902777776</v>
      </c>
      <c r="E3053" s="74">
        <f t="shared" si="95"/>
        <v>39087</v>
      </c>
      <c r="F3053">
        <v>8.26</v>
      </c>
      <c r="G3053">
        <v>4.5</v>
      </c>
      <c r="I3053" s="87">
        <v>2.6101785714285715</v>
      </c>
    </row>
    <row r="3054" spans="1:9">
      <c r="A3054" s="1">
        <v>39087.857604166667</v>
      </c>
      <c r="B3054" s="74">
        <f t="shared" si="94"/>
        <v>39087</v>
      </c>
      <c r="C3054">
        <v>6.53</v>
      </c>
      <c r="D3054" s="1">
        <v>39087.850902777776</v>
      </c>
      <c r="E3054" s="74">
        <f t="shared" si="95"/>
        <v>39087</v>
      </c>
      <c r="F3054">
        <v>8.3000000000000007</v>
      </c>
      <c r="G3054">
        <v>4.5</v>
      </c>
      <c r="I3054" s="87">
        <v>2.6132142857142857</v>
      </c>
    </row>
    <row r="3055" spans="1:9">
      <c r="A3055" s="1">
        <v>39087.982604166667</v>
      </c>
      <c r="B3055" s="74">
        <f t="shared" si="94"/>
        <v>39087</v>
      </c>
      <c r="C3055">
        <v>6.5</v>
      </c>
      <c r="D3055" s="1">
        <v>39087.975902777776</v>
      </c>
      <c r="E3055" s="74">
        <f t="shared" si="95"/>
        <v>39087</v>
      </c>
      <c r="F3055">
        <v>8.3000000000000007</v>
      </c>
      <c r="G3055">
        <v>4.5</v>
      </c>
      <c r="I3055" s="87">
        <v>2.61625</v>
      </c>
    </row>
    <row r="3056" spans="1:9">
      <c r="A3056" s="1">
        <v>39088.107604166667</v>
      </c>
      <c r="B3056" s="74">
        <f t="shared" si="94"/>
        <v>39088</v>
      </c>
      <c r="C3056">
        <v>6.42</v>
      </c>
      <c r="D3056" s="1">
        <v>39088.100902777776</v>
      </c>
      <c r="E3056" s="74">
        <f t="shared" si="95"/>
        <v>39088</v>
      </c>
      <c r="F3056">
        <v>8.26</v>
      </c>
      <c r="G3056">
        <v>6.2</v>
      </c>
      <c r="I3056" s="87">
        <v>2.6192857142857142</v>
      </c>
    </row>
    <row r="3057" spans="1:9">
      <c r="A3057" s="1">
        <v>39088.232604166667</v>
      </c>
      <c r="B3057" s="74">
        <f t="shared" si="94"/>
        <v>39088</v>
      </c>
      <c r="C3057">
        <v>6.5</v>
      </c>
      <c r="D3057" s="1">
        <v>39088.225902777776</v>
      </c>
      <c r="E3057" s="74">
        <f t="shared" si="95"/>
        <v>39088</v>
      </c>
      <c r="F3057">
        <v>8.3000000000000007</v>
      </c>
      <c r="G3057">
        <v>6.2</v>
      </c>
      <c r="I3057" s="87">
        <v>2.6223214285714285</v>
      </c>
    </row>
    <row r="3058" spans="1:9">
      <c r="A3058" s="1">
        <v>39088.357604166667</v>
      </c>
      <c r="B3058" s="74">
        <f t="shared" si="94"/>
        <v>39088</v>
      </c>
      <c r="C3058">
        <v>6.5</v>
      </c>
      <c r="D3058" s="1">
        <v>39088.350902777776</v>
      </c>
      <c r="E3058" s="74">
        <f t="shared" si="95"/>
        <v>39088</v>
      </c>
      <c r="F3058">
        <v>8.34</v>
      </c>
      <c r="G3058">
        <v>6.2</v>
      </c>
      <c r="H3058">
        <v>20070106</v>
      </c>
      <c r="I3058" s="87">
        <v>2.6253571428571427</v>
      </c>
    </row>
    <row r="3059" spans="1:9">
      <c r="A3059" s="1">
        <v>39088.482604166667</v>
      </c>
      <c r="B3059" s="74">
        <f t="shared" si="94"/>
        <v>39088</v>
      </c>
      <c r="C3059">
        <v>6.5</v>
      </c>
      <c r="D3059" s="1">
        <v>39088.475902777776</v>
      </c>
      <c r="E3059" s="74">
        <f t="shared" si="95"/>
        <v>39088</v>
      </c>
      <c r="F3059">
        <v>8.3000000000000007</v>
      </c>
      <c r="G3059">
        <v>6.2</v>
      </c>
      <c r="I3059" s="87">
        <v>2.628392857142857</v>
      </c>
    </row>
    <row r="3060" spans="1:9">
      <c r="A3060" s="1">
        <v>39088.607604166667</v>
      </c>
      <c r="B3060" s="74">
        <f t="shared" si="94"/>
        <v>39088</v>
      </c>
      <c r="C3060">
        <v>6.53</v>
      </c>
      <c r="D3060" s="1">
        <v>39088.600902777776</v>
      </c>
      <c r="E3060" s="74">
        <f t="shared" si="95"/>
        <v>39088</v>
      </c>
      <c r="F3060">
        <v>8.3000000000000007</v>
      </c>
      <c r="G3060">
        <v>6.2</v>
      </c>
      <c r="I3060" s="87">
        <v>2.6314285714285712</v>
      </c>
    </row>
    <row r="3061" spans="1:9">
      <c r="A3061" s="1">
        <v>39088.732604166667</v>
      </c>
      <c r="B3061" s="74">
        <f t="shared" si="94"/>
        <v>39088</v>
      </c>
      <c r="C3061">
        <v>6.57</v>
      </c>
      <c r="D3061" s="1">
        <v>39088.725902777776</v>
      </c>
      <c r="E3061" s="74">
        <f t="shared" si="95"/>
        <v>39088</v>
      </c>
      <c r="F3061">
        <v>8.23</v>
      </c>
      <c r="G3061">
        <v>6.2</v>
      </c>
      <c r="I3061" s="87">
        <v>2.6344642857142859</v>
      </c>
    </row>
    <row r="3062" spans="1:9">
      <c r="A3062" s="1">
        <v>39088.857604166667</v>
      </c>
      <c r="B3062" s="74">
        <f t="shared" si="94"/>
        <v>39088</v>
      </c>
      <c r="C3062">
        <v>6.53</v>
      </c>
      <c r="D3062" s="1">
        <v>39088.850902777776</v>
      </c>
      <c r="E3062" s="74">
        <f t="shared" si="95"/>
        <v>39088</v>
      </c>
      <c r="F3062">
        <v>8.26</v>
      </c>
      <c r="G3062">
        <v>6.2</v>
      </c>
      <c r="I3062" s="87">
        <v>2.6375000000000002</v>
      </c>
    </row>
    <row r="3063" spans="1:9">
      <c r="A3063" s="1">
        <v>39088.982604166667</v>
      </c>
      <c r="B3063" s="74">
        <f t="shared" si="94"/>
        <v>39088</v>
      </c>
      <c r="C3063">
        <v>6.57</v>
      </c>
      <c r="D3063" s="1">
        <v>39088.975902777776</v>
      </c>
      <c r="E3063" s="74">
        <f t="shared" si="95"/>
        <v>39088</v>
      </c>
      <c r="F3063">
        <v>8.23</v>
      </c>
      <c r="G3063">
        <v>6.2</v>
      </c>
      <c r="I3063" s="87">
        <v>2.6405357142857144</v>
      </c>
    </row>
    <row r="3064" spans="1:9">
      <c r="A3064" s="1">
        <v>39089.107604166667</v>
      </c>
      <c r="B3064" s="74">
        <f t="shared" si="94"/>
        <v>39089</v>
      </c>
      <c r="C3064">
        <v>6.53</v>
      </c>
      <c r="D3064" s="1">
        <v>39089.100902777776</v>
      </c>
      <c r="E3064" s="74">
        <f t="shared" si="95"/>
        <v>39089</v>
      </c>
      <c r="F3064">
        <v>8.23</v>
      </c>
      <c r="G3064">
        <v>5.6</v>
      </c>
      <c r="I3064" s="87">
        <v>2.6435714285714287</v>
      </c>
    </row>
    <row r="3065" spans="1:9">
      <c r="A3065" s="1">
        <v>39089.232604166667</v>
      </c>
      <c r="B3065" s="74">
        <f t="shared" si="94"/>
        <v>39089</v>
      </c>
      <c r="C3065">
        <v>6.57</v>
      </c>
      <c r="D3065" s="1">
        <v>39089.225902777776</v>
      </c>
      <c r="E3065" s="74">
        <f t="shared" si="95"/>
        <v>39089</v>
      </c>
      <c r="F3065">
        <v>8.23</v>
      </c>
      <c r="G3065">
        <v>5.6</v>
      </c>
      <c r="I3065" s="87">
        <v>2.6466071428571429</v>
      </c>
    </row>
    <row r="3066" spans="1:9">
      <c r="A3066" s="1">
        <v>39089.357604166667</v>
      </c>
      <c r="B3066" s="74">
        <f t="shared" si="94"/>
        <v>39089</v>
      </c>
      <c r="C3066">
        <v>6.57</v>
      </c>
      <c r="D3066" s="1">
        <v>39089.350902777776</v>
      </c>
      <c r="E3066" s="74">
        <f t="shared" si="95"/>
        <v>39089</v>
      </c>
      <c r="F3066">
        <v>8.19</v>
      </c>
      <c r="G3066">
        <v>5.6</v>
      </c>
      <c r="H3066">
        <v>20070107</v>
      </c>
      <c r="I3066" s="87">
        <v>2.6496428571428572</v>
      </c>
    </row>
    <row r="3067" spans="1:9">
      <c r="A3067" s="1">
        <v>39089.482604166667</v>
      </c>
      <c r="B3067" s="74">
        <f t="shared" si="94"/>
        <v>39089</v>
      </c>
      <c r="C3067">
        <v>6.53</v>
      </c>
      <c r="D3067" s="1">
        <v>39089.475902777776</v>
      </c>
      <c r="E3067" s="74">
        <f t="shared" si="95"/>
        <v>39089</v>
      </c>
      <c r="F3067">
        <v>8.19</v>
      </c>
      <c r="G3067">
        <v>5.6</v>
      </c>
      <c r="I3067" s="87">
        <v>2.6526785714285714</v>
      </c>
    </row>
    <row r="3068" spans="1:9">
      <c r="A3068" s="1">
        <v>39089.607604166667</v>
      </c>
      <c r="B3068" s="74">
        <f t="shared" si="94"/>
        <v>39089</v>
      </c>
      <c r="C3068">
        <v>6.53</v>
      </c>
      <c r="D3068" s="1">
        <v>39089.600902777776</v>
      </c>
      <c r="E3068" s="74">
        <f t="shared" si="95"/>
        <v>39089</v>
      </c>
      <c r="F3068">
        <v>8.19</v>
      </c>
      <c r="G3068">
        <v>5.6</v>
      </c>
      <c r="I3068" s="87">
        <v>2.6557142857142857</v>
      </c>
    </row>
    <row r="3069" spans="1:9">
      <c r="A3069" s="1">
        <v>39089.732604166667</v>
      </c>
      <c r="B3069" s="74">
        <f t="shared" si="94"/>
        <v>39089</v>
      </c>
      <c r="C3069">
        <v>6.53</v>
      </c>
      <c r="D3069" s="1">
        <v>39089.725902777776</v>
      </c>
      <c r="E3069" s="74">
        <f t="shared" si="95"/>
        <v>39089</v>
      </c>
      <c r="F3069">
        <v>8.19</v>
      </c>
      <c r="G3069">
        <v>5.6</v>
      </c>
      <c r="I3069" s="87">
        <v>2.6587499999999999</v>
      </c>
    </row>
    <row r="3070" spans="1:9">
      <c r="A3070" s="1">
        <v>39089.857604166667</v>
      </c>
      <c r="B3070" s="74">
        <f t="shared" si="94"/>
        <v>39089</v>
      </c>
      <c r="C3070">
        <v>6.53</v>
      </c>
      <c r="D3070" s="1">
        <v>39089.850902777776</v>
      </c>
      <c r="E3070" s="74">
        <f t="shared" si="95"/>
        <v>39089</v>
      </c>
      <c r="F3070">
        <v>8.19</v>
      </c>
      <c r="G3070">
        <v>5.6</v>
      </c>
      <c r="I3070" s="87">
        <v>2.6617857142857142</v>
      </c>
    </row>
    <row r="3071" spans="1:9">
      <c r="A3071" s="1">
        <v>39089.982604166667</v>
      </c>
      <c r="B3071" s="74">
        <f t="shared" si="94"/>
        <v>39089</v>
      </c>
      <c r="C3071">
        <v>6.53</v>
      </c>
      <c r="D3071" s="1">
        <v>39089.975902777776</v>
      </c>
      <c r="E3071" s="74">
        <f t="shared" si="95"/>
        <v>39089</v>
      </c>
      <c r="F3071">
        <v>8.19</v>
      </c>
      <c r="G3071">
        <v>5.6</v>
      </c>
      <c r="I3071" s="87">
        <v>2.6648214285714285</v>
      </c>
    </row>
    <row r="3072" spans="1:9">
      <c r="A3072" s="1">
        <v>39090.107604166667</v>
      </c>
      <c r="B3072" s="74">
        <f t="shared" si="94"/>
        <v>39090</v>
      </c>
      <c r="C3072">
        <v>6.53</v>
      </c>
      <c r="D3072" s="1">
        <v>39090.100902777776</v>
      </c>
      <c r="E3072" s="74">
        <f t="shared" si="95"/>
        <v>39090</v>
      </c>
      <c r="F3072">
        <v>8.19</v>
      </c>
      <c r="G3072">
        <v>6.4</v>
      </c>
      <c r="I3072" s="87">
        <v>2.6678571428571427</v>
      </c>
    </row>
    <row r="3073" spans="1:9">
      <c r="A3073" s="1">
        <v>39090.232604166667</v>
      </c>
      <c r="B3073" s="74">
        <f t="shared" si="94"/>
        <v>39090</v>
      </c>
      <c r="C3073">
        <v>6.53</v>
      </c>
      <c r="D3073" s="1">
        <v>39090.225902777776</v>
      </c>
      <c r="E3073" s="74">
        <f t="shared" si="95"/>
        <v>39090</v>
      </c>
      <c r="F3073">
        <v>8.19</v>
      </c>
      <c r="G3073">
        <v>6.4</v>
      </c>
      <c r="I3073" s="87">
        <v>2.670892857142857</v>
      </c>
    </row>
    <row r="3074" spans="1:9">
      <c r="A3074" s="1">
        <v>39090.357604166667</v>
      </c>
      <c r="B3074" s="74">
        <f t="shared" si="94"/>
        <v>39090</v>
      </c>
      <c r="C3074">
        <v>6.53</v>
      </c>
      <c r="D3074" s="1">
        <v>39090.350902777776</v>
      </c>
      <c r="E3074" s="74">
        <f t="shared" si="95"/>
        <v>39090</v>
      </c>
      <c r="F3074">
        <v>8.19</v>
      </c>
      <c r="G3074">
        <v>6.4</v>
      </c>
      <c r="H3074">
        <v>20070108</v>
      </c>
      <c r="I3074" s="87">
        <v>2.6739285714285712</v>
      </c>
    </row>
    <row r="3075" spans="1:9">
      <c r="A3075" s="1">
        <v>39090.482604166667</v>
      </c>
      <c r="B3075" s="74">
        <f t="shared" si="94"/>
        <v>39090</v>
      </c>
      <c r="C3075">
        <v>6.53</v>
      </c>
      <c r="D3075" s="1">
        <v>39090.475902777776</v>
      </c>
      <c r="E3075" s="74">
        <f t="shared" si="95"/>
        <v>39090</v>
      </c>
      <c r="F3075">
        <v>8.19</v>
      </c>
      <c r="G3075">
        <v>6.4</v>
      </c>
      <c r="I3075" s="87">
        <v>2.6769642857142855</v>
      </c>
    </row>
    <row r="3076" spans="1:9">
      <c r="A3076" s="1">
        <v>39090.607604166667</v>
      </c>
      <c r="B3076" s="74">
        <f t="shared" ref="B3076:B3139" si="96">INT(A3076)</f>
        <v>39090</v>
      </c>
      <c r="C3076">
        <v>6.53</v>
      </c>
      <c r="D3076" s="1">
        <v>39090.600902777776</v>
      </c>
      <c r="E3076" s="74">
        <f t="shared" ref="E3076:E3139" si="97">INT(D3076)</f>
        <v>39090</v>
      </c>
      <c r="F3076">
        <v>8.19</v>
      </c>
      <c r="G3076">
        <v>6.4</v>
      </c>
      <c r="I3076" s="87">
        <v>2.6799999999999997</v>
      </c>
    </row>
    <row r="3077" spans="1:9">
      <c r="A3077" s="1">
        <v>39090.732604166667</v>
      </c>
      <c r="B3077" s="74">
        <f t="shared" si="96"/>
        <v>39090</v>
      </c>
      <c r="C3077">
        <v>6.53</v>
      </c>
      <c r="D3077" s="1">
        <v>39090.725902777776</v>
      </c>
      <c r="E3077" s="74">
        <f t="shared" si="97"/>
        <v>39090</v>
      </c>
      <c r="F3077">
        <v>8.19</v>
      </c>
      <c r="G3077">
        <v>6.4</v>
      </c>
      <c r="I3077" s="87">
        <v>2.6830357142857144</v>
      </c>
    </row>
    <row r="3078" spans="1:9">
      <c r="A3078" s="1">
        <v>39090.857604166667</v>
      </c>
      <c r="B3078" s="74">
        <f t="shared" si="96"/>
        <v>39090</v>
      </c>
      <c r="C3078">
        <v>6.5</v>
      </c>
      <c r="D3078" s="1">
        <v>39090.850902777776</v>
      </c>
      <c r="E3078" s="74">
        <f t="shared" si="97"/>
        <v>39090</v>
      </c>
      <c r="F3078">
        <v>8.19</v>
      </c>
      <c r="G3078">
        <v>6.4</v>
      </c>
      <c r="I3078" s="87">
        <v>2.6860714285714287</v>
      </c>
    </row>
    <row r="3079" spans="1:9">
      <c r="A3079" s="1">
        <v>39090.982604166667</v>
      </c>
      <c r="B3079" s="74">
        <f t="shared" si="96"/>
        <v>39090</v>
      </c>
      <c r="C3079">
        <v>6.53</v>
      </c>
      <c r="D3079" s="1">
        <v>39090.975902777776</v>
      </c>
      <c r="E3079" s="74">
        <f t="shared" si="97"/>
        <v>39090</v>
      </c>
      <c r="F3079">
        <v>8.16</v>
      </c>
      <c r="G3079">
        <v>6.4</v>
      </c>
      <c r="I3079" s="87">
        <v>2.6891071428571429</v>
      </c>
    </row>
    <row r="3080" spans="1:9">
      <c r="A3080" s="1">
        <v>39091.107604166667</v>
      </c>
      <c r="B3080" s="74">
        <f t="shared" si="96"/>
        <v>39091</v>
      </c>
      <c r="C3080">
        <v>6.53</v>
      </c>
      <c r="D3080" s="1">
        <v>39091.100902777776</v>
      </c>
      <c r="E3080" s="74">
        <f t="shared" si="97"/>
        <v>39091</v>
      </c>
      <c r="F3080">
        <v>8.19</v>
      </c>
      <c r="G3080">
        <v>8</v>
      </c>
      <c r="I3080" s="87">
        <v>2.6921428571428572</v>
      </c>
    </row>
    <row r="3081" spans="1:9">
      <c r="A3081" s="1">
        <v>39091.232604166667</v>
      </c>
      <c r="B3081" s="74">
        <f t="shared" si="96"/>
        <v>39091</v>
      </c>
      <c r="C3081">
        <v>6.53</v>
      </c>
      <c r="D3081" s="1">
        <v>39091.225902777776</v>
      </c>
      <c r="E3081" s="74">
        <f t="shared" si="97"/>
        <v>39091</v>
      </c>
      <c r="F3081">
        <v>8.19</v>
      </c>
      <c r="G3081">
        <v>8</v>
      </c>
      <c r="I3081" s="87">
        <v>2.6951785714285714</v>
      </c>
    </row>
    <row r="3082" spans="1:9">
      <c r="A3082" s="1">
        <v>39091.357604166667</v>
      </c>
      <c r="B3082" s="74">
        <f t="shared" si="96"/>
        <v>39091</v>
      </c>
      <c r="C3082">
        <v>6.53</v>
      </c>
      <c r="D3082" s="1">
        <v>39091.350902777776</v>
      </c>
      <c r="E3082" s="74">
        <f t="shared" si="97"/>
        <v>39091</v>
      </c>
      <c r="F3082">
        <v>8.19</v>
      </c>
      <c r="G3082">
        <v>8</v>
      </c>
      <c r="H3082">
        <v>20070109</v>
      </c>
      <c r="I3082" s="87">
        <v>2.6982142857142857</v>
      </c>
    </row>
    <row r="3083" spans="1:9">
      <c r="A3083" s="1">
        <v>39091.482604166667</v>
      </c>
      <c r="B3083" s="74">
        <f t="shared" si="96"/>
        <v>39091</v>
      </c>
      <c r="C3083">
        <v>6.5</v>
      </c>
      <c r="D3083" s="1">
        <v>39091.475902777776</v>
      </c>
      <c r="E3083" s="74">
        <f t="shared" si="97"/>
        <v>39091</v>
      </c>
      <c r="F3083">
        <v>8.19</v>
      </c>
      <c r="G3083">
        <v>8</v>
      </c>
      <c r="I3083" s="87">
        <v>2.7012499999999999</v>
      </c>
    </row>
    <row r="3084" spans="1:9">
      <c r="A3084" s="1">
        <v>39091.607604166667</v>
      </c>
      <c r="B3084" s="74">
        <f t="shared" si="96"/>
        <v>39091</v>
      </c>
      <c r="C3084">
        <v>6.5</v>
      </c>
      <c r="D3084" s="1">
        <v>39091.600902777776</v>
      </c>
      <c r="E3084" s="74">
        <f t="shared" si="97"/>
        <v>39091</v>
      </c>
      <c r="F3084">
        <v>8.19</v>
      </c>
      <c r="G3084">
        <v>8</v>
      </c>
      <c r="I3084" s="87">
        <v>2.7042857142857142</v>
      </c>
    </row>
    <row r="3085" spans="1:9">
      <c r="A3085" s="1">
        <v>39091.732604166667</v>
      </c>
      <c r="B3085" s="74">
        <f t="shared" si="96"/>
        <v>39091</v>
      </c>
      <c r="C3085">
        <v>6.5</v>
      </c>
      <c r="D3085" s="1">
        <v>39091.725902777776</v>
      </c>
      <c r="E3085" s="74">
        <f t="shared" si="97"/>
        <v>39091</v>
      </c>
      <c r="F3085">
        <v>8.19</v>
      </c>
      <c r="G3085">
        <v>8</v>
      </c>
      <c r="I3085" s="87">
        <v>2.7073214285714284</v>
      </c>
    </row>
    <row r="3086" spans="1:9">
      <c r="A3086" s="1">
        <v>39091.857604166667</v>
      </c>
      <c r="B3086" s="74">
        <f t="shared" si="96"/>
        <v>39091</v>
      </c>
      <c r="C3086">
        <v>6.5</v>
      </c>
      <c r="D3086" s="1">
        <v>39091.850902777776</v>
      </c>
      <c r="E3086" s="74">
        <f t="shared" si="97"/>
        <v>39091</v>
      </c>
      <c r="F3086">
        <v>8.19</v>
      </c>
      <c r="G3086">
        <v>8</v>
      </c>
      <c r="I3086" s="87">
        <v>2.7103571428571427</v>
      </c>
    </row>
    <row r="3087" spans="1:9">
      <c r="A3087" s="1">
        <v>39091.982604166667</v>
      </c>
      <c r="B3087" s="74">
        <f t="shared" si="96"/>
        <v>39091</v>
      </c>
      <c r="C3087">
        <v>6.5</v>
      </c>
      <c r="D3087" s="1">
        <v>39091.975902777776</v>
      </c>
      <c r="E3087" s="74">
        <f t="shared" si="97"/>
        <v>39091</v>
      </c>
      <c r="F3087">
        <v>8.19</v>
      </c>
      <c r="G3087">
        <v>8</v>
      </c>
      <c r="I3087" s="87">
        <v>2.7133928571428569</v>
      </c>
    </row>
    <row r="3088" spans="1:9">
      <c r="A3088" s="1">
        <v>39092.107604166667</v>
      </c>
      <c r="B3088" s="74">
        <f t="shared" si="96"/>
        <v>39092</v>
      </c>
      <c r="C3088">
        <v>6.5</v>
      </c>
      <c r="D3088" s="1">
        <v>39092.100902777776</v>
      </c>
      <c r="E3088" s="74">
        <f t="shared" si="97"/>
        <v>39092</v>
      </c>
      <c r="F3088">
        <v>8.16</v>
      </c>
      <c r="G3088">
        <v>7.9</v>
      </c>
      <c r="I3088" s="87">
        <v>2.7164285714285712</v>
      </c>
    </row>
    <row r="3089" spans="1:9">
      <c r="A3089" s="1">
        <v>39092.232604166667</v>
      </c>
      <c r="B3089" s="74">
        <f t="shared" si="96"/>
        <v>39092</v>
      </c>
      <c r="C3089">
        <v>6.53</v>
      </c>
      <c r="D3089" s="1">
        <v>39092.225902777776</v>
      </c>
      <c r="E3089" s="74">
        <f t="shared" si="97"/>
        <v>39092</v>
      </c>
      <c r="F3089">
        <v>8.19</v>
      </c>
      <c r="G3089">
        <v>7.9</v>
      </c>
      <c r="I3089" s="87">
        <v>2.7194642857142854</v>
      </c>
    </row>
    <row r="3090" spans="1:9">
      <c r="A3090" s="1">
        <v>39092.357604166667</v>
      </c>
      <c r="B3090" s="74">
        <f t="shared" si="96"/>
        <v>39092</v>
      </c>
      <c r="C3090">
        <v>6.53</v>
      </c>
      <c r="D3090" s="1">
        <v>39092.350902777776</v>
      </c>
      <c r="E3090" s="74">
        <f t="shared" si="97"/>
        <v>39092</v>
      </c>
      <c r="F3090">
        <v>8.19</v>
      </c>
      <c r="G3090">
        <v>7.9</v>
      </c>
      <c r="H3090">
        <v>20070110</v>
      </c>
      <c r="I3090" s="87">
        <v>2.7224999999999997</v>
      </c>
    </row>
    <row r="3091" spans="1:9">
      <c r="A3091" s="1">
        <v>39092.482604166667</v>
      </c>
      <c r="B3091" s="74">
        <f t="shared" si="96"/>
        <v>39092</v>
      </c>
      <c r="C3091">
        <v>6.53</v>
      </c>
      <c r="D3091" s="1">
        <v>39092.475902777776</v>
      </c>
      <c r="E3091" s="74">
        <f t="shared" si="97"/>
        <v>39092</v>
      </c>
      <c r="F3091">
        <v>8.19</v>
      </c>
      <c r="G3091">
        <v>7.9</v>
      </c>
      <c r="I3091" s="87">
        <v>2.725535714285714</v>
      </c>
    </row>
    <row r="3092" spans="1:9">
      <c r="A3092" s="1">
        <v>39092.607604166667</v>
      </c>
      <c r="B3092" s="74">
        <f t="shared" si="96"/>
        <v>39092</v>
      </c>
      <c r="C3092">
        <v>6.57</v>
      </c>
      <c r="D3092" s="1">
        <v>39092.600902777776</v>
      </c>
      <c r="E3092" s="74">
        <f t="shared" si="97"/>
        <v>39092</v>
      </c>
      <c r="F3092">
        <v>8.19</v>
      </c>
      <c r="G3092">
        <v>7.9</v>
      </c>
      <c r="I3092" s="87">
        <v>2.7285714285714282</v>
      </c>
    </row>
    <row r="3093" spans="1:9">
      <c r="A3093" s="1">
        <v>39092.732604166667</v>
      </c>
      <c r="B3093" s="74">
        <f t="shared" si="96"/>
        <v>39092</v>
      </c>
      <c r="C3093">
        <v>6.53</v>
      </c>
      <c r="D3093" s="1">
        <v>39092.725902777776</v>
      </c>
      <c r="E3093" s="74">
        <f t="shared" si="97"/>
        <v>39092</v>
      </c>
      <c r="F3093">
        <v>8.19</v>
      </c>
      <c r="G3093">
        <v>7.9</v>
      </c>
      <c r="I3093" s="87">
        <v>2.7316071428571425</v>
      </c>
    </row>
    <row r="3094" spans="1:9">
      <c r="A3094" s="1">
        <v>39092.857604166667</v>
      </c>
      <c r="B3094" s="74">
        <f t="shared" si="96"/>
        <v>39092</v>
      </c>
      <c r="C3094">
        <v>6.57</v>
      </c>
      <c r="D3094" s="1">
        <v>39092.850902777776</v>
      </c>
      <c r="E3094" s="74">
        <f t="shared" si="97"/>
        <v>39092</v>
      </c>
      <c r="F3094">
        <v>8.19</v>
      </c>
      <c r="G3094">
        <v>7.9</v>
      </c>
      <c r="I3094" s="87">
        <v>2.7346428571428572</v>
      </c>
    </row>
    <row r="3095" spans="1:9">
      <c r="A3095" s="1">
        <v>39092.982604166667</v>
      </c>
      <c r="B3095" s="74">
        <f t="shared" si="96"/>
        <v>39092</v>
      </c>
      <c r="C3095">
        <v>6.57</v>
      </c>
      <c r="D3095" s="1">
        <v>39092.975902777776</v>
      </c>
      <c r="E3095" s="74">
        <f t="shared" si="97"/>
        <v>39092</v>
      </c>
      <c r="F3095">
        <v>8.1300000000000008</v>
      </c>
      <c r="G3095">
        <v>7.9</v>
      </c>
      <c r="I3095" s="87">
        <v>2.7376785714285714</v>
      </c>
    </row>
    <row r="3096" spans="1:9">
      <c r="A3096" s="1">
        <v>39093.107604166667</v>
      </c>
      <c r="B3096" s="74">
        <f t="shared" si="96"/>
        <v>39093</v>
      </c>
      <c r="C3096">
        <v>6.57</v>
      </c>
      <c r="D3096" s="1">
        <v>39093.100902777776</v>
      </c>
      <c r="E3096" s="74">
        <f t="shared" si="97"/>
        <v>39093</v>
      </c>
      <c r="F3096">
        <v>8.09</v>
      </c>
      <c r="G3096">
        <v>3.9</v>
      </c>
      <c r="I3096" s="87">
        <v>2.7407142857142857</v>
      </c>
    </row>
    <row r="3097" spans="1:9">
      <c r="A3097" s="1">
        <v>39093.232604166667</v>
      </c>
      <c r="B3097" s="74">
        <f t="shared" si="96"/>
        <v>39093</v>
      </c>
      <c r="C3097">
        <v>6.6</v>
      </c>
      <c r="D3097" s="1">
        <v>39093.225902777776</v>
      </c>
      <c r="E3097" s="74">
        <f t="shared" si="97"/>
        <v>39093</v>
      </c>
      <c r="F3097">
        <v>8.09</v>
      </c>
      <c r="G3097">
        <v>3.9</v>
      </c>
      <c r="I3097" s="87">
        <v>2.7437499999999999</v>
      </c>
    </row>
    <row r="3098" spans="1:9">
      <c r="A3098" s="1">
        <v>39093.357604166667</v>
      </c>
      <c r="B3098" s="74">
        <f t="shared" si="96"/>
        <v>39093</v>
      </c>
      <c r="C3098">
        <v>6.64</v>
      </c>
      <c r="D3098" s="1">
        <v>39093.350902777776</v>
      </c>
      <c r="E3098" s="74">
        <f t="shared" si="97"/>
        <v>39093</v>
      </c>
      <c r="F3098">
        <v>8.09</v>
      </c>
      <c r="G3098">
        <v>3.9</v>
      </c>
      <c r="H3098">
        <v>20070111</v>
      </c>
      <c r="I3098" s="87">
        <v>2.7467857142857142</v>
      </c>
    </row>
    <row r="3099" spans="1:9">
      <c r="A3099" s="1">
        <v>39093.482604166667</v>
      </c>
      <c r="B3099" s="74">
        <f t="shared" si="96"/>
        <v>39093</v>
      </c>
      <c r="C3099">
        <v>6.78</v>
      </c>
      <c r="D3099" s="1">
        <v>39093.475902777776</v>
      </c>
      <c r="E3099" s="74">
        <f t="shared" si="97"/>
        <v>39093</v>
      </c>
      <c r="F3099">
        <v>8.09</v>
      </c>
      <c r="G3099">
        <v>3.9</v>
      </c>
      <c r="I3099" s="87">
        <v>2.7498214285714284</v>
      </c>
    </row>
    <row r="3100" spans="1:9">
      <c r="A3100" s="1">
        <v>39093.607604166667</v>
      </c>
      <c r="B3100" s="74">
        <f t="shared" si="96"/>
        <v>39093</v>
      </c>
      <c r="C3100">
        <v>6.64</v>
      </c>
      <c r="D3100" s="1">
        <v>39093.600902777776</v>
      </c>
      <c r="E3100" s="74">
        <f t="shared" si="97"/>
        <v>39093</v>
      </c>
      <c r="F3100">
        <v>8.06</v>
      </c>
      <c r="G3100">
        <v>3.9</v>
      </c>
      <c r="I3100" s="87">
        <v>2.7528571428571427</v>
      </c>
    </row>
    <row r="3101" spans="1:9">
      <c r="A3101" s="1">
        <v>39093.732604166667</v>
      </c>
      <c r="B3101" s="74">
        <f t="shared" si="96"/>
        <v>39093</v>
      </c>
      <c r="C3101">
        <v>6.6</v>
      </c>
      <c r="D3101" s="1">
        <v>39093.725902777776</v>
      </c>
      <c r="E3101" s="74">
        <f t="shared" si="97"/>
        <v>39093</v>
      </c>
      <c r="F3101">
        <v>8.06</v>
      </c>
      <c r="G3101">
        <v>3.9</v>
      </c>
      <c r="I3101" s="87">
        <v>2.7558928571428569</v>
      </c>
    </row>
    <row r="3102" spans="1:9">
      <c r="A3102" s="1">
        <v>39093.857604166667</v>
      </c>
      <c r="B3102" s="74">
        <f t="shared" si="96"/>
        <v>39093</v>
      </c>
      <c r="C3102">
        <v>6.57</v>
      </c>
      <c r="D3102" s="1">
        <v>39093.850902777776</v>
      </c>
      <c r="E3102" s="74">
        <f t="shared" si="97"/>
        <v>39093</v>
      </c>
      <c r="F3102">
        <v>8.06</v>
      </c>
      <c r="G3102">
        <v>3.9</v>
      </c>
      <c r="I3102" s="87">
        <v>2.7589285714285712</v>
      </c>
    </row>
    <row r="3103" spans="1:9">
      <c r="A3103" s="1">
        <v>39093.982604166667</v>
      </c>
      <c r="B3103" s="74">
        <f t="shared" si="96"/>
        <v>39093</v>
      </c>
      <c r="C3103">
        <v>6.5</v>
      </c>
      <c r="D3103" s="1">
        <v>39093.975902777776</v>
      </c>
      <c r="E3103" s="74">
        <f t="shared" si="97"/>
        <v>39093</v>
      </c>
      <c r="F3103">
        <v>8.06</v>
      </c>
      <c r="G3103">
        <v>3.9</v>
      </c>
      <c r="I3103" s="87">
        <v>2.7619642857142854</v>
      </c>
    </row>
    <row r="3104" spans="1:9">
      <c r="A3104" s="1">
        <v>39094.107604166667</v>
      </c>
      <c r="B3104" s="74">
        <f t="shared" si="96"/>
        <v>39094</v>
      </c>
      <c r="C3104">
        <v>6.5</v>
      </c>
      <c r="D3104" s="1">
        <v>39094.100902777776</v>
      </c>
      <c r="E3104" s="74">
        <f t="shared" si="97"/>
        <v>39094</v>
      </c>
      <c r="F3104">
        <v>8.06</v>
      </c>
      <c r="G3104">
        <v>4.8</v>
      </c>
      <c r="I3104" s="87">
        <v>2.7649999999999997</v>
      </c>
    </row>
    <row r="3105" spans="1:9">
      <c r="A3105" s="1">
        <v>39094.232604166667</v>
      </c>
      <c r="B3105" s="74">
        <f t="shared" si="96"/>
        <v>39094</v>
      </c>
      <c r="C3105">
        <v>6.5</v>
      </c>
      <c r="D3105" s="1">
        <v>39094.225902777776</v>
      </c>
      <c r="E3105" s="74">
        <f t="shared" si="97"/>
        <v>39094</v>
      </c>
      <c r="F3105">
        <v>8.06</v>
      </c>
      <c r="G3105">
        <v>4.8</v>
      </c>
      <c r="I3105" s="87">
        <v>2.7680357142857139</v>
      </c>
    </row>
    <row r="3106" spans="1:9">
      <c r="A3106" s="1">
        <v>39094.357604166667</v>
      </c>
      <c r="B3106" s="74">
        <f t="shared" si="96"/>
        <v>39094</v>
      </c>
      <c r="C3106">
        <v>6.5</v>
      </c>
      <c r="D3106" s="1">
        <v>39094.350902777776</v>
      </c>
      <c r="E3106" s="74">
        <f t="shared" si="97"/>
        <v>39094</v>
      </c>
      <c r="F3106">
        <v>8.02</v>
      </c>
      <c r="G3106">
        <v>4.8</v>
      </c>
      <c r="H3106">
        <v>20070112</v>
      </c>
      <c r="I3106" s="87">
        <v>2.7710714285714282</v>
      </c>
    </row>
    <row r="3107" spans="1:9">
      <c r="A3107" s="1">
        <v>39094.482604166667</v>
      </c>
      <c r="B3107" s="74">
        <f t="shared" si="96"/>
        <v>39094</v>
      </c>
      <c r="C3107">
        <v>6.5</v>
      </c>
      <c r="D3107" s="1">
        <v>39094.475902777776</v>
      </c>
      <c r="E3107" s="74">
        <f t="shared" si="97"/>
        <v>39094</v>
      </c>
      <c r="F3107">
        <v>8.02</v>
      </c>
      <c r="G3107">
        <v>4.8</v>
      </c>
      <c r="I3107" s="87">
        <v>2.7741071428571424</v>
      </c>
    </row>
    <row r="3108" spans="1:9">
      <c r="A3108" s="1">
        <v>39094.607604166667</v>
      </c>
      <c r="B3108" s="74">
        <f t="shared" si="96"/>
        <v>39094</v>
      </c>
      <c r="C3108">
        <v>6.42</v>
      </c>
      <c r="D3108" s="1">
        <v>39094.600902777776</v>
      </c>
      <c r="E3108" s="74">
        <f t="shared" si="97"/>
        <v>39094</v>
      </c>
      <c r="F3108">
        <v>8.02</v>
      </c>
      <c r="G3108">
        <v>4.8</v>
      </c>
      <c r="I3108" s="87">
        <v>2.7771428571428567</v>
      </c>
    </row>
    <row r="3109" spans="1:9">
      <c r="A3109" s="1">
        <v>39094.732604166667</v>
      </c>
      <c r="B3109" s="74">
        <f t="shared" si="96"/>
        <v>39094</v>
      </c>
      <c r="C3109">
        <v>6.5</v>
      </c>
      <c r="D3109" s="1">
        <v>39094.725902777776</v>
      </c>
      <c r="E3109" s="74">
        <f t="shared" si="97"/>
        <v>39094</v>
      </c>
      <c r="F3109">
        <v>7.98</v>
      </c>
      <c r="G3109">
        <v>4.8</v>
      </c>
      <c r="I3109" s="87">
        <v>2.7801785714285714</v>
      </c>
    </row>
    <row r="3110" spans="1:9">
      <c r="A3110" s="1">
        <v>39094.857604166667</v>
      </c>
      <c r="B3110" s="74">
        <f t="shared" si="96"/>
        <v>39094</v>
      </c>
      <c r="C3110">
        <v>6.42</v>
      </c>
      <c r="D3110" s="1">
        <v>39094.850902777776</v>
      </c>
      <c r="E3110" s="74">
        <f t="shared" si="97"/>
        <v>39094</v>
      </c>
      <c r="F3110">
        <v>8.02</v>
      </c>
      <c r="G3110">
        <v>4.8</v>
      </c>
      <c r="I3110" s="87">
        <v>2.7832142857142852</v>
      </c>
    </row>
    <row r="3111" spans="1:9">
      <c r="A3111" s="1">
        <v>39094.982604166667</v>
      </c>
      <c r="B3111" s="74">
        <f t="shared" si="96"/>
        <v>39094</v>
      </c>
      <c r="C3111">
        <v>6.39</v>
      </c>
      <c r="D3111" s="1">
        <v>39094.975902777776</v>
      </c>
      <c r="E3111" s="74">
        <f t="shared" si="97"/>
        <v>39094</v>
      </c>
      <c r="F3111">
        <v>8.02</v>
      </c>
      <c r="G3111">
        <v>4.8</v>
      </c>
      <c r="I3111" s="87">
        <v>2.7862499999999999</v>
      </c>
    </row>
    <row r="3112" spans="1:9">
      <c r="A3112" s="1">
        <v>39095.107604166667</v>
      </c>
      <c r="B3112" s="74">
        <f t="shared" si="96"/>
        <v>39095</v>
      </c>
      <c r="C3112">
        <v>6.39</v>
      </c>
      <c r="D3112" s="1">
        <v>39095.100902777776</v>
      </c>
      <c r="E3112" s="74">
        <f t="shared" si="97"/>
        <v>39095</v>
      </c>
      <c r="F3112">
        <v>8.02</v>
      </c>
      <c r="G3112">
        <v>6</v>
      </c>
      <c r="I3112" s="87">
        <v>2.7892857142857141</v>
      </c>
    </row>
    <row r="3113" spans="1:9">
      <c r="A3113" s="1">
        <v>39095.232604166667</v>
      </c>
      <c r="B3113" s="74">
        <f t="shared" si="96"/>
        <v>39095</v>
      </c>
      <c r="C3113">
        <v>6.39</v>
      </c>
      <c r="D3113" s="1">
        <v>39095.225902777776</v>
      </c>
      <c r="E3113" s="74">
        <f t="shared" si="97"/>
        <v>39095</v>
      </c>
      <c r="F3113">
        <v>8.02</v>
      </c>
      <c r="G3113">
        <v>6</v>
      </c>
      <c r="I3113" s="87">
        <v>2.7923214285714284</v>
      </c>
    </row>
    <row r="3114" spans="1:9">
      <c r="A3114" s="1">
        <v>39095.357604166667</v>
      </c>
      <c r="B3114" s="74">
        <f t="shared" si="96"/>
        <v>39095</v>
      </c>
      <c r="C3114">
        <v>6.39</v>
      </c>
      <c r="D3114" s="1">
        <v>39095.350902777776</v>
      </c>
      <c r="E3114" s="74">
        <f t="shared" si="97"/>
        <v>39095</v>
      </c>
      <c r="F3114">
        <v>8.02</v>
      </c>
      <c r="G3114">
        <v>6</v>
      </c>
      <c r="H3114">
        <v>20070113</v>
      </c>
      <c r="I3114" s="87">
        <v>2.7953571428571427</v>
      </c>
    </row>
    <row r="3115" spans="1:9">
      <c r="A3115" s="1">
        <v>39095.482604166667</v>
      </c>
      <c r="B3115" s="74">
        <f t="shared" si="96"/>
        <v>39095</v>
      </c>
      <c r="C3115">
        <v>6.35</v>
      </c>
      <c r="D3115" s="1">
        <v>39095.475902777776</v>
      </c>
      <c r="E3115" s="74">
        <f t="shared" si="97"/>
        <v>39095</v>
      </c>
      <c r="F3115">
        <v>8.06</v>
      </c>
      <c r="G3115">
        <v>6</v>
      </c>
      <c r="I3115" s="87">
        <v>2.7983928571428569</v>
      </c>
    </row>
    <row r="3116" spans="1:9">
      <c r="A3116" s="1">
        <v>39095.607604166667</v>
      </c>
      <c r="B3116" s="74">
        <f t="shared" si="96"/>
        <v>39095</v>
      </c>
      <c r="C3116">
        <v>6.39</v>
      </c>
      <c r="D3116" s="1">
        <v>39095.600902777776</v>
      </c>
      <c r="E3116" s="74">
        <f t="shared" si="97"/>
        <v>39095</v>
      </c>
      <c r="F3116">
        <v>8.06</v>
      </c>
      <c r="G3116">
        <v>6</v>
      </c>
      <c r="I3116" s="87">
        <v>2.8014285714285712</v>
      </c>
    </row>
    <row r="3117" spans="1:9">
      <c r="A3117" s="1">
        <v>39095.732604166667</v>
      </c>
      <c r="B3117" s="74">
        <f t="shared" si="96"/>
        <v>39095</v>
      </c>
      <c r="C3117">
        <v>6.42</v>
      </c>
      <c r="D3117" s="1">
        <v>39095.725902777776</v>
      </c>
      <c r="E3117" s="74">
        <f t="shared" si="97"/>
        <v>39095</v>
      </c>
      <c r="F3117">
        <v>8.06</v>
      </c>
      <c r="G3117">
        <v>6</v>
      </c>
      <c r="I3117" s="87">
        <v>2.8044642857142854</v>
      </c>
    </row>
    <row r="3118" spans="1:9">
      <c r="A3118" s="1">
        <v>39095.857604166667</v>
      </c>
      <c r="B3118" s="74">
        <f t="shared" si="96"/>
        <v>39095</v>
      </c>
      <c r="C3118">
        <v>6.42</v>
      </c>
      <c r="D3118" s="1">
        <v>39095.850902777776</v>
      </c>
      <c r="E3118" s="74">
        <f t="shared" si="97"/>
        <v>39095</v>
      </c>
      <c r="F3118">
        <v>8.06</v>
      </c>
      <c r="G3118">
        <v>6</v>
      </c>
      <c r="I3118" s="87">
        <v>2.8074999999999997</v>
      </c>
    </row>
    <row r="3119" spans="1:9">
      <c r="A3119" s="1">
        <v>39095.982604166667</v>
      </c>
      <c r="B3119" s="74">
        <f t="shared" si="96"/>
        <v>39095</v>
      </c>
      <c r="C3119">
        <v>6.42</v>
      </c>
      <c r="D3119" s="1">
        <v>39095.975902777776</v>
      </c>
      <c r="E3119" s="74">
        <f t="shared" si="97"/>
        <v>39095</v>
      </c>
      <c r="F3119">
        <v>8.06</v>
      </c>
      <c r="G3119">
        <v>6</v>
      </c>
      <c r="I3119" s="87">
        <v>2.8105357142857139</v>
      </c>
    </row>
    <row r="3120" spans="1:9">
      <c r="A3120" s="1">
        <v>39096.107604166667</v>
      </c>
      <c r="B3120" s="74">
        <f t="shared" si="96"/>
        <v>39096</v>
      </c>
      <c r="C3120">
        <v>6.39</v>
      </c>
      <c r="D3120" s="1">
        <v>39096.100902777776</v>
      </c>
      <c r="E3120" s="74">
        <f t="shared" si="97"/>
        <v>39096</v>
      </c>
      <c r="F3120">
        <v>8.06</v>
      </c>
      <c r="G3120">
        <v>6</v>
      </c>
      <c r="I3120" s="87">
        <v>2.8135714285714282</v>
      </c>
    </row>
    <row r="3121" spans="1:10">
      <c r="A3121" s="1">
        <v>39096.232604166667</v>
      </c>
      <c r="B3121" s="74">
        <f t="shared" si="96"/>
        <v>39096</v>
      </c>
      <c r="C3121">
        <v>6.39</v>
      </c>
      <c r="D3121" s="1">
        <v>39096.225902777776</v>
      </c>
      <c r="E3121" s="74">
        <f t="shared" si="97"/>
        <v>39096</v>
      </c>
      <c r="F3121">
        <v>8.06</v>
      </c>
      <c r="G3121">
        <v>6</v>
      </c>
      <c r="I3121" s="87">
        <v>2.8166071428571424</v>
      </c>
    </row>
    <row r="3122" spans="1:10">
      <c r="A3122" s="1">
        <v>39096.357604166667</v>
      </c>
      <c r="B3122" s="74">
        <f t="shared" si="96"/>
        <v>39096</v>
      </c>
      <c r="C3122">
        <v>6.39</v>
      </c>
      <c r="D3122" s="1">
        <v>39096.350902777776</v>
      </c>
      <c r="E3122" s="74">
        <f t="shared" si="97"/>
        <v>39096</v>
      </c>
      <c r="F3122">
        <v>8.02</v>
      </c>
      <c r="G3122">
        <v>6</v>
      </c>
      <c r="H3122">
        <v>20070114</v>
      </c>
      <c r="I3122" s="87">
        <v>2.8196428571428567</v>
      </c>
    </row>
    <row r="3123" spans="1:10">
      <c r="A3123" s="1">
        <v>39096.482604166667</v>
      </c>
      <c r="B3123" s="74">
        <f t="shared" si="96"/>
        <v>39096</v>
      </c>
      <c r="C3123">
        <v>6.39</v>
      </c>
      <c r="D3123" s="1">
        <v>39096.475902777776</v>
      </c>
      <c r="E3123" s="74">
        <f t="shared" si="97"/>
        <v>39096</v>
      </c>
      <c r="F3123">
        <v>7.98</v>
      </c>
      <c r="G3123">
        <v>6</v>
      </c>
      <c r="I3123" s="87">
        <v>2.8226785714285709</v>
      </c>
    </row>
    <row r="3124" spans="1:10">
      <c r="A3124" s="1">
        <v>39096.607604166667</v>
      </c>
      <c r="B3124" s="74">
        <f t="shared" si="96"/>
        <v>39096</v>
      </c>
      <c r="C3124">
        <v>6.39</v>
      </c>
      <c r="D3124" s="1">
        <v>39096.600902777776</v>
      </c>
      <c r="E3124" s="74">
        <f t="shared" si="97"/>
        <v>39096</v>
      </c>
      <c r="F3124">
        <v>7.98</v>
      </c>
      <c r="G3124">
        <v>6</v>
      </c>
      <c r="I3124" s="87">
        <v>2.8257142857142852</v>
      </c>
    </row>
    <row r="3125" spans="1:10">
      <c r="A3125" s="1">
        <v>39096.732604166667</v>
      </c>
      <c r="B3125" s="74">
        <f t="shared" si="96"/>
        <v>39096</v>
      </c>
      <c r="C3125">
        <v>6.42</v>
      </c>
      <c r="D3125" s="1">
        <v>39096.725902777776</v>
      </c>
      <c r="E3125" s="74">
        <f t="shared" si="97"/>
        <v>39096</v>
      </c>
      <c r="F3125">
        <v>7.95</v>
      </c>
      <c r="G3125">
        <v>6</v>
      </c>
      <c r="I3125" s="87">
        <v>2.8287499999999994</v>
      </c>
    </row>
    <row r="3126" spans="1:10">
      <c r="A3126" s="1">
        <v>39096.857604166667</v>
      </c>
      <c r="B3126" s="74">
        <f t="shared" si="96"/>
        <v>39096</v>
      </c>
      <c r="C3126">
        <v>6.42</v>
      </c>
      <c r="D3126" s="1">
        <v>39096.850902777776</v>
      </c>
      <c r="E3126" s="74">
        <f t="shared" si="97"/>
        <v>39096</v>
      </c>
      <c r="F3126">
        <v>7.95</v>
      </c>
      <c r="G3126">
        <v>6</v>
      </c>
      <c r="I3126" s="87">
        <v>2.8317857142857141</v>
      </c>
    </row>
    <row r="3127" spans="1:10">
      <c r="A3127" s="1">
        <v>39096.982604166667</v>
      </c>
      <c r="B3127" s="74">
        <f t="shared" si="96"/>
        <v>39096</v>
      </c>
      <c r="C3127">
        <v>6.42</v>
      </c>
      <c r="D3127" s="1">
        <v>39096.975902777776</v>
      </c>
      <c r="E3127" s="74">
        <f t="shared" si="97"/>
        <v>39096</v>
      </c>
      <c r="F3127">
        <v>7.91</v>
      </c>
      <c r="G3127">
        <v>6</v>
      </c>
      <c r="I3127" s="87">
        <v>2.8348214285714284</v>
      </c>
    </row>
    <row r="3128" spans="1:10">
      <c r="A3128" s="1">
        <v>39097.107604166667</v>
      </c>
      <c r="B3128" s="74">
        <f t="shared" si="96"/>
        <v>39097</v>
      </c>
      <c r="C3128">
        <v>6.42</v>
      </c>
      <c r="D3128" s="1">
        <v>39097.100902777776</v>
      </c>
      <c r="E3128" s="74">
        <f t="shared" si="97"/>
        <v>39097</v>
      </c>
      <c r="F3128">
        <v>7.91</v>
      </c>
      <c r="G3128">
        <v>6.8</v>
      </c>
      <c r="I3128" s="87">
        <v>2.8378571428571426</v>
      </c>
    </row>
    <row r="3129" spans="1:10">
      <c r="A3129" s="1">
        <v>39097.232604166667</v>
      </c>
      <c r="B3129" s="74">
        <f t="shared" si="96"/>
        <v>39097</v>
      </c>
      <c r="C3129">
        <v>6.42</v>
      </c>
      <c r="D3129" s="1">
        <v>39097.225902777776</v>
      </c>
      <c r="E3129" s="74">
        <f t="shared" si="97"/>
        <v>39097</v>
      </c>
      <c r="F3129">
        <v>7.91</v>
      </c>
      <c r="G3129">
        <v>6.8</v>
      </c>
      <c r="I3129" s="87">
        <v>2.8408928571428569</v>
      </c>
    </row>
    <row r="3130" spans="1:10">
      <c r="A3130" s="1">
        <v>39097.357604166667</v>
      </c>
      <c r="B3130" s="74">
        <f t="shared" si="96"/>
        <v>39097</v>
      </c>
      <c r="C3130">
        <v>6.5</v>
      </c>
      <c r="D3130" s="1">
        <v>39097.350902777776</v>
      </c>
      <c r="E3130" s="74">
        <f t="shared" si="97"/>
        <v>39097</v>
      </c>
      <c r="F3130">
        <v>7.91</v>
      </c>
      <c r="G3130">
        <v>6.8</v>
      </c>
      <c r="H3130">
        <v>20070115</v>
      </c>
      <c r="I3130" s="87">
        <v>2.8439285714285711</v>
      </c>
    </row>
    <row r="3131" spans="1:10">
      <c r="A3131" s="1">
        <v>39097.482604166667</v>
      </c>
      <c r="B3131" s="74">
        <f t="shared" si="96"/>
        <v>39097</v>
      </c>
      <c r="C3131">
        <v>6.5</v>
      </c>
      <c r="D3131" s="1">
        <v>39097.475902777776</v>
      </c>
      <c r="E3131" s="74">
        <f t="shared" si="97"/>
        <v>39097</v>
      </c>
      <c r="F3131">
        <v>7.91</v>
      </c>
      <c r="G3131">
        <v>6.8</v>
      </c>
      <c r="I3131" s="87">
        <v>2.8469642857142854</v>
      </c>
    </row>
    <row r="3132" spans="1:10">
      <c r="A3132" s="1">
        <v>39097.607604166667</v>
      </c>
      <c r="B3132" s="74">
        <f t="shared" si="96"/>
        <v>39097</v>
      </c>
      <c r="C3132">
        <v>6.46</v>
      </c>
      <c r="D3132" s="1">
        <v>39097.600902777776</v>
      </c>
      <c r="E3132" s="74">
        <f t="shared" si="97"/>
        <v>39097</v>
      </c>
      <c r="F3132">
        <v>7.95</v>
      </c>
      <c r="G3132">
        <v>6.8</v>
      </c>
      <c r="I3132" s="86">
        <v>2.8499999999999996</v>
      </c>
      <c r="J3132" s="63">
        <v>2.85</v>
      </c>
    </row>
    <row r="3133" spans="1:10">
      <c r="A3133" s="1">
        <v>39097.732604166667</v>
      </c>
      <c r="B3133" s="74">
        <f t="shared" si="96"/>
        <v>39097</v>
      </c>
      <c r="C3133">
        <v>6.5</v>
      </c>
      <c r="D3133" s="1">
        <v>39097.725902777776</v>
      </c>
      <c r="E3133" s="74">
        <f t="shared" si="97"/>
        <v>39097</v>
      </c>
      <c r="F3133">
        <v>7.95</v>
      </c>
      <c r="G3133">
        <v>6.8</v>
      </c>
      <c r="I3133" s="88">
        <v>3.1</v>
      </c>
      <c r="J3133" s="63">
        <v>3.1</v>
      </c>
    </row>
    <row r="3134" spans="1:10">
      <c r="A3134" s="1">
        <v>39097.857604166667</v>
      </c>
      <c r="B3134" s="74">
        <f t="shared" si="96"/>
        <v>39097</v>
      </c>
      <c r="C3134">
        <v>6.5</v>
      </c>
      <c r="D3134" s="1">
        <v>39097.850902777776</v>
      </c>
      <c r="E3134" s="74">
        <f t="shared" si="97"/>
        <v>39097</v>
      </c>
      <c r="F3134">
        <v>7.98</v>
      </c>
      <c r="G3134">
        <v>6.8</v>
      </c>
      <c r="I3134" s="63">
        <v>3.1010489510489512</v>
      </c>
    </row>
    <row r="3135" spans="1:10">
      <c r="A3135" s="1">
        <v>39097.982604166667</v>
      </c>
      <c r="B3135" s="74">
        <f t="shared" si="96"/>
        <v>39097</v>
      </c>
      <c r="C3135">
        <v>6.5</v>
      </c>
      <c r="D3135" s="1">
        <v>39097.975902777776</v>
      </c>
      <c r="E3135" s="74">
        <f t="shared" si="97"/>
        <v>39097</v>
      </c>
      <c r="F3135">
        <v>7.98</v>
      </c>
      <c r="G3135">
        <v>6.8</v>
      </c>
      <c r="I3135" s="63">
        <v>3.1020979020979023</v>
      </c>
    </row>
    <row r="3136" spans="1:10">
      <c r="A3136" s="1">
        <v>39098.107604166667</v>
      </c>
      <c r="B3136" s="74">
        <f t="shared" si="96"/>
        <v>39098</v>
      </c>
      <c r="C3136">
        <v>6.46</v>
      </c>
      <c r="D3136" s="1">
        <v>39098.100902777776</v>
      </c>
      <c r="E3136" s="74">
        <f t="shared" si="97"/>
        <v>39098</v>
      </c>
      <c r="F3136">
        <v>7.98</v>
      </c>
      <c r="G3136">
        <v>5.2</v>
      </c>
      <c r="I3136" s="63">
        <v>3.1031468531468533</v>
      </c>
    </row>
    <row r="3137" spans="1:9">
      <c r="A3137" s="1">
        <v>39098.232604166667</v>
      </c>
      <c r="B3137" s="74">
        <f t="shared" si="96"/>
        <v>39098</v>
      </c>
      <c r="C3137">
        <v>6.42</v>
      </c>
      <c r="D3137" s="1">
        <v>39098.225902777776</v>
      </c>
      <c r="E3137" s="74">
        <f t="shared" si="97"/>
        <v>39098</v>
      </c>
      <c r="F3137">
        <v>7.95</v>
      </c>
      <c r="G3137">
        <v>5.2</v>
      </c>
      <c r="I3137" s="63">
        <v>3.1041958041958044</v>
      </c>
    </row>
    <row r="3138" spans="1:9">
      <c r="A3138" s="1">
        <v>39098.357604166667</v>
      </c>
      <c r="B3138" s="74">
        <f t="shared" si="96"/>
        <v>39098</v>
      </c>
      <c r="C3138">
        <v>6.5</v>
      </c>
      <c r="D3138" s="1">
        <v>39098.350902777776</v>
      </c>
      <c r="E3138" s="74">
        <f t="shared" si="97"/>
        <v>39098</v>
      </c>
      <c r="F3138">
        <v>7.95</v>
      </c>
      <c r="G3138">
        <v>5.2</v>
      </c>
      <c r="H3138">
        <v>20070116</v>
      </c>
      <c r="I3138" s="63">
        <v>3.1052447552447555</v>
      </c>
    </row>
    <row r="3139" spans="1:9">
      <c r="A3139" s="1">
        <v>39098.482604166667</v>
      </c>
      <c r="B3139" s="74">
        <f t="shared" si="96"/>
        <v>39098</v>
      </c>
      <c r="C3139">
        <v>6.92</v>
      </c>
      <c r="D3139" s="1">
        <v>39098.475902777776</v>
      </c>
      <c r="E3139" s="74">
        <f t="shared" si="97"/>
        <v>39098</v>
      </c>
      <c r="F3139">
        <v>7.91</v>
      </c>
      <c r="G3139">
        <v>5.2</v>
      </c>
      <c r="I3139" s="63">
        <v>3.1062937062937066</v>
      </c>
    </row>
    <row r="3140" spans="1:9">
      <c r="A3140" s="1">
        <v>39098.607604166667</v>
      </c>
      <c r="B3140" s="74">
        <f t="shared" ref="B3140:B3203" si="98">INT(A3140)</f>
        <v>39098</v>
      </c>
      <c r="C3140">
        <v>6.89</v>
      </c>
      <c r="D3140" s="1">
        <v>39098.600902777776</v>
      </c>
      <c r="E3140" s="74">
        <f t="shared" ref="E3140:E3203" si="99">INT(D3140)</f>
        <v>39098</v>
      </c>
      <c r="F3140">
        <v>7.74</v>
      </c>
      <c r="G3140">
        <v>5.2</v>
      </c>
      <c r="I3140" s="63">
        <v>3.1073426573426572</v>
      </c>
    </row>
    <row r="3141" spans="1:9">
      <c r="A3141" s="1">
        <v>39098.732604166667</v>
      </c>
      <c r="B3141" s="74">
        <f t="shared" si="98"/>
        <v>39098</v>
      </c>
      <c r="C3141">
        <v>6.92</v>
      </c>
      <c r="D3141" s="1">
        <v>39098.725902777776</v>
      </c>
      <c r="E3141" s="74">
        <f t="shared" si="99"/>
        <v>39098</v>
      </c>
      <c r="F3141">
        <v>7.63</v>
      </c>
      <c r="G3141">
        <v>5.2</v>
      </c>
      <c r="I3141" s="63">
        <v>3.1083916083916083</v>
      </c>
    </row>
    <row r="3142" spans="1:9">
      <c r="A3142" s="1">
        <v>39098.857604166667</v>
      </c>
      <c r="B3142" s="74">
        <f t="shared" si="98"/>
        <v>39098</v>
      </c>
      <c r="C3142">
        <v>6.85</v>
      </c>
      <c r="D3142" s="1">
        <v>39098.850902777776</v>
      </c>
      <c r="E3142" s="74">
        <f t="shared" si="99"/>
        <v>39098</v>
      </c>
      <c r="F3142">
        <v>7.53</v>
      </c>
      <c r="G3142">
        <v>5.2</v>
      </c>
      <c r="I3142" s="63">
        <v>3.1094405594405594</v>
      </c>
    </row>
    <row r="3143" spans="1:9">
      <c r="A3143" s="1">
        <v>39098.982604166667</v>
      </c>
      <c r="B3143" s="74">
        <f t="shared" si="98"/>
        <v>39098</v>
      </c>
      <c r="C3143">
        <v>6.81</v>
      </c>
      <c r="D3143" s="1">
        <v>39098.975902777776</v>
      </c>
      <c r="E3143" s="74">
        <f t="shared" si="99"/>
        <v>39098</v>
      </c>
      <c r="F3143">
        <v>7.5</v>
      </c>
      <c r="G3143">
        <v>5.2</v>
      </c>
      <c r="I3143" s="63">
        <v>3.1104895104895105</v>
      </c>
    </row>
    <row r="3144" spans="1:9">
      <c r="A3144" s="1">
        <v>39099.107604166667</v>
      </c>
      <c r="B3144" s="74">
        <f t="shared" si="98"/>
        <v>39099</v>
      </c>
      <c r="C3144">
        <v>6.78</v>
      </c>
      <c r="D3144" s="1">
        <v>39099.100902777776</v>
      </c>
      <c r="E3144" s="74">
        <f t="shared" si="99"/>
        <v>39099</v>
      </c>
      <c r="F3144">
        <v>7.5</v>
      </c>
      <c r="G3144">
        <v>3.1</v>
      </c>
      <c r="I3144" s="63">
        <v>3.1115384615384616</v>
      </c>
    </row>
    <row r="3145" spans="1:9">
      <c r="A3145" s="1">
        <v>39099.232604166667</v>
      </c>
      <c r="B3145" s="74">
        <f t="shared" si="98"/>
        <v>39099</v>
      </c>
      <c r="C3145">
        <v>6.78</v>
      </c>
      <c r="D3145" s="1">
        <v>39099.225902777776</v>
      </c>
      <c r="E3145" s="74">
        <f t="shared" si="99"/>
        <v>39099</v>
      </c>
      <c r="F3145">
        <v>7.46</v>
      </c>
      <c r="G3145">
        <v>3.1</v>
      </c>
      <c r="I3145" s="63">
        <v>3.1125874125874127</v>
      </c>
    </row>
    <row r="3146" spans="1:9">
      <c r="A3146" s="1">
        <v>39099.357604166667</v>
      </c>
      <c r="B3146" s="74">
        <f t="shared" si="98"/>
        <v>39099</v>
      </c>
      <c r="C3146">
        <v>6.78</v>
      </c>
      <c r="D3146" s="1">
        <v>39099.350902777776</v>
      </c>
      <c r="E3146" s="74">
        <f t="shared" si="99"/>
        <v>39099</v>
      </c>
      <c r="F3146">
        <v>7.43</v>
      </c>
      <c r="G3146">
        <v>3.1</v>
      </c>
      <c r="H3146">
        <v>20070117</v>
      </c>
      <c r="I3146" s="63">
        <v>3.1136363636363638</v>
      </c>
    </row>
    <row r="3147" spans="1:9">
      <c r="A3147" s="1">
        <v>39099.482604166667</v>
      </c>
      <c r="B3147" s="74">
        <f t="shared" si="98"/>
        <v>39099</v>
      </c>
      <c r="C3147">
        <v>6.78</v>
      </c>
      <c r="D3147" s="1">
        <v>39099.475902777776</v>
      </c>
      <c r="E3147" s="74">
        <f t="shared" si="99"/>
        <v>39099</v>
      </c>
      <c r="F3147">
        <v>7.43</v>
      </c>
      <c r="G3147">
        <v>3.1</v>
      </c>
      <c r="I3147" s="63">
        <v>3.1146853146853148</v>
      </c>
    </row>
    <row r="3148" spans="1:9">
      <c r="A3148" s="1">
        <v>39099.607604166667</v>
      </c>
      <c r="B3148" s="74">
        <f t="shared" si="98"/>
        <v>39099</v>
      </c>
      <c r="C3148">
        <v>6.78</v>
      </c>
      <c r="D3148" s="1">
        <v>39099.600902777776</v>
      </c>
      <c r="E3148" s="74">
        <f t="shared" si="99"/>
        <v>39099</v>
      </c>
      <c r="F3148">
        <v>7.43</v>
      </c>
      <c r="G3148">
        <v>3.1</v>
      </c>
      <c r="I3148" s="63">
        <v>3.1157342657342659</v>
      </c>
    </row>
    <row r="3149" spans="1:9">
      <c r="A3149" s="1">
        <v>39099.732604166667</v>
      </c>
      <c r="B3149" s="74">
        <f t="shared" si="98"/>
        <v>39099</v>
      </c>
      <c r="C3149">
        <v>6.78</v>
      </c>
      <c r="D3149" s="1">
        <v>39099.725902777776</v>
      </c>
      <c r="E3149" s="74">
        <f t="shared" si="99"/>
        <v>39099</v>
      </c>
      <c r="F3149">
        <v>7.39</v>
      </c>
      <c r="G3149">
        <v>3.1</v>
      </c>
      <c r="I3149" s="63">
        <v>3.116783216783217</v>
      </c>
    </row>
    <row r="3150" spans="1:9">
      <c r="A3150" s="1">
        <v>39099.857604166667</v>
      </c>
      <c r="B3150" s="74">
        <f t="shared" si="98"/>
        <v>39099</v>
      </c>
      <c r="C3150">
        <v>6.78</v>
      </c>
      <c r="D3150" s="1">
        <v>39099.850902777776</v>
      </c>
      <c r="E3150" s="74">
        <f t="shared" si="99"/>
        <v>39099</v>
      </c>
      <c r="F3150">
        <v>7.39</v>
      </c>
      <c r="G3150">
        <v>3.1</v>
      </c>
      <c r="I3150" s="63">
        <v>3.1178321678321681</v>
      </c>
    </row>
    <row r="3151" spans="1:9">
      <c r="A3151" s="1">
        <v>39099.982604166667</v>
      </c>
      <c r="B3151" s="74">
        <f t="shared" si="98"/>
        <v>39099</v>
      </c>
      <c r="C3151">
        <v>6.64</v>
      </c>
      <c r="D3151" s="1">
        <v>39099.975902777776</v>
      </c>
      <c r="E3151" s="74">
        <f t="shared" si="99"/>
        <v>39099</v>
      </c>
      <c r="F3151">
        <v>7.35</v>
      </c>
      <c r="G3151">
        <v>3.1</v>
      </c>
      <c r="I3151" s="63">
        <v>3.1188811188811192</v>
      </c>
    </row>
    <row r="3152" spans="1:9">
      <c r="A3152" s="1">
        <v>39100.107604166667</v>
      </c>
      <c r="B3152" s="74">
        <f t="shared" si="98"/>
        <v>39100</v>
      </c>
      <c r="C3152">
        <v>6.57</v>
      </c>
      <c r="D3152" s="1">
        <v>39100.100902777776</v>
      </c>
      <c r="E3152" s="74">
        <f t="shared" si="99"/>
        <v>39100</v>
      </c>
      <c r="F3152">
        <v>7.39</v>
      </c>
      <c r="G3152">
        <v>4.0999999999999996</v>
      </c>
      <c r="I3152" s="63">
        <v>3.1199300699300698</v>
      </c>
    </row>
    <row r="3153" spans="1:9">
      <c r="A3153" s="1">
        <v>39100.232604166667</v>
      </c>
      <c r="B3153" s="74">
        <f t="shared" si="98"/>
        <v>39100</v>
      </c>
      <c r="C3153">
        <v>6.53</v>
      </c>
      <c r="D3153" s="1">
        <v>39100.225902777776</v>
      </c>
      <c r="E3153" s="74">
        <f t="shared" si="99"/>
        <v>39100</v>
      </c>
      <c r="F3153">
        <v>7.39</v>
      </c>
      <c r="G3153">
        <v>4.0999999999999996</v>
      </c>
      <c r="I3153" s="63">
        <v>3.1209790209790209</v>
      </c>
    </row>
    <row r="3154" spans="1:9">
      <c r="A3154" s="1">
        <v>39100.357604166667</v>
      </c>
      <c r="B3154" s="74">
        <f t="shared" si="98"/>
        <v>39100</v>
      </c>
      <c r="C3154">
        <v>6.5</v>
      </c>
      <c r="D3154" s="1">
        <v>39100.350902777776</v>
      </c>
      <c r="E3154" s="74">
        <f t="shared" si="99"/>
        <v>39100</v>
      </c>
      <c r="F3154">
        <v>7.39</v>
      </c>
      <c r="G3154">
        <v>4.0999999999999996</v>
      </c>
      <c r="H3154">
        <v>20070118</v>
      </c>
      <c r="I3154" s="63">
        <v>3.122027972027972</v>
      </c>
    </row>
    <row r="3155" spans="1:9">
      <c r="A3155" s="1">
        <v>39100.482604166667</v>
      </c>
      <c r="B3155" s="74">
        <f t="shared" si="98"/>
        <v>39100</v>
      </c>
      <c r="C3155">
        <v>6.5</v>
      </c>
      <c r="D3155" s="1">
        <v>39100.475902777776</v>
      </c>
      <c r="E3155" s="74">
        <f t="shared" si="99"/>
        <v>39100</v>
      </c>
      <c r="F3155">
        <v>7.39</v>
      </c>
      <c r="G3155">
        <v>4.0999999999999996</v>
      </c>
      <c r="I3155" s="63">
        <v>3.1230769230769231</v>
      </c>
    </row>
    <row r="3156" spans="1:9">
      <c r="A3156" s="1">
        <v>39100.607604166667</v>
      </c>
      <c r="B3156" s="74">
        <f t="shared" si="98"/>
        <v>39100</v>
      </c>
      <c r="C3156">
        <v>6.5</v>
      </c>
      <c r="D3156" s="1">
        <v>39100.600902777776</v>
      </c>
      <c r="E3156" s="74">
        <f t="shared" si="99"/>
        <v>39100</v>
      </c>
      <c r="F3156">
        <v>7.39</v>
      </c>
      <c r="G3156">
        <v>4.0999999999999996</v>
      </c>
      <c r="I3156" s="63">
        <v>3.1241258741258742</v>
      </c>
    </row>
    <row r="3157" spans="1:9">
      <c r="A3157" s="1">
        <v>39100.732604166667</v>
      </c>
      <c r="B3157" s="74">
        <f t="shared" si="98"/>
        <v>39100</v>
      </c>
      <c r="C3157">
        <v>6.42</v>
      </c>
      <c r="D3157" s="1">
        <v>39100.725902777776</v>
      </c>
      <c r="E3157" s="74">
        <f t="shared" si="99"/>
        <v>39100</v>
      </c>
      <c r="F3157">
        <v>7.39</v>
      </c>
      <c r="G3157">
        <v>4.0999999999999996</v>
      </c>
      <c r="I3157" s="63">
        <v>3.1251748251748253</v>
      </c>
    </row>
    <row r="3158" spans="1:9">
      <c r="A3158" s="1">
        <v>39100.857604166667</v>
      </c>
      <c r="B3158" s="74">
        <f t="shared" si="98"/>
        <v>39100</v>
      </c>
      <c r="C3158">
        <v>6.42</v>
      </c>
      <c r="D3158" s="1">
        <v>39100.850902777776</v>
      </c>
      <c r="E3158" s="74">
        <f t="shared" si="99"/>
        <v>39100</v>
      </c>
      <c r="F3158">
        <v>7.39</v>
      </c>
      <c r="G3158">
        <v>4.0999999999999996</v>
      </c>
      <c r="I3158" s="63">
        <v>3.1262237762237763</v>
      </c>
    </row>
    <row r="3159" spans="1:9">
      <c r="A3159" s="1">
        <v>39100.982604166667</v>
      </c>
      <c r="B3159" s="74">
        <f t="shared" si="98"/>
        <v>39100</v>
      </c>
      <c r="C3159">
        <v>6.42</v>
      </c>
      <c r="D3159" s="1">
        <v>39100.975902777776</v>
      </c>
      <c r="E3159" s="74">
        <f t="shared" si="99"/>
        <v>39100</v>
      </c>
      <c r="F3159">
        <v>7.39</v>
      </c>
      <c r="G3159">
        <v>4.0999999999999996</v>
      </c>
      <c r="I3159" s="63">
        <v>3.1272727272727274</v>
      </c>
    </row>
    <row r="3160" spans="1:9">
      <c r="A3160" s="1">
        <v>39101.107604166667</v>
      </c>
      <c r="B3160" s="74">
        <f t="shared" si="98"/>
        <v>39101</v>
      </c>
      <c r="C3160">
        <v>6.42</v>
      </c>
      <c r="D3160" s="1">
        <v>39101.100902777776</v>
      </c>
      <c r="E3160" s="74">
        <f t="shared" si="99"/>
        <v>39101</v>
      </c>
      <c r="F3160">
        <v>7.39</v>
      </c>
      <c r="G3160">
        <v>1.7</v>
      </c>
      <c r="I3160" s="63">
        <v>3.1283216783216785</v>
      </c>
    </row>
    <row r="3161" spans="1:9">
      <c r="A3161" s="1">
        <v>39101.232604166667</v>
      </c>
      <c r="B3161" s="74">
        <f t="shared" si="98"/>
        <v>39101</v>
      </c>
      <c r="C3161">
        <v>6.39</v>
      </c>
      <c r="D3161" s="1">
        <v>39101.225902777776</v>
      </c>
      <c r="E3161" s="74">
        <f t="shared" si="99"/>
        <v>39101</v>
      </c>
      <c r="F3161">
        <v>7.43</v>
      </c>
      <c r="G3161">
        <v>1.7</v>
      </c>
      <c r="I3161" s="63">
        <v>3.1293706293706296</v>
      </c>
    </row>
    <row r="3162" spans="1:9">
      <c r="A3162" s="1">
        <v>39101.357604166667</v>
      </c>
      <c r="B3162" s="74">
        <f t="shared" si="98"/>
        <v>39101</v>
      </c>
      <c r="C3162">
        <v>6.35</v>
      </c>
      <c r="D3162" s="1">
        <v>39101.350902777776</v>
      </c>
      <c r="E3162" s="74">
        <f t="shared" si="99"/>
        <v>39101</v>
      </c>
      <c r="F3162">
        <v>7.43</v>
      </c>
      <c r="G3162">
        <v>1.7</v>
      </c>
      <c r="H3162">
        <v>20070119</v>
      </c>
      <c r="I3162" s="63">
        <v>3.1304195804195807</v>
      </c>
    </row>
    <row r="3163" spans="1:9">
      <c r="A3163" s="1">
        <v>39101.482604166667</v>
      </c>
      <c r="B3163" s="74">
        <f t="shared" si="98"/>
        <v>39101</v>
      </c>
      <c r="C3163">
        <v>6.39</v>
      </c>
      <c r="D3163" s="1">
        <v>39101.475902777776</v>
      </c>
      <c r="E3163" s="74">
        <f t="shared" si="99"/>
        <v>39101</v>
      </c>
      <c r="F3163">
        <v>7.43</v>
      </c>
      <c r="G3163">
        <v>1.7</v>
      </c>
      <c r="I3163" s="63">
        <v>3.1314685314685318</v>
      </c>
    </row>
    <row r="3164" spans="1:9">
      <c r="A3164" s="1">
        <v>39101.607604166667</v>
      </c>
      <c r="B3164" s="74">
        <f t="shared" si="98"/>
        <v>39101</v>
      </c>
      <c r="C3164">
        <v>6.31</v>
      </c>
      <c r="D3164" s="1">
        <v>39101.600902777776</v>
      </c>
      <c r="E3164" s="74">
        <f t="shared" si="99"/>
        <v>39101</v>
      </c>
      <c r="F3164">
        <v>7.43</v>
      </c>
      <c r="G3164">
        <v>1.7</v>
      </c>
      <c r="I3164" s="63">
        <v>3.1325174825174829</v>
      </c>
    </row>
    <row r="3165" spans="1:9">
      <c r="A3165" s="1">
        <v>39101.732604166667</v>
      </c>
      <c r="B3165" s="74">
        <f t="shared" si="98"/>
        <v>39101</v>
      </c>
      <c r="C3165">
        <v>6.35</v>
      </c>
      <c r="D3165" s="1">
        <v>39101.725902777776</v>
      </c>
      <c r="E3165" s="74">
        <f t="shared" si="99"/>
        <v>39101</v>
      </c>
      <c r="F3165">
        <v>7.43</v>
      </c>
      <c r="G3165">
        <v>1.7</v>
      </c>
      <c r="I3165" s="63">
        <v>3.1335664335664335</v>
      </c>
    </row>
    <row r="3166" spans="1:9">
      <c r="A3166" s="1">
        <v>39101.857604166667</v>
      </c>
      <c r="B3166" s="74">
        <f t="shared" si="98"/>
        <v>39101</v>
      </c>
      <c r="C3166">
        <v>6.31</v>
      </c>
      <c r="D3166" s="1">
        <v>39101.850902777776</v>
      </c>
      <c r="E3166" s="74">
        <f t="shared" si="99"/>
        <v>39101</v>
      </c>
      <c r="F3166">
        <v>7.43</v>
      </c>
      <c r="G3166">
        <v>1.7</v>
      </c>
      <c r="I3166" s="63">
        <v>3.1346153846153846</v>
      </c>
    </row>
    <row r="3167" spans="1:9">
      <c r="A3167" s="1">
        <v>39101.982604166667</v>
      </c>
      <c r="B3167" s="74">
        <f t="shared" si="98"/>
        <v>39101</v>
      </c>
      <c r="C3167">
        <v>6.31</v>
      </c>
      <c r="D3167" s="1">
        <v>39101.975902777776</v>
      </c>
      <c r="E3167" s="74">
        <f t="shared" si="99"/>
        <v>39101</v>
      </c>
      <c r="F3167">
        <v>7.43</v>
      </c>
      <c r="G3167">
        <v>1.7</v>
      </c>
      <c r="I3167" s="63">
        <v>3.1356643356643357</v>
      </c>
    </row>
    <row r="3168" spans="1:9">
      <c r="A3168" s="1">
        <v>39102.107604166667</v>
      </c>
      <c r="B3168" s="74">
        <f t="shared" si="98"/>
        <v>39102</v>
      </c>
      <c r="C3168">
        <v>6.27</v>
      </c>
      <c r="D3168" s="1">
        <v>39102.100902777776</v>
      </c>
      <c r="E3168" s="74">
        <f t="shared" si="99"/>
        <v>39102</v>
      </c>
      <c r="F3168">
        <v>7.43</v>
      </c>
      <c r="G3168">
        <v>0.3</v>
      </c>
      <c r="I3168" s="63">
        <v>3.1367132867132868</v>
      </c>
    </row>
    <row r="3169" spans="1:9">
      <c r="A3169" s="1">
        <v>39102.232604166667</v>
      </c>
      <c r="B3169" s="74">
        <f t="shared" si="98"/>
        <v>39102</v>
      </c>
      <c r="C3169">
        <v>6.27</v>
      </c>
      <c r="D3169" s="1">
        <v>39102.225902777776</v>
      </c>
      <c r="E3169" s="74">
        <f t="shared" si="99"/>
        <v>39102</v>
      </c>
      <c r="F3169">
        <v>7.43</v>
      </c>
      <c r="G3169">
        <v>0.3</v>
      </c>
      <c r="I3169" s="63">
        <v>3.1377622377622378</v>
      </c>
    </row>
    <row r="3170" spans="1:9">
      <c r="A3170" s="1">
        <v>39102.357604166667</v>
      </c>
      <c r="B3170" s="74">
        <f t="shared" si="98"/>
        <v>39102</v>
      </c>
      <c r="C3170">
        <v>6.24</v>
      </c>
      <c r="D3170" s="1">
        <v>39102.350902777776</v>
      </c>
      <c r="E3170" s="74">
        <f t="shared" si="99"/>
        <v>39102</v>
      </c>
      <c r="F3170">
        <v>7.43</v>
      </c>
      <c r="G3170">
        <v>0.3</v>
      </c>
      <c r="H3170">
        <v>20070120</v>
      </c>
      <c r="I3170" s="63">
        <v>3.1388111888111889</v>
      </c>
    </row>
    <row r="3171" spans="1:9">
      <c r="A3171" s="1">
        <v>39102.482604166667</v>
      </c>
      <c r="B3171" s="74">
        <f t="shared" si="98"/>
        <v>39102</v>
      </c>
      <c r="C3171">
        <v>6.24</v>
      </c>
      <c r="D3171" s="1">
        <v>39102.475902777776</v>
      </c>
      <c r="E3171" s="74">
        <f t="shared" si="99"/>
        <v>39102</v>
      </c>
      <c r="F3171">
        <v>7.43</v>
      </c>
      <c r="G3171">
        <v>0.3</v>
      </c>
      <c r="I3171" s="63">
        <v>3.13986013986014</v>
      </c>
    </row>
    <row r="3172" spans="1:9">
      <c r="A3172" s="1">
        <v>39102.607604166667</v>
      </c>
      <c r="B3172" s="74">
        <f t="shared" si="98"/>
        <v>39102</v>
      </c>
      <c r="C3172">
        <v>6.24</v>
      </c>
      <c r="D3172" s="1">
        <v>39102.600902777776</v>
      </c>
      <c r="E3172" s="74">
        <f t="shared" si="99"/>
        <v>39102</v>
      </c>
      <c r="F3172">
        <v>7.43</v>
      </c>
      <c r="G3172">
        <v>0.3</v>
      </c>
      <c r="I3172" s="63">
        <v>3.1409090909090911</v>
      </c>
    </row>
    <row r="3173" spans="1:9">
      <c r="A3173" s="1">
        <v>39102.732604166667</v>
      </c>
      <c r="B3173" s="74">
        <f t="shared" si="98"/>
        <v>39102</v>
      </c>
      <c r="C3173">
        <v>6.2</v>
      </c>
      <c r="D3173" s="1">
        <v>39102.725902777776</v>
      </c>
      <c r="E3173" s="74">
        <f t="shared" si="99"/>
        <v>39102</v>
      </c>
      <c r="F3173">
        <v>7.43</v>
      </c>
      <c r="G3173">
        <v>0.3</v>
      </c>
      <c r="I3173" s="63">
        <v>3.1419580419580422</v>
      </c>
    </row>
    <row r="3174" spans="1:9">
      <c r="A3174" s="1">
        <v>39102.857604166667</v>
      </c>
      <c r="B3174" s="74">
        <f t="shared" si="98"/>
        <v>39102</v>
      </c>
      <c r="C3174">
        <v>6.2</v>
      </c>
      <c r="D3174" s="1">
        <v>39102.850902777776</v>
      </c>
      <c r="E3174" s="74">
        <f t="shared" si="99"/>
        <v>39102</v>
      </c>
      <c r="F3174">
        <v>7.43</v>
      </c>
      <c r="G3174">
        <v>0.3</v>
      </c>
      <c r="I3174" s="63">
        <v>3.1430069930069933</v>
      </c>
    </row>
    <row r="3175" spans="1:9">
      <c r="A3175" s="1">
        <v>39102.982604166667</v>
      </c>
      <c r="B3175" s="74">
        <f t="shared" si="98"/>
        <v>39102</v>
      </c>
      <c r="C3175">
        <v>6.2</v>
      </c>
      <c r="D3175" s="1">
        <v>39102.975902777776</v>
      </c>
      <c r="E3175" s="74">
        <f t="shared" si="99"/>
        <v>39102</v>
      </c>
      <c r="F3175">
        <v>7.39</v>
      </c>
      <c r="G3175">
        <v>0.3</v>
      </c>
      <c r="I3175" s="63">
        <v>3.1440559440559444</v>
      </c>
    </row>
    <row r="3176" spans="1:9">
      <c r="A3176" s="1">
        <v>39103.107604166667</v>
      </c>
      <c r="B3176" s="74">
        <f t="shared" si="98"/>
        <v>39103</v>
      </c>
      <c r="C3176">
        <v>5.95</v>
      </c>
      <c r="D3176" s="1">
        <v>39103.100902777776</v>
      </c>
      <c r="E3176" s="74">
        <f t="shared" si="99"/>
        <v>39103</v>
      </c>
      <c r="F3176">
        <v>7.35</v>
      </c>
      <c r="G3176">
        <v>3.4</v>
      </c>
      <c r="I3176" s="63">
        <v>3.1451048951048954</v>
      </c>
    </row>
    <row r="3177" spans="1:9">
      <c r="A3177" s="1">
        <v>39103.232604166667</v>
      </c>
      <c r="B3177" s="74">
        <f t="shared" si="98"/>
        <v>39103</v>
      </c>
      <c r="C3177">
        <v>5.69</v>
      </c>
      <c r="D3177" s="1">
        <v>39103.225902777776</v>
      </c>
      <c r="E3177" s="74">
        <f t="shared" si="99"/>
        <v>39103</v>
      </c>
      <c r="F3177">
        <v>7.39</v>
      </c>
      <c r="G3177">
        <v>3.4</v>
      </c>
      <c r="I3177" s="63">
        <v>3.1461538461538461</v>
      </c>
    </row>
    <row r="3178" spans="1:9">
      <c r="A3178" s="1">
        <v>39103.357604166667</v>
      </c>
      <c r="B3178" s="74">
        <f t="shared" si="98"/>
        <v>39103</v>
      </c>
      <c r="C3178">
        <v>5.62</v>
      </c>
      <c r="D3178" s="1">
        <v>39103.350902777776</v>
      </c>
      <c r="E3178" s="74">
        <f t="shared" si="99"/>
        <v>39103</v>
      </c>
      <c r="F3178">
        <v>7.35</v>
      </c>
      <c r="G3178">
        <v>3.4</v>
      </c>
      <c r="H3178">
        <v>20070121</v>
      </c>
      <c r="I3178" s="63">
        <v>3.1472027972027972</v>
      </c>
    </row>
    <row r="3179" spans="1:9">
      <c r="A3179" s="1">
        <v>39103.482604166667</v>
      </c>
      <c r="B3179" s="74">
        <f t="shared" si="98"/>
        <v>39103</v>
      </c>
      <c r="C3179">
        <v>5.47</v>
      </c>
      <c r="D3179" s="1">
        <v>39103.475902777776</v>
      </c>
      <c r="E3179" s="74">
        <f t="shared" si="99"/>
        <v>39103</v>
      </c>
      <c r="F3179">
        <v>7.35</v>
      </c>
      <c r="G3179">
        <v>3.4</v>
      </c>
      <c r="I3179" s="63">
        <v>3.1482517482517482</v>
      </c>
    </row>
    <row r="3180" spans="1:9">
      <c r="A3180" s="1">
        <v>39103.607604166667</v>
      </c>
      <c r="B3180" s="74">
        <f t="shared" si="98"/>
        <v>39103</v>
      </c>
      <c r="C3180">
        <v>5.36</v>
      </c>
      <c r="D3180" s="1">
        <v>39103.600902777776</v>
      </c>
      <c r="E3180" s="74">
        <f t="shared" si="99"/>
        <v>39103</v>
      </c>
      <c r="F3180">
        <v>7.35</v>
      </c>
      <c r="G3180">
        <v>3.4</v>
      </c>
      <c r="I3180" s="63">
        <v>3.1493006993006993</v>
      </c>
    </row>
    <row r="3181" spans="1:9">
      <c r="A3181" s="1">
        <v>39103.732604166667</v>
      </c>
      <c r="B3181" s="74">
        <f t="shared" si="98"/>
        <v>39103</v>
      </c>
      <c r="C3181">
        <v>5.36</v>
      </c>
      <c r="D3181" s="1">
        <v>39103.725902777776</v>
      </c>
      <c r="E3181" s="74">
        <f t="shared" si="99"/>
        <v>39103</v>
      </c>
      <c r="F3181">
        <v>7.35</v>
      </c>
      <c r="G3181">
        <v>3.4</v>
      </c>
      <c r="I3181" s="63">
        <v>3.1503496503496504</v>
      </c>
    </row>
    <row r="3182" spans="1:9">
      <c r="A3182" s="1">
        <v>39103.857604166667</v>
      </c>
      <c r="B3182" s="74">
        <f t="shared" si="98"/>
        <v>39103</v>
      </c>
      <c r="C3182">
        <v>5.32</v>
      </c>
      <c r="D3182" s="1">
        <v>39103.850902777776</v>
      </c>
      <c r="E3182" s="74">
        <f t="shared" si="99"/>
        <v>39103</v>
      </c>
      <c r="F3182">
        <v>7.35</v>
      </c>
      <c r="G3182">
        <v>3.4</v>
      </c>
      <c r="I3182" s="63">
        <v>3.1513986013986015</v>
      </c>
    </row>
    <row r="3183" spans="1:9">
      <c r="A3183" s="1">
        <v>39103.982604166667</v>
      </c>
      <c r="B3183" s="74">
        <f t="shared" si="98"/>
        <v>39103</v>
      </c>
      <c r="C3183">
        <v>5.32</v>
      </c>
      <c r="D3183" s="1">
        <v>39103.975902777776</v>
      </c>
      <c r="E3183" s="74">
        <f t="shared" si="99"/>
        <v>39103</v>
      </c>
      <c r="F3183">
        <v>7.35</v>
      </c>
      <c r="G3183">
        <v>3.4</v>
      </c>
      <c r="I3183" s="63">
        <v>3.1524475524475526</v>
      </c>
    </row>
    <row r="3184" spans="1:9">
      <c r="A3184" s="1">
        <v>39104.107604166667</v>
      </c>
      <c r="B3184" s="74">
        <f t="shared" si="98"/>
        <v>39104</v>
      </c>
      <c r="C3184">
        <v>5.32</v>
      </c>
      <c r="D3184" s="1">
        <v>39104.100902777776</v>
      </c>
      <c r="E3184" s="74">
        <f t="shared" si="99"/>
        <v>39104</v>
      </c>
      <c r="F3184">
        <v>7.35</v>
      </c>
      <c r="G3184">
        <v>-4</v>
      </c>
      <c r="I3184" s="63">
        <v>3.1534965034965037</v>
      </c>
    </row>
    <row r="3185" spans="1:9">
      <c r="A3185" s="1">
        <v>39104.232604166667</v>
      </c>
      <c r="B3185" s="74">
        <f t="shared" si="98"/>
        <v>39104</v>
      </c>
      <c r="C3185">
        <v>5.32</v>
      </c>
      <c r="D3185" s="1">
        <v>39104.225902777776</v>
      </c>
      <c r="E3185" s="74">
        <f t="shared" si="99"/>
        <v>39104</v>
      </c>
      <c r="F3185">
        <v>7.35</v>
      </c>
      <c r="G3185">
        <v>-4</v>
      </c>
      <c r="I3185" s="63">
        <v>3.1545454545454548</v>
      </c>
    </row>
    <row r="3186" spans="1:9">
      <c r="A3186" s="1">
        <v>39104.357604166667</v>
      </c>
      <c r="B3186" s="74">
        <f t="shared" si="98"/>
        <v>39104</v>
      </c>
      <c r="C3186">
        <v>5.32</v>
      </c>
      <c r="D3186" s="1">
        <v>39104.350902777776</v>
      </c>
      <c r="E3186" s="74">
        <f t="shared" si="99"/>
        <v>39104</v>
      </c>
      <c r="F3186">
        <v>7.35</v>
      </c>
      <c r="G3186">
        <v>-4</v>
      </c>
      <c r="H3186">
        <v>20070122</v>
      </c>
      <c r="I3186" s="63">
        <v>3.1555944055944058</v>
      </c>
    </row>
    <row r="3187" spans="1:9">
      <c r="A3187" s="1">
        <v>39104.482604166667</v>
      </c>
      <c r="B3187" s="74">
        <f t="shared" si="98"/>
        <v>39104</v>
      </c>
      <c r="C3187">
        <v>5.32</v>
      </c>
      <c r="D3187" s="1">
        <v>39104.475902777776</v>
      </c>
      <c r="E3187" s="74">
        <f t="shared" si="99"/>
        <v>39104</v>
      </c>
      <c r="F3187">
        <v>7.35</v>
      </c>
      <c r="G3187">
        <v>-4</v>
      </c>
      <c r="I3187" s="63">
        <v>3.1566433566433569</v>
      </c>
    </row>
    <row r="3188" spans="1:9">
      <c r="A3188" s="1">
        <v>39104.607604166667</v>
      </c>
      <c r="B3188" s="74">
        <f t="shared" si="98"/>
        <v>39104</v>
      </c>
      <c r="C3188">
        <v>5.32</v>
      </c>
      <c r="D3188" s="1">
        <v>39104.600902777776</v>
      </c>
      <c r="E3188" s="74">
        <f t="shared" si="99"/>
        <v>39104</v>
      </c>
      <c r="F3188">
        <v>7.35</v>
      </c>
      <c r="G3188">
        <v>-4</v>
      </c>
      <c r="I3188" s="63">
        <v>3.157692307692308</v>
      </c>
    </row>
    <row r="3189" spans="1:9">
      <c r="A3189" s="1">
        <v>39104.732604166667</v>
      </c>
      <c r="B3189" s="74">
        <f t="shared" si="98"/>
        <v>39104</v>
      </c>
      <c r="C3189">
        <v>5.32</v>
      </c>
      <c r="D3189" s="1">
        <v>39104.725902777776</v>
      </c>
      <c r="E3189" s="74">
        <f t="shared" si="99"/>
        <v>39104</v>
      </c>
      <c r="F3189">
        <v>7.35</v>
      </c>
      <c r="G3189">
        <v>-4</v>
      </c>
      <c r="I3189" s="63">
        <v>3.1587412587412591</v>
      </c>
    </row>
    <row r="3190" spans="1:9">
      <c r="A3190" s="1">
        <v>39104.857604166667</v>
      </c>
      <c r="B3190" s="74">
        <f t="shared" si="98"/>
        <v>39104</v>
      </c>
      <c r="C3190">
        <v>5.32</v>
      </c>
      <c r="D3190" s="1">
        <v>39104.850902777776</v>
      </c>
      <c r="E3190" s="74">
        <f t="shared" si="99"/>
        <v>39104</v>
      </c>
      <c r="F3190">
        <v>7.35</v>
      </c>
      <c r="G3190">
        <v>-4</v>
      </c>
      <c r="I3190" s="63">
        <v>3.1597902097902097</v>
      </c>
    </row>
    <row r="3191" spans="1:9">
      <c r="A3191" s="1">
        <v>39104.982604166667</v>
      </c>
      <c r="B3191" s="74">
        <f t="shared" si="98"/>
        <v>39104</v>
      </c>
      <c r="C3191">
        <v>5.32</v>
      </c>
      <c r="D3191" s="1">
        <v>39104.975902777776</v>
      </c>
      <c r="E3191" s="74">
        <f t="shared" si="99"/>
        <v>39104</v>
      </c>
      <c r="F3191">
        <v>7.35</v>
      </c>
      <c r="G3191">
        <v>-4</v>
      </c>
      <c r="I3191" s="63">
        <v>3.1608391608391608</v>
      </c>
    </row>
    <row r="3192" spans="1:9">
      <c r="A3192" s="1">
        <v>39105.107604166667</v>
      </c>
      <c r="B3192" s="74">
        <f t="shared" si="98"/>
        <v>39105</v>
      </c>
      <c r="C3192">
        <v>5.32</v>
      </c>
      <c r="D3192" s="1">
        <v>39105.100902777776</v>
      </c>
      <c r="E3192" s="74">
        <f t="shared" si="99"/>
        <v>39105</v>
      </c>
      <c r="F3192">
        <v>7.35</v>
      </c>
      <c r="G3192">
        <v>-7.2</v>
      </c>
      <c r="I3192" s="63">
        <v>3.1618881118881119</v>
      </c>
    </row>
    <row r="3193" spans="1:9">
      <c r="A3193" s="1">
        <v>39105.232604166667</v>
      </c>
      <c r="B3193" s="74">
        <f t="shared" si="98"/>
        <v>39105</v>
      </c>
      <c r="C3193">
        <v>5.29</v>
      </c>
      <c r="D3193" s="1">
        <v>39105.225902777776</v>
      </c>
      <c r="E3193" s="74">
        <f t="shared" si="99"/>
        <v>39105</v>
      </c>
      <c r="F3193">
        <v>7.35</v>
      </c>
      <c r="G3193">
        <v>-7.2</v>
      </c>
      <c r="I3193" s="63">
        <v>3.162937062937063</v>
      </c>
    </row>
    <row r="3194" spans="1:9">
      <c r="A3194" s="1">
        <v>39105.357604166667</v>
      </c>
      <c r="B3194" s="74">
        <f t="shared" si="98"/>
        <v>39105</v>
      </c>
      <c r="C3194">
        <v>5.32</v>
      </c>
      <c r="D3194" s="1">
        <v>39105.350902777776</v>
      </c>
      <c r="E3194" s="74">
        <f t="shared" si="99"/>
        <v>39105</v>
      </c>
      <c r="F3194">
        <v>7.35</v>
      </c>
      <c r="G3194">
        <v>-7.2</v>
      </c>
      <c r="H3194">
        <v>20070123</v>
      </c>
      <c r="I3194" s="63">
        <v>3.1639860139860141</v>
      </c>
    </row>
    <row r="3195" spans="1:9">
      <c r="A3195" s="1">
        <v>39105.482604166667</v>
      </c>
      <c r="B3195" s="74">
        <f t="shared" si="98"/>
        <v>39105</v>
      </c>
      <c r="C3195">
        <v>5.25</v>
      </c>
      <c r="D3195" s="1">
        <v>39105.475902777776</v>
      </c>
      <c r="E3195" s="74">
        <f t="shared" si="99"/>
        <v>39105</v>
      </c>
      <c r="F3195">
        <v>7.35</v>
      </c>
      <c r="G3195">
        <v>-7.2</v>
      </c>
      <c r="I3195" s="63">
        <v>3.1650349650349652</v>
      </c>
    </row>
    <row r="3196" spans="1:9">
      <c r="A3196" s="1">
        <v>39105.607604166667</v>
      </c>
      <c r="B3196" s="74">
        <f t="shared" si="98"/>
        <v>39105</v>
      </c>
      <c r="C3196">
        <v>5.25</v>
      </c>
      <c r="D3196" s="1">
        <v>39105.600902777776</v>
      </c>
      <c r="E3196" s="74">
        <f t="shared" si="99"/>
        <v>39105</v>
      </c>
      <c r="F3196">
        <v>7.35</v>
      </c>
      <c r="G3196">
        <v>-7.2</v>
      </c>
      <c r="I3196" s="63">
        <v>3.1660839160839163</v>
      </c>
    </row>
    <row r="3197" spans="1:9">
      <c r="A3197" s="1">
        <v>39105.732604166667</v>
      </c>
      <c r="B3197" s="74">
        <f t="shared" si="98"/>
        <v>39105</v>
      </c>
      <c r="C3197">
        <v>5.25</v>
      </c>
      <c r="D3197" s="1">
        <v>39105.725902777776</v>
      </c>
      <c r="E3197" s="74">
        <f t="shared" si="99"/>
        <v>39105</v>
      </c>
      <c r="F3197">
        <v>7.35</v>
      </c>
      <c r="G3197">
        <v>-7.2</v>
      </c>
      <c r="I3197" s="63">
        <v>3.1671328671328673</v>
      </c>
    </row>
    <row r="3198" spans="1:9">
      <c r="A3198" s="1">
        <v>39105.857604166667</v>
      </c>
      <c r="B3198" s="74">
        <f t="shared" si="98"/>
        <v>39105</v>
      </c>
      <c r="C3198">
        <v>5.21</v>
      </c>
      <c r="D3198" s="1">
        <v>39105.850902777776</v>
      </c>
      <c r="E3198" s="74">
        <f t="shared" si="99"/>
        <v>39105</v>
      </c>
      <c r="F3198">
        <v>7.35</v>
      </c>
      <c r="G3198">
        <v>-7.2</v>
      </c>
      <c r="I3198" s="63">
        <v>3.1681818181818184</v>
      </c>
    </row>
    <row r="3199" spans="1:9">
      <c r="A3199" s="1">
        <v>39105.982604166667</v>
      </c>
      <c r="B3199" s="74">
        <f t="shared" si="98"/>
        <v>39105</v>
      </c>
      <c r="C3199">
        <v>5.21</v>
      </c>
      <c r="D3199" s="1">
        <v>39105.975902777776</v>
      </c>
      <c r="E3199" s="74">
        <f t="shared" si="99"/>
        <v>39105</v>
      </c>
      <c r="F3199">
        <v>7.35</v>
      </c>
      <c r="G3199">
        <v>-7.2</v>
      </c>
      <c r="I3199" s="63">
        <v>3.1692307692307695</v>
      </c>
    </row>
    <row r="3200" spans="1:9">
      <c r="A3200" s="1">
        <v>39106.107604166667</v>
      </c>
      <c r="B3200" s="74">
        <f t="shared" si="98"/>
        <v>39106</v>
      </c>
      <c r="C3200">
        <v>5.17</v>
      </c>
      <c r="D3200" s="1">
        <v>39106.100902777776</v>
      </c>
      <c r="E3200" s="74">
        <f t="shared" si="99"/>
        <v>39106</v>
      </c>
      <c r="F3200">
        <v>7.35</v>
      </c>
      <c r="G3200">
        <v>-5.8</v>
      </c>
      <c r="I3200" s="63">
        <v>3.1702797202797206</v>
      </c>
    </row>
    <row r="3201" spans="1:9">
      <c r="A3201" s="1">
        <v>39106.232604166667</v>
      </c>
      <c r="B3201" s="74">
        <f t="shared" si="98"/>
        <v>39106</v>
      </c>
      <c r="C3201">
        <v>5.17</v>
      </c>
      <c r="D3201" s="1">
        <v>39106.225902777776</v>
      </c>
      <c r="E3201" s="74">
        <f t="shared" si="99"/>
        <v>39106</v>
      </c>
      <c r="F3201">
        <v>7.35</v>
      </c>
      <c r="G3201">
        <v>-5.8</v>
      </c>
      <c r="I3201" s="63">
        <v>3.1713286713286717</v>
      </c>
    </row>
    <row r="3202" spans="1:9">
      <c r="A3202" s="1">
        <v>39106.357604166667</v>
      </c>
      <c r="B3202" s="74">
        <f t="shared" si="98"/>
        <v>39106</v>
      </c>
      <c r="C3202">
        <v>5.14</v>
      </c>
      <c r="D3202" s="1">
        <v>39106.350902777776</v>
      </c>
      <c r="E3202" s="74">
        <f t="shared" si="99"/>
        <v>39106</v>
      </c>
      <c r="F3202">
        <v>7.35</v>
      </c>
      <c r="G3202">
        <v>-5.8</v>
      </c>
      <c r="H3202">
        <v>20070124</v>
      </c>
      <c r="I3202" s="63">
        <v>3.1723776223776223</v>
      </c>
    </row>
    <row r="3203" spans="1:9">
      <c r="A3203" s="1">
        <v>39106.482604166667</v>
      </c>
      <c r="B3203" s="74">
        <f t="shared" si="98"/>
        <v>39106</v>
      </c>
      <c r="C3203">
        <v>5.14</v>
      </c>
      <c r="D3203" s="1">
        <v>39106.475902777776</v>
      </c>
      <c r="E3203" s="74">
        <f t="shared" si="99"/>
        <v>39106</v>
      </c>
      <c r="F3203">
        <v>7.35</v>
      </c>
      <c r="G3203">
        <v>-5.8</v>
      </c>
      <c r="I3203" s="63">
        <v>3.1734265734265734</v>
      </c>
    </row>
    <row r="3204" spans="1:9">
      <c r="A3204" s="1">
        <v>39106.607604166667</v>
      </c>
      <c r="B3204" s="74">
        <f t="shared" ref="B3204:B3267" si="100">INT(A3204)</f>
        <v>39106</v>
      </c>
      <c r="C3204">
        <v>5.14</v>
      </c>
      <c r="D3204" s="1">
        <v>39106.600902777776</v>
      </c>
      <c r="E3204" s="74">
        <f t="shared" ref="E3204:E3267" si="101">INT(D3204)</f>
        <v>39106</v>
      </c>
      <c r="F3204">
        <v>7.35</v>
      </c>
      <c r="G3204">
        <v>-5.8</v>
      </c>
      <c r="I3204" s="63">
        <v>3.1744755244755245</v>
      </c>
    </row>
    <row r="3205" spans="1:9">
      <c r="A3205" s="1">
        <v>39106.732604166667</v>
      </c>
      <c r="B3205" s="74">
        <f t="shared" si="100"/>
        <v>39106</v>
      </c>
      <c r="C3205">
        <v>5.0999999999999996</v>
      </c>
      <c r="D3205" s="1">
        <v>39106.725902777776</v>
      </c>
      <c r="E3205" s="74">
        <f t="shared" si="101"/>
        <v>39106</v>
      </c>
      <c r="F3205">
        <v>7.35</v>
      </c>
      <c r="G3205">
        <v>-5.8</v>
      </c>
      <c r="I3205" s="63">
        <v>3.1755244755244756</v>
      </c>
    </row>
    <row r="3206" spans="1:9">
      <c r="A3206" s="1">
        <v>39106.857604166667</v>
      </c>
      <c r="B3206" s="74">
        <f t="shared" si="100"/>
        <v>39106</v>
      </c>
      <c r="C3206">
        <v>5.0599999999999996</v>
      </c>
      <c r="D3206" s="1">
        <v>39106.850902777776</v>
      </c>
      <c r="E3206" s="74">
        <f t="shared" si="101"/>
        <v>39106</v>
      </c>
      <c r="F3206">
        <v>7.35</v>
      </c>
      <c r="G3206">
        <v>-5.8</v>
      </c>
      <c r="I3206" s="63">
        <v>3.1765734265734267</v>
      </c>
    </row>
    <row r="3207" spans="1:9">
      <c r="A3207" s="1">
        <v>39106.982604166667</v>
      </c>
      <c r="B3207" s="74">
        <f t="shared" si="100"/>
        <v>39106</v>
      </c>
      <c r="C3207">
        <v>5.0599999999999996</v>
      </c>
      <c r="D3207" s="1">
        <v>39106.975902777776</v>
      </c>
      <c r="E3207" s="74">
        <f t="shared" si="101"/>
        <v>39106</v>
      </c>
      <c r="F3207">
        <v>7.35</v>
      </c>
      <c r="G3207">
        <v>-5.8</v>
      </c>
      <c r="I3207" s="63">
        <v>3.1776223776223778</v>
      </c>
    </row>
    <row r="3208" spans="1:9">
      <c r="A3208" s="1">
        <v>39107.107604166667</v>
      </c>
      <c r="B3208" s="74">
        <f t="shared" si="100"/>
        <v>39107</v>
      </c>
      <c r="C3208">
        <v>5.03</v>
      </c>
      <c r="D3208" s="1">
        <v>39107.100902777776</v>
      </c>
      <c r="E3208" s="74">
        <f t="shared" si="101"/>
        <v>39107</v>
      </c>
      <c r="F3208">
        <v>7.35</v>
      </c>
      <c r="G3208">
        <v>-10.3</v>
      </c>
      <c r="I3208" s="63">
        <v>3.1786713286713288</v>
      </c>
    </row>
    <row r="3209" spans="1:9">
      <c r="A3209" s="1">
        <v>39107.232604166667</v>
      </c>
      <c r="B3209" s="74">
        <f t="shared" si="100"/>
        <v>39107</v>
      </c>
      <c r="C3209">
        <v>5.03</v>
      </c>
      <c r="D3209" s="1">
        <v>39107.225902777776</v>
      </c>
      <c r="E3209" s="74">
        <f t="shared" si="101"/>
        <v>39107</v>
      </c>
      <c r="F3209">
        <v>7.35</v>
      </c>
      <c r="G3209">
        <v>-10.3</v>
      </c>
      <c r="I3209" s="63">
        <v>3.1797202797202799</v>
      </c>
    </row>
    <row r="3210" spans="1:9">
      <c r="A3210" s="1">
        <v>39107.357604166667</v>
      </c>
      <c r="B3210" s="74">
        <f t="shared" si="100"/>
        <v>39107</v>
      </c>
      <c r="C3210">
        <v>5.03</v>
      </c>
      <c r="D3210" s="1">
        <v>39107.350902777776</v>
      </c>
      <c r="E3210" s="74">
        <f t="shared" si="101"/>
        <v>39107</v>
      </c>
      <c r="F3210">
        <v>7.35</v>
      </c>
      <c r="G3210">
        <v>-10.3</v>
      </c>
      <c r="H3210">
        <v>20070125</v>
      </c>
      <c r="I3210" s="63">
        <v>3.180769230769231</v>
      </c>
    </row>
    <row r="3211" spans="1:9">
      <c r="A3211" s="1">
        <v>39107.482604166667</v>
      </c>
      <c r="B3211" s="74">
        <f t="shared" si="100"/>
        <v>39107</v>
      </c>
      <c r="C3211">
        <v>5.03</v>
      </c>
      <c r="D3211" s="1">
        <v>39107.475902777776</v>
      </c>
      <c r="E3211" s="74">
        <f t="shared" si="101"/>
        <v>39107</v>
      </c>
      <c r="F3211">
        <v>7.35</v>
      </c>
      <c r="G3211">
        <v>-10.3</v>
      </c>
      <c r="I3211" s="63">
        <v>3.1818181818181821</v>
      </c>
    </row>
    <row r="3212" spans="1:9">
      <c r="A3212" s="1">
        <v>39107.607604166667</v>
      </c>
      <c r="B3212" s="74">
        <f t="shared" si="100"/>
        <v>39107</v>
      </c>
      <c r="C3212">
        <v>5.03</v>
      </c>
      <c r="D3212" s="1">
        <v>39107.600902777776</v>
      </c>
      <c r="E3212" s="74">
        <f t="shared" si="101"/>
        <v>39107</v>
      </c>
      <c r="F3212">
        <v>7.35</v>
      </c>
      <c r="G3212">
        <v>-10.3</v>
      </c>
      <c r="I3212" s="63">
        <v>3.1828671328671332</v>
      </c>
    </row>
    <row r="3213" spans="1:9">
      <c r="A3213" s="1">
        <v>39107.732604166667</v>
      </c>
      <c r="B3213" s="74">
        <f t="shared" si="100"/>
        <v>39107</v>
      </c>
      <c r="C3213">
        <v>5.03</v>
      </c>
      <c r="D3213" s="1">
        <v>39107.725902777776</v>
      </c>
      <c r="E3213" s="74">
        <f t="shared" si="101"/>
        <v>39107</v>
      </c>
      <c r="F3213">
        <v>7.35</v>
      </c>
      <c r="G3213">
        <v>-10.3</v>
      </c>
      <c r="I3213" s="63">
        <v>3.1839160839160843</v>
      </c>
    </row>
    <row r="3214" spans="1:9">
      <c r="A3214" s="1">
        <v>39107.857604166667</v>
      </c>
      <c r="B3214" s="74">
        <f t="shared" si="100"/>
        <v>39107</v>
      </c>
      <c r="C3214">
        <v>4.91</v>
      </c>
      <c r="D3214" s="1">
        <v>39107.850902777776</v>
      </c>
      <c r="E3214" s="74">
        <f t="shared" si="101"/>
        <v>39107</v>
      </c>
      <c r="F3214">
        <v>7.35</v>
      </c>
      <c r="G3214">
        <v>-10.3</v>
      </c>
      <c r="I3214" s="63">
        <v>3.1849650349650354</v>
      </c>
    </row>
    <row r="3215" spans="1:9">
      <c r="A3215" s="1">
        <v>39107.982604166667</v>
      </c>
      <c r="B3215" s="74">
        <f t="shared" si="100"/>
        <v>39107</v>
      </c>
      <c r="C3215">
        <v>4.91</v>
      </c>
      <c r="D3215" s="1">
        <v>39107.975902777776</v>
      </c>
      <c r="E3215" s="74">
        <f t="shared" si="101"/>
        <v>39107</v>
      </c>
      <c r="F3215">
        <v>7.35</v>
      </c>
      <c r="G3215">
        <v>-10.3</v>
      </c>
      <c r="I3215" s="63">
        <v>3.186013986013986</v>
      </c>
    </row>
    <row r="3216" spans="1:9">
      <c r="A3216" s="1">
        <v>39108.107604166667</v>
      </c>
      <c r="B3216" s="74">
        <f t="shared" si="100"/>
        <v>39108</v>
      </c>
      <c r="C3216">
        <v>4.87</v>
      </c>
      <c r="D3216" s="1">
        <v>39108.100902777776</v>
      </c>
      <c r="E3216" s="74">
        <f t="shared" si="101"/>
        <v>39108</v>
      </c>
      <c r="F3216">
        <v>7.35</v>
      </c>
      <c r="G3216">
        <v>-0.5</v>
      </c>
      <c r="I3216" s="63">
        <v>3.1870629370629371</v>
      </c>
    </row>
    <row r="3217" spans="1:9">
      <c r="A3217" s="1">
        <v>39108.232604166667</v>
      </c>
      <c r="B3217" s="74">
        <f t="shared" si="100"/>
        <v>39108</v>
      </c>
      <c r="C3217">
        <v>4.87</v>
      </c>
      <c r="D3217" s="1">
        <v>39108.225902777776</v>
      </c>
      <c r="E3217" s="74">
        <f t="shared" si="101"/>
        <v>39108</v>
      </c>
      <c r="F3217">
        <v>7.28</v>
      </c>
      <c r="G3217">
        <v>-0.5</v>
      </c>
      <c r="I3217" s="63">
        <v>3.1881118881118882</v>
      </c>
    </row>
    <row r="3218" spans="1:9">
      <c r="A3218" s="1">
        <v>39108.357604166667</v>
      </c>
      <c r="B3218" s="74">
        <f t="shared" si="100"/>
        <v>39108</v>
      </c>
      <c r="C3218">
        <v>4.87</v>
      </c>
      <c r="D3218" s="1">
        <v>39108.350902777776</v>
      </c>
      <c r="E3218" s="74">
        <f t="shared" si="101"/>
        <v>39108</v>
      </c>
      <c r="F3218">
        <v>7.35</v>
      </c>
      <c r="G3218">
        <v>-0.5</v>
      </c>
      <c r="H3218">
        <v>20070126</v>
      </c>
      <c r="I3218" s="63">
        <v>3.1891608391608393</v>
      </c>
    </row>
    <row r="3219" spans="1:9">
      <c r="A3219" s="1">
        <v>39108.482604166667</v>
      </c>
      <c r="B3219" s="74">
        <f t="shared" si="100"/>
        <v>39108</v>
      </c>
      <c r="C3219">
        <v>4.87</v>
      </c>
      <c r="D3219" s="1">
        <v>39108.475902777776</v>
      </c>
      <c r="E3219" s="74">
        <f t="shared" si="101"/>
        <v>39108</v>
      </c>
      <c r="F3219">
        <v>7.35</v>
      </c>
      <c r="G3219">
        <v>-0.5</v>
      </c>
      <c r="I3219" s="63">
        <v>3.1902097902097903</v>
      </c>
    </row>
    <row r="3220" spans="1:9">
      <c r="A3220" s="1">
        <v>39108.607604166667</v>
      </c>
      <c r="B3220" s="74">
        <f t="shared" si="100"/>
        <v>39108</v>
      </c>
      <c r="C3220">
        <v>4.8</v>
      </c>
      <c r="D3220" s="1">
        <v>39108.600902777776</v>
      </c>
      <c r="E3220" s="74">
        <f t="shared" si="101"/>
        <v>39108</v>
      </c>
      <c r="F3220">
        <v>7.35</v>
      </c>
      <c r="G3220">
        <v>-0.5</v>
      </c>
      <c r="I3220" s="63">
        <v>3.1912587412587414</v>
      </c>
    </row>
    <row r="3221" spans="1:9">
      <c r="A3221" s="1">
        <v>39108.732604166667</v>
      </c>
      <c r="B3221" s="74">
        <f t="shared" si="100"/>
        <v>39108</v>
      </c>
      <c r="C3221">
        <v>4.76</v>
      </c>
      <c r="D3221" s="1">
        <v>39108.725902777776</v>
      </c>
      <c r="E3221" s="74">
        <f t="shared" si="101"/>
        <v>39108</v>
      </c>
      <c r="F3221">
        <v>7.35</v>
      </c>
      <c r="G3221">
        <v>-0.5</v>
      </c>
      <c r="I3221" s="63">
        <v>3.1923076923076925</v>
      </c>
    </row>
    <row r="3222" spans="1:9">
      <c r="A3222" s="1">
        <v>39108.857604166667</v>
      </c>
      <c r="B3222" s="74">
        <f t="shared" si="100"/>
        <v>39108</v>
      </c>
      <c r="C3222">
        <v>4.72</v>
      </c>
      <c r="D3222" s="1">
        <v>39108.850902777776</v>
      </c>
      <c r="E3222" s="74">
        <f t="shared" si="101"/>
        <v>39108</v>
      </c>
      <c r="F3222">
        <v>7.35</v>
      </c>
      <c r="G3222">
        <v>-0.5</v>
      </c>
      <c r="I3222" s="63">
        <v>3.1933566433566436</v>
      </c>
    </row>
    <row r="3223" spans="1:9">
      <c r="A3223" s="1">
        <v>39108.982604166667</v>
      </c>
      <c r="B3223" s="74">
        <f t="shared" si="100"/>
        <v>39108</v>
      </c>
      <c r="C3223">
        <v>4.6500000000000004</v>
      </c>
      <c r="D3223" s="1">
        <v>39108.975902777776</v>
      </c>
      <c r="E3223" s="74">
        <f t="shared" si="101"/>
        <v>39108</v>
      </c>
      <c r="F3223">
        <v>7.35</v>
      </c>
      <c r="G3223">
        <v>-0.5</v>
      </c>
      <c r="I3223" s="63">
        <v>3.1944055944055947</v>
      </c>
    </row>
    <row r="3224" spans="1:9">
      <c r="A3224" s="1">
        <v>39109.107604166667</v>
      </c>
      <c r="B3224" s="74">
        <f t="shared" si="100"/>
        <v>39109</v>
      </c>
      <c r="C3224">
        <v>4.6500000000000004</v>
      </c>
      <c r="D3224" s="1">
        <v>39109.100902777776</v>
      </c>
      <c r="E3224" s="74">
        <f t="shared" si="101"/>
        <v>39109</v>
      </c>
      <c r="F3224">
        <v>7.24</v>
      </c>
      <c r="G3224">
        <v>-5.4</v>
      </c>
      <c r="I3224" s="63">
        <v>3.1954545454545458</v>
      </c>
    </row>
    <row r="3225" spans="1:9">
      <c r="A3225" s="1">
        <v>39109.232604166667</v>
      </c>
      <c r="B3225" s="74">
        <f t="shared" si="100"/>
        <v>39109</v>
      </c>
      <c r="C3225">
        <v>4.6500000000000004</v>
      </c>
      <c r="D3225" s="1">
        <v>39109.225902777776</v>
      </c>
      <c r="E3225" s="74">
        <f t="shared" si="101"/>
        <v>39109</v>
      </c>
      <c r="F3225">
        <v>7.21</v>
      </c>
      <c r="G3225">
        <v>-5.4</v>
      </c>
      <c r="I3225" s="63">
        <v>3.1965034965034969</v>
      </c>
    </row>
    <row r="3226" spans="1:9">
      <c r="A3226" s="1">
        <v>39109.357604166667</v>
      </c>
      <c r="B3226" s="74">
        <f t="shared" si="100"/>
        <v>39109</v>
      </c>
      <c r="C3226">
        <v>4.6100000000000003</v>
      </c>
      <c r="D3226" s="1">
        <v>39109.350902777776</v>
      </c>
      <c r="E3226" s="74">
        <f t="shared" si="101"/>
        <v>39109</v>
      </c>
      <c r="F3226">
        <v>7.24</v>
      </c>
      <c r="G3226">
        <v>-5.4</v>
      </c>
      <c r="H3226">
        <v>20070127</v>
      </c>
      <c r="I3226" s="63">
        <v>3.1975524475524479</v>
      </c>
    </row>
    <row r="3227" spans="1:9">
      <c r="A3227" s="1">
        <v>39109.482604166667</v>
      </c>
      <c r="B3227" s="74">
        <f t="shared" si="100"/>
        <v>39109</v>
      </c>
      <c r="C3227">
        <v>4.57</v>
      </c>
      <c r="D3227" s="1">
        <v>39109.475902777776</v>
      </c>
      <c r="E3227" s="74">
        <f t="shared" si="101"/>
        <v>39109</v>
      </c>
      <c r="F3227">
        <v>7.24</v>
      </c>
      <c r="G3227">
        <v>-5.4</v>
      </c>
      <c r="I3227" s="63">
        <v>3.1986013986013986</v>
      </c>
    </row>
    <row r="3228" spans="1:9">
      <c r="A3228" s="1">
        <v>39109.607604166667</v>
      </c>
      <c r="B3228" s="74">
        <f t="shared" si="100"/>
        <v>39109</v>
      </c>
      <c r="C3228">
        <v>4.57</v>
      </c>
      <c r="D3228" s="1">
        <v>39109.600902777776</v>
      </c>
      <c r="E3228" s="74">
        <f t="shared" si="101"/>
        <v>39109</v>
      </c>
      <c r="F3228">
        <v>7.21</v>
      </c>
      <c r="G3228">
        <v>-5.4</v>
      </c>
      <c r="I3228" s="63">
        <v>3.1996503496503497</v>
      </c>
    </row>
    <row r="3229" spans="1:9">
      <c r="A3229" s="1">
        <v>39109.732604166667</v>
      </c>
      <c r="B3229" s="74">
        <f t="shared" si="100"/>
        <v>39109</v>
      </c>
      <c r="C3229">
        <v>4.57</v>
      </c>
      <c r="D3229" s="1">
        <v>39109.725902777776</v>
      </c>
      <c r="E3229" s="74">
        <f t="shared" si="101"/>
        <v>39109</v>
      </c>
      <c r="F3229">
        <v>7.21</v>
      </c>
      <c r="G3229">
        <v>-5.4</v>
      </c>
      <c r="I3229" s="63">
        <v>3.2006993006993008</v>
      </c>
    </row>
    <row r="3230" spans="1:9">
      <c r="A3230" s="1">
        <v>39109.857604166667</v>
      </c>
      <c r="B3230" s="74">
        <f t="shared" si="100"/>
        <v>39109</v>
      </c>
      <c r="C3230">
        <v>4.5</v>
      </c>
      <c r="D3230" s="1">
        <v>39109.850902777776</v>
      </c>
      <c r="E3230" s="74">
        <f t="shared" si="101"/>
        <v>39109</v>
      </c>
      <c r="F3230">
        <v>7.21</v>
      </c>
      <c r="G3230">
        <v>-5.4</v>
      </c>
      <c r="I3230" s="63">
        <v>3.2017482517482518</v>
      </c>
    </row>
    <row r="3231" spans="1:9">
      <c r="A3231" s="1">
        <v>39109.982604166667</v>
      </c>
      <c r="B3231" s="74">
        <f t="shared" si="100"/>
        <v>39109</v>
      </c>
      <c r="C3231">
        <v>4.5</v>
      </c>
      <c r="D3231" s="1">
        <v>39109.975902777776</v>
      </c>
      <c r="E3231" s="74">
        <f t="shared" si="101"/>
        <v>39109</v>
      </c>
      <c r="F3231">
        <v>7.21</v>
      </c>
      <c r="G3231">
        <v>-5.4</v>
      </c>
      <c r="I3231" s="63">
        <v>3.2027972027972029</v>
      </c>
    </row>
    <row r="3232" spans="1:9">
      <c r="A3232" s="1">
        <v>39110.107604166667</v>
      </c>
      <c r="B3232" s="74">
        <f t="shared" si="100"/>
        <v>39110</v>
      </c>
      <c r="C3232">
        <v>4.46</v>
      </c>
      <c r="D3232" s="1">
        <v>39110.100902777776</v>
      </c>
      <c r="E3232" s="74">
        <f t="shared" si="101"/>
        <v>39110</v>
      </c>
      <c r="F3232">
        <v>7.21</v>
      </c>
      <c r="G3232">
        <v>1.1000000000000001</v>
      </c>
      <c r="I3232" s="63">
        <v>3.203846153846154</v>
      </c>
    </row>
    <row r="3233" spans="1:9">
      <c r="A3233" s="1">
        <v>39110.232604166667</v>
      </c>
      <c r="B3233" s="74">
        <f t="shared" si="100"/>
        <v>39110</v>
      </c>
      <c r="C3233">
        <v>4.46</v>
      </c>
      <c r="D3233" s="1">
        <v>39110.225902777776</v>
      </c>
      <c r="E3233" s="74">
        <f t="shared" si="101"/>
        <v>39110</v>
      </c>
      <c r="F3233">
        <v>7.17</v>
      </c>
      <c r="G3233">
        <v>1.1000000000000001</v>
      </c>
      <c r="I3233" s="63">
        <v>3.2048951048951051</v>
      </c>
    </row>
    <row r="3234" spans="1:9">
      <c r="A3234" s="1">
        <v>39110.357604166667</v>
      </c>
      <c r="B3234" s="74">
        <f t="shared" si="100"/>
        <v>39110</v>
      </c>
      <c r="C3234">
        <v>5.0999999999999996</v>
      </c>
      <c r="D3234" s="1">
        <v>39110.350902777776</v>
      </c>
      <c r="E3234" s="74">
        <f t="shared" si="101"/>
        <v>39110</v>
      </c>
      <c r="F3234">
        <v>7.21</v>
      </c>
      <c r="G3234">
        <v>1.1000000000000001</v>
      </c>
      <c r="H3234">
        <v>20070128</v>
      </c>
      <c r="I3234" s="63">
        <v>3.2059440559440562</v>
      </c>
    </row>
    <row r="3235" spans="1:9">
      <c r="A3235" s="1">
        <v>39110.482604166667</v>
      </c>
      <c r="B3235" s="74">
        <f t="shared" si="100"/>
        <v>39110</v>
      </c>
      <c r="C3235">
        <v>5.21</v>
      </c>
      <c r="D3235" s="1">
        <v>39110.475902777776</v>
      </c>
      <c r="E3235" s="74">
        <f t="shared" si="101"/>
        <v>39110</v>
      </c>
      <c r="F3235">
        <v>7.21</v>
      </c>
      <c r="G3235">
        <v>1.1000000000000001</v>
      </c>
      <c r="I3235" s="63">
        <v>3.2069930069930073</v>
      </c>
    </row>
    <row r="3236" spans="1:9">
      <c r="A3236" s="1">
        <v>39110.607604166667</v>
      </c>
      <c r="B3236" s="74">
        <f t="shared" si="100"/>
        <v>39110</v>
      </c>
      <c r="C3236">
        <v>5.32</v>
      </c>
      <c r="D3236" s="1">
        <v>39110.600902777776</v>
      </c>
      <c r="E3236" s="74">
        <f t="shared" si="101"/>
        <v>39110</v>
      </c>
      <c r="F3236">
        <v>7.21</v>
      </c>
      <c r="G3236">
        <v>1.1000000000000001</v>
      </c>
      <c r="I3236" s="63">
        <v>3.2080419580419584</v>
      </c>
    </row>
    <row r="3237" spans="1:9">
      <c r="A3237" s="1">
        <v>39110.732604166667</v>
      </c>
      <c r="B3237" s="74">
        <f t="shared" si="100"/>
        <v>39110</v>
      </c>
      <c r="C3237">
        <v>5.21</v>
      </c>
      <c r="D3237" s="1">
        <v>39110.725902777776</v>
      </c>
      <c r="E3237" s="74">
        <f t="shared" si="101"/>
        <v>39110</v>
      </c>
      <c r="F3237">
        <v>7.21</v>
      </c>
      <c r="G3237">
        <v>1.1000000000000001</v>
      </c>
      <c r="I3237" s="63">
        <v>3.2090909090909094</v>
      </c>
    </row>
    <row r="3238" spans="1:9">
      <c r="A3238" s="1">
        <v>39110.857604166667</v>
      </c>
      <c r="B3238" s="74">
        <f t="shared" si="100"/>
        <v>39110</v>
      </c>
      <c r="C3238">
        <v>5.14</v>
      </c>
      <c r="D3238" s="1">
        <v>39110.850902777776</v>
      </c>
      <c r="E3238" s="74">
        <f t="shared" si="101"/>
        <v>39110</v>
      </c>
      <c r="F3238">
        <v>7.21</v>
      </c>
      <c r="G3238">
        <v>1.1000000000000001</v>
      </c>
      <c r="I3238" s="63">
        <v>3.2101398601398605</v>
      </c>
    </row>
    <row r="3239" spans="1:9">
      <c r="A3239" s="1">
        <v>39110.982604166667</v>
      </c>
      <c r="B3239" s="74">
        <f t="shared" si="100"/>
        <v>39110</v>
      </c>
      <c r="C3239">
        <v>5.03</v>
      </c>
      <c r="D3239" s="1">
        <v>39110.975902777776</v>
      </c>
      <c r="E3239" s="74">
        <f t="shared" si="101"/>
        <v>39110</v>
      </c>
      <c r="F3239">
        <v>7.21</v>
      </c>
      <c r="G3239">
        <v>1.1000000000000001</v>
      </c>
      <c r="I3239" s="63">
        <v>3.2111888111888112</v>
      </c>
    </row>
    <row r="3240" spans="1:9">
      <c r="A3240" s="1">
        <v>39111.107604166667</v>
      </c>
      <c r="B3240" s="74">
        <f t="shared" si="100"/>
        <v>39111</v>
      </c>
      <c r="C3240">
        <v>4.87</v>
      </c>
      <c r="D3240" s="1">
        <v>39111.100902777776</v>
      </c>
      <c r="E3240" s="74">
        <f t="shared" si="101"/>
        <v>39111</v>
      </c>
      <c r="F3240">
        <v>7.21</v>
      </c>
      <c r="G3240">
        <v>-0.8</v>
      </c>
      <c r="I3240" s="63">
        <v>3.2122377622377623</v>
      </c>
    </row>
    <row r="3241" spans="1:9">
      <c r="A3241" s="1">
        <v>39111.232604166667</v>
      </c>
      <c r="B3241" s="74">
        <f t="shared" si="100"/>
        <v>39111</v>
      </c>
      <c r="C3241">
        <v>4.8</v>
      </c>
      <c r="D3241" s="1">
        <v>39111.225902777776</v>
      </c>
      <c r="E3241" s="74">
        <f t="shared" si="101"/>
        <v>39111</v>
      </c>
      <c r="F3241">
        <v>7.21</v>
      </c>
      <c r="G3241">
        <v>-0.8</v>
      </c>
      <c r="I3241" s="63">
        <v>3.2132867132867133</v>
      </c>
    </row>
    <row r="3242" spans="1:9">
      <c r="A3242" s="1">
        <v>39111.357604166667</v>
      </c>
      <c r="B3242" s="74">
        <f t="shared" si="100"/>
        <v>39111</v>
      </c>
      <c r="C3242">
        <v>4.72</v>
      </c>
      <c r="D3242" s="1">
        <v>39111.350902777776</v>
      </c>
      <c r="E3242" s="74">
        <f t="shared" si="101"/>
        <v>39111</v>
      </c>
      <c r="F3242">
        <v>7.17</v>
      </c>
      <c r="G3242">
        <v>-0.8</v>
      </c>
      <c r="H3242">
        <v>20070129</v>
      </c>
      <c r="I3242" s="63">
        <v>3.2143356643356644</v>
      </c>
    </row>
    <row r="3243" spans="1:9">
      <c r="A3243" s="1">
        <v>39111.482604166667</v>
      </c>
      <c r="B3243" s="74">
        <f t="shared" si="100"/>
        <v>39111</v>
      </c>
      <c r="C3243">
        <v>4.6500000000000004</v>
      </c>
      <c r="D3243" s="1">
        <v>39111.475902777776</v>
      </c>
      <c r="E3243" s="74">
        <f t="shared" si="101"/>
        <v>39111</v>
      </c>
      <c r="F3243">
        <v>7.14</v>
      </c>
      <c r="G3243">
        <v>-0.8</v>
      </c>
      <c r="I3243" s="63">
        <v>3.2153846153846155</v>
      </c>
    </row>
    <row r="3244" spans="1:9">
      <c r="A3244" s="1">
        <v>39111.607604166667</v>
      </c>
      <c r="B3244" s="74">
        <f t="shared" si="100"/>
        <v>39111</v>
      </c>
      <c r="C3244">
        <v>4.57</v>
      </c>
      <c r="D3244" s="1">
        <v>39111.600902777776</v>
      </c>
      <c r="E3244" s="74">
        <f t="shared" si="101"/>
        <v>39111</v>
      </c>
      <c r="F3244">
        <v>7.14</v>
      </c>
      <c r="G3244">
        <v>-0.8</v>
      </c>
      <c r="I3244" s="63">
        <v>3.2164335664335666</v>
      </c>
    </row>
    <row r="3245" spans="1:9">
      <c r="A3245" s="1">
        <v>39111.732604166667</v>
      </c>
      <c r="B3245" s="74">
        <f t="shared" si="100"/>
        <v>39111</v>
      </c>
      <c r="C3245">
        <v>4.5</v>
      </c>
      <c r="D3245" s="1">
        <v>39111.725902777776</v>
      </c>
      <c r="E3245" s="74">
        <f t="shared" si="101"/>
        <v>39111</v>
      </c>
      <c r="F3245">
        <v>7.1</v>
      </c>
      <c r="G3245">
        <v>-0.8</v>
      </c>
      <c r="I3245" s="63">
        <v>3.2174825174825177</v>
      </c>
    </row>
    <row r="3246" spans="1:9">
      <c r="A3246" s="1">
        <v>39111.857604166667</v>
      </c>
      <c r="B3246" s="74">
        <f t="shared" si="100"/>
        <v>39111</v>
      </c>
      <c r="C3246">
        <v>4.46</v>
      </c>
      <c r="D3246" s="1">
        <v>39111.850902777776</v>
      </c>
      <c r="E3246" s="74">
        <f t="shared" si="101"/>
        <v>39111</v>
      </c>
      <c r="F3246">
        <v>7.07</v>
      </c>
      <c r="G3246">
        <v>-0.8</v>
      </c>
      <c r="I3246" s="63">
        <v>3.2185314685314688</v>
      </c>
    </row>
    <row r="3247" spans="1:9">
      <c r="A3247" s="1">
        <v>39111.982604166667</v>
      </c>
      <c r="B3247" s="74">
        <f t="shared" si="100"/>
        <v>39111</v>
      </c>
      <c r="C3247">
        <v>4.42</v>
      </c>
      <c r="D3247" s="1">
        <v>39111.975902777776</v>
      </c>
      <c r="E3247" s="74">
        <f t="shared" si="101"/>
        <v>39111</v>
      </c>
      <c r="F3247">
        <v>7.07</v>
      </c>
      <c r="G3247">
        <v>-0.8</v>
      </c>
      <c r="I3247" s="63">
        <v>3.2195804195804198</v>
      </c>
    </row>
    <row r="3248" spans="1:9">
      <c r="A3248" s="1">
        <v>39112.107604166667</v>
      </c>
      <c r="B3248" s="74">
        <f t="shared" si="100"/>
        <v>39112</v>
      </c>
      <c r="C3248">
        <v>4.42</v>
      </c>
      <c r="D3248" s="1">
        <v>39112.100902777776</v>
      </c>
      <c r="E3248" s="74">
        <f t="shared" si="101"/>
        <v>39112</v>
      </c>
      <c r="F3248">
        <v>7.07</v>
      </c>
      <c r="G3248">
        <v>2.6</v>
      </c>
      <c r="I3248" s="63">
        <v>3.2206293706293709</v>
      </c>
    </row>
    <row r="3249" spans="1:9">
      <c r="A3249" s="1">
        <v>39112.232604166667</v>
      </c>
      <c r="B3249" s="74">
        <f t="shared" si="100"/>
        <v>39112</v>
      </c>
      <c r="C3249">
        <v>4.42</v>
      </c>
      <c r="D3249" s="1">
        <v>39112.225902777776</v>
      </c>
      <c r="E3249" s="74">
        <f t="shared" si="101"/>
        <v>39112</v>
      </c>
      <c r="F3249">
        <v>7.07</v>
      </c>
      <c r="G3249">
        <v>2.6</v>
      </c>
      <c r="I3249" s="63">
        <v>3.221678321678322</v>
      </c>
    </row>
    <row r="3250" spans="1:9">
      <c r="A3250" s="1">
        <v>39112.357604166667</v>
      </c>
      <c r="B3250" s="74">
        <f t="shared" si="100"/>
        <v>39112</v>
      </c>
      <c r="C3250">
        <v>4.42</v>
      </c>
      <c r="D3250" s="1">
        <v>39112.350902777776</v>
      </c>
      <c r="E3250" s="74">
        <f t="shared" si="101"/>
        <v>39112</v>
      </c>
      <c r="F3250">
        <v>7.07</v>
      </c>
      <c r="G3250">
        <v>2.6</v>
      </c>
      <c r="H3250">
        <v>20070130</v>
      </c>
      <c r="I3250" s="63">
        <v>3.2227272727272731</v>
      </c>
    </row>
    <row r="3251" spans="1:9">
      <c r="A3251" s="1">
        <v>39112.482604166667</v>
      </c>
      <c r="B3251" s="74">
        <f t="shared" si="100"/>
        <v>39112</v>
      </c>
      <c r="C3251">
        <v>4.42</v>
      </c>
      <c r="D3251" s="1">
        <v>39112.475902777776</v>
      </c>
      <c r="E3251" s="74">
        <f t="shared" si="101"/>
        <v>39112</v>
      </c>
      <c r="F3251">
        <v>7</v>
      </c>
      <c r="G3251">
        <v>2.6</v>
      </c>
      <c r="I3251" s="63">
        <v>3.2237762237762242</v>
      </c>
    </row>
    <row r="3252" spans="1:9">
      <c r="A3252" s="1">
        <v>39112.607604166667</v>
      </c>
      <c r="B3252" s="74">
        <f t="shared" si="100"/>
        <v>39112</v>
      </c>
      <c r="C3252">
        <v>4.2300000000000004</v>
      </c>
      <c r="D3252" s="1">
        <v>39112.600902777776</v>
      </c>
      <c r="E3252" s="74">
        <f t="shared" si="101"/>
        <v>39112</v>
      </c>
      <c r="F3252">
        <v>7</v>
      </c>
      <c r="G3252">
        <v>2.6</v>
      </c>
      <c r="I3252" s="63">
        <v>3.2248251748251748</v>
      </c>
    </row>
    <row r="3253" spans="1:9">
      <c r="A3253" s="1">
        <v>39112.732604166667</v>
      </c>
      <c r="B3253" s="74">
        <f t="shared" si="100"/>
        <v>39112</v>
      </c>
      <c r="C3253">
        <v>4.1900000000000004</v>
      </c>
      <c r="D3253" s="1">
        <v>39112.725902777776</v>
      </c>
      <c r="E3253" s="74">
        <f t="shared" si="101"/>
        <v>39112</v>
      </c>
      <c r="F3253">
        <v>7</v>
      </c>
      <c r="G3253">
        <v>2.6</v>
      </c>
      <c r="I3253" s="63">
        <v>3.2258741258741259</v>
      </c>
    </row>
    <row r="3254" spans="1:9">
      <c r="A3254" s="1">
        <v>39112.857604166667</v>
      </c>
      <c r="B3254" s="74">
        <f t="shared" si="100"/>
        <v>39112</v>
      </c>
      <c r="C3254">
        <v>4.1500000000000004</v>
      </c>
      <c r="D3254" s="1">
        <v>39112.850902777776</v>
      </c>
      <c r="E3254" s="74">
        <f t="shared" si="101"/>
        <v>39112</v>
      </c>
      <c r="F3254">
        <v>7</v>
      </c>
      <c r="G3254">
        <v>2.6</v>
      </c>
      <c r="I3254" s="63">
        <v>3.226923076923077</v>
      </c>
    </row>
    <row r="3255" spans="1:9">
      <c r="A3255" s="1">
        <v>39112.982604166667</v>
      </c>
      <c r="B3255" s="74">
        <f t="shared" si="100"/>
        <v>39112</v>
      </c>
      <c r="C3255">
        <v>4.1500000000000004</v>
      </c>
      <c r="D3255" s="1">
        <v>39112.975902777776</v>
      </c>
      <c r="E3255" s="74">
        <f t="shared" si="101"/>
        <v>39112</v>
      </c>
      <c r="F3255">
        <v>6.96</v>
      </c>
      <c r="G3255">
        <v>2.6</v>
      </c>
      <c r="I3255" s="63">
        <v>3.2279720279720281</v>
      </c>
    </row>
    <row r="3256" spans="1:9">
      <c r="A3256" s="1">
        <v>39113.107604166667</v>
      </c>
      <c r="B3256" s="74">
        <f t="shared" si="100"/>
        <v>39113</v>
      </c>
      <c r="C3256">
        <v>4.1900000000000004</v>
      </c>
      <c r="D3256" s="1">
        <v>39113.100902777776</v>
      </c>
      <c r="E3256" s="74">
        <f t="shared" si="101"/>
        <v>39113</v>
      </c>
      <c r="F3256">
        <v>6.96</v>
      </c>
      <c r="G3256">
        <v>4.9000000000000004</v>
      </c>
      <c r="I3256" s="63">
        <v>3.2290209790209792</v>
      </c>
    </row>
    <row r="3257" spans="1:9">
      <c r="A3257" s="1">
        <v>39113.232604166667</v>
      </c>
      <c r="B3257" s="74">
        <f t="shared" si="100"/>
        <v>39113</v>
      </c>
      <c r="C3257">
        <v>4.12</v>
      </c>
      <c r="D3257" s="1">
        <v>39113.225902777776</v>
      </c>
      <c r="E3257" s="74">
        <f t="shared" si="101"/>
        <v>39113</v>
      </c>
      <c r="F3257">
        <v>6.92</v>
      </c>
      <c r="G3257">
        <v>4.9000000000000004</v>
      </c>
      <c r="I3257" s="63">
        <v>3.2300699300699303</v>
      </c>
    </row>
    <row r="3258" spans="1:9">
      <c r="A3258" s="1">
        <v>39113.357604166667</v>
      </c>
      <c r="B3258" s="74">
        <f t="shared" si="100"/>
        <v>39113</v>
      </c>
      <c r="C3258">
        <v>5.0599999999999996</v>
      </c>
      <c r="D3258" s="1">
        <v>39113.350902777776</v>
      </c>
      <c r="E3258" s="74">
        <f t="shared" si="101"/>
        <v>39113</v>
      </c>
      <c r="F3258">
        <v>7.07</v>
      </c>
      <c r="G3258">
        <v>4.9000000000000004</v>
      </c>
      <c r="H3258">
        <v>20070131</v>
      </c>
      <c r="I3258" s="63">
        <v>3.2311188811188813</v>
      </c>
    </row>
    <row r="3259" spans="1:9">
      <c r="A3259" s="1">
        <v>39113.482604166667</v>
      </c>
      <c r="B3259" s="74">
        <f t="shared" si="100"/>
        <v>39113</v>
      </c>
      <c r="C3259">
        <v>4.91</v>
      </c>
      <c r="D3259" s="1">
        <v>39113.475902777776</v>
      </c>
      <c r="E3259" s="74">
        <f t="shared" si="101"/>
        <v>39113</v>
      </c>
      <c r="F3259">
        <v>7.21</v>
      </c>
      <c r="G3259">
        <v>4.9000000000000004</v>
      </c>
      <c r="I3259" s="63">
        <v>3.2321678321678324</v>
      </c>
    </row>
    <row r="3260" spans="1:9">
      <c r="A3260" s="1">
        <v>39113.607604166667</v>
      </c>
      <c r="B3260" s="74">
        <f t="shared" si="100"/>
        <v>39113</v>
      </c>
      <c r="C3260">
        <v>4.76</v>
      </c>
      <c r="D3260" s="1">
        <v>39113.600902777776</v>
      </c>
      <c r="E3260" s="74">
        <f t="shared" si="101"/>
        <v>39113</v>
      </c>
      <c r="F3260">
        <v>7.21</v>
      </c>
      <c r="G3260">
        <v>4.9000000000000004</v>
      </c>
      <c r="I3260" s="63">
        <v>3.2332167832167835</v>
      </c>
    </row>
    <row r="3261" spans="1:9">
      <c r="A3261" s="1">
        <v>39113.732604166667</v>
      </c>
      <c r="B3261" s="74">
        <f t="shared" si="100"/>
        <v>39113</v>
      </c>
      <c r="C3261">
        <v>4.57</v>
      </c>
      <c r="D3261" s="1">
        <v>39113.725902777776</v>
      </c>
      <c r="E3261" s="74">
        <f t="shared" si="101"/>
        <v>39113</v>
      </c>
      <c r="F3261">
        <v>7.21</v>
      </c>
      <c r="G3261">
        <v>4.9000000000000004</v>
      </c>
      <c r="I3261" s="63">
        <v>3.2342657342657346</v>
      </c>
    </row>
    <row r="3262" spans="1:9">
      <c r="A3262" s="1">
        <v>39113.857604166667</v>
      </c>
      <c r="B3262" s="74">
        <f t="shared" si="100"/>
        <v>39113</v>
      </c>
      <c r="C3262">
        <v>4.53</v>
      </c>
      <c r="D3262" s="1">
        <v>39113.850902777776</v>
      </c>
      <c r="E3262" s="74">
        <f t="shared" si="101"/>
        <v>39113</v>
      </c>
      <c r="F3262">
        <v>7.07</v>
      </c>
      <c r="G3262">
        <v>4.9000000000000004</v>
      </c>
      <c r="I3262" s="63">
        <v>3.2353146853146857</v>
      </c>
    </row>
    <row r="3263" spans="1:9">
      <c r="A3263" s="1">
        <v>39113.982604166667</v>
      </c>
      <c r="B3263" s="74">
        <f t="shared" si="100"/>
        <v>39113</v>
      </c>
      <c r="C3263">
        <v>4.46</v>
      </c>
      <c r="D3263" s="1">
        <v>39113.975902777776</v>
      </c>
      <c r="E3263" s="74">
        <f t="shared" si="101"/>
        <v>39113</v>
      </c>
      <c r="F3263">
        <v>7.07</v>
      </c>
      <c r="G3263">
        <v>4.9000000000000004</v>
      </c>
      <c r="I3263" s="63">
        <v>3.2363636363636368</v>
      </c>
    </row>
    <row r="3264" spans="1:9">
      <c r="A3264" s="1">
        <v>39114.107604166667</v>
      </c>
      <c r="B3264" s="74">
        <f t="shared" si="100"/>
        <v>39114</v>
      </c>
      <c r="C3264">
        <v>4.42</v>
      </c>
      <c r="D3264" s="1">
        <v>39114.100902777776</v>
      </c>
      <c r="E3264" s="74">
        <f t="shared" si="101"/>
        <v>39114</v>
      </c>
      <c r="F3264">
        <v>6.96</v>
      </c>
      <c r="G3264">
        <v>0</v>
      </c>
      <c r="I3264" s="63">
        <v>3.2374125874125879</v>
      </c>
    </row>
    <row r="3265" spans="1:10">
      <c r="A3265" s="1">
        <v>39114.232604166667</v>
      </c>
      <c r="B3265" s="74">
        <f t="shared" si="100"/>
        <v>39114</v>
      </c>
      <c r="C3265">
        <v>4.42</v>
      </c>
      <c r="D3265" s="1">
        <v>39114.225902777776</v>
      </c>
      <c r="E3265" s="74">
        <f t="shared" si="101"/>
        <v>39114</v>
      </c>
      <c r="F3265">
        <v>6.89</v>
      </c>
      <c r="G3265">
        <v>0</v>
      </c>
      <c r="I3265" s="63">
        <v>3.2384615384615385</v>
      </c>
    </row>
    <row r="3266" spans="1:10">
      <c r="A3266" s="1">
        <v>39114.357604166667</v>
      </c>
      <c r="B3266" s="74">
        <f t="shared" si="100"/>
        <v>39114</v>
      </c>
      <c r="C3266">
        <v>4.42</v>
      </c>
      <c r="D3266" s="1">
        <v>39114.350902777776</v>
      </c>
      <c r="E3266" s="74">
        <f t="shared" si="101"/>
        <v>39114</v>
      </c>
      <c r="F3266">
        <v>6.85</v>
      </c>
      <c r="G3266">
        <v>0</v>
      </c>
      <c r="H3266">
        <v>20070201</v>
      </c>
      <c r="I3266" s="63">
        <v>3.2395104895104896</v>
      </c>
    </row>
    <row r="3267" spans="1:10">
      <c r="A3267" s="1">
        <v>39114.482604166667</v>
      </c>
      <c r="B3267" s="74">
        <f t="shared" si="100"/>
        <v>39114</v>
      </c>
      <c r="C3267">
        <v>4.42</v>
      </c>
      <c r="D3267" s="1">
        <v>39114.475902777776</v>
      </c>
      <c r="E3267" s="74">
        <f t="shared" si="101"/>
        <v>39114</v>
      </c>
      <c r="F3267">
        <v>6.81</v>
      </c>
      <c r="G3267">
        <v>0</v>
      </c>
      <c r="I3267" s="63">
        <v>3.2405594405594407</v>
      </c>
    </row>
    <row r="3268" spans="1:10">
      <c r="A3268" s="1">
        <v>39114.607604166667</v>
      </c>
      <c r="B3268" s="74">
        <f t="shared" ref="B3268:B3331" si="102">INT(A3268)</f>
        <v>39114</v>
      </c>
      <c r="C3268">
        <v>4.42</v>
      </c>
      <c r="D3268" s="1">
        <v>39114.600902777776</v>
      </c>
      <c r="E3268" s="74">
        <f t="shared" ref="E3268:E3331" si="103">INT(D3268)</f>
        <v>39114</v>
      </c>
      <c r="F3268">
        <v>6.78</v>
      </c>
      <c r="G3268">
        <v>0</v>
      </c>
      <c r="I3268" s="63">
        <v>3.2416083916083918</v>
      </c>
    </row>
    <row r="3269" spans="1:10">
      <c r="A3269" s="1">
        <v>39114.732604166667</v>
      </c>
      <c r="B3269" s="74">
        <f t="shared" si="102"/>
        <v>39114</v>
      </c>
      <c r="C3269">
        <v>4.42</v>
      </c>
      <c r="D3269" s="1">
        <v>39114.725902777776</v>
      </c>
      <c r="E3269" s="74">
        <f t="shared" si="103"/>
        <v>39114</v>
      </c>
      <c r="F3269">
        <v>6.78</v>
      </c>
      <c r="G3269">
        <v>0</v>
      </c>
      <c r="I3269" s="63">
        <v>3.2426573426573428</v>
      </c>
    </row>
    <row r="3270" spans="1:10">
      <c r="A3270" s="1">
        <v>39114.857604166667</v>
      </c>
      <c r="B3270" s="74">
        <f t="shared" si="102"/>
        <v>39114</v>
      </c>
      <c r="C3270">
        <v>4.42</v>
      </c>
      <c r="D3270" s="1">
        <v>39114.850902777776</v>
      </c>
      <c r="E3270" s="74">
        <f t="shared" si="103"/>
        <v>39114</v>
      </c>
      <c r="F3270">
        <v>6.78</v>
      </c>
      <c r="G3270">
        <v>0</v>
      </c>
      <c r="I3270" s="63">
        <v>3.2437062937062939</v>
      </c>
    </row>
    <row r="3271" spans="1:10">
      <c r="A3271" s="1">
        <v>39114.982604166667</v>
      </c>
      <c r="B3271" s="74">
        <f t="shared" si="102"/>
        <v>39114</v>
      </c>
      <c r="C3271">
        <v>4.42</v>
      </c>
      <c r="D3271" s="1">
        <v>39114.975902777776</v>
      </c>
      <c r="E3271" s="74">
        <f t="shared" si="103"/>
        <v>39114</v>
      </c>
      <c r="F3271">
        <v>6.78</v>
      </c>
      <c r="G3271">
        <v>0</v>
      </c>
      <c r="I3271" s="63">
        <v>3.244755244755245</v>
      </c>
    </row>
    <row r="3272" spans="1:10">
      <c r="A3272" s="1">
        <v>39115.107604166667</v>
      </c>
      <c r="B3272" s="74">
        <f t="shared" si="102"/>
        <v>39115</v>
      </c>
      <c r="C3272">
        <v>4.42</v>
      </c>
      <c r="D3272" s="1">
        <v>39115.100902777776</v>
      </c>
      <c r="E3272" s="74">
        <f t="shared" si="103"/>
        <v>39115</v>
      </c>
      <c r="F3272">
        <v>6.78</v>
      </c>
      <c r="G3272">
        <v>4.5</v>
      </c>
      <c r="I3272" s="63">
        <v>3.2458041958041961</v>
      </c>
    </row>
    <row r="3273" spans="1:10">
      <c r="A3273" s="1">
        <v>39115.232604166667</v>
      </c>
      <c r="B3273" s="74">
        <f t="shared" si="102"/>
        <v>39115</v>
      </c>
      <c r="C3273">
        <v>4.1900000000000004</v>
      </c>
      <c r="D3273" s="1">
        <v>39115.225902777776</v>
      </c>
      <c r="E3273" s="74">
        <f t="shared" si="103"/>
        <v>39115</v>
      </c>
      <c r="F3273">
        <v>6.78</v>
      </c>
      <c r="G3273">
        <v>4.5</v>
      </c>
      <c r="I3273" s="63">
        <v>3.2468531468531472</v>
      </c>
    </row>
    <row r="3274" spans="1:10">
      <c r="A3274" s="1">
        <v>39115.357604166667</v>
      </c>
      <c r="B3274" s="74">
        <f t="shared" si="102"/>
        <v>39115</v>
      </c>
      <c r="C3274">
        <v>4.1900000000000004</v>
      </c>
      <c r="D3274" s="1">
        <v>39115.350902777776</v>
      </c>
      <c r="E3274" s="74">
        <f t="shared" si="103"/>
        <v>39115</v>
      </c>
      <c r="F3274">
        <v>6.78</v>
      </c>
      <c r="G3274">
        <v>4.5</v>
      </c>
      <c r="H3274">
        <v>20070202</v>
      </c>
      <c r="I3274" s="63">
        <v>3.2479020979020983</v>
      </c>
    </row>
    <row r="3275" spans="1:10">
      <c r="A3275" s="1">
        <v>39115.482604166667</v>
      </c>
      <c r="B3275" s="74">
        <f t="shared" si="102"/>
        <v>39115</v>
      </c>
      <c r="C3275">
        <v>4.1500000000000004</v>
      </c>
      <c r="D3275" s="1">
        <v>39115.475902777776</v>
      </c>
      <c r="E3275" s="74">
        <f t="shared" si="103"/>
        <v>39115</v>
      </c>
      <c r="F3275">
        <v>6.78</v>
      </c>
      <c r="G3275">
        <v>4.5</v>
      </c>
      <c r="I3275" s="63">
        <v>3.2489510489510494</v>
      </c>
    </row>
    <row r="3276" spans="1:10">
      <c r="A3276" s="1">
        <v>39115.607604166667</v>
      </c>
      <c r="B3276" s="74">
        <f t="shared" si="102"/>
        <v>39115</v>
      </c>
      <c r="C3276">
        <v>4.12</v>
      </c>
      <c r="D3276" s="1">
        <v>39115.600902777776</v>
      </c>
      <c r="E3276" s="74">
        <f t="shared" si="103"/>
        <v>39115</v>
      </c>
      <c r="F3276">
        <v>6.78</v>
      </c>
      <c r="G3276">
        <v>4.5</v>
      </c>
      <c r="I3276" s="88">
        <v>3.2500000000000004</v>
      </c>
      <c r="J3276" s="63">
        <v>3.25</v>
      </c>
    </row>
    <row r="3277" spans="1:10">
      <c r="A3277" s="1">
        <v>39115.732604166667</v>
      </c>
      <c r="B3277" s="74">
        <f t="shared" si="102"/>
        <v>39115</v>
      </c>
      <c r="C3277">
        <v>4.12</v>
      </c>
      <c r="D3277" s="1">
        <v>39115.725902777776</v>
      </c>
      <c r="E3277" s="74">
        <f t="shared" si="103"/>
        <v>39115</v>
      </c>
      <c r="F3277">
        <v>6.78</v>
      </c>
      <c r="G3277">
        <v>4.5</v>
      </c>
      <c r="I3277" s="63">
        <v>3.2538461538461543</v>
      </c>
    </row>
    <row r="3278" spans="1:10">
      <c r="A3278" s="1">
        <v>39115.857604166667</v>
      </c>
      <c r="B3278" s="74">
        <f t="shared" si="102"/>
        <v>39115</v>
      </c>
      <c r="C3278">
        <v>4.04</v>
      </c>
      <c r="D3278" s="1">
        <v>39115.850902777776</v>
      </c>
      <c r="E3278" s="74">
        <f t="shared" si="103"/>
        <v>39115</v>
      </c>
      <c r="F3278">
        <v>6.78</v>
      </c>
      <c r="G3278">
        <v>4.5</v>
      </c>
      <c r="I3278" s="63">
        <v>3.2576923076923081</v>
      </c>
    </row>
    <row r="3279" spans="1:10">
      <c r="A3279" s="1">
        <v>39115.982604166667</v>
      </c>
      <c r="B3279" s="74">
        <f t="shared" si="102"/>
        <v>39115</v>
      </c>
      <c r="C3279">
        <v>4</v>
      </c>
      <c r="D3279" s="1">
        <v>39115.975902777776</v>
      </c>
      <c r="E3279" s="74">
        <f t="shared" si="103"/>
        <v>39115</v>
      </c>
      <c r="F3279">
        <v>6.78</v>
      </c>
      <c r="G3279">
        <v>4.5</v>
      </c>
      <c r="I3279" s="63">
        <v>3.2615384615384619</v>
      </c>
    </row>
    <row r="3280" spans="1:10">
      <c r="A3280" s="1">
        <v>39116.107604166667</v>
      </c>
      <c r="B3280" s="74">
        <f t="shared" si="102"/>
        <v>39116</v>
      </c>
      <c r="C3280">
        <v>4.04</v>
      </c>
      <c r="D3280" s="1">
        <v>39116.100902777776</v>
      </c>
      <c r="E3280" s="74">
        <f t="shared" si="103"/>
        <v>39116</v>
      </c>
      <c r="F3280">
        <v>6.78</v>
      </c>
      <c r="G3280">
        <v>2.4</v>
      </c>
      <c r="I3280" s="63">
        <v>3.2653846153846158</v>
      </c>
    </row>
    <row r="3281" spans="1:9">
      <c r="A3281" s="1">
        <v>39116.232604166667</v>
      </c>
      <c r="B3281" s="74">
        <f t="shared" si="102"/>
        <v>39116</v>
      </c>
      <c r="C3281">
        <v>4.04</v>
      </c>
      <c r="D3281" s="1">
        <v>39116.225902777776</v>
      </c>
      <c r="E3281" s="74">
        <f t="shared" si="103"/>
        <v>39116</v>
      </c>
      <c r="F3281">
        <v>6.78</v>
      </c>
      <c r="G3281">
        <v>2.4</v>
      </c>
      <c r="I3281" s="63">
        <v>3.2692307692307696</v>
      </c>
    </row>
    <row r="3282" spans="1:9">
      <c r="A3282" s="1">
        <v>39116.357604166667</v>
      </c>
      <c r="B3282" s="74">
        <f t="shared" si="102"/>
        <v>39116</v>
      </c>
      <c r="C3282">
        <v>4.12</v>
      </c>
      <c r="D3282" s="1">
        <v>39116.350902777776</v>
      </c>
      <c r="E3282" s="74">
        <f t="shared" si="103"/>
        <v>39116</v>
      </c>
      <c r="F3282">
        <v>6.78</v>
      </c>
      <c r="G3282">
        <v>2.4</v>
      </c>
      <c r="H3282">
        <v>20070203</v>
      </c>
      <c r="I3282" s="63">
        <v>3.2730769230769234</v>
      </c>
    </row>
    <row r="3283" spans="1:9">
      <c r="A3283" s="1">
        <v>39116.482604166667</v>
      </c>
      <c r="B3283" s="74">
        <f t="shared" si="102"/>
        <v>39116</v>
      </c>
      <c r="C3283">
        <v>4.04</v>
      </c>
      <c r="D3283" s="1">
        <v>39116.475902777776</v>
      </c>
      <c r="E3283" s="74">
        <f t="shared" si="103"/>
        <v>39116</v>
      </c>
      <c r="F3283">
        <v>6.6</v>
      </c>
      <c r="G3283">
        <v>2.4</v>
      </c>
      <c r="I3283" s="63">
        <v>3.2769230769230773</v>
      </c>
    </row>
    <row r="3284" spans="1:9">
      <c r="A3284" s="1">
        <v>39116.607604166667</v>
      </c>
      <c r="B3284" s="74">
        <f t="shared" si="102"/>
        <v>39116</v>
      </c>
      <c r="C3284">
        <v>4.04</v>
      </c>
      <c r="D3284" s="1">
        <v>39116.600902777776</v>
      </c>
      <c r="E3284" s="74">
        <f t="shared" si="103"/>
        <v>39116</v>
      </c>
      <c r="F3284">
        <v>6.6</v>
      </c>
      <c r="G3284">
        <v>2.4</v>
      </c>
      <c r="I3284" s="63">
        <v>3.2807692307692311</v>
      </c>
    </row>
    <row r="3285" spans="1:9">
      <c r="A3285" s="1">
        <v>39116.732604166667</v>
      </c>
      <c r="B3285" s="74">
        <f t="shared" si="102"/>
        <v>39116</v>
      </c>
      <c r="C3285">
        <v>4.04</v>
      </c>
      <c r="D3285" s="1">
        <v>39116.725902777776</v>
      </c>
      <c r="E3285" s="74">
        <f t="shared" si="103"/>
        <v>39116</v>
      </c>
      <c r="F3285">
        <v>6.57</v>
      </c>
      <c r="G3285">
        <v>2.4</v>
      </c>
      <c r="I3285" s="63">
        <v>3.2846153846153849</v>
      </c>
    </row>
    <row r="3286" spans="1:9">
      <c r="A3286" s="1">
        <v>39116.857604166667</v>
      </c>
      <c r="B3286" s="74">
        <f t="shared" si="102"/>
        <v>39116</v>
      </c>
      <c r="C3286">
        <v>4.12</v>
      </c>
      <c r="D3286" s="1">
        <v>39116.850902777776</v>
      </c>
      <c r="E3286" s="74">
        <f t="shared" si="103"/>
        <v>39116</v>
      </c>
      <c r="F3286">
        <v>6.57</v>
      </c>
      <c r="G3286">
        <v>2.4</v>
      </c>
      <c r="I3286" s="63">
        <v>3.2884615384615388</v>
      </c>
    </row>
    <row r="3287" spans="1:9">
      <c r="A3287" s="1">
        <v>39116.982604166667</v>
      </c>
      <c r="B3287" s="74">
        <f t="shared" si="102"/>
        <v>39116</v>
      </c>
      <c r="C3287">
        <v>4.12</v>
      </c>
      <c r="D3287" s="1">
        <v>39116.975902777776</v>
      </c>
      <c r="E3287" s="74">
        <f t="shared" si="103"/>
        <v>39116</v>
      </c>
      <c r="F3287">
        <v>6.57</v>
      </c>
      <c r="G3287">
        <v>2.4</v>
      </c>
      <c r="I3287" s="63">
        <v>3.2923076923076926</v>
      </c>
    </row>
    <row r="3288" spans="1:9">
      <c r="A3288" s="1">
        <v>39117.107604166667</v>
      </c>
      <c r="B3288" s="74">
        <f t="shared" si="102"/>
        <v>39117</v>
      </c>
      <c r="C3288">
        <v>4.12</v>
      </c>
      <c r="D3288" s="1">
        <v>39117.100902777776</v>
      </c>
      <c r="E3288" s="74">
        <f t="shared" si="103"/>
        <v>39117</v>
      </c>
      <c r="F3288">
        <v>6.57</v>
      </c>
      <c r="G3288">
        <v>4.5</v>
      </c>
      <c r="I3288" s="63">
        <v>3.2961538461538464</v>
      </c>
    </row>
    <row r="3289" spans="1:9">
      <c r="A3289" s="1">
        <v>39117.232604166667</v>
      </c>
      <c r="B3289" s="74">
        <f t="shared" si="102"/>
        <v>39117</v>
      </c>
      <c r="C3289">
        <v>4.12</v>
      </c>
      <c r="D3289" s="1">
        <v>39117.225902777776</v>
      </c>
      <c r="E3289" s="74">
        <f t="shared" si="103"/>
        <v>39117</v>
      </c>
      <c r="F3289">
        <v>6.53</v>
      </c>
      <c r="G3289">
        <v>4.5</v>
      </c>
      <c r="I3289" s="63">
        <v>3.3000000000000003</v>
      </c>
    </row>
    <row r="3290" spans="1:9">
      <c r="A3290" s="1">
        <v>39117.357604166667</v>
      </c>
      <c r="B3290" s="74">
        <f t="shared" si="102"/>
        <v>39117</v>
      </c>
      <c r="C3290">
        <v>4.12</v>
      </c>
      <c r="D3290" s="1">
        <v>39117.350902777776</v>
      </c>
      <c r="E3290" s="74">
        <f t="shared" si="103"/>
        <v>39117</v>
      </c>
      <c r="F3290">
        <v>6.53</v>
      </c>
      <c r="G3290">
        <v>4.5</v>
      </c>
      <c r="H3290">
        <v>20070204</v>
      </c>
      <c r="I3290" s="63">
        <v>3.3038461538461541</v>
      </c>
    </row>
    <row r="3291" spans="1:9">
      <c r="A3291" s="1">
        <v>39117.482604166667</v>
      </c>
      <c r="B3291" s="74">
        <f t="shared" si="102"/>
        <v>39117</v>
      </c>
      <c r="C3291">
        <v>4.12</v>
      </c>
      <c r="D3291" s="1">
        <v>39117.475902777776</v>
      </c>
      <c r="E3291" s="74">
        <f t="shared" si="103"/>
        <v>39117</v>
      </c>
      <c r="F3291">
        <v>6.53</v>
      </c>
      <c r="G3291">
        <v>4.5</v>
      </c>
      <c r="I3291" s="63">
        <v>3.3076923076923079</v>
      </c>
    </row>
    <row r="3292" spans="1:9">
      <c r="A3292" s="1">
        <v>39117.607604166667</v>
      </c>
      <c r="B3292" s="74">
        <f t="shared" si="102"/>
        <v>39117</v>
      </c>
      <c r="C3292">
        <v>4.12</v>
      </c>
      <c r="D3292" s="1">
        <v>39117.600902777776</v>
      </c>
      <c r="E3292" s="74">
        <f t="shared" si="103"/>
        <v>39117</v>
      </c>
      <c r="F3292">
        <v>6.53</v>
      </c>
      <c r="G3292">
        <v>4.5</v>
      </c>
      <c r="I3292" s="63">
        <v>3.3115384615384618</v>
      </c>
    </row>
    <row r="3293" spans="1:9">
      <c r="A3293" s="1">
        <v>39117.732604166667</v>
      </c>
      <c r="B3293" s="74">
        <f t="shared" si="102"/>
        <v>39117</v>
      </c>
      <c r="C3293">
        <v>4.12</v>
      </c>
      <c r="D3293" s="1">
        <v>39117.725902777776</v>
      </c>
      <c r="E3293" s="74">
        <f t="shared" si="103"/>
        <v>39117</v>
      </c>
      <c r="F3293">
        <v>6.5</v>
      </c>
      <c r="G3293">
        <v>4.5</v>
      </c>
      <c r="I3293" s="63">
        <v>3.3153846153846156</v>
      </c>
    </row>
    <row r="3294" spans="1:9">
      <c r="A3294" s="1">
        <v>39117.857604166667</v>
      </c>
      <c r="B3294" s="74">
        <f t="shared" si="102"/>
        <v>39117</v>
      </c>
      <c r="C3294">
        <v>4.1500000000000004</v>
      </c>
      <c r="D3294" s="1">
        <v>39117.850902777776</v>
      </c>
      <c r="E3294" s="74">
        <f t="shared" si="103"/>
        <v>39117</v>
      </c>
      <c r="F3294">
        <v>6.5</v>
      </c>
      <c r="G3294">
        <v>4.5</v>
      </c>
      <c r="I3294" s="63">
        <v>3.3192307692307694</v>
      </c>
    </row>
    <row r="3295" spans="1:9">
      <c r="A3295" s="1">
        <v>39117.982604166667</v>
      </c>
      <c r="B3295" s="74">
        <f t="shared" si="102"/>
        <v>39117</v>
      </c>
      <c r="C3295">
        <v>4.2300000000000004</v>
      </c>
      <c r="D3295" s="1">
        <v>39117.975902777776</v>
      </c>
      <c r="E3295" s="74">
        <f t="shared" si="103"/>
        <v>39117</v>
      </c>
      <c r="F3295">
        <v>6.53</v>
      </c>
      <c r="G3295">
        <v>4.5</v>
      </c>
      <c r="I3295" s="63">
        <v>3.3230769230769233</v>
      </c>
    </row>
    <row r="3296" spans="1:9">
      <c r="A3296" s="1">
        <v>39118.107604166667</v>
      </c>
      <c r="B3296" s="74">
        <f t="shared" si="102"/>
        <v>39118</v>
      </c>
      <c r="C3296">
        <v>4.2699999999999996</v>
      </c>
      <c r="D3296" s="1">
        <v>39118.100902777776</v>
      </c>
      <c r="E3296" s="74">
        <f t="shared" si="103"/>
        <v>39118</v>
      </c>
      <c r="F3296">
        <v>6.5</v>
      </c>
      <c r="G3296">
        <v>1.4</v>
      </c>
      <c r="I3296" s="63">
        <v>3.3269230769230771</v>
      </c>
    </row>
    <row r="3297" spans="1:9">
      <c r="A3297" s="1">
        <v>39118.232604166667</v>
      </c>
      <c r="B3297" s="74">
        <f t="shared" si="102"/>
        <v>39118</v>
      </c>
      <c r="C3297">
        <v>4.42</v>
      </c>
      <c r="D3297" s="1">
        <v>39118.225902777776</v>
      </c>
      <c r="E3297" s="74">
        <f t="shared" si="103"/>
        <v>39118</v>
      </c>
      <c r="F3297">
        <v>6.42</v>
      </c>
      <c r="G3297">
        <v>1.4</v>
      </c>
      <c r="I3297" s="63">
        <v>3.3307692307692309</v>
      </c>
    </row>
    <row r="3298" spans="1:9">
      <c r="A3298" s="1">
        <v>39118.357604166667</v>
      </c>
      <c r="B3298" s="74">
        <f t="shared" si="102"/>
        <v>39118</v>
      </c>
      <c r="C3298">
        <v>4.42</v>
      </c>
      <c r="D3298" s="1">
        <v>39118.350902777776</v>
      </c>
      <c r="E3298" s="74">
        <f t="shared" si="103"/>
        <v>39118</v>
      </c>
      <c r="F3298">
        <v>6.39</v>
      </c>
      <c r="G3298">
        <v>1.4</v>
      </c>
      <c r="H3298">
        <v>20070205</v>
      </c>
      <c r="I3298" s="63">
        <v>3.3346153846153848</v>
      </c>
    </row>
    <row r="3299" spans="1:9">
      <c r="A3299" s="1">
        <v>39118.482604166667</v>
      </c>
      <c r="B3299" s="74">
        <f t="shared" si="102"/>
        <v>39118</v>
      </c>
      <c r="C3299">
        <v>4.42</v>
      </c>
      <c r="D3299" s="1">
        <v>39118.475902777776</v>
      </c>
      <c r="E3299" s="74">
        <f t="shared" si="103"/>
        <v>39118</v>
      </c>
      <c r="F3299">
        <v>6.39</v>
      </c>
      <c r="G3299">
        <v>1.4</v>
      </c>
      <c r="I3299" s="63">
        <v>3.3384615384615386</v>
      </c>
    </row>
    <row r="3300" spans="1:9">
      <c r="A3300" s="1">
        <v>39118.607604166667</v>
      </c>
      <c r="B3300" s="74">
        <f t="shared" si="102"/>
        <v>39118</v>
      </c>
      <c r="C3300">
        <v>4.42</v>
      </c>
      <c r="D3300" s="1">
        <v>39118.600902777776</v>
      </c>
      <c r="E3300" s="74">
        <f t="shared" si="103"/>
        <v>39118</v>
      </c>
      <c r="F3300">
        <v>6.35</v>
      </c>
      <c r="G3300">
        <v>1.4</v>
      </c>
      <c r="I3300" s="63">
        <v>3.3423076923076924</v>
      </c>
    </row>
    <row r="3301" spans="1:9">
      <c r="A3301" s="1">
        <v>39118.732604166667</v>
      </c>
      <c r="B3301" s="74">
        <f t="shared" si="102"/>
        <v>39118</v>
      </c>
      <c r="C3301">
        <v>4.2699999999999996</v>
      </c>
      <c r="D3301" s="1">
        <v>39118.725902777776</v>
      </c>
      <c r="E3301" s="74">
        <f t="shared" si="103"/>
        <v>39118</v>
      </c>
      <c r="F3301">
        <v>6.35</v>
      </c>
      <c r="G3301">
        <v>1.4</v>
      </c>
      <c r="I3301" s="63">
        <v>3.3461538461538463</v>
      </c>
    </row>
    <row r="3302" spans="1:9">
      <c r="A3302" s="1">
        <v>39118.857604166667</v>
      </c>
      <c r="B3302" s="74">
        <f t="shared" si="102"/>
        <v>39118</v>
      </c>
      <c r="C3302">
        <v>4.42</v>
      </c>
      <c r="D3302" s="1">
        <v>39118.850902777776</v>
      </c>
      <c r="E3302" s="74">
        <f t="shared" si="103"/>
        <v>39118</v>
      </c>
      <c r="F3302">
        <v>6.31</v>
      </c>
      <c r="G3302">
        <v>1.4</v>
      </c>
      <c r="I3302" s="63">
        <v>3.35</v>
      </c>
    </row>
    <row r="3303" spans="1:9">
      <c r="A3303" s="1">
        <v>39118.982604166667</v>
      </c>
      <c r="B3303" s="74">
        <f t="shared" si="102"/>
        <v>39118</v>
      </c>
      <c r="C3303">
        <v>4.42</v>
      </c>
      <c r="D3303" s="1">
        <v>39118.975902777776</v>
      </c>
      <c r="E3303" s="74">
        <f t="shared" si="103"/>
        <v>39118</v>
      </c>
      <c r="F3303">
        <v>6.31</v>
      </c>
      <c r="G3303">
        <v>1.4</v>
      </c>
      <c r="I3303" s="63">
        <v>3.3538461538461539</v>
      </c>
    </row>
    <row r="3304" spans="1:9">
      <c r="A3304" s="1">
        <v>39119.107604166667</v>
      </c>
      <c r="B3304" s="74">
        <f t="shared" si="102"/>
        <v>39119</v>
      </c>
      <c r="C3304">
        <v>4.42</v>
      </c>
      <c r="D3304" s="1">
        <v>39119.100902777776</v>
      </c>
      <c r="E3304" s="74">
        <f t="shared" si="103"/>
        <v>39119</v>
      </c>
      <c r="F3304">
        <v>6.31</v>
      </c>
      <c r="G3304">
        <v>-2.2000000000000002</v>
      </c>
      <c r="I3304" s="63">
        <v>3.3576923076923078</v>
      </c>
    </row>
    <row r="3305" spans="1:9">
      <c r="A3305" s="1">
        <v>39119.232604166667</v>
      </c>
      <c r="B3305" s="74">
        <f t="shared" si="102"/>
        <v>39119</v>
      </c>
      <c r="C3305">
        <v>4.42</v>
      </c>
      <c r="D3305" s="1">
        <v>39119.225902777776</v>
      </c>
      <c r="E3305" s="74">
        <f t="shared" si="103"/>
        <v>39119</v>
      </c>
      <c r="F3305">
        <v>6.31</v>
      </c>
      <c r="G3305">
        <v>-2.2000000000000002</v>
      </c>
      <c r="I3305" s="63">
        <v>3.3615384615384616</v>
      </c>
    </row>
    <row r="3306" spans="1:9">
      <c r="A3306" s="1">
        <v>39119.357604166667</v>
      </c>
      <c r="B3306" s="74">
        <f t="shared" si="102"/>
        <v>39119</v>
      </c>
      <c r="C3306">
        <v>4.42</v>
      </c>
      <c r="D3306" s="1">
        <v>39119.350902777776</v>
      </c>
      <c r="E3306" s="74">
        <f t="shared" si="103"/>
        <v>39119</v>
      </c>
      <c r="F3306">
        <v>6.31</v>
      </c>
      <c r="G3306">
        <v>-2.2000000000000002</v>
      </c>
      <c r="H3306">
        <v>20070206</v>
      </c>
      <c r="I3306" s="63">
        <v>3.3653846153846159</v>
      </c>
    </row>
    <row r="3307" spans="1:9">
      <c r="A3307" s="1">
        <v>39119.482604166667</v>
      </c>
      <c r="B3307" s="74">
        <f t="shared" si="102"/>
        <v>39119</v>
      </c>
      <c r="C3307">
        <v>4.42</v>
      </c>
      <c r="D3307" s="1">
        <v>39119.475902777776</v>
      </c>
      <c r="E3307" s="74">
        <f t="shared" si="103"/>
        <v>39119</v>
      </c>
      <c r="F3307">
        <v>6.27</v>
      </c>
      <c r="G3307">
        <v>-2.2000000000000002</v>
      </c>
      <c r="I3307" s="63">
        <v>3.3692307692307697</v>
      </c>
    </row>
    <row r="3308" spans="1:9">
      <c r="A3308" s="1">
        <v>39119.607604166667</v>
      </c>
      <c r="B3308" s="74">
        <f t="shared" si="102"/>
        <v>39119</v>
      </c>
      <c r="C3308">
        <v>4.42</v>
      </c>
      <c r="D3308" s="1">
        <v>39119.600902777776</v>
      </c>
      <c r="E3308" s="74">
        <f t="shared" si="103"/>
        <v>39119</v>
      </c>
      <c r="F3308">
        <v>6.27</v>
      </c>
      <c r="G3308">
        <v>-2.2000000000000002</v>
      </c>
      <c r="I3308" s="63">
        <v>3.3730769230769235</v>
      </c>
    </row>
    <row r="3309" spans="1:9">
      <c r="A3309" s="1">
        <v>39119.732604166667</v>
      </c>
      <c r="B3309" s="74">
        <f t="shared" si="102"/>
        <v>39119</v>
      </c>
      <c r="C3309">
        <v>4.42</v>
      </c>
      <c r="D3309" s="1">
        <v>39119.725902777776</v>
      </c>
      <c r="E3309" s="74">
        <f t="shared" si="103"/>
        <v>39119</v>
      </c>
      <c r="F3309">
        <v>6.27</v>
      </c>
      <c r="G3309">
        <v>-2.2000000000000002</v>
      </c>
      <c r="I3309" s="63">
        <v>3.3769230769230774</v>
      </c>
    </row>
    <row r="3310" spans="1:9">
      <c r="A3310" s="1">
        <v>39119.857604166667</v>
      </c>
      <c r="B3310" s="74">
        <f t="shared" si="102"/>
        <v>39119</v>
      </c>
      <c r="C3310">
        <v>4.42</v>
      </c>
      <c r="D3310" s="1">
        <v>39119.850902777776</v>
      </c>
      <c r="E3310" s="74">
        <f t="shared" si="103"/>
        <v>39119</v>
      </c>
      <c r="F3310">
        <v>6.27</v>
      </c>
      <c r="G3310">
        <v>-2.2000000000000002</v>
      </c>
      <c r="I3310" s="63">
        <v>3.3807692307692312</v>
      </c>
    </row>
    <row r="3311" spans="1:9">
      <c r="A3311" s="1">
        <v>39119.982604166667</v>
      </c>
      <c r="B3311" s="74">
        <f t="shared" si="102"/>
        <v>39119</v>
      </c>
      <c r="C3311">
        <v>4.42</v>
      </c>
      <c r="D3311" s="1">
        <v>39119.975902777776</v>
      </c>
      <c r="E3311" s="74">
        <f t="shared" si="103"/>
        <v>39119</v>
      </c>
      <c r="F3311">
        <v>6.27</v>
      </c>
      <c r="G3311">
        <v>-2.2000000000000002</v>
      </c>
      <c r="I3311" s="63">
        <v>3.384615384615385</v>
      </c>
    </row>
    <row r="3312" spans="1:9">
      <c r="A3312" s="1">
        <v>39120.107604166667</v>
      </c>
      <c r="B3312" s="74">
        <f t="shared" si="102"/>
        <v>39120</v>
      </c>
      <c r="C3312">
        <v>4.42</v>
      </c>
      <c r="D3312" s="1">
        <v>39120.100902777776</v>
      </c>
      <c r="E3312" s="74">
        <f t="shared" si="103"/>
        <v>39120</v>
      </c>
      <c r="F3312">
        <v>6.27</v>
      </c>
      <c r="G3312">
        <v>-1.6</v>
      </c>
      <c r="I3312" s="63">
        <v>3.3884615384615389</v>
      </c>
    </row>
    <row r="3313" spans="1:9">
      <c r="A3313" s="1">
        <v>39120.232604166667</v>
      </c>
      <c r="B3313" s="74">
        <f t="shared" si="102"/>
        <v>39120</v>
      </c>
      <c r="C3313">
        <v>4.42</v>
      </c>
      <c r="D3313" s="1">
        <v>39120.225902777776</v>
      </c>
      <c r="E3313" s="74">
        <f t="shared" si="103"/>
        <v>39120</v>
      </c>
      <c r="F3313">
        <v>6.24</v>
      </c>
      <c r="G3313">
        <v>-1.6</v>
      </c>
      <c r="I3313" s="63">
        <v>3.3923076923076927</v>
      </c>
    </row>
    <row r="3314" spans="1:9">
      <c r="A3314" s="1">
        <v>39120.357604166667</v>
      </c>
      <c r="B3314" s="74">
        <f t="shared" si="102"/>
        <v>39120</v>
      </c>
      <c r="C3314">
        <v>4.42</v>
      </c>
      <c r="D3314" s="1">
        <v>39120.350902777776</v>
      </c>
      <c r="E3314" s="74">
        <f t="shared" si="103"/>
        <v>39120</v>
      </c>
      <c r="F3314">
        <v>6.24</v>
      </c>
      <c r="G3314">
        <v>-1.6</v>
      </c>
      <c r="H3314">
        <v>20070207</v>
      </c>
      <c r="I3314" s="63">
        <v>3.3961538461538465</v>
      </c>
    </row>
    <row r="3315" spans="1:9">
      <c r="A3315" s="1">
        <v>39120.482604166667</v>
      </c>
      <c r="B3315" s="74">
        <f t="shared" si="102"/>
        <v>39120</v>
      </c>
      <c r="C3315">
        <v>4.42</v>
      </c>
      <c r="D3315" s="1">
        <v>39120.475902777776</v>
      </c>
      <c r="E3315" s="74">
        <f t="shared" si="103"/>
        <v>39120</v>
      </c>
      <c r="F3315">
        <v>6.24</v>
      </c>
      <c r="G3315">
        <v>-1.6</v>
      </c>
      <c r="I3315" s="63">
        <v>3.4000000000000004</v>
      </c>
    </row>
    <row r="3316" spans="1:9">
      <c r="A3316" s="1">
        <v>39120.607604166667</v>
      </c>
      <c r="B3316" s="74">
        <f t="shared" si="102"/>
        <v>39120</v>
      </c>
      <c r="C3316">
        <v>4.42</v>
      </c>
      <c r="D3316" s="1">
        <v>39120.600902777776</v>
      </c>
      <c r="E3316" s="74">
        <f t="shared" si="103"/>
        <v>39120</v>
      </c>
      <c r="F3316">
        <v>6.24</v>
      </c>
      <c r="G3316">
        <v>-1.6</v>
      </c>
      <c r="I3316" s="63">
        <v>3.4038461538461542</v>
      </c>
    </row>
    <row r="3317" spans="1:9">
      <c r="A3317" s="1">
        <v>39120.732604166667</v>
      </c>
      <c r="B3317" s="74">
        <f t="shared" si="102"/>
        <v>39120</v>
      </c>
      <c r="C3317">
        <v>4.42</v>
      </c>
      <c r="D3317" s="1">
        <v>39120.725902777776</v>
      </c>
      <c r="E3317" s="74">
        <f t="shared" si="103"/>
        <v>39120</v>
      </c>
      <c r="F3317">
        <v>6.27</v>
      </c>
      <c r="G3317">
        <v>-1.6</v>
      </c>
      <c r="I3317" s="63">
        <v>3.407692307692308</v>
      </c>
    </row>
    <row r="3318" spans="1:9">
      <c r="A3318" s="1">
        <v>39120.857604166667</v>
      </c>
      <c r="B3318" s="74">
        <f t="shared" si="102"/>
        <v>39120</v>
      </c>
      <c r="C3318">
        <v>4.42</v>
      </c>
      <c r="D3318" s="1">
        <v>39120.850902777776</v>
      </c>
      <c r="E3318" s="74">
        <f t="shared" si="103"/>
        <v>39120</v>
      </c>
      <c r="F3318">
        <v>6.27</v>
      </c>
      <c r="G3318">
        <v>-1.6</v>
      </c>
      <c r="I3318" s="63">
        <v>3.4115384615384619</v>
      </c>
    </row>
    <row r="3319" spans="1:9">
      <c r="A3319" s="1">
        <v>39120.982604166667</v>
      </c>
      <c r="B3319" s="74">
        <f t="shared" si="102"/>
        <v>39120</v>
      </c>
      <c r="C3319">
        <v>4.42</v>
      </c>
      <c r="D3319" s="1">
        <v>39120.975902777776</v>
      </c>
      <c r="E3319" s="74">
        <f t="shared" si="103"/>
        <v>39120</v>
      </c>
      <c r="F3319">
        <v>6.31</v>
      </c>
      <c r="G3319">
        <v>-1.6</v>
      </c>
      <c r="I3319" s="63">
        <v>3.4153846153846157</v>
      </c>
    </row>
    <row r="3320" spans="1:9">
      <c r="A3320" s="1">
        <v>39121.107604166667</v>
      </c>
      <c r="B3320" s="74">
        <f t="shared" si="102"/>
        <v>39121</v>
      </c>
      <c r="C3320">
        <v>4.42</v>
      </c>
      <c r="D3320" s="1">
        <v>39121.100902777776</v>
      </c>
      <c r="E3320" s="74">
        <f t="shared" si="103"/>
        <v>39121</v>
      </c>
      <c r="F3320">
        <v>6.31</v>
      </c>
      <c r="G3320">
        <v>-0.8</v>
      </c>
      <c r="I3320" s="63">
        <v>3.4192307692307695</v>
      </c>
    </row>
    <row r="3321" spans="1:9">
      <c r="A3321" s="1">
        <v>39121.232604166667</v>
      </c>
      <c r="B3321" s="74">
        <f t="shared" si="102"/>
        <v>39121</v>
      </c>
      <c r="C3321">
        <v>4.42</v>
      </c>
      <c r="D3321" s="1">
        <v>39121.225902777776</v>
      </c>
      <c r="E3321" s="74">
        <f t="shared" si="103"/>
        <v>39121</v>
      </c>
      <c r="F3321">
        <v>6.31</v>
      </c>
      <c r="G3321">
        <v>-0.8</v>
      </c>
      <c r="I3321" s="63">
        <v>3.4230769230769234</v>
      </c>
    </row>
    <row r="3322" spans="1:9">
      <c r="A3322" s="1">
        <v>39121.357604166667</v>
      </c>
      <c r="B3322" s="74">
        <f t="shared" si="102"/>
        <v>39121</v>
      </c>
      <c r="C3322">
        <v>4.42</v>
      </c>
      <c r="D3322" s="1">
        <v>39121.350902777776</v>
      </c>
      <c r="E3322" s="74">
        <f t="shared" si="103"/>
        <v>39121</v>
      </c>
      <c r="F3322">
        <v>6.31</v>
      </c>
      <c r="G3322">
        <v>-0.8</v>
      </c>
      <c r="H3322">
        <v>20070208</v>
      </c>
      <c r="I3322" s="63">
        <v>3.4269230769230772</v>
      </c>
    </row>
    <row r="3323" spans="1:9">
      <c r="A3323" s="1">
        <v>39121.482604166667</v>
      </c>
      <c r="B3323" s="74">
        <f t="shared" si="102"/>
        <v>39121</v>
      </c>
      <c r="C3323">
        <v>4.42</v>
      </c>
      <c r="D3323" s="1">
        <v>39121.475902777776</v>
      </c>
      <c r="E3323" s="74">
        <f t="shared" si="103"/>
        <v>39121</v>
      </c>
      <c r="F3323">
        <v>6.27</v>
      </c>
      <c r="G3323">
        <v>-0.8</v>
      </c>
      <c r="I3323" s="63">
        <v>3.430769230769231</v>
      </c>
    </row>
    <row r="3324" spans="1:9">
      <c r="A3324" s="1">
        <v>39121.607604166667</v>
      </c>
      <c r="B3324" s="74">
        <f t="shared" si="102"/>
        <v>39121</v>
      </c>
      <c r="C3324">
        <v>4.42</v>
      </c>
      <c r="D3324" s="1">
        <v>39121.600902777776</v>
      </c>
      <c r="E3324" s="74">
        <f t="shared" si="103"/>
        <v>39121</v>
      </c>
      <c r="F3324">
        <v>6.27</v>
      </c>
      <c r="G3324">
        <v>-0.8</v>
      </c>
      <c r="I3324" s="63">
        <v>3.4346153846153848</v>
      </c>
    </row>
    <row r="3325" spans="1:9">
      <c r="A3325" s="1">
        <v>39121.732604166667</v>
      </c>
      <c r="B3325" s="74">
        <f t="shared" si="102"/>
        <v>39121</v>
      </c>
      <c r="C3325">
        <v>4.42</v>
      </c>
      <c r="D3325" s="1">
        <v>39121.725902777776</v>
      </c>
      <c r="E3325" s="74">
        <f t="shared" si="103"/>
        <v>39121</v>
      </c>
      <c r="F3325">
        <v>6.27</v>
      </c>
      <c r="G3325">
        <v>-0.8</v>
      </c>
      <c r="I3325" s="63">
        <v>3.4384615384615387</v>
      </c>
    </row>
    <row r="3326" spans="1:9">
      <c r="A3326" s="1">
        <v>39121.857604166667</v>
      </c>
      <c r="B3326" s="74">
        <f t="shared" si="102"/>
        <v>39121</v>
      </c>
      <c r="C3326">
        <v>4.42</v>
      </c>
      <c r="D3326" s="1">
        <v>39121.850902777776</v>
      </c>
      <c r="E3326" s="74">
        <f t="shared" si="103"/>
        <v>39121</v>
      </c>
      <c r="F3326">
        <v>6.24</v>
      </c>
      <c r="G3326">
        <v>-0.8</v>
      </c>
      <c r="I3326" s="63">
        <v>3.4423076923076925</v>
      </c>
    </row>
    <row r="3327" spans="1:9">
      <c r="A3327" s="1">
        <v>39121.982604166667</v>
      </c>
      <c r="B3327" s="74">
        <f t="shared" si="102"/>
        <v>39121</v>
      </c>
      <c r="C3327">
        <v>4.42</v>
      </c>
      <c r="D3327" s="1">
        <v>39121.975902777776</v>
      </c>
      <c r="E3327" s="74">
        <f t="shared" si="103"/>
        <v>39121</v>
      </c>
      <c r="F3327">
        <v>6.24</v>
      </c>
      <c r="G3327">
        <v>-0.8</v>
      </c>
      <c r="I3327" s="63">
        <v>3.4461538461538463</v>
      </c>
    </row>
    <row r="3328" spans="1:9">
      <c r="A3328" s="1">
        <v>39122.107604166667</v>
      </c>
      <c r="B3328" s="74">
        <f t="shared" si="102"/>
        <v>39122</v>
      </c>
      <c r="C3328">
        <v>4.42</v>
      </c>
      <c r="D3328" s="1">
        <v>39122.100902777776</v>
      </c>
      <c r="E3328" s="74">
        <f t="shared" si="103"/>
        <v>39122</v>
      </c>
      <c r="F3328">
        <v>6.24</v>
      </c>
      <c r="G3328">
        <v>-3.8</v>
      </c>
      <c r="I3328" s="63">
        <v>3.45</v>
      </c>
    </row>
    <row r="3329" spans="1:9">
      <c r="A3329" s="1">
        <v>39122.232604166667</v>
      </c>
      <c r="B3329" s="74">
        <f t="shared" si="102"/>
        <v>39122</v>
      </c>
      <c r="C3329">
        <v>4.42</v>
      </c>
      <c r="D3329" s="1">
        <v>39122.225902777776</v>
      </c>
      <c r="E3329" s="74">
        <f t="shared" si="103"/>
        <v>39122</v>
      </c>
      <c r="F3329">
        <v>6.24</v>
      </c>
      <c r="G3329">
        <v>-3.8</v>
      </c>
      <c r="I3329" s="63">
        <v>3.453846153846154</v>
      </c>
    </row>
    <row r="3330" spans="1:9">
      <c r="A3330" s="1">
        <v>39122.357604166667</v>
      </c>
      <c r="B3330" s="74">
        <f t="shared" si="102"/>
        <v>39122</v>
      </c>
      <c r="C3330">
        <v>4.42</v>
      </c>
      <c r="D3330" s="1">
        <v>39122.350902777776</v>
      </c>
      <c r="E3330" s="74">
        <f t="shared" si="103"/>
        <v>39122</v>
      </c>
      <c r="F3330">
        <v>6.24</v>
      </c>
      <c r="G3330">
        <v>-3.8</v>
      </c>
      <c r="H3330">
        <v>20070209</v>
      </c>
      <c r="I3330" s="63">
        <v>3.4576923076923078</v>
      </c>
    </row>
    <row r="3331" spans="1:9">
      <c r="A3331" s="1">
        <v>39122.482604166667</v>
      </c>
      <c r="B3331" s="74">
        <f t="shared" si="102"/>
        <v>39122</v>
      </c>
      <c r="C3331">
        <v>4.42</v>
      </c>
      <c r="D3331" s="1">
        <v>39122.475902777776</v>
      </c>
      <c r="E3331" s="74">
        <f t="shared" si="103"/>
        <v>39122</v>
      </c>
      <c r="F3331">
        <v>6.27</v>
      </c>
      <c r="G3331">
        <v>-3.8</v>
      </c>
      <c r="I3331" s="63">
        <v>3.4615384615384617</v>
      </c>
    </row>
    <row r="3332" spans="1:9">
      <c r="A3332" s="1">
        <v>39122.607604166667</v>
      </c>
      <c r="B3332" s="74">
        <f t="shared" ref="B3332:B3395" si="104">INT(A3332)</f>
        <v>39122</v>
      </c>
      <c r="C3332">
        <v>4.42</v>
      </c>
      <c r="D3332" s="1">
        <v>39122.600902777776</v>
      </c>
      <c r="E3332" s="74">
        <f t="shared" ref="E3332:E3395" si="105">INT(D3332)</f>
        <v>39122</v>
      </c>
      <c r="F3332">
        <v>6.27</v>
      </c>
      <c r="G3332">
        <v>-3.8</v>
      </c>
      <c r="I3332" s="63">
        <v>3.4653846153846155</v>
      </c>
    </row>
    <row r="3333" spans="1:9">
      <c r="A3333" s="1">
        <v>39122.732604166667</v>
      </c>
      <c r="B3333" s="74">
        <f t="shared" si="104"/>
        <v>39122</v>
      </c>
      <c r="C3333">
        <v>4.42</v>
      </c>
      <c r="D3333" s="1">
        <v>39122.725902777776</v>
      </c>
      <c r="E3333" s="74">
        <f t="shared" si="105"/>
        <v>39122</v>
      </c>
      <c r="F3333">
        <v>6.27</v>
      </c>
      <c r="G3333">
        <v>-3.8</v>
      </c>
      <c r="I3333" s="63">
        <v>3.4692307692307693</v>
      </c>
    </row>
    <row r="3334" spans="1:9">
      <c r="A3334" s="1">
        <v>39122.857604166667</v>
      </c>
      <c r="B3334" s="74">
        <f t="shared" si="104"/>
        <v>39122</v>
      </c>
      <c r="C3334">
        <v>4.42</v>
      </c>
      <c r="D3334" s="1">
        <v>39122.850902777776</v>
      </c>
      <c r="E3334" s="74">
        <f t="shared" si="105"/>
        <v>39122</v>
      </c>
      <c r="F3334">
        <v>6.27</v>
      </c>
      <c r="G3334">
        <v>-3.8</v>
      </c>
      <c r="I3334" s="63">
        <v>3.4730769230769232</v>
      </c>
    </row>
    <row r="3335" spans="1:9">
      <c r="A3335" s="1">
        <v>39122.982604166667</v>
      </c>
      <c r="B3335" s="74">
        <f t="shared" si="104"/>
        <v>39122</v>
      </c>
      <c r="C3335">
        <v>4.42</v>
      </c>
      <c r="D3335" s="1">
        <v>39122.975902777776</v>
      </c>
      <c r="E3335" s="74">
        <f t="shared" si="105"/>
        <v>39122</v>
      </c>
      <c r="F3335">
        <v>6.27</v>
      </c>
      <c r="G3335">
        <v>-3.8</v>
      </c>
      <c r="I3335" s="63">
        <v>3.476923076923077</v>
      </c>
    </row>
    <row r="3336" spans="1:9">
      <c r="A3336" s="1">
        <v>39123.107604166667</v>
      </c>
      <c r="B3336" s="74">
        <f t="shared" si="104"/>
        <v>39123</v>
      </c>
      <c r="C3336">
        <v>4.42</v>
      </c>
      <c r="D3336" s="1">
        <v>39123.100902777776</v>
      </c>
      <c r="E3336" s="74">
        <f t="shared" si="105"/>
        <v>39123</v>
      </c>
      <c r="F3336">
        <v>6.27</v>
      </c>
      <c r="G3336">
        <v>-8.9</v>
      </c>
      <c r="I3336" s="63">
        <v>3.4807692307692308</v>
      </c>
    </row>
    <row r="3337" spans="1:9">
      <c r="A3337" s="1">
        <v>39123.232604166667</v>
      </c>
      <c r="B3337" s="74">
        <f t="shared" si="104"/>
        <v>39123</v>
      </c>
      <c r="C3337">
        <v>4.42</v>
      </c>
      <c r="D3337" s="1">
        <v>39123.225902777776</v>
      </c>
      <c r="E3337" s="74">
        <f t="shared" si="105"/>
        <v>39123</v>
      </c>
      <c r="F3337">
        <v>6.27</v>
      </c>
      <c r="G3337">
        <v>-8.9</v>
      </c>
      <c r="I3337" s="63">
        <v>3.4846153846153847</v>
      </c>
    </row>
    <row r="3338" spans="1:9">
      <c r="A3338" s="1">
        <v>39123.357604166667</v>
      </c>
      <c r="B3338" s="74">
        <f t="shared" si="104"/>
        <v>39123</v>
      </c>
      <c r="C3338">
        <v>4.42</v>
      </c>
      <c r="D3338" s="1">
        <v>39123.350902777776</v>
      </c>
      <c r="E3338" s="74">
        <f t="shared" si="105"/>
        <v>39123</v>
      </c>
      <c r="F3338">
        <v>6.24</v>
      </c>
      <c r="G3338">
        <v>-8.9</v>
      </c>
      <c r="H3338">
        <v>20070210</v>
      </c>
      <c r="I3338" s="63">
        <v>3.4884615384615385</v>
      </c>
    </row>
    <row r="3339" spans="1:9">
      <c r="A3339" s="1">
        <v>39123.482604166667</v>
      </c>
      <c r="B3339" s="74">
        <f t="shared" si="104"/>
        <v>39123</v>
      </c>
      <c r="C3339">
        <v>4.42</v>
      </c>
      <c r="D3339" s="1">
        <v>39123.475902777776</v>
      </c>
      <c r="E3339" s="74">
        <f t="shared" si="105"/>
        <v>39123</v>
      </c>
      <c r="F3339">
        <v>6.27</v>
      </c>
      <c r="G3339">
        <v>-8.9</v>
      </c>
      <c r="I3339" s="63">
        <v>3.4923076923076923</v>
      </c>
    </row>
    <row r="3340" spans="1:9">
      <c r="A3340" s="1">
        <v>39123.607604166667</v>
      </c>
      <c r="B3340" s="74">
        <f t="shared" si="104"/>
        <v>39123</v>
      </c>
      <c r="C3340">
        <v>4.42</v>
      </c>
      <c r="D3340" s="1">
        <v>39123.600902777776</v>
      </c>
      <c r="E3340" s="74">
        <f t="shared" si="105"/>
        <v>39123</v>
      </c>
      <c r="F3340">
        <v>6.27</v>
      </c>
      <c r="G3340">
        <v>-8.9</v>
      </c>
      <c r="I3340" s="63">
        <v>3.4961538461538462</v>
      </c>
    </row>
    <row r="3341" spans="1:9">
      <c r="A3341" s="1">
        <v>39123.732604166667</v>
      </c>
      <c r="B3341" s="74">
        <f t="shared" si="104"/>
        <v>39123</v>
      </c>
      <c r="C3341">
        <v>4.42</v>
      </c>
      <c r="D3341" s="1">
        <v>39123.725902777776</v>
      </c>
      <c r="E3341" s="74">
        <f t="shared" si="105"/>
        <v>39123</v>
      </c>
      <c r="F3341">
        <v>6.24</v>
      </c>
      <c r="G3341">
        <v>-8.9</v>
      </c>
      <c r="I3341" s="63">
        <v>3.5</v>
      </c>
    </row>
    <row r="3342" spans="1:9">
      <c r="A3342" s="1">
        <v>39123.857604166667</v>
      </c>
      <c r="B3342" s="74">
        <f t="shared" si="104"/>
        <v>39123</v>
      </c>
      <c r="C3342">
        <v>4.42</v>
      </c>
      <c r="D3342" s="1">
        <v>39123.850902777776</v>
      </c>
      <c r="E3342" s="74">
        <f t="shared" si="105"/>
        <v>39123</v>
      </c>
      <c r="F3342">
        <v>6.24</v>
      </c>
      <c r="G3342">
        <v>-8.9</v>
      </c>
      <c r="I3342" s="63">
        <v>3.5038461538461538</v>
      </c>
    </row>
    <row r="3343" spans="1:9">
      <c r="A3343" s="1">
        <v>39123.982604166667</v>
      </c>
      <c r="B3343" s="74">
        <f t="shared" si="104"/>
        <v>39123</v>
      </c>
      <c r="C3343">
        <v>4.42</v>
      </c>
      <c r="D3343" s="1">
        <v>39123.975902777776</v>
      </c>
      <c r="E3343" s="74">
        <f t="shared" si="105"/>
        <v>39123</v>
      </c>
      <c r="F3343">
        <v>6.24</v>
      </c>
      <c r="G3343">
        <v>-8.9</v>
      </c>
      <c r="I3343" s="63">
        <v>3.5076923076923077</v>
      </c>
    </row>
    <row r="3344" spans="1:9">
      <c r="A3344" s="1">
        <v>39124.107604166667</v>
      </c>
      <c r="B3344" s="74">
        <f t="shared" si="104"/>
        <v>39124</v>
      </c>
      <c r="C3344">
        <v>4.42</v>
      </c>
      <c r="D3344" s="1">
        <v>39124.100902777776</v>
      </c>
      <c r="E3344" s="74">
        <f t="shared" si="105"/>
        <v>39124</v>
      </c>
      <c r="F3344">
        <v>6.24</v>
      </c>
      <c r="G3344">
        <v>-6.4</v>
      </c>
      <c r="I3344" s="63">
        <v>3.5115384615384615</v>
      </c>
    </row>
    <row r="3345" spans="1:9">
      <c r="A3345" s="1">
        <v>39124.232604166667</v>
      </c>
      <c r="B3345" s="74">
        <f t="shared" si="104"/>
        <v>39124</v>
      </c>
      <c r="C3345">
        <v>4.2300000000000004</v>
      </c>
      <c r="D3345" s="1">
        <v>39124.225902777776</v>
      </c>
      <c r="E3345" s="74">
        <f t="shared" si="105"/>
        <v>39124</v>
      </c>
      <c r="F3345">
        <v>6.2</v>
      </c>
      <c r="G3345">
        <v>-6.4</v>
      </c>
      <c r="I3345" s="63">
        <v>3.5153846153846153</v>
      </c>
    </row>
    <row r="3346" spans="1:9">
      <c r="A3346" s="1">
        <v>39124.357604166667</v>
      </c>
      <c r="B3346" s="74">
        <f t="shared" si="104"/>
        <v>39124</v>
      </c>
      <c r="C3346">
        <v>4.1900000000000004</v>
      </c>
      <c r="D3346" s="1">
        <v>39124.350902777776</v>
      </c>
      <c r="E3346" s="74">
        <f t="shared" si="105"/>
        <v>39124</v>
      </c>
      <c r="F3346">
        <v>6.24</v>
      </c>
      <c r="G3346">
        <v>-6.4</v>
      </c>
      <c r="H3346">
        <v>20070211</v>
      </c>
      <c r="I3346" s="63">
        <v>3.5192307692307692</v>
      </c>
    </row>
    <row r="3347" spans="1:9">
      <c r="A3347" s="1">
        <v>39124.482604166667</v>
      </c>
      <c r="B3347" s="74">
        <f t="shared" si="104"/>
        <v>39124</v>
      </c>
      <c r="C3347">
        <v>4.1900000000000004</v>
      </c>
      <c r="D3347" s="1">
        <v>39124.475902777776</v>
      </c>
      <c r="E3347" s="74">
        <f t="shared" si="105"/>
        <v>39124</v>
      </c>
      <c r="F3347">
        <v>6.24</v>
      </c>
      <c r="G3347">
        <v>-6.4</v>
      </c>
      <c r="I3347" s="63">
        <v>3.523076923076923</v>
      </c>
    </row>
    <row r="3348" spans="1:9">
      <c r="A3348" s="1">
        <v>39124.607604166667</v>
      </c>
      <c r="B3348" s="74">
        <f t="shared" si="104"/>
        <v>39124</v>
      </c>
      <c r="C3348">
        <v>4.2300000000000004</v>
      </c>
      <c r="D3348" s="1">
        <v>39124.600902777776</v>
      </c>
      <c r="E3348" s="74">
        <f t="shared" si="105"/>
        <v>39124</v>
      </c>
      <c r="F3348">
        <v>6.24</v>
      </c>
      <c r="G3348">
        <v>-6.4</v>
      </c>
      <c r="I3348" s="63">
        <v>3.5269230769230768</v>
      </c>
    </row>
    <row r="3349" spans="1:9">
      <c r="A3349" s="1">
        <v>39124.732604166667</v>
      </c>
      <c r="B3349" s="74">
        <f t="shared" si="104"/>
        <v>39124</v>
      </c>
      <c r="C3349">
        <v>4.2300000000000004</v>
      </c>
      <c r="D3349" s="1">
        <v>39124.725902777776</v>
      </c>
      <c r="E3349" s="74">
        <f t="shared" si="105"/>
        <v>39124</v>
      </c>
      <c r="F3349">
        <v>6.24</v>
      </c>
      <c r="G3349">
        <v>-6.4</v>
      </c>
      <c r="I3349" s="63">
        <v>3.5307692307692307</v>
      </c>
    </row>
    <row r="3350" spans="1:9">
      <c r="A3350" s="1">
        <v>39124.857604166667</v>
      </c>
      <c r="B3350" s="74">
        <f t="shared" si="104"/>
        <v>39124</v>
      </c>
      <c r="C3350">
        <v>4.2300000000000004</v>
      </c>
      <c r="D3350" s="1">
        <v>39124.850902777776</v>
      </c>
      <c r="E3350" s="74">
        <f t="shared" si="105"/>
        <v>39124</v>
      </c>
      <c r="F3350">
        <v>6.24</v>
      </c>
      <c r="G3350">
        <v>-6.4</v>
      </c>
      <c r="I3350" s="63">
        <v>3.5346153846153845</v>
      </c>
    </row>
    <row r="3351" spans="1:9">
      <c r="A3351" s="1">
        <v>39124.982604166667</v>
      </c>
      <c r="B3351" s="74">
        <f t="shared" si="104"/>
        <v>39124</v>
      </c>
      <c r="C3351">
        <v>4.2300000000000004</v>
      </c>
      <c r="D3351" s="1">
        <v>39124.975902777776</v>
      </c>
      <c r="E3351" s="74">
        <f t="shared" si="105"/>
        <v>39124</v>
      </c>
      <c r="F3351">
        <v>6.24</v>
      </c>
      <c r="G3351">
        <v>-6.4</v>
      </c>
      <c r="I3351" s="63">
        <v>3.5384615384615383</v>
      </c>
    </row>
    <row r="3352" spans="1:9">
      <c r="A3352" s="1">
        <v>39125.107604166667</v>
      </c>
      <c r="B3352" s="74">
        <f t="shared" si="104"/>
        <v>39125</v>
      </c>
      <c r="C3352">
        <v>4.1900000000000004</v>
      </c>
      <c r="D3352" s="1">
        <v>39125.100902777776</v>
      </c>
      <c r="E3352" s="74">
        <f t="shared" si="105"/>
        <v>39125</v>
      </c>
      <c r="F3352">
        <v>6.24</v>
      </c>
      <c r="G3352">
        <v>-0.8</v>
      </c>
      <c r="I3352" s="63">
        <v>3.5423076923076922</v>
      </c>
    </row>
    <row r="3353" spans="1:9">
      <c r="A3353" s="1">
        <v>39125.232604166667</v>
      </c>
      <c r="B3353" s="74">
        <f t="shared" si="104"/>
        <v>39125</v>
      </c>
      <c r="C3353">
        <v>4.1900000000000004</v>
      </c>
      <c r="D3353" s="1">
        <v>39125.225902777776</v>
      </c>
      <c r="E3353" s="74">
        <f t="shared" si="105"/>
        <v>39125</v>
      </c>
      <c r="F3353">
        <v>6.2</v>
      </c>
      <c r="G3353">
        <v>-0.8</v>
      </c>
      <c r="I3353" s="63">
        <v>3.546153846153846</v>
      </c>
    </row>
    <row r="3354" spans="1:9">
      <c r="A3354" s="1">
        <v>39125.357604166667</v>
      </c>
      <c r="B3354" s="74">
        <f t="shared" si="104"/>
        <v>39125</v>
      </c>
      <c r="C3354">
        <v>4.1900000000000004</v>
      </c>
      <c r="D3354" s="1">
        <v>39125.350902777776</v>
      </c>
      <c r="E3354" s="74">
        <f t="shared" si="105"/>
        <v>39125</v>
      </c>
      <c r="F3354">
        <v>6.2</v>
      </c>
      <c r="G3354">
        <v>-0.8</v>
      </c>
      <c r="H3354">
        <v>20070212</v>
      </c>
      <c r="I3354" s="63">
        <v>3.55</v>
      </c>
    </row>
    <row r="3355" spans="1:9">
      <c r="A3355" s="1">
        <v>39125.482604166667</v>
      </c>
      <c r="B3355" s="74">
        <f t="shared" si="104"/>
        <v>39125</v>
      </c>
      <c r="C3355">
        <v>4.1500000000000004</v>
      </c>
      <c r="D3355" s="1">
        <v>39125.475902777776</v>
      </c>
      <c r="E3355" s="74">
        <f t="shared" si="105"/>
        <v>39125</v>
      </c>
      <c r="F3355">
        <v>6.2</v>
      </c>
      <c r="G3355">
        <v>-0.8</v>
      </c>
      <c r="I3355" s="63">
        <v>3.5538461538461537</v>
      </c>
    </row>
    <row r="3356" spans="1:9">
      <c r="A3356" s="1">
        <v>39125.607604166667</v>
      </c>
      <c r="B3356" s="74">
        <f t="shared" si="104"/>
        <v>39125</v>
      </c>
      <c r="C3356">
        <v>4.1500000000000004</v>
      </c>
      <c r="D3356" s="1">
        <v>39125.600902777776</v>
      </c>
      <c r="E3356" s="74">
        <f t="shared" si="105"/>
        <v>39125</v>
      </c>
      <c r="F3356">
        <v>6.2</v>
      </c>
      <c r="G3356">
        <v>-0.8</v>
      </c>
      <c r="I3356" s="63">
        <v>3.5576923076923075</v>
      </c>
    </row>
    <row r="3357" spans="1:9">
      <c r="A3357" s="1">
        <v>39125.732604166667</v>
      </c>
      <c r="B3357" s="74">
        <f t="shared" si="104"/>
        <v>39125</v>
      </c>
      <c r="C3357">
        <v>4.1500000000000004</v>
      </c>
      <c r="D3357" s="1">
        <v>39125.725902777776</v>
      </c>
      <c r="E3357" s="74">
        <f t="shared" si="105"/>
        <v>39125</v>
      </c>
      <c r="F3357">
        <v>6.2</v>
      </c>
      <c r="G3357">
        <v>-0.8</v>
      </c>
      <c r="I3357" s="63">
        <v>3.5615384615384613</v>
      </c>
    </row>
    <row r="3358" spans="1:9">
      <c r="A3358" s="1">
        <v>39125.857604166667</v>
      </c>
      <c r="B3358" s="74">
        <f t="shared" si="104"/>
        <v>39125</v>
      </c>
      <c r="C3358">
        <v>4.53</v>
      </c>
      <c r="D3358" s="1">
        <v>39125.850902777776</v>
      </c>
      <c r="E3358" s="74">
        <f t="shared" si="105"/>
        <v>39125</v>
      </c>
      <c r="F3358">
        <v>6.2</v>
      </c>
      <c r="G3358">
        <v>-0.8</v>
      </c>
      <c r="I3358" s="63">
        <v>3.5653846153846152</v>
      </c>
    </row>
    <row r="3359" spans="1:9">
      <c r="A3359" s="1">
        <v>39125.982604166667</v>
      </c>
      <c r="B3359" s="74">
        <f t="shared" si="104"/>
        <v>39125</v>
      </c>
      <c r="C3359">
        <v>4.46</v>
      </c>
      <c r="D3359" s="1">
        <v>39125.975902777776</v>
      </c>
      <c r="E3359" s="74">
        <f t="shared" si="105"/>
        <v>39125</v>
      </c>
      <c r="F3359">
        <v>6.2</v>
      </c>
      <c r="G3359">
        <v>-0.8</v>
      </c>
      <c r="I3359" s="63">
        <v>3.569230769230769</v>
      </c>
    </row>
    <row r="3360" spans="1:9">
      <c r="A3360" s="1">
        <v>39126.107604166667</v>
      </c>
      <c r="B3360" s="74">
        <f t="shared" si="104"/>
        <v>39126</v>
      </c>
      <c r="C3360">
        <v>4.42</v>
      </c>
      <c r="D3360" s="1">
        <v>39126.100902777776</v>
      </c>
      <c r="E3360" s="74">
        <f t="shared" si="105"/>
        <v>39126</v>
      </c>
      <c r="F3360">
        <v>6.2</v>
      </c>
      <c r="G3360">
        <v>1.2</v>
      </c>
      <c r="I3360" s="63">
        <v>3.5730769230769228</v>
      </c>
    </row>
    <row r="3361" spans="1:9">
      <c r="A3361" s="1">
        <v>39126.232604166667</v>
      </c>
      <c r="B3361" s="74">
        <f t="shared" si="104"/>
        <v>39126</v>
      </c>
      <c r="C3361">
        <v>4.42</v>
      </c>
      <c r="D3361" s="1">
        <v>39126.225902777776</v>
      </c>
      <c r="E3361" s="74">
        <f t="shared" si="105"/>
        <v>39126</v>
      </c>
      <c r="F3361">
        <v>6.2</v>
      </c>
      <c r="G3361">
        <v>1.2</v>
      </c>
      <c r="I3361" s="63">
        <v>3.5769230769230766</v>
      </c>
    </row>
    <row r="3362" spans="1:9">
      <c r="A3362" s="1">
        <v>39126.357604166667</v>
      </c>
      <c r="B3362" s="74">
        <f t="shared" si="104"/>
        <v>39126</v>
      </c>
      <c r="C3362">
        <v>4.42</v>
      </c>
      <c r="D3362" s="1">
        <v>39126.350902777776</v>
      </c>
      <c r="E3362" s="74">
        <f t="shared" si="105"/>
        <v>39126</v>
      </c>
      <c r="F3362">
        <v>6.2</v>
      </c>
      <c r="G3362">
        <v>1.2</v>
      </c>
      <c r="H3362">
        <v>20070213</v>
      </c>
      <c r="I3362" s="63">
        <v>3.5807692307692305</v>
      </c>
    </row>
    <row r="3363" spans="1:9">
      <c r="A3363" s="1">
        <v>39126.482604166667</v>
      </c>
      <c r="B3363" s="74">
        <f t="shared" si="104"/>
        <v>39126</v>
      </c>
      <c r="C3363">
        <v>4.2699999999999996</v>
      </c>
      <c r="D3363" s="1">
        <v>39126.475902777776</v>
      </c>
      <c r="E3363" s="74">
        <f t="shared" si="105"/>
        <v>39126</v>
      </c>
      <c r="F3363">
        <v>6.2</v>
      </c>
      <c r="G3363">
        <v>1.2</v>
      </c>
      <c r="I3363" s="63">
        <v>3.5846153846153843</v>
      </c>
    </row>
    <row r="3364" spans="1:9">
      <c r="A3364" s="1">
        <v>39126.607604166667</v>
      </c>
      <c r="B3364" s="74">
        <f t="shared" si="104"/>
        <v>39126</v>
      </c>
      <c r="C3364">
        <v>4.1900000000000004</v>
      </c>
      <c r="D3364" s="1">
        <v>39126.600902777776</v>
      </c>
      <c r="E3364" s="74">
        <f t="shared" si="105"/>
        <v>39126</v>
      </c>
      <c r="F3364">
        <v>6.2</v>
      </c>
      <c r="G3364">
        <v>1.2</v>
      </c>
      <c r="I3364" s="63">
        <v>3.5884615384615381</v>
      </c>
    </row>
    <row r="3365" spans="1:9">
      <c r="A3365" s="1">
        <v>39126.732604166667</v>
      </c>
      <c r="B3365" s="74">
        <f t="shared" si="104"/>
        <v>39126</v>
      </c>
      <c r="C3365">
        <v>4.1500000000000004</v>
      </c>
      <c r="D3365" s="1">
        <v>39126.725902777776</v>
      </c>
      <c r="E3365" s="74">
        <f t="shared" si="105"/>
        <v>39126</v>
      </c>
      <c r="F3365">
        <v>6.2</v>
      </c>
      <c r="G3365">
        <v>1.2</v>
      </c>
      <c r="I3365" s="63">
        <v>3.592307692307692</v>
      </c>
    </row>
    <row r="3366" spans="1:9">
      <c r="A3366" s="1">
        <v>39126.857604166667</v>
      </c>
      <c r="B3366" s="74">
        <f t="shared" si="104"/>
        <v>39126</v>
      </c>
      <c r="C3366">
        <v>4.1500000000000004</v>
      </c>
      <c r="D3366" s="1">
        <v>39126.850902777776</v>
      </c>
      <c r="E3366" s="74">
        <f t="shared" si="105"/>
        <v>39126</v>
      </c>
      <c r="F3366">
        <v>6.2</v>
      </c>
      <c r="G3366">
        <v>1.2</v>
      </c>
      <c r="I3366" s="63">
        <v>3.5961538461538458</v>
      </c>
    </row>
    <row r="3367" spans="1:9">
      <c r="A3367" s="1">
        <v>39126.982604166667</v>
      </c>
      <c r="B3367" s="74">
        <f t="shared" si="104"/>
        <v>39126</v>
      </c>
      <c r="C3367">
        <v>4.12</v>
      </c>
      <c r="D3367" s="1">
        <v>39126.975902777776</v>
      </c>
      <c r="E3367" s="74">
        <f t="shared" si="105"/>
        <v>39126</v>
      </c>
      <c r="F3367">
        <v>6.2</v>
      </c>
      <c r="G3367">
        <v>1.2</v>
      </c>
      <c r="I3367" s="63">
        <v>3.5999999999999996</v>
      </c>
    </row>
    <row r="3368" spans="1:9">
      <c r="A3368" s="1">
        <v>39127.107604166667</v>
      </c>
      <c r="B3368" s="74">
        <f t="shared" si="104"/>
        <v>39127</v>
      </c>
      <c r="C3368">
        <v>4.12</v>
      </c>
      <c r="D3368" s="1">
        <v>39127.100902777776</v>
      </c>
      <c r="E3368" s="74">
        <f t="shared" si="105"/>
        <v>39127</v>
      </c>
      <c r="F3368">
        <v>6.2</v>
      </c>
      <c r="G3368">
        <v>1.2</v>
      </c>
      <c r="I3368" s="63">
        <v>3.6038461538461535</v>
      </c>
    </row>
    <row r="3369" spans="1:9">
      <c r="A3369" s="1">
        <v>39127.232604166667</v>
      </c>
      <c r="B3369" s="74">
        <f t="shared" si="104"/>
        <v>39127</v>
      </c>
      <c r="C3369">
        <v>4.12</v>
      </c>
      <c r="D3369" s="1">
        <v>39127.225902777776</v>
      </c>
      <c r="E3369" s="74">
        <f t="shared" si="105"/>
        <v>39127</v>
      </c>
      <c r="F3369">
        <v>6.2</v>
      </c>
      <c r="G3369">
        <v>1.2</v>
      </c>
      <c r="I3369" s="63">
        <v>3.6076923076923073</v>
      </c>
    </row>
    <row r="3370" spans="1:9">
      <c r="A3370" s="1">
        <v>39127.357604166667</v>
      </c>
      <c r="B3370" s="74">
        <f t="shared" si="104"/>
        <v>39127</v>
      </c>
      <c r="C3370">
        <v>4.12</v>
      </c>
      <c r="D3370" s="1">
        <v>39127.350902777776</v>
      </c>
      <c r="E3370" s="74">
        <f t="shared" si="105"/>
        <v>39127</v>
      </c>
      <c r="F3370">
        <v>6.2</v>
      </c>
      <c r="G3370">
        <v>1.2</v>
      </c>
      <c r="H3370">
        <v>20070214</v>
      </c>
      <c r="I3370" s="63">
        <v>3.6115384615384611</v>
      </c>
    </row>
    <row r="3371" spans="1:9">
      <c r="A3371" s="1">
        <v>39127.482604166667</v>
      </c>
      <c r="B3371" s="74">
        <f t="shared" si="104"/>
        <v>39127</v>
      </c>
      <c r="C3371">
        <v>4.04</v>
      </c>
      <c r="D3371" s="1">
        <v>39127.475902777776</v>
      </c>
      <c r="E3371" s="74">
        <f t="shared" si="105"/>
        <v>39127</v>
      </c>
      <c r="F3371">
        <v>6.2</v>
      </c>
      <c r="G3371">
        <v>1.2</v>
      </c>
      <c r="I3371" s="63">
        <v>3.6153846153846154</v>
      </c>
    </row>
    <row r="3372" spans="1:9">
      <c r="A3372" s="1">
        <v>39127.607604166667</v>
      </c>
      <c r="B3372" s="74">
        <f t="shared" si="104"/>
        <v>39127</v>
      </c>
      <c r="C3372">
        <v>4.04</v>
      </c>
      <c r="D3372" s="1">
        <v>39127.600902777776</v>
      </c>
      <c r="E3372" s="74">
        <f t="shared" si="105"/>
        <v>39127</v>
      </c>
      <c r="F3372">
        <v>6.2</v>
      </c>
      <c r="G3372">
        <v>1.2</v>
      </c>
      <c r="I3372" s="63">
        <v>3.6192307692307693</v>
      </c>
    </row>
    <row r="3373" spans="1:9">
      <c r="A3373" s="1">
        <v>39127.732604166667</v>
      </c>
      <c r="B3373" s="74">
        <f t="shared" si="104"/>
        <v>39127</v>
      </c>
      <c r="C3373">
        <v>4</v>
      </c>
      <c r="D3373" s="1">
        <v>39127.725902777776</v>
      </c>
      <c r="E3373" s="74">
        <f t="shared" si="105"/>
        <v>39127</v>
      </c>
      <c r="F3373">
        <v>6.2</v>
      </c>
      <c r="G3373">
        <v>1.2</v>
      </c>
      <c r="I3373" s="63">
        <v>3.6230769230769231</v>
      </c>
    </row>
    <row r="3374" spans="1:9">
      <c r="A3374" s="1">
        <v>39127.857604166667</v>
      </c>
      <c r="B3374" s="74">
        <f t="shared" si="104"/>
        <v>39127</v>
      </c>
      <c r="C3374">
        <v>4</v>
      </c>
      <c r="D3374" s="1">
        <v>39127.850902777776</v>
      </c>
      <c r="E3374" s="74">
        <f t="shared" si="105"/>
        <v>39127</v>
      </c>
      <c r="F3374">
        <v>6.2</v>
      </c>
      <c r="G3374">
        <v>1.2</v>
      </c>
      <c r="I3374" s="63">
        <v>3.6269230769230769</v>
      </c>
    </row>
    <row r="3375" spans="1:9">
      <c r="A3375" s="1">
        <v>39127.982604166667</v>
      </c>
      <c r="B3375" s="74">
        <f t="shared" si="104"/>
        <v>39127</v>
      </c>
      <c r="C3375">
        <v>4</v>
      </c>
      <c r="D3375" s="1">
        <v>39127.975902777776</v>
      </c>
      <c r="E3375" s="74">
        <f t="shared" si="105"/>
        <v>39127</v>
      </c>
      <c r="F3375">
        <v>6.2</v>
      </c>
      <c r="G3375">
        <v>1.2</v>
      </c>
      <c r="I3375" s="63">
        <v>3.6307692307692307</v>
      </c>
    </row>
    <row r="3376" spans="1:9">
      <c r="A3376" s="1">
        <v>39128.107604166667</v>
      </c>
      <c r="B3376" s="74">
        <f t="shared" si="104"/>
        <v>39128</v>
      </c>
      <c r="C3376">
        <v>4</v>
      </c>
      <c r="D3376" s="1">
        <v>39128.100902777776</v>
      </c>
      <c r="E3376" s="74">
        <f t="shared" si="105"/>
        <v>39128</v>
      </c>
      <c r="F3376">
        <v>6.2</v>
      </c>
      <c r="G3376">
        <v>1.3</v>
      </c>
      <c r="I3376" s="63">
        <v>3.6346153846153846</v>
      </c>
    </row>
    <row r="3377" spans="1:10">
      <c r="A3377" s="1">
        <v>39128.232604166667</v>
      </c>
      <c r="B3377" s="74">
        <f t="shared" si="104"/>
        <v>39128</v>
      </c>
      <c r="C3377">
        <v>3.96</v>
      </c>
      <c r="D3377" s="1">
        <v>39128.225902777776</v>
      </c>
      <c r="E3377" s="74">
        <f t="shared" si="105"/>
        <v>39128</v>
      </c>
      <c r="F3377">
        <v>6.2</v>
      </c>
      <c r="G3377">
        <v>1.3</v>
      </c>
      <c r="I3377" s="63">
        <v>3.6384615384615384</v>
      </c>
    </row>
    <row r="3378" spans="1:10">
      <c r="A3378" s="1">
        <v>39128.357604166667</v>
      </c>
      <c r="B3378" s="74">
        <f t="shared" si="104"/>
        <v>39128</v>
      </c>
      <c r="C3378">
        <v>3.96</v>
      </c>
      <c r="D3378" s="1">
        <v>39128.350902777776</v>
      </c>
      <c r="E3378" s="74">
        <f t="shared" si="105"/>
        <v>39128</v>
      </c>
      <c r="F3378">
        <v>6.2</v>
      </c>
      <c r="G3378">
        <v>1.3</v>
      </c>
      <c r="H3378">
        <v>20070215</v>
      </c>
      <c r="I3378" s="63">
        <v>3.6423076923076922</v>
      </c>
    </row>
    <row r="3379" spans="1:10">
      <c r="A3379" s="1">
        <v>39128.482604166667</v>
      </c>
      <c r="B3379" s="74">
        <f t="shared" si="104"/>
        <v>39128</v>
      </c>
      <c r="C3379">
        <v>3.93</v>
      </c>
      <c r="D3379" s="1">
        <v>39128.475902777776</v>
      </c>
      <c r="E3379" s="74">
        <f t="shared" si="105"/>
        <v>39128</v>
      </c>
      <c r="F3379">
        <v>6.2</v>
      </c>
      <c r="G3379">
        <v>1.3</v>
      </c>
      <c r="I3379" s="63">
        <v>3.6461538461538461</v>
      </c>
    </row>
    <row r="3380" spans="1:10">
      <c r="A3380" s="1">
        <v>39128.607604166667</v>
      </c>
      <c r="B3380" s="74">
        <f t="shared" si="104"/>
        <v>39128</v>
      </c>
      <c r="C3380">
        <v>3.93</v>
      </c>
      <c r="D3380" s="1">
        <v>39128.600902777776</v>
      </c>
      <c r="E3380" s="74">
        <f t="shared" si="105"/>
        <v>39128</v>
      </c>
      <c r="F3380">
        <v>6.2</v>
      </c>
      <c r="G3380">
        <v>1.3</v>
      </c>
      <c r="I3380" s="88">
        <v>3.65</v>
      </c>
      <c r="J3380" s="63">
        <v>3.65</v>
      </c>
    </row>
    <row r="3381" spans="1:10">
      <c r="A3381" s="1">
        <v>39128.732604166667</v>
      </c>
      <c r="B3381" s="74">
        <f t="shared" si="104"/>
        <v>39128</v>
      </c>
      <c r="C3381">
        <v>3.93</v>
      </c>
      <c r="D3381" s="1">
        <v>39128.725902777776</v>
      </c>
      <c r="E3381" s="74">
        <f t="shared" si="105"/>
        <v>39128</v>
      </c>
      <c r="F3381">
        <v>6.2</v>
      </c>
      <c r="G3381">
        <v>1.3</v>
      </c>
      <c r="I3381" s="63">
        <v>3.6524107142857143</v>
      </c>
    </row>
    <row r="3382" spans="1:10">
      <c r="A3382" s="1">
        <v>39128.857604166667</v>
      </c>
      <c r="B3382" s="74">
        <f t="shared" si="104"/>
        <v>39128</v>
      </c>
      <c r="C3382">
        <v>3.93</v>
      </c>
      <c r="D3382" s="1">
        <v>39128.850902777776</v>
      </c>
      <c r="E3382" s="74">
        <f t="shared" si="105"/>
        <v>39128</v>
      </c>
      <c r="F3382">
        <v>6.2</v>
      </c>
      <c r="G3382">
        <v>1.3</v>
      </c>
      <c r="I3382" s="63">
        <v>3.6548214285714287</v>
      </c>
    </row>
    <row r="3383" spans="1:10">
      <c r="A3383" s="1">
        <v>39128.982604166667</v>
      </c>
      <c r="B3383" s="74">
        <f t="shared" si="104"/>
        <v>39128</v>
      </c>
      <c r="C3383">
        <v>3.93</v>
      </c>
      <c r="D3383" s="1">
        <v>39128.975902777776</v>
      </c>
      <c r="E3383" s="74">
        <f t="shared" si="105"/>
        <v>39128</v>
      </c>
      <c r="F3383">
        <v>6.2</v>
      </c>
      <c r="G3383">
        <v>1.3</v>
      </c>
      <c r="I3383" s="63">
        <v>3.6572321428571426</v>
      </c>
    </row>
    <row r="3384" spans="1:10">
      <c r="A3384" s="1">
        <v>39129.107604166667</v>
      </c>
      <c r="B3384" s="74">
        <f t="shared" si="104"/>
        <v>39129</v>
      </c>
      <c r="C3384">
        <v>3.93</v>
      </c>
      <c r="D3384" s="1">
        <v>39129.100902777776</v>
      </c>
      <c r="E3384" s="74">
        <f t="shared" si="105"/>
        <v>39129</v>
      </c>
      <c r="F3384">
        <v>6.2</v>
      </c>
      <c r="G3384">
        <v>1.8</v>
      </c>
      <c r="I3384" s="63">
        <v>3.659642857142857</v>
      </c>
    </row>
    <row r="3385" spans="1:10">
      <c r="A3385" s="1">
        <v>39129.232604166667</v>
      </c>
      <c r="B3385" s="74">
        <f t="shared" si="104"/>
        <v>39129</v>
      </c>
      <c r="C3385">
        <v>3.89</v>
      </c>
      <c r="D3385" s="1">
        <v>39129.225902777776</v>
      </c>
      <c r="E3385" s="74">
        <f t="shared" si="105"/>
        <v>39129</v>
      </c>
      <c r="F3385">
        <v>6.2</v>
      </c>
      <c r="G3385">
        <v>1.8</v>
      </c>
      <c r="I3385" s="63">
        <v>3.6620535714285714</v>
      </c>
    </row>
    <row r="3386" spans="1:10">
      <c r="A3386" s="1">
        <v>39129.357604166667</v>
      </c>
      <c r="B3386" s="74">
        <f t="shared" si="104"/>
        <v>39129</v>
      </c>
      <c r="C3386">
        <v>3.85</v>
      </c>
      <c r="D3386" s="1">
        <v>39129.350902777776</v>
      </c>
      <c r="E3386" s="74">
        <f t="shared" si="105"/>
        <v>39129</v>
      </c>
      <c r="F3386">
        <v>6.2</v>
      </c>
      <c r="G3386">
        <v>1.8</v>
      </c>
      <c r="H3386">
        <v>20070216</v>
      </c>
      <c r="I3386" s="63">
        <v>3.6644642857142857</v>
      </c>
    </row>
    <row r="3387" spans="1:10">
      <c r="A3387" s="1">
        <v>39129.482604166667</v>
      </c>
      <c r="B3387" s="74">
        <f t="shared" si="104"/>
        <v>39129</v>
      </c>
      <c r="C3387">
        <v>3.89</v>
      </c>
      <c r="D3387" s="1">
        <v>39129.475902777776</v>
      </c>
      <c r="E3387" s="74">
        <f t="shared" si="105"/>
        <v>39129</v>
      </c>
      <c r="F3387">
        <v>6.2</v>
      </c>
      <c r="G3387">
        <v>1.8</v>
      </c>
      <c r="I3387" s="63">
        <v>3.6668750000000001</v>
      </c>
    </row>
    <row r="3388" spans="1:10">
      <c r="A3388" s="1">
        <v>39129.607604166667</v>
      </c>
      <c r="B3388" s="74">
        <f t="shared" si="104"/>
        <v>39129</v>
      </c>
      <c r="C3388">
        <v>3.89</v>
      </c>
      <c r="D3388" s="1">
        <v>39129.600902777776</v>
      </c>
      <c r="E3388" s="74">
        <f t="shared" si="105"/>
        <v>39129</v>
      </c>
      <c r="F3388">
        <v>6.2</v>
      </c>
      <c r="G3388">
        <v>1.8</v>
      </c>
      <c r="I3388" s="63">
        <v>3.669285714285714</v>
      </c>
    </row>
    <row r="3389" spans="1:10">
      <c r="A3389" s="1">
        <v>39129.732604166667</v>
      </c>
      <c r="B3389" s="74">
        <f t="shared" si="104"/>
        <v>39129</v>
      </c>
      <c r="C3389">
        <v>3.85</v>
      </c>
      <c r="D3389" s="1">
        <v>39129.725902777776</v>
      </c>
      <c r="E3389" s="74">
        <f t="shared" si="105"/>
        <v>39129</v>
      </c>
      <c r="F3389">
        <v>6.2</v>
      </c>
      <c r="G3389">
        <v>1.8</v>
      </c>
      <c r="I3389" s="63">
        <v>3.6716964285714284</v>
      </c>
    </row>
    <row r="3390" spans="1:10">
      <c r="A3390" s="1">
        <v>39129.857604166667</v>
      </c>
      <c r="B3390" s="74">
        <f t="shared" si="104"/>
        <v>39129</v>
      </c>
      <c r="C3390">
        <v>3.81</v>
      </c>
      <c r="D3390" s="1">
        <v>39129.850902777776</v>
      </c>
      <c r="E3390" s="74">
        <f t="shared" si="105"/>
        <v>39129</v>
      </c>
      <c r="F3390">
        <v>6.2</v>
      </c>
      <c r="G3390">
        <v>1.8</v>
      </c>
      <c r="I3390" s="63">
        <v>3.6741071428571428</v>
      </c>
    </row>
    <row r="3391" spans="1:10">
      <c r="A3391" s="1">
        <v>39129.982604166667</v>
      </c>
      <c r="B3391" s="74">
        <f t="shared" si="104"/>
        <v>39129</v>
      </c>
      <c r="C3391">
        <v>3.96</v>
      </c>
      <c r="D3391" s="1">
        <v>39129.975902777776</v>
      </c>
      <c r="E3391" s="74">
        <f t="shared" si="105"/>
        <v>39129</v>
      </c>
      <c r="F3391">
        <v>6.2</v>
      </c>
      <c r="G3391">
        <v>1.8</v>
      </c>
      <c r="I3391" s="63">
        <v>3.6765178571428572</v>
      </c>
    </row>
    <row r="3392" spans="1:10">
      <c r="A3392" s="1">
        <v>39130.107604166667</v>
      </c>
      <c r="B3392" s="74">
        <f t="shared" si="104"/>
        <v>39130</v>
      </c>
      <c r="C3392">
        <v>3.89</v>
      </c>
      <c r="D3392" s="1">
        <v>39130.100902777776</v>
      </c>
      <c r="E3392" s="74">
        <f t="shared" si="105"/>
        <v>39130</v>
      </c>
      <c r="F3392">
        <v>6.2</v>
      </c>
      <c r="G3392">
        <v>3.6</v>
      </c>
      <c r="I3392" s="63">
        <v>3.6789285714285715</v>
      </c>
    </row>
    <row r="3393" spans="1:9">
      <c r="A3393" s="1">
        <v>39130.232604166667</v>
      </c>
      <c r="B3393" s="74">
        <f t="shared" si="104"/>
        <v>39130</v>
      </c>
      <c r="C3393">
        <v>3.89</v>
      </c>
      <c r="D3393" s="1">
        <v>39130.225902777776</v>
      </c>
      <c r="E3393" s="74">
        <f t="shared" si="105"/>
        <v>39130</v>
      </c>
      <c r="F3393">
        <v>6.2</v>
      </c>
      <c r="G3393">
        <v>3.6</v>
      </c>
      <c r="I3393" s="63">
        <v>3.6813392857142855</v>
      </c>
    </row>
    <row r="3394" spans="1:9">
      <c r="A3394" s="1">
        <v>39130.357604166667</v>
      </c>
      <c r="B3394" s="74">
        <f t="shared" si="104"/>
        <v>39130</v>
      </c>
      <c r="C3394">
        <v>3.85</v>
      </c>
      <c r="D3394" s="1">
        <v>39130.350902777776</v>
      </c>
      <c r="E3394" s="74">
        <f t="shared" si="105"/>
        <v>39130</v>
      </c>
      <c r="F3394">
        <v>6.2</v>
      </c>
      <c r="G3394">
        <v>3.6</v>
      </c>
      <c r="H3394">
        <v>20070217</v>
      </c>
      <c r="I3394" s="63">
        <v>3.6837499999999999</v>
      </c>
    </row>
    <row r="3395" spans="1:9">
      <c r="A3395" s="1">
        <v>39130.482604166667</v>
      </c>
      <c r="B3395" s="74">
        <f t="shared" si="104"/>
        <v>39130</v>
      </c>
      <c r="C3395">
        <v>3.85</v>
      </c>
      <c r="D3395" s="1">
        <v>39130.475902777776</v>
      </c>
      <c r="E3395" s="74">
        <f t="shared" si="105"/>
        <v>39130</v>
      </c>
      <c r="F3395">
        <v>6.2</v>
      </c>
      <c r="G3395">
        <v>3.6</v>
      </c>
      <c r="I3395" s="63">
        <v>3.6861607142857142</v>
      </c>
    </row>
    <row r="3396" spans="1:9">
      <c r="A3396" s="1">
        <v>39130.607604166667</v>
      </c>
      <c r="B3396" s="74">
        <f t="shared" ref="B3396:B3459" si="106">INT(A3396)</f>
        <v>39130</v>
      </c>
      <c r="C3396">
        <v>3.81</v>
      </c>
      <c r="D3396" s="1">
        <v>39130.600902777776</v>
      </c>
      <c r="E3396" s="74">
        <f t="shared" ref="E3396:E3459" si="107">INT(D3396)</f>
        <v>39130</v>
      </c>
      <c r="F3396">
        <v>6.2</v>
      </c>
      <c r="G3396">
        <v>3.6</v>
      </c>
      <c r="I3396" s="63">
        <v>3.6885714285714286</v>
      </c>
    </row>
    <row r="3397" spans="1:9">
      <c r="A3397" s="1">
        <v>39130.732604166667</v>
      </c>
      <c r="B3397" s="74">
        <f t="shared" si="106"/>
        <v>39130</v>
      </c>
      <c r="C3397">
        <v>3.81</v>
      </c>
      <c r="D3397" s="1">
        <v>39130.725902777776</v>
      </c>
      <c r="E3397" s="74">
        <f t="shared" si="107"/>
        <v>39130</v>
      </c>
      <c r="F3397">
        <v>6.2</v>
      </c>
      <c r="G3397">
        <v>3.6</v>
      </c>
      <c r="I3397" s="63">
        <v>3.690982142857143</v>
      </c>
    </row>
    <row r="3398" spans="1:9">
      <c r="A3398" s="1">
        <v>39130.857604166667</v>
      </c>
      <c r="B3398" s="74">
        <f t="shared" si="106"/>
        <v>39130</v>
      </c>
      <c r="C3398">
        <v>3.81</v>
      </c>
      <c r="D3398" s="1">
        <v>39130.850902777776</v>
      </c>
      <c r="E3398" s="74">
        <f t="shared" si="107"/>
        <v>39130</v>
      </c>
      <c r="F3398">
        <v>6.2</v>
      </c>
      <c r="G3398">
        <v>3.6</v>
      </c>
      <c r="I3398" s="63">
        <v>3.6933928571428569</v>
      </c>
    </row>
    <row r="3399" spans="1:9">
      <c r="A3399" s="1">
        <v>39130.982604166667</v>
      </c>
      <c r="B3399" s="74">
        <f t="shared" si="106"/>
        <v>39130</v>
      </c>
      <c r="C3399">
        <v>3.81</v>
      </c>
      <c r="D3399" s="1">
        <v>39130.975902777776</v>
      </c>
      <c r="E3399" s="74">
        <f t="shared" si="107"/>
        <v>39130</v>
      </c>
      <c r="F3399">
        <v>6.2</v>
      </c>
      <c r="G3399">
        <v>3.6</v>
      </c>
      <c r="I3399" s="63">
        <v>3.6958035714285713</v>
      </c>
    </row>
    <row r="3400" spans="1:9">
      <c r="A3400" s="1">
        <v>39131.107604166667</v>
      </c>
      <c r="B3400" s="74">
        <f t="shared" si="106"/>
        <v>39131</v>
      </c>
      <c r="C3400">
        <v>3.73</v>
      </c>
      <c r="D3400" s="1">
        <v>39131.100902777776</v>
      </c>
      <c r="E3400" s="74">
        <f t="shared" si="107"/>
        <v>39131</v>
      </c>
      <c r="F3400">
        <v>6.2</v>
      </c>
      <c r="G3400">
        <v>0.2</v>
      </c>
      <c r="I3400" s="63">
        <v>3.6982142857142857</v>
      </c>
    </row>
    <row r="3401" spans="1:9">
      <c r="A3401" s="1">
        <v>39131.232604166667</v>
      </c>
      <c r="B3401" s="74">
        <f t="shared" si="106"/>
        <v>39131</v>
      </c>
      <c r="C3401">
        <v>3.69</v>
      </c>
      <c r="D3401" s="1">
        <v>39131.225902777776</v>
      </c>
      <c r="E3401" s="74">
        <f t="shared" si="107"/>
        <v>39131</v>
      </c>
      <c r="F3401">
        <v>6.2</v>
      </c>
      <c r="G3401">
        <v>0.2</v>
      </c>
      <c r="I3401" s="63">
        <v>3.7006250000000001</v>
      </c>
    </row>
    <row r="3402" spans="1:9">
      <c r="A3402" s="1">
        <v>39131.357604166667</v>
      </c>
      <c r="B3402" s="74">
        <f t="shared" si="106"/>
        <v>39131</v>
      </c>
      <c r="C3402">
        <v>3.69</v>
      </c>
      <c r="D3402" s="1">
        <v>39131.350902777776</v>
      </c>
      <c r="E3402" s="74">
        <f t="shared" si="107"/>
        <v>39131</v>
      </c>
      <c r="F3402">
        <v>6.2</v>
      </c>
      <c r="G3402">
        <v>0.2</v>
      </c>
      <c r="H3402">
        <v>20070218</v>
      </c>
      <c r="I3402" s="63">
        <v>3.7030357142857144</v>
      </c>
    </row>
    <row r="3403" spans="1:9">
      <c r="A3403" s="1">
        <v>39131.482604166667</v>
      </c>
      <c r="B3403" s="74">
        <f t="shared" si="106"/>
        <v>39131</v>
      </c>
      <c r="C3403">
        <v>3.69</v>
      </c>
      <c r="D3403" s="1">
        <v>39131.475902777776</v>
      </c>
      <c r="E3403" s="74">
        <f t="shared" si="107"/>
        <v>39131</v>
      </c>
      <c r="F3403">
        <v>6.2</v>
      </c>
      <c r="G3403">
        <v>0.2</v>
      </c>
      <c r="I3403" s="63">
        <v>3.7054464285714284</v>
      </c>
    </row>
    <row r="3404" spans="1:9">
      <c r="A3404" s="1">
        <v>39131.607604166667</v>
      </c>
      <c r="B3404" s="74">
        <f t="shared" si="106"/>
        <v>39131</v>
      </c>
      <c r="C3404">
        <v>3.69</v>
      </c>
      <c r="D3404" s="1">
        <v>39131.600902777776</v>
      </c>
      <c r="E3404" s="74">
        <f t="shared" si="107"/>
        <v>39131</v>
      </c>
      <c r="F3404">
        <v>6.2</v>
      </c>
      <c r="G3404">
        <v>0.2</v>
      </c>
      <c r="I3404" s="63">
        <v>3.7078571428571427</v>
      </c>
    </row>
    <row r="3405" spans="1:9">
      <c r="A3405" s="1">
        <v>39131.732604166667</v>
      </c>
      <c r="B3405" s="74">
        <f t="shared" si="106"/>
        <v>39131</v>
      </c>
      <c r="C3405">
        <v>3.69</v>
      </c>
      <c r="D3405" s="1">
        <v>39131.725902777776</v>
      </c>
      <c r="E3405" s="74">
        <f t="shared" si="107"/>
        <v>39131</v>
      </c>
      <c r="F3405">
        <v>6.09</v>
      </c>
      <c r="G3405">
        <v>0.2</v>
      </c>
      <c r="I3405" s="63">
        <v>3.7102678571428571</v>
      </c>
    </row>
    <row r="3406" spans="1:9">
      <c r="A3406" s="1">
        <v>39131.857604166667</v>
      </c>
      <c r="B3406" s="74">
        <f t="shared" si="106"/>
        <v>39131</v>
      </c>
      <c r="C3406">
        <v>3.65</v>
      </c>
      <c r="D3406" s="1">
        <v>39131.850902777776</v>
      </c>
      <c r="E3406" s="74">
        <f t="shared" si="107"/>
        <v>39131</v>
      </c>
      <c r="F3406">
        <v>6.09</v>
      </c>
      <c r="G3406">
        <v>0.2</v>
      </c>
      <c r="I3406" s="63">
        <v>3.7126785714285715</v>
      </c>
    </row>
    <row r="3407" spans="1:9">
      <c r="A3407" s="1">
        <v>39131.982604166667</v>
      </c>
      <c r="B3407" s="74">
        <f t="shared" si="106"/>
        <v>39131</v>
      </c>
      <c r="C3407">
        <v>3.65</v>
      </c>
      <c r="D3407" s="1">
        <v>39131.975902777776</v>
      </c>
      <c r="E3407" s="74">
        <f t="shared" si="107"/>
        <v>39131</v>
      </c>
      <c r="F3407">
        <v>6.09</v>
      </c>
      <c r="G3407">
        <v>0.2</v>
      </c>
      <c r="I3407" s="63">
        <v>3.7150892857142859</v>
      </c>
    </row>
    <row r="3408" spans="1:9">
      <c r="A3408" s="1">
        <v>39132.107604166667</v>
      </c>
      <c r="B3408" s="74">
        <f t="shared" si="106"/>
        <v>39132</v>
      </c>
      <c r="C3408">
        <v>3.62</v>
      </c>
      <c r="D3408" s="1">
        <v>39132.100902777776</v>
      </c>
      <c r="E3408" s="74">
        <f t="shared" si="107"/>
        <v>39132</v>
      </c>
      <c r="F3408">
        <v>6.06</v>
      </c>
      <c r="G3408">
        <v>0.6</v>
      </c>
      <c r="I3408" s="63">
        <v>3.7175000000000002</v>
      </c>
    </row>
    <row r="3409" spans="1:9">
      <c r="A3409" s="1">
        <v>39132.232604166667</v>
      </c>
      <c r="B3409" s="74">
        <f t="shared" si="106"/>
        <v>39132</v>
      </c>
      <c r="C3409">
        <v>3.65</v>
      </c>
      <c r="D3409" s="1">
        <v>39132.225902777776</v>
      </c>
      <c r="E3409" s="74">
        <f t="shared" si="107"/>
        <v>39132</v>
      </c>
      <c r="F3409">
        <v>6.06</v>
      </c>
      <c r="G3409">
        <v>0.6</v>
      </c>
      <c r="I3409" s="63">
        <v>3.7199107142857142</v>
      </c>
    </row>
    <row r="3410" spans="1:9">
      <c r="A3410" s="1">
        <v>39132.357604166667</v>
      </c>
      <c r="B3410" s="74">
        <f t="shared" si="106"/>
        <v>39132</v>
      </c>
      <c r="C3410">
        <v>3.62</v>
      </c>
      <c r="D3410" s="1">
        <v>39132.350902777776</v>
      </c>
      <c r="E3410" s="74">
        <f t="shared" si="107"/>
        <v>39132</v>
      </c>
      <c r="F3410">
        <v>6.02</v>
      </c>
      <c r="G3410">
        <v>0.6</v>
      </c>
      <c r="H3410">
        <v>20070219</v>
      </c>
      <c r="I3410" s="63">
        <v>3.7223214285714286</v>
      </c>
    </row>
    <row r="3411" spans="1:9">
      <c r="A3411" s="1">
        <v>39132.482604166667</v>
      </c>
      <c r="B3411" s="74">
        <f t="shared" si="106"/>
        <v>39132</v>
      </c>
      <c r="C3411">
        <v>3.62</v>
      </c>
      <c r="D3411" s="1">
        <v>39132.475902777776</v>
      </c>
      <c r="E3411" s="74">
        <f t="shared" si="107"/>
        <v>39132</v>
      </c>
      <c r="F3411">
        <v>5.98</v>
      </c>
      <c r="G3411">
        <v>0.6</v>
      </c>
      <c r="I3411" s="63">
        <v>3.7247321428571429</v>
      </c>
    </row>
    <row r="3412" spans="1:9">
      <c r="A3412" s="1">
        <v>39132.607604166667</v>
      </c>
      <c r="B3412" s="74">
        <f t="shared" si="106"/>
        <v>39132</v>
      </c>
      <c r="C3412">
        <v>3.58</v>
      </c>
      <c r="D3412" s="1">
        <v>39132.600902777776</v>
      </c>
      <c r="E3412" s="74">
        <f t="shared" si="107"/>
        <v>39132</v>
      </c>
      <c r="F3412">
        <v>5.98</v>
      </c>
      <c r="G3412">
        <v>0.6</v>
      </c>
      <c r="I3412" s="63">
        <v>3.7271428571428573</v>
      </c>
    </row>
    <row r="3413" spans="1:9">
      <c r="A3413" s="1">
        <v>39132.732604166667</v>
      </c>
      <c r="B3413" s="74">
        <f t="shared" si="106"/>
        <v>39132</v>
      </c>
      <c r="C3413">
        <v>3.58</v>
      </c>
      <c r="D3413" s="1">
        <v>39132.725902777776</v>
      </c>
      <c r="E3413" s="74">
        <f t="shared" si="107"/>
        <v>39132</v>
      </c>
      <c r="F3413">
        <v>5.98</v>
      </c>
      <c r="G3413">
        <v>0.6</v>
      </c>
      <c r="I3413" s="63">
        <v>3.7295535714285717</v>
      </c>
    </row>
    <row r="3414" spans="1:9">
      <c r="A3414" s="1">
        <v>39132.857604166667</v>
      </c>
      <c r="B3414" s="74">
        <f t="shared" si="106"/>
        <v>39132</v>
      </c>
      <c r="C3414">
        <v>3.54</v>
      </c>
      <c r="D3414" s="1">
        <v>39132.850902777776</v>
      </c>
      <c r="E3414" s="74">
        <f t="shared" si="107"/>
        <v>39132</v>
      </c>
      <c r="F3414">
        <v>5.95</v>
      </c>
      <c r="G3414">
        <v>0.6</v>
      </c>
      <c r="I3414" s="63">
        <v>3.7319642857142856</v>
      </c>
    </row>
    <row r="3415" spans="1:9">
      <c r="A3415" s="1">
        <v>39132.982604166667</v>
      </c>
      <c r="B3415" s="74">
        <f t="shared" si="106"/>
        <v>39132</v>
      </c>
      <c r="C3415">
        <v>3.5</v>
      </c>
      <c r="D3415" s="1">
        <v>39132.975902777776</v>
      </c>
      <c r="E3415" s="74">
        <f t="shared" si="107"/>
        <v>39132</v>
      </c>
      <c r="F3415">
        <v>5.95</v>
      </c>
      <c r="G3415">
        <v>0.6</v>
      </c>
      <c r="I3415" s="63">
        <v>3.734375</v>
      </c>
    </row>
    <row r="3416" spans="1:9">
      <c r="A3416" s="1">
        <v>39133.107604166667</v>
      </c>
      <c r="B3416" s="74">
        <f t="shared" si="106"/>
        <v>39133</v>
      </c>
      <c r="C3416">
        <v>3.5</v>
      </c>
      <c r="D3416" s="1">
        <v>39133.100902777776</v>
      </c>
      <c r="E3416" s="74">
        <f t="shared" si="107"/>
        <v>39133</v>
      </c>
      <c r="F3416">
        <v>5.95</v>
      </c>
      <c r="G3416">
        <v>-0.5</v>
      </c>
      <c r="I3416" s="63">
        <v>3.7367857142857144</v>
      </c>
    </row>
    <row r="3417" spans="1:9">
      <c r="A3417" s="1">
        <v>39133.232604166667</v>
      </c>
      <c r="B3417" s="74">
        <f t="shared" si="106"/>
        <v>39133</v>
      </c>
      <c r="C3417">
        <v>3.5</v>
      </c>
      <c r="D3417" s="1">
        <v>39133.225902777776</v>
      </c>
      <c r="E3417" s="74">
        <f t="shared" si="107"/>
        <v>39133</v>
      </c>
      <c r="F3417">
        <v>5.95</v>
      </c>
      <c r="G3417">
        <v>-0.5</v>
      </c>
      <c r="I3417" s="63">
        <v>3.7391964285714288</v>
      </c>
    </row>
    <row r="3418" spans="1:9">
      <c r="A3418" s="1">
        <v>39133.357604166667</v>
      </c>
      <c r="B3418" s="74">
        <f t="shared" si="106"/>
        <v>39133</v>
      </c>
      <c r="C3418">
        <v>3.5</v>
      </c>
      <c r="D3418" s="1">
        <v>39133.350902777776</v>
      </c>
      <c r="E3418" s="74">
        <f t="shared" si="107"/>
        <v>39133</v>
      </c>
      <c r="F3418">
        <v>5.91</v>
      </c>
      <c r="G3418">
        <v>-0.5</v>
      </c>
      <c r="H3418">
        <v>20070220</v>
      </c>
      <c r="I3418" s="63">
        <v>3.7416071428571431</v>
      </c>
    </row>
    <row r="3419" spans="1:9">
      <c r="A3419" s="1">
        <v>39133.482604166667</v>
      </c>
      <c r="B3419" s="74">
        <f t="shared" si="106"/>
        <v>39133</v>
      </c>
      <c r="C3419">
        <v>3.5</v>
      </c>
      <c r="D3419" s="1">
        <v>39133.475902777776</v>
      </c>
      <c r="E3419" s="74">
        <f t="shared" si="107"/>
        <v>39133</v>
      </c>
      <c r="F3419">
        <v>5.91</v>
      </c>
      <c r="G3419">
        <v>-0.5</v>
      </c>
      <c r="I3419" s="63">
        <v>3.7440178571428571</v>
      </c>
    </row>
    <row r="3420" spans="1:9">
      <c r="A3420" s="1">
        <v>39133.607604166667</v>
      </c>
      <c r="B3420" s="74">
        <f t="shared" si="106"/>
        <v>39133</v>
      </c>
      <c r="C3420">
        <v>3.5</v>
      </c>
      <c r="D3420" s="1">
        <v>39133.600902777776</v>
      </c>
      <c r="E3420" s="74">
        <f t="shared" si="107"/>
        <v>39133</v>
      </c>
      <c r="F3420">
        <v>5.91</v>
      </c>
      <c r="G3420">
        <v>-0.5</v>
      </c>
      <c r="I3420" s="63">
        <v>3.7464285714285714</v>
      </c>
    </row>
    <row r="3421" spans="1:9">
      <c r="A3421" s="1">
        <v>39133.732604166667</v>
      </c>
      <c r="B3421" s="74">
        <f t="shared" si="106"/>
        <v>39133</v>
      </c>
      <c r="C3421">
        <v>3.46</v>
      </c>
      <c r="D3421" s="1">
        <v>39133.725902777776</v>
      </c>
      <c r="E3421" s="74">
        <f t="shared" si="107"/>
        <v>39133</v>
      </c>
      <c r="F3421">
        <v>5.91</v>
      </c>
      <c r="G3421">
        <v>-0.5</v>
      </c>
      <c r="I3421" s="63">
        <v>3.7488392857142858</v>
      </c>
    </row>
    <row r="3422" spans="1:9">
      <c r="A3422" s="1">
        <v>39133.857604166667</v>
      </c>
      <c r="B3422" s="74">
        <f t="shared" si="106"/>
        <v>39133</v>
      </c>
      <c r="C3422">
        <v>3.38</v>
      </c>
      <c r="D3422" s="1">
        <v>39133.850902777776</v>
      </c>
      <c r="E3422" s="74">
        <f t="shared" si="107"/>
        <v>39133</v>
      </c>
      <c r="F3422">
        <v>5.91</v>
      </c>
      <c r="G3422">
        <v>-0.5</v>
      </c>
      <c r="I3422" s="63">
        <v>3.7512500000000002</v>
      </c>
    </row>
    <row r="3423" spans="1:9">
      <c r="A3423" s="1">
        <v>39133.982604166667</v>
      </c>
      <c r="B3423" s="74">
        <f t="shared" si="106"/>
        <v>39133</v>
      </c>
      <c r="C3423">
        <v>3.42</v>
      </c>
      <c r="D3423" s="1">
        <v>39133.975902777776</v>
      </c>
      <c r="E3423" s="74">
        <f t="shared" si="107"/>
        <v>39133</v>
      </c>
      <c r="F3423">
        <v>5.91</v>
      </c>
      <c r="G3423">
        <v>-0.5</v>
      </c>
      <c r="I3423" s="63">
        <v>3.7536607142857146</v>
      </c>
    </row>
    <row r="3424" spans="1:9">
      <c r="A3424" s="1">
        <v>39134.107604166667</v>
      </c>
      <c r="B3424" s="74">
        <f t="shared" si="106"/>
        <v>39134</v>
      </c>
      <c r="C3424">
        <v>3.38</v>
      </c>
      <c r="D3424" s="1">
        <v>39134.100902777776</v>
      </c>
      <c r="E3424" s="74">
        <f t="shared" si="107"/>
        <v>39134</v>
      </c>
      <c r="F3424">
        <v>5.91</v>
      </c>
      <c r="G3424">
        <v>-5.7</v>
      </c>
      <c r="I3424" s="63">
        <v>3.7560714285714285</v>
      </c>
    </row>
    <row r="3425" spans="1:9">
      <c r="A3425" s="1">
        <v>39134.232604166667</v>
      </c>
      <c r="B3425" s="74">
        <f t="shared" si="106"/>
        <v>39134</v>
      </c>
      <c r="C3425">
        <v>3.38</v>
      </c>
      <c r="D3425" s="1">
        <v>39134.225902777776</v>
      </c>
      <c r="E3425" s="74">
        <f t="shared" si="107"/>
        <v>39134</v>
      </c>
      <c r="F3425">
        <v>5.91</v>
      </c>
      <c r="G3425">
        <v>-5.7</v>
      </c>
      <c r="I3425" s="63">
        <v>3.7584821428571429</v>
      </c>
    </row>
    <row r="3426" spans="1:9">
      <c r="A3426" s="1">
        <v>39134.357604166667</v>
      </c>
      <c r="B3426" s="74">
        <f t="shared" si="106"/>
        <v>39134</v>
      </c>
      <c r="C3426">
        <v>3.42</v>
      </c>
      <c r="D3426" s="1">
        <v>39134.350902777776</v>
      </c>
      <c r="E3426" s="74">
        <f t="shared" si="107"/>
        <v>39134</v>
      </c>
      <c r="F3426">
        <v>5.87</v>
      </c>
      <c r="G3426">
        <v>-5.7</v>
      </c>
      <c r="H3426">
        <v>20070221</v>
      </c>
      <c r="I3426" s="63">
        <v>3.7608928571428573</v>
      </c>
    </row>
    <row r="3427" spans="1:9">
      <c r="A3427" s="1">
        <v>39134.482604166667</v>
      </c>
      <c r="B3427" s="74">
        <f t="shared" si="106"/>
        <v>39134</v>
      </c>
      <c r="C3427">
        <v>3.42</v>
      </c>
      <c r="D3427" s="1">
        <v>39134.475902777776</v>
      </c>
      <c r="E3427" s="74">
        <f t="shared" si="107"/>
        <v>39134</v>
      </c>
      <c r="F3427">
        <v>5.84</v>
      </c>
      <c r="G3427">
        <v>-5.7</v>
      </c>
      <c r="I3427" s="63">
        <v>3.7633035714285716</v>
      </c>
    </row>
    <row r="3428" spans="1:9">
      <c r="A3428" s="1">
        <v>39134.607604166667</v>
      </c>
      <c r="B3428" s="74">
        <f t="shared" si="106"/>
        <v>39134</v>
      </c>
      <c r="C3428">
        <v>3.42</v>
      </c>
      <c r="D3428" s="1">
        <v>39134.600902777776</v>
      </c>
      <c r="E3428" s="74">
        <f t="shared" si="107"/>
        <v>39134</v>
      </c>
      <c r="F3428">
        <v>5.84</v>
      </c>
      <c r="G3428">
        <v>-5.7</v>
      </c>
      <c r="I3428" s="63">
        <v>3.765714285714286</v>
      </c>
    </row>
    <row r="3429" spans="1:9">
      <c r="A3429" s="1">
        <v>39134.732604166667</v>
      </c>
      <c r="B3429" s="74">
        <f t="shared" si="106"/>
        <v>39134</v>
      </c>
      <c r="C3429">
        <v>3.42</v>
      </c>
      <c r="D3429" s="1">
        <v>39134.725902777776</v>
      </c>
      <c r="E3429" s="74">
        <f t="shared" si="107"/>
        <v>39134</v>
      </c>
      <c r="F3429">
        <v>5.8</v>
      </c>
      <c r="G3429">
        <v>-5.7</v>
      </c>
      <c r="I3429" s="63">
        <v>3.7681249999999999</v>
      </c>
    </row>
    <row r="3430" spans="1:9">
      <c r="A3430" s="1">
        <v>39134.857604166667</v>
      </c>
      <c r="B3430" s="74">
        <f t="shared" si="106"/>
        <v>39134</v>
      </c>
      <c r="C3430">
        <v>3.46</v>
      </c>
      <c r="D3430" s="1">
        <v>39134.850902777776</v>
      </c>
      <c r="E3430" s="74">
        <f t="shared" si="107"/>
        <v>39134</v>
      </c>
      <c r="F3430">
        <v>5.8</v>
      </c>
      <c r="G3430">
        <v>-5.7</v>
      </c>
      <c r="I3430" s="63">
        <v>3.7705357142857143</v>
      </c>
    </row>
    <row r="3431" spans="1:9">
      <c r="A3431" s="1">
        <v>39134.982604166667</v>
      </c>
      <c r="B3431" s="74">
        <f t="shared" si="106"/>
        <v>39134</v>
      </c>
      <c r="C3431">
        <v>3.42</v>
      </c>
      <c r="D3431" s="1">
        <v>39134.975902777776</v>
      </c>
      <c r="E3431" s="74">
        <f t="shared" si="107"/>
        <v>39134</v>
      </c>
      <c r="F3431">
        <v>5.8</v>
      </c>
      <c r="G3431">
        <v>-5.7</v>
      </c>
      <c r="I3431" s="63">
        <v>3.7729464285714287</v>
      </c>
    </row>
    <row r="3432" spans="1:9">
      <c r="A3432" s="1">
        <v>39135.107604166667</v>
      </c>
      <c r="B3432" s="74">
        <f t="shared" si="106"/>
        <v>39135</v>
      </c>
      <c r="C3432">
        <v>3.38</v>
      </c>
      <c r="D3432" s="1">
        <v>39135.100902777776</v>
      </c>
      <c r="E3432" s="74">
        <f t="shared" si="107"/>
        <v>39135</v>
      </c>
      <c r="F3432">
        <v>5.77</v>
      </c>
      <c r="G3432">
        <v>-4.7</v>
      </c>
      <c r="I3432" s="63">
        <v>3.7753571428571431</v>
      </c>
    </row>
    <row r="3433" spans="1:9">
      <c r="A3433" s="1">
        <v>39135.232604166667</v>
      </c>
      <c r="B3433" s="74">
        <f t="shared" si="106"/>
        <v>39135</v>
      </c>
      <c r="C3433">
        <v>3.38</v>
      </c>
      <c r="D3433" s="1">
        <v>39135.225902777776</v>
      </c>
      <c r="E3433" s="74">
        <f t="shared" si="107"/>
        <v>39135</v>
      </c>
      <c r="F3433">
        <v>5.77</v>
      </c>
      <c r="G3433">
        <v>-4.7</v>
      </c>
      <c r="I3433" s="63">
        <v>3.7777678571428575</v>
      </c>
    </row>
    <row r="3434" spans="1:9">
      <c r="A3434" s="1">
        <v>39135.357604166667</v>
      </c>
      <c r="B3434" s="74">
        <f t="shared" si="106"/>
        <v>39135</v>
      </c>
      <c r="C3434">
        <v>3.42</v>
      </c>
      <c r="D3434" s="1">
        <v>39135.350902777776</v>
      </c>
      <c r="E3434" s="74">
        <f t="shared" si="107"/>
        <v>39135</v>
      </c>
      <c r="F3434">
        <v>5.8</v>
      </c>
      <c r="G3434">
        <v>-4.7</v>
      </c>
      <c r="H3434">
        <v>20070222</v>
      </c>
      <c r="I3434" s="63">
        <v>3.7801785714285714</v>
      </c>
    </row>
    <row r="3435" spans="1:9">
      <c r="A3435" s="1">
        <v>39135.482604166667</v>
      </c>
      <c r="B3435" s="74">
        <f t="shared" si="106"/>
        <v>39135</v>
      </c>
      <c r="C3435">
        <v>3.42</v>
      </c>
      <c r="D3435" s="1">
        <v>39135.475902777776</v>
      </c>
      <c r="E3435" s="74">
        <f t="shared" si="107"/>
        <v>39135</v>
      </c>
      <c r="F3435">
        <v>5.8</v>
      </c>
      <c r="G3435">
        <v>-4.7</v>
      </c>
      <c r="I3435" s="63">
        <v>3.7825892857142858</v>
      </c>
    </row>
    <row r="3436" spans="1:9">
      <c r="A3436" s="1">
        <v>39135.607604166667</v>
      </c>
      <c r="B3436" s="74">
        <f t="shared" si="106"/>
        <v>39135</v>
      </c>
      <c r="C3436">
        <v>3.42</v>
      </c>
      <c r="D3436" s="1">
        <v>39135.600902777776</v>
      </c>
      <c r="E3436" s="74">
        <f t="shared" si="107"/>
        <v>39135</v>
      </c>
      <c r="F3436">
        <v>5.8</v>
      </c>
      <c r="G3436">
        <v>-4.7</v>
      </c>
      <c r="I3436" s="63">
        <v>3.7850000000000001</v>
      </c>
    </row>
    <row r="3437" spans="1:9">
      <c r="A3437" s="1">
        <v>39135.732604166667</v>
      </c>
      <c r="B3437" s="74">
        <f t="shared" si="106"/>
        <v>39135</v>
      </c>
      <c r="C3437">
        <v>3.42</v>
      </c>
      <c r="D3437" s="1">
        <v>39135.725902777776</v>
      </c>
      <c r="E3437" s="74">
        <f t="shared" si="107"/>
        <v>39135</v>
      </c>
      <c r="F3437">
        <v>5.8</v>
      </c>
      <c r="G3437">
        <v>-4.7</v>
      </c>
      <c r="I3437" s="63">
        <v>3.7874107142857145</v>
      </c>
    </row>
    <row r="3438" spans="1:9">
      <c r="A3438" s="1">
        <v>39135.857604166667</v>
      </c>
      <c r="B3438" s="74">
        <f t="shared" si="106"/>
        <v>39135</v>
      </c>
      <c r="C3438">
        <v>3.38</v>
      </c>
      <c r="D3438" s="1">
        <v>39135.850902777776</v>
      </c>
      <c r="E3438" s="74">
        <f t="shared" si="107"/>
        <v>39135</v>
      </c>
      <c r="F3438">
        <v>5.8</v>
      </c>
      <c r="G3438">
        <v>-4.7</v>
      </c>
      <c r="I3438" s="63">
        <v>3.7898214285714289</v>
      </c>
    </row>
    <row r="3439" spans="1:9">
      <c r="A3439" s="1">
        <v>39135.982604166667</v>
      </c>
      <c r="B3439" s="74">
        <f t="shared" si="106"/>
        <v>39135</v>
      </c>
      <c r="C3439">
        <v>3.38</v>
      </c>
      <c r="D3439" s="1">
        <v>39135.975902777776</v>
      </c>
      <c r="E3439" s="74">
        <f t="shared" si="107"/>
        <v>39135</v>
      </c>
      <c r="F3439">
        <v>5.8</v>
      </c>
      <c r="G3439">
        <v>-4.7</v>
      </c>
      <c r="I3439" s="63">
        <v>3.7922321428571428</v>
      </c>
    </row>
    <row r="3440" spans="1:9">
      <c r="A3440" s="1">
        <v>39136.107604166667</v>
      </c>
      <c r="B3440" s="74">
        <f t="shared" si="106"/>
        <v>39136</v>
      </c>
      <c r="C3440">
        <v>3.38</v>
      </c>
      <c r="D3440" s="1">
        <v>39136.100902777776</v>
      </c>
      <c r="E3440" s="74">
        <f t="shared" si="107"/>
        <v>39136</v>
      </c>
      <c r="F3440">
        <v>5.8</v>
      </c>
      <c r="G3440">
        <v>-3.2</v>
      </c>
      <c r="I3440" s="63">
        <v>3.7946428571428572</v>
      </c>
    </row>
    <row r="3441" spans="1:9">
      <c r="A3441" s="1">
        <v>39136.232604166667</v>
      </c>
      <c r="B3441" s="74">
        <f t="shared" si="106"/>
        <v>39136</v>
      </c>
      <c r="C3441">
        <v>3.38</v>
      </c>
      <c r="D3441" s="1">
        <v>39136.225902777776</v>
      </c>
      <c r="E3441" s="74">
        <f t="shared" si="107"/>
        <v>39136</v>
      </c>
      <c r="F3441">
        <v>5.8</v>
      </c>
      <c r="G3441">
        <v>-3.2</v>
      </c>
      <c r="I3441" s="63">
        <v>3.7970535714285716</v>
      </c>
    </row>
    <row r="3442" spans="1:9">
      <c r="A3442" s="1">
        <v>39136.357604166667</v>
      </c>
      <c r="B3442" s="74">
        <f t="shared" si="106"/>
        <v>39136</v>
      </c>
      <c r="C3442">
        <v>3.38</v>
      </c>
      <c r="D3442" s="1">
        <v>39136.350902777776</v>
      </c>
      <c r="E3442" s="74">
        <f t="shared" si="107"/>
        <v>39136</v>
      </c>
      <c r="F3442">
        <v>5.84</v>
      </c>
      <c r="G3442">
        <v>-3.2</v>
      </c>
      <c r="H3442">
        <v>20070223</v>
      </c>
      <c r="I3442" s="63">
        <v>3.799464285714286</v>
      </c>
    </row>
    <row r="3443" spans="1:9">
      <c r="A3443" s="1">
        <v>39136.482604166667</v>
      </c>
      <c r="B3443" s="74">
        <f t="shared" si="106"/>
        <v>39136</v>
      </c>
      <c r="C3443">
        <v>3.38</v>
      </c>
      <c r="D3443" s="1">
        <v>39136.475902777776</v>
      </c>
      <c r="E3443" s="74">
        <f t="shared" si="107"/>
        <v>39136</v>
      </c>
      <c r="F3443">
        <v>5.8</v>
      </c>
      <c r="G3443">
        <v>-3.2</v>
      </c>
      <c r="I3443" s="63">
        <v>3.8018750000000003</v>
      </c>
    </row>
    <row r="3444" spans="1:9">
      <c r="A3444" s="1">
        <v>39136.607604166667</v>
      </c>
      <c r="B3444" s="74">
        <f t="shared" si="106"/>
        <v>39136</v>
      </c>
      <c r="C3444">
        <v>3.34</v>
      </c>
      <c r="D3444" s="1">
        <v>39136.600902777776</v>
      </c>
      <c r="E3444" s="74">
        <f t="shared" si="107"/>
        <v>39136</v>
      </c>
      <c r="F3444">
        <v>5.77</v>
      </c>
      <c r="G3444">
        <v>-3.2</v>
      </c>
      <c r="I3444" s="63">
        <v>3.8042857142857143</v>
      </c>
    </row>
    <row r="3445" spans="1:9">
      <c r="A3445" s="1">
        <v>39136.732604166667</v>
      </c>
      <c r="B3445" s="74">
        <f t="shared" si="106"/>
        <v>39136</v>
      </c>
      <c r="C3445">
        <v>3.34</v>
      </c>
      <c r="D3445" s="1">
        <v>39136.725902777776</v>
      </c>
      <c r="E3445" s="74">
        <f t="shared" si="107"/>
        <v>39136</v>
      </c>
      <c r="F3445">
        <v>5.8</v>
      </c>
      <c r="G3445">
        <v>-3.2</v>
      </c>
      <c r="I3445" s="63">
        <v>3.8066964285714286</v>
      </c>
    </row>
    <row r="3446" spans="1:9">
      <c r="A3446" s="1">
        <v>39136.857604166667</v>
      </c>
      <c r="B3446" s="74">
        <f t="shared" si="106"/>
        <v>39136</v>
      </c>
      <c r="C3446">
        <v>3.3</v>
      </c>
      <c r="D3446" s="1">
        <v>39136.850902777776</v>
      </c>
      <c r="E3446" s="74">
        <f t="shared" si="107"/>
        <v>39136</v>
      </c>
      <c r="F3446">
        <v>5.8</v>
      </c>
      <c r="G3446">
        <v>-3.2</v>
      </c>
      <c r="I3446" s="63">
        <v>3.809107142857143</v>
      </c>
    </row>
    <row r="3447" spans="1:9">
      <c r="A3447" s="1">
        <v>39136.982604166667</v>
      </c>
      <c r="B3447" s="74">
        <f t="shared" si="106"/>
        <v>39136</v>
      </c>
      <c r="C3447">
        <v>3.3</v>
      </c>
      <c r="D3447" s="1">
        <v>39136.975902777776</v>
      </c>
      <c r="E3447" s="74">
        <f t="shared" si="107"/>
        <v>39136</v>
      </c>
      <c r="F3447">
        <v>5.77</v>
      </c>
      <c r="G3447">
        <v>-3.2</v>
      </c>
      <c r="I3447" s="63">
        <v>3.8115178571428574</v>
      </c>
    </row>
    <row r="3448" spans="1:9">
      <c r="A3448" s="1">
        <v>39137.107604166667</v>
      </c>
      <c r="B3448" s="74">
        <f t="shared" si="106"/>
        <v>39137</v>
      </c>
      <c r="C3448">
        <v>3.3</v>
      </c>
      <c r="D3448" s="1">
        <v>39137.100902777776</v>
      </c>
      <c r="E3448" s="74">
        <f t="shared" si="107"/>
        <v>39137</v>
      </c>
      <c r="F3448">
        <v>5.8</v>
      </c>
      <c r="G3448">
        <v>-2.7</v>
      </c>
      <c r="I3448" s="63">
        <v>3.8139285714285718</v>
      </c>
    </row>
    <row r="3449" spans="1:9">
      <c r="A3449" s="1">
        <v>39137.232604166667</v>
      </c>
      <c r="B3449" s="74">
        <f t="shared" si="106"/>
        <v>39137</v>
      </c>
      <c r="C3449">
        <v>3.3</v>
      </c>
      <c r="D3449" s="1">
        <v>39137.225902777776</v>
      </c>
      <c r="E3449" s="74">
        <f t="shared" si="107"/>
        <v>39137</v>
      </c>
      <c r="F3449">
        <v>5.8</v>
      </c>
      <c r="G3449">
        <v>-2.7</v>
      </c>
      <c r="I3449" s="63">
        <v>3.8163392857142857</v>
      </c>
    </row>
    <row r="3450" spans="1:9">
      <c r="A3450" s="1">
        <v>39137.357604166667</v>
      </c>
      <c r="B3450" s="74">
        <f t="shared" si="106"/>
        <v>39137</v>
      </c>
      <c r="C3450">
        <v>3.26</v>
      </c>
      <c r="D3450" s="1">
        <v>39137.350902777776</v>
      </c>
      <c r="E3450" s="74">
        <f t="shared" si="107"/>
        <v>39137</v>
      </c>
      <c r="F3450">
        <v>5.8</v>
      </c>
      <c r="G3450">
        <v>-2.7</v>
      </c>
      <c r="H3450">
        <v>20070224</v>
      </c>
      <c r="I3450" s="63">
        <v>3.8187500000000001</v>
      </c>
    </row>
    <row r="3451" spans="1:9">
      <c r="A3451" s="1">
        <v>39137.482604166667</v>
      </c>
      <c r="B3451" s="74">
        <f t="shared" si="106"/>
        <v>39137</v>
      </c>
      <c r="C3451">
        <v>3.26</v>
      </c>
      <c r="D3451" s="1">
        <v>39137.475902777776</v>
      </c>
      <c r="E3451" s="74">
        <f t="shared" si="107"/>
        <v>39137</v>
      </c>
      <c r="F3451">
        <v>5.8</v>
      </c>
      <c r="G3451">
        <v>-2.7</v>
      </c>
      <c r="I3451" s="63">
        <v>3.8211607142857145</v>
      </c>
    </row>
    <row r="3452" spans="1:9">
      <c r="A3452" s="1">
        <v>39137.607604166667</v>
      </c>
      <c r="B3452" s="74">
        <f t="shared" si="106"/>
        <v>39137</v>
      </c>
      <c r="C3452">
        <v>3.26</v>
      </c>
      <c r="D3452" s="1">
        <v>39137.600902777776</v>
      </c>
      <c r="E3452" s="74">
        <f t="shared" si="107"/>
        <v>39137</v>
      </c>
      <c r="F3452">
        <v>5.84</v>
      </c>
      <c r="G3452">
        <v>-2.7</v>
      </c>
      <c r="I3452" s="63">
        <v>3.8235714285714288</v>
      </c>
    </row>
    <row r="3453" spans="1:9">
      <c r="A3453" s="1">
        <v>39137.732604166667</v>
      </c>
      <c r="B3453" s="74">
        <f t="shared" si="106"/>
        <v>39137</v>
      </c>
      <c r="C3453">
        <v>3.26</v>
      </c>
      <c r="D3453" s="1">
        <v>39137.725902777776</v>
      </c>
      <c r="E3453" s="74">
        <f t="shared" si="107"/>
        <v>39137</v>
      </c>
      <c r="F3453">
        <v>5.84</v>
      </c>
      <c r="G3453">
        <v>-2.7</v>
      </c>
      <c r="I3453" s="63">
        <v>3.8259821428571432</v>
      </c>
    </row>
    <row r="3454" spans="1:9">
      <c r="A3454" s="1">
        <v>39137.857604166667</v>
      </c>
      <c r="B3454" s="74">
        <f t="shared" si="106"/>
        <v>39137</v>
      </c>
      <c r="C3454">
        <v>3.26</v>
      </c>
      <c r="D3454" s="1">
        <v>39137.850902777776</v>
      </c>
      <c r="E3454" s="74">
        <f t="shared" si="107"/>
        <v>39137</v>
      </c>
      <c r="F3454">
        <v>5.84</v>
      </c>
      <c r="G3454">
        <v>-2.7</v>
      </c>
      <c r="I3454" s="63">
        <v>3.8283928571428572</v>
      </c>
    </row>
    <row r="3455" spans="1:9">
      <c r="A3455" s="1">
        <v>39137.982604166667</v>
      </c>
      <c r="B3455" s="74">
        <f t="shared" si="106"/>
        <v>39137</v>
      </c>
      <c r="C3455">
        <v>3.26</v>
      </c>
      <c r="D3455" s="1">
        <v>39137.975902777776</v>
      </c>
      <c r="E3455" s="74">
        <f t="shared" si="107"/>
        <v>39137</v>
      </c>
      <c r="F3455">
        <v>5.84</v>
      </c>
      <c r="G3455">
        <v>-2.7</v>
      </c>
      <c r="I3455" s="63">
        <v>3.8308035714285715</v>
      </c>
    </row>
    <row r="3456" spans="1:9">
      <c r="A3456" s="1">
        <v>39138.107604166667</v>
      </c>
      <c r="B3456" s="74">
        <f t="shared" si="106"/>
        <v>39138</v>
      </c>
      <c r="C3456">
        <v>3.26</v>
      </c>
      <c r="D3456" s="1">
        <v>39138.100902777776</v>
      </c>
      <c r="E3456" s="74">
        <f t="shared" si="107"/>
        <v>39138</v>
      </c>
      <c r="F3456">
        <v>5.84</v>
      </c>
      <c r="G3456">
        <v>-0.5</v>
      </c>
      <c r="I3456" s="63">
        <v>3.8332142857142859</v>
      </c>
    </row>
    <row r="3457" spans="1:9">
      <c r="A3457" s="1">
        <v>39138.232604166667</v>
      </c>
      <c r="B3457" s="74">
        <f t="shared" si="106"/>
        <v>39138</v>
      </c>
      <c r="C3457">
        <v>3.26</v>
      </c>
      <c r="D3457" s="1">
        <v>39138.225902777776</v>
      </c>
      <c r="E3457" s="74">
        <f t="shared" si="107"/>
        <v>39138</v>
      </c>
      <c r="F3457">
        <v>5.84</v>
      </c>
      <c r="G3457">
        <v>-0.5</v>
      </c>
      <c r="I3457" s="63">
        <v>3.8356250000000003</v>
      </c>
    </row>
    <row r="3458" spans="1:9">
      <c r="A3458" s="1">
        <v>39138.357604166667</v>
      </c>
      <c r="B3458" s="74">
        <f t="shared" si="106"/>
        <v>39138</v>
      </c>
      <c r="C3458">
        <v>3.26</v>
      </c>
      <c r="D3458" s="1">
        <v>39138.350902777776</v>
      </c>
      <c r="E3458" s="74">
        <f t="shared" si="107"/>
        <v>39138</v>
      </c>
      <c r="F3458">
        <v>5.87</v>
      </c>
      <c r="G3458">
        <v>-0.5</v>
      </c>
      <c r="H3458">
        <v>20070225</v>
      </c>
      <c r="I3458" s="63">
        <v>3.8380357142857147</v>
      </c>
    </row>
    <row r="3459" spans="1:9">
      <c r="A3459" s="1">
        <v>39138.482604166667</v>
      </c>
      <c r="B3459" s="74">
        <f t="shared" si="106"/>
        <v>39138</v>
      </c>
      <c r="C3459">
        <v>3.26</v>
      </c>
      <c r="D3459" s="1">
        <v>39138.475902777776</v>
      </c>
      <c r="E3459" s="74">
        <f t="shared" si="107"/>
        <v>39138</v>
      </c>
      <c r="F3459">
        <v>5.84</v>
      </c>
      <c r="G3459">
        <v>-0.5</v>
      </c>
      <c r="I3459" s="63">
        <v>3.840446428571429</v>
      </c>
    </row>
    <row r="3460" spans="1:9">
      <c r="A3460" s="1">
        <v>39138.607604166667</v>
      </c>
      <c r="B3460" s="74">
        <f t="shared" ref="B3460:B3523" si="108">INT(A3460)</f>
        <v>39138</v>
      </c>
      <c r="C3460">
        <v>3.26</v>
      </c>
      <c r="D3460" s="1">
        <v>39138.600902777776</v>
      </c>
      <c r="E3460" s="74">
        <f t="shared" ref="E3460:E3523" si="109">INT(D3460)</f>
        <v>39138</v>
      </c>
      <c r="F3460">
        <v>5.84</v>
      </c>
      <c r="G3460">
        <v>-0.5</v>
      </c>
      <c r="I3460" s="63">
        <v>3.842857142857143</v>
      </c>
    </row>
    <row r="3461" spans="1:9">
      <c r="A3461" s="1">
        <v>39138.732604166667</v>
      </c>
      <c r="B3461" s="74">
        <f t="shared" si="108"/>
        <v>39138</v>
      </c>
      <c r="C3461">
        <v>3.26</v>
      </c>
      <c r="D3461" s="1">
        <v>39138.725902777776</v>
      </c>
      <c r="E3461" s="74">
        <f t="shared" si="109"/>
        <v>39138</v>
      </c>
      <c r="F3461">
        <v>5.84</v>
      </c>
      <c r="G3461">
        <v>-0.5</v>
      </c>
      <c r="I3461" s="63">
        <v>3.8452678571428573</v>
      </c>
    </row>
    <row r="3462" spans="1:9">
      <c r="A3462" s="1">
        <v>39138.857604166667</v>
      </c>
      <c r="B3462" s="74">
        <f t="shared" si="108"/>
        <v>39138</v>
      </c>
      <c r="C3462">
        <v>3.26</v>
      </c>
      <c r="D3462" s="1">
        <v>39138.850902777776</v>
      </c>
      <c r="E3462" s="74">
        <f t="shared" si="109"/>
        <v>39138</v>
      </c>
      <c r="F3462">
        <v>5.84</v>
      </c>
      <c r="G3462">
        <v>-0.5</v>
      </c>
      <c r="I3462" s="63">
        <v>3.8476785714285717</v>
      </c>
    </row>
    <row r="3463" spans="1:9">
      <c r="A3463" s="1">
        <v>39138.982604166667</v>
      </c>
      <c r="B3463" s="74">
        <f t="shared" si="108"/>
        <v>39138</v>
      </c>
      <c r="C3463">
        <v>3.23</v>
      </c>
      <c r="D3463" s="1">
        <v>39138.975902777776</v>
      </c>
      <c r="E3463" s="74">
        <f t="shared" si="109"/>
        <v>39138</v>
      </c>
      <c r="F3463">
        <v>5.84</v>
      </c>
      <c r="G3463">
        <v>-0.5</v>
      </c>
      <c r="I3463" s="63">
        <v>3.8500892857142861</v>
      </c>
    </row>
    <row r="3464" spans="1:9">
      <c r="A3464" s="1">
        <v>39139.107604166667</v>
      </c>
      <c r="B3464" s="74">
        <f t="shared" si="108"/>
        <v>39139</v>
      </c>
      <c r="C3464">
        <v>3.23</v>
      </c>
      <c r="D3464" s="1">
        <v>39139.100902777776</v>
      </c>
      <c r="E3464" s="74">
        <f t="shared" si="109"/>
        <v>39139</v>
      </c>
      <c r="F3464">
        <v>5.8</v>
      </c>
      <c r="G3464">
        <v>1</v>
      </c>
      <c r="I3464" s="63">
        <v>3.8525</v>
      </c>
    </row>
    <row r="3465" spans="1:9">
      <c r="A3465" s="1">
        <v>39139.232604166667</v>
      </c>
      <c r="B3465" s="74">
        <f t="shared" si="108"/>
        <v>39139</v>
      </c>
      <c r="C3465">
        <v>3.23</v>
      </c>
      <c r="D3465" s="1">
        <v>39139.225902777776</v>
      </c>
      <c r="E3465" s="74">
        <f t="shared" si="109"/>
        <v>39139</v>
      </c>
      <c r="F3465">
        <v>5.84</v>
      </c>
      <c r="G3465">
        <v>1</v>
      </c>
      <c r="I3465" s="63">
        <v>3.8549107142857144</v>
      </c>
    </row>
    <row r="3466" spans="1:9">
      <c r="A3466" s="1">
        <v>39139.357604166667</v>
      </c>
      <c r="B3466" s="74">
        <f t="shared" si="108"/>
        <v>39139</v>
      </c>
      <c r="C3466">
        <v>3.23</v>
      </c>
      <c r="D3466" s="1">
        <v>39139.350902777776</v>
      </c>
      <c r="E3466" s="74">
        <f t="shared" si="109"/>
        <v>39139</v>
      </c>
      <c r="F3466">
        <v>5.84</v>
      </c>
      <c r="G3466">
        <v>1</v>
      </c>
      <c r="H3466">
        <v>20070226</v>
      </c>
      <c r="I3466" s="63">
        <v>3.8573214285714288</v>
      </c>
    </row>
    <row r="3467" spans="1:9">
      <c r="A3467" s="1">
        <v>39139.482604166667</v>
      </c>
      <c r="B3467" s="74">
        <f t="shared" si="108"/>
        <v>39139</v>
      </c>
      <c r="C3467">
        <v>3.23</v>
      </c>
      <c r="D3467" s="1">
        <v>39139.475902777776</v>
      </c>
      <c r="E3467" s="74">
        <f t="shared" si="109"/>
        <v>39139</v>
      </c>
      <c r="F3467">
        <v>5.84</v>
      </c>
      <c r="G3467">
        <v>1</v>
      </c>
      <c r="I3467" s="63">
        <v>3.8597321428571432</v>
      </c>
    </row>
    <row r="3468" spans="1:9">
      <c r="A3468" s="1">
        <v>39139.607604166667</v>
      </c>
      <c r="B3468" s="74">
        <f t="shared" si="108"/>
        <v>39139</v>
      </c>
      <c r="C3468">
        <v>3.23</v>
      </c>
      <c r="D3468" s="1">
        <v>39139.600902777776</v>
      </c>
      <c r="E3468" s="74">
        <f t="shared" si="109"/>
        <v>39139</v>
      </c>
      <c r="F3468">
        <v>5.84</v>
      </c>
      <c r="G3468">
        <v>1</v>
      </c>
      <c r="I3468" s="63">
        <v>3.8621428571428575</v>
      </c>
    </row>
    <row r="3469" spans="1:9">
      <c r="A3469" s="1">
        <v>39139.732604166667</v>
      </c>
      <c r="B3469" s="74">
        <f t="shared" si="108"/>
        <v>39139</v>
      </c>
      <c r="C3469">
        <v>3.26</v>
      </c>
      <c r="D3469" s="1">
        <v>39139.725902777776</v>
      </c>
      <c r="E3469" s="74">
        <f t="shared" si="109"/>
        <v>39139</v>
      </c>
      <c r="F3469">
        <v>5.84</v>
      </c>
      <c r="G3469">
        <v>1</v>
      </c>
      <c r="I3469" s="63">
        <v>3.8645535714285719</v>
      </c>
    </row>
    <row r="3470" spans="1:9">
      <c r="A3470" s="1">
        <v>39139.857604166667</v>
      </c>
      <c r="B3470" s="74">
        <f t="shared" si="108"/>
        <v>39139</v>
      </c>
      <c r="C3470">
        <v>3.23</v>
      </c>
      <c r="D3470" s="1">
        <v>39139.850902777776</v>
      </c>
      <c r="E3470" s="74">
        <f t="shared" si="109"/>
        <v>39139</v>
      </c>
      <c r="F3470">
        <v>5.84</v>
      </c>
      <c r="G3470">
        <v>1</v>
      </c>
      <c r="I3470" s="63">
        <v>3.8669642857142859</v>
      </c>
    </row>
    <row r="3471" spans="1:9">
      <c r="A3471" s="1">
        <v>39139.982604166667</v>
      </c>
      <c r="B3471" s="74">
        <f t="shared" si="108"/>
        <v>39139</v>
      </c>
      <c r="C3471">
        <v>3.23</v>
      </c>
      <c r="D3471" s="1">
        <v>39139.975902777776</v>
      </c>
      <c r="E3471" s="74">
        <f t="shared" si="109"/>
        <v>39139</v>
      </c>
      <c r="F3471">
        <v>5.84</v>
      </c>
      <c r="G3471">
        <v>1</v>
      </c>
      <c r="I3471" s="63">
        <v>3.8693750000000002</v>
      </c>
    </row>
    <row r="3472" spans="1:9">
      <c r="A3472" s="1">
        <v>39140.107604166667</v>
      </c>
      <c r="B3472" s="74">
        <f t="shared" si="108"/>
        <v>39140</v>
      </c>
      <c r="C3472">
        <v>3.23</v>
      </c>
      <c r="D3472" s="1">
        <v>39140.100902777776</v>
      </c>
      <c r="E3472" s="74">
        <f t="shared" si="109"/>
        <v>39140</v>
      </c>
      <c r="F3472">
        <v>5.91</v>
      </c>
      <c r="G3472">
        <v>0.8</v>
      </c>
      <c r="I3472" s="63">
        <v>3.8717857142857146</v>
      </c>
    </row>
    <row r="3473" spans="1:9">
      <c r="A3473" s="1">
        <v>39140.232604166667</v>
      </c>
      <c r="B3473" s="74">
        <f t="shared" si="108"/>
        <v>39140</v>
      </c>
      <c r="C3473">
        <v>3.19</v>
      </c>
      <c r="D3473" s="1">
        <v>39140.225902777776</v>
      </c>
      <c r="E3473" s="74">
        <f t="shared" si="109"/>
        <v>39140</v>
      </c>
      <c r="F3473">
        <v>5.91</v>
      </c>
      <c r="G3473">
        <v>0.8</v>
      </c>
      <c r="I3473" s="63">
        <v>3.874196428571429</v>
      </c>
    </row>
    <row r="3474" spans="1:9">
      <c r="A3474" s="1">
        <v>39140.357604166667</v>
      </c>
      <c r="B3474" s="74">
        <f t="shared" si="108"/>
        <v>39140</v>
      </c>
      <c r="C3474">
        <v>3.19</v>
      </c>
      <c r="D3474" s="1">
        <v>39140.350902777776</v>
      </c>
      <c r="E3474" s="74">
        <f t="shared" si="109"/>
        <v>39140</v>
      </c>
      <c r="F3474">
        <v>5.91</v>
      </c>
      <c r="G3474">
        <v>0.8</v>
      </c>
      <c r="H3474">
        <v>20070227</v>
      </c>
      <c r="I3474" s="63">
        <v>3.8766071428571434</v>
      </c>
    </row>
    <row r="3475" spans="1:9">
      <c r="A3475" s="1">
        <v>39140.482604166667</v>
      </c>
      <c r="B3475" s="74">
        <f t="shared" si="108"/>
        <v>39140</v>
      </c>
      <c r="C3475">
        <v>3.19</v>
      </c>
      <c r="D3475" s="1">
        <v>39140.475902777776</v>
      </c>
      <c r="E3475" s="74">
        <f t="shared" si="109"/>
        <v>39140</v>
      </c>
      <c r="F3475">
        <v>5.91</v>
      </c>
      <c r="G3475">
        <v>0.8</v>
      </c>
      <c r="I3475" s="63">
        <v>3.8790178571428573</v>
      </c>
    </row>
    <row r="3476" spans="1:9">
      <c r="A3476" s="1">
        <v>39140.607604166667</v>
      </c>
      <c r="B3476" s="74">
        <f t="shared" si="108"/>
        <v>39140</v>
      </c>
      <c r="C3476">
        <v>3.19</v>
      </c>
      <c r="D3476" s="1">
        <v>39140.600902777776</v>
      </c>
      <c r="E3476" s="74">
        <f t="shared" si="109"/>
        <v>39140</v>
      </c>
      <c r="F3476">
        <v>5.91</v>
      </c>
      <c r="G3476">
        <v>0.8</v>
      </c>
      <c r="I3476" s="63">
        <v>3.8814285714285717</v>
      </c>
    </row>
    <row r="3477" spans="1:9">
      <c r="A3477" s="1">
        <v>39140.732604166667</v>
      </c>
      <c r="B3477" s="74">
        <f t="shared" si="108"/>
        <v>39140</v>
      </c>
      <c r="C3477">
        <v>3.19</v>
      </c>
      <c r="D3477" s="1">
        <v>39140.725902777776</v>
      </c>
      <c r="E3477" s="74">
        <f t="shared" si="109"/>
        <v>39140</v>
      </c>
      <c r="F3477">
        <v>5.95</v>
      </c>
      <c r="G3477">
        <v>0.8</v>
      </c>
      <c r="I3477" s="63">
        <v>3.883839285714286</v>
      </c>
    </row>
    <row r="3478" spans="1:9">
      <c r="A3478" s="1">
        <v>39140.857604166667</v>
      </c>
      <c r="B3478" s="74">
        <f t="shared" si="108"/>
        <v>39140</v>
      </c>
      <c r="C3478">
        <v>3.19</v>
      </c>
      <c r="D3478" s="1">
        <v>39140.850902777776</v>
      </c>
      <c r="E3478" s="74">
        <f t="shared" si="109"/>
        <v>39140</v>
      </c>
      <c r="F3478">
        <v>5.91</v>
      </c>
      <c r="G3478">
        <v>0.8</v>
      </c>
      <c r="I3478" s="63">
        <v>3.8862500000000004</v>
      </c>
    </row>
    <row r="3479" spans="1:9">
      <c r="A3479" s="1">
        <v>39140.982604166667</v>
      </c>
      <c r="B3479" s="74">
        <f t="shared" si="108"/>
        <v>39140</v>
      </c>
      <c r="C3479">
        <v>3.19</v>
      </c>
      <c r="D3479" s="1">
        <v>39140.975902777776</v>
      </c>
      <c r="E3479" s="74">
        <f t="shared" si="109"/>
        <v>39140</v>
      </c>
      <c r="F3479">
        <v>5.95</v>
      </c>
      <c r="G3479">
        <v>0.8</v>
      </c>
      <c r="I3479" s="63">
        <v>3.8886607142857148</v>
      </c>
    </row>
    <row r="3480" spans="1:9">
      <c r="A3480" s="1">
        <v>39141.107604166667</v>
      </c>
      <c r="B3480" s="74">
        <f t="shared" si="108"/>
        <v>39141</v>
      </c>
      <c r="C3480">
        <v>3.19</v>
      </c>
      <c r="D3480" s="1">
        <v>39141.100902777776</v>
      </c>
      <c r="E3480" s="74">
        <f t="shared" si="109"/>
        <v>39141</v>
      </c>
      <c r="F3480">
        <v>5.95</v>
      </c>
      <c r="G3480">
        <v>1.2</v>
      </c>
      <c r="I3480" s="63">
        <v>3.8910714285714287</v>
      </c>
    </row>
    <row r="3481" spans="1:9">
      <c r="A3481" s="1">
        <v>39141.232604166667</v>
      </c>
      <c r="B3481" s="74">
        <f t="shared" si="108"/>
        <v>39141</v>
      </c>
      <c r="C3481">
        <v>3.19</v>
      </c>
      <c r="D3481" s="1">
        <v>39141.225902777776</v>
      </c>
      <c r="E3481" s="74">
        <f t="shared" si="109"/>
        <v>39141</v>
      </c>
      <c r="F3481">
        <v>5.98</v>
      </c>
      <c r="G3481">
        <v>1.2</v>
      </c>
      <c r="I3481" s="63">
        <v>3.8934821428571431</v>
      </c>
    </row>
    <row r="3482" spans="1:9">
      <c r="A3482" s="1">
        <v>39141.357604166667</v>
      </c>
      <c r="B3482" s="74">
        <f t="shared" si="108"/>
        <v>39141</v>
      </c>
      <c r="C3482">
        <v>3.19</v>
      </c>
      <c r="D3482" s="1">
        <v>39141.350902777776</v>
      </c>
      <c r="E3482" s="74">
        <f t="shared" si="109"/>
        <v>39141</v>
      </c>
      <c r="F3482">
        <v>5.95</v>
      </c>
      <c r="G3482">
        <v>1.2</v>
      </c>
      <c r="H3482">
        <v>20070228</v>
      </c>
      <c r="I3482" s="63">
        <v>3.8958928571428575</v>
      </c>
    </row>
    <row r="3483" spans="1:9">
      <c r="A3483" s="1">
        <v>39141.482604166667</v>
      </c>
      <c r="B3483" s="74">
        <f t="shared" si="108"/>
        <v>39141</v>
      </c>
      <c r="C3483">
        <v>3.19</v>
      </c>
      <c r="D3483" s="1">
        <v>39141.475902777776</v>
      </c>
      <c r="E3483" s="74">
        <f t="shared" si="109"/>
        <v>39141</v>
      </c>
      <c r="F3483">
        <v>5.98</v>
      </c>
      <c r="G3483">
        <v>1.2</v>
      </c>
      <c r="I3483" s="63">
        <v>3.8983035714285719</v>
      </c>
    </row>
    <row r="3484" spans="1:9">
      <c r="A3484" s="1">
        <v>39141.607604166667</v>
      </c>
      <c r="B3484" s="74">
        <f t="shared" si="108"/>
        <v>39141</v>
      </c>
      <c r="C3484">
        <v>3.19</v>
      </c>
      <c r="D3484" s="1">
        <v>39141.600902777776</v>
      </c>
      <c r="E3484" s="74">
        <f t="shared" si="109"/>
        <v>39141</v>
      </c>
      <c r="F3484">
        <v>6.06</v>
      </c>
      <c r="G3484">
        <v>1.2</v>
      </c>
      <c r="I3484" s="63">
        <v>3.9007142857142862</v>
      </c>
    </row>
    <row r="3485" spans="1:9">
      <c r="A3485" s="1">
        <v>39141.732604166667</v>
      </c>
      <c r="B3485" s="74">
        <f t="shared" si="108"/>
        <v>39141</v>
      </c>
      <c r="C3485">
        <v>3.19</v>
      </c>
      <c r="D3485" s="1">
        <v>39141.725902777776</v>
      </c>
      <c r="E3485" s="74">
        <f t="shared" si="109"/>
        <v>39141</v>
      </c>
      <c r="F3485">
        <v>6.02</v>
      </c>
      <c r="G3485">
        <v>1.2</v>
      </c>
      <c r="I3485" s="63">
        <v>3.9031250000000002</v>
      </c>
    </row>
    <row r="3486" spans="1:9">
      <c r="A3486" s="1">
        <v>39141.857604166667</v>
      </c>
      <c r="B3486" s="74">
        <f t="shared" si="108"/>
        <v>39141</v>
      </c>
      <c r="C3486">
        <v>3.07</v>
      </c>
      <c r="D3486" s="1">
        <v>39141.850902777776</v>
      </c>
      <c r="E3486" s="74">
        <f t="shared" si="109"/>
        <v>39141</v>
      </c>
      <c r="F3486">
        <v>6.06</v>
      </c>
      <c r="G3486">
        <v>1.2</v>
      </c>
      <c r="I3486" s="63">
        <v>3.9055357142857146</v>
      </c>
    </row>
    <row r="3487" spans="1:9">
      <c r="A3487" s="1">
        <v>39141.982604166667</v>
      </c>
      <c r="B3487" s="74">
        <f t="shared" si="108"/>
        <v>39141</v>
      </c>
      <c r="C3487">
        <v>3.03</v>
      </c>
      <c r="D3487" s="1">
        <v>39141.975902777776</v>
      </c>
      <c r="E3487" s="74">
        <f t="shared" si="109"/>
        <v>39141</v>
      </c>
      <c r="F3487">
        <v>6.06</v>
      </c>
      <c r="G3487">
        <v>1.2</v>
      </c>
      <c r="I3487" s="63">
        <v>3.9079464285714289</v>
      </c>
    </row>
    <row r="3488" spans="1:9">
      <c r="A3488" s="1">
        <v>39142.107604166667</v>
      </c>
      <c r="B3488" s="74">
        <f t="shared" si="108"/>
        <v>39142</v>
      </c>
      <c r="C3488">
        <v>3.03</v>
      </c>
      <c r="D3488" s="1">
        <v>39142.100902777776</v>
      </c>
      <c r="E3488" s="74">
        <f t="shared" si="109"/>
        <v>39142</v>
      </c>
      <c r="F3488">
        <v>6.06</v>
      </c>
      <c r="G3488">
        <v>2.9</v>
      </c>
      <c r="I3488" s="63">
        <v>3.9103571428571433</v>
      </c>
    </row>
    <row r="3489" spans="1:10">
      <c r="A3489" s="1">
        <v>39142.232604166667</v>
      </c>
      <c r="B3489" s="74">
        <f t="shared" si="108"/>
        <v>39142</v>
      </c>
      <c r="C3489">
        <v>2.95</v>
      </c>
      <c r="D3489" s="1">
        <v>39142.225902777776</v>
      </c>
      <c r="E3489" s="74">
        <f t="shared" si="109"/>
        <v>39142</v>
      </c>
      <c r="F3489">
        <v>6.06</v>
      </c>
      <c r="G3489">
        <v>2.9</v>
      </c>
      <c r="I3489" s="63">
        <v>3.9127678571428577</v>
      </c>
    </row>
    <row r="3490" spans="1:10">
      <c r="A3490" s="1">
        <v>39142.357604166667</v>
      </c>
      <c r="B3490" s="74">
        <f t="shared" si="108"/>
        <v>39142</v>
      </c>
      <c r="C3490">
        <v>2.95</v>
      </c>
      <c r="D3490" s="1">
        <v>39142.350902777776</v>
      </c>
      <c r="E3490" s="74">
        <f t="shared" si="109"/>
        <v>39142</v>
      </c>
      <c r="F3490">
        <v>6.06</v>
      </c>
      <c r="G3490">
        <v>2.9</v>
      </c>
      <c r="H3490">
        <v>20070301</v>
      </c>
      <c r="I3490" s="63">
        <v>3.9151785714285716</v>
      </c>
    </row>
    <row r="3491" spans="1:10">
      <c r="A3491" s="1">
        <v>39142.482604166667</v>
      </c>
      <c r="B3491" s="74">
        <f t="shared" si="108"/>
        <v>39142</v>
      </c>
      <c r="C3491">
        <v>2.91</v>
      </c>
      <c r="D3491" s="1">
        <v>39142.475902777776</v>
      </c>
      <c r="E3491" s="74">
        <f t="shared" si="109"/>
        <v>39142</v>
      </c>
      <c r="F3491">
        <v>6.02</v>
      </c>
      <c r="G3491">
        <v>2.9</v>
      </c>
      <c r="I3491" s="63">
        <v>3.917589285714286</v>
      </c>
    </row>
    <row r="3492" spans="1:10">
      <c r="A3492" s="1">
        <v>39142.607604166667</v>
      </c>
      <c r="B3492" s="74">
        <f t="shared" si="108"/>
        <v>39142</v>
      </c>
      <c r="C3492">
        <v>2.87</v>
      </c>
      <c r="D3492" s="1">
        <v>39142.600902777776</v>
      </c>
      <c r="E3492" s="74">
        <f t="shared" si="109"/>
        <v>39142</v>
      </c>
      <c r="F3492">
        <v>6.02</v>
      </c>
      <c r="G3492">
        <v>2.9</v>
      </c>
      <c r="I3492" s="88">
        <v>3.9200000000000004</v>
      </c>
      <c r="J3492" s="63">
        <v>3.92</v>
      </c>
    </row>
    <row r="3493" spans="1:10">
      <c r="A3493" s="1">
        <v>39142.732604166667</v>
      </c>
      <c r="B3493" s="74">
        <f t="shared" si="108"/>
        <v>39142</v>
      </c>
      <c r="C3493">
        <v>2.8</v>
      </c>
      <c r="D3493" s="1">
        <v>39142.725902777776</v>
      </c>
      <c r="E3493" s="74">
        <f t="shared" si="109"/>
        <v>39142</v>
      </c>
      <c r="F3493">
        <v>5.98</v>
      </c>
      <c r="G3493">
        <v>2.9</v>
      </c>
      <c r="I3493" s="63">
        <v>3.9216666666666669</v>
      </c>
    </row>
    <row r="3494" spans="1:10">
      <c r="A3494" s="1">
        <v>39142.857604166667</v>
      </c>
      <c r="B3494" s="74">
        <f t="shared" si="108"/>
        <v>39142</v>
      </c>
      <c r="C3494">
        <v>2.76</v>
      </c>
      <c r="D3494" s="1">
        <v>39142.850902777776</v>
      </c>
      <c r="E3494" s="74">
        <f t="shared" si="109"/>
        <v>39142</v>
      </c>
      <c r="F3494">
        <v>5.98</v>
      </c>
      <c r="G3494">
        <v>2.9</v>
      </c>
      <c r="I3494" s="63">
        <v>3.9233333333333338</v>
      </c>
    </row>
    <row r="3495" spans="1:10">
      <c r="A3495" s="1">
        <v>39142.982604166667</v>
      </c>
      <c r="B3495" s="74">
        <f t="shared" si="108"/>
        <v>39142</v>
      </c>
      <c r="C3495">
        <v>2.76</v>
      </c>
      <c r="D3495" s="1">
        <v>39142.975902777776</v>
      </c>
      <c r="E3495" s="74">
        <f t="shared" si="109"/>
        <v>39142</v>
      </c>
      <c r="F3495">
        <v>6.02</v>
      </c>
      <c r="G3495">
        <v>2.9</v>
      </c>
      <c r="I3495" s="63">
        <v>3.9250000000000003</v>
      </c>
    </row>
    <row r="3496" spans="1:10">
      <c r="A3496" s="1">
        <v>39143.107604166667</v>
      </c>
      <c r="B3496" s="74">
        <f t="shared" si="108"/>
        <v>39143</v>
      </c>
      <c r="C3496">
        <v>2.72</v>
      </c>
      <c r="D3496" s="1">
        <v>39143.100902777776</v>
      </c>
      <c r="E3496" s="74">
        <f t="shared" si="109"/>
        <v>39143</v>
      </c>
      <c r="F3496">
        <v>5.98</v>
      </c>
      <c r="G3496">
        <v>1.7</v>
      </c>
      <c r="I3496" s="63">
        <v>3.9266666666666672</v>
      </c>
    </row>
    <row r="3497" spans="1:10">
      <c r="A3497" s="1">
        <v>39143.232604166667</v>
      </c>
      <c r="B3497" s="74">
        <f t="shared" si="108"/>
        <v>39143</v>
      </c>
      <c r="C3497">
        <v>2.72</v>
      </c>
      <c r="D3497" s="1">
        <v>39143.225902777776</v>
      </c>
      <c r="E3497" s="74">
        <f t="shared" si="109"/>
        <v>39143</v>
      </c>
      <c r="F3497">
        <v>6.02</v>
      </c>
      <c r="G3497">
        <v>1.7</v>
      </c>
      <c r="I3497" s="63">
        <v>3.9283333333333337</v>
      </c>
    </row>
    <row r="3498" spans="1:10">
      <c r="A3498" s="1">
        <v>39143.357604166667</v>
      </c>
      <c r="B3498" s="74">
        <f t="shared" si="108"/>
        <v>39143</v>
      </c>
      <c r="C3498">
        <v>2.76</v>
      </c>
      <c r="D3498" s="1">
        <v>39143.350902777776</v>
      </c>
      <c r="E3498" s="74">
        <f t="shared" si="109"/>
        <v>39143</v>
      </c>
      <c r="F3498">
        <v>5.98</v>
      </c>
      <c r="G3498">
        <v>1.7</v>
      </c>
      <c r="H3498">
        <v>20070302</v>
      </c>
      <c r="I3498" s="63">
        <v>3.93</v>
      </c>
    </row>
    <row r="3499" spans="1:10">
      <c r="A3499" s="1">
        <v>39143.482604166667</v>
      </c>
      <c r="B3499" s="74">
        <f t="shared" si="108"/>
        <v>39143</v>
      </c>
      <c r="C3499">
        <v>2.72</v>
      </c>
      <c r="D3499" s="1">
        <v>39143.475902777776</v>
      </c>
      <c r="E3499" s="74">
        <f t="shared" si="109"/>
        <v>39143</v>
      </c>
      <c r="F3499">
        <v>5.95</v>
      </c>
      <c r="G3499">
        <v>1.7</v>
      </c>
      <c r="I3499" s="63">
        <v>3.9316666666666671</v>
      </c>
    </row>
    <row r="3500" spans="1:10">
      <c r="A3500" s="1">
        <v>39143.607604166667</v>
      </c>
      <c r="B3500" s="74">
        <f t="shared" si="108"/>
        <v>39143</v>
      </c>
      <c r="C3500">
        <v>2.72</v>
      </c>
      <c r="D3500" s="1">
        <v>39143.600902777776</v>
      </c>
      <c r="E3500" s="74">
        <f t="shared" si="109"/>
        <v>39143</v>
      </c>
      <c r="F3500">
        <v>5.95</v>
      </c>
      <c r="G3500">
        <v>1.7</v>
      </c>
      <c r="I3500" s="63">
        <v>3.9333333333333336</v>
      </c>
    </row>
    <row r="3501" spans="1:10">
      <c r="A3501" s="1">
        <v>39143.732604166667</v>
      </c>
      <c r="B3501" s="74">
        <f t="shared" si="108"/>
        <v>39143</v>
      </c>
      <c r="C3501">
        <v>2.68</v>
      </c>
      <c r="D3501" s="1">
        <v>39143.725902777776</v>
      </c>
      <c r="E3501" s="74">
        <f t="shared" si="109"/>
        <v>39143</v>
      </c>
      <c r="F3501">
        <v>5.95</v>
      </c>
      <c r="G3501">
        <v>1.7</v>
      </c>
      <c r="I3501" s="63">
        <v>3.9350000000000005</v>
      </c>
    </row>
    <row r="3502" spans="1:10">
      <c r="A3502" s="1">
        <v>39143.857604166667</v>
      </c>
      <c r="B3502" s="74">
        <f t="shared" si="108"/>
        <v>39143</v>
      </c>
      <c r="C3502">
        <v>2.87</v>
      </c>
      <c r="D3502" s="1">
        <v>39143.850902777776</v>
      </c>
      <c r="E3502" s="74">
        <f t="shared" si="109"/>
        <v>39143</v>
      </c>
      <c r="F3502">
        <v>6.78</v>
      </c>
      <c r="G3502">
        <v>1.7</v>
      </c>
      <c r="I3502" s="63">
        <v>3.936666666666667</v>
      </c>
    </row>
    <row r="3503" spans="1:10">
      <c r="A3503" s="1">
        <v>39143.982604166667</v>
      </c>
      <c r="B3503" s="74">
        <f t="shared" si="108"/>
        <v>39143</v>
      </c>
      <c r="C3503">
        <v>5.91</v>
      </c>
      <c r="D3503" s="1">
        <v>39143.975902777776</v>
      </c>
      <c r="E3503" s="74">
        <f t="shared" si="109"/>
        <v>39143</v>
      </c>
      <c r="F3503">
        <v>7.17</v>
      </c>
      <c r="G3503">
        <v>1.7</v>
      </c>
      <c r="I3503" s="63">
        <v>3.9383333333333335</v>
      </c>
    </row>
    <row r="3504" spans="1:10">
      <c r="A3504" s="1">
        <v>39144.107604166667</v>
      </c>
      <c r="B3504" s="74">
        <f t="shared" si="108"/>
        <v>39144</v>
      </c>
      <c r="C3504">
        <v>5.62</v>
      </c>
      <c r="D3504" s="1">
        <v>39144.100902777776</v>
      </c>
      <c r="E3504" s="74">
        <f t="shared" si="109"/>
        <v>39144</v>
      </c>
      <c r="F3504">
        <v>7.21</v>
      </c>
      <c r="G3504">
        <v>1.5</v>
      </c>
      <c r="I3504" s="63">
        <v>3.9400000000000004</v>
      </c>
    </row>
    <row r="3505" spans="1:9">
      <c r="A3505" s="1">
        <v>39144.232604166667</v>
      </c>
      <c r="B3505" s="74">
        <f t="shared" si="108"/>
        <v>39144</v>
      </c>
      <c r="C3505">
        <v>5.62</v>
      </c>
      <c r="D3505" s="1">
        <v>39144.225902777776</v>
      </c>
      <c r="E3505" s="74">
        <f t="shared" si="109"/>
        <v>39144</v>
      </c>
      <c r="F3505">
        <v>7.1</v>
      </c>
      <c r="G3505">
        <v>1.5</v>
      </c>
      <c r="I3505" s="63">
        <v>3.9416666666666669</v>
      </c>
    </row>
    <row r="3506" spans="1:9">
      <c r="A3506" s="1">
        <v>39144.357604166667</v>
      </c>
      <c r="B3506" s="74">
        <f t="shared" si="108"/>
        <v>39144</v>
      </c>
      <c r="C3506">
        <v>5.36</v>
      </c>
      <c r="D3506" s="1">
        <v>39144.350902777776</v>
      </c>
      <c r="E3506" s="74">
        <f t="shared" si="109"/>
        <v>39144</v>
      </c>
      <c r="F3506">
        <v>6.92</v>
      </c>
      <c r="G3506">
        <v>1.5</v>
      </c>
      <c r="H3506">
        <v>20070303</v>
      </c>
      <c r="I3506" s="63">
        <v>3.9433333333333338</v>
      </c>
    </row>
    <row r="3507" spans="1:9">
      <c r="A3507" s="1">
        <v>39144.482604166667</v>
      </c>
      <c r="B3507" s="74">
        <f t="shared" si="108"/>
        <v>39144</v>
      </c>
      <c r="C3507">
        <v>5.21</v>
      </c>
      <c r="D3507" s="1">
        <v>39144.475902777776</v>
      </c>
      <c r="E3507" s="74">
        <f t="shared" si="109"/>
        <v>39144</v>
      </c>
      <c r="F3507">
        <v>6.78</v>
      </c>
      <c r="G3507">
        <v>1.5</v>
      </c>
      <c r="I3507" s="63">
        <v>3.9450000000000003</v>
      </c>
    </row>
    <row r="3508" spans="1:9">
      <c r="A3508" s="1">
        <v>39144.607604166667</v>
      </c>
      <c r="B3508" s="74">
        <f t="shared" si="108"/>
        <v>39144</v>
      </c>
      <c r="C3508">
        <v>5.0599999999999996</v>
      </c>
      <c r="D3508" s="1">
        <v>39144.600902777776</v>
      </c>
      <c r="E3508" s="74">
        <f t="shared" si="109"/>
        <v>39144</v>
      </c>
      <c r="F3508">
        <v>6.57</v>
      </c>
      <c r="G3508">
        <v>1.5</v>
      </c>
      <c r="I3508" s="63">
        <v>3.9466666666666668</v>
      </c>
    </row>
    <row r="3509" spans="1:9">
      <c r="A3509" s="1">
        <v>39144.732604166667</v>
      </c>
      <c r="B3509" s="74">
        <f t="shared" si="108"/>
        <v>39144</v>
      </c>
      <c r="C3509">
        <v>4.91</v>
      </c>
      <c r="D3509" s="1">
        <v>39144.725902777776</v>
      </c>
      <c r="E3509" s="74">
        <f t="shared" si="109"/>
        <v>39144</v>
      </c>
      <c r="F3509">
        <v>6.42</v>
      </c>
      <c r="G3509">
        <v>1.5</v>
      </c>
      <c r="I3509" s="63">
        <v>3.9483333333333337</v>
      </c>
    </row>
    <row r="3510" spans="1:9">
      <c r="A3510" s="1">
        <v>39144.857604166667</v>
      </c>
      <c r="B3510" s="74">
        <f t="shared" si="108"/>
        <v>39144</v>
      </c>
      <c r="C3510">
        <v>4.76</v>
      </c>
      <c r="D3510" s="1">
        <v>39144.850902777776</v>
      </c>
      <c r="E3510" s="74">
        <f t="shared" si="109"/>
        <v>39144</v>
      </c>
      <c r="F3510">
        <v>6.31</v>
      </c>
      <c r="G3510">
        <v>1.5</v>
      </c>
      <c r="I3510" s="63">
        <v>3.95</v>
      </c>
    </row>
    <row r="3511" spans="1:9">
      <c r="A3511" s="1">
        <v>39144.982604166667</v>
      </c>
      <c r="B3511" s="74">
        <f t="shared" si="108"/>
        <v>39144</v>
      </c>
      <c r="C3511">
        <v>4.6500000000000004</v>
      </c>
      <c r="D3511" s="1">
        <v>39144.975902777776</v>
      </c>
      <c r="E3511" s="74">
        <f t="shared" si="109"/>
        <v>39144</v>
      </c>
      <c r="F3511">
        <v>6.2</v>
      </c>
      <c r="G3511">
        <v>1.5</v>
      </c>
      <c r="I3511" s="63">
        <v>3.9516666666666671</v>
      </c>
    </row>
    <row r="3512" spans="1:9">
      <c r="A3512" s="1">
        <v>39145.107604166667</v>
      </c>
      <c r="B3512" s="74">
        <f t="shared" si="108"/>
        <v>39145</v>
      </c>
      <c r="C3512">
        <v>4.53</v>
      </c>
      <c r="D3512" s="1">
        <v>39145.100902777776</v>
      </c>
      <c r="E3512" s="74">
        <f t="shared" si="109"/>
        <v>39145</v>
      </c>
      <c r="F3512">
        <v>6.09</v>
      </c>
      <c r="G3512">
        <v>1.6</v>
      </c>
      <c r="I3512" s="63">
        <v>3.9533333333333336</v>
      </c>
    </row>
    <row r="3513" spans="1:9">
      <c r="A3513" s="1">
        <v>39145.232604166667</v>
      </c>
      <c r="B3513" s="74">
        <f t="shared" si="108"/>
        <v>39145</v>
      </c>
      <c r="C3513">
        <v>4.46</v>
      </c>
      <c r="D3513" s="1">
        <v>39145.225902777776</v>
      </c>
      <c r="E3513" s="74">
        <f t="shared" si="109"/>
        <v>39145</v>
      </c>
      <c r="F3513">
        <v>6.02</v>
      </c>
      <c r="G3513">
        <v>1.6</v>
      </c>
      <c r="I3513" s="63">
        <v>3.9550000000000001</v>
      </c>
    </row>
    <row r="3514" spans="1:9">
      <c r="A3514" s="1">
        <v>39145.357604166667</v>
      </c>
      <c r="B3514" s="74">
        <f t="shared" si="108"/>
        <v>39145</v>
      </c>
      <c r="C3514">
        <v>4.42</v>
      </c>
      <c r="D3514" s="1">
        <v>39145.350902777776</v>
      </c>
      <c r="E3514" s="74">
        <f t="shared" si="109"/>
        <v>39145</v>
      </c>
      <c r="F3514">
        <v>5.95</v>
      </c>
      <c r="G3514">
        <v>1.6</v>
      </c>
      <c r="H3514">
        <v>20070304</v>
      </c>
      <c r="I3514" s="63">
        <v>3.956666666666667</v>
      </c>
    </row>
    <row r="3515" spans="1:9">
      <c r="A3515" s="1">
        <v>39145.482604166667</v>
      </c>
      <c r="B3515" s="74">
        <f t="shared" si="108"/>
        <v>39145</v>
      </c>
      <c r="C3515">
        <v>4.2699999999999996</v>
      </c>
      <c r="D3515" s="1">
        <v>39145.475902777776</v>
      </c>
      <c r="E3515" s="74">
        <f t="shared" si="109"/>
        <v>39145</v>
      </c>
      <c r="F3515">
        <v>5.91</v>
      </c>
      <c r="G3515">
        <v>1.6</v>
      </c>
      <c r="I3515" s="63">
        <v>3.9583333333333335</v>
      </c>
    </row>
    <row r="3516" spans="1:9">
      <c r="A3516" s="1">
        <v>39145.607604166667</v>
      </c>
      <c r="B3516" s="74">
        <f t="shared" si="108"/>
        <v>39145</v>
      </c>
      <c r="C3516">
        <v>4.12</v>
      </c>
      <c r="D3516" s="1">
        <v>39145.600902777776</v>
      </c>
      <c r="E3516" s="74">
        <f t="shared" si="109"/>
        <v>39145</v>
      </c>
      <c r="F3516">
        <v>5.8</v>
      </c>
      <c r="G3516">
        <v>1.6</v>
      </c>
      <c r="I3516" s="63">
        <v>3.9600000000000004</v>
      </c>
    </row>
    <row r="3517" spans="1:9">
      <c r="A3517" s="1">
        <v>39145.732604166667</v>
      </c>
      <c r="B3517" s="74">
        <f t="shared" si="108"/>
        <v>39145</v>
      </c>
      <c r="C3517">
        <v>4</v>
      </c>
      <c r="D3517" s="1">
        <v>39145.725902777776</v>
      </c>
      <c r="E3517" s="74">
        <f t="shared" si="109"/>
        <v>39145</v>
      </c>
      <c r="F3517">
        <v>5.77</v>
      </c>
      <c r="G3517">
        <v>1.6</v>
      </c>
      <c r="I3517" s="63">
        <v>3.9616666666666669</v>
      </c>
    </row>
    <row r="3518" spans="1:9">
      <c r="A3518" s="1">
        <v>39145.857604166667</v>
      </c>
      <c r="B3518" s="74">
        <f t="shared" si="108"/>
        <v>39145</v>
      </c>
      <c r="C3518">
        <v>3.96</v>
      </c>
      <c r="D3518" s="1">
        <v>39145.850902777776</v>
      </c>
      <c r="E3518" s="74">
        <f t="shared" si="109"/>
        <v>39145</v>
      </c>
      <c r="F3518">
        <v>5.69</v>
      </c>
      <c r="G3518">
        <v>1.6</v>
      </c>
      <c r="I3518" s="63">
        <v>3.9633333333333334</v>
      </c>
    </row>
    <row r="3519" spans="1:9">
      <c r="A3519" s="1">
        <v>39145.982604166667</v>
      </c>
      <c r="B3519" s="74">
        <f t="shared" si="108"/>
        <v>39145</v>
      </c>
      <c r="C3519">
        <v>3.89</v>
      </c>
      <c r="D3519" s="1">
        <v>39145.975902777776</v>
      </c>
      <c r="E3519" s="74">
        <f t="shared" si="109"/>
        <v>39145</v>
      </c>
      <c r="F3519">
        <v>5.66</v>
      </c>
      <c r="G3519">
        <v>1.6</v>
      </c>
      <c r="I3519" s="63">
        <v>3.9650000000000003</v>
      </c>
    </row>
    <row r="3520" spans="1:9">
      <c r="A3520" s="1">
        <v>39146.107604166667</v>
      </c>
      <c r="B3520" s="74">
        <f t="shared" si="108"/>
        <v>39146</v>
      </c>
      <c r="C3520">
        <v>3.85</v>
      </c>
      <c r="D3520" s="1">
        <v>39146.100902777776</v>
      </c>
      <c r="E3520" s="74">
        <f t="shared" si="109"/>
        <v>39146</v>
      </c>
      <c r="F3520">
        <v>5.62</v>
      </c>
      <c r="G3520">
        <v>1.4</v>
      </c>
      <c r="I3520" s="63">
        <v>3.9666666666666668</v>
      </c>
    </row>
    <row r="3521" spans="1:9">
      <c r="A3521" s="1">
        <v>39146.232604166667</v>
      </c>
      <c r="B3521" s="74">
        <f t="shared" si="108"/>
        <v>39146</v>
      </c>
      <c r="C3521">
        <v>3.85</v>
      </c>
      <c r="D3521" s="1">
        <v>39146.225902777776</v>
      </c>
      <c r="E3521" s="74">
        <f t="shared" si="109"/>
        <v>39146</v>
      </c>
      <c r="F3521">
        <v>5.62</v>
      </c>
      <c r="G3521">
        <v>1.4</v>
      </c>
      <c r="I3521" s="63">
        <v>3.9683333333333337</v>
      </c>
    </row>
    <row r="3522" spans="1:9">
      <c r="A3522" s="1">
        <v>39146.357604166667</v>
      </c>
      <c r="B3522" s="74">
        <f t="shared" si="108"/>
        <v>39146</v>
      </c>
      <c r="C3522">
        <v>3.81</v>
      </c>
      <c r="D3522" s="1">
        <v>39146.350902777776</v>
      </c>
      <c r="E3522" s="74">
        <f t="shared" si="109"/>
        <v>39146</v>
      </c>
      <c r="F3522">
        <v>5.62</v>
      </c>
      <c r="G3522">
        <v>1.4</v>
      </c>
      <c r="H3522">
        <v>20070305</v>
      </c>
      <c r="I3522" s="63">
        <v>3.97</v>
      </c>
    </row>
    <row r="3523" spans="1:9">
      <c r="A3523" s="1">
        <v>39146.482604166667</v>
      </c>
      <c r="B3523" s="74">
        <f t="shared" si="108"/>
        <v>39146</v>
      </c>
      <c r="C3523">
        <v>3.81</v>
      </c>
      <c r="D3523" s="1">
        <v>39146.475902777776</v>
      </c>
      <c r="E3523" s="74">
        <f t="shared" si="109"/>
        <v>39146</v>
      </c>
      <c r="F3523">
        <v>5.47</v>
      </c>
      <c r="G3523">
        <v>1.4</v>
      </c>
      <c r="I3523" s="63">
        <v>3.9716666666666667</v>
      </c>
    </row>
    <row r="3524" spans="1:9">
      <c r="A3524" s="1">
        <v>39146.607604166667</v>
      </c>
      <c r="B3524" s="74">
        <f t="shared" ref="B3524:B3587" si="110">INT(A3524)</f>
        <v>39146</v>
      </c>
      <c r="C3524">
        <v>3.81</v>
      </c>
      <c r="D3524" s="1">
        <v>39146.600902777776</v>
      </c>
      <c r="E3524" s="74">
        <f t="shared" ref="E3524:E3587" si="111">INT(D3524)</f>
        <v>39146</v>
      </c>
      <c r="F3524">
        <v>5.47</v>
      </c>
      <c r="G3524">
        <v>1.4</v>
      </c>
      <c r="I3524" s="63">
        <v>3.9733333333333336</v>
      </c>
    </row>
    <row r="3525" spans="1:9">
      <c r="A3525" s="1">
        <v>39146.732604166667</v>
      </c>
      <c r="B3525" s="74">
        <f t="shared" si="110"/>
        <v>39146</v>
      </c>
      <c r="C3525">
        <v>3.58</v>
      </c>
      <c r="D3525" s="1">
        <v>39146.725902777776</v>
      </c>
      <c r="E3525" s="74">
        <f t="shared" si="111"/>
        <v>39146</v>
      </c>
      <c r="F3525">
        <v>5.47</v>
      </c>
      <c r="G3525">
        <v>1.4</v>
      </c>
      <c r="I3525" s="63">
        <v>3.9750000000000001</v>
      </c>
    </row>
    <row r="3526" spans="1:9">
      <c r="A3526" s="1">
        <v>39146.857604166667</v>
      </c>
      <c r="B3526" s="74">
        <f t="shared" si="110"/>
        <v>39146</v>
      </c>
      <c r="C3526">
        <v>3.62</v>
      </c>
      <c r="D3526" s="1">
        <v>39146.850902777776</v>
      </c>
      <c r="E3526" s="74">
        <f t="shared" si="111"/>
        <v>39146</v>
      </c>
      <c r="F3526">
        <v>5.4</v>
      </c>
      <c r="G3526">
        <v>1.4</v>
      </c>
      <c r="I3526" s="63">
        <v>3.976666666666667</v>
      </c>
    </row>
    <row r="3527" spans="1:9">
      <c r="A3527" s="1">
        <v>39146.982604166667</v>
      </c>
      <c r="B3527" s="74">
        <f t="shared" si="110"/>
        <v>39146</v>
      </c>
      <c r="C3527">
        <v>3.58</v>
      </c>
      <c r="D3527" s="1">
        <v>39146.975902777776</v>
      </c>
      <c r="E3527" s="74">
        <f t="shared" si="111"/>
        <v>39146</v>
      </c>
      <c r="F3527">
        <v>5.36</v>
      </c>
      <c r="G3527">
        <v>1.4</v>
      </c>
      <c r="I3527" s="63">
        <v>3.9783333333333335</v>
      </c>
    </row>
    <row r="3528" spans="1:9">
      <c r="A3528" s="1">
        <v>39147.107604166667</v>
      </c>
      <c r="B3528" s="74">
        <f t="shared" si="110"/>
        <v>39147</v>
      </c>
      <c r="C3528">
        <v>3.58</v>
      </c>
      <c r="D3528" s="1">
        <v>39147.100902777776</v>
      </c>
      <c r="E3528" s="74">
        <f t="shared" si="111"/>
        <v>39147</v>
      </c>
      <c r="F3528">
        <v>5.32</v>
      </c>
      <c r="G3528">
        <v>4.3</v>
      </c>
      <c r="I3528" s="63">
        <v>3.98</v>
      </c>
    </row>
    <row r="3529" spans="1:9">
      <c r="A3529" s="1">
        <v>39147.232604166667</v>
      </c>
      <c r="B3529" s="74">
        <f t="shared" si="110"/>
        <v>39147</v>
      </c>
      <c r="C3529">
        <v>3.54</v>
      </c>
      <c r="D3529" s="1">
        <v>39147.225902777776</v>
      </c>
      <c r="E3529" s="74">
        <f t="shared" si="111"/>
        <v>39147</v>
      </c>
      <c r="F3529">
        <v>5.32</v>
      </c>
      <c r="G3529">
        <v>4.3</v>
      </c>
      <c r="I3529" s="63">
        <v>3.9816666666666669</v>
      </c>
    </row>
    <row r="3530" spans="1:9">
      <c r="A3530" s="1">
        <v>39147.357604166667</v>
      </c>
      <c r="B3530" s="74">
        <f t="shared" si="110"/>
        <v>39147</v>
      </c>
      <c r="C3530">
        <v>3.54</v>
      </c>
      <c r="D3530" s="1">
        <v>39147.350902777776</v>
      </c>
      <c r="E3530" s="74">
        <f t="shared" si="111"/>
        <v>39147</v>
      </c>
      <c r="F3530">
        <v>5.32</v>
      </c>
      <c r="G3530">
        <v>4.3</v>
      </c>
      <c r="H3530">
        <v>20070306</v>
      </c>
      <c r="I3530" s="63">
        <v>3.9833333333333334</v>
      </c>
    </row>
    <row r="3531" spans="1:9">
      <c r="A3531" s="1">
        <v>39147.482604166667</v>
      </c>
      <c r="B3531" s="74">
        <f t="shared" si="110"/>
        <v>39147</v>
      </c>
      <c r="C3531">
        <v>3.5</v>
      </c>
      <c r="D3531" s="1">
        <v>39147.475902777776</v>
      </c>
      <c r="E3531" s="74">
        <f t="shared" si="111"/>
        <v>39147</v>
      </c>
      <c r="F3531">
        <v>5.32</v>
      </c>
      <c r="G3531">
        <v>4.3</v>
      </c>
      <c r="I3531" s="63">
        <v>3.9850000000000003</v>
      </c>
    </row>
    <row r="3532" spans="1:9">
      <c r="A3532" s="1">
        <v>39147.607604166667</v>
      </c>
      <c r="B3532" s="74">
        <f t="shared" si="110"/>
        <v>39147</v>
      </c>
      <c r="C3532">
        <v>3.38</v>
      </c>
      <c r="D3532" s="1">
        <v>39147.600902777776</v>
      </c>
      <c r="E3532" s="74">
        <f t="shared" si="111"/>
        <v>39147</v>
      </c>
      <c r="F3532">
        <v>5.29</v>
      </c>
      <c r="G3532">
        <v>4.3</v>
      </c>
      <c r="I3532" s="63">
        <v>3.9866666666666668</v>
      </c>
    </row>
    <row r="3533" spans="1:9">
      <c r="A3533" s="1">
        <v>39147.732604166667</v>
      </c>
      <c r="B3533" s="74">
        <f t="shared" si="110"/>
        <v>39147</v>
      </c>
      <c r="C3533">
        <v>3.34</v>
      </c>
      <c r="D3533" s="1">
        <v>39147.725902777776</v>
      </c>
      <c r="E3533" s="74">
        <f t="shared" si="111"/>
        <v>39147</v>
      </c>
      <c r="F3533">
        <v>5.29</v>
      </c>
      <c r="G3533">
        <v>4.3</v>
      </c>
      <c r="I3533" s="63">
        <v>3.9883333333333333</v>
      </c>
    </row>
    <row r="3534" spans="1:9">
      <c r="A3534" s="1">
        <v>39147.857604166667</v>
      </c>
      <c r="B3534" s="74">
        <f t="shared" si="110"/>
        <v>39147</v>
      </c>
      <c r="C3534">
        <v>3.34</v>
      </c>
      <c r="D3534" s="1">
        <v>39147.850902777776</v>
      </c>
      <c r="E3534" s="74">
        <f t="shared" si="111"/>
        <v>39147</v>
      </c>
      <c r="F3534">
        <v>5.25</v>
      </c>
      <c r="G3534">
        <v>4.3</v>
      </c>
      <c r="I3534" s="63">
        <v>3.99</v>
      </c>
    </row>
    <row r="3535" spans="1:9">
      <c r="A3535" s="1">
        <v>39147.982604166667</v>
      </c>
      <c r="B3535" s="74">
        <f t="shared" si="110"/>
        <v>39147</v>
      </c>
      <c r="C3535">
        <v>3.3</v>
      </c>
      <c r="D3535" s="1">
        <v>39147.975902777776</v>
      </c>
      <c r="E3535" s="74">
        <f t="shared" si="111"/>
        <v>39147</v>
      </c>
      <c r="F3535">
        <v>5.21</v>
      </c>
      <c r="G3535">
        <v>4.3</v>
      </c>
      <c r="I3535" s="63">
        <v>3.9916666666666667</v>
      </c>
    </row>
    <row r="3536" spans="1:9">
      <c r="A3536" s="1">
        <v>39148.107604166667</v>
      </c>
      <c r="B3536" s="74">
        <f t="shared" si="110"/>
        <v>39148</v>
      </c>
      <c r="C3536">
        <v>3.34</v>
      </c>
      <c r="D3536" s="1">
        <v>39148.100902777776</v>
      </c>
      <c r="E3536" s="74">
        <f t="shared" si="111"/>
        <v>39148</v>
      </c>
      <c r="F3536">
        <v>5.21</v>
      </c>
      <c r="G3536">
        <v>5.9</v>
      </c>
      <c r="I3536" s="63">
        <v>3.9933333333333336</v>
      </c>
    </row>
    <row r="3537" spans="1:10">
      <c r="A3537" s="1">
        <v>39148.232604166667</v>
      </c>
      <c r="B3537" s="74">
        <f t="shared" si="110"/>
        <v>39148</v>
      </c>
      <c r="C3537">
        <v>3.34</v>
      </c>
      <c r="D3537" s="1">
        <v>39148.225902777776</v>
      </c>
      <c r="E3537" s="74">
        <f t="shared" si="111"/>
        <v>39148</v>
      </c>
      <c r="F3537">
        <v>5.21</v>
      </c>
      <c r="G3537">
        <v>5.9</v>
      </c>
      <c r="I3537" s="63">
        <v>3.9950000000000001</v>
      </c>
    </row>
    <row r="3538" spans="1:10">
      <c r="A3538" s="1">
        <v>39148.357604166667</v>
      </c>
      <c r="B3538" s="74">
        <f t="shared" si="110"/>
        <v>39148</v>
      </c>
      <c r="C3538">
        <v>3.26</v>
      </c>
      <c r="D3538" s="1">
        <v>39148.350902777776</v>
      </c>
      <c r="E3538" s="74">
        <f t="shared" si="111"/>
        <v>39148</v>
      </c>
      <c r="F3538">
        <v>5.21</v>
      </c>
      <c r="G3538">
        <v>5.9</v>
      </c>
      <c r="H3538">
        <v>20070307</v>
      </c>
      <c r="I3538" s="63">
        <v>3.9966666666666666</v>
      </c>
    </row>
    <row r="3539" spans="1:10">
      <c r="A3539" s="1">
        <v>39148.482604166667</v>
      </c>
      <c r="B3539" s="74">
        <f t="shared" si="110"/>
        <v>39148</v>
      </c>
      <c r="C3539">
        <v>3.23</v>
      </c>
      <c r="D3539" s="1">
        <v>39148.475902777776</v>
      </c>
      <c r="E3539" s="74">
        <f t="shared" si="111"/>
        <v>39148</v>
      </c>
      <c r="F3539">
        <v>5.21</v>
      </c>
      <c r="G3539">
        <v>5.9</v>
      </c>
      <c r="I3539" s="63">
        <v>3.9983333333333335</v>
      </c>
    </row>
    <row r="3540" spans="1:10">
      <c r="A3540" s="1">
        <v>39148.607604166667</v>
      </c>
      <c r="B3540" s="74">
        <f t="shared" si="110"/>
        <v>39148</v>
      </c>
      <c r="C3540">
        <v>3.23</v>
      </c>
      <c r="D3540" s="1">
        <v>39148.600902777776</v>
      </c>
      <c r="E3540" s="74">
        <f t="shared" si="111"/>
        <v>39148</v>
      </c>
      <c r="F3540">
        <v>5.17</v>
      </c>
      <c r="G3540">
        <v>5.9</v>
      </c>
      <c r="I3540" s="88">
        <v>4</v>
      </c>
      <c r="J3540" s="63">
        <v>4</v>
      </c>
    </row>
    <row r="3541" spans="1:10">
      <c r="A3541" s="1">
        <v>39148.732604166667</v>
      </c>
      <c r="B3541" s="74">
        <f t="shared" si="110"/>
        <v>39148</v>
      </c>
      <c r="C3541">
        <v>3.81</v>
      </c>
      <c r="D3541" s="1">
        <v>39148.725902777776</v>
      </c>
      <c r="E3541" s="74">
        <f t="shared" si="111"/>
        <v>39148</v>
      </c>
      <c r="F3541">
        <v>5.32</v>
      </c>
      <c r="G3541">
        <v>5.9</v>
      </c>
      <c r="I3541" s="63">
        <v>3.9674999999999998</v>
      </c>
    </row>
    <row r="3542" spans="1:10">
      <c r="A3542" s="1">
        <v>39148.857604166667</v>
      </c>
      <c r="B3542" s="74">
        <f t="shared" si="110"/>
        <v>39148</v>
      </c>
      <c r="C3542">
        <v>3.65</v>
      </c>
      <c r="D3542" s="1">
        <v>39148.850902777776</v>
      </c>
      <c r="E3542" s="74">
        <f t="shared" si="111"/>
        <v>39148</v>
      </c>
      <c r="F3542">
        <v>5.21</v>
      </c>
      <c r="G3542">
        <v>5.9</v>
      </c>
      <c r="I3542" s="63">
        <v>3.9350000000000001</v>
      </c>
    </row>
    <row r="3543" spans="1:10">
      <c r="A3543" s="1">
        <v>39148.982604166667</v>
      </c>
      <c r="B3543" s="74">
        <f t="shared" si="110"/>
        <v>39148</v>
      </c>
      <c r="C3543">
        <v>3.69</v>
      </c>
      <c r="D3543" s="1">
        <v>39148.975902777776</v>
      </c>
      <c r="E3543" s="74">
        <f t="shared" si="111"/>
        <v>39148</v>
      </c>
      <c r="F3543">
        <v>5.14</v>
      </c>
      <c r="G3543">
        <v>5.9</v>
      </c>
      <c r="I3543" s="63">
        <v>3.9024999999999999</v>
      </c>
    </row>
    <row r="3544" spans="1:10">
      <c r="A3544" s="1">
        <v>39149.107604166667</v>
      </c>
      <c r="B3544" s="74">
        <f t="shared" si="110"/>
        <v>39149</v>
      </c>
      <c r="C3544">
        <v>3.69</v>
      </c>
      <c r="D3544" s="1">
        <v>39149.100902777776</v>
      </c>
      <c r="E3544" s="74">
        <f t="shared" si="111"/>
        <v>39149</v>
      </c>
      <c r="F3544">
        <v>5.03</v>
      </c>
      <c r="G3544">
        <v>4.9000000000000004</v>
      </c>
      <c r="I3544" s="63">
        <v>3.87</v>
      </c>
    </row>
    <row r="3545" spans="1:10">
      <c r="A3545" s="1">
        <v>39149.232604166667</v>
      </c>
      <c r="B3545" s="74">
        <f t="shared" si="110"/>
        <v>39149</v>
      </c>
      <c r="C3545">
        <v>3.65</v>
      </c>
      <c r="D3545" s="1">
        <v>39149.225902777776</v>
      </c>
      <c r="E3545" s="74">
        <f t="shared" si="111"/>
        <v>39149</v>
      </c>
      <c r="F3545">
        <v>5.0599999999999996</v>
      </c>
      <c r="G3545">
        <v>4.9000000000000004</v>
      </c>
      <c r="I3545" s="63">
        <v>3.8374999999999999</v>
      </c>
    </row>
    <row r="3546" spans="1:10">
      <c r="A3546" s="1">
        <v>39149.357604166667</v>
      </c>
      <c r="B3546" s="74">
        <f t="shared" si="110"/>
        <v>39149</v>
      </c>
      <c r="C3546">
        <v>3.65</v>
      </c>
      <c r="D3546" s="1">
        <v>39149.350902777776</v>
      </c>
      <c r="E3546" s="74">
        <f t="shared" si="111"/>
        <v>39149</v>
      </c>
      <c r="F3546">
        <v>5.03</v>
      </c>
      <c r="G3546">
        <v>4.9000000000000004</v>
      </c>
      <c r="H3546">
        <v>20070308</v>
      </c>
      <c r="I3546" s="63">
        <v>3.8050000000000002</v>
      </c>
    </row>
    <row r="3547" spans="1:10">
      <c r="A3547" s="1">
        <v>39149.482604166667</v>
      </c>
      <c r="B3547" s="74">
        <f t="shared" si="110"/>
        <v>39149</v>
      </c>
      <c r="C3547">
        <v>3.58</v>
      </c>
      <c r="D3547" s="1">
        <v>39149.475902777776</v>
      </c>
      <c r="E3547" s="74">
        <f t="shared" si="111"/>
        <v>39149</v>
      </c>
      <c r="F3547">
        <v>5.0599999999999996</v>
      </c>
      <c r="G3547">
        <v>4.9000000000000004</v>
      </c>
      <c r="I3547" s="63">
        <v>3.7725</v>
      </c>
    </row>
    <row r="3548" spans="1:10">
      <c r="A3548" s="1">
        <v>39149.607604166667</v>
      </c>
      <c r="B3548" s="74">
        <f t="shared" si="110"/>
        <v>39149</v>
      </c>
      <c r="C3548">
        <v>3.58</v>
      </c>
      <c r="D3548" s="1">
        <v>39149.600902777776</v>
      </c>
      <c r="E3548" s="74">
        <f t="shared" si="111"/>
        <v>39149</v>
      </c>
      <c r="F3548">
        <v>5.03</v>
      </c>
      <c r="G3548">
        <v>4.9000000000000004</v>
      </c>
      <c r="I3548" s="88">
        <v>3.74</v>
      </c>
      <c r="J3548" s="63">
        <v>3.74</v>
      </c>
    </row>
    <row r="3549" spans="1:10">
      <c r="A3549" s="1">
        <v>39149.732604166667</v>
      </c>
      <c r="B3549" s="74">
        <f t="shared" si="110"/>
        <v>39149</v>
      </c>
      <c r="C3549">
        <v>3.54</v>
      </c>
      <c r="D3549" s="1">
        <v>39149.725902777776</v>
      </c>
      <c r="E3549" s="74">
        <f t="shared" si="111"/>
        <v>39149</v>
      </c>
      <c r="F3549">
        <v>5.03</v>
      </c>
      <c r="G3549">
        <v>4.9000000000000004</v>
      </c>
      <c r="I3549" s="63">
        <v>3.7417857142857147</v>
      </c>
    </row>
    <row r="3550" spans="1:10">
      <c r="A3550" s="1">
        <v>39149.857604166667</v>
      </c>
      <c r="B3550" s="74">
        <f t="shared" si="110"/>
        <v>39149</v>
      </c>
      <c r="C3550">
        <v>3.5</v>
      </c>
      <c r="D3550" s="1">
        <v>39149.850902777776</v>
      </c>
      <c r="E3550" s="74">
        <f t="shared" si="111"/>
        <v>39149</v>
      </c>
      <c r="F3550">
        <v>5.03</v>
      </c>
      <c r="G3550">
        <v>4.9000000000000004</v>
      </c>
      <c r="I3550" s="63">
        <v>3.7435714285714288</v>
      </c>
    </row>
    <row r="3551" spans="1:10">
      <c r="A3551" s="1">
        <v>39149.982604166667</v>
      </c>
      <c r="B3551" s="74">
        <f t="shared" si="110"/>
        <v>39149</v>
      </c>
      <c r="C3551">
        <v>3.5</v>
      </c>
      <c r="D3551" s="1">
        <v>39149.975902777776</v>
      </c>
      <c r="E3551" s="74">
        <f t="shared" si="111"/>
        <v>39149</v>
      </c>
      <c r="F3551">
        <v>5.03</v>
      </c>
      <c r="G3551">
        <v>4.9000000000000004</v>
      </c>
      <c r="I3551" s="63">
        <v>3.7453571428571433</v>
      </c>
    </row>
    <row r="3552" spans="1:10">
      <c r="A3552" s="1">
        <v>39150.107604166667</v>
      </c>
      <c r="B3552" s="74">
        <f t="shared" si="110"/>
        <v>39150</v>
      </c>
      <c r="C3552">
        <v>3.42</v>
      </c>
      <c r="D3552" s="1">
        <v>39150.100902777776</v>
      </c>
      <c r="E3552" s="74">
        <f t="shared" si="111"/>
        <v>39150</v>
      </c>
      <c r="F3552">
        <v>4.91</v>
      </c>
      <c r="G3552">
        <v>4.2</v>
      </c>
      <c r="I3552" s="63">
        <v>3.7471428571428573</v>
      </c>
    </row>
    <row r="3553" spans="1:9">
      <c r="A3553" s="1">
        <v>39150.232604166667</v>
      </c>
      <c r="B3553" s="74">
        <f t="shared" si="110"/>
        <v>39150</v>
      </c>
      <c r="C3553">
        <v>3.42</v>
      </c>
      <c r="D3553" s="1">
        <v>39150.225902777776</v>
      </c>
      <c r="E3553" s="74">
        <f t="shared" si="111"/>
        <v>39150</v>
      </c>
      <c r="F3553">
        <v>4.91</v>
      </c>
      <c r="G3553">
        <v>4.2</v>
      </c>
      <c r="I3553" s="63">
        <v>3.7489285714285718</v>
      </c>
    </row>
    <row r="3554" spans="1:9">
      <c r="A3554" s="1">
        <v>39150.357604166667</v>
      </c>
      <c r="B3554" s="74">
        <f t="shared" si="110"/>
        <v>39150</v>
      </c>
      <c r="C3554">
        <v>3.5</v>
      </c>
      <c r="D3554" s="1">
        <v>39150.350902777776</v>
      </c>
      <c r="E3554" s="74">
        <f t="shared" si="111"/>
        <v>39150</v>
      </c>
      <c r="F3554">
        <v>4.91</v>
      </c>
      <c r="G3554">
        <v>4.2</v>
      </c>
      <c r="H3554">
        <v>20070309</v>
      </c>
      <c r="I3554" s="63">
        <v>3.7507142857142859</v>
      </c>
    </row>
    <row r="3555" spans="1:9">
      <c r="A3555" s="1">
        <v>39150.482604166667</v>
      </c>
      <c r="B3555" s="74">
        <f t="shared" si="110"/>
        <v>39150</v>
      </c>
      <c r="C3555">
        <v>3.42</v>
      </c>
      <c r="D3555" s="1">
        <v>39150.475902777776</v>
      </c>
      <c r="E3555" s="74">
        <f t="shared" si="111"/>
        <v>39150</v>
      </c>
      <c r="F3555">
        <v>4.91</v>
      </c>
      <c r="G3555">
        <v>4.2</v>
      </c>
      <c r="I3555" s="63">
        <v>3.7525000000000004</v>
      </c>
    </row>
    <row r="3556" spans="1:9">
      <c r="A3556" s="1">
        <v>39150.607604166667</v>
      </c>
      <c r="B3556" s="74">
        <f t="shared" si="110"/>
        <v>39150</v>
      </c>
      <c r="C3556">
        <v>3.5</v>
      </c>
      <c r="D3556" s="1">
        <v>39150.600902777776</v>
      </c>
      <c r="E3556" s="74">
        <f t="shared" si="111"/>
        <v>39150</v>
      </c>
      <c r="F3556">
        <v>4.91</v>
      </c>
      <c r="G3556">
        <v>4.2</v>
      </c>
      <c r="I3556" s="63">
        <v>3.7542857142857144</v>
      </c>
    </row>
    <row r="3557" spans="1:9">
      <c r="A3557" s="1">
        <v>39150.732604166667</v>
      </c>
      <c r="B3557" s="74">
        <f t="shared" si="110"/>
        <v>39150</v>
      </c>
      <c r="C3557">
        <v>3.5</v>
      </c>
      <c r="D3557" s="1">
        <v>39150.725902777776</v>
      </c>
      <c r="E3557" s="74">
        <f t="shared" si="111"/>
        <v>39150</v>
      </c>
      <c r="F3557">
        <v>4.91</v>
      </c>
      <c r="G3557">
        <v>4.2</v>
      </c>
      <c r="I3557" s="63">
        <v>3.7560714285714289</v>
      </c>
    </row>
    <row r="3558" spans="1:9">
      <c r="A3558" s="1">
        <v>39150.857604166667</v>
      </c>
      <c r="B3558" s="74">
        <f t="shared" si="110"/>
        <v>39150</v>
      </c>
      <c r="C3558">
        <v>3.5</v>
      </c>
      <c r="D3558" s="1">
        <v>39150.850902777776</v>
      </c>
      <c r="E3558" s="74">
        <f t="shared" si="111"/>
        <v>39150</v>
      </c>
      <c r="F3558">
        <v>5.03</v>
      </c>
      <c r="G3558">
        <v>4.2</v>
      </c>
      <c r="I3558" s="63">
        <v>3.757857142857143</v>
      </c>
    </row>
    <row r="3559" spans="1:9">
      <c r="A3559" s="1">
        <v>39150.982604166667</v>
      </c>
      <c r="B3559" s="74">
        <f t="shared" si="110"/>
        <v>39150</v>
      </c>
      <c r="C3559">
        <v>3.5</v>
      </c>
      <c r="D3559" s="1">
        <v>39150.975902777776</v>
      </c>
      <c r="E3559" s="74">
        <f t="shared" si="111"/>
        <v>39150</v>
      </c>
      <c r="F3559">
        <v>5.03</v>
      </c>
      <c r="G3559">
        <v>4.2</v>
      </c>
      <c r="I3559" s="63">
        <v>3.7596428571428575</v>
      </c>
    </row>
    <row r="3560" spans="1:9">
      <c r="A3560" s="1">
        <v>39151.107604166667</v>
      </c>
      <c r="B3560" s="74">
        <f t="shared" si="110"/>
        <v>39151</v>
      </c>
      <c r="C3560">
        <v>3.5</v>
      </c>
      <c r="D3560" s="1">
        <v>39151.100902777776</v>
      </c>
      <c r="E3560" s="74">
        <f t="shared" si="111"/>
        <v>39151</v>
      </c>
      <c r="F3560">
        <v>5.03</v>
      </c>
      <c r="G3560">
        <v>4.4000000000000004</v>
      </c>
      <c r="I3560" s="63">
        <v>3.7614285714285716</v>
      </c>
    </row>
    <row r="3561" spans="1:9">
      <c r="A3561" s="1">
        <v>39151.232604166667</v>
      </c>
      <c r="B3561" s="74">
        <f t="shared" si="110"/>
        <v>39151</v>
      </c>
      <c r="C3561">
        <v>3.5</v>
      </c>
      <c r="D3561" s="1">
        <v>39151.225902777776</v>
      </c>
      <c r="E3561" s="74">
        <f t="shared" si="111"/>
        <v>39151</v>
      </c>
      <c r="F3561">
        <v>5.03</v>
      </c>
      <c r="G3561">
        <v>4.4000000000000004</v>
      </c>
      <c r="I3561" s="63">
        <v>3.7632142857142861</v>
      </c>
    </row>
    <row r="3562" spans="1:9">
      <c r="A3562" s="1">
        <v>39151.357604166667</v>
      </c>
      <c r="B3562" s="74">
        <f t="shared" si="110"/>
        <v>39151</v>
      </c>
      <c r="C3562">
        <v>3.5</v>
      </c>
      <c r="D3562" s="1">
        <v>39151.350902777776</v>
      </c>
      <c r="E3562" s="74">
        <f t="shared" si="111"/>
        <v>39151</v>
      </c>
      <c r="F3562">
        <v>5.03</v>
      </c>
      <c r="G3562">
        <v>4.4000000000000004</v>
      </c>
      <c r="H3562">
        <v>20070310</v>
      </c>
      <c r="I3562" s="63">
        <v>3.7650000000000001</v>
      </c>
    </row>
    <row r="3563" spans="1:9">
      <c r="A3563" s="1">
        <v>39151.482604166667</v>
      </c>
      <c r="B3563" s="74">
        <f t="shared" si="110"/>
        <v>39151</v>
      </c>
      <c r="C3563">
        <v>3.5</v>
      </c>
      <c r="D3563" s="1">
        <v>39151.475902777776</v>
      </c>
      <c r="E3563" s="74">
        <f t="shared" si="111"/>
        <v>39151</v>
      </c>
      <c r="F3563">
        <v>5.03</v>
      </c>
      <c r="G3563">
        <v>4.4000000000000004</v>
      </c>
      <c r="I3563" s="63">
        <v>3.7667857142857146</v>
      </c>
    </row>
    <row r="3564" spans="1:9">
      <c r="A3564" s="1">
        <v>39151.607604166667</v>
      </c>
      <c r="B3564" s="74">
        <f t="shared" si="110"/>
        <v>39151</v>
      </c>
      <c r="C3564">
        <v>3.5</v>
      </c>
      <c r="D3564" s="1">
        <v>39151.600902777776</v>
      </c>
      <c r="E3564" s="74">
        <f t="shared" si="111"/>
        <v>39151</v>
      </c>
      <c r="F3564">
        <v>5.03</v>
      </c>
      <c r="G3564">
        <v>4.4000000000000004</v>
      </c>
      <c r="I3564" s="63">
        <v>3.7685714285714287</v>
      </c>
    </row>
    <row r="3565" spans="1:9">
      <c r="A3565" s="1">
        <v>39151.732604166667</v>
      </c>
      <c r="B3565" s="74">
        <f t="shared" si="110"/>
        <v>39151</v>
      </c>
      <c r="C3565">
        <v>3.5</v>
      </c>
      <c r="D3565" s="1">
        <v>39151.725902777776</v>
      </c>
      <c r="E3565" s="74">
        <f t="shared" si="111"/>
        <v>39151</v>
      </c>
      <c r="F3565">
        <v>5.03</v>
      </c>
      <c r="G3565">
        <v>4.4000000000000004</v>
      </c>
      <c r="I3565" s="63">
        <v>3.7703571428571432</v>
      </c>
    </row>
    <row r="3566" spans="1:9">
      <c r="A3566" s="1">
        <v>39151.857604166667</v>
      </c>
      <c r="B3566" s="74">
        <f t="shared" si="110"/>
        <v>39151</v>
      </c>
      <c r="C3566">
        <v>3.5</v>
      </c>
      <c r="D3566" s="1">
        <v>39151.850902777776</v>
      </c>
      <c r="E3566" s="74">
        <f t="shared" si="111"/>
        <v>39151</v>
      </c>
      <c r="F3566">
        <v>5.03</v>
      </c>
      <c r="G3566">
        <v>4.4000000000000004</v>
      </c>
      <c r="I3566" s="63">
        <v>3.7721428571428572</v>
      </c>
    </row>
    <row r="3567" spans="1:9">
      <c r="A3567" s="1">
        <v>39151.982604166667</v>
      </c>
      <c r="B3567" s="74">
        <f t="shared" si="110"/>
        <v>39151</v>
      </c>
      <c r="C3567">
        <v>3.5</v>
      </c>
      <c r="D3567" s="1">
        <v>39151.975902777776</v>
      </c>
      <c r="E3567" s="74">
        <f t="shared" si="111"/>
        <v>39151</v>
      </c>
      <c r="F3567">
        <v>5.03</v>
      </c>
      <c r="G3567">
        <v>4.4000000000000004</v>
      </c>
      <c r="I3567" s="63">
        <v>3.7739285714285717</v>
      </c>
    </row>
    <row r="3568" spans="1:9">
      <c r="A3568" s="1">
        <v>39152.107604166667</v>
      </c>
      <c r="B3568" s="74">
        <f t="shared" si="110"/>
        <v>39152</v>
      </c>
      <c r="C3568">
        <v>3.5</v>
      </c>
      <c r="D3568" s="1">
        <v>39152.100902777776</v>
      </c>
      <c r="E3568" s="74">
        <f t="shared" si="111"/>
        <v>39152</v>
      </c>
      <c r="F3568">
        <v>5.03</v>
      </c>
      <c r="G3568">
        <v>6.4</v>
      </c>
      <c r="I3568" s="63">
        <v>3.7757142857142858</v>
      </c>
    </row>
    <row r="3569" spans="1:9">
      <c r="A3569" s="1">
        <v>39152.232604166667</v>
      </c>
      <c r="B3569" s="74">
        <f t="shared" si="110"/>
        <v>39152</v>
      </c>
      <c r="C3569">
        <v>3.5</v>
      </c>
      <c r="D3569" s="1">
        <v>39152.225902777776</v>
      </c>
      <c r="E3569" s="74">
        <f t="shared" si="111"/>
        <v>39152</v>
      </c>
      <c r="F3569">
        <v>5.0599999999999996</v>
      </c>
      <c r="G3569">
        <v>6.4</v>
      </c>
      <c r="I3569" s="63">
        <v>3.7775000000000003</v>
      </c>
    </row>
    <row r="3570" spans="1:9">
      <c r="A3570" s="1">
        <v>39152.357604166667</v>
      </c>
      <c r="B3570" s="74">
        <f t="shared" si="110"/>
        <v>39152</v>
      </c>
      <c r="C3570">
        <v>3.54</v>
      </c>
      <c r="D3570" s="1">
        <v>39152.350902777776</v>
      </c>
      <c r="E3570" s="74">
        <f t="shared" si="111"/>
        <v>39152</v>
      </c>
      <c r="F3570">
        <v>5.0999999999999996</v>
      </c>
      <c r="G3570">
        <v>6.4</v>
      </c>
      <c r="H3570">
        <v>20070311</v>
      </c>
      <c r="I3570" s="63">
        <v>3.7792857142857144</v>
      </c>
    </row>
    <row r="3571" spans="1:9">
      <c r="A3571" s="1">
        <v>39152.482604166667</v>
      </c>
      <c r="B3571" s="74">
        <f t="shared" si="110"/>
        <v>39152</v>
      </c>
      <c r="C3571">
        <v>3.54</v>
      </c>
      <c r="D3571" s="1">
        <v>39152.475902777776</v>
      </c>
      <c r="E3571" s="74">
        <f t="shared" si="111"/>
        <v>39152</v>
      </c>
      <c r="F3571">
        <v>5.0999999999999996</v>
      </c>
      <c r="G3571">
        <v>6.4</v>
      </c>
      <c r="I3571" s="63">
        <v>3.7810714285714289</v>
      </c>
    </row>
    <row r="3572" spans="1:9">
      <c r="A3572" s="1">
        <v>39152.607604166667</v>
      </c>
      <c r="B3572" s="74">
        <f t="shared" si="110"/>
        <v>39152</v>
      </c>
      <c r="C3572">
        <v>3.58</v>
      </c>
      <c r="D3572" s="1">
        <v>39152.600902777776</v>
      </c>
      <c r="E3572" s="74">
        <f t="shared" si="111"/>
        <v>39152</v>
      </c>
      <c r="F3572">
        <v>5.14</v>
      </c>
      <c r="G3572">
        <v>6.4</v>
      </c>
      <c r="I3572" s="63">
        <v>3.7828571428571429</v>
      </c>
    </row>
    <row r="3573" spans="1:9">
      <c r="A3573" s="1">
        <v>39152.732604166667</v>
      </c>
      <c r="B3573" s="74">
        <f t="shared" si="110"/>
        <v>39152</v>
      </c>
      <c r="C3573">
        <v>3.58</v>
      </c>
      <c r="D3573" s="1">
        <v>39152.725902777776</v>
      </c>
      <c r="E3573" s="74">
        <f t="shared" si="111"/>
        <v>39152</v>
      </c>
      <c r="F3573">
        <v>5.14</v>
      </c>
      <c r="G3573">
        <v>6.4</v>
      </c>
      <c r="I3573" s="63">
        <v>3.7846428571428574</v>
      </c>
    </row>
    <row r="3574" spans="1:9">
      <c r="A3574" s="1">
        <v>39152.857604166667</v>
      </c>
      <c r="B3574" s="74">
        <f t="shared" si="110"/>
        <v>39152</v>
      </c>
      <c r="C3574">
        <v>3.58</v>
      </c>
      <c r="D3574" s="1">
        <v>39152.850902777776</v>
      </c>
      <c r="E3574" s="74">
        <f t="shared" si="111"/>
        <v>39152</v>
      </c>
      <c r="F3574">
        <v>5.14</v>
      </c>
      <c r="G3574">
        <v>6.4</v>
      </c>
      <c r="I3574" s="63">
        <v>3.7864285714285715</v>
      </c>
    </row>
    <row r="3575" spans="1:9">
      <c r="A3575" s="1">
        <v>39152.982604166667</v>
      </c>
      <c r="B3575" s="74">
        <f t="shared" si="110"/>
        <v>39152</v>
      </c>
      <c r="C3575">
        <v>3.62</v>
      </c>
      <c r="D3575" s="1">
        <v>39152.975902777776</v>
      </c>
      <c r="E3575" s="74">
        <f t="shared" si="111"/>
        <v>39152</v>
      </c>
      <c r="F3575">
        <v>5.14</v>
      </c>
      <c r="G3575">
        <v>6.4</v>
      </c>
      <c r="I3575" s="63">
        <v>3.788214285714286</v>
      </c>
    </row>
    <row r="3576" spans="1:9">
      <c r="A3576" s="1">
        <v>39153.107604166667</v>
      </c>
      <c r="B3576" s="74">
        <f t="shared" si="110"/>
        <v>39153</v>
      </c>
      <c r="C3576">
        <v>3.62</v>
      </c>
      <c r="D3576" s="1">
        <v>39153.100902777776</v>
      </c>
      <c r="E3576" s="74">
        <f t="shared" si="111"/>
        <v>39153</v>
      </c>
      <c r="F3576">
        <v>5.17</v>
      </c>
      <c r="G3576">
        <v>7</v>
      </c>
      <c r="I3576" s="63">
        <v>3.79</v>
      </c>
    </row>
    <row r="3577" spans="1:9">
      <c r="A3577" s="1">
        <v>39153.232604166667</v>
      </c>
      <c r="B3577" s="74">
        <f t="shared" si="110"/>
        <v>39153</v>
      </c>
      <c r="C3577">
        <v>3.65</v>
      </c>
      <c r="D3577" s="1">
        <v>39153.225902777776</v>
      </c>
      <c r="E3577" s="74">
        <f t="shared" si="111"/>
        <v>39153</v>
      </c>
      <c r="F3577">
        <v>5.17</v>
      </c>
      <c r="G3577">
        <v>7</v>
      </c>
      <c r="I3577" s="63">
        <v>3.7917857142857145</v>
      </c>
    </row>
    <row r="3578" spans="1:9">
      <c r="A3578" s="1">
        <v>39153.357604166667</v>
      </c>
      <c r="B3578" s="74">
        <f t="shared" si="110"/>
        <v>39153</v>
      </c>
      <c r="C3578">
        <v>3.65</v>
      </c>
      <c r="D3578" s="1">
        <v>39153.350902777776</v>
      </c>
      <c r="E3578" s="74">
        <f t="shared" si="111"/>
        <v>39153</v>
      </c>
      <c r="F3578">
        <v>5.21</v>
      </c>
      <c r="G3578">
        <v>7</v>
      </c>
      <c r="H3578">
        <v>20070312</v>
      </c>
      <c r="I3578" s="63">
        <v>3.7935714285714286</v>
      </c>
    </row>
    <row r="3579" spans="1:9">
      <c r="A3579" s="1">
        <v>39153.482604166667</v>
      </c>
      <c r="B3579" s="74">
        <f t="shared" si="110"/>
        <v>39153</v>
      </c>
      <c r="C3579">
        <v>3.65</v>
      </c>
      <c r="D3579" s="1">
        <v>39153.475902777776</v>
      </c>
      <c r="E3579" s="74">
        <f t="shared" si="111"/>
        <v>39153</v>
      </c>
      <c r="F3579">
        <v>5.21</v>
      </c>
      <c r="G3579">
        <v>7</v>
      </c>
      <c r="I3579" s="63">
        <v>3.7953571428571431</v>
      </c>
    </row>
    <row r="3580" spans="1:9">
      <c r="A3580" s="1">
        <v>39153.607604166667</v>
      </c>
      <c r="B3580" s="74">
        <f t="shared" si="110"/>
        <v>39153</v>
      </c>
      <c r="C3580">
        <v>3.69</v>
      </c>
      <c r="D3580" s="1">
        <v>39153.600902777776</v>
      </c>
      <c r="E3580" s="74">
        <f t="shared" si="111"/>
        <v>39153</v>
      </c>
      <c r="F3580">
        <v>5.25</v>
      </c>
      <c r="G3580">
        <v>7</v>
      </c>
      <c r="I3580" s="63">
        <v>3.7971428571428572</v>
      </c>
    </row>
    <row r="3581" spans="1:9">
      <c r="A3581" s="1">
        <v>39153.732604166667</v>
      </c>
      <c r="B3581" s="74">
        <f t="shared" si="110"/>
        <v>39153</v>
      </c>
      <c r="C3581">
        <v>3.69</v>
      </c>
      <c r="D3581" s="1">
        <v>39153.725902777776</v>
      </c>
      <c r="E3581" s="74">
        <f t="shared" si="111"/>
        <v>39153</v>
      </c>
      <c r="F3581">
        <v>5.25</v>
      </c>
      <c r="G3581">
        <v>7</v>
      </c>
      <c r="I3581" s="63">
        <v>3.7989285714285717</v>
      </c>
    </row>
    <row r="3582" spans="1:9">
      <c r="A3582" s="1">
        <v>39153.857604166667</v>
      </c>
      <c r="B3582" s="74">
        <f t="shared" si="110"/>
        <v>39153</v>
      </c>
      <c r="C3582">
        <v>3.69</v>
      </c>
      <c r="D3582" s="1">
        <v>39153.850902777776</v>
      </c>
      <c r="E3582" s="74">
        <f t="shared" si="111"/>
        <v>39153</v>
      </c>
      <c r="F3582">
        <v>5.25</v>
      </c>
      <c r="G3582">
        <v>7</v>
      </c>
      <c r="I3582" s="63">
        <v>3.8007142857142857</v>
      </c>
    </row>
    <row r="3583" spans="1:9">
      <c r="A3583" s="1">
        <v>39153.982604166667</v>
      </c>
      <c r="B3583" s="74">
        <f t="shared" si="110"/>
        <v>39153</v>
      </c>
      <c r="C3583">
        <v>3.73</v>
      </c>
      <c r="D3583" s="1">
        <v>39153.975902777776</v>
      </c>
      <c r="E3583" s="74">
        <f t="shared" si="111"/>
        <v>39153</v>
      </c>
      <c r="F3583">
        <v>5.25</v>
      </c>
      <c r="G3583">
        <v>7</v>
      </c>
      <c r="I3583" s="63">
        <v>3.8025000000000002</v>
      </c>
    </row>
    <row r="3584" spans="1:9">
      <c r="A3584" s="1">
        <v>39154.107604166667</v>
      </c>
      <c r="B3584" s="74">
        <f t="shared" si="110"/>
        <v>39154</v>
      </c>
      <c r="C3584">
        <v>3.81</v>
      </c>
      <c r="D3584" s="1">
        <v>39154.100902777776</v>
      </c>
      <c r="E3584" s="74">
        <f t="shared" si="111"/>
        <v>39154</v>
      </c>
      <c r="F3584">
        <v>5.32</v>
      </c>
      <c r="G3584">
        <v>5.7</v>
      </c>
      <c r="I3584" s="63">
        <v>3.8042857142857143</v>
      </c>
    </row>
    <row r="3585" spans="1:9">
      <c r="A3585" s="1">
        <v>39154.232604166667</v>
      </c>
      <c r="B3585" s="74">
        <f t="shared" si="110"/>
        <v>39154</v>
      </c>
      <c r="C3585">
        <v>3.81</v>
      </c>
      <c r="D3585" s="1">
        <v>39154.225902777776</v>
      </c>
      <c r="E3585" s="74">
        <f t="shared" si="111"/>
        <v>39154</v>
      </c>
      <c r="F3585">
        <v>5.32</v>
      </c>
      <c r="G3585">
        <v>5.7</v>
      </c>
      <c r="I3585" s="63">
        <v>3.8060714285714288</v>
      </c>
    </row>
    <row r="3586" spans="1:9">
      <c r="A3586" s="1">
        <v>39154.357604166667</v>
      </c>
      <c r="B3586" s="74">
        <f t="shared" si="110"/>
        <v>39154</v>
      </c>
      <c r="C3586">
        <v>3.81</v>
      </c>
      <c r="D3586" s="1">
        <v>39154.350902777776</v>
      </c>
      <c r="E3586" s="74">
        <f t="shared" si="111"/>
        <v>39154</v>
      </c>
      <c r="F3586">
        <v>5.32</v>
      </c>
      <c r="G3586">
        <v>5.7</v>
      </c>
      <c r="H3586">
        <v>20070313</v>
      </c>
      <c r="I3586" s="63">
        <v>3.8078571428571428</v>
      </c>
    </row>
    <row r="3587" spans="1:9">
      <c r="A3587" s="1">
        <v>39154.482604166667</v>
      </c>
      <c r="B3587" s="74">
        <f t="shared" si="110"/>
        <v>39154</v>
      </c>
      <c r="C3587">
        <v>3.81</v>
      </c>
      <c r="D3587" s="1">
        <v>39154.475902777776</v>
      </c>
      <c r="E3587" s="74">
        <f t="shared" si="111"/>
        <v>39154</v>
      </c>
      <c r="F3587">
        <v>5.32</v>
      </c>
      <c r="G3587">
        <v>5.7</v>
      </c>
      <c r="I3587" s="63">
        <v>3.8096428571428573</v>
      </c>
    </row>
    <row r="3588" spans="1:9">
      <c r="A3588" s="1">
        <v>39154.607604166667</v>
      </c>
      <c r="B3588" s="74">
        <f t="shared" ref="B3588:B3651" si="112">INT(A3588)</f>
        <v>39154</v>
      </c>
      <c r="C3588">
        <v>3.85</v>
      </c>
      <c r="D3588" s="1">
        <v>39154.600902777776</v>
      </c>
      <c r="E3588" s="74">
        <f t="shared" ref="E3588:E3651" si="113">INT(D3588)</f>
        <v>39154</v>
      </c>
      <c r="F3588">
        <v>5.36</v>
      </c>
      <c r="G3588">
        <v>5.7</v>
      </c>
      <c r="I3588" s="63">
        <v>3.8114285714285714</v>
      </c>
    </row>
    <row r="3589" spans="1:9">
      <c r="A3589" s="1">
        <v>39154.732604166667</v>
      </c>
      <c r="B3589" s="74">
        <f t="shared" si="112"/>
        <v>39154</v>
      </c>
      <c r="C3589">
        <v>3.81</v>
      </c>
      <c r="D3589" s="1">
        <v>39154.725902777776</v>
      </c>
      <c r="E3589" s="74">
        <f t="shared" si="113"/>
        <v>39154</v>
      </c>
      <c r="F3589">
        <v>5.32</v>
      </c>
      <c r="G3589">
        <v>5.7</v>
      </c>
      <c r="I3589" s="63">
        <v>3.8132142857142859</v>
      </c>
    </row>
    <row r="3590" spans="1:9">
      <c r="A3590" s="1">
        <v>39154.857604166667</v>
      </c>
      <c r="B3590" s="74">
        <f t="shared" si="112"/>
        <v>39154</v>
      </c>
      <c r="C3590">
        <v>3.85</v>
      </c>
      <c r="D3590" s="1">
        <v>39154.850902777776</v>
      </c>
      <c r="E3590" s="74">
        <f t="shared" si="113"/>
        <v>39154</v>
      </c>
      <c r="F3590">
        <v>5.36</v>
      </c>
      <c r="G3590">
        <v>5.7</v>
      </c>
      <c r="I3590" s="63">
        <v>3.8149999999999999</v>
      </c>
    </row>
    <row r="3591" spans="1:9">
      <c r="A3591" s="1">
        <v>39154.982604166667</v>
      </c>
      <c r="B3591" s="74">
        <f t="shared" si="112"/>
        <v>39154</v>
      </c>
      <c r="C3591">
        <v>3.85</v>
      </c>
      <c r="D3591" s="1">
        <v>39154.975902777776</v>
      </c>
      <c r="E3591" s="74">
        <f t="shared" si="113"/>
        <v>39154</v>
      </c>
      <c r="F3591">
        <v>5.36</v>
      </c>
      <c r="G3591">
        <v>5.7</v>
      </c>
      <c r="I3591" s="63">
        <v>3.8167857142857144</v>
      </c>
    </row>
    <row r="3592" spans="1:9">
      <c r="A3592" s="1">
        <v>39155.107604166667</v>
      </c>
      <c r="B3592" s="74">
        <f t="shared" si="112"/>
        <v>39155</v>
      </c>
      <c r="C3592">
        <v>3.89</v>
      </c>
      <c r="D3592" s="1">
        <v>39155.100902777776</v>
      </c>
      <c r="E3592" s="74">
        <f t="shared" si="113"/>
        <v>39155</v>
      </c>
      <c r="F3592">
        <v>5.36</v>
      </c>
      <c r="G3592">
        <v>5.8</v>
      </c>
      <c r="I3592" s="63">
        <v>3.8185714285714285</v>
      </c>
    </row>
    <row r="3593" spans="1:9">
      <c r="A3593" s="1">
        <v>39155.232604166667</v>
      </c>
      <c r="B3593" s="74">
        <f t="shared" si="112"/>
        <v>39155</v>
      </c>
      <c r="C3593">
        <v>3.89</v>
      </c>
      <c r="D3593" s="1">
        <v>39155.225902777776</v>
      </c>
      <c r="E3593" s="74">
        <f t="shared" si="113"/>
        <v>39155</v>
      </c>
      <c r="F3593">
        <v>5.43</v>
      </c>
      <c r="G3593">
        <v>5.8</v>
      </c>
      <c r="I3593" s="63">
        <v>3.820357142857143</v>
      </c>
    </row>
    <row r="3594" spans="1:9">
      <c r="A3594" s="1">
        <v>39155.357604166667</v>
      </c>
      <c r="B3594" s="74">
        <f t="shared" si="112"/>
        <v>39155</v>
      </c>
      <c r="C3594">
        <v>3.93</v>
      </c>
      <c r="D3594" s="1">
        <v>39155.350902777776</v>
      </c>
      <c r="E3594" s="74">
        <f t="shared" si="113"/>
        <v>39155</v>
      </c>
      <c r="F3594">
        <v>5.43</v>
      </c>
      <c r="G3594">
        <v>5.8</v>
      </c>
      <c r="H3594">
        <v>20070314</v>
      </c>
      <c r="I3594" s="63">
        <v>3.8221428571428571</v>
      </c>
    </row>
    <row r="3595" spans="1:9">
      <c r="A3595" s="1">
        <v>39155.482604166667</v>
      </c>
      <c r="B3595" s="74">
        <f t="shared" si="112"/>
        <v>39155</v>
      </c>
      <c r="C3595">
        <v>4</v>
      </c>
      <c r="D3595" s="1">
        <v>39155.475902777776</v>
      </c>
      <c r="E3595" s="74">
        <f t="shared" si="113"/>
        <v>39155</v>
      </c>
      <c r="F3595">
        <v>5.62</v>
      </c>
      <c r="G3595">
        <v>5.8</v>
      </c>
      <c r="I3595" s="63">
        <v>3.8239285714285716</v>
      </c>
    </row>
    <row r="3596" spans="1:9">
      <c r="A3596" s="1">
        <v>39155.607604166667</v>
      </c>
      <c r="B3596" s="74">
        <f t="shared" si="112"/>
        <v>39155</v>
      </c>
      <c r="C3596">
        <v>4.04</v>
      </c>
      <c r="D3596" s="1">
        <v>39155.600902777776</v>
      </c>
      <c r="E3596" s="74">
        <f t="shared" si="113"/>
        <v>39155</v>
      </c>
      <c r="F3596">
        <v>5.62</v>
      </c>
      <c r="G3596">
        <v>5.8</v>
      </c>
      <c r="I3596" s="63">
        <v>3.8257142857142856</v>
      </c>
    </row>
    <row r="3597" spans="1:9">
      <c r="A3597" s="1">
        <v>39155.732604166667</v>
      </c>
      <c r="B3597" s="74">
        <f t="shared" si="112"/>
        <v>39155</v>
      </c>
      <c r="C3597">
        <v>4.08</v>
      </c>
      <c r="D3597" s="1">
        <v>39155.725902777776</v>
      </c>
      <c r="E3597" s="74">
        <f t="shared" si="113"/>
        <v>39155</v>
      </c>
      <c r="F3597">
        <v>5.66</v>
      </c>
      <c r="G3597">
        <v>5.8</v>
      </c>
      <c r="I3597" s="63">
        <v>3.8275000000000001</v>
      </c>
    </row>
    <row r="3598" spans="1:9">
      <c r="A3598" s="1">
        <v>39155.857604166667</v>
      </c>
      <c r="B3598" s="74">
        <f t="shared" si="112"/>
        <v>39155</v>
      </c>
      <c r="C3598">
        <v>4.12</v>
      </c>
      <c r="D3598" s="1">
        <v>39155.850902777776</v>
      </c>
      <c r="E3598" s="74">
        <f t="shared" si="113"/>
        <v>39155</v>
      </c>
      <c r="F3598">
        <v>5.69</v>
      </c>
      <c r="G3598">
        <v>5.8</v>
      </c>
      <c r="I3598" s="63">
        <v>3.8292857142857142</v>
      </c>
    </row>
    <row r="3599" spans="1:9">
      <c r="A3599" s="1">
        <v>39155.982604166667</v>
      </c>
      <c r="B3599" s="74">
        <f t="shared" si="112"/>
        <v>39155</v>
      </c>
      <c r="C3599">
        <v>4.12</v>
      </c>
      <c r="D3599" s="1">
        <v>39155.975902777776</v>
      </c>
      <c r="E3599" s="74">
        <f t="shared" si="113"/>
        <v>39155</v>
      </c>
      <c r="F3599">
        <v>5.66</v>
      </c>
      <c r="G3599">
        <v>5.8</v>
      </c>
      <c r="I3599" s="63">
        <v>3.8310714285714287</v>
      </c>
    </row>
    <row r="3600" spans="1:9">
      <c r="A3600" s="1">
        <v>39156.107604166667</v>
      </c>
      <c r="B3600" s="74">
        <f t="shared" si="112"/>
        <v>39156</v>
      </c>
      <c r="C3600">
        <v>4.12</v>
      </c>
      <c r="D3600" s="1">
        <v>39156.100902777776</v>
      </c>
      <c r="E3600" s="74">
        <f t="shared" si="113"/>
        <v>39156</v>
      </c>
      <c r="F3600">
        <v>5.62</v>
      </c>
      <c r="G3600">
        <v>5.9</v>
      </c>
      <c r="I3600" s="63">
        <v>3.8328571428571427</v>
      </c>
    </row>
    <row r="3601" spans="1:10">
      <c r="A3601" s="1">
        <v>39156.232604166667</v>
      </c>
      <c r="B3601" s="74">
        <f t="shared" si="112"/>
        <v>39156</v>
      </c>
      <c r="C3601">
        <v>4.12</v>
      </c>
      <c r="D3601" s="1">
        <v>39156.225902777776</v>
      </c>
      <c r="E3601" s="74">
        <f t="shared" si="113"/>
        <v>39156</v>
      </c>
      <c r="F3601">
        <v>5.62</v>
      </c>
      <c r="G3601">
        <v>5.9</v>
      </c>
      <c r="I3601" s="63">
        <v>3.8346428571428572</v>
      </c>
    </row>
    <row r="3602" spans="1:10">
      <c r="A3602" s="1">
        <v>39156.357604166667</v>
      </c>
      <c r="B3602" s="74">
        <f t="shared" si="112"/>
        <v>39156</v>
      </c>
      <c r="C3602">
        <v>4.12</v>
      </c>
      <c r="D3602" s="1">
        <v>39156.350902777776</v>
      </c>
      <c r="E3602" s="74">
        <f t="shared" si="113"/>
        <v>39156</v>
      </c>
      <c r="F3602">
        <v>5.62</v>
      </c>
      <c r="G3602">
        <v>5.9</v>
      </c>
      <c r="H3602">
        <v>20070315</v>
      </c>
      <c r="I3602" s="63">
        <v>3.8364285714285713</v>
      </c>
    </row>
    <row r="3603" spans="1:10">
      <c r="A3603" s="1">
        <v>39156.482604166667</v>
      </c>
      <c r="B3603" s="74">
        <f t="shared" si="112"/>
        <v>39156</v>
      </c>
      <c r="C3603">
        <v>4.1500000000000004</v>
      </c>
      <c r="D3603" s="1">
        <v>39156.475902777776</v>
      </c>
      <c r="E3603" s="74">
        <f t="shared" si="113"/>
        <v>39156</v>
      </c>
      <c r="F3603">
        <v>5.66</v>
      </c>
      <c r="G3603">
        <v>5.9</v>
      </c>
      <c r="I3603" s="63">
        <v>3.8382142857142858</v>
      </c>
    </row>
    <row r="3604" spans="1:10">
      <c r="A3604" s="1">
        <v>39156.607604166667</v>
      </c>
      <c r="B3604" s="74">
        <f t="shared" si="112"/>
        <v>39156</v>
      </c>
      <c r="C3604">
        <v>4.1500000000000004</v>
      </c>
      <c r="D3604" s="1">
        <v>39156.600902777776</v>
      </c>
      <c r="E3604" s="74">
        <f t="shared" si="113"/>
        <v>39156</v>
      </c>
      <c r="F3604">
        <v>5.69</v>
      </c>
      <c r="G3604">
        <v>5.9</v>
      </c>
      <c r="I3604" s="88">
        <v>3.84</v>
      </c>
      <c r="J3604" s="63">
        <v>3.84</v>
      </c>
    </row>
    <row r="3605" spans="1:10">
      <c r="A3605" s="1">
        <v>39156.732604166667</v>
      </c>
      <c r="B3605" s="74">
        <f t="shared" si="112"/>
        <v>39156</v>
      </c>
      <c r="C3605">
        <v>4.1900000000000004</v>
      </c>
      <c r="D3605" s="1">
        <v>39156.725902777776</v>
      </c>
      <c r="E3605" s="74">
        <f t="shared" si="113"/>
        <v>39156</v>
      </c>
      <c r="F3605">
        <v>5.77</v>
      </c>
      <c r="G3605">
        <v>5.9</v>
      </c>
      <c r="I3605" s="63">
        <v>3.8420754716981129</v>
      </c>
    </row>
    <row r="3606" spans="1:10">
      <c r="A3606" s="1">
        <v>39156.857604166667</v>
      </c>
      <c r="B3606" s="74">
        <f t="shared" si="112"/>
        <v>39156</v>
      </c>
      <c r="C3606">
        <v>4.1900000000000004</v>
      </c>
      <c r="D3606" s="1">
        <v>39156.850902777776</v>
      </c>
      <c r="E3606" s="74">
        <f t="shared" si="113"/>
        <v>39156</v>
      </c>
      <c r="F3606">
        <v>5.73</v>
      </c>
      <c r="G3606">
        <v>5.9</v>
      </c>
      <c r="I3606" s="63">
        <v>3.8441509433962264</v>
      </c>
    </row>
    <row r="3607" spans="1:10">
      <c r="A3607" s="1">
        <v>39156.982604166667</v>
      </c>
      <c r="B3607" s="74">
        <f t="shared" si="112"/>
        <v>39156</v>
      </c>
      <c r="C3607">
        <v>4.42</v>
      </c>
      <c r="D3607" s="1">
        <v>39156.975902777776</v>
      </c>
      <c r="E3607" s="74">
        <f t="shared" si="113"/>
        <v>39156</v>
      </c>
      <c r="F3607">
        <v>5.73</v>
      </c>
      <c r="G3607">
        <v>5.9</v>
      </c>
      <c r="I3607" s="63">
        <v>3.8462264150943395</v>
      </c>
    </row>
    <row r="3608" spans="1:10">
      <c r="A3608" s="1">
        <v>39157.107604166667</v>
      </c>
      <c r="B3608" s="74">
        <f t="shared" si="112"/>
        <v>39157</v>
      </c>
      <c r="C3608">
        <v>5.36</v>
      </c>
      <c r="D3608" s="1">
        <v>39157.100902777776</v>
      </c>
      <c r="E3608" s="74">
        <f t="shared" si="113"/>
        <v>39157</v>
      </c>
      <c r="F3608">
        <v>5.69</v>
      </c>
      <c r="G3608">
        <v>5.3</v>
      </c>
      <c r="I3608" s="63">
        <v>3.8483018867924526</v>
      </c>
    </row>
    <row r="3609" spans="1:10">
      <c r="A3609" s="1">
        <v>39157.232604166667</v>
      </c>
      <c r="B3609" s="74">
        <f t="shared" si="112"/>
        <v>39157</v>
      </c>
      <c r="C3609">
        <v>5.47</v>
      </c>
      <c r="D3609" s="1">
        <v>39157.225902777776</v>
      </c>
      <c r="E3609" s="74">
        <f t="shared" si="113"/>
        <v>39157</v>
      </c>
      <c r="F3609">
        <v>5.69</v>
      </c>
      <c r="G3609">
        <v>5.3</v>
      </c>
      <c r="I3609" s="63">
        <v>3.8503773584905661</v>
      </c>
    </row>
    <row r="3610" spans="1:10">
      <c r="A3610" s="1">
        <v>39157.357604166667</v>
      </c>
      <c r="B3610" s="74">
        <f t="shared" si="112"/>
        <v>39157</v>
      </c>
      <c r="C3610">
        <v>5.62</v>
      </c>
      <c r="D3610" s="1">
        <v>39157.350902777776</v>
      </c>
      <c r="E3610" s="74">
        <f t="shared" si="113"/>
        <v>39157</v>
      </c>
      <c r="F3610">
        <v>5.77</v>
      </c>
      <c r="G3610">
        <v>5.3</v>
      </c>
      <c r="H3610">
        <v>20070316</v>
      </c>
      <c r="I3610" s="63">
        <v>3.8524528301886791</v>
      </c>
    </row>
    <row r="3611" spans="1:10">
      <c r="A3611" s="1">
        <v>39157.482604166667</v>
      </c>
      <c r="B3611" s="74">
        <f t="shared" si="112"/>
        <v>39157</v>
      </c>
      <c r="C3611">
        <v>5.69</v>
      </c>
      <c r="D3611" s="1">
        <v>39157.475902777776</v>
      </c>
      <c r="E3611" s="74">
        <f t="shared" si="113"/>
        <v>39157</v>
      </c>
      <c r="F3611">
        <v>5.69</v>
      </c>
      <c r="G3611">
        <v>5.3</v>
      </c>
      <c r="I3611" s="63">
        <v>3.8545283018867922</v>
      </c>
    </row>
    <row r="3612" spans="1:10">
      <c r="A3612" s="1">
        <v>39157.607604166667</v>
      </c>
      <c r="B3612" s="74">
        <f t="shared" si="112"/>
        <v>39157</v>
      </c>
      <c r="C3612">
        <v>5.73</v>
      </c>
      <c r="D3612" s="1">
        <v>39157.600902777776</v>
      </c>
      <c r="E3612" s="74">
        <f t="shared" si="113"/>
        <v>39157</v>
      </c>
      <c r="F3612">
        <v>5.66</v>
      </c>
      <c r="G3612">
        <v>5.3</v>
      </c>
      <c r="I3612" s="63">
        <v>3.8566037735849057</v>
      </c>
    </row>
    <row r="3613" spans="1:10">
      <c r="A3613" s="1">
        <v>39157.732604166667</v>
      </c>
      <c r="B3613" s="74">
        <f t="shared" si="112"/>
        <v>39157</v>
      </c>
      <c r="C3613">
        <v>5.77</v>
      </c>
      <c r="D3613" s="1">
        <v>39157.725902777776</v>
      </c>
      <c r="E3613" s="74">
        <f t="shared" si="113"/>
        <v>39157</v>
      </c>
      <c r="F3613">
        <v>5.62</v>
      </c>
      <c r="G3613">
        <v>5.3</v>
      </c>
      <c r="I3613" s="63">
        <v>3.8586792452830188</v>
      </c>
    </row>
    <row r="3614" spans="1:10">
      <c r="A3614" s="1">
        <v>39157.857604166667</v>
      </c>
      <c r="B3614" s="74">
        <f t="shared" si="112"/>
        <v>39157</v>
      </c>
      <c r="C3614">
        <v>5.77</v>
      </c>
      <c r="D3614" s="1">
        <v>39157.850902777776</v>
      </c>
      <c r="E3614" s="74">
        <f t="shared" si="113"/>
        <v>39157</v>
      </c>
      <c r="F3614">
        <v>5.62</v>
      </c>
      <c r="G3614">
        <v>5.3</v>
      </c>
      <c r="I3614" s="63">
        <v>3.8607547169811318</v>
      </c>
    </row>
    <row r="3615" spans="1:10">
      <c r="A3615" s="1">
        <v>39157.982604166667</v>
      </c>
      <c r="B3615" s="74">
        <f t="shared" si="112"/>
        <v>39157</v>
      </c>
      <c r="C3615">
        <v>5.73</v>
      </c>
      <c r="D3615" s="1">
        <v>39157.975902777776</v>
      </c>
      <c r="E3615" s="74">
        <f t="shared" si="113"/>
        <v>39157</v>
      </c>
      <c r="F3615">
        <v>5.62</v>
      </c>
      <c r="G3615">
        <v>5.3</v>
      </c>
      <c r="I3615" s="63">
        <v>3.8628301886792453</v>
      </c>
    </row>
    <row r="3616" spans="1:10">
      <c r="A3616" s="1">
        <v>39158.107604166667</v>
      </c>
      <c r="B3616" s="74">
        <f t="shared" si="112"/>
        <v>39158</v>
      </c>
      <c r="C3616">
        <v>5.69</v>
      </c>
      <c r="D3616" s="1">
        <v>39158.100902777776</v>
      </c>
      <c r="E3616" s="74">
        <f t="shared" si="113"/>
        <v>39158</v>
      </c>
      <c r="F3616">
        <v>5.47</v>
      </c>
      <c r="G3616">
        <v>4.5999999999999996</v>
      </c>
      <c r="I3616" s="63">
        <v>3.8649056603773584</v>
      </c>
    </row>
    <row r="3617" spans="1:9">
      <c r="A3617" s="1">
        <v>39158.232604166667</v>
      </c>
      <c r="B3617" s="74">
        <f t="shared" si="112"/>
        <v>39158</v>
      </c>
      <c r="C3617">
        <v>5.69</v>
      </c>
      <c r="D3617" s="1">
        <v>39158.225902777776</v>
      </c>
      <c r="E3617" s="74">
        <f t="shared" si="113"/>
        <v>39158</v>
      </c>
      <c r="F3617">
        <v>5.43</v>
      </c>
      <c r="G3617">
        <v>4.5999999999999996</v>
      </c>
      <c r="I3617" s="63">
        <v>3.8669811320754715</v>
      </c>
    </row>
    <row r="3618" spans="1:9">
      <c r="A3618" s="1">
        <v>39158.357604166667</v>
      </c>
      <c r="B3618" s="74">
        <f t="shared" si="112"/>
        <v>39158</v>
      </c>
      <c r="C3618">
        <v>5.66</v>
      </c>
      <c r="D3618" s="1">
        <v>39158.350902777776</v>
      </c>
      <c r="E3618" s="74">
        <f t="shared" si="113"/>
        <v>39158</v>
      </c>
      <c r="F3618">
        <v>5.4</v>
      </c>
      <c r="G3618">
        <v>4.5999999999999996</v>
      </c>
      <c r="H3618">
        <v>20070317</v>
      </c>
      <c r="I3618" s="63">
        <v>3.869056603773585</v>
      </c>
    </row>
    <row r="3619" spans="1:9">
      <c r="A3619" s="1">
        <v>39158.482604166667</v>
      </c>
      <c r="B3619" s="74">
        <f t="shared" si="112"/>
        <v>39158</v>
      </c>
      <c r="C3619">
        <v>5.66</v>
      </c>
      <c r="D3619" s="1">
        <v>39158.475902777776</v>
      </c>
      <c r="E3619" s="74">
        <f t="shared" si="113"/>
        <v>39158</v>
      </c>
      <c r="F3619">
        <v>5.47</v>
      </c>
      <c r="G3619">
        <v>4.5999999999999996</v>
      </c>
      <c r="I3619" s="63">
        <v>3.871132075471698</v>
      </c>
    </row>
    <row r="3620" spans="1:9">
      <c r="A3620" s="1">
        <v>39158.607604166667</v>
      </c>
      <c r="B3620" s="74">
        <f t="shared" si="112"/>
        <v>39158</v>
      </c>
      <c r="C3620">
        <v>5.66</v>
      </c>
      <c r="D3620" s="1">
        <v>39158.600902777776</v>
      </c>
      <c r="E3620" s="74">
        <f t="shared" si="113"/>
        <v>39158</v>
      </c>
      <c r="F3620">
        <v>5.47</v>
      </c>
      <c r="G3620">
        <v>4.5999999999999996</v>
      </c>
      <c r="I3620" s="63">
        <v>3.8732075471698111</v>
      </c>
    </row>
    <row r="3621" spans="1:9">
      <c r="A3621" s="1">
        <v>39158.732604166667</v>
      </c>
      <c r="B3621" s="74">
        <f t="shared" si="112"/>
        <v>39158</v>
      </c>
      <c r="C3621">
        <v>5.62</v>
      </c>
      <c r="D3621" s="1">
        <v>39158.725902777776</v>
      </c>
      <c r="E3621" s="74">
        <f t="shared" si="113"/>
        <v>39158</v>
      </c>
      <c r="F3621">
        <v>5.62</v>
      </c>
      <c r="G3621">
        <v>4.5999999999999996</v>
      </c>
      <c r="I3621" s="63">
        <v>3.8752830188679246</v>
      </c>
    </row>
    <row r="3622" spans="1:9">
      <c r="A3622" s="1">
        <v>39158.857604166667</v>
      </c>
      <c r="B3622" s="74">
        <f t="shared" si="112"/>
        <v>39158</v>
      </c>
      <c r="C3622">
        <v>5.66</v>
      </c>
      <c r="D3622" s="1">
        <v>39158.850902777776</v>
      </c>
      <c r="E3622" s="74">
        <f t="shared" si="113"/>
        <v>39158</v>
      </c>
      <c r="F3622">
        <v>5.62</v>
      </c>
      <c r="G3622">
        <v>4.5999999999999996</v>
      </c>
      <c r="I3622" s="63">
        <v>3.8773584905660377</v>
      </c>
    </row>
    <row r="3623" spans="1:9">
      <c r="A3623" s="1">
        <v>39158.982604166667</v>
      </c>
      <c r="B3623" s="74">
        <f t="shared" si="112"/>
        <v>39158</v>
      </c>
      <c r="C3623">
        <v>5.62</v>
      </c>
      <c r="D3623" s="1">
        <v>39158.975902777776</v>
      </c>
      <c r="E3623" s="74">
        <f t="shared" si="113"/>
        <v>39158</v>
      </c>
      <c r="F3623">
        <v>5.62</v>
      </c>
      <c r="G3623">
        <v>4.5999999999999996</v>
      </c>
      <c r="I3623" s="63">
        <v>3.8794339622641507</v>
      </c>
    </row>
    <row r="3624" spans="1:9">
      <c r="A3624" s="1">
        <v>39159.107604166667</v>
      </c>
      <c r="B3624" s="74">
        <f t="shared" si="112"/>
        <v>39159</v>
      </c>
      <c r="C3624">
        <v>5.62</v>
      </c>
      <c r="D3624" s="1">
        <v>39159.100902777776</v>
      </c>
      <c r="E3624" s="74">
        <f t="shared" si="113"/>
        <v>39159</v>
      </c>
      <c r="F3624">
        <v>5.62</v>
      </c>
      <c r="G3624">
        <v>5.0999999999999996</v>
      </c>
      <c r="I3624" s="63">
        <v>3.8815094339622642</v>
      </c>
    </row>
    <row r="3625" spans="1:9">
      <c r="A3625" s="1">
        <v>39159.232604166667</v>
      </c>
      <c r="B3625" s="74">
        <f t="shared" si="112"/>
        <v>39159</v>
      </c>
      <c r="C3625">
        <v>5.62</v>
      </c>
      <c r="D3625" s="1">
        <v>39159.225902777776</v>
      </c>
      <c r="E3625" s="74">
        <f t="shared" si="113"/>
        <v>39159</v>
      </c>
      <c r="F3625">
        <v>5.62</v>
      </c>
      <c r="G3625">
        <v>5.0999999999999996</v>
      </c>
      <c r="I3625" s="63">
        <v>3.8835849056603773</v>
      </c>
    </row>
    <row r="3626" spans="1:9">
      <c r="A3626" s="1">
        <v>39159.357604166667</v>
      </c>
      <c r="B3626" s="74">
        <f t="shared" si="112"/>
        <v>39159</v>
      </c>
      <c r="C3626">
        <v>5.62</v>
      </c>
      <c r="D3626" s="1">
        <v>39159.350902777776</v>
      </c>
      <c r="E3626" s="74">
        <f t="shared" si="113"/>
        <v>39159</v>
      </c>
      <c r="F3626">
        <v>5.62</v>
      </c>
      <c r="G3626">
        <v>5.0999999999999996</v>
      </c>
      <c r="H3626">
        <v>20070318</v>
      </c>
      <c r="I3626" s="63">
        <v>3.8856603773584903</v>
      </c>
    </row>
    <row r="3627" spans="1:9">
      <c r="A3627" s="1">
        <v>39159.482604166667</v>
      </c>
      <c r="B3627" s="74">
        <f t="shared" si="112"/>
        <v>39159</v>
      </c>
      <c r="C3627">
        <v>5.62</v>
      </c>
      <c r="D3627" s="1">
        <v>39159.475902777776</v>
      </c>
      <c r="E3627" s="74">
        <f t="shared" si="113"/>
        <v>39159</v>
      </c>
      <c r="F3627">
        <v>5.62</v>
      </c>
      <c r="G3627">
        <v>5.0999999999999996</v>
      </c>
      <c r="I3627" s="63">
        <v>3.8877358490566039</v>
      </c>
    </row>
    <row r="3628" spans="1:9">
      <c r="A3628" s="1">
        <v>39159.607604166667</v>
      </c>
      <c r="B3628" s="74">
        <f t="shared" si="112"/>
        <v>39159</v>
      </c>
      <c r="C3628">
        <v>5.62</v>
      </c>
      <c r="D3628" s="1">
        <v>39159.600902777776</v>
      </c>
      <c r="E3628" s="74">
        <f t="shared" si="113"/>
        <v>39159</v>
      </c>
      <c r="F3628">
        <v>5.62</v>
      </c>
      <c r="G3628">
        <v>5.0999999999999996</v>
      </c>
      <c r="I3628" s="63">
        <v>3.8898113207547169</v>
      </c>
    </row>
    <row r="3629" spans="1:9">
      <c r="A3629" s="1">
        <v>39159.732604166667</v>
      </c>
      <c r="B3629" s="74">
        <f t="shared" si="112"/>
        <v>39159</v>
      </c>
      <c r="C3629">
        <v>5.62</v>
      </c>
      <c r="D3629" s="1">
        <v>39159.725902777776</v>
      </c>
      <c r="E3629" s="74">
        <f t="shared" si="113"/>
        <v>39159</v>
      </c>
      <c r="F3629">
        <v>5.62</v>
      </c>
      <c r="G3629">
        <v>5.0999999999999996</v>
      </c>
      <c r="I3629" s="63">
        <v>3.89188679245283</v>
      </c>
    </row>
    <row r="3630" spans="1:9">
      <c r="A3630" s="1">
        <v>39159.857604166667</v>
      </c>
      <c r="B3630" s="74">
        <f t="shared" si="112"/>
        <v>39159</v>
      </c>
      <c r="C3630">
        <v>5.62</v>
      </c>
      <c r="D3630" s="1">
        <v>39159.850902777776</v>
      </c>
      <c r="E3630" s="74">
        <f t="shared" si="113"/>
        <v>39159</v>
      </c>
      <c r="F3630">
        <v>5.62</v>
      </c>
      <c r="G3630">
        <v>5.0999999999999996</v>
      </c>
      <c r="I3630" s="63">
        <v>3.8939622641509435</v>
      </c>
    </row>
    <row r="3631" spans="1:9">
      <c r="A3631" s="1">
        <v>39159.982604166667</v>
      </c>
      <c r="B3631" s="74">
        <f t="shared" si="112"/>
        <v>39159</v>
      </c>
      <c r="C3631">
        <v>5.62</v>
      </c>
      <c r="D3631" s="1">
        <v>39159.975902777776</v>
      </c>
      <c r="E3631" s="74">
        <f t="shared" si="113"/>
        <v>39159</v>
      </c>
      <c r="F3631">
        <v>5.62</v>
      </c>
      <c r="G3631">
        <v>5.0999999999999996</v>
      </c>
      <c r="I3631" s="63">
        <v>3.8960377358490565</v>
      </c>
    </row>
    <row r="3632" spans="1:9">
      <c r="A3632" s="1">
        <v>39160.107604166667</v>
      </c>
      <c r="B3632" s="74">
        <f t="shared" si="112"/>
        <v>39160</v>
      </c>
      <c r="C3632">
        <v>5.62</v>
      </c>
      <c r="D3632" s="1">
        <v>39160.100902777776</v>
      </c>
      <c r="E3632" s="74">
        <f t="shared" si="113"/>
        <v>39160</v>
      </c>
      <c r="F3632">
        <v>5.62</v>
      </c>
      <c r="G3632">
        <v>1.5</v>
      </c>
      <c r="I3632" s="63">
        <v>3.8981132075471696</v>
      </c>
    </row>
    <row r="3633" spans="1:9">
      <c r="A3633" s="1">
        <v>39160.232604166667</v>
      </c>
      <c r="B3633" s="74">
        <f t="shared" si="112"/>
        <v>39160</v>
      </c>
      <c r="C3633">
        <v>5.62</v>
      </c>
      <c r="D3633" s="1">
        <v>39160.225902777776</v>
      </c>
      <c r="E3633" s="74">
        <f t="shared" si="113"/>
        <v>39160</v>
      </c>
      <c r="F3633">
        <v>5.62</v>
      </c>
      <c r="G3633">
        <v>1.5</v>
      </c>
      <c r="I3633" s="63">
        <v>3.9001886792452831</v>
      </c>
    </row>
    <row r="3634" spans="1:9">
      <c r="A3634" s="1">
        <v>39160.357604166667</v>
      </c>
      <c r="B3634" s="74">
        <f t="shared" si="112"/>
        <v>39160</v>
      </c>
      <c r="C3634">
        <v>5.62</v>
      </c>
      <c r="D3634" s="1">
        <v>39160.350902777776</v>
      </c>
      <c r="E3634" s="74">
        <f t="shared" si="113"/>
        <v>39160</v>
      </c>
      <c r="F3634">
        <v>5.62</v>
      </c>
      <c r="G3634">
        <v>1.5</v>
      </c>
      <c r="H3634">
        <v>20070319</v>
      </c>
      <c r="I3634" s="63">
        <v>3.9022641509433962</v>
      </c>
    </row>
    <row r="3635" spans="1:9">
      <c r="A3635" s="1">
        <v>39160.482604166667</v>
      </c>
      <c r="B3635" s="74">
        <f t="shared" si="112"/>
        <v>39160</v>
      </c>
      <c r="C3635">
        <v>5.62</v>
      </c>
      <c r="D3635" s="1">
        <v>39160.475902777776</v>
      </c>
      <c r="E3635" s="74">
        <f t="shared" si="113"/>
        <v>39160</v>
      </c>
      <c r="F3635">
        <v>5.62</v>
      </c>
      <c r="G3635">
        <v>1.5</v>
      </c>
      <c r="I3635" s="63">
        <v>3.9043396226415092</v>
      </c>
    </row>
    <row r="3636" spans="1:9">
      <c r="A3636" s="1">
        <v>39160.607604166667</v>
      </c>
      <c r="B3636" s="74">
        <f t="shared" si="112"/>
        <v>39160</v>
      </c>
      <c r="C3636">
        <v>5.62</v>
      </c>
      <c r="D3636" s="1">
        <v>39160.600902777776</v>
      </c>
      <c r="E3636" s="74">
        <f t="shared" si="113"/>
        <v>39160</v>
      </c>
      <c r="F3636">
        <v>5.62</v>
      </c>
      <c r="G3636">
        <v>1.5</v>
      </c>
      <c r="I3636" s="63">
        <v>3.9064150943396228</v>
      </c>
    </row>
    <row r="3637" spans="1:9">
      <c r="A3637" s="1">
        <v>39160.732604166667</v>
      </c>
      <c r="B3637" s="74">
        <f t="shared" si="112"/>
        <v>39160</v>
      </c>
      <c r="C3637">
        <v>5.62</v>
      </c>
      <c r="D3637" s="1">
        <v>39160.725902777776</v>
      </c>
      <c r="E3637" s="74">
        <f t="shared" si="113"/>
        <v>39160</v>
      </c>
      <c r="F3637">
        <v>5.62</v>
      </c>
      <c r="G3637">
        <v>1.5</v>
      </c>
      <c r="I3637" s="63">
        <v>3.9084905660377358</v>
      </c>
    </row>
    <row r="3638" spans="1:9">
      <c r="A3638" s="1">
        <v>39160.857604166667</v>
      </c>
      <c r="B3638" s="74">
        <f t="shared" si="112"/>
        <v>39160</v>
      </c>
      <c r="C3638">
        <v>5.62</v>
      </c>
      <c r="D3638" s="1">
        <v>39160.850902777776</v>
      </c>
      <c r="E3638" s="74">
        <f t="shared" si="113"/>
        <v>39160</v>
      </c>
      <c r="F3638">
        <v>5.62</v>
      </c>
      <c r="G3638">
        <v>1.5</v>
      </c>
      <c r="I3638" s="63">
        <v>3.9105660377358489</v>
      </c>
    </row>
    <row r="3639" spans="1:9">
      <c r="A3639" s="1">
        <v>39160.982604166667</v>
      </c>
      <c r="B3639" s="74">
        <f t="shared" si="112"/>
        <v>39160</v>
      </c>
      <c r="C3639">
        <v>5.62</v>
      </c>
      <c r="D3639" s="1">
        <v>39160.975902777776</v>
      </c>
      <c r="E3639" s="74">
        <f t="shared" si="113"/>
        <v>39160</v>
      </c>
      <c r="F3639">
        <v>5.62</v>
      </c>
      <c r="G3639">
        <v>1.5</v>
      </c>
      <c r="I3639" s="63">
        <v>3.9126415094339624</v>
      </c>
    </row>
    <row r="3640" spans="1:9">
      <c r="A3640" s="1">
        <v>39161.107604166667</v>
      </c>
      <c r="B3640" s="74">
        <f t="shared" si="112"/>
        <v>39161</v>
      </c>
      <c r="C3640">
        <v>5.62</v>
      </c>
      <c r="D3640" s="1">
        <v>39161.100902777776</v>
      </c>
      <c r="E3640" s="74">
        <f t="shared" si="113"/>
        <v>39161</v>
      </c>
      <c r="F3640">
        <v>5.62</v>
      </c>
      <c r="G3640">
        <v>2.5</v>
      </c>
      <c r="I3640" s="63">
        <v>3.9147169811320754</v>
      </c>
    </row>
    <row r="3641" spans="1:9">
      <c r="A3641" s="1">
        <v>39161.232604166667</v>
      </c>
      <c r="B3641" s="74">
        <f t="shared" si="112"/>
        <v>39161</v>
      </c>
      <c r="C3641">
        <v>5.62</v>
      </c>
      <c r="D3641" s="1">
        <v>39161.225902777776</v>
      </c>
      <c r="E3641" s="74">
        <f t="shared" si="113"/>
        <v>39161</v>
      </c>
      <c r="F3641">
        <v>5.62</v>
      </c>
      <c r="G3641">
        <v>2.5</v>
      </c>
      <c r="I3641" s="63">
        <v>3.9167924528301885</v>
      </c>
    </row>
    <row r="3642" spans="1:9">
      <c r="A3642" s="1">
        <v>39161.357604166667</v>
      </c>
      <c r="B3642" s="74">
        <f t="shared" si="112"/>
        <v>39161</v>
      </c>
      <c r="C3642">
        <v>5.62</v>
      </c>
      <c r="D3642" s="1">
        <v>39161.350902777776</v>
      </c>
      <c r="E3642" s="74">
        <f t="shared" si="113"/>
        <v>39161</v>
      </c>
      <c r="F3642">
        <v>5.62</v>
      </c>
      <c r="G3642">
        <v>2.5</v>
      </c>
      <c r="H3642">
        <v>20070320</v>
      </c>
      <c r="I3642" s="63">
        <v>3.918867924528302</v>
      </c>
    </row>
    <row r="3643" spans="1:9">
      <c r="A3643" s="1">
        <v>39161.482604166667</v>
      </c>
      <c r="B3643" s="74">
        <f t="shared" si="112"/>
        <v>39161</v>
      </c>
      <c r="C3643">
        <v>5.62</v>
      </c>
      <c r="D3643" s="1">
        <v>39161.475902777776</v>
      </c>
      <c r="E3643" s="74">
        <f t="shared" si="113"/>
        <v>39161</v>
      </c>
      <c r="F3643">
        <v>5.62</v>
      </c>
      <c r="G3643">
        <v>2.5</v>
      </c>
      <c r="I3643" s="63">
        <v>3.9209433962264151</v>
      </c>
    </row>
    <row r="3644" spans="1:9">
      <c r="A3644" s="1">
        <v>39161.607604166667</v>
      </c>
      <c r="B3644" s="74">
        <f t="shared" si="112"/>
        <v>39161</v>
      </c>
      <c r="C3644">
        <v>5.62</v>
      </c>
      <c r="D3644" s="1">
        <v>39161.600902777776</v>
      </c>
      <c r="E3644" s="74">
        <f t="shared" si="113"/>
        <v>39161</v>
      </c>
      <c r="F3644">
        <v>5.66</v>
      </c>
      <c r="G3644">
        <v>2.5</v>
      </c>
      <c r="I3644" s="63">
        <v>3.9230188679245281</v>
      </c>
    </row>
    <row r="3645" spans="1:9">
      <c r="A3645" s="1">
        <v>39161.732604166667</v>
      </c>
      <c r="B3645" s="74">
        <f t="shared" si="112"/>
        <v>39161</v>
      </c>
      <c r="C3645">
        <v>5.62</v>
      </c>
      <c r="D3645" s="1">
        <v>39161.725902777776</v>
      </c>
      <c r="E3645" s="74">
        <f t="shared" si="113"/>
        <v>39161</v>
      </c>
      <c r="F3645">
        <v>5.66</v>
      </c>
      <c r="G3645">
        <v>2.5</v>
      </c>
      <c r="I3645" s="63">
        <v>3.9250943396226416</v>
      </c>
    </row>
    <row r="3646" spans="1:9">
      <c r="A3646" s="1">
        <v>39161.857604166667</v>
      </c>
      <c r="B3646" s="74">
        <f t="shared" si="112"/>
        <v>39161</v>
      </c>
      <c r="C3646">
        <v>5.62</v>
      </c>
      <c r="D3646" s="1">
        <v>39161.850902777776</v>
      </c>
      <c r="E3646" s="74">
        <f t="shared" si="113"/>
        <v>39161</v>
      </c>
      <c r="F3646">
        <v>5.66</v>
      </c>
      <c r="G3646">
        <v>2.5</v>
      </c>
      <c r="I3646" s="63">
        <v>3.9271698113207547</v>
      </c>
    </row>
    <row r="3647" spans="1:9">
      <c r="A3647" s="1">
        <v>39161.982604166667</v>
      </c>
      <c r="B3647" s="74">
        <f t="shared" si="112"/>
        <v>39161</v>
      </c>
      <c r="C3647">
        <v>5.47</v>
      </c>
      <c r="D3647" s="1">
        <v>39161.975902777776</v>
      </c>
      <c r="E3647" s="74">
        <f t="shared" si="113"/>
        <v>39161</v>
      </c>
      <c r="F3647">
        <v>5.66</v>
      </c>
      <c r="G3647">
        <v>2.5</v>
      </c>
      <c r="I3647" s="63">
        <v>3.9292452830188678</v>
      </c>
    </row>
    <row r="3648" spans="1:9">
      <c r="A3648" s="1">
        <v>39162.107604166667</v>
      </c>
      <c r="B3648" s="74">
        <f t="shared" si="112"/>
        <v>39162</v>
      </c>
      <c r="C3648">
        <v>5.47</v>
      </c>
      <c r="D3648" s="1">
        <v>39162.100902777776</v>
      </c>
      <c r="E3648" s="74">
        <f t="shared" si="113"/>
        <v>39162</v>
      </c>
      <c r="F3648">
        <v>5.66</v>
      </c>
      <c r="G3648">
        <v>2.7</v>
      </c>
      <c r="I3648" s="63">
        <v>3.9313207547169813</v>
      </c>
    </row>
    <row r="3649" spans="1:10">
      <c r="A3649" s="1">
        <v>39162.232604166667</v>
      </c>
      <c r="B3649" s="74">
        <f t="shared" si="112"/>
        <v>39162</v>
      </c>
      <c r="C3649">
        <v>5.47</v>
      </c>
      <c r="D3649" s="1">
        <v>39162.225902777776</v>
      </c>
      <c r="E3649" s="74">
        <f t="shared" si="113"/>
        <v>39162</v>
      </c>
      <c r="F3649">
        <v>5.66</v>
      </c>
      <c r="G3649">
        <v>2.7</v>
      </c>
      <c r="I3649" s="63">
        <v>3.9333962264150943</v>
      </c>
    </row>
    <row r="3650" spans="1:10">
      <c r="A3650" s="1">
        <v>39162.357604166667</v>
      </c>
      <c r="B3650" s="74">
        <f t="shared" si="112"/>
        <v>39162</v>
      </c>
      <c r="C3650">
        <v>5.47</v>
      </c>
      <c r="D3650" s="1">
        <v>39162.350902777776</v>
      </c>
      <c r="E3650" s="74">
        <f t="shared" si="113"/>
        <v>39162</v>
      </c>
      <c r="F3650">
        <v>5.66</v>
      </c>
      <c r="G3650">
        <v>2.7</v>
      </c>
      <c r="H3650">
        <v>20070321</v>
      </c>
      <c r="I3650" s="63">
        <v>3.9354716981132074</v>
      </c>
    </row>
    <row r="3651" spans="1:10">
      <c r="A3651" s="1">
        <v>39162.482604166667</v>
      </c>
      <c r="B3651" s="74">
        <f t="shared" si="112"/>
        <v>39162</v>
      </c>
      <c r="C3651">
        <v>5.47</v>
      </c>
      <c r="D3651" s="1">
        <v>39162.475902777776</v>
      </c>
      <c r="E3651" s="74">
        <f t="shared" si="113"/>
        <v>39162</v>
      </c>
      <c r="F3651">
        <v>5.69</v>
      </c>
      <c r="G3651">
        <v>2.7</v>
      </c>
      <c r="I3651" s="63">
        <v>3.9375471698113209</v>
      </c>
    </row>
    <row r="3652" spans="1:10">
      <c r="A3652" s="1">
        <v>39162.607604166667</v>
      </c>
      <c r="B3652" s="74">
        <f t="shared" ref="B3652:B3715" si="114">INT(A3652)</f>
        <v>39162</v>
      </c>
      <c r="C3652">
        <v>5.4</v>
      </c>
      <c r="D3652" s="1">
        <v>39162.600902777776</v>
      </c>
      <c r="E3652" s="74">
        <f t="shared" ref="E3652:E3715" si="115">INT(D3652)</f>
        <v>39162</v>
      </c>
      <c r="F3652">
        <v>5.69</v>
      </c>
      <c r="G3652">
        <v>2.7</v>
      </c>
      <c r="I3652" s="63">
        <v>3.939622641509434</v>
      </c>
    </row>
    <row r="3653" spans="1:10">
      <c r="A3653" s="1">
        <v>39162.732604166667</v>
      </c>
      <c r="B3653" s="74">
        <f t="shared" si="114"/>
        <v>39162</v>
      </c>
      <c r="C3653">
        <v>5.4</v>
      </c>
      <c r="D3653" s="1">
        <v>39162.725902777776</v>
      </c>
      <c r="E3653" s="74">
        <f t="shared" si="115"/>
        <v>39162</v>
      </c>
      <c r="F3653">
        <v>5.69</v>
      </c>
      <c r="G3653">
        <v>2.7</v>
      </c>
      <c r="I3653" s="63">
        <v>3.941698113207547</v>
      </c>
    </row>
    <row r="3654" spans="1:10">
      <c r="A3654" s="1">
        <v>39162.857604166667</v>
      </c>
      <c r="B3654" s="74">
        <f t="shared" si="114"/>
        <v>39162</v>
      </c>
      <c r="C3654">
        <v>5.4</v>
      </c>
      <c r="D3654" s="1">
        <v>39162.850902777776</v>
      </c>
      <c r="E3654" s="74">
        <f t="shared" si="115"/>
        <v>39162</v>
      </c>
      <c r="F3654">
        <v>5.69</v>
      </c>
      <c r="G3654">
        <v>2.7</v>
      </c>
      <c r="I3654" s="63">
        <v>3.9437735849056605</v>
      </c>
    </row>
    <row r="3655" spans="1:10">
      <c r="A3655" s="1">
        <v>39162.982604166667</v>
      </c>
      <c r="B3655" s="74">
        <f t="shared" si="114"/>
        <v>39162</v>
      </c>
      <c r="C3655">
        <v>5.36</v>
      </c>
      <c r="D3655" s="1">
        <v>39162.975902777776</v>
      </c>
      <c r="E3655" s="74">
        <f t="shared" si="115"/>
        <v>39162</v>
      </c>
      <c r="F3655">
        <v>5.69</v>
      </c>
      <c r="G3655">
        <v>2.7</v>
      </c>
      <c r="I3655" s="63">
        <v>3.9458490566037736</v>
      </c>
    </row>
    <row r="3656" spans="1:10">
      <c r="A3656" s="1">
        <v>39163.107604166667</v>
      </c>
      <c r="B3656" s="74">
        <f t="shared" si="114"/>
        <v>39163</v>
      </c>
      <c r="C3656">
        <v>5.36</v>
      </c>
      <c r="D3656" s="1">
        <v>39163.100902777776</v>
      </c>
      <c r="E3656" s="74">
        <f t="shared" si="115"/>
        <v>39163</v>
      </c>
      <c r="F3656">
        <v>5.69</v>
      </c>
      <c r="G3656">
        <v>4.5</v>
      </c>
      <c r="I3656" s="63">
        <v>3.9479245283018867</v>
      </c>
    </row>
    <row r="3657" spans="1:10">
      <c r="A3657" s="1">
        <v>39163.232604166667</v>
      </c>
      <c r="B3657" s="74">
        <f t="shared" si="114"/>
        <v>39163</v>
      </c>
      <c r="C3657">
        <v>5.36</v>
      </c>
      <c r="D3657" s="1">
        <v>39163.225902777776</v>
      </c>
      <c r="E3657" s="74">
        <f t="shared" si="115"/>
        <v>39163</v>
      </c>
      <c r="F3657">
        <v>5.69</v>
      </c>
      <c r="G3657">
        <v>4.5</v>
      </c>
      <c r="I3657" s="88">
        <v>3.95</v>
      </c>
      <c r="J3657" s="63">
        <v>3.95</v>
      </c>
    </row>
    <row r="3658" spans="1:10">
      <c r="A3658" s="1">
        <v>39163.357604166667</v>
      </c>
      <c r="B3658" s="74">
        <f t="shared" si="114"/>
        <v>39163</v>
      </c>
      <c r="C3658">
        <v>5.32</v>
      </c>
      <c r="D3658" s="1">
        <v>39163.350902777776</v>
      </c>
      <c r="E3658" s="74">
        <f t="shared" si="115"/>
        <v>39163</v>
      </c>
      <c r="F3658">
        <v>5.73</v>
      </c>
      <c r="G3658">
        <v>4.5</v>
      </c>
      <c r="H3658">
        <v>20070322</v>
      </c>
      <c r="I3658" s="63">
        <v>3.8066666666666671</v>
      </c>
    </row>
    <row r="3659" spans="1:10">
      <c r="A3659" s="1">
        <v>39163.482604166667</v>
      </c>
      <c r="B3659" s="74">
        <f t="shared" si="114"/>
        <v>39163</v>
      </c>
      <c r="C3659">
        <v>5.14</v>
      </c>
      <c r="D3659" s="1">
        <v>39163.475902777776</v>
      </c>
      <c r="E3659" s="74">
        <f t="shared" si="115"/>
        <v>39163</v>
      </c>
      <c r="F3659">
        <v>5.69</v>
      </c>
      <c r="G3659">
        <v>4.5</v>
      </c>
      <c r="I3659" s="63">
        <v>3.663333333333334</v>
      </c>
    </row>
    <row r="3660" spans="1:10">
      <c r="A3660" s="1">
        <v>39163.607604166667</v>
      </c>
      <c r="B3660" s="74">
        <f t="shared" si="114"/>
        <v>39163</v>
      </c>
      <c r="C3660">
        <v>5.03</v>
      </c>
      <c r="D3660" s="1">
        <v>39163.600902777776</v>
      </c>
      <c r="E3660" s="74">
        <f t="shared" si="115"/>
        <v>39163</v>
      </c>
      <c r="F3660">
        <v>5.69</v>
      </c>
      <c r="G3660">
        <v>4.5</v>
      </c>
      <c r="I3660" s="88">
        <v>3.5200000000000014</v>
      </c>
      <c r="J3660" s="63">
        <v>3.52</v>
      </c>
    </row>
    <row r="3661" spans="1:10">
      <c r="A3661" s="1">
        <v>39163.732604166667</v>
      </c>
      <c r="B3661" s="74">
        <f t="shared" si="114"/>
        <v>39163</v>
      </c>
      <c r="C3661">
        <v>5.0999999999999996</v>
      </c>
      <c r="D3661" s="1">
        <v>39163.725902777776</v>
      </c>
      <c r="E3661" s="74">
        <f t="shared" si="115"/>
        <v>39163</v>
      </c>
      <c r="F3661">
        <v>5.69</v>
      </c>
      <c r="G3661">
        <v>4.5</v>
      </c>
      <c r="I3661" s="63">
        <v>3.4936170212765969</v>
      </c>
    </row>
    <row r="3662" spans="1:10">
      <c r="A3662" s="1">
        <v>39163.857604166667</v>
      </c>
      <c r="B3662" s="74">
        <f t="shared" si="114"/>
        <v>39163</v>
      </c>
      <c r="C3662">
        <v>5.17</v>
      </c>
      <c r="D3662" s="1">
        <v>39163.850902777776</v>
      </c>
      <c r="E3662" s="74">
        <f t="shared" si="115"/>
        <v>39163</v>
      </c>
      <c r="F3662">
        <v>5.73</v>
      </c>
      <c r="G3662">
        <v>4.5</v>
      </c>
      <c r="I3662" s="63">
        <v>3.4672340425531929</v>
      </c>
    </row>
    <row r="3663" spans="1:10">
      <c r="A3663" s="1">
        <v>39163.982604166667</v>
      </c>
      <c r="B3663" s="74">
        <f t="shared" si="114"/>
        <v>39163</v>
      </c>
      <c r="C3663">
        <v>5.17</v>
      </c>
      <c r="D3663" s="1">
        <v>39163.975902777776</v>
      </c>
      <c r="E3663" s="74">
        <f t="shared" si="115"/>
        <v>39163</v>
      </c>
      <c r="F3663">
        <v>5.77</v>
      </c>
      <c r="G3663">
        <v>4.5</v>
      </c>
      <c r="I3663" s="63">
        <v>3.4408510638297884</v>
      </c>
    </row>
    <row r="3664" spans="1:10">
      <c r="A3664" s="1">
        <v>39164.107604166667</v>
      </c>
      <c r="B3664" s="74">
        <f t="shared" si="114"/>
        <v>39164</v>
      </c>
      <c r="C3664">
        <v>5.21</v>
      </c>
      <c r="D3664" s="1">
        <v>39164.100902777776</v>
      </c>
      <c r="E3664" s="74">
        <f t="shared" si="115"/>
        <v>39164</v>
      </c>
      <c r="F3664">
        <v>5.77</v>
      </c>
      <c r="G3664">
        <v>5.7</v>
      </c>
      <c r="I3664" s="63">
        <v>3.414468085106384</v>
      </c>
    </row>
    <row r="3665" spans="1:9">
      <c r="A3665" s="1">
        <v>39164.232604166667</v>
      </c>
      <c r="B3665" s="74">
        <f t="shared" si="114"/>
        <v>39164</v>
      </c>
      <c r="C3665">
        <v>5.21</v>
      </c>
      <c r="D3665" s="1">
        <v>39164.225902777776</v>
      </c>
      <c r="E3665" s="74">
        <f t="shared" si="115"/>
        <v>39164</v>
      </c>
      <c r="F3665">
        <v>5.8</v>
      </c>
      <c r="G3665">
        <v>5.7</v>
      </c>
      <c r="I3665" s="63">
        <v>3.38808510638298</v>
      </c>
    </row>
    <row r="3666" spans="1:9">
      <c r="A3666" s="1">
        <v>39164.357604166667</v>
      </c>
      <c r="B3666" s="74">
        <f t="shared" si="114"/>
        <v>39164</v>
      </c>
      <c r="C3666">
        <v>5.25</v>
      </c>
      <c r="D3666" s="1">
        <v>39164.350902777776</v>
      </c>
      <c r="E3666" s="74">
        <f t="shared" si="115"/>
        <v>39164</v>
      </c>
      <c r="F3666">
        <v>5.8</v>
      </c>
      <c r="G3666">
        <v>5.7</v>
      </c>
      <c r="H3666">
        <v>20070323</v>
      </c>
      <c r="I3666" s="63">
        <v>3.3617021276595755</v>
      </c>
    </row>
    <row r="3667" spans="1:9">
      <c r="A3667" s="1">
        <v>39164.482604166667</v>
      </c>
      <c r="B3667" s="74">
        <f t="shared" si="114"/>
        <v>39164</v>
      </c>
      <c r="C3667">
        <v>5.25</v>
      </c>
      <c r="D3667" s="1">
        <v>39164.475902777776</v>
      </c>
      <c r="E3667" s="74">
        <f t="shared" si="115"/>
        <v>39164</v>
      </c>
      <c r="F3667">
        <v>5.8</v>
      </c>
      <c r="G3667">
        <v>5.7</v>
      </c>
      <c r="I3667" s="63">
        <v>3.3353191489361711</v>
      </c>
    </row>
    <row r="3668" spans="1:9">
      <c r="A3668" s="1">
        <v>39164.607604166667</v>
      </c>
      <c r="B3668" s="74">
        <f t="shared" si="114"/>
        <v>39164</v>
      </c>
      <c r="C3668">
        <v>5.21</v>
      </c>
      <c r="D3668" s="1">
        <v>39164.600902777776</v>
      </c>
      <c r="E3668" s="74">
        <f t="shared" si="115"/>
        <v>39164</v>
      </c>
      <c r="F3668">
        <v>5.8</v>
      </c>
      <c r="G3668">
        <v>5.7</v>
      </c>
      <c r="I3668" s="63">
        <v>3.3089361702127671</v>
      </c>
    </row>
    <row r="3669" spans="1:9">
      <c r="A3669" s="1">
        <v>39164.732604166667</v>
      </c>
      <c r="B3669" s="74">
        <f t="shared" si="114"/>
        <v>39164</v>
      </c>
      <c r="C3669">
        <v>5.21</v>
      </c>
      <c r="D3669" s="1">
        <v>39164.725902777776</v>
      </c>
      <c r="E3669" s="74">
        <f t="shared" si="115"/>
        <v>39164</v>
      </c>
      <c r="F3669">
        <v>5.84</v>
      </c>
      <c r="G3669">
        <v>5.7</v>
      </c>
      <c r="I3669" s="63">
        <v>3.2825531914893626</v>
      </c>
    </row>
    <row r="3670" spans="1:9">
      <c r="A3670" s="1">
        <v>39164.857604166667</v>
      </c>
      <c r="B3670" s="74">
        <f t="shared" si="114"/>
        <v>39164</v>
      </c>
      <c r="C3670">
        <v>5.25</v>
      </c>
      <c r="D3670" s="1">
        <v>39164.850902777776</v>
      </c>
      <c r="E3670" s="74">
        <f t="shared" si="115"/>
        <v>39164</v>
      </c>
      <c r="F3670">
        <v>5.84</v>
      </c>
      <c r="G3670">
        <v>5.7</v>
      </c>
      <c r="I3670" s="63">
        <v>3.2561702127659582</v>
      </c>
    </row>
    <row r="3671" spans="1:9">
      <c r="A3671" s="1">
        <v>39164.982604166667</v>
      </c>
      <c r="B3671" s="74">
        <f t="shared" si="114"/>
        <v>39164</v>
      </c>
      <c r="C3671">
        <v>5.21</v>
      </c>
      <c r="D3671" s="1">
        <v>39164.975902777776</v>
      </c>
      <c r="E3671" s="74">
        <f t="shared" si="115"/>
        <v>39164</v>
      </c>
      <c r="F3671">
        <v>5.91</v>
      </c>
      <c r="G3671">
        <v>5.7</v>
      </c>
      <c r="I3671" s="63">
        <v>3.2297872340425542</v>
      </c>
    </row>
    <row r="3672" spans="1:9">
      <c r="A3672" s="1">
        <v>39165.107604166667</v>
      </c>
      <c r="B3672" s="74">
        <f t="shared" si="114"/>
        <v>39165</v>
      </c>
      <c r="C3672">
        <v>5.25</v>
      </c>
      <c r="D3672" s="1">
        <v>39165.100902777776</v>
      </c>
      <c r="E3672" s="74">
        <f t="shared" si="115"/>
        <v>39165</v>
      </c>
      <c r="F3672">
        <v>5.91</v>
      </c>
      <c r="G3672">
        <v>9.1999999999999993</v>
      </c>
      <c r="I3672" s="63">
        <v>3.2034042553191497</v>
      </c>
    </row>
    <row r="3673" spans="1:9">
      <c r="A3673" s="1">
        <v>39165.232604166667</v>
      </c>
      <c r="B3673" s="74">
        <f t="shared" si="114"/>
        <v>39165</v>
      </c>
      <c r="C3673">
        <v>5.25</v>
      </c>
      <c r="D3673" s="1">
        <v>39165.225902777776</v>
      </c>
      <c r="E3673" s="74">
        <f t="shared" si="115"/>
        <v>39165</v>
      </c>
      <c r="F3673">
        <v>5.91</v>
      </c>
      <c r="G3673">
        <v>9.1999999999999993</v>
      </c>
      <c r="I3673" s="63">
        <v>3.1770212765957453</v>
      </c>
    </row>
    <row r="3674" spans="1:9">
      <c r="A3674" s="1">
        <v>39165.357604166667</v>
      </c>
      <c r="B3674" s="74">
        <f t="shared" si="114"/>
        <v>39165</v>
      </c>
      <c r="C3674">
        <v>5.32</v>
      </c>
      <c r="D3674" s="1">
        <v>39165.350902777776</v>
      </c>
      <c r="E3674" s="74">
        <f t="shared" si="115"/>
        <v>39165</v>
      </c>
      <c r="F3674">
        <v>5.91</v>
      </c>
      <c r="G3674">
        <v>9.1999999999999993</v>
      </c>
      <c r="H3674">
        <v>20070324</v>
      </c>
      <c r="I3674" s="63">
        <v>3.1506382978723413</v>
      </c>
    </row>
    <row r="3675" spans="1:9">
      <c r="A3675" s="1">
        <v>39165.482604166667</v>
      </c>
      <c r="B3675" s="74">
        <f t="shared" si="114"/>
        <v>39165</v>
      </c>
      <c r="C3675">
        <v>5.32</v>
      </c>
      <c r="D3675" s="1">
        <v>39165.475902777776</v>
      </c>
      <c r="E3675" s="74">
        <f t="shared" si="115"/>
        <v>39165</v>
      </c>
      <c r="F3675">
        <v>5.95</v>
      </c>
      <c r="G3675">
        <v>9.1999999999999993</v>
      </c>
      <c r="I3675" s="63">
        <v>3.1242553191489368</v>
      </c>
    </row>
    <row r="3676" spans="1:9">
      <c r="A3676" s="1">
        <v>39165.607604166667</v>
      </c>
      <c r="B3676" s="74">
        <f t="shared" si="114"/>
        <v>39165</v>
      </c>
      <c r="C3676">
        <v>5.32</v>
      </c>
      <c r="D3676" s="1">
        <v>39165.600902777776</v>
      </c>
      <c r="E3676" s="74">
        <f t="shared" si="115"/>
        <v>39165</v>
      </c>
      <c r="F3676">
        <v>5.98</v>
      </c>
      <c r="G3676">
        <v>9.1999999999999993</v>
      </c>
      <c r="I3676" s="63">
        <v>3.0978723404255324</v>
      </c>
    </row>
    <row r="3677" spans="1:9">
      <c r="A3677" s="1">
        <v>39165.732604166667</v>
      </c>
      <c r="B3677" s="74">
        <f t="shared" si="114"/>
        <v>39165</v>
      </c>
      <c r="C3677">
        <v>5.32</v>
      </c>
      <c r="D3677" s="1">
        <v>39165.725902777776</v>
      </c>
      <c r="E3677" s="74">
        <f t="shared" si="115"/>
        <v>39165</v>
      </c>
      <c r="F3677">
        <v>5.95</v>
      </c>
      <c r="G3677">
        <v>9.1999999999999993</v>
      </c>
      <c r="I3677" s="63">
        <v>3.0714893617021284</v>
      </c>
    </row>
    <row r="3678" spans="1:9">
      <c r="A3678" s="1">
        <v>39165.857604166667</v>
      </c>
      <c r="B3678" s="74">
        <f t="shared" si="114"/>
        <v>39165</v>
      </c>
      <c r="C3678">
        <v>5.36</v>
      </c>
      <c r="D3678" s="1">
        <v>39165.850902777776</v>
      </c>
      <c r="E3678" s="74">
        <f t="shared" si="115"/>
        <v>39165</v>
      </c>
      <c r="F3678">
        <v>5.98</v>
      </c>
      <c r="G3678">
        <v>9.1999999999999993</v>
      </c>
      <c r="I3678" s="63">
        <v>3.0451063829787239</v>
      </c>
    </row>
    <row r="3679" spans="1:9">
      <c r="A3679" s="1">
        <v>39165.982604166667</v>
      </c>
      <c r="B3679" s="74">
        <f t="shared" si="114"/>
        <v>39165</v>
      </c>
      <c r="C3679">
        <v>5.4</v>
      </c>
      <c r="D3679" s="1">
        <v>39165.975902777776</v>
      </c>
      <c r="E3679" s="74">
        <f t="shared" si="115"/>
        <v>39165</v>
      </c>
      <c r="F3679">
        <v>6.02</v>
      </c>
      <c r="G3679">
        <v>9.1999999999999993</v>
      </c>
      <c r="I3679" s="63">
        <v>3.0187234042553195</v>
      </c>
    </row>
    <row r="3680" spans="1:9">
      <c r="A3680" s="1">
        <v>39166.149270833332</v>
      </c>
      <c r="B3680" s="74">
        <f t="shared" si="114"/>
        <v>39166</v>
      </c>
      <c r="C3680">
        <v>5.4</v>
      </c>
      <c r="D3680" s="5">
        <v>39166.142569444448</v>
      </c>
      <c r="E3680" s="74">
        <f t="shared" si="115"/>
        <v>39166</v>
      </c>
      <c r="F3680">
        <v>6.06</v>
      </c>
      <c r="G3680">
        <v>6.6</v>
      </c>
      <c r="I3680" s="63">
        <v>2.9923404255319155</v>
      </c>
    </row>
    <row r="3681" spans="1:9">
      <c r="A3681" s="1">
        <v>39166.274270833332</v>
      </c>
      <c r="B3681" s="74">
        <f t="shared" si="114"/>
        <v>39166</v>
      </c>
      <c r="C3681">
        <v>5.47</v>
      </c>
      <c r="D3681" s="1">
        <v>39166.267569444448</v>
      </c>
      <c r="E3681" s="74">
        <f t="shared" si="115"/>
        <v>39166</v>
      </c>
      <c r="F3681">
        <v>6.06</v>
      </c>
      <c r="G3681">
        <v>6.6</v>
      </c>
      <c r="I3681" s="63">
        <v>2.965957446808511</v>
      </c>
    </row>
    <row r="3682" spans="1:9">
      <c r="A3682" s="1">
        <v>39166.399270833332</v>
      </c>
      <c r="B3682" s="74">
        <f t="shared" si="114"/>
        <v>39166</v>
      </c>
      <c r="C3682">
        <v>5.47</v>
      </c>
      <c r="D3682" s="1">
        <v>39166.392569444448</v>
      </c>
      <c r="E3682" s="74">
        <f t="shared" si="115"/>
        <v>39166</v>
      </c>
      <c r="F3682">
        <v>6.06</v>
      </c>
      <c r="G3682">
        <v>6.6</v>
      </c>
      <c r="H3682">
        <v>20070325</v>
      </c>
      <c r="I3682" s="63">
        <v>2.939574468085107</v>
      </c>
    </row>
    <row r="3683" spans="1:9">
      <c r="A3683" s="1">
        <v>39166.524270833332</v>
      </c>
      <c r="B3683" s="74">
        <f t="shared" si="114"/>
        <v>39166</v>
      </c>
      <c r="C3683">
        <v>5.62</v>
      </c>
      <c r="D3683" s="1">
        <v>39166.517569444448</v>
      </c>
      <c r="E3683" s="74">
        <f t="shared" si="115"/>
        <v>39166</v>
      </c>
      <c r="F3683">
        <v>6.09</v>
      </c>
      <c r="G3683">
        <v>6.6</v>
      </c>
      <c r="I3683" s="63">
        <v>2.9131914893617026</v>
      </c>
    </row>
    <row r="3684" spans="1:9">
      <c r="A3684" s="1">
        <v>39166.649270833332</v>
      </c>
      <c r="B3684" s="74">
        <f t="shared" si="114"/>
        <v>39166</v>
      </c>
      <c r="C3684" s="6">
        <v>5.62</v>
      </c>
      <c r="D3684" s="1">
        <v>39166.642569444448</v>
      </c>
      <c r="E3684" s="74">
        <f t="shared" si="115"/>
        <v>39166</v>
      </c>
      <c r="F3684" s="6">
        <v>6.09</v>
      </c>
      <c r="G3684">
        <v>6.6</v>
      </c>
      <c r="I3684" s="63">
        <v>2.8868085106382981</v>
      </c>
    </row>
    <row r="3685" spans="1:9">
      <c r="A3685" s="1">
        <v>39166.774270833332</v>
      </c>
      <c r="B3685" s="74">
        <f t="shared" si="114"/>
        <v>39166</v>
      </c>
      <c r="C3685" s="6">
        <v>5.62</v>
      </c>
      <c r="D3685" s="1">
        <v>39166.767569444448</v>
      </c>
      <c r="E3685" s="74">
        <f t="shared" si="115"/>
        <v>39166</v>
      </c>
      <c r="F3685" s="6">
        <v>6.09</v>
      </c>
      <c r="G3685">
        <v>6.6</v>
      </c>
      <c r="I3685" s="63">
        <v>2.8604255319148937</v>
      </c>
    </row>
    <row r="3686" spans="1:9">
      <c r="A3686" s="1">
        <v>39166.899270833332</v>
      </c>
      <c r="B3686" s="74">
        <f t="shared" si="114"/>
        <v>39166</v>
      </c>
      <c r="C3686">
        <v>6.78</v>
      </c>
      <c r="D3686" s="1">
        <v>39166.892569444448</v>
      </c>
      <c r="E3686" s="74">
        <f t="shared" si="115"/>
        <v>39166</v>
      </c>
      <c r="F3686">
        <v>6.6</v>
      </c>
      <c r="G3686">
        <v>6.6</v>
      </c>
      <c r="I3686" s="63">
        <v>2.8340425531914897</v>
      </c>
    </row>
    <row r="3687" spans="1:9">
      <c r="A3687" s="1">
        <v>39167.024270833332</v>
      </c>
      <c r="B3687" s="74">
        <f t="shared" si="114"/>
        <v>39167</v>
      </c>
      <c r="C3687">
        <v>6.64</v>
      </c>
      <c r="D3687" s="1">
        <v>39167.017569444448</v>
      </c>
      <c r="E3687" s="74">
        <f t="shared" si="115"/>
        <v>39167</v>
      </c>
      <c r="F3687">
        <v>6.53</v>
      </c>
      <c r="G3687">
        <v>6.1</v>
      </c>
      <c r="I3687" s="63">
        <v>2.8076595744680852</v>
      </c>
    </row>
    <row r="3688" spans="1:9">
      <c r="A3688" s="1">
        <v>39167.149270833332</v>
      </c>
      <c r="B3688" s="74">
        <f t="shared" si="114"/>
        <v>39167</v>
      </c>
      <c r="C3688">
        <v>6.57</v>
      </c>
      <c r="D3688" s="1">
        <v>39167.142569444448</v>
      </c>
      <c r="E3688" s="74">
        <f t="shared" si="115"/>
        <v>39167</v>
      </c>
      <c r="F3688">
        <v>6.5</v>
      </c>
      <c r="G3688">
        <v>6.1</v>
      </c>
      <c r="I3688" s="63">
        <v>2.7812765957446812</v>
      </c>
    </row>
    <row r="3689" spans="1:9">
      <c r="A3689" s="1">
        <v>39167.274270833332</v>
      </c>
      <c r="B3689" s="74">
        <f t="shared" si="114"/>
        <v>39167</v>
      </c>
      <c r="C3689">
        <v>6.6</v>
      </c>
      <c r="D3689" s="1">
        <v>39167.267569444448</v>
      </c>
      <c r="E3689" s="74">
        <f t="shared" si="115"/>
        <v>39167</v>
      </c>
      <c r="F3689">
        <v>6.5</v>
      </c>
      <c r="G3689">
        <v>6.1</v>
      </c>
      <c r="I3689" s="63">
        <v>2.7548936170212768</v>
      </c>
    </row>
    <row r="3690" spans="1:9">
      <c r="A3690" s="1">
        <v>39167.399270833332</v>
      </c>
      <c r="B3690" s="74">
        <f t="shared" si="114"/>
        <v>39167</v>
      </c>
      <c r="C3690">
        <v>6.6</v>
      </c>
      <c r="D3690" s="1">
        <v>39167.392569444448</v>
      </c>
      <c r="E3690" s="74">
        <f t="shared" si="115"/>
        <v>39167</v>
      </c>
      <c r="F3690">
        <v>6.5</v>
      </c>
      <c r="G3690">
        <v>6.1</v>
      </c>
      <c r="H3690">
        <v>20070326</v>
      </c>
      <c r="I3690" s="63">
        <v>2.7285106382978723</v>
      </c>
    </row>
    <row r="3691" spans="1:9">
      <c r="A3691" s="1">
        <v>39167.524270833332</v>
      </c>
      <c r="B3691" s="74">
        <f t="shared" si="114"/>
        <v>39167</v>
      </c>
      <c r="C3691">
        <v>6.57</v>
      </c>
      <c r="D3691" s="1">
        <v>39167.517569444448</v>
      </c>
      <c r="E3691" s="74">
        <f t="shared" si="115"/>
        <v>39167</v>
      </c>
      <c r="F3691">
        <v>6.5</v>
      </c>
      <c r="G3691">
        <v>6.1</v>
      </c>
      <c r="I3691" s="63">
        <v>2.7021276595744679</v>
      </c>
    </row>
    <row r="3692" spans="1:9">
      <c r="A3692" s="1">
        <v>39167.649270833332</v>
      </c>
      <c r="B3692" s="74">
        <f t="shared" si="114"/>
        <v>39167</v>
      </c>
      <c r="C3692">
        <v>6.5</v>
      </c>
      <c r="D3692" s="1">
        <v>39167.642569444448</v>
      </c>
      <c r="E3692" s="74">
        <f t="shared" si="115"/>
        <v>39167</v>
      </c>
      <c r="F3692">
        <v>6.5</v>
      </c>
      <c r="G3692">
        <v>6.1</v>
      </c>
      <c r="I3692" s="63">
        <v>2.6757446808510639</v>
      </c>
    </row>
    <row r="3693" spans="1:9">
      <c r="A3693" s="1">
        <v>39167.774270833332</v>
      </c>
      <c r="B3693" s="74">
        <f t="shared" si="114"/>
        <v>39167</v>
      </c>
      <c r="C3693">
        <v>6.5</v>
      </c>
      <c r="D3693" s="1">
        <v>39167.767569444448</v>
      </c>
      <c r="E3693" s="74">
        <f t="shared" si="115"/>
        <v>39167</v>
      </c>
      <c r="F3693">
        <v>6.5</v>
      </c>
      <c r="G3693">
        <v>6.1</v>
      </c>
      <c r="I3693" s="63">
        <v>2.6493617021276594</v>
      </c>
    </row>
    <row r="3694" spans="1:9">
      <c r="A3694" s="1">
        <v>39167.899270833332</v>
      </c>
      <c r="B3694" s="74">
        <f t="shared" si="114"/>
        <v>39167</v>
      </c>
      <c r="C3694">
        <v>6.78</v>
      </c>
      <c r="D3694" s="1">
        <v>39167.892569444448</v>
      </c>
      <c r="E3694" s="74">
        <f t="shared" si="115"/>
        <v>39167</v>
      </c>
      <c r="F3694">
        <v>6.42</v>
      </c>
      <c r="G3694">
        <v>6.1</v>
      </c>
      <c r="I3694" s="63">
        <v>2.6229787234042554</v>
      </c>
    </row>
    <row r="3695" spans="1:9">
      <c r="A3695" s="1">
        <v>39168.024270833332</v>
      </c>
      <c r="B3695" s="74">
        <f t="shared" si="114"/>
        <v>39168</v>
      </c>
      <c r="C3695">
        <v>6.78</v>
      </c>
      <c r="D3695" s="1">
        <v>39168.017569444448</v>
      </c>
      <c r="E3695" s="74">
        <f t="shared" si="115"/>
        <v>39168</v>
      </c>
      <c r="F3695">
        <v>6.53</v>
      </c>
      <c r="G3695">
        <v>5.3</v>
      </c>
      <c r="I3695" s="63">
        <v>2.596595744680851</v>
      </c>
    </row>
    <row r="3696" spans="1:9">
      <c r="A3696" s="1">
        <v>39168.149270833332</v>
      </c>
      <c r="B3696" s="74">
        <f t="shared" si="114"/>
        <v>39168</v>
      </c>
      <c r="C3696">
        <v>6.78</v>
      </c>
      <c r="D3696" s="1">
        <v>39168.142569444448</v>
      </c>
      <c r="E3696" s="74">
        <f t="shared" si="115"/>
        <v>39168</v>
      </c>
      <c r="F3696">
        <v>6.53</v>
      </c>
      <c r="G3696">
        <v>5.3</v>
      </c>
      <c r="I3696" s="63">
        <v>2.5702127659574465</v>
      </c>
    </row>
    <row r="3697" spans="1:10">
      <c r="A3697" s="1">
        <v>39168.274270833332</v>
      </c>
      <c r="B3697" s="74">
        <f t="shared" si="114"/>
        <v>39168</v>
      </c>
      <c r="C3697">
        <v>6.78</v>
      </c>
      <c r="D3697" s="1">
        <v>39168.267569444448</v>
      </c>
      <c r="E3697" s="74">
        <f t="shared" si="115"/>
        <v>39168</v>
      </c>
      <c r="F3697">
        <v>6.53</v>
      </c>
      <c r="G3697">
        <v>5.3</v>
      </c>
      <c r="I3697" s="63">
        <v>2.5438297872340421</v>
      </c>
    </row>
    <row r="3698" spans="1:10">
      <c r="A3698" s="1">
        <v>39168.399270833332</v>
      </c>
      <c r="B3698" s="74">
        <f t="shared" si="114"/>
        <v>39168</v>
      </c>
      <c r="C3698">
        <v>6.78</v>
      </c>
      <c r="D3698" s="1">
        <v>39168.392569444448</v>
      </c>
      <c r="E3698" s="74">
        <f t="shared" si="115"/>
        <v>39168</v>
      </c>
      <c r="F3698">
        <v>6.5</v>
      </c>
      <c r="G3698">
        <v>5.3</v>
      </c>
      <c r="H3698">
        <v>20070327</v>
      </c>
      <c r="I3698" s="63">
        <v>2.5174468085106381</v>
      </c>
    </row>
    <row r="3699" spans="1:10">
      <c r="A3699" s="1">
        <v>39168.524270833332</v>
      </c>
      <c r="B3699" s="74">
        <f t="shared" si="114"/>
        <v>39168</v>
      </c>
      <c r="C3699">
        <v>6.78</v>
      </c>
      <c r="D3699" s="1">
        <v>39168.517569444448</v>
      </c>
      <c r="E3699" s="74">
        <f t="shared" si="115"/>
        <v>39168</v>
      </c>
      <c r="F3699">
        <v>6.53</v>
      </c>
      <c r="G3699">
        <v>5.3</v>
      </c>
      <c r="I3699" s="63">
        <v>2.4910638297872336</v>
      </c>
    </row>
    <row r="3700" spans="1:10">
      <c r="A3700" s="1">
        <v>39168.649270833332</v>
      </c>
      <c r="B3700" s="74">
        <f t="shared" si="114"/>
        <v>39168</v>
      </c>
      <c r="C3700">
        <v>6.78</v>
      </c>
      <c r="D3700" s="1">
        <v>39168.642569444448</v>
      </c>
      <c r="E3700" s="74">
        <f t="shared" si="115"/>
        <v>39168</v>
      </c>
      <c r="F3700">
        <v>6.6</v>
      </c>
      <c r="G3700">
        <v>5.3</v>
      </c>
      <c r="I3700" s="63">
        <v>2.4646808510638296</v>
      </c>
    </row>
    <row r="3701" spans="1:10">
      <c r="A3701" s="1">
        <v>39168.774270833332</v>
      </c>
      <c r="B3701" s="74">
        <f t="shared" si="114"/>
        <v>39168</v>
      </c>
      <c r="C3701">
        <v>6.78</v>
      </c>
      <c r="D3701" s="1">
        <v>39168.767569444448</v>
      </c>
      <c r="E3701" s="74">
        <f t="shared" si="115"/>
        <v>39168</v>
      </c>
      <c r="F3701">
        <v>6.78</v>
      </c>
      <c r="G3701">
        <v>5.3</v>
      </c>
      <c r="I3701" s="63">
        <v>2.4382978723404252</v>
      </c>
    </row>
    <row r="3702" spans="1:10">
      <c r="A3702" s="1">
        <v>39168.899270833332</v>
      </c>
      <c r="B3702" s="74">
        <f t="shared" si="114"/>
        <v>39168</v>
      </c>
      <c r="C3702">
        <v>6.78</v>
      </c>
      <c r="D3702" s="1">
        <v>39168.892569444448</v>
      </c>
      <c r="E3702" s="74">
        <f t="shared" si="115"/>
        <v>39168</v>
      </c>
      <c r="F3702">
        <v>6.78</v>
      </c>
      <c r="G3702">
        <v>5.3</v>
      </c>
      <c r="I3702" s="63">
        <v>2.4119148936170207</v>
      </c>
    </row>
    <row r="3703" spans="1:10">
      <c r="A3703" s="1">
        <v>39169.024270833332</v>
      </c>
      <c r="B3703" s="74">
        <f t="shared" si="114"/>
        <v>39169</v>
      </c>
      <c r="C3703">
        <v>6.96</v>
      </c>
      <c r="D3703" s="1">
        <v>39169.017569444448</v>
      </c>
      <c r="E3703" s="74">
        <f t="shared" si="115"/>
        <v>39169</v>
      </c>
      <c r="F3703">
        <v>6.6</v>
      </c>
      <c r="G3703">
        <v>5.4</v>
      </c>
      <c r="I3703" s="63">
        <v>2.3855319148936163</v>
      </c>
    </row>
    <row r="3704" spans="1:10">
      <c r="A3704" s="1">
        <v>39169.149270833332</v>
      </c>
      <c r="B3704" s="74">
        <f t="shared" si="114"/>
        <v>39169</v>
      </c>
      <c r="C3704">
        <v>6.96</v>
      </c>
      <c r="D3704" s="1">
        <v>39169.142569444448</v>
      </c>
      <c r="E3704" s="74">
        <f t="shared" si="115"/>
        <v>39169</v>
      </c>
      <c r="F3704">
        <v>6.6</v>
      </c>
      <c r="G3704">
        <v>5.4</v>
      </c>
      <c r="I3704" s="63">
        <v>2.3591489361702123</v>
      </c>
    </row>
    <row r="3705" spans="1:10">
      <c r="A3705" s="1">
        <v>39169.274270833332</v>
      </c>
      <c r="B3705" s="74">
        <f t="shared" si="114"/>
        <v>39169</v>
      </c>
      <c r="C3705">
        <v>6.92</v>
      </c>
      <c r="D3705" s="1">
        <v>39169.267569444448</v>
      </c>
      <c r="E3705" s="74">
        <f t="shared" si="115"/>
        <v>39169</v>
      </c>
      <c r="F3705">
        <v>6.64</v>
      </c>
      <c r="G3705">
        <v>5.4</v>
      </c>
      <c r="I3705" s="63">
        <v>2.3327659574468078</v>
      </c>
    </row>
    <row r="3706" spans="1:10">
      <c r="A3706" s="1">
        <v>39169.399270833332</v>
      </c>
      <c r="B3706" s="74">
        <f t="shared" si="114"/>
        <v>39169</v>
      </c>
      <c r="C3706">
        <v>6.78</v>
      </c>
      <c r="D3706" s="1">
        <v>39169.392569444448</v>
      </c>
      <c r="E3706" s="74">
        <f t="shared" si="115"/>
        <v>39169</v>
      </c>
      <c r="F3706">
        <v>6.78</v>
      </c>
      <c r="G3706">
        <v>5.4</v>
      </c>
      <c r="H3706">
        <v>20070328</v>
      </c>
      <c r="I3706" s="63">
        <v>2.3063829787234038</v>
      </c>
    </row>
    <row r="3707" spans="1:10">
      <c r="A3707" s="1">
        <v>39169.524270833332</v>
      </c>
      <c r="B3707" s="74">
        <f t="shared" si="114"/>
        <v>39169</v>
      </c>
      <c r="C3707">
        <v>6.78</v>
      </c>
      <c r="D3707" s="1">
        <v>39169.517569444448</v>
      </c>
      <c r="E3707" s="74">
        <f t="shared" si="115"/>
        <v>39169</v>
      </c>
      <c r="F3707">
        <v>6.78</v>
      </c>
      <c r="G3707">
        <v>5.4</v>
      </c>
      <c r="I3707" s="88">
        <v>2.2799999999999994</v>
      </c>
      <c r="J3707" s="63">
        <v>2.2799999999999998</v>
      </c>
    </row>
    <row r="3708" spans="1:10">
      <c r="A3708" s="1">
        <v>39169.649270833332</v>
      </c>
      <c r="B3708" s="74">
        <f t="shared" si="114"/>
        <v>39169</v>
      </c>
      <c r="C3708">
        <v>6.78</v>
      </c>
      <c r="D3708" s="1">
        <v>39169.642569444448</v>
      </c>
      <c r="E3708" s="74">
        <f t="shared" si="115"/>
        <v>39169</v>
      </c>
      <c r="F3708">
        <v>6.78</v>
      </c>
      <c r="G3708">
        <v>5.4</v>
      </c>
      <c r="I3708" s="63">
        <v>2.2824999999999993</v>
      </c>
    </row>
    <row r="3709" spans="1:10">
      <c r="A3709" s="1">
        <v>39169.774270833332</v>
      </c>
      <c r="B3709" s="74">
        <f t="shared" si="114"/>
        <v>39169</v>
      </c>
      <c r="C3709">
        <v>6.81</v>
      </c>
      <c r="D3709" s="1">
        <v>39169.767569444448</v>
      </c>
      <c r="E3709" s="74">
        <f t="shared" si="115"/>
        <v>39169</v>
      </c>
      <c r="F3709">
        <v>6.78</v>
      </c>
      <c r="G3709">
        <v>5.4</v>
      </c>
      <c r="I3709" s="63">
        <v>2.2849999999999993</v>
      </c>
    </row>
    <row r="3710" spans="1:10">
      <c r="A3710" s="1">
        <v>39169.899270833332</v>
      </c>
      <c r="B3710" s="74">
        <f t="shared" si="114"/>
        <v>39169</v>
      </c>
      <c r="C3710">
        <v>6.78</v>
      </c>
      <c r="D3710" s="1">
        <v>39169.892569444448</v>
      </c>
      <c r="E3710" s="74">
        <f t="shared" si="115"/>
        <v>39169</v>
      </c>
      <c r="F3710">
        <v>6.78</v>
      </c>
      <c r="G3710">
        <v>5.4</v>
      </c>
      <c r="I3710" s="63">
        <v>2.2874999999999992</v>
      </c>
    </row>
    <row r="3711" spans="1:10">
      <c r="A3711" s="1">
        <v>39170.024270833332</v>
      </c>
      <c r="B3711" s="74">
        <f t="shared" si="114"/>
        <v>39170</v>
      </c>
      <c r="C3711">
        <v>6.85</v>
      </c>
      <c r="D3711" s="1">
        <v>39170.017569444448</v>
      </c>
      <c r="E3711" s="74">
        <f t="shared" si="115"/>
        <v>39170</v>
      </c>
      <c r="F3711">
        <v>6.81</v>
      </c>
      <c r="G3711">
        <v>6.1</v>
      </c>
      <c r="I3711" s="63">
        <v>2.2899999999999996</v>
      </c>
    </row>
    <row r="3712" spans="1:10">
      <c r="A3712" s="1">
        <v>39170.149270833332</v>
      </c>
      <c r="B3712" s="74">
        <f t="shared" si="114"/>
        <v>39170</v>
      </c>
      <c r="C3712">
        <v>6.85</v>
      </c>
      <c r="D3712" s="1">
        <v>39170.142569444448</v>
      </c>
      <c r="E3712" s="74">
        <f t="shared" si="115"/>
        <v>39170</v>
      </c>
      <c r="F3712">
        <v>6.81</v>
      </c>
      <c r="G3712">
        <v>6.1</v>
      </c>
      <c r="I3712" s="63">
        <v>2.2924999999999995</v>
      </c>
    </row>
    <row r="3713" spans="1:9">
      <c r="A3713" s="1">
        <v>39170.274270833332</v>
      </c>
      <c r="B3713" s="74">
        <f t="shared" si="114"/>
        <v>39170</v>
      </c>
      <c r="C3713">
        <v>6.89</v>
      </c>
      <c r="D3713" s="1">
        <v>39170.267569444448</v>
      </c>
      <c r="E3713" s="74">
        <f t="shared" si="115"/>
        <v>39170</v>
      </c>
      <c r="F3713">
        <v>6.81</v>
      </c>
      <c r="G3713">
        <v>6.1</v>
      </c>
      <c r="I3713" s="63">
        <v>2.2949999999999995</v>
      </c>
    </row>
    <row r="3714" spans="1:9">
      <c r="A3714" s="1">
        <v>39170.399270833332</v>
      </c>
      <c r="B3714" s="74">
        <f t="shared" si="114"/>
        <v>39170</v>
      </c>
      <c r="C3714">
        <v>6.85</v>
      </c>
      <c r="D3714" s="1">
        <v>39170.392569444448</v>
      </c>
      <c r="E3714" s="74">
        <f t="shared" si="115"/>
        <v>39170</v>
      </c>
      <c r="F3714">
        <v>6.81</v>
      </c>
      <c r="G3714">
        <v>6.1</v>
      </c>
      <c r="H3714">
        <v>20070329</v>
      </c>
      <c r="I3714" s="63">
        <v>2.2974999999999994</v>
      </c>
    </row>
    <row r="3715" spans="1:9">
      <c r="A3715" s="1">
        <v>39170.524270833332</v>
      </c>
      <c r="B3715" s="74">
        <f t="shared" si="114"/>
        <v>39170</v>
      </c>
      <c r="C3715">
        <v>6.92</v>
      </c>
      <c r="D3715" s="1">
        <v>39170.517569444448</v>
      </c>
      <c r="E3715" s="74">
        <f t="shared" si="115"/>
        <v>39170</v>
      </c>
      <c r="F3715">
        <v>6.85</v>
      </c>
      <c r="G3715">
        <v>6.1</v>
      </c>
      <c r="I3715" s="63">
        <v>2.2999999999999994</v>
      </c>
    </row>
    <row r="3716" spans="1:9">
      <c r="A3716" s="1">
        <v>39170.649270833332</v>
      </c>
      <c r="B3716" s="74">
        <f t="shared" ref="B3716:B3779" si="116">INT(A3716)</f>
        <v>39170</v>
      </c>
      <c r="C3716">
        <v>6.92</v>
      </c>
      <c r="D3716" s="1">
        <v>39170.642569444448</v>
      </c>
      <c r="E3716" s="74">
        <f t="shared" ref="E3716:E3779" si="117">INT(D3716)</f>
        <v>39170</v>
      </c>
      <c r="F3716">
        <v>6.81</v>
      </c>
      <c r="G3716">
        <v>6.1</v>
      </c>
      <c r="I3716" s="63">
        <v>2.3024999999999993</v>
      </c>
    </row>
    <row r="3717" spans="1:9">
      <c r="A3717" s="1">
        <v>39170.774270833332</v>
      </c>
      <c r="B3717" s="74">
        <f t="shared" si="116"/>
        <v>39170</v>
      </c>
      <c r="C3717">
        <v>6.92</v>
      </c>
      <c r="D3717" s="1">
        <v>39170.767569444448</v>
      </c>
      <c r="E3717" s="74">
        <f t="shared" si="117"/>
        <v>39170</v>
      </c>
      <c r="F3717">
        <v>6.81</v>
      </c>
      <c r="G3717">
        <v>6.1</v>
      </c>
      <c r="I3717" s="63">
        <v>2.3049999999999997</v>
      </c>
    </row>
    <row r="3718" spans="1:9">
      <c r="A3718" s="1">
        <v>39170.899270833332</v>
      </c>
      <c r="B3718" s="74">
        <f t="shared" si="116"/>
        <v>39170</v>
      </c>
      <c r="C3718">
        <v>6.92</v>
      </c>
      <c r="D3718" s="1">
        <v>39170.892569444448</v>
      </c>
      <c r="E3718" s="74">
        <f t="shared" si="117"/>
        <v>39170</v>
      </c>
      <c r="F3718">
        <v>6.81</v>
      </c>
      <c r="G3718">
        <v>6.1</v>
      </c>
      <c r="I3718" s="63">
        <v>2.3074999999999997</v>
      </c>
    </row>
    <row r="3719" spans="1:9">
      <c r="A3719" s="1">
        <v>39171.024270833332</v>
      </c>
      <c r="B3719" s="74">
        <f t="shared" si="116"/>
        <v>39171</v>
      </c>
      <c r="C3719">
        <v>6.92</v>
      </c>
      <c r="D3719" s="1">
        <v>39171.017569444448</v>
      </c>
      <c r="E3719" s="74">
        <f t="shared" si="117"/>
        <v>39171</v>
      </c>
      <c r="F3719">
        <v>6.85</v>
      </c>
      <c r="G3719">
        <v>4.9000000000000004</v>
      </c>
      <c r="I3719" s="63">
        <v>2.3099999999999996</v>
      </c>
    </row>
    <row r="3720" spans="1:9">
      <c r="A3720" s="1">
        <v>39171.149270833332</v>
      </c>
      <c r="B3720" s="74">
        <f t="shared" si="116"/>
        <v>39171</v>
      </c>
      <c r="C3720">
        <v>6.96</v>
      </c>
      <c r="D3720" s="1">
        <v>39171.142569444448</v>
      </c>
      <c r="E3720" s="74">
        <f t="shared" si="117"/>
        <v>39171</v>
      </c>
      <c r="F3720">
        <v>6.85</v>
      </c>
      <c r="G3720">
        <v>4.9000000000000004</v>
      </c>
      <c r="I3720" s="63">
        <v>2.3124999999999996</v>
      </c>
    </row>
    <row r="3721" spans="1:9">
      <c r="A3721" s="1">
        <v>39171.274270833332</v>
      </c>
      <c r="B3721" s="74">
        <f t="shared" si="116"/>
        <v>39171</v>
      </c>
      <c r="C3721">
        <v>6.96</v>
      </c>
      <c r="D3721" s="1">
        <v>39171.267569444448</v>
      </c>
      <c r="E3721" s="74">
        <f t="shared" si="117"/>
        <v>39171</v>
      </c>
      <c r="F3721">
        <v>6.85</v>
      </c>
      <c r="G3721">
        <v>4.9000000000000004</v>
      </c>
      <c r="I3721" s="63">
        <v>2.3149999999999995</v>
      </c>
    </row>
    <row r="3722" spans="1:9">
      <c r="A3722" s="1">
        <v>39171.399270833332</v>
      </c>
      <c r="B3722" s="74">
        <f t="shared" si="116"/>
        <v>39171</v>
      </c>
      <c r="C3722">
        <v>6.96</v>
      </c>
      <c r="D3722" s="1">
        <v>39171.392569444448</v>
      </c>
      <c r="E3722" s="74">
        <f t="shared" si="117"/>
        <v>39171</v>
      </c>
      <c r="F3722">
        <v>6.89</v>
      </c>
      <c r="G3722">
        <v>4.9000000000000004</v>
      </c>
      <c r="H3722">
        <v>20070330</v>
      </c>
      <c r="I3722" s="63">
        <v>2.3174999999999994</v>
      </c>
    </row>
    <row r="3723" spans="1:9">
      <c r="A3723" s="1">
        <v>39171.524270833332</v>
      </c>
      <c r="B3723" s="74">
        <f t="shared" si="116"/>
        <v>39171</v>
      </c>
      <c r="C3723">
        <v>6.92</v>
      </c>
      <c r="D3723" s="1">
        <v>39171.517569444448</v>
      </c>
      <c r="E3723" s="74">
        <f t="shared" si="117"/>
        <v>39171</v>
      </c>
      <c r="F3723">
        <v>6.89</v>
      </c>
      <c r="G3723">
        <v>4.9000000000000004</v>
      </c>
      <c r="I3723" s="63">
        <v>2.3199999999999998</v>
      </c>
    </row>
    <row r="3724" spans="1:9">
      <c r="A3724" s="1">
        <v>39171.649270833332</v>
      </c>
      <c r="B3724" s="74">
        <f t="shared" si="116"/>
        <v>39171</v>
      </c>
      <c r="C3724">
        <v>6.92</v>
      </c>
      <c r="D3724" s="1">
        <v>39171.642569444448</v>
      </c>
      <c r="E3724" s="74">
        <f t="shared" si="117"/>
        <v>39171</v>
      </c>
      <c r="F3724">
        <v>6.92</v>
      </c>
      <c r="G3724">
        <v>4.9000000000000004</v>
      </c>
      <c r="I3724" s="63">
        <v>2.3224999999999998</v>
      </c>
    </row>
    <row r="3725" spans="1:9">
      <c r="A3725" s="1">
        <v>39171.774270833332</v>
      </c>
      <c r="B3725" s="74">
        <f t="shared" si="116"/>
        <v>39171</v>
      </c>
      <c r="C3725">
        <v>6.92</v>
      </c>
      <c r="D3725" s="1">
        <v>39171.767569444448</v>
      </c>
      <c r="E3725" s="74">
        <f t="shared" si="117"/>
        <v>39171</v>
      </c>
      <c r="F3725">
        <v>6.92</v>
      </c>
      <c r="G3725">
        <v>4.9000000000000004</v>
      </c>
      <c r="I3725" s="63">
        <v>2.3249999999999997</v>
      </c>
    </row>
    <row r="3726" spans="1:9">
      <c r="A3726" s="1">
        <v>39171.899270833332</v>
      </c>
      <c r="B3726" s="74">
        <f t="shared" si="116"/>
        <v>39171</v>
      </c>
      <c r="C3726">
        <v>6.96</v>
      </c>
      <c r="D3726" s="1">
        <v>39171.892569444448</v>
      </c>
      <c r="E3726" s="74">
        <f t="shared" si="117"/>
        <v>39171</v>
      </c>
      <c r="F3726">
        <v>6.92</v>
      </c>
      <c r="G3726">
        <v>4.9000000000000004</v>
      </c>
      <c r="I3726" s="63">
        <v>2.3274999999999997</v>
      </c>
    </row>
    <row r="3727" spans="1:9">
      <c r="A3727" s="1">
        <v>39172.024270833332</v>
      </c>
      <c r="B3727" s="74">
        <f t="shared" si="116"/>
        <v>39172</v>
      </c>
      <c r="C3727">
        <v>6.96</v>
      </c>
      <c r="D3727" s="1">
        <v>39172.017569444448</v>
      </c>
      <c r="E3727" s="74">
        <f t="shared" si="117"/>
        <v>39172</v>
      </c>
      <c r="F3727">
        <v>6.89</v>
      </c>
      <c r="G3727">
        <v>4.8</v>
      </c>
      <c r="I3727" s="63">
        <v>2.3299999999999996</v>
      </c>
    </row>
    <row r="3728" spans="1:9">
      <c r="A3728" s="1">
        <v>39172.149270833332</v>
      </c>
      <c r="B3728" s="74">
        <f t="shared" si="116"/>
        <v>39172</v>
      </c>
      <c r="C3728">
        <v>7</v>
      </c>
      <c r="D3728" s="1">
        <v>39172.142569444448</v>
      </c>
      <c r="E3728" s="74">
        <f t="shared" si="117"/>
        <v>39172</v>
      </c>
      <c r="F3728">
        <v>6.92</v>
      </c>
      <c r="G3728">
        <v>4.8</v>
      </c>
      <c r="I3728" s="63">
        <v>2.3324999999999996</v>
      </c>
    </row>
    <row r="3729" spans="1:10">
      <c r="A3729" s="1">
        <v>39172.274270833332</v>
      </c>
      <c r="B3729" s="74">
        <f t="shared" si="116"/>
        <v>39172</v>
      </c>
      <c r="C3729">
        <v>7.07</v>
      </c>
      <c r="D3729" s="1">
        <v>39172.267569444448</v>
      </c>
      <c r="E3729" s="74">
        <f t="shared" si="117"/>
        <v>39172</v>
      </c>
      <c r="F3729">
        <v>6.89</v>
      </c>
      <c r="G3729">
        <v>4.8</v>
      </c>
      <c r="I3729" s="63">
        <v>2.335</v>
      </c>
    </row>
    <row r="3730" spans="1:10">
      <c r="A3730" s="1">
        <v>39172.399270833332</v>
      </c>
      <c r="B3730" s="74">
        <f t="shared" si="116"/>
        <v>39172</v>
      </c>
      <c r="C3730">
        <v>7.07</v>
      </c>
      <c r="D3730" s="1">
        <v>39172.392569444448</v>
      </c>
      <c r="E3730" s="74">
        <f t="shared" si="117"/>
        <v>39172</v>
      </c>
      <c r="F3730">
        <v>6.92</v>
      </c>
      <c r="G3730">
        <v>4.8</v>
      </c>
      <c r="H3730">
        <v>20070331</v>
      </c>
      <c r="I3730" s="63">
        <v>2.3374999999999999</v>
      </c>
    </row>
    <row r="3731" spans="1:10">
      <c r="A3731" s="1">
        <v>39172.524270833332</v>
      </c>
      <c r="B3731" s="74">
        <f t="shared" si="116"/>
        <v>39172</v>
      </c>
      <c r="C3731">
        <v>7.07</v>
      </c>
      <c r="D3731" s="1">
        <v>39172.517569444448</v>
      </c>
      <c r="E3731" s="74">
        <f t="shared" si="117"/>
        <v>39172</v>
      </c>
      <c r="F3731">
        <v>6.92</v>
      </c>
      <c r="G3731">
        <v>4.8</v>
      </c>
      <c r="I3731" s="63">
        <v>2.34</v>
      </c>
    </row>
    <row r="3732" spans="1:10">
      <c r="A3732" s="1">
        <v>39172.649270833332</v>
      </c>
      <c r="B3732" s="74">
        <f t="shared" si="116"/>
        <v>39172</v>
      </c>
      <c r="C3732">
        <v>7.07</v>
      </c>
      <c r="D3732" s="1">
        <v>39172.642569444448</v>
      </c>
      <c r="E3732" s="74">
        <f t="shared" si="117"/>
        <v>39172</v>
      </c>
      <c r="F3732">
        <v>6.96</v>
      </c>
      <c r="G3732">
        <v>4.8</v>
      </c>
      <c r="I3732" s="63">
        <v>2.3424999999999998</v>
      </c>
    </row>
    <row r="3733" spans="1:10">
      <c r="A3733" s="1">
        <v>39172.774270833332</v>
      </c>
      <c r="B3733" s="74">
        <f t="shared" si="116"/>
        <v>39172</v>
      </c>
      <c r="C3733">
        <v>7.07</v>
      </c>
      <c r="D3733" s="1">
        <v>39172.767569444448</v>
      </c>
      <c r="E3733" s="74">
        <f t="shared" si="117"/>
        <v>39172</v>
      </c>
      <c r="F3733">
        <v>6.96</v>
      </c>
      <c r="G3733">
        <v>4.8</v>
      </c>
      <c r="I3733" s="63">
        <v>2.3449999999999998</v>
      </c>
    </row>
    <row r="3734" spans="1:10">
      <c r="A3734" s="1">
        <v>39172.899270833332</v>
      </c>
      <c r="B3734" s="74">
        <f t="shared" si="116"/>
        <v>39172</v>
      </c>
      <c r="C3734">
        <v>7.1</v>
      </c>
      <c r="D3734" s="1">
        <v>39172.892569444448</v>
      </c>
      <c r="E3734" s="74">
        <f t="shared" si="117"/>
        <v>39172</v>
      </c>
      <c r="F3734">
        <v>6.96</v>
      </c>
      <c r="G3734">
        <v>4.8</v>
      </c>
      <c r="I3734" s="63">
        <v>2.3474999999999997</v>
      </c>
    </row>
    <row r="3735" spans="1:10">
      <c r="A3735" s="1">
        <v>39173.024270833332</v>
      </c>
      <c r="B3735" s="74">
        <f t="shared" si="116"/>
        <v>39173</v>
      </c>
      <c r="C3735">
        <v>7.14</v>
      </c>
      <c r="D3735" s="1">
        <v>39173.017569444448</v>
      </c>
      <c r="E3735" s="74">
        <f t="shared" si="117"/>
        <v>39173</v>
      </c>
      <c r="F3735">
        <v>6.92</v>
      </c>
      <c r="G3735">
        <v>5.0999999999999996</v>
      </c>
      <c r="I3735" s="63">
        <v>2.35</v>
      </c>
    </row>
    <row r="3736" spans="1:10">
      <c r="A3736" s="1">
        <v>39173.149270833332</v>
      </c>
      <c r="B3736" s="74">
        <f t="shared" si="116"/>
        <v>39173</v>
      </c>
      <c r="C3736">
        <v>7.17</v>
      </c>
      <c r="D3736" s="1">
        <v>39173.142569444448</v>
      </c>
      <c r="E3736" s="74">
        <f t="shared" si="117"/>
        <v>39173</v>
      </c>
      <c r="F3736">
        <v>6.89</v>
      </c>
      <c r="G3736">
        <v>5.0999999999999996</v>
      </c>
      <c r="I3736" s="63">
        <v>2.3525</v>
      </c>
    </row>
    <row r="3737" spans="1:10">
      <c r="A3737" s="1">
        <v>39173.274270833332</v>
      </c>
      <c r="B3737" s="74">
        <f t="shared" si="116"/>
        <v>39173</v>
      </c>
      <c r="C3737">
        <v>7.14</v>
      </c>
      <c r="D3737" s="1">
        <v>39173.267569444448</v>
      </c>
      <c r="E3737" s="74">
        <f t="shared" si="117"/>
        <v>39173</v>
      </c>
      <c r="F3737">
        <v>6.85</v>
      </c>
      <c r="G3737">
        <v>5.0999999999999996</v>
      </c>
      <c r="I3737" s="63">
        <v>2.355</v>
      </c>
    </row>
    <row r="3738" spans="1:10">
      <c r="A3738" s="1">
        <v>39173.399270833332</v>
      </c>
      <c r="B3738" s="74">
        <f t="shared" si="116"/>
        <v>39173</v>
      </c>
      <c r="C3738">
        <v>7.14</v>
      </c>
      <c r="D3738" s="1">
        <v>39173.392569444448</v>
      </c>
      <c r="E3738" s="74">
        <f t="shared" si="117"/>
        <v>39173</v>
      </c>
      <c r="F3738">
        <v>6.85</v>
      </c>
      <c r="G3738">
        <v>5.0999999999999996</v>
      </c>
      <c r="H3738">
        <v>20070401</v>
      </c>
      <c r="I3738" s="63">
        <v>2.3574999999999999</v>
      </c>
    </row>
    <row r="3739" spans="1:10">
      <c r="A3739" s="1">
        <v>39173.524270833332</v>
      </c>
      <c r="B3739" s="74">
        <f t="shared" si="116"/>
        <v>39173</v>
      </c>
      <c r="C3739">
        <v>7.14</v>
      </c>
      <c r="D3739" s="1">
        <v>39173.517569444448</v>
      </c>
      <c r="E3739" s="74">
        <f t="shared" si="117"/>
        <v>39173</v>
      </c>
      <c r="F3739">
        <v>6.85</v>
      </c>
      <c r="G3739">
        <v>5.0999999999999996</v>
      </c>
      <c r="I3739" s="88">
        <v>2.36</v>
      </c>
      <c r="J3739" s="63">
        <v>2.36</v>
      </c>
    </row>
    <row r="3740" spans="1:10">
      <c r="A3740" s="1">
        <v>39173.649270833332</v>
      </c>
      <c r="B3740" s="74">
        <f t="shared" si="116"/>
        <v>39173</v>
      </c>
      <c r="C3740">
        <v>7.14</v>
      </c>
      <c r="D3740" s="1">
        <v>39173.642569444448</v>
      </c>
      <c r="E3740" s="74">
        <f t="shared" si="117"/>
        <v>39173</v>
      </c>
      <c r="F3740">
        <v>6.85</v>
      </c>
      <c r="G3740">
        <v>5.0999999999999996</v>
      </c>
    </row>
    <row r="3741" spans="1:10">
      <c r="A3741" s="1">
        <v>39173.774270833332</v>
      </c>
      <c r="B3741" s="74">
        <f t="shared" si="116"/>
        <v>39173</v>
      </c>
      <c r="C3741">
        <v>7.14</v>
      </c>
      <c r="D3741" s="1">
        <v>39173.767569444448</v>
      </c>
      <c r="E3741" s="74">
        <f t="shared" si="117"/>
        <v>39173</v>
      </c>
      <c r="F3741">
        <v>6.85</v>
      </c>
      <c r="G3741">
        <v>5.0999999999999996</v>
      </c>
    </row>
    <row r="3742" spans="1:10">
      <c r="A3742" s="1">
        <v>39173.899270833332</v>
      </c>
      <c r="B3742" s="74">
        <f t="shared" si="116"/>
        <v>39173</v>
      </c>
      <c r="C3742">
        <v>7.14</v>
      </c>
      <c r="D3742" s="1">
        <v>39173.892569444448</v>
      </c>
      <c r="E3742" s="74">
        <f t="shared" si="117"/>
        <v>39173</v>
      </c>
      <c r="F3742">
        <v>6.89</v>
      </c>
      <c r="G3742">
        <v>5.0999999999999996</v>
      </c>
    </row>
    <row r="3743" spans="1:10">
      <c r="A3743" s="1">
        <v>39174.024270833332</v>
      </c>
      <c r="B3743" s="74">
        <f t="shared" si="116"/>
        <v>39174</v>
      </c>
      <c r="C3743">
        <v>7.14</v>
      </c>
      <c r="D3743" s="1">
        <v>39174.017569444448</v>
      </c>
      <c r="E3743" s="74">
        <f t="shared" si="117"/>
        <v>39174</v>
      </c>
      <c r="F3743">
        <v>6.85</v>
      </c>
      <c r="G3743">
        <v>3.9</v>
      </c>
    </row>
    <row r="3744" spans="1:10">
      <c r="A3744" s="1">
        <v>39174.149270833332</v>
      </c>
      <c r="B3744" s="74">
        <f t="shared" si="116"/>
        <v>39174</v>
      </c>
      <c r="C3744">
        <v>7.14</v>
      </c>
      <c r="D3744" s="1">
        <v>39174.142569444448</v>
      </c>
      <c r="E3744" s="74">
        <f t="shared" si="117"/>
        <v>39174</v>
      </c>
      <c r="F3744">
        <v>6.85</v>
      </c>
      <c r="G3744">
        <v>3.9</v>
      </c>
    </row>
    <row r="3745" spans="1:8">
      <c r="A3745" s="1">
        <v>39174.274270833332</v>
      </c>
      <c r="B3745" s="74">
        <f t="shared" si="116"/>
        <v>39174</v>
      </c>
      <c r="C3745">
        <v>7.1</v>
      </c>
      <c r="D3745" s="1">
        <v>39174.267569444448</v>
      </c>
      <c r="E3745" s="74">
        <f t="shared" si="117"/>
        <v>39174</v>
      </c>
      <c r="F3745">
        <v>6.85</v>
      </c>
      <c r="G3745">
        <v>3.9</v>
      </c>
    </row>
    <row r="3746" spans="1:8">
      <c r="A3746" s="1">
        <v>39174.399270833332</v>
      </c>
      <c r="B3746" s="74">
        <f t="shared" si="116"/>
        <v>39174</v>
      </c>
      <c r="C3746">
        <v>7.14</v>
      </c>
      <c r="D3746" s="1">
        <v>39174.392569444448</v>
      </c>
      <c r="E3746" s="74">
        <f t="shared" si="117"/>
        <v>39174</v>
      </c>
      <c r="F3746">
        <v>6.85</v>
      </c>
      <c r="G3746">
        <v>3.9</v>
      </c>
      <c r="H3746">
        <v>20070402</v>
      </c>
    </row>
    <row r="3747" spans="1:8">
      <c r="A3747" s="1">
        <v>39174.524270833332</v>
      </c>
      <c r="B3747" s="74">
        <f t="shared" si="116"/>
        <v>39174</v>
      </c>
      <c r="C3747">
        <v>7.1</v>
      </c>
      <c r="D3747" s="1">
        <v>39174.517569444448</v>
      </c>
      <c r="E3747" s="74">
        <f t="shared" si="117"/>
        <v>39174</v>
      </c>
      <c r="F3747">
        <v>6.89</v>
      </c>
      <c r="G3747">
        <v>3.9</v>
      </c>
    </row>
    <row r="3748" spans="1:8">
      <c r="A3748" s="1">
        <v>39174.649270833332</v>
      </c>
      <c r="B3748" s="74">
        <f t="shared" si="116"/>
        <v>39174</v>
      </c>
      <c r="C3748">
        <v>7.07</v>
      </c>
      <c r="D3748" s="1">
        <v>39174.642569444448</v>
      </c>
      <c r="E3748" s="74">
        <f t="shared" si="117"/>
        <v>39174</v>
      </c>
      <c r="F3748">
        <v>6.85</v>
      </c>
      <c r="G3748">
        <v>3.9</v>
      </c>
    </row>
    <row r="3749" spans="1:8">
      <c r="A3749" s="1">
        <v>39174.774270833332</v>
      </c>
      <c r="B3749" s="74">
        <f t="shared" si="116"/>
        <v>39174</v>
      </c>
      <c r="C3749">
        <v>7.1</v>
      </c>
      <c r="D3749" s="1">
        <v>39174.767569444448</v>
      </c>
      <c r="E3749" s="74">
        <f t="shared" si="117"/>
        <v>39174</v>
      </c>
      <c r="F3749">
        <v>6.89</v>
      </c>
      <c r="G3749">
        <v>3.9</v>
      </c>
    </row>
    <row r="3750" spans="1:8">
      <c r="A3750" s="1">
        <v>39174.899270833332</v>
      </c>
      <c r="B3750" s="74">
        <f t="shared" si="116"/>
        <v>39174</v>
      </c>
      <c r="C3750">
        <v>7.1</v>
      </c>
      <c r="D3750" s="1">
        <v>39174.892569444448</v>
      </c>
      <c r="E3750" s="74">
        <f t="shared" si="117"/>
        <v>39174</v>
      </c>
      <c r="F3750">
        <v>6.89</v>
      </c>
      <c r="G3750">
        <v>3.9</v>
      </c>
    </row>
    <row r="3751" spans="1:8">
      <c r="A3751" s="1">
        <v>39175.024270833332</v>
      </c>
      <c r="B3751" s="74">
        <f t="shared" si="116"/>
        <v>39175</v>
      </c>
      <c r="C3751">
        <v>7.07</v>
      </c>
      <c r="D3751" s="1">
        <v>39175.017569444448</v>
      </c>
      <c r="E3751" s="74">
        <f t="shared" si="117"/>
        <v>39175</v>
      </c>
      <c r="F3751">
        <v>6.89</v>
      </c>
      <c r="G3751">
        <v>5.2</v>
      </c>
    </row>
    <row r="3752" spans="1:8">
      <c r="A3752" s="1">
        <v>39175.149270833332</v>
      </c>
      <c r="B3752" s="74">
        <f t="shared" si="116"/>
        <v>39175</v>
      </c>
      <c r="C3752">
        <v>7.1</v>
      </c>
      <c r="D3752" s="1">
        <v>39175.142569444448</v>
      </c>
      <c r="E3752" s="74">
        <f t="shared" si="117"/>
        <v>39175</v>
      </c>
      <c r="F3752">
        <v>6.89</v>
      </c>
      <c r="G3752">
        <v>5.2</v>
      </c>
    </row>
    <row r="3753" spans="1:8">
      <c r="A3753" s="1">
        <v>39175.274270833332</v>
      </c>
      <c r="B3753" s="74">
        <f t="shared" si="116"/>
        <v>39175</v>
      </c>
      <c r="C3753">
        <v>7.17</v>
      </c>
      <c r="D3753" s="1">
        <v>39175.267569444448</v>
      </c>
      <c r="E3753" s="74">
        <f t="shared" si="117"/>
        <v>39175</v>
      </c>
      <c r="F3753">
        <v>7</v>
      </c>
      <c r="G3753">
        <v>5.2</v>
      </c>
    </row>
    <row r="3754" spans="1:8">
      <c r="A3754" s="1">
        <v>39175.399270833332</v>
      </c>
      <c r="B3754" s="74">
        <f t="shared" si="116"/>
        <v>39175</v>
      </c>
      <c r="C3754">
        <v>7.24</v>
      </c>
      <c r="D3754" s="1">
        <v>39175.392569444448</v>
      </c>
      <c r="E3754" s="74">
        <f t="shared" si="117"/>
        <v>39175</v>
      </c>
      <c r="F3754">
        <v>7</v>
      </c>
      <c r="G3754">
        <v>5.2</v>
      </c>
      <c r="H3754">
        <v>20070403</v>
      </c>
    </row>
    <row r="3755" spans="1:8">
      <c r="A3755" s="1">
        <v>39175.524270833332</v>
      </c>
      <c r="B3755" s="74">
        <f t="shared" si="116"/>
        <v>39175</v>
      </c>
      <c r="C3755">
        <v>7.21</v>
      </c>
      <c r="D3755" s="1">
        <v>39175.517569444448</v>
      </c>
      <c r="E3755" s="74">
        <f t="shared" si="117"/>
        <v>39175</v>
      </c>
      <c r="F3755">
        <v>7.07</v>
      </c>
      <c r="G3755">
        <v>5.2</v>
      </c>
    </row>
    <row r="3756" spans="1:8">
      <c r="A3756" s="1">
        <v>39175.649270833332</v>
      </c>
      <c r="B3756" s="74">
        <f t="shared" si="116"/>
        <v>39175</v>
      </c>
      <c r="C3756">
        <v>7.17</v>
      </c>
      <c r="D3756" s="1">
        <v>39175.642569444448</v>
      </c>
      <c r="E3756" s="74">
        <f t="shared" si="117"/>
        <v>39175</v>
      </c>
      <c r="F3756">
        <v>7.07</v>
      </c>
      <c r="G3756">
        <v>5.2</v>
      </c>
    </row>
    <row r="3757" spans="1:8">
      <c r="A3757" s="1">
        <v>39175.774270833332</v>
      </c>
      <c r="B3757" s="74">
        <f t="shared" si="116"/>
        <v>39175</v>
      </c>
      <c r="C3757">
        <v>7.17</v>
      </c>
      <c r="D3757" s="1">
        <v>39175.767569444448</v>
      </c>
      <c r="E3757" s="74">
        <f t="shared" si="117"/>
        <v>39175</v>
      </c>
      <c r="F3757">
        <v>7.07</v>
      </c>
      <c r="G3757">
        <v>5.2</v>
      </c>
    </row>
    <row r="3758" spans="1:8">
      <c r="A3758" s="1">
        <v>39175.899270833332</v>
      </c>
      <c r="B3758" s="74">
        <f t="shared" si="116"/>
        <v>39175</v>
      </c>
      <c r="C3758">
        <v>7.14</v>
      </c>
      <c r="D3758" s="1">
        <v>39175.892569444448</v>
      </c>
      <c r="E3758" s="74">
        <f t="shared" si="117"/>
        <v>39175</v>
      </c>
      <c r="F3758">
        <v>7.07</v>
      </c>
      <c r="G3758">
        <v>5.2</v>
      </c>
    </row>
    <row r="3759" spans="1:8">
      <c r="A3759" s="1">
        <v>39176.024270833332</v>
      </c>
      <c r="B3759" s="74">
        <f t="shared" si="116"/>
        <v>39176</v>
      </c>
      <c r="C3759">
        <v>7.21</v>
      </c>
      <c r="D3759" s="1">
        <v>39176.017569444448</v>
      </c>
      <c r="E3759" s="74">
        <f t="shared" si="117"/>
        <v>39176</v>
      </c>
      <c r="F3759">
        <v>7.1</v>
      </c>
      <c r="G3759">
        <v>2.5</v>
      </c>
    </row>
    <row r="3760" spans="1:8">
      <c r="A3760" s="1">
        <v>39176.149270833332</v>
      </c>
      <c r="B3760" s="74">
        <f t="shared" si="116"/>
        <v>39176</v>
      </c>
      <c r="C3760">
        <v>7.21</v>
      </c>
      <c r="D3760" s="1">
        <v>39176.142569444448</v>
      </c>
      <c r="E3760" s="74">
        <f t="shared" si="117"/>
        <v>39176</v>
      </c>
      <c r="F3760">
        <v>7.14</v>
      </c>
      <c r="G3760">
        <v>2.5</v>
      </c>
    </row>
    <row r="3761" spans="1:8">
      <c r="A3761" s="1">
        <v>39176.274270833332</v>
      </c>
      <c r="B3761" s="74">
        <f t="shared" si="116"/>
        <v>39176</v>
      </c>
      <c r="C3761">
        <v>7.24</v>
      </c>
      <c r="D3761" s="1">
        <v>39176.267569444448</v>
      </c>
      <c r="E3761" s="74">
        <f t="shared" si="117"/>
        <v>39176</v>
      </c>
      <c r="F3761">
        <v>7.17</v>
      </c>
      <c r="G3761">
        <v>2.5</v>
      </c>
    </row>
    <row r="3762" spans="1:8">
      <c r="A3762" s="1">
        <v>39176.399270833332</v>
      </c>
      <c r="B3762" s="74">
        <f t="shared" si="116"/>
        <v>39176</v>
      </c>
      <c r="C3762">
        <v>7.24</v>
      </c>
      <c r="D3762" s="1">
        <v>39176.392569444448</v>
      </c>
      <c r="E3762" s="74">
        <f t="shared" si="117"/>
        <v>39176</v>
      </c>
      <c r="F3762">
        <v>7.21</v>
      </c>
      <c r="G3762">
        <v>2.5</v>
      </c>
      <c r="H3762">
        <v>20070404</v>
      </c>
    </row>
    <row r="3763" spans="1:8">
      <c r="A3763" s="1">
        <v>39176.524270833332</v>
      </c>
      <c r="B3763" s="74">
        <f t="shared" si="116"/>
        <v>39176</v>
      </c>
      <c r="C3763">
        <v>7.35</v>
      </c>
      <c r="D3763" s="1">
        <v>39176.517569444448</v>
      </c>
      <c r="E3763" s="74">
        <f t="shared" si="117"/>
        <v>39176</v>
      </c>
      <c r="F3763">
        <v>7.35</v>
      </c>
      <c r="G3763">
        <v>2.5</v>
      </c>
    </row>
    <row r="3764" spans="1:8">
      <c r="A3764" s="1">
        <v>39176.649270833332</v>
      </c>
      <c r="B3764" s="74">
        <f t="shared" si="116"/>
        <v>39176</v>
      </c>
      <c r="C3764">
        <v>7.35</v>
      </c>
      <c r="D3764" s="1">
        <v>39176.642569444448</v>
      </c>
      <c r="E3764" s="74">
        <f t="shared" si="117"/>
        <v>39176</v>
      </c>
      <c r="F3764">
        <v>7.39</v>
      </c>
      <c r="G3764">
        <v>2.5</v>
      </c>
    </row>
    <row r="3765" spans="1:8">
      <c r="A3765" s="1">
        <v>39176.774270833332</v>
      </c>
      <c r="B3765" s="74">
        <f t="shared" si="116"/>
        <v>39176</v>
      </c>
      <c r="C3765">
        <v>7.35</v>
      </c>
      <c r="D3765" s="1">
        <v>39176.767569444448</v>
      </c>
      <c r="E3765" s="74">
        <f t="shared" si="117"/>
        <v>39176</v>
      </c>
      <c r="F3765">
        <v>7.39</v>
      </c>
      <c r="G3765">
        <v>2.5</v>
      </c>
    </row>
    <row r="3766" spans="1:8">
      <c r="A3766" s="1">
        <v>39176.899270833332</v>
      </c>
      <c r="B3766" s="74">
        <f t="shared" si="116"/>
        <v>39176</v>
      </c>
      <c r="C3766">
        <v>7.39</v>
      </c>
      <c r="D3766" s="1">
        <v>39176.892569444448</v>
      </c>
      <c r="E3766" s="74">
        <f t="shared" si="117"/>
        <v>39176</v>
      </c>
      <c r="F3766">
        <v>7.35</v>
      </c>
      <c r="G3766">
        <v>2.5</v>
      </c>
    </row>
    <row r="3767" spans="1:8">
      <c r="A3767" s="1">
        <v>39177.024270833332</v>
      </c>
      <c r="B3767" s="74">
        <f t="shared" si="116"/>
        <v>39177</v>
      </c>
      <c r="C3767">
        <v>7.39</v>
      </c>
      <c r="D3767" s="1">
        <v>39177.017569444448</v>
      </c>
      <c r="E3767" s="74">
        <f t="shared" si="117"/>
        <v>39177</v>
      </c>
      <c r="F3767">
        <v>7.35</v>
      </c>
      <c r="G3767">
        <v>8.1999999999999993</v>
      </c>
    </row>
    <row r="3768" spans="1:8">
      <c r="A3768" s="1">
        <v>39177.149270833332</v>
      </c>
      <c r="B3768" s="74">
        <f t="shared" si="116"/>
        <v>39177</v>
      </c>
      <c r="C3768">
        <v>7.43</v>
      </c>
      <c r="D3768" s="1">
        <v>39177.142569444448</v>
      </c>
      <c r="E3768" s="74">
        <f t="shared" si="117"/>
        <v>39177</v>
      </c>
      <c r="F3768">
        <v>7.35</v>
      </c>
      <c r="G3768">
        <v>8.1999999999999993</v>
      </c>
    </row>
    <row r="3769" spans="1:8">
      <c r="A3769" s="1">
        <v>39177.274270833332</v>
      </c>
      <c r="B3769" s="74">
        <f t="shared" si="116"/>
        <v>39177</v>
      </c>
      <c r="C3769">
        <v>7.43</v>
      </c>
      <c r="D3769" s="1">
        <v>39177.267569444448</v>
      </c>
      <c r="E3769" s="74">
        <f t="shared" si="117"/>
        <v>39177</v>
      </c>
      <c r="F3769">
        <v>7.28</v>
      </c>
      <c r="G3769">
        <v>8.1999999999999993</v>
      </c>
    </row>
    <row r="3770" spans="1:8">
      <c r="A3770" s="1">
        <v>39177.399270833332</v>
      </c>
      <c r="B3770" s="74">
        <f t="shared" si="116"/>
        <v>39177</v>
      </c>
      <c r="C3770">
        <v>7.39</v>
      </c>
      <c r="D3770" s="1">
        <v>39177.392569444448</v>
      </c>
      <c r="E3770" s="74">
        <f t="shared" si="117"/>
        <v>39177</v>
      </c>
      <c r="F3770">
        <v>7.24</v>
      </c>
      <c r="G3770">
        <v>8.1999999999999993</v>
      </c>
      <c r="H3770">
        <v>20070405</v>
      </c>
    </row>
    <row r="3771" spans="1:8">
      <c r="A3771" s="1">
        <v>39177.524270833332</v>
      </c>
      <c r="B3771" s="74">
        <f t="shared" si="116"/>
        <v>39177</v>
      </c>
      <c r="C3771">
        <v>7.35</v>
      </c>
      <c r="D3771" s="1">
        <v>39177.517569444448</v>
      </c>
      <c r="E3771" s="74">
        <f t="shared" si="117"/>
        <v>39177</v>
      </c>
      <c r="F3771">
        <v>7.21</v>
      </c>
      <c r="G3771">
        <v>8.1999999999999993</v>
      </c>
    </row>
    <row r="3772" spans="1:8">
      <c r="A3772" s="1">
        <v>39177.649270833332</v>
      </c>
      <c r="B3772" s="74">
        <f t="shared" si="116"/>
        <v>39177</v>
      </c>
      <c r="C3772">
        <v>7.35</v>
      </c>
      <c r="D3772" s="1">
        <v>39177.642569444448</v>
      </c>
      <c r="E3772" s="74">
        <f t="shared" si="117"/>
        <v>39177</v>
      </c>
      <c r="F3772">
        <v>7.24</v>
      </c>
      <c r="G3772">
        <v>8.1999999999999993</v>
      </c>
    </row>
    <row r="3773" spans="1:8">
      <c r="A3773" s="1">
        <v>39177.774270833332</v>
      </c>
      <c r="B3773" s="74">
        <f t="shared" si="116"/>
        <v>39177</v>
      </c>
      <c r="C3773">
        <v>7.39</v>
      </c>
      <c r="D3773" s="1">
        <v>39177.767569444448</v>
      </c>
      <c r="E3773" s="74">
        <f t="shared" si="117"/>
        <v>39177</v>
      </c>
      <c r="F3773">
        <v>7.35</v>
      </c>
      <c r="G3773">
        <v>8.1999999999999993</v>
      </c>
    </row>
    <row r="3774" spans="1:8">
      <c r="A3774" s="1">
        <v>39177.899270833332</v>
      </c>
      <c r="B3774" s="74">
        <f t="shared" si="116"/>
        <v>39177</v>
      </c>
      <c r="C3774">
        <v>7.39</v>
      </c>
      <c r="D3774" s="1">
        <v>39177.892569444448</v>
      </c>
      <c r="E3774" s="74">
        <f t="shared" si="117"/>
        <v>39177</v>
      </c>
      <c r="F3774">
        <v>7.35</v>
      </c>
      <c r="G3774">
        <v>8.1999999999999993</v>
      </c>
    </row>
    <row r="3775" spans="1:8">
      <c r="A3775" s="1">
        <v>39178.024270833332</v>
      </c>
      <c r="B3775" s="74">
        <f t="shared" si="116"/>
        <v>39178</v>
      </c>
      <c r="C3775">
        <v>7.39</v>
      </c>
      <c r="D3775" s="1">
        <v>39178.017569444448</v>
      </c>
      <c r="E3775" s="74">
        <f t="shared" si="117"/>
        <v>39178</v>
      </c>
      <c r="F3775">
        <v>7.35</v>
      </c>
      <c r="G3775">
        <v>1.4</v>
      </c>
    </row>
    <row r="3776" spans="1:8">
      <c r="A3776" s="1">
        <v>39178.149270833332</v>
      </c>
      <c r="B3776" s="74">
        <f t="shared" si="116"/>
        <v>39178</v>
      </c>
      <c r="C3776">
        <v>7.39</v>
      </c>
      <c r="D3776" s="1">
        <v>39178.142569444448</v>
      </c>
      <c r="E3776" s="74">
        <f t="shared" si="117"/>
        <v>39178</v>
      </c>
      <c r="F3776">
        <v>7.35</v>
      </c>
      <c r="G3776">
        <v>1.4</v>
      </c>
    </row>
    <row r="3777" spans="1:8">
      <c r="A3777" s="1">
        <v>39178.274270833332</v>
      </c>
      <c r="B3777" s="74">
        <f t="shared" si="116"/>
        <v>39178</v>
      </c>
      <c r="C3777">
        <v>7.39</v>
      </c>
      <c r="D3777" s="1">
        <v>39178.267569444448</v>
      </c>
      <c r="E3777" s="74">
        <f t="shared" si="117"/>
        <v>39178</v>
      </c>
      <c r="F3777">
        <v>7.35</v>
      </c>
      <c r="G3777">
        <v>1.4</v>
      </c>
    </row>
    <row r="3778" spans="1:8">
      <c r="A3778" s="1">
        <v>39178.399270833332</v>
      </c>
      <c r="B3778" s="74">
        <f t="shared" si="116"/>
        <v>39178</v>
      </c>
      <c r="C3778">
        <v>7.39</v>
      </c>
      <c r="D3778" s="1">
        <v>39178.392569444448</v>
      </c>
      <c r="E3778" s="74">
        <f t="shared" si="117"/>
        <v>39178</v>
      </c>
      <c r="F3778">
        <v>7.24</v>
      </c>
      <c r="G3778">
        <v>1.4</v>
      </c>
      <c r="H3778">
        <v>20070406</v>
      </c>
    </row>
    <row r="3779" spans="1:8">
      <c r="A3779" s="1">
        <v>39178.524270833332</v>
      </c>
      <c r="B3779" s="74">
        <f t="shared" si="116"/>
        <v>39178</v>
      </c>
      <c r="C3779">
        <v>7.39</v>
      </c>
      <c r="D3779" s="1">
        <v>39178.517569444448</v>
      </c>
      <c r="E3779" s="74">
        <f t="shared" si="117"/>
        <v>39178</v>
      </c>
      <c r="F3779">
        <v>7.35</v>
      </c>
      <c r="G3779">
        <v>1.4</v>
      </c>
    </row>
    <row r="3780" spans="1:8">
      <c r="A3780" s="1">
        <v>39178.649270833332</v>
      </c>
      <c r="B3780" s="74">
        <f t="shared" ref="B3780:B3843" si="118">INT(A3780)</f>
        <v>39178</v>
      </c>
      <c r="C3780">
        <v>7.35</v>
      </c>
      <c r="D3780" s="1">
        <v>39178.642569444448</v>
      </c>
      <c r="E3780" s="74">
        <f t="shared" ref="E3780:E3843" si="119">INT(D3780)</f>
        <v>39178</v>
      </c>
      <c r="F3780">
        <v>7.35</v>
      </c>
      <c r="G3780">
        <v>1.4</v>
      </c>
    </row>
    <row r="3781" spans="1:8">
      <c r="A3781" s="1">
        <v>39178.774270833332</v>
      </c>
      <c r="B3781" s="74">
        <f t="shared" si="118"/>
        <v>39178</v>
      </c>
      <c r="C3781">
        <v>7.39</v>
      </c>
      <c r="D3781" s="1">
        <v>39178.767569444448</v>
      </c>
      <c r="E3781" s="74">
        <f t="shared" si="119"/>
        <v>39178</v>
      </c>
      <c r="F3781">
        <v>7.35</v>
      </c>
      <c r="G3781">
        <v>1.4</v>
      </c>
    </row>
    <row r="3782" spans="1:8">
      <c r="A3782" s="1">
        <v>39178.899270833332</v>
      </c>
      <c r="B3782" s="74">
        <f t="shared" si="118"/>
        <v>39178</v>
      </c>
      <c r="C3782">
        <v>7.39</v>
      </c>
      <c r="D3782" s="1">
        <v>39178.892569444448</v>
      </c>
      <c r="E3782" s="74">
        <f t="shared" si="119"/>
        <v>39178</v>
      </c>
      <c r="F3782">
        <v>7.35</v>
      </c>
      <c r="G3782">
        <v>1.4</v>
      </c>
    </row>
    <row r="3783" spans="1:8">
      <c r="A3783" s="1">
        <v>39179.024270833332</v>
      </c>
      <c r="B3783" s="74">
        <f t="shared" si="118"/>
        <v>39179</v>
      </c>
      <c r="C3783">
        <v>7.39</v>
      </c>
      <c r="D3783" s="1">
        <v>39179.017569444448</v>
      </c>
      <c r="E3783" s="74">
        <f t="shared" si="119"/>
        <v>39179</v>
      </c>
      <c r="F3783">
        <v>7.35</v>
      </c>
      <c r="G3783">
        <v>0.3</v>
      </c>
    </row>
    <row r="3784" spans="1:8">
      <c r="A3784" s="1">
        <v>39179.149270833332</v>
      </c>
      <c r="B3784" s="74">
        <f t="shared" si="118"/>
        <v>39179</v>
      </c>
      <c r="C3784">
        <v>7.43</v>
      </c>
      <c r="D3784" s="1">
        <v>39179.142569444448</v>
      </c>
      <c r="E3784" s="74">
        <f t="shared" si="119"/>
        <v>39179</v>
      </c>
      <c r="F3784">
        <v>7.35</v>
      </c>
      <c r="G3784">
        <v>0.3</v>
      </c>
    </row>
    <row r="3785" spans="1:8">
      <c r="A3785" s="1">
        <v>39179.274270833332</v>
      </c>
      <c r="B3785" s="74">
        <f t="shared" si="118"/>
        <v>39179</v>
      </c>
      <c r="C3785">
        <v>7.39</v>
      </c>
      <c r="D3785" s="1">
        <v>39179.267569444448</v>
      </c>
      <c r="E3785" s="74">
        <f t="shared" si="119"/>
        <v>39179</v>
      </c>
      <c r="F3785">
        <v>7.35</v>
      </c>
      <c r="G3785">
        <v>0.3</v>
      </c>
    </row>
    <row r="3786" spans="1:8">
      <c r="A3786" s="1">
        <v>39179.399270833332</v>
      </c>
      <c r="B3786" s="74">
        <f t="shared" si="118"/>
        <v>39179</v>
      </c>
      <c r="C3786">
        <v>7.46</v>
      </c>
      <c r="D3786" s="1">
        <v>39179.392569444448</v>
      </c>
      <c r="E3786" s="74">
        <f t="shared" si="119"/>
        <v>39179</v>
      </c>
      <c r="F3786">
        <v>7.35</v>
      </c>
      <c r="G3786">
        <v>0.3</v>
      </c>
      <c r="H3786">
        <v>20070407</v>
      </c>
    </row>
    <row r="3787" spans="1:8">
      <c r="A3787" s="1">
        <v>39179.524270833332</v>
      </c>
      <c r="B3787" s="74">
        <f t="shared" si="118"/>
        <v>39179</v>
      </c>
      <c r="C3787">
        <v>7.5</v>
      </c>
      <c r="D3787" s="1">
        <v>39179.517569444448</v>
      </c>
      <c r="E3787" s="74">
        <f t="shared" si="119"/>
        <v>39179</v>
      </c>
      <c r="F3787">
        <v>7.35</v>
      </c>
      <c r="G3787">
        <v>0.3</v>
      </c>
    </row>
    <row r="3788" spans="1:8">
      <c r="A3788" s="1">
        <v>39179.649270833332</v>
      </c>
      <c r="B3788" s="74">
        <f t="shared" si="118"/>
        <v>39179</v>
      </c>
      <c r="C3788">
        <v>7.56</v>
      </c>
      <c r="D3788" s="1">
        <v>39179.642569444448</v>
      </c>
      <c r="E3788" s="74">
        <f t="shared" si="119"/>
        <v>39179</v>
      </c>
      <c r="F3788">
        <v>7.35</v>
      </c>
      <c r="G3788">
        <v>0.3</v>
      </c>
    </row>
    <row r="3789" spans="1:8">
      <c r="A3789" s="1">
        <v>39179.774270833332</v>
      </c>
      <c r="B3789" s="74">
        <f t="shared" si="118"/>
        <v>39179</v>
      </c>
      <c r="C3789">
        <v>7.56</v>
      </c>
      <c r="D3789" s="1">
        <v>39179.767569444448</v>
      </c>
      <c r="E3789" s="74">
        <f t="shared" si="119"/>
        <v>39179</v>
      </c>
      <c r="F3789">
        <v>7.35</v>
      </c>
      <c r="G3789">
        <v>0.3</v>
      </c>
    </row>
    <row r="3790" spans="1:8">
      <c r="A3790" s="1">
        <v>39179.899270833332</v>
      </c>
      <c r="B3790" s="74">
        <f t="shared" si="118"/>
        <v>39179</v>
      </c>
      <c r="C3790">
        <v>7.56</v>
      </c>
      <c r="D3790" s="1">
        <v>39179.892569444448</v>
      </c>
      <c r="E3790" s="74">
        <f t="shared" si="119"/>
        <v>39179</v>
      </c>
      <c r="F3790">
        <v>7.35</v>
      </c>
      <c r="G3790">
        <v>0.3</v>
      </c>
    </row>
    <row r="3791" spans="1:8">
      <c r="A3791" s="1">
        <v>39180.024270833332</v>
      </c>
      <c r="B3791" s="74">
        <f t="shared" si="118"/>
        <v>39180</v>
      </c>
      <c r="C3791">
        <v>7.63</v>
      </c>
      <c r="D3791" s="1">
        <v>39180.017569444448</v>
      </c>
      <c r="E3791" s="74">
        <f t="shared" si="119"/>
        <v>39180</v>
      </c>
      <c r="F3791">
        <v>7.35</v>
      </c>
      <c r="G3791">
        <v>1.2</v>
      </c>
    </row>
    <row r="3792" spans="1:8">
      <c r="A3792" s="1">
        <v>39180.149270833332</v>
      </c>
      <c r="B3792" s="74">
        <f t="shared" si="118"/>
        <v>39180</v>
      </c>
      <c r="C3792">
        <v>7.56</v>
      </c>
      <c r="D3792" s="1">
        <v>39180.142569444448</v>
      </c>
      <c r="E3792" s="74">
        <f t="shared" si="119"/>
        <v>39180</v>
      </c>
      <c r="F3792">
        <v>7.35</v>
      </c>
      <c r="G3792">
        <v>1.2</v>
      </c>
    </row>
    <row r="3793" spans="1:8">
      <c r="A3793" s="1">
        <v>39180.274270833332</v>
      </c>
      <c r="B3793" s="74">
        <f t="shared" si="118"/>
        <v>39180</v>
      </c>
      <c r="C3793">
        <v>7.56</v>
      </c>
      <c r="D3793" s="1">
        <v>39180.267569444448</v>
      </c>
      <c r="E3793" s="74">
        <f t="shared" si="119"/>
        <v>39180</v>
      </c>
      <c r="F3793">
        <v>7.35</v>
      </c>
      <c r="G3793">
        <v>1.2</v>
      </c>
    </row>
    <row r="3794" spans="1:8">
      <c r="A3794" s="1">
        <v>39180.399270833332</v>
      </c>
      <c r="B3794" s="74">
        <f t="shared" si="118"/>
        <v>39180</v>
      </c>
      <c r="C3794">
        <v>7.56</v>
      </c>
      <c r="D3794" s="1">
        <v>39180.392569444448</v>
      </c>
      <c r="E3794" s="74">
        <f t="shared" si="119"/>
        <v>39180</v>
      </c>
      <c r="F3794">
        <v>7.35</v>
      </c>
      <c r="G3794">
        <v>1.2</v>
      </c>
      <c r="H3794">
        <v>20070408</v>
      </c>
    </row>
    <row r="3795" spans="1:8">
      <c r="A3795" s="1">
        <v>39180.524270833332</v>
      </c>
      <c r="B3795" s="74">
        <f t="shared" si="118"/>
        <v>39180</v>
      </c>
      <c r="C3795">
        <v>7.56</v>
      </c>
      <c r="D3795" s="1">
        <v>39180.517569444448</v>
      </c>
      <c r="E3795" s="74">
        <f t="shared" si="119"/>
        <v>39180</v>
      </c>
      <c r="F3795">
        <v>7.35</v>
      </c>
      <c r="G3795">
        <v>1.2</v>
      </c>
    </row>
    <row r="3796" spans="1:8">
      <c r="A3796" s="1">
        <v>39180.649270833332</v>
      </c>
      <c r="B3796" s="74">
        <f t="shared" si="118"/>
        <v>39180</v>
      </c>
      <c r="C3796">
        <v>7.56</v>
      </c>
      <c r="D3796" s="1">
        <v>39180.642569444448</v>
      </c>
      <c r="E3796" s="74">
        <f t="shared" si="119"/>
        <v>39180</v>
      </c>
      <c r="F3796">
        <v>7.35</v>
      </c>
      <c r="G3796">
        <v>1.2</v>
      </c>
    </row>
    <row r="3797" spans="1:8">
      <c r="A3797" s="1">
        <v>39180.774270833332</v>
      </c>
      <c r="B3797" s="74">
        <f t="shared" si="118"/>
        <v>39180</v>
      </c>
      <c r="C3797">
        <v>7.56</v>
      </c>
      <c r="D3797" s="1">
        <v>39180.767569444448</v>
      </c>
      <c r="E3797" s="74">
        <f t="shared" si="119"/>
        <v>39180</v>
      </c>
      <c r="F3797">
        <v>7.35</v>
      </c>
      <c r="G3797">
        <v>1.2</v>
      </c>
    </row>
    <row r="3798" spans="1:8">
      <c r="A3798" s="1">
        <v>39180.899270833332</v>
      </c>
      <c r="B3798" s="74">
        <f t="shared" si="118"/>
        <v>39180</v>
      </c>
      <c r="C3798">
        <v>7.56</v>
      </c>
      <c r="D3798" s="1">
        <v>39180.892569444448</v>
      </c>
      <c r="E3798" s="74">
        <f t="shared" si="119"/>
        <v>39180</v>
      </c>
      <c r="F3798">
        <v>7.39</v>
      </c>
      <c r="G3798">
        <v>1.2</v>
      </c>
    </row>
    <row r="3799" spans="1:8">
      <c r="A3799" s="1">
        <v>39181.024270833332</v>
      </c>
      <c r="B3799" s="74">
        <f t="shared" si="118"/>
        <v>39181</v>
      </c>
      <c r="C3799">
        <v>7.71</v>
      </c>
      <c r="D3799" s="1">
        <v>39181.017569444448</v>
      </c>
      <c r="E3799" s="74">
        <f t="shared" si="119"/>
        <v>39181</v>
      </c>
      <c r="F3799">
        <v>7.39</v>
      </c>
      <c r="G3799">
        <v>4.8</v>
      </c>
    </row>
    <row r="3800" spans="1:8">
      <c r="A3800" s="1">
        <v>39181.149270833332</v>
      </c>
      <c r="B3800" s="74">
        <f t="shared" si="118"/>
        <v>39181</v>
      </c>
      <c r="C3800">
        <v>7.91</v>
      </c>
      <c r="D3800" s="1">
        <v>39181.142569444448</v>
      </c>
      <c r="E3800" s="74">
        <f t="shared" si="119"/>
        <v>39181</v>
      </c>
      <c r="F3800">
        <v>7.39</v>
      </c>
      <c r="G3800">
        <v>4.8</v>
      </c>
    </row>
    <row r="3801" spans="1:8">
      <c r="A3801" s="1">
        <v>39181.274270833332</v>
      </c>
      <c r="B3801" s="74">
        <f t="shared" si="118"/>
        <v>39181</v>
      </c>
      <c r="C3801">
        <v>7.78</v>
      </c>
      <c r="D3801" s="1">
        <v>39181.267569444448</v>
      </c>
      <c r="E3801" s="74">
        <f t="shared" si="119"/>
        <v>39181</v>
      </c>
      <c r="F3801">
        <v>7.43</v>
      </c>
      <c r="G3801">
        <v>4.8</v>
      </c>
    </row>
    <row r="3802" spans="1:8">
      <c r="A3802" s="1">
        <v>39181.399270833332</v>
      </c>
      <c r="B3802" s="74">
        <f t="shared" si="118"/>
        <v>39181</v>
      </c>
      <c r="C3802">
        <v>7.78</v>
      </c>
      <c r="D3802" s="1">
        <v>39181.392569444448</v>
      </c>
      <c r="E3802" s="74">
        <f t="shared" si="119"/>
        <v>39181</v>
      </c>
      <c r="F3802">
        <v>7.5</v>
      </c>
      <c r="G3802">
        <v>4.8</v>
      </c>
      <c r="H3802">
        <v>20070409</v>
      </c>
    </row>
    <row r="3803" spans="1:8">
      <c r="A3803" s="1">
        <v>39181.524270833332</v>
      </c>
      <c r="B3803" s="74">
        <f t="shared" si="118"/>
        <v>39181</v>
      </c>
      <c r="C3803">
        <v>7.67</v>
      </c>
      <c r="D3803" s="1">
        <v>39181.517569444448</v>
      </c>
      <c r="E3803" s="74">
        <f t="shared" si="119"/>
        <v>39181</v>
      </c>
      <c r="F3803">
        <v>7.5</v>
      </c>
      <c r="G3803">
        <v>4.8</v>
      </c>
    </row>
    <row r="3804" spans="1:8">
      <c r="A3804" s="1">
        <v>39181.649270833332</v>
      </c>
      <c r="B3804" s="74">
        <f t="shared" si="118"/>
        <v>39181</v>
      </c>
      <c r="C3804">
        <v>7.56</v>
      </c>
      <c r="D3804" s="1">
        <v>39181.642569444448</v>
      </c>
      <c r="E3804" s="74">
        <f t="shared" si="119"/>
        <v>39181</v>
      </c>
      <c r="F3804">
        <v>7.5</v>
      </c>
      <c r="G3804">
        <v>4.8</v>
      </c>
    </row>
    <row r="3805" spans="1:8">
      <c r="A3805" s="1">
        <v>39181.774270833332</v>
      </c>
      <c r="B3805" s="74">
        <f t="shared" si="118"/>
        <v>39181</v>
      </c>
      <c r="C3805">
        <v>7.56</v>
      </c>
      <c r="D3805" s="1">
        <v>39181.767569444448</v>
      </c>
      <c r="E3805" s="74">
        <f t="shared" si="119"/>
        <v>39181</v>
      </c>
      <c r="F3805">
        <v>7.5</v>
      </c>
      <c r="G3805">
        <v>4.8</v>
      </c>
    </row>
    <row r="3806" spans="1:8">
      <c r="A3806" s="1">
        <v>39181.899270833332</v>
      </c>
      <c r="B3806" s="74">
        <f t="shared" si="118"/>
        <v>39181</v>
      </c>
      <c r="C3806">
        <v>7.56</v>
      </c>
      <c r="D3806" s="1">
        <v>39181.892569444448</v>
      </c>
      <c r="E3806" s="74">
        <f t="shared" si="119"/>
        <v>39181</v>
      </c>
      <c r="F3806">
        <v>7.5</v>
      </c>
      <c r="G3806">
        <v>4.8</v>
      </c>
    </row>
    <row r="3807" spans="1:8">
      <c r="A3807" s="1">
        <v>39182.024270833332</v>
      </c>
      <c r="B3807" s="74">
        <f t="shared" si="118"/>
        <v>39182</v>
      </c>
      <c r="C3807">
        <v>7.56</v>
      </c>
      <c r="D3807" s="1">
        <v>39182.017569444448</v>
      </c>
      <c r="E3807" s="74">
        <f t="shared" si="119"/>
        <v>39182</v>
      </c>
      <c r="F3807">
        <v>7.46</v>
      </c>
      <c r="G3807">
        <v>7.5</v>
      </c>
    </row>
    <row r="3808" spans="1:8">
      <c r="A3808" s="1">
        <v>39182.149270833332</v>
      </c>
      <c r="B3808" s="74">
        <f t="shared" si="118"/>
        <v>39182</v>
      </c>
      <c r="C3808">
        <v>7.56</v>
      </c>
      <c r="D3808" s="1">
        <v>39182.142569444448</v>
      </c>
      <c r="E3808" s="74">
        <f t="shared" si="119"/>
        <v>39182</v>
      </c>
      <c r="F3808">
        <v>7.5</v>
      </c>
      <c r="G3808">
        <v>7.5</v>
      </c>
    </row>
    <row r="3809" spans="1:8">
      <c r="A3809" s="1">
        <v>39182.274270833332</v>
      </c>
      <c r="B3809" s="74">
        <f t="shared" si="118"/>
        <v>39182</v>
      </c>
      <c r="C3809">
        <v>7.56</v>
      </c>
      <c r="D3809" s="1">
        <v>39182.267569444448</v>
      </c>
      <c r="E3809" s="74">
        <f t="shared" si="119"/>
        <v>39182</v>
      </c>
      <c r="F3809">
        <v>7.5</v>
      </c>
      <c r="G3809">
        <v>7.5</v>
      </c>
    </row>
    <row r="3810" spans="1:8">
      <c r="A3810" s="1">
        <v>39182.399270833332</v>
      </c>
      <c r="B3810" s="74">
        <f t="shared" si="118"/>
        <v>39182</v>
      </c>
      <c r="C3810">
        <v>7.53</v>
      </c>
      <c r="D3810" s="1">
        <v>39182.392569444448</v>
      </c>
      <c r="E3810" s="74">
        <f t="shared" si="119"/>
        <v>39182</v>
      </c>
      <c r="F3810">
        <v>7.5</v>
      </c>
      <c r="G3810">
        <v>7.5</v>
      </c>
      <c r="H3810">
        <v>20070410</v>
      </c>
    </row>
    <row r="3811" spans="1:8">
      <c r="A3811" s="1">
        <v>39182.524270833332</v>
      </c>
      <c r="B3811" s="74">
        <f t="shared" si="118"/>
        <v>39182</v>
      </c>
      <c r="C3811">
        <v>7.56</v>
      </c>
      <c r="D3811" s="1">
        <v>39182.517569444448</v>
      </c>
      <c r="E3811" s="74">
        <f t="shared" si="119"/>
        <v>39182</v>
      </c>
      <c r="F3811">
        <v>7.53</v>
      </c>
      <c r="G3811">
        <v>7.5</v>
      </c>
    </row>
    <row r="3812" spans="1:8">
      <c r="A3812" s="1">
        <v>39182.649270833332</v>
      </c>
      <c r="B3812" s="74">
        <f t="shared" si="118"/>
        <v>39182</v>
      </c>
      <c r="C3812">
        <v>7.56</v>
      </c>
      <c r="D3812" s="1">
        <v>39182.642569444448</v>
      </c>
      <c r="E3812" s="74">
        <f t="shared" si="119"/>
        <v>39182</v>
      </c>
      <c r="F3812">
        <v>7.5</v>
      </c>
      <c r="G3812">
        <v>7.5</v>
      </c>
    </row>
    <row r="3813" spans="1:8">
      <c r="A3813" s="1">
        <v>39182.774270833332</v>
      </c>
      <c r="B3813" s="74">
        <f t="shared" si="118"/>
        <v>39182</v>
      </c>
      <c r="C3813">
        <v>7.63</v>
      </c>
      <c r="D3813" s="1">
        <v>39182.767569444448</v>
      </c>
      <c r="E3813" s="74">
        <f t="shared" si="119"/>
        <v>39182</v>
      </c>
      <c r="F3813">
        <v>7.53</v>
      </c>
      <c r="G3813">
        <v>7.5</v>
      </c>
    </row>
    <row r="3814" spans="1:8">
      <c r="A3814" s="1">
        <v>39182.899270833332</v>
      </c>
      <c r="B3814" s="74">
        <f t="shared" si="118"/>
        <v>39182</v>
      </c>
      <c r="C3814">
        <v>7.63</v>
      </c>
      <c r="D3814" s="1">
        <v>39182.892569444448</v>
      </c>
      <c r="E3814" s="74">
        <f t="shared" si="119"/>
        <v>39182</v>
      </c>
      <c r="F3814">
        <v>7.53</v>
      </c>
      <c r="G3814">
        <v>7.5</v>
      </c>
    </row>
    <row r="3815" spans="1:8">
      <c r="A3815" s="1">
        <v>39183.024270833332</v>
      </c>
      <c r="B3815" s="74">
        <f t="shared" si="118"/>
        <v>39183</v>
      </c>
      <c r="C3815">
        <v>7.63</v>
      </c>
      <c r="D3815" s="1">
        <v>39183.017569444448</v>
      </c>
      <c r="E3815" s="74">
        <f t="shared" si="119"/>
        <v>39183</v>
      </c>
      <c r="F3815">
        <v>7.5</v>
      </c>
      <c r="G3815">
        <v>9</v>
      </c>
    </row>
    <row r="3816" spans="1:8">
      <c r="A3816" s="1">
        <v>39183.149270833332</v>
      </c>
      <c r="B3816" s="74">
        <f t="shared" si="118"/>
        <v>39183</v>
      </c>
      <c r="C3816">
        <v>7.63</v>
      </c>
      <c r="D3816" s="1">
        <v>39183.142569444448</v>
      </c>
      <c r="E3816" s="74">
        <f t="shared" si="119"/>
        <v>39183</v>
      </c>
      <c r="F3816">
        <v>7.5</v>
      </c>
      <c r="G3816">
        <v>9</v>
      </c>
    </row>
    <row r="3817" spans="1:8">
      <c r="A3817" s="1">
        <v>39183.274270833332</v>
      </c>
      <c r="B3817" s="74">
        <f t="shared" si="118"/>
        <v>39183</v>
      </c>
      <c r="C3817">
        <v>7.67</v>
      </c>
      <c r="D3817" s="1">
        <v>39183.267569444448</v>
      </c>
      <c r="E3817" s="74">
        <f t="shared" si="119"/>
        <v>39183</v>
      </c>
      <c r="F3817">
        <v>7.5</v>
      </c>
      <c r="G3817">
        <v>9</v>
      </c>
    </row>
    <row r="3818" spans="1:8">
      <c r="A3818" s="1">
        <v>39183.399270833332</v>
      </c>
      <c r="B3818" s="74">
        <f t="shared" si="118"/>
        <v>39183</v>
      </c>
      <c r="C3818">
        <v>7.67</v>
      </c>
      <c r="D3818" s="1">
        <v>39183.392569444448</v>
      </c>
      <c r="E3818" s="74">
        <f t="shared" si="119"/>
        <v>39183</v>
      </c>
      <c r="F3818">
        <v>7.5</v>
      </c>
      <c r="G3818">
        <v>9</v>
      </c>
      <c r="H3818">
        <v>20070411</v>
      </c>
    </row>
    <row r="3819" spans="1:8">
      <c r="A3819" s="1">
        <v>39183.524270833332</v>
      </c>
      <c r="B3819" s="74">
        <f t="shared" si="118"/>
        <v>39183</v>
      </c>
      <c r="C3819">
        <v>7.71</v>
      </c>
      <c r="D3819" s="1">
        <v>39183.517569444448</v>
      </c>
      <c r="E3819" s="74">
        <f t="shared" si="119"/>
        <v>39183</v>
      </c>
      <c r="F3819">
        <v>7.46</v>
      </c>
      <c r="G3819">
        <v>9</v>
      </c>
    </row>
    <row r="3820" spans="1:8">
      <c r="A3820" s="1">
        <v>39183.649270833332</v>
      </c>
      <c r="B3820" s="74">
        <f t="shared" si="118"/>
        <v>39183</v>
      </c>
      <c r="C3820">
        <v>7.67</v>
      </c>
      <c r="D3820" s="1">
        <v>39183.642569444448</v>
      </c>
      <c r="E3820" s="74">
        <f t="shared" si="119"/>
        <v>39183</v>
      </c>
      <c r="F3820">
        <v>7.5</v>
      </c>
      <c r="G3820">
        <v>9</v>
      </c>
    </row>
    <row r="3821" spans="1:8">
      <c r="A3821" s="1">
        <v>39183.774270833332</v>
      </c>
      <c r="B3821" s="74">
        <f t="shared" si="118"/>
        <v>39183</v>
      </c>
      <c r="C3821">
        <v>7.67</v>
      </c>
      <c r="D3821" s="1">
        <v>39183.767569444448</v>
      </c>
      <c r="E3821" s="74">
        <f t="shared" si="119"/>
        <v>39183</v>
      </c>
      <c r="F3821">
        <v>7.53</v>
      </c>
      <c r="G3821">
        <v>9</v>
      </c>
    </row>
    <row r="3822" spans="1:8">
      <c r="A3822" s="1">
        <v>39183.899270833332</v>
      </c>
      <c r="B3822" s="74">
        <f t="shared" si="118"/>
        <v>39183</v>
      </c>
      <c r="C3822">
        <v>7.71</v>
      </c>
      <c r="D3822" s="1">
        <v>39183.892569444448</v>
      </c>
      <c r="E3822" s="74">
        <f t="shared" si="119"/>
        <v>39183</v>
      </c>
      <c r="F3822">
        <v>7.53</v>
      </c>
      <c r="G3822">
        <v>9</v>
      </c>
    </row>
    <row r="3823" spans="1:8">
      <c r="A3823" s="1">
        <v>39184.024270833332</v>
      </c>
      <c r="B3823" s="74">
        <f t="shared" si="118"/>
        <v>39184</v>
      </c>
      <c r="C3823">
        <v>7.71</v>
      </c>
      <c r="D3823" s="1">
        <v>39184.017569444448</v>
      </c>
      <c r="E3823" s="74">
        <f t="shared" si="119"/>
        <v>39184</v>
      </c>
      <c r="F3823">
        <v>7.53</v>
      </c>
      <c r="G3823">
        <v>6.7</v>
      </c>
    </row>
    <row r="3824" spans="1:8">
      <c r="A3824" s="1">
        <v>39184.149270833332</v>
      </c>
      <c r="B3824" s="74">
        <f t="shared" si="118"/>
        <v>39184</v>
      </c>
      <c r="C3824">
        <v>7.67</v>
      </c>
      <c r="D3824" s="1">
        <v>39184.142569444448</v>
      </c>
      <c r="E3824" s="74">
        <f t="shared" si="119"/>
        <v>39184</v>
      </c>
      <c r="F3824">
        <v>7.56</v>
      </c>
      <c r="G3824">
        <v>6.7</v>
      </c>
    </row>
    <row r="3825" spans="1:8">
      <c r="A3825" s="1">
        <v>39184.274270833332</v>
      </c>
      <c r="B3825" s="74">
        <f t="shared" si="118"/>
        <v>39184</v>
      </c>
      <c r="C3825">
        <v>7.67</v>
      </c>
      <c r="D3825" s="1">
        <v>39184.267569444448</v>
      </c>
      <c r="E3825" s="74">
        <f t="shared" si="119"/>
        <v>39184</v>
      </c>
      <c r="F3825">
        <v>7.53</v>
      </c>
      <c r="G3825">
        <v>6.7</v>
      </c>
    </row>
    <row r="3826" spans="1:8">
      <c r="A3826" s="1">
        <v>39184.399270833332</v>
      </c>
      <c r="B3826" s="74">
        <f t="shared" si="118"/>
        <v>39184</v>
      </c>
      <c r="C3826">
        <v>7.67</v>
      </c>
      <c r="D3826" s="1">
        <v>39184.392569444448</v>
      </c>
      <c r="E3826" s="74">
        <f t="shared" si="119"/>
        <v>39184</v>
      </c>
      <c r="F3826">
        <v>7.56</v>
      </c>
      <c r="G3826">
        <v>6.7</v>
      </c>
      <c r="H3826">
        <v>20070412</v>
      </c>
    </row>
    <row r="3827" spans="1:8">
      <c r="A3827" s="1">
        <v>39184.524270833332</v>
      </c>
      <c r="B3827" s="74">
        <f t="shared" si="118"/>
        <v>39184</v>
      </c>
      <c r="C3827">
        <v>7.67</v>
      </c>
      <c r="D3827" s="1">
        <v>39184.517569444448</v>
      </c>
      <c r="E3827" s="74">
        <f t="shared" si="119"/>
        <v>39184</v>
      </c>
      <c r="F3827">
        <v>7.53</v>
      </c>
      <c r="G3827">
        <v>6.7</v>
      </c>
    </row>
    <row r="3828" spans="1:8">
      <c r="A3828" s="1">
        <v>39184.649270833332</v>
      </c>
      <c r="B3828" s="74">
        <f t="shared" si="118"/>
        <v>39184</v>
      </c>
      <c r="C3828">
        <v>7.74</v>
      </c>
      <c r="D3828" s="1">
        <v>39184.642569444448</v>
      </c>
      <c r="E3828" s="74">
        <f t="shared" si="119"/>
        <v>39184</v>
      </c>
      <c r="F3828">
        <v>7.53</v>
      </c>
      <c r="G3828">
        <v>6.7</v>
      </c>
    </row>
    <row r="3829" spans="1:8">
      <c r="A3829" s="1">
        <v>39184.774270833332</v>
      </c>
      <c r="B3829" s="74">
        <f t="shared" si="118"/>
        <v>39184</v>
      </c>
      <c r="C3829">
        <v>7.78</v>
      </c>
      <c r="D3829" s="1">
        <v>39184.767569444448</v>
      </c>
      <c r="E3829" s="74">
        <f t="shared" si="119"/>
        <v>39184</v>
      </c>
      <c r="F3829">
        <v>7.53</v>
      </c>
      <c r="G3829">
        <v>6.7</v>
      </c>
    </row>
    <row r="3830" spans="1:8">
      <c r="A3830" s="1">
        <v>39184.899270833332</v>
      </c>
      <c r="B3830" s="74">
        <f t="shared" si="118"/>
        <v>39184</v>
      </c>
      <c r="C3830">
        <v>7.78</v>
      </c>
      <c r="D3830" s="1">
        <v>39184.892569444448</v>
      </c>
      <c r="E3830" s="74">
        <f t="shared" si="119"/>
        <v>39184</v>
      </c>
      <c r="F3830">
        <v>7.56</v>
      </c>
      <c r="G3830">
        <v>6.7</v>
      </c>
    </row>
    <row r="3831" spans="1:8">
      <c r="A3831" s="1">
        <v>39185.024270833332</v>
      </c>
      <c r="B3831" s="74">
        <f t="shared" si="118"/>
        <v>39185</v>
      </c>
      <c r="C3831">
        <v>7.81</v>
      </c>
      <c r="D3831" s="1">
        <v>39185.017569444448</v>
      </c>
      <c r="E3831" s="74">
        <f t="shared" si="119"/>
        <v>39185</v>
      </c>
      <c r="F3831">
        <v>7.53</v>
      </c>
      <c r="G3831">
        <v>8.1999999999999993</v>
      </c>
    </row>
    <row r="3832" spans="1:8">
      <c r="A3832" s="1">
        <v>39185.149270833332</v>
      </c>
      <c r="B3832" s="74">
        <f t="shared" si="118"/>
        <v>39185</v>
      </c>
      <c r="C3832">
        <v>7.91</v>
      </c>
      <c r="D3832" s="1">
        <v>39185.142569444448</v>
      </c>
      <c r="E3832" s="74">
        <f t="shared" si="119"/>
        <v>39185</v>
      </c>
      <c r="F3832">
        <v>7.53</v>
      </c>
      <c r="G3832">
        <v>8.1999999999999993</v>
      </c>
    </row>
    <row r="3833" spans="1:8">
      <c r="A3833" s="1">
        <v>39185.274270833332</v>
      </c>
      <c r="B3833" s="74">
        <f t="shared" si="118"/>
        <v>39185</v>
      </c>
      <c r="C3833">
        <v>7.91</v>
      </c>
      <c r="D3833" s="1">
        <v>39185.267569444448</v>
      </c>
      <c r="E3833" s="74">
        <f t="shared" si="119"/>
        <v>39185</v>
      </c>
      <c r="F3833">
        <v>7.53</v>
      </c>
      <c r="G3833">
        <v>8.1999999999999993</v>
      </c>
    </row>
    <row r="3834" spans="1:8">
      <c r="A3834" s="1">
        <v>39185.399270833332</v>
      </c>
      <c r="B3834" s="74">
        <f t="shared" si="118"/>
        <v>39185</v>
      </c>
      <c r="C3834">
        <v>7.91</v>
      </c>
      <c r="D3834" s="1">
        <v>39185.392569444448</v>
      </c>
      <c r="E3834" s="74">
        <f t="shared" si="119"/>
        <v>39185</v>
      </c>
      <c r="F3834">
        <v>7.53</v>
      </c>
      <c r="G3834">
        <v>8.1999999999999993</v>
      </c>
      <c r="H3834">
        <v>20070413</v>
      </c>
    </row>
    <row r="3835" spans="1:8">
      <c r="A3835" s="1">
        <v>39185.524270833332</v>
      </c>
      <c r="B3835" s="74">
        <f t="shared" si="118"/>
        <v>39185</v>
      </c>
      <c r="C3835">
        <v>7.91</v>
      </c>
      <c r="D3835" s="1">
        <v>39185.517569444448</v>
      </c>
      <c r="E3835" s="74">
        <f t="shared" si="119"/>
        <v>39185</v>
      </c>
      <c r="F3835">
        <v>7.53</v>
      </c>
      <c r="G3835">
        <v>8.1999999999999993</v>
      </c>
    </row>
    <row r="3836" spans="1:8">
      <c r="A3836" s="1">
        <v>39185.649270833332</v>
      </c>
      <c r="B3836" s="74">
        <f t="shared" si="118"/>
        <v>39185</v>
      </c>
      <c r="C3836">
        <v>7.91</v>
      </c>
      <c r="D3836" s="1">
        <v>39185.642569444448</v>
      </c>
      <c r="E3836" s="74">
        <f t="shared" si="119"/>
        <v>39185</v>
      </c>
      <c r="F3836">
        <v>7.53</v>
      </c>
      <c r="G3836">
        <v>8.1999999999999993</v>
      </c>
    </row>
    <row r="3837" spans="1:8">
      <c r="A3837" s="1">
        <v>39185.774270833332</v>
      </c>
      <c r="B3837" s="74">
        <f t="shared" si="118"/>
        <v>39185</v>
      </c>
      <c r="C3837">
        <v>7.91</v>
      </c>
      <c r="D3837" s="1">
        <v>39185.767569444448</v>
      </c>
      <c r="E3837" s="74">
        <f t="shared" si="119"/>
        <v>39185</v>
      </c>
      <c r="F3837">
        <v>7.53</v>
      </c>
      <c r="G3837">
        <v>8.1999999999999993</v>
      </c>
    </row>
    <row r="3838" spans="1:8">
      <c r="A3838" s="1">
        <v>39185.899270833332</v>
      </c>
      <c r="B3838" s="74">
        <f t="shared" si="118"/>
        <v>39185</v>
      </c>
      <c r="C3838">
        <v>7.91</v>
      </c>
      <c r="D3838" s="1">
        <v>39185.892569444448</v>
      </c>
      <c r="E3838" s="74">
        <f t="shared" si="119"/>
        <v>39185</v>
      </c>
      <c r="F3838">
        <v>7.53</v>
      </c>
      <c r="G3838">
        <v>8.1999999999999993</v>
      </c>
    </row>
    <row r="3839" spans="1:8">
      <c r="A3839" s="1">
        <v>39186.024270833332</v>
      </c>
      <c r="B3839" s="74">
        <f t="shared" si="118"/>
        <v>39186</v>
      </c>
      <c r="C3839">
        <v>7.91</v>
      </c>
      <c r="D3839" s="1">
        <v>39186.017569444448</v>
      </c>
      <c r="E3839" s="74">
        <f t="shared" si="119"/>
        <v>39186</v>
      </c>
      <c r="F3839">
        <v>7.53</v>
      </c>
      <c r="G3839">
        <v>10.4</v>
      </c>
    </row>
    <row r="3840" spans="1:8">
      <c r="A3840" s="1">
        <v>39186.149270833332</v>
      </c>
      <c r="B3840" s="74">
        <f t="shared" si="118"/>
        <v>39186</v>
      </c>
      <c r="C3840">
        <v>7.78</v>
      </c>
      <c r="D3840" s="1">
        <v>39186.142569444448</v>
      </c>
      <c r="E3840" s="74">
        <f t="shared" si="119"/>
        <v>39186</v>
      </c>
      <c r="F3840">
        <v>7.56</v>
      </c>
      <c r="G3840">
        <v>10.4</v>
      </c>
    </row>
    <row r="3841" spans="1:8">
      <c r="A3841" s="1">
        <v>39186.274270833332</v>
      </c>
      <c r="B3841" s="74">
        <f t="shared" si="118"/>
        <v>39186</v>
      </c>
      <c r="C3841">
        <v>7.91</v>
      </c>
      <c r="D3841" s="1">
        <v>39186.267569444448</v>
      </c>
      <c r="E3841" s="74">
        <f t="shared" si="119"/>
        <v>39186</v>
      </c>
      <c r="F3841">
        <v>7.56</v>
      </c>
      <c r="G3841">
        <v>10.4</v>
      </c>
    </row>
    <row r="3842" spans="1:8">
      <c r="A3842" s="1">
        <v>39186.399270833332</v>
      </c>
      <c r="B3842" s="74">
        <f t="shared" si="118"/>
        <v>39186</v>
      </c>
      <c r="C3842">
        <v>7.91</v>
      </c>
      <c r="D3842" s="1">
        <v>39186.392569444448</v>
      </c>
      <c r="E3842" s="74">
        <f t="shared" si="119"/>
        <v>39186</v>
      </c>
      <c r="F3842">
        <v>7.63</v>
      </c>
      <c r="G3842">
        <v>10.4</v>
      </c>
      <c r="H3842">
        <v>20070414</v>
      </c>
    </row>
    <row r="3843" spans="1:8">
      <c r="A3843" s="1">
        <v>39186.524270833332</v>
      </c>
      <c r="B3843" s="74">
        <f t="shared" si="118"/>
        <v>39186</v>
      </c>
      <c r="C3843">
        <v>7.95</v>
      </c>
      <c r="D3843" s="1">
        <v>39186.517569444448</v>
      </c>
      <c r="E3843" s="74">
        <f t="shared" si="119"/>
        <v>39186</v>
      </c>
      <c r="F3843">
        <v>7.63</v>
      </c>
      <c r="G3843">
        <v>10.4</v>
      </c>
    </row>
    <row r="3844" spans="1:8">
      <c r="A3844" s="1">
        <v>39186.649270833332</v>
      </c>
      <c r="B3844" s="74">
        <f t="shared" ref="B3844:B3907" si="120">INT(A3844)</f>
        <v>39186</v>
      </c>
      <c r="C3844">
        <v>7.98</v>
      </c>
      <c r="D3844" s="1">
        <v>39186.642569444448</v>
      </c>
      <c r="E3844" s="74">
        <f t="shared" ref="E3844:E3907" si="121">INT(D3844)</f>
        <v>39186</v>
      </c>
      <c r="F3844">
        <v>7.63</v>
      </c>
      <c r="G3844">
        <v>10.4</v>
      </c>
    </row>
    <row r="3845" spans="1:8">
      <c r="A3845" s="1">
        <v>39186.774270833332</v>
      </c>
      <c r="B3845" s="74">
        <f t="shared" si="120"/>
        <v>39186</v>
      </c>
      <c r="C3845">
        <v>8.02</v>
      </c>
      <c r="D3845" s="1">
        <v>39186.767569444448</v>
      </c>
      <c r="E3845" s="74">
        <f t="shared" si="121"/>
        <v>39186</v>
      </c>
      <c r="F3845">
        <v>7.63</v>
      </c>
      <c r="G3845">
        <v>10.4</v>
      </c>
    </row>
    <row r="3846" spans="1:8">
      <c r="A3846" s="1">
        <v>39186.899270833332</v>
      </c>
      <c r="B3846" s="74">
        <f t="shared" si="120"/>
        <v>39186</v>
      </c>
      <c r="C3846">
        <v>8.06</v>
      </c>
      <c r="D3846" s="1">
        <v>39186.892569444448</v>
      </c>
      <c r="E3846" s="74">
        <f t="shared" si="121"/>
        <v>39186</v>
      </c>
      <c r="F3846">
        <v>7.63</v>
      </c>
      <c r="G3846">
        <v>10.4</v>
      </c>
    </row>
    <row r="3847" spans="1:8">
      <c r="A3847" s="1">
        <v>39187.024270833332</v>
      </c>
      <c r="B3847" s="74">
        <f t="shared" si="120"/>
        <v>39187</v>
      </c>
      <c r="C3847">
        <v>8.06</v>
      </c>
      <c r="D3847" s="1">
        <v>39187.017569444448</v>
      </c>
      <c r="E3847" s="74">
        <f t="shared" si="121"/>
        <v>39187</v>
      </c>
      <c r="F3847">
        <v>7.63</v>
      </c>
      <c r="G3847">
        <v>11.5</v>
      </c>
    </row>
    <row r="3848" spans="1:8">
      <c r="A3848" s="1">
        <v>39187.149270833332</v>
      </c>
      <c r="B3848" s="74">
        <f t="shared" si="120"/>
        <v>39187</v>
      </c>
      <c r="C3848">
        <v>8.06</v>
      </c>
      <c r="D3848" s="1">
        <v>39187.142569444448</v>
      </c>
      <c r="E3848" s="74">
        <f t="shared" si="121"/>
        <v>39187</v>
      </c>
      <c r="F3848">
        <v>7.67</v>
      </c>
      <c r="G3848">
        <v>11.5</v>
      </c>
    </row>
    <row r="3849" spans="1:8">
      <c r="A3849" s="1">
        <v>39187.274270833332</v>
      </c>
      <c r="B3849" s="74">
        <f t="shared" si="120"/>
        <v>39187</v>
      </c>
      <c r="C3849">
        <v>8.09</v>
      </c>
      <c r="D3849" s="1">
        <v>39187.267569444448</v>
      </c>
      <c r="E3849" s="74">
        <f t="shared" si="121"/>
        <v>39187</v>
      </c>
      <c r="F3849">
        <v>7.63</v>
      </c>
      <c r="G3849">
        <v>11.5</v>
      </c>
    </row>
    <row r="3850" spans="1:8">
      <c r="A3850" s="1">
        <v>39187.399270833332</v>
      </c>
      <c r="B3850" s="74">
        <f t="shared" si="120"/>
        <v>39187</v>
      </c>
      <c r="C3850">
        <v>8.1300000000000008</v>
      </c>
      <c r="D3850" s="1">
        <v>39187.392569444448</v>
      </c>
      <c r="E3850" s="74">
        <f t="shared" si="121"/>
        <v>39187</v>
      </c>
      <c r="F3850">
        <v>7.67</v>
      </c>
      <c r="G3850">
        <v>11.5</v>
      </c>
      <c r="H3850">
        <v>20070415</v>
      </c>
    </row>
    <row r="3851" spans="1:8">
      <c r="A3851" s="1">
        <v>39187.524270833332</v>
      </c>
      <c r="B3851" s="74">
        <f t="shared" si="120"/>
        <v>39187</v>
      </c>
      <c r="C3851">
        <v>8.26</v>
      </c>
      <c r="D3851" s="1">
        <v>39187.517569444448</v>
      </c>
      <c r="E3851" s="74">
        <f t="shared" si="121"/>
        <v>39187</v>
      </c>
      <c r="F3851">
        <v>7.67</v>
      </c>
      <c r="G3851">
        <v>11.5</v>
      </c>
    </row>
    <row r="3852" spans="1:8">
      <c r="A3852" s="1">
        <v>39187.649270833332</v>
      </c>
      <c r="B3852" s="74">
        <f t="shared" si="120"/>
        <v>39187</v>
      </c>
      <c r="C3852">
        <v>8.34</v>
      </c>
      <c r="D3852" s="1">
        <v>39187.642569444448</v>
      </c>
      <c r="E3852" s="74">
        <f t="shared" si="121"/>
        <v>39187</v>
      </c>
      <c r="F3852">
        <v>7.71</v>
      </c>
      <c r="G3852">
        <v>11.5</v>
      </c>
    </row>
    <row r="3853" spans="1:8">
      <c r="A3853" s="1">
        <v>39187.774270833332</v>
      </c>
      <c r="B3853" s="74">
        <f t="shared" si="120"/>
        <v>39187</v>
      </c>
      <c r="C3853">
        <v>8.3000000000000007</v>
      </c>
      <c r="D3853" s="1">
        <v>39187.767569444448</v>
      </c>
      <c r="E3853" s="74">
        <f t="shared" si="121"/>
        <v>39187</v>
      </c>
      <c r="F3853">
        <v>7.74</v>
      </c>
      <c r="G3853">
        <v>11.5</v>
      </c>
    </row>
    <row r="3854" spans="1:8">
      <c r="A3854" s="1">
        <v>39187.899270833332</v>
      </c>
      <c r="B3854" s="74">
        <f t="shared" si="120"/>
        <v>39187</v>
      </c>
      <c r="C3854">
        <v>8.3000000000000007</v>
      </c>
      <c r="D3854" s="1">
        <v>39187.892569444448</v>
      </c>
      <c r="E3854" s="74">
        <f t="shared" si="121"/>
        <v>39187</v>
      </c>
      <c r="F3854">
        <v>7.71</v>
      </c>
      <c r="G3854">
        <v>11.5</v>
      </c>
    </row>
    <row r="3855" spans="1:8">
      <c r="A3855" s="1">
        <v>39188.024270833332</v>
      </c>
      <c r="B3855" s="74">
        <f t="shared" si="120"/>
        <v>39188</v>
      </c>
      <c r="C3855">
        <v>8.3000000000000007</v>
      </c>
      <c r="D3855" s="1">
        <v>39188.017569444448</v>
      </c>
      <c r="E3855" s="74">
        <f t="shared" si="121"/>
        <v>39188</v>
      </c>
      <c r="F3855">
        <v>7.74</v>
      </c>
      <c r="G3855">
        <v>11.6</v>
      </c>
    </row>
    <row r="3856" spans="1:8">
      <c r="A3856" s="1">
        <v>39188.149270833332</v>
      </c>
      <c r="B3856" s="74">
        <f t="shared" si="120"/>
        <v>39188</v>
      </c>
      <c r="C3856">
        <v>8.3699999999999992</v>
      </c>
      <c r="D3856" s="1">
        <v>39188.142569444448</v>
      </c>
      <c r="E3856" s="74">
        <f t="shared" si="121"/>
        <v>39188</v>
      </c>
      <c r="F3856">
        <v>7.74</v>
      </c>
      <c r="G3856">
        <v>11.6</v>
      </c>
    </row>
    <row r="3857" spans="1:8">
      <c r="A3857" s="1">
        <v>39188.274270833332</v>
      </c>
      <c r="B3857" s="74">
        <f t="shared" si="120"/>
        <v>39188</v>
      </c>
      <c r="C3857">
        <v>8.4700000000000006</v>
      </c>
      <c r="D3857" s="1">
        <v>39188.267569444448</v>
      </c>
      <c r="E3857" s="74">
        <f t="shared" si="121"/>
        <v>39188</v>
      </c>
      <c r="F3857">
        <v>7.74</v>
      </c>
      <c r="G3857">
        <v>11.6</v>
      </c>
    </row>
    <row r="3858" spans="1:8">
      <c r="A3858" s="1">
        <v>39188.399270833332</v>
      </c>
      <c r="B3858" s="74">
        <f t="shared" si="120"/>
        <v>39188</v>
      </c>
      <c r="C3858">
        <v>8.3000000000000007</v>
      </c>
      <c r="D3858" s="1">
        <v>39188.392569444448</v>
      </c>
      <c r="E3858" s="74">
        <f t="shared" si="121"/>
        <v>39188</v>
      </c>
      <c r="F3858">
        <v>7.78</v>
      </c>
      <c r="G3858">
        <v>11.6</v>
      </c>
      <c r="H3858">
        <v>20070416</v>
      </c>
    </row>
    <row r="3859" spans="1:8">
      <c r="A3859" s="1">
        <v>39188.524270833332</v>
      </c>
      <c r="B3859" s="74">
        <f t="shared" si="120"/>
        <v>39188</v>
      </c>
      <c r="C3859">
        <v>8.19</v>
      </c>
      <c r="D3859" s="1">
        <v>39188.517569444448</v>
      </c>
      <c r="E3859" s="74">
        <f t="shared" si="121"/>
        <v>39188</v>
      </c>
      <c r="F3859">
        <v>7.91</v>
      </c>
      <c r="G3859">
        <v>11.6</v>
      </c>
    </row>
    <row r="3860" spans="1:8">
      <c r="A3860" s="1">
        <v>39188.649270833332</v>
      </c>
      <c r="B3860" s="74">
        <f t="shared" si="120"/>
        <v>39188</v>
      </c>
      <c r="C3860">
        <v>8.02</v>
      </c>
      <c r="D3860" s="1">
        <v>39188.642569444448</v>
      </c>
      <c r="E3860" s="74">
        <f t="shared" si="121"/>
        <v>39188</v>
      </c>
      <c r="F3860">
        <v>7.91</v>
      </c>
      <c r="G3860">
        <v>11.6</v>
      </c>
    </row>
    <row r="3861" spans="1:8">
      <c r="A3861" s="1">
        <v>39188.774270833332</v>
      </c>
      <c r="B3861" s="74">
        <f t="shared" si="120"/>
        <v>39188</v>
      </c>
      <c r="C3861">
        <v>7.95</v>
      </c>
      <c r="D3861" s="1">
        <v>39188.767569444448</v>
      </c>
      <c r="E3861" s="74">
        <f t="shared" si="121"/>
        <v>39188</v>
      </c>
      <c r="F3861">
        <v>7.91</v>
      </c>
      <c r="G3861">
        <v>11.6</v>
      </c>
    </row>
    <row r="3862" spans="1:8">
      <c r="A3862" s="1">
        <v>39188.899270833332</v>
      </c>
      <c r="B3862" s="74">
        <f t="shared" si="120"/>
        <v>39188</v>
      </c>
      <c r="C3862">
        <v>7.95</v>
      </c>
      <c r="D3862" s="1">
        <v>39188.892569444448</v>
      </c>
      <c r="E3862" s="74">
        <f t="shared" si="121"/>
        <v>39188</v>
      </c>
      <c r="F3862">
        <v>7.91</v>
      </c>
      <c r="G3862">
        <v>11.6</v>
      </c>
    </row>
    <row r="3863" spans="1:8">
      <c r="A3863" s="1">
        <v>39189.024270833332</v>
      </c>
      <c r="B3863" s="74">
        <f t="shared" si="120"/>
        <v>39189</v>
      </c>
      <c r="C3863">
        <v>7.98</v>
      </c>
      <c r="D3863" s="1">
        <v>39189.017569444448</v>
      </c>
      <c r="E3863" s="74">
        <f t="shared" si="121"/>
        <v>39189</v>
      </c>
      <c r="F3863">
        <v>7.91</v>
      </c>
      <c r="G3863">
        <v>8.1999999999999993</v>
      </c>
    </row>
    <row r="3864" spans="1:8">
      <c r="A3864" s="1">
        <v>39189.149270833332</v>
      </c>
      <c r="B3864" s="74">
        <f t="shared" si="120"/>
        <v>39189</v>
      </c>
      <c r="C3864">
        <v>8.1300000000000008</v>
      </c>
      <c r="D3864" s="1">
        <v>39189.142569444448</v>
      </c>
      <c r="E3864" s="74">
        <f t="shared" si="121"/>
        <v>39189</v>
      </c>
      <c r="F3864">
        <v>7.91</v>
      </c>
      <c r="G3864">
        <v>8.1999999999999993</v>
      </c>
    </row>
    <row r="3865" spans="1:8">
      <c r="A3865" s="1">
        <v>39189.274270833332</v>
      </c>
      <c r="B3865" s="74">
        <f t="shared" si="120"/>
        <v>39189</v>
      </c>
      <c r="C3865">
        <v>8.1300000000000008</v>
      </c>
      <c r="D3865" s="1">
        <v>39189.267569444448</v>
      </c>
      <c r="E3865" s="74">
        <f t="shared" si="121"/>
        <v>39189</v>
      </c>
      <c r="F3865">
        <v>7.78</v>
      </c>
      <c r="G3865">
        <v>8.1999999999999993</v>
      </c>
    </row>
    <row r="3866" spans="1:8">
      <c r="A3866" s="1">
        <v>39189.399270833332</v>
      </c>
      <c r="B3866" s="74">
        <f t="shared" si="120"/>
        <v>39189</v>
      </c>
      <c r="C3866">
        <v>8.1300000000000008</v>
      </c>
      <c r="D3866" s="1">
        <v>39189.392569444448</v>
      </c>
      <c r="E3866" s="74">
        <f t="shared" si="121"/>
        <v>39189</v>
      </c>
      <c r="F3866">
        <v>7.74</v>
      </c>
      <c r="G3866">
        <v>8.1999999999999993</v>
      </c>
      <c r="H3866">
        <v>20070417</v>
      </c>
    </row>
    <row r="3867" spans="1:8">
      <c r="A3867" s="1">
        <v>39189.524270833332</v>
      </c>
      <c r="B3867" s="74">
        <f t="shared" si="120"/>
        <v>39189</v>
      </c>
      <c r="C3867">
        <v>8.19</v>
      </c>
      <c r="D3867" s="1">
        <v>39189.517569444448</v>
      </c>
      <c r="E3867" s="74">
        <f t="shared" si="121"/>
        <v>39189</v>
      </c>
      <c r="F3867">
        <v>7.71</v>
      </c>
      <c r="G3867">
        <v>8.1999999999999993</v>
      </c>
    </row>
    <row r="3868" spans="1:8">
      <c r="A3868" s="1">
        <v>39189.649270833332</v>
      </c>
      <c r="B3868" s="74">
        <f t="shared" si="120"/>
        <v>39189</v>
      </c>
      <c r="C3868">
        <v>8.4700000000000006</v>
      </c>
      <c r="D3868" s="1">
        <v>39189.642569444448</v>
      </c>
      <c r="E3868" s="74">
        <f t="shared" si="121"/>
        <v>39189</v>
      </c>
      <c r="F3868">
        <v>7.91</v>
      </c>
      <c r="G3868">
        <v>8.1999999999999993</v>
      </c>
    </row>
    <row r="3869" spans="1:8">
      <c r="A3869" s="1">
        <v>39189.774270833332</v>
      </c>
      <c r="B3869" s="74">
        <f t="shared" si="120"/>
        <v>39189</v>
      </c>
      <c r="C3869">
        <v>8.75</v>
      </c>
      <c r="D3869" s="1">
        <v>39189.767569444448</v>
      </c>
      <c r="E3869" s="74">
        <f t="shared" si="121"/>
        <v>39189</v>
      </c>
      <c r="F3869">
        <v>7.91</v>
      </c>
      <c r="G3869">
        <v>8.1999999999999993</v>
      </c>
    </row>
    <row r="3870" spans="1:8">
      <c r="A3870" s="1">
        <v>39189.899270833332</v>
      </c>
      <c r="B3870" s="74">
        <f t="shared" si="120"/>
        <v>39189</v>
      </c>
      <c r="C3870">
        <v>8.7799999999999994</v>
      </c>
      <c r="D3870" s="1">
        <v>39189.892569444448</v>
      </c>
      <c r="E3870" s="74">
        <f t="shared" si="121"/>
        <v>39189</v>
      </c>
      <c r="F3870">
        <v>7.91</v>
      </c>
      <c r="G3870">
        <v>8.1999999999999993</v>
      </c>
    </row>
    <row r="3871" spans="1:8">
      <c r="A3871" s="1">
        <v>39190.024270833332</v>
      </c>
      <c r="B3871" s="74">
        <f t="shared" si="120"/>
        <v>39190</v>
      </c>
      <c r="C3871">
        <v>8.7799999999999994</v>
      </c>
      <c r="D3871" s="1">
        <v>39190.017569444448</v>
      </c>
      <c r="E3871" s="74">
        <f t="shared" si="121"/>
        <v>39190</v>
      </c>
      <c r="F3871">
        <v>7.91</v>
      </c>
      <c r="G3871">
        <v>6.1</v>
      </c>
    </row>
    <row r="3872" spans="1:8">
      <c r="A3872" s="1">
        <v>39190.149270833332</v>
      </c>
      <c r="B3872" s="74">
        <f t="shared" si="120"/>
        <v>39190</v>
      </c>
      <c r="C3872">
        <v>8.82</v>
      </c>
      <c r="D3872" s="1">
        <v>39190.142569444448</v>
      </c>
      <c r="E3872" s="74">
        <f t="shared" si="121"/>
        <v>39190</v>
      </c>
      <c r="F3872">
        <v>7.98</v>
      </c>
      <c r="G3872">
        <v>6.1</v>
      </c>
    </row>
    <row r="3873" spans="1:8">
      <c r="A3873" s="1">
        <v>39190.274270833332</v>
      </c>
      <c r="B3873" s="74">
        <f t="shared" si="120"/>
        <v>39190</v>
      </c>
      <c r="C3873">
        <v>8.86</v>
      </c>
      <c r="D3873" s="1">
        <v>39190.267569444448</v>
      </c>
      <c r="E3873" s="74">
        <f t="shared" si="121"/>
        <v>39190</v>
      </c>
      <c r="F3873">
        <v>7.98</v>
      </c>
      <c r="G3873">
        <v>6.1</v>
      </c>
    </row>
    <row r="3874" spans="1:8">
      <c r="A3874" s="1">
        <v>39190.399270833332</v>
      </c>
      <c r="B3874" s="74">
        <f t="shared" si="120"/>
        <v>39190</v>
      </c>
      <c r="C3874">
        <v>9.0299999999999994</v>
      </c>
      <c r="D3874" s="1">
        <v>39190.392569444448</v>
      </c>
      <c r="E3874" s="74">
        <f t="shared" si="121"/>
        <v>39190</v>
      </c>
      <c r="F3874">
        <v>7.98</v>
      </c>
      <c r="G3874">
        <v>6.1</v>
      </c>
      <c r="H3874">
        <v>20070418</v>
      </c>
    </row>
    <row r="3875" spans="1:8">
      <c r="A3875" s="1">
        <v>39190.524270833332</v>
      </c>
      <c r="B3875" s="74">
        <f t="shared" si="120"/>
        <v>39190</v>
      </c>
      <c r="C3875">
        <v>9.06</v>
      </c>
      <c r="D3875" s="1">
        <v>39190.517569444448</v>
      </c>
      <c r="E3875" s="74">
        <f t="shared" si="121"/>
        <v>39190</v>
      </c>
      <c r="F3875">
        <v>7.95</v>
      </c>
      <c r="G3875">
        <v>6.1</v>
      </c>
    </row>
    <row r="3876" spans="1:8">
      <c r="A3876" s="1">
        <v>39190.649270833332</v>
      </c>
      <c r="B3876" s="74">
        <f t="shared" si="120"/>
        <v>39190</v>
      </c>
      <c r="C3876">
        <v>9.23</v>
      </c>
      <c r="D3876" s="1">
        <v>39190.642569444448</v>
      </c>
      <c r="E3876" s="74">
        <f t="shared" si="121"/>
        <v>39190</v>
      </c>
      <c r="F3876">
        <v>7.91</v>
      </c>
      <c r="G3876">
        <v>6.1</v>
      </c>
    </row>
    <row r="3877" spans="1:8">
      <c r="A3877" s="1">
        <v>39190.774270833332</v>
      </c>
      <c r="B3877" s="74">
        <f t="shared" si="120"/>
        <v>39190</v>
      </c>
      <c r="C3877">
        <v>9.23</v>
      </c>
      <c r="D3877" s="1">
        <v>39190.767569444448</v>
      </c>
      <c r="E3877" s="74">
        <f t="shared" si="121"/>
        <v>39190</v>
      </c>
      <c r="F3877">
        <v>7.91</v>
      </c>
      <c r="G3877">
        <v>6.1</v>
      </c>
    </row>
    <row r="3878" spans="1:8">
      <c r="A3878" s="1">
        <v>39190.899270833332</v>
      </c>
      <c r="B3878" s="74">
        <f t="shared" si="120"/>
        <v>39190</v>
      </c>
      <c r="C3878">
        <v>9.19</v>
      </c>
      <c r="D3878" s="1">
        <v>39190.892569444448</v>
      </c>
      <c r="E3878" s="74">
        <f t="shared" si="121"/>
        <v>39190</v>
      </c>
      <c r="F3878">
        <v>7.95</v>
      </c>
      <c r="G3878">
        <v>6.1</v>
      </c>
    </row>
    <row r="3879" spans="1:8">
      <c r="A3879" s="1">
        <v>39191.024270833332</v>
      </c>
      <c r="B3879" s="74">
        <f t="shared" si="120"/>
        <v>39191</v>
      </c>
      <c r="C3879">
        <v>9.16</v>
      </c>
      <c r="D3879" s="1">
        <v>39191.017569444448</v>
      </c>
      <c r="E3879" s="74">
        <f t="shared" si="121"/>
        <v>39191</v>
      </c>
      <c r="F3879">
        <v>7.95</v>
      </c>
      <c r="G3879">
        <v>5.6</v>
      </c>
    </row>
    <row r="3880" spans="1:8">
      <c r="A3880" s="1">
        <v>39191.149270833332</v>
      </c>
      <c r="B3880" s="74">
        <f t="shared" si="120"/>
        <v>39191</v>
      </c>
      <c r="C3880">
        <v>9.09</v>
      </c>
      <c r="D3880" s="1">
        <v>39191.142569444448</v>
      </c>
      <c r="E3880" s="74">
        <f t="shared" si="121"/>
        <v>39191</v>
      </c>
      <c r="F3880">
        <v>7.98</v>
      </c>
      <c r="G3880">
        <v>5.6</v>
      </c>
    </row>
    <row r="3881" spans="1:8">
      <c r="A3881" s="1">
        <v>39191.274270833332</v>
      </c>
      <c r="B3881" s="74">
        <f t="shared" si="120"/>
        <v>39191</v>
      </c>
      <c r="C3881">
        <v>9.0299999999999994</v>
      </c>
      <c r="D3881" s="1">
        <v>39191.267569444448</v>
      </c>
      <c r="E3881" s="74">
        <f t="shared" si="121"/>
        <v>39191</v>
      </c>
      <c r="F3881">
        <v>7.98</v>
      </c>
      <c r="G3881">
        <v>5.6</v>
      </c>
    </row>
    <row r="3882" spans="1:8">
      <c r="A3882" s="1">
        <v>39191.399270833332</v>
      </c>
      <c r="B3882" s="74">
        <f t="shared" si="120"/>
        <v>39191</v>
      </c>
      <c r="C3882">
        <v>9.06</v>
      </c>
      <c r="D3882" s="1">
        <v>39191.392569444448</v>
      </c>
      <c r="E3882" s="74">
        <f t="shared" si="121"/>
        <v>39191</v>
      </c>
      <c r="F3882">
        <v>7.91</v>
      </c>
      <c r="G3882">
        <v>5.6</v>
      </c>
      <c r="H3882">
        <v>20070419</v>
      </c>
    </row>
    <row r="3883" spans="1:8">
      <c r="A3883" s="1">
        <v>39191.524270833332</v>
      </c>
      <c r="B3883" s="74">
        <f t="shared" si="120"/>
        <v>39191</v>
      </c>
      <c r="C3883">
        <v>9.0299999999999994</v>
      </c>
      <c r="D3883" s="1">
        <v>39191.517569444448</v>
      </c>
      <c r="E3883" s="74">
        <f t="shared" si="121"/>
        <v>39191</v>
      </c>
      <c r="F3883">
        <v>8.26</v>
      </c>
      <c r="G3883">
        <v>5.6</v>
      </c>
    </row>
    <row r="3884" spans="1:8">
      <c r="A3884" s="1">
        <v>39191.649270833332</v>
      </c>
      <c r="B3884" s="74">
        <f t="shared" si="120"/>
        <v>39191</v>
      </c>
      <c r="C3884">
        <v>8.7799999999999994</v>
      </c>
      <c r="D3884" s="1">
        <v>39191.642569444448</v>
      </c>
      <c r="E3884" s="74">
        <f t="shared" si="121"/>
        <v>39191</v>
      </c>
      <c r="F3884">
        <v>8.3699999999999992</v>
      </c>
      <c r="G3884">
        <v>5.6</v>
      </c>
    </row>
    <row r="3885" spans="1:8">
      <c r="A3885" s="1">
        <v>39191.774270833332</v>
      </c>
      <c r="B3885" s="74">
        <f t="shared" si="120"/>
        <v>39191</v>
      </c>
      <c r="C3885">
        <v>8.68</v>
      </c>
      <c r="D3885" s="1">
        <v>39191.767569444448</v>
      </c>
      <c r="E3885" s="74">
        <f t="shared" si="121"/>
        <v>39191</v>
      </c>
      <c r="F3885">
        <v>8.26</v>
      </c>
      <c r="G3885">
        <v>5.6</v>
      </c>
    </row>
    <row r="3886" spans="1:8">
      <c r="A3886" s="1">
        <v>39191.899270833332</v>
      </c>
      <c r="B3886" s="74">
        <f t="shared" si="120"/>
        <v>39191</v>
      </c>
      <c r="C3886">
        <v>9.0299999999999994</v>
      </c>
      <c r="D3886" s="1">
        <v>39191.892569444448</v>
      </c>
      <c r="E3886" s="74">
        <f t="shared" si="121"/>
        <v>39191</v>
      </c>
      <c r="F3886">
        <v>8.23</v>
      </c>
      <c r="G3886">
        <v>5.6</v>
      </c>
    </row>
    <row r="3887" spans="1:8">
      <c r="A3887" s="1">
        <v>39192.024270833332</v>
      </c>
      <c r="B3887" s="74">
        <f t="shared" si="120"/>
        <v>39192</v>
      </c>
      <c r="C3887">
        <v>9.0299999999999994</v>
      </c>
      <c r="D3887" s="1">
        <v>39192.017569444448</v>
      </c>
      <c r="E3887" s="74">
        <f t="shared" si="121"/>
        <v>39192</v>
      </c>
      <c r="F3887">
        <v>8.19</v>
      </c>
      <c r="G3887">
        <v>5.0999999999999996</v>
      </c>
    </row>
    <row r="3888" spans="1:8">
      <c r="A3888" s="1">
        <v>39192.149270833332</v>
      </c>
      <c r="B3888" s="74">
        <f t="shared" si="120"/>
        <v>39192</v>
      </c>
      <c r="C3888">
        <v>9.0299999999999994</v>
      </c>
      <c r="D3888" s="1">
        <v>39192.142569444448</v>
      </c>
      <c r="E3888" s="74">
        <f t="shared" si="121"/>
        <v>39192</v>
      </c>
      <c r="F3888">
        <v>8.19</v>
      </c>
      <c r="G3888">
        <v>5.0999999999999996</v>
      </c>
    </row>
    <row r="3889" spans="1:8">
      <c r="A3889" s="1">
        <v>39192.274270833332</v>
      </c>
      <c r="B3889" s="74">
        <f t="shared" si="120"/>
        <v>39192</v>
      </c>
      <c r="C3889">
        <v>9.0299999999999994</v>
      </c>
      <c r="D3889" s="1">
        <v>39192.267569444448</v>
      </c>
      <c r="E3889" s="74">
        <f t="shared" si="121"/>
        <v>39192</v>
      </c>
      <c r="F3889">
        <v>8.19</v>
      </c>
      <c r="G3889">
        <v>5.0999999999999996</v>
      </c>
    </row>
    <row r="3890" spans="1:8">
      <c r="A3890" s="1">
        <v>39192.399270833332</v>
      </c>
      <c r="B3890" s="74">
        <f t="shared" si="120"/>
        <v>39192</v>
      </c>
      <c r="C3890">
        <v>8.89</v>
      </c>
      <c r="D3890" s="1">
        <v>39192.392569444448</v>
      </c>
      <c r="E3890" s="74">
        <f t="shared" si="121"/>
        <v>39192</v>
      </c>
      <c r="F3890">
        <v>8.1300000000000008</v>
      </c>
      <c r="G3890">
        <v>5.0999999999999996</v>
      </c>
      <c r="H3890">
        <v>20070420</v>
      </c>
    </row>
    <row r="3891" spans="1:8">
      <c r="A3891" s="1">
        <v>39192.524270833332</v>
      </c>
      <c r="B3891" s="74">
        <f t="shared" si="120"/>
        <v>39192</v>
      </c>
      <c r="C3891">
        <v>8.82</v>
      </c>
      <c r="D3891" s="1">
        <v>39192.517569444448</v>
      </c>
      <c r="E3891" s="74">
        <f t="shared" si="121"/>
        <v>39192</v>
      </c>
      <c r="F3891">
        <v>8.1300000000000008</v>
      </c>
      <c r="G3891">
        <v>5.0999999999999996</v>
      </c>
    </row>
    <row r="3892" spans="1:8">
      <c r="A3892" s="1">
        <v>39192.649270833332</v>
      </c>
      <c r="B3892" s="74">
        <f t="shared" si="120"/>
        <v>39192</v>
      </c>
      <c r="C3892">
        <v>8.86</v>
      </c>
      <c r="D3892" s="1">
        <v>39192.642569444448</v>
      </c>
      <c r="E3892" s="74">
        <f t="shared" si="121"/>
        <v>39192</v>
      </c>
      <c r="F3892">
        <v>8.1300000000000008</v>
      </c>
      <c r="G3892">
        <v>5.0999999999999996</v>
      </c>
    </row>
    <row r="3893" spans="1:8">
      <c r="A3893" s="1">
        <v>39192.774270833332</v>
      </c>
      <c r="B3893" s="74">
        <f t="shared" si="120"/>
        <v>39192</v>
      </c>
      <c r="C3893">
        <v>8.82</v>
      </c>
      <c r="D3893" s="1">
        <v>39192.767569444448</v>
      </c>
      <c r="E3893" s="74">
        <f t="shared" si="121"/>
        <v>39192</v>
      </c>
      <c r="F3893">
        <v>8.1300000000000008</v>
      </c>
      <c r="G3893">
        <v>5.0999999999999996</v>
      </c>
    </row>
    <row r="3894" spans="1:8">
      <c r="A3894" s="1">
        <v>39192.899270833332</v>
      </c>
      <c r="B3894" s="74">
        <f t="shared" si="120"/>
        <v>39192</v>
      </c>
      <c r="C3894">
        <v>8.82</v>
      </c>
      <c r="D3894" s="1">
        <v>39192.892569444448</v>
      </c>
      <c r="E3894" s="74">
        <f t="shared" si="121"/>
        <v>39192</v>
      </c>
      <c r="F3894">
        <v>8.1300000000000008</v>
      </c>
      <c r="G3894">
        <v>5.0999999999999996</v>
      </c>
    </row>
    <row r="3895" spans="1:8">
      <c r="A3895" s="1">
        <v>39193.024270833332</v>
      </c>
      <c r="B3895" s="74">
        <f t="shared" si="120"/>
        <v>39193</v>
      </c>
      <c r="C3895">
        <v>8.7799999999999994</v>
      </c>
      <c r="D3895" s="1">
        <v>39193.017569444448</v>
      </c>
      <c r="E3895" s="74">
        <f t="shared" si="121"/>
        <v>39193</v>
      </c>
      <c r="F3895">
        <v>8.1300000000000008</v>
      </c>
      <c r="G3895">
        <v>3.9</v>
      </c>
    </row>
    <row r="3896" spans="1:8">
      <c r="A3896" s="1">
        <v>39193.149270833332</v>
      </c>
      <c r="B3896" s="74">
        <f t="shared" si="120"/>
        <v>39193</v>
      </c>
      <c r="C3896">
        <v>8.75</v>
      </c>
      <c r="D3896" s="1">
        <v>39193.142569444448</v>
      </c>
      <c r="E3896" s="74">
        <f t="shared" si="121"/>
        <v>39193</v>
      </c>
      <c r="F3896">
        <v>8.1300000000000008</v>
      </c>
      <c r="G3896">
        <v>3.9</v>
      </c>
    </row>
    <row r="3897" spans="1:8">
      <c r="A3897" s="1">
        <v>39193.274270833332</v>
      </c>
      <c r="B3897" s="74">
        <f t="shared" si="120"/>
        <v>39193</v>
      </c>
      <c r="C3897">
        <v>8.75</v>
      </c>
      <c r="D3897" s="1">
        <v>39193.267569444448</v>
      </c>
      <c r="E3897" s="74">
        <f t="shared" si="121"/>
        <v>39193</v>
      </c>
      <c r="F3897">
        <v>8.1300000000000008</v>
      </c>
      <c r="G3897">
        <v>3.9</v>
      </c>
    </row>
    <row r="3898" spans="1:8">
      <c r="A3898" s="1">
        <v>39193.399270833332</v>
      </c>
      <c r="B3898" s="74">
        <f t="shared" si="120"/>
        <v>39193</v>
      </c>
      <c r="C3898">
        <v>8.68</v>
      </c>
      <c r="D3898" s="1">
        <v>39193.392569444448</v>
      </c>
      <c r="E3898" s="74">
        <f t="shared" si="121"/>
        <v>39193</v>
      </c>
      <c r="F3898">
        <v>8.1300000000000008</v>
      </c>
      <c r="G3898">
        <v>3.9</v>
      </c>
      <c r="H3898">
        <v>20070421</v>
      </c>
    </row>
    <row r="3899" spans="1:8">
      <c r="A3899" s="1">
        <v>39193.524270833332</v>
      </c>
      <c r="B3899" s="74">
        <f t="shared" si="120"/>
        <v>39193</v>
      </c>
      <c r="C3899">
        <v>8.75</v>
      </c>
      <c r="D3899" s="1">
        <v>39193.517569444448</v>
      </c>
      <c r="E3899" s="74">
        <f t="shared" si="121"/>
        <v>39193</v>
      </c>
      <c r="F3899">
        <v>8.1300000000000008</v>
      </c>
      <c r="G3899">
        <v>3.9</v>
      </c>
    </row>
    <row r="3900" spans="1:8">
      <c r="A3900" s="1">
        <v>39193.649270833332</v>
      </c>
      <c r="B3900" s="74">
        <f t="shared" si="120"/>
        <v>39193</v>
      </c>
      <c r="C3900">
        <v>8.75</v>
      </c>
      <c r="D3900" s="1">
        <v>39193.642569444448</v>
      </c>
      <c r="E3900" s="74">
        <f t="shared" si="121"/>
        <v>39193</v>
      </c>
      <c r="F3900">
        <v>8.1300000000000008</v>
      </c>
      <c r="G3900">
        <v>3.9</v>
      </c>
    </row>
    <row r="3901" spans="1:8">
      <c r="A3901" s="1">
        <v>39193.774270833332</v>
      </c>
      <c r="B3901" s="74">
        <f t="shared" si="120"/>
        <v>39193</v>
      </c>
      <c r="C3901">
        <v>8.68</v>
      </c>
      <c r="D3901" s="1">
        <v>39193.767569444448</v>
      </c>
      <c r="E3901" s="74">
        <f t="shared" si="121"/>
        <v>39193</v>
      </c>
      <c r="F3901">
        <v>8.1300000000000008</v>
      </c>
      <c r="G3901">
        <v>3.9</v>
      </c>
    </row>
    <row r="3902" spans="1:8">
      <c r="A3902" s="1">
        <v>39193.899270833332</v>
      </c>
      <c r="B3902" s="74">
        <f t="shared" si="120"/>
        <v>39193</v>
      </c>
      <c r="C3902">
        <v>8.68</v>
      </c>
      <c r="D3902" s="1">
        <v>39193.892569444448</v>
      </c>
      <c r="E3902" s="74">
        <f t="shared" si="121"/>
        <v>39193</v>
      </c>
      <c r="F3902">
        <v>8.1300000000000008</v>
      </c>
      <c r="G3902">
        <v>3.9</v>
      </c>
    </row>
    <row r="3903" spans="1:8">
      <c r="A3903" s="1">
        <v>39194.024270833332</v>
      </c>
      <c r="B3903" s="74">
        <f t="shared" si="120"/>
        <v>39194</v>
      </c>
      <c r="C3903">
        <v>8.68</v>
      </c>
      <c r="D3903" s="1">
        <v>39194.017569444448</v>
      </c>
      <c r="E3903" s="74">
        <f t="shared" si="121"/>
        <v>39194</v>
      </c>
      <c r="F3903">
        <v>8.1300000000000008</v>
      </c>
      <c r="G3903">
        <v>3.5</v>
      </c>
    </row>
    <row r="3904" spans="1:8">
      <c r="A3904" s="1">
        <v>39194.149270833332</v>
      </c>
      <c r="B3904" s="74">
        <f t="shared" si="120"/>
        <v>39194</v>
      </c>
      <c r="C3904">
        <v>8.65</v>
      </c>
      <c r="D3904" s="1">
        <v>39194.142569444448</v>
      </c>
      <c r="E3904" s="74">
        <f t="shared" si="121"/>
        <v>39194</v>
      </c>
      <c r="F3904">
        <v>8.1300000000000008</v>
      </c>
      <c r="G3904">
        <v>3.5</v>
      </c>
    </row>
    <row r="3905" spans="1:8">
      <c r="A3905" s="1">
        <v>39194.274270833332</v>
      </c>
      <c r="B3905" s="74">
        <f t="shared" si="120"/>
        <v>39194</v>
      </c>
      <c r="C3905">
        <v>8.65</v>
      </c>
      <c r="D3905" s="1">
        <v>39194.267569444448</v>
      </c>
      <c r="E3905" s="74">
        <f t="shared" si="121"/>
        <v>39194</v>
      </c>
      <c r="F3905">
        <v>8.19</v>
      </c>
      <c r="G3905">
        <v>3.5</v>
      </c>
    </row>
    <row r="3906" spans="1:8">
      <c r="A3906" s="1">
        <v>39194.399270833332</v>
      </c>
      <c r="B3906" s="74">
        <f t="shared" si="120"/>
        <v>39194</v>
      </c>
      <c r="C3906">
        <v>8.65</v>
      </c>
      <c r="D3906" s="1">
        <v>39194.392569444448</v>
      </c>
      <c r="E3906" s="74">
        <f t="shared" si="121"/>
        <v>39194</v>
      </c>
      <c r="F3906">
        <v>8.1300000000000008</v>
      </c>
      <c r="G3906">
        <v>3.5</v>
      </c>
      <c r="H3906">
        <v>20070422</v>
      </c>
    </row>
    <row r="3907" spans="1:8">
      <c r="A3907" s="1">
        <v>39194.524270833332</v>
      </c>
      <c r="B3907" s="74">
        <f t="shared" si="120"/>
        <v>39194</v>
      </c>
      <c r="C3907">
        <v>8.65</v>
      </c>
      <c r="D3907" s="1">
        <v>39194.517569444448</v>
      </c>
      <c r="E3907" s="74">
        <f t="shared" si="121"/>
        <v>39194</v>
      </c>
      <c r="F3907">
        <v>8.16</v>
      </c>
      <c r="G3907">
        <v>3.5</v>
      </c>
    </row>
    <row r="3908" spans="1:8">
      <c r="A3908" s="1">
        <v>39194.649270833332</v>
      </c>
      <c r="B3908" s="74">
        <f t="shared" ref="B3908:B3971" si="122">INT(A3908)</f>
        <v>39194</v>
      </c>
      <c r="C3908">
        <v>8.68</v>
      </c>
      <c r="D3908" s="1">
        <v>39194.642569444448</v>
      </c>
      <c r="E3908" s="74">
        <f t="shared" ref="E3908:E3971" si="123">INT(D3908)</f>
        <v>39194</v>
      </c>
      <c r="F3908">
        <v>8.19</v>
      </c>
      <c r="G3908">
        <v>3.5</v>
      </c>
    </row>
    <row r="3909" spans="1:8">
      <c r="A3909" s="1">
        <v>39194.774270833332</v>
      </c>
      <c r="B3909" s="74">
        <f t="shared" si="122"/>
        <v>39194</v>
      </c>
      <c r="C3909">
        <v>8.65</v>
      </c>
      <c r="D3909" s="1">
        <v>39194.767569444448</v>
      </c>
      <c r="E3909" s="74">
        <f t="shared" si="123"/>
        <v>39194</v>
      </c>
      <c r="F3909">
        <v>8.19</v>
      </c>
      <c r="G3909">
        <v>3.5</v>
      </c>
    </row>
    <row r="3910" spans="1:8">
      <c r="A3910" s="1">
        <v>39194.899270833332</v>
      </c>
      <c r="B3910" s="74">
        <f t="shared" si="122"/>
        <v>39194</v>
      </c>
      <c r="C3910">
        <v>8.65</v>
      </c>
      <c r="D3910" s="1">
        <v>39194.892569444448</v>
      </c>
      <c r="E3910" s="74">
        <f t="shared" si="123"/>
        <v>39194</v>
      </c>
      <c r="F3910">
        <v>8.19</v>
      </c>
      <c r="G3910">
        <v>3.5</v>
      </c>
    </row>
    <row r="3911" spans="1:8">
      <c r="A3911" s="1">
        <v>39195.024270833332</v>
      </c>
      <c r="B3911" s="74">
        <f t="shared" si="122"/>
        <v>39195</v>
      </c>
      <c r="C3911">
        <v>8.65</v>
      </c>
      <c r="D3911" s="1">
        <v>39195.017569444448</v>
      </c>
      <c r="E3911" s="74">
        <f t="shared" si="123"/>
        <v>39195</v>
      </c>
      <c r="F3911">
        <v>8.19</v>
      </c>
      <c r="G3911">
        <v>8.6</v>
      </c>
    </row>
    <row r="3912" spans="1:8">
      <c r="A3912" s="1">
        <v>39195.149270833332</v>
      </c>
      <c r="B3912" s="74">
        <f t="shared" si="122"/>
        <v>39195</v>
      </c>
      <c r="C3912">
        <v>8.65</v>
      </c>
      <c r="D3912" s="1">
        <v>39195.142569444448</v>
      </c>
      <c r="E3912" s="74">
        <f t="shared" si="123"/>
        <v>39195</v>
      </c>
      <c r="F3912">
        <v>8.1300000000000008</v>
      </c>
      <c r="G3912">
        <v>8.6</v>
      </c>
    </row>
    <row r="3913" spans="1:8">
      <c r="A3913" s="1">
        <v>39195.274270833332</v>
      </c>
      <c r="B3913" s="74">
        <f t="shared" si="122"/>
        <v>39195</v>
      </c>
      <c r="C3913">
        <v>8.65</v>
      </c>
      <c r="D3913" s="1">
        <v>39195.267569444448</v>
      </c>
      <c r="E3913" s="74">
        <f t="shared" si="123"/>
        <v>39195</v>
      </c>
      <c r="F3913">
        <v>8.19</v>
      </c>
      <c r="G3913">
        <v>8.6</v>
      </c>
    </row>
    <row r="3914" spans="1:8">
      <c r="A3914" s="1">
        <v>39195.399270833332</v>
      </c>
      <c r="B3914" s="74">
        <f t="shared" si="122"/>
        <v>39195</v>
      </c>
      <c r="C3914">
        <v>8.61</v>
      </c>
      <c r="D3914" s="1">
        <v>39195.392569444448</v>
      </c>
      <c r="E3914" s="74">
        <f t="shared" si="123"/>
        <v>39195</v>
      </c>
      <c r="F3914">
        <v>8.19</v>
      </c>
      <c r="G3914">
        <v>8.6</v>
      </c>
      <c r="H3914">
        <v>20070423</v>
      </c>
    </row>
    <row r="3915" spans="1:8">
      <c r="A3915" s="1">
        <v>39195.524270833332</v>
      </c>
      <c r="B3915" s="74">
        <f t="shared" si="122"/>
        <v>39195</v>
      </c>
      <c r="C3915">
        <v>8.61</v>
      </c>
      <c r="D3915" s="1">
        <v>39195.517569444448</v>
      </c>
      <c r="E3915" s="74">
        <f t="shared" si="123"/>
        <v>39195</v>
      </c>
      <c r="F3915">
        <v>8.19</v>
      </c>
      <c r="G3915">
        <v>8.6</v>
      </c>
    </row>
    <row r="3916" spans="1:8">
      <c r="A3916" s="1">
        <v>39195.649270833332</v>
      </c>
      <c r="B3916" s="74">
        <f t="shared" si="122"/>
        <v>39195</v>
      </c>
      <c r="C3916">
        <v>8.61</v>
      </c>
      <c r="D3916" s="1">
        <v>39195.642569444448</v>
      </c>
      <c r="E3916" s="74">
        <f t="shared" si="123"/>
        <v>39195</v>
      </c>
      <c r="F3916">
        <v>8.19</v>
      </c>
      <c r="G3916">
        <v>8.6</v>
      </c>
    </row>
    <row r="3917" spans="1:8">
      <c r="A3917" s="1">
        <v>39195.774270833332</v>
      </c>
      <c r="B3917" s="74">
        <f t="shared" si="122"/>
        <v>39195</v>
      </c>
      <c r="C3917">
        <v>8.61</v>
      </c>
      <c r="D3917" s="1">
        <v>39195.767569444448</v>
      </c>
      <c r="E3917" s="74">
        <f t="shared" si="123"/>
        <v>39195</v>
      </c>
      <c r="F3917">
        <v>8.19</v>
      </c>
      <c r="G3917">
        <v>8.6</v>
      </c>
    </row>
    <row r="3918" spans="1:8">
      <c r="A3918" s="1">
        <v>39195.899270833332</v>
      </c>
      <c r="B3918" s="74">
        <f t="shared" si="122"/>
        <v>39195</v>
      </c>
      <c r="C3918">
        <v>8.61</v>
      </c>
      <c r="D3918" s="1">
        <v>39195.892569444448</v>
      </c>
      <c r="E3918" s="74">
        <f t="shared" si="123"/>
        <v>39195</v>
      </c>
      <c r="F3918">
        <v>8.19</v>
      </c>
      <c r="G3918">
        <v>8.6</v>
      </c>
    </row>
    <row r="3919" spans="1:8">
      <c r="A3919" s="1">
        <v>39196.024270833332</v>
      </c>
      <c r="B3919" s="74">
        <f t="shared" si="122"/>
        <v>39196</v>
      </c>
      <c r="C3919">
        <v>8.61</v>
      </c>
      <c r="D3919" s="1">
        <v>39196.017569444448</v>
      </c>
      <c r="E3919" s="74">
        <f t="shared" si="123"/>
        <v>39196</v>
      </c>
      <c r="F3919">
        <v>8.19</v>
      </c>
      <c r="G3919">
        <v>12.1</v>
      </c>
    </row>
    <row r="3920" spans="1:8">
      <c r="A3920" s="1">
        <v>39196.149270833332</v>
      </c>
      <c r="B3920" s="74">
        <f t="shared" si="122"/>
        <v>39196</v>
      </c>
      <c r="C3920">
        <v>8.58</v>
      </c>
      <c r="D3920" s="1">
        <v>39196.142569444448</v>
      </c>
      <c r="E3920" s="74">
        <f t="shared" si="123"/>
        <v>39196</v>
      </c>
      <c r="F3920">
        <v>8.19</v>
      </c>
      <c r="G3920">
        <v>12.1</v>
      </c>
    </row>
    <row r="3921" spans="1:8">
      <c r="A3921" s="1">
        <v>39196.274270833332</v>
      </c>
      <c r="B3921" s="74">
        <f t="shared" si="122"/>
        <v>39196</v>
      </c>
      <c r="C3921">
        <v>8.5399999999999991</v>
      </c>
      <c r="D3921" s="1">
        <v>39196.267569444448</v>
      </c>
      <c r="E3921" s="74">
        <f t="shared" si="123"/>
        <v>39196</v>
      </c>
      <c r="F3921">
        <v>8.19</v>
      </c>
      <c r="G3921">
        <v>12.1</v>
      </c>
    </row>
    <row r="3922" spans="1:8">
      <c r="A3922" s="1">
        <v>39196.399270833332</v>
      </c>
      <c r="B3922" s="74">
        <f t="shared" si="122"/>
        <v>39196</v>
      </c>
      <c r="C3922">
        <v>8.58</v>
      </c>
      <c r="D3922" s="1">
        <v>39196.392569444448</v>
      </c>
      <c r="E3922" s="74">
        <f t="shared" si="123"/>
        <v>39196</v>
      </c>
      <c r="F3922">
        <v>8.19</v>
      </c>
      <c r="G3922">
        <v>12.1</v>
      </c>
      <c r="H3922">
        <v>20070424</v>
      </c>
    </row>
    <row r="3923" spans="1:8">
      <c r="A3923" s="1">
        <v>39196.524270833332</v>
      </c>
      <c r="B3923" s="74">
        <f t="shared" si="122"/>
        <v>39196</v>
      </c>
      <c r="C3923">
        <v>8.58</v>
      </c>
      <c r="D3923" s="1">
        <v>39196.517569444448</v>
      </c>
      <c r="E3923" s="74">
        <f t="shared" si="123"/>
        <v>39196</v>
      </c>
      <c r="F3923">
        <v>8.19</v>
      </c>
      <c r="G3923">
        <v>12.1</v>
      </c>
    </row>
    <row r="3924" spans="1:8">
      <c r="A3924" s="1">
        <v>39196.649270833332</v>
      </c>
      <c r="B3924" s="74">
        <f t="shared" si="122"/>
        <v>39196</v>
      </c>
      <c r="C3924">
        <v>8.58</v>
      </c>
      <c r="D3924" s="1">
        <v>39196.642569444448</v>
      </c>
      <c r="E3924" s="74">
        <f t="shared" si="123"/>
        <v>39196</v>
      </c>
      <c r="F3924">
        <v>8.19</v>
      </c>
      <c r="G3924">
        <v>12.1</v>
      </c>
    </row>
    <row r="3925" spans="1:8">
      <c r="A3925" s="1">
        <v>39196.774270833332</v>
      </c>
      <c r="B3925" s="74">
        <f t="shared" si="122"/>
        <v>39196</v>
      </c>
      <c r="C3925">
        <v>8.5399999999999991</v>
      </c>
      <c r="D3925" s="1">
        <v>39196.767569444448</v>
      </c>
      <c r="E3925" s="74">
        <f t="shared" si="123"/>
        <v>39196</v>
      </c>
      <c r="F3925">
        <v>8.19</v>
      </c>
      <c r="G3925">
        <v>12.1</v>
      </c>
    </row>
    <row r="3926" spans="1:8">
      <c r="A3926" s="1">
        <v>39196.899270833332</v>
      </c>
      <c r="B3926" s="74">
        <f t="shared" si="122"/>
        <v>39196</v>
      </c>
      <c r="C3926">
        <v>8.58</v>
      </c>
      <c r="D3926" s="1">
        <v>39196.892569444448</v>
      </c>
      <c r="E3926" s="74">
        <f t="shared" si="123"/>
        <v>39196</v>
      </c>
      <c r="F3926">
        <v>8.19</v>
      </c>
      <c r="G3926">
        <v>12.1</v>
      </c>
    </row>
    <row r="3927" spans="1:8">
      <c r="A3927" s="1">
        <v>39197.024270833332</v>
      </c>
      <c r="B3927" s="74">
        <f t="shared" si="122"/>
        <v>39197</v>
      </c>
      <c r="C3927">
        <v>8.58</v>
      </c>
      <c r="D3927" s="1">
        <v>39197.017569444448</v>
      </c>
      <c r="E3927" s="74">
        <f t="shared" si="123"/>
        <v>39197</v>
      </c>
      <c r="F3927">
        <v>8.19</v>
      </c>
      <c r="G3927">
        <v>13.4</v>
      </c>
    </row>
    <row r="3928" spans="1:8">
      <c r="A3928" s="1">
        <v>39197.149270833332</v>
      </c>
      <c r="B3928" s="74">
        <f t="shared" si="122"/>
        <v>39197</v>
      </c>
      <c r="C3928">
        <v>8.61</v>
      </c>
      <c r="D3928" s="1">
        <v>39197.142569444448</v>
      </c>
      <c r="E3928" s="74">
        <f t="shared" si="123"/>
        <v>39197</v>
      </c>
      <c r="F3928">
        <v>8.19</v>
      </c>
      <c r="G3928">
        <v>13.4</v>
      </c>
    </row>
    <row r="3929" spans="1:8">
      <c r="A3929" s="1">
        <v>39197.274270833332</v>
      </c>
      <c r="B3929" s="74">
        <f t="shared" si="122"/>
        <v>39197</v>
      </c>
      <c r="C3929">
        <v>8.58</v>
      </c>
      <c r="D3929" s="1">
        <v>39197.267569444448</v>
      </c>
      <c r="E3929" s="74">
        <f t="shared" si="123"/>
        <v>39197</v>
      </c>
      <c r="F3929">
        <v>8.19</v>
      </c>
      <c r="G3929">
        <v>13.4</v>
      </c>
    </row>
    <row r="3930" spans="1:8">
      <c r="A3930" s="1">
        <v>39197.399270833332</v>
      </c>
      <c r="B3930" s="74">
        <f t="shared" si="122"/>
        <v>39197</v>
      </c>
      <c r="C3930">
        <v>8.61</v>
      </c>
      <c r="D3930" s="1">
        <v>39197.392569444448</v>
      </c>
      <c r="E3930" s="74">
        <f t="shared" si="123"/>
        <v>39197</v>
      </c>
      <c r="F3930">
        <v>8.19</v>
      </c>
      <c r="G3930">
        <v>13.4</v>
      </c>
      <c r="H3930">
        <v>20070425</v>
      </c>
    </row>
    <row r="3931" spans="1:8">
      <c r="A3931" s="1">
        <v>39197.524270833332</v>
      </c>
      <c r="B3931" s="74">
        <f t="shared" si="122"/>
        <v>39197</v>
      </c>
      <c r="C3931">
        <v>8.61</v>
      </c>
      <c r="D3931" s="1">
        <v>39197.517569444448</v>
      </c>
      <c r="E3931" s="74">
        <f t="shared" si="123"/>
        <v>39197</v>
      </c>
      <c r="F3931">
        <v>8.19</v>
      </c>
      <c r="G3931">
        <v>13.4</v>
      </c>
    </row>
    <row r="3932" spans="1:8">
      <c r="A3932" s="1">
        <v>39197.649270833332</v>
      </c>
      <c r="B3932" s="74">
        <f t="shared" si="122"/>
        <v>39197</v>
      </c>
      <c r="C3932">
        <v>8.65</v>
      </c>
      <c r="D3932" s="1">
        <v>39197.642569444448</v>
      </c>
      <c r="E3932" s="74">
        <f t="shared" si="123"/>
        <v>39197</v>
      </c>
      <c r="F3932">
        <v>8.19</v>
      </c>
      <c r="G3932">
        <v>13.4</v>
      </c>
    </row>
    <row r="3933" spans="1:8">
      <c r="A3933" s="1">
        <v>39197.774270833332</v>
      </c>
      <c r="B3933" s="74">
        <f t="shared" si="122"/>
        <v>39197</v>
      </c>
      <c r="C3933">
        <v>8.68</v>
      </c>
      <c r="D3933" s="1">
        <v>39197.767569444448</v>
      </c>
      <c r="E3933" s="74">
        <f t="shared" si="123"/>
        <v>39197</v>
      </c>
      <c r="F3933">
        <v>8.19</v>
      </c>
      <c r="G3933">
        <v>13.4</v>
      </c>
    </row>
    <row r="3934" spans="1:8">
      <c r="A3934" s="1">
        <v>39197.899270833332</v>
      </c>
      <c r="B3934" s="74">
        <f t="shared" si="122"/>
        <v>39197</v>
      </c>
      <c r="C3934">
        <v>8.68</v>
      </c>
      <c r="D3934" s="1">
        <v>39197.892569444448</v>
      </c>
      <c r="E3934" s="74">
        <f t="shared" si="123"/>
        <v>39197</v>
      </c>
      <c r="F3934">
        <v>8.19</v>
      </c>
      <c r="G3934">
        <v>13.4</v>
      </c>
    </row>
    <row r="3935" spans="1:8">
      <c r="A3935" s="1">
        <v>39198.024270833332</v>
      </c>
      <c r="B3935" s="74">
        <f t="shared" si="122"/>
        <v>39198</v>
      </c>
      <c r="C3935">
        <v>8.75</v>
      </c>
      <c r="D3935" s="1">
        <v>39198.017569444448</v>
      </c>
      <c r="E3935" s="74">
        <f t="shared" si="123"/>
        <v>39198</v>
      </c>
      <c r="F3935">
        <v>8.19</v>
      </c>
      <c r="G3935">
        <v>14.2</v>
      </c>
    </row>
    <row r="3936" spans="1:8">
      <c r="A3936" s="1">
        <v>39198.149270833332</v>
      </c>
      <c r="B3936" s="74">
        <f t="shared" si="122"/>
        <v>39198</v>
      </c>
      <c r="C3936">
        <v>8.75</v>
      </c>
      <c r="D3936" s="1">
        <v>39198.142569444448</v>
      </c>
      <c r="E3936" s="74">
        <f t="shared" si="123"/>
        <v>39198</v>
      </c>
      <c r="F3936">
        <v>8.19</v>
      </c>
      <c r="G3936">
        <v>14.2</v>
      </c>
    </row>
    <row r="3937" spans="1:8">
      <c r="A3937" s="1">
        <v>39198.274270833332</v>
      </c>
      <c r="B3937" s="74">
        <f t="shared" si="122"/>
        <v>39198</v>
      </c>
      <c r="C3937">
        <v>8.75</v>
      </c>
      <c r="D3937" s="1">
        <v>39198.267569444448</v>
      </c>
      <c r="E3937" s="74">
        <f t="shared" si="123"/>
        <v>39198</v>
      </c>
      <c r="F3937">
        <v>8.19</v>
      </c>
      <c r="G3937">
        <v>14.2</v>
      </c>
    </row>
    <row r="3938" spans="1:8">
      <c r="A3938" s="1">
        <v>39198.399270833332</v>
      </c>
      <c r="B3938" s="74">
        <f t="shared" si="122"/>
        <v>39198</v>
      </c>
      <c r="C3938">
        <v>8.82</v>
      </c>
      <c r="D3938" s="1">
        <v>39198.392569444448</v>
      </c>
      <c r="E3938" s="74">
        <f t="shared" si="123"/>
        <v>39198</v>
      </c>
      <c r="F3938">
        <v>8.23</v>
      </c>
      <c r="G3938">
        <v>14.2</v>
      </c>
      <c r="H3938">
        <v>20070426</v>
      </c>
    </row>
    <row r="3939" spans="1:8">
      <c r="A3939" s="1">
        <v>39198.524270833332</v>
      </c>
      <c r="B3939" s="74">
        <f t="shared" si="122"/>
        <v>39198</v>
      </c>
      <c r="C3939">
        <v>8.89</v>
      </c>
      <c r="D3939" s="1">
        <v>39198.517569444448</v>
      </c>
      <c r="E3939" s="74">
        <f t="shared" si="123"/>
        <v>39198</v>
      </c>
      <c r="F3939">
        <v>8.19</v>
      </c>
      <c r="G3939">
        <v>14.2</v>
      </c>
    </row>
    <row r="3940" spans="1:8">
      <c r="A3940" s="1">
        <v>39198.649270833332</v>
      </c>
      <c r="B3940" s="74">
        <f t="shared" si="122"/>
        <v>39198</v>
      </c>
      <c r="C3940">
        <v>9.0299999999999994</v>
      </c>
      <c r="D3940" s="1">
        <v>39198.642569444448</v>
      </c>
      <c r="E3940" s="74">
        <f t="shared" si="123"/>
        <v>39198</v>
      </c>
      <c r="F3940">
        <v>8.23</v>
      </c>
      <c r="G3940">
        <v>14.2</v>
      </c>
    </row>
    <row r="3941" spans="1:8">
      <c r="A3941" s="1">
        <v>39198.774270833332</v>
      </c>
      <c r="B3941" s="74">
        <f t="shared" si="122"/>
        <v>39198</v>
      </c>
      <c r="C3941">
        <v>9.0299999999999994</v>
      </c>
      <c r="D3941" s="1">
        <v>39198.767569444448</v>
      </c>
      <c r="E3941" s="74">
        <f t="shared" si="123"/>
        <v>39198</v>
      </c>
      <c r="F3941">
        <v>8.23</v>
      </c>
      <c r="G3941">
        <v>14.2</v>
      </c>
    </row>
    <row r="3942" spans="1:8">
      <c r="A3942" s="1">
        <v>39198.899270833332</v>
      </c>
      <c r="B3942" s="74">
        <f t="shared" si="122"/>
        <v>39198</v>
      </c>
      <c r="C3942">
        <v>9.0299999999999994</v>
      </c>
      <c r="D3942" s="1">
        <v>39198.892569444448</v>
      </c>
      <c r="E3942" s="74">
        <f t="shared" si="123"/>
        <v>39198</v>
      </c>
      <c r="F3942">
        <v>8.23</v>
      </c>
      <c r="G3942">
        <v>14.2</v>
      </c>
    </row>
    <row r="3943" spans="1:8">
      <c r="A3943" s="1">
        <v>39199.024270833332</v>
      </c>
      <c r="B3943" s="74">
        <f t="shared" si="122"/>
        <v>39199</v>
      </c>
      <c r="C3943">
        <v>9.06</v>
      </c>
      <c r="D3943" s="1">
        <v>39199.017569444448</v>
      </c>
      <c r="E3943" s="74">
        <f t="shared" si="123"/>
        <v>39199</v>
      </c>
      <c r="F3943">
        <v>8.23</v>
      </c>
      <c r="G3943">
        <v>14.7</v>
      </c>
    </row>
    <row r="3944" spans="1:8">
      <c r="A3944" s="1">
        <v>39199.149270833332</v>
      </c>
      <c r="B3944" s="74">
        <f t="shared" si="122"/>
        <v>39199</v>
      </c>
      <c r="C3944">
        <v>9.09</v>
      </c>
      <c r="D3944" s="1">
        <v>39199.142569444448</v>
      </c>
      <c r="E3944" s="74">
        <f t="shared" si="123"/>
        <v>39199</v>
      </c>
      <c r="F3944">
        <v>8.23</v>
      </c>
      <c r="G3944">
        <v>14.7</v>
      </c>
    </row>
    <row r="3945" spans="1:8">
      <c r="A3945" s="1">
        <v>39199.274270833332</v>
      </c>
      <c r="B3945" s="74">
        <f t="shared" si="122"/>
        <v>39199</v>
      </c>
      <c r="C3945">
        <v>9.1300000000000008</v>
      </c>
      <c r="D3945" s="1">
        <v>39199.267569444448</v>
      </c>
      <c r="E3945" s="74">
        <f t="shared" si="123"/>
        <v>39199</v>
      </c>
      <c r="F3945">
        <v>8.23</v>
      </c>
      <c r="G3945">
        <v>14.7</v>
      </c>
    </row>
    <row r="3946" spans="1:8">
      <c r="A3946" s="1">
        <v>39199.399270833332</v>
      </c>
      <c r="B3946" s="74">
        <f t="shared" si="122"/>
        <v>39199</v>
      </c>
      <c r="C3946">
        <v>9.19</v>
      </c>
      <c r="D3946" s="1">
        <v>39199.392569444448</v>
      </c>
      <c r="E3946" s="74">
        <f t="shared" si="123"/>
        <v>39199</v>
      </c>
      <c r="F3946">
        <v>8.23</v>
      </c>
      <c r="G3946">
        <v>14.7</v>
      </c>
      <c r="H3946">
        <v>20070427</v>
      </c>
    </row>
    <row r="3947" spans="1:8">
      <c r="A3947" s="1">
        <v>39199.524270833332</v>
      </c>
      <c r="B3947" s="74">
        <f t="shared" si="122"/>
        <v>39199</v>
      </c>
      <c r="C3947">
        <v>9.3000000000000007</v>
      </c>
      <c r="D3947" s="1">
        <v>39199.517569444448</v>
      </c>
      <c r="E3947" s="74">
        <f t="shared" si="123"/>
        <v>39199</v>
      </c>
      <c r="F3947">
        <v>8.23</v>
      </c>
      <c r="G3947">
        <v>14.7</v>
      </c>
    </row>
    <row r="3948" spans="1:8">
      <c r="A3948" s="1">
        <v>39199.649270833332</v>
      </c>
      <c r="B3948" s="74">
        <f t="shared" si="122"/>
        <v>39199</v>
      </c>
      <c r="C3948">
        <v>9.36</v>
      </c>
      <c r="D3948" s="1">
        <v>39199.642569444448</v>
      </c>
      <c r="E3948" s="74">
        <f t="shared" si="123"/>
        <v>39199</v>
      </c>
      <c r="F3948">
        <v>8.26</v>
      </c>
      <c r="G3948">
        <v>14.7</v>
      </c>
    </row>
    <row r="3949" spans="1:8">
      <c r="A3949" s="1">
        <v>39199.774270833332</v>
      </c>
      <c r="B3949" s="74">
        <f t="shared" si="122"/>
        <v>39199</v>
      </c>
      <c r="C3949">
        <v>9.4700000000000006</v>
      </c>
      <c r="D3949" s="1">
        <v>39199.767569444448</v>
      </c>
      <c r="E3949" s="74">
        <f t="shared" si="123"/>
        <v>39199</v>
      </c>
      <c r="F3949">
        <v>8.26</v>
      </c>
      <c r="G3949">
        <v>14.7</v>
      </c>
    </row>
    <row r="3950" spans="1:8">
      <c r="A3950" s="1">
        <v>39199.899270833332</v>
      </c>
      <c r="B3950" s="74">
        <f t="shared" si="122"/>
        <v>39199</v>
      </c>
      <c r="C3950">
        <v>9.57</v>
      </c>
      <c r="D3950" s="1">
        <v>39199.892569444448</v>
      </c>
      <c r="E3950" s="74">
        <f t="shared" si="123"/>
        <v>39199</v>
      </c>
      <c r="F3950">
        <v>8.26</v>
      </c>
      <c r="G3950">
        <v>14.7</v>
      </c>
    </row>
    <row r="3951" spans="1:8">
      <c r="A3951" s="1">
        <v>39200.024270833332</v>
      </c>
      <c r="B3951" s="74">
        <f t="shared" si="122"/>
        <v>39200</v>
      </c>
      <c r="C3951">
        <v>9.57</v>
      </c>
      <c r="D3951" s="1">
        <v>39200.017569444448</v>
      </c>
      <c r="E3951" s="74">
        <f t="shared" si="123"/>
        <v>39200</v>
      </c>
      <c r="F3951">
        <v>8.26</v>
      </c>
      <c r="G3951">
        <v>12.5</v>
      </c>
    </row>
    <row r="3952" spans="1:8">
      <c r="A3952" s="1">
        <v>39200.149270833332</v>
      </c>
      <c r="B3952" s="74">
        <f t="shared" si="122"/>
        <v>39200</v>
      </c>
      <c r="C3952">
        <v>9.64</v>
      </c>
      <c r="D3952" s="1">
        <v>39200.142569444448</v>
      </c>
      <c r="E3952" s="74">
        <f t="shared" si="123"/>
        <v>39200</v>
      </c>
      <c r="F3952">
        <v>8.26</v>
      </c>
      <c r="G3952">
        <v>12.5</v>
      </c>
    </row>
    <row r="3953" spans="1:8">
      <c r="A3953" s="1">
        <v>39200.274270833332</v>
      </c>
      <c r="B3953" s="74">
        <f t="shared" si="122"/>
        <v>39200</v>
      </c>
      <c r="C3953">
        <v>9.6999999999999993</v>
      </c>
      <c r="D3953" s="1">
        <v>39200.267569444448</v>
      </c>
      <c r="E3953" s="74">
        <f t="shared" si="123"/>
        <v>39200</v>
      </c>
      <c r="F3953">
        <v>8.26</v>
      </c>
      <c r="G3953">
        <v>12.5</v>
      </c>
    </row>
    <row r="3954" spans="1:8">
      <c r="A3954" s="1">
        <v>39200.399270833332</v>
      </c>
      <c r="B3954" s="74">
        <f t="shared" si="122"/>
        <v>39200</v>
      </c>
      <c r="C3954">
        <v>9.77</v>
      </c>
      <c r="D3954" s="1">
        <v>39200.392569444448</v>
      </c>
      <c r="E3954" s="74">
        <f t="shared" si="123"/>
        <v>39200</v>
      </c>
      <c r="F3954">
        <v>8.3000000000000007</v>
      </c>
      <c r="G3954">
        <v>12.5</v>
      </c>
      <c r="H3954">
        <v>20070428</v>
      </c>
    </row>
    <row r="3955" spans="1:8">
      <c r="A3955" s="1">
        <v>39200.524270833332</v>
      </c>
      <c r="B3955" s="74">
        <f t="shared" si="122"/>
        <v>39200</v>
      </c>
      <c r="C3955">
        <v>9.94</v>
      </c>
      <c r="D3955" s="1">
        <v>39200.517569444448</v>
      </c>
      <c r="E3955" s="74">
        <f t="shared" si="123"/>
        <v>39200</v>
      </c>
      <c r="F3955">
        <v>8.3000000000000007</v>
      </c>
      <c r="G3955">
        <v>12.5</v>
      </c>
    </row>
    <row r="3956" spans="1:8">
      <c r="A3956" s="1">
        <v>39200.649270833332</v>
      </c>
      <c r="B3956" s="74">
        <f t="shared" si="122"/>
        <v>39200</v>
      </c>
      <c r="C3956">
        <v>10.11</v>
      </c>
      <c r="D3956" s="1">
        <v>39200.642569444448</v>
      </c>
      <c r="E3956" s="74">
        <f t="shared" si="123"/>
        <v>39200</v>
      </c>
      <c r="F3956">
        <v>8.34</v>
      </c>
      <c r="G3956">
        <v>12.5</v>
      </c>
    </row>
    <row r="3957" spans="1:8">
      <c r="A3957" s="1">
        <v>39200.774270833332</v>
      </c>
      <c r="B3957" s="74">
        <f t="shared" si="122"/>
        <v>39200</v>
      </c>
      <c r="C3957">
        <v>10.18</v>
      </c>
      <c r="D3957" s="1">
        <v>39200.767569444448</v>
      </c>
      <c r="E3957" s="74">
        <f t="shared" si="123"/>
        <v>39200</v>
      </c>
      <c r="F3957">
        <v>8.34</v>
      </c>
      <c r="G3957">
        <v>12.5</v>
      </c>
    </row>
    <row r="3958" spans="1:8">
      <c r="A3958" s="1">
        <v>39200.899270833332</v>
      </c>
      <c r="B3958" s="74">
        <f t="shared" si="122"/>
        <v>39200</v>
      </c>
      <c r="C3958">
        <v>10.24</v>
      </c>
      <c r="D3958" s="1">
        <v>39200.892569444448</v>
      </c>
      <c r="E3958" s="74">
        <f t="shared" si="123"/>
        <v>39200</v>
      </c>
      <c r="F3958">
        <v>8.34</v>
      </c>
      <c r="G3958">
        <v>12.5</v>
      </c>
    </row>
    <row r="3959" spans="1:8">
      <c r="A3959" s="1">
        <v>39201.024270833332</v>
      </c>
      <c r="B3959" s="74">
        <f t="shared" si="122"/>
        <v>39201</v>
      </c>
      <c r="C3959">
        <v>10.24</v>
      </c>
      <c r="D3959" s="1">
        <v>39201.017569444448</v>
      </c>
      <c r="E3959" s="74">
        <f t="shared" si="123"/>
        <v>39201</v>
      </c>
      <c r="F3959">
        <v>8.34</v>
      </c>
      <c r="G3959">
        <v>8.1</v>
      </c>
    </row>
    <row r="3960" spans="1:8">
      <c r="A3960" s="1">
        <v>39201.149270833332</v>
      </c>
      <c r="B3960" s="74">
        <f t="shared" si="122"/>
        <v>39201</v>
      </c>
      <c r="C3960">
        <v>10.34</v>
      </c>
      <c r="D3960" s="1">
        <v>39201.142569444448</v>
      </c>
      <c r="E3960" s="74">
        <f t="shared" si="123"/>
        <v>39201</v>
      </c>
      <c r="F3960">
        <v>8.34</v>
      </c>
      <c r="G3960">
        <v>8.1</v>
      </c>
    </row>
    <row r="3961" spans="1:8">
      <c r="A3961" s="1">
        <v>39201.274270833332</v>
      </c>
      <c r="B3961" s="74">
        <f t="shared" si="122"/>
        <v>39201</v>
      </c>
      <c r="C3961">
        <v>10.38</v>
      </c>
      <c r="D3961" s="1">
        <v>39201.267569444448</v>
      </c>
      <c r="E3961" s="74">
        <f t="shared" si="123"/>
        <v>39201</v>
      </c>
      <c r="F3961">
        <v>8.34</v>
      </c>
      <c r="G3961">
        <v>8.1</v>
      </c>
    </row>
    <row r="3962" spans="1:8">
      <c r="A3962" s="1">
        <v>39201.399270833332</v>
      </c>
      <c r="B3962" s="74">
        <f t="shared" si="122"/>
        <v>39201</v>
      </c>
      <c r="C3962">
        <v>10.44</v>
      </c>
      <c r="D3962" s="1">
        <v>39201.392569444448</v>
      </c>
      <c r="E3962" s="74">
        <f t="shared" si="123"/>
        <v>39201</v>
      </c>
      <c r="F3962">
        <v>8.3699999999999992</v>
      </c>
      <c r="G3962">
        <v>8.1</v>
      </c>
      <c r="H3962">
        <v>20070429</v>
      </c>
    </row>
    <row r="3963" spans="1:8">
      <c r="A3963" s="1">
        <v>39201.524270833332</v>
      </c>
      <c r="B3963" s="74">
        <f t="shared" si="122"/>
        <v>39201</v>
      </c>
      <c r="C3963">
        <v>10.54</v>
      </c>
      <c r="D3963" s="1">
        <v>39201.517569444448</v>
      </c>
      <c r="E3963" s="74">
        <f t="shared" si="123"/>
        <v>39201</v>
      </c>
      <c r="F3963">
        <v>8.3699999999999992</v>
      </c>
      <c r="G3963">
        <v>8.1</v>
      </c>
    </row>
    <row r="3964" spans="1:8">
      <c r="A3964" s="1">
        <v>39201.649270833332</v>
      </c>
      <c r="B3964" s="74">
        <f t="shared" si="122"/>
        <v>39201</v>
      </c>
      <c r="C3964">
        <v>10.68</v>
      </c>
      <c r="D3964" s="1">
        <v>39201.642569444448</v>
      </c>
      <c r="E3964" s="74">
        <f t="shared" si="123"/>
        <v>39201</v>
      </c>
      <c r="F3964">
        <v>8.4700000000000006</v>
      </c>
      <c r="G3964">
        <v>8.1</v>
      </c>
    </row>
    <row r="3965" spans="1:8">
      <c r="A3965" s="1">
        <v>39201.774270833332</v>
      </c>
      <c r="B3965" s="74">
        <f t="shared" si="122"/>
        <v>39201</v>
      </c>
      <c r="C3965">
        <v>10.74</v>
      </c>
      <c r="D3965" s="1">
        <v>39201.767569444448</v>
      </c>
      <c r="E3965" s="74">
        <f t="shared" si="123"/>
        <v>39201</v>
      </c>
      <c r="F3965">
        <v>8.4700000000000006</v>
      </c>
      <c r="G3965">
        <v>8.1</v>
      </c>
    </row>
    <row r="3966" spans="1:8">
      <c r="A3966" s="1">
        <v>39201.899270833332</v>
      </c>
      <c r="B3966" s="74">
        <f t="shared" si="122"/>
        <v>39201</v>
      </c>
      <c r="C3966">
        <v>10.77</v>
      </c>
      <c r="D3966" s="1">
        <v>39201.892569444448</v>
      </c>
      <c r="E3966" s="74">
        <f t="shared" si="123"/>
        <v>39201</v>
      </c>
      <c r="F3966">
        <v>8.4700000000000006</v>
      </c>
      <c r="G3966">
        <v>8.1</v>
      </c>
    </row>
    <row r="3967" spans="1:8">
      <c r="A3967" s="1">
        <v>39202.024270833332</v>
      </c>
      <c r="B3967" s="74">
        <f t="shared" si="122"/>
        <v>39202</v>
      </c>
      <c r="C3967">
        <v>10.81</v>
      </c>
      <c r="D3967" s="1">
        <v>39202.017569444448</v>
      </c>
      <c r="E3967" s="74">
        <f t="shared" si="123"/>
        <v>39202</v>
      </c>
      <c r="F3967">
        <v>8.4700000000000006</v>
      </c>
      <c r="G3967">
        <v>10.1</v>
      </c>
    </row>
    <row r="3968" spans="1:8">
      <c r="A3968" s="1">
        <v>39202.149270833332</v>
      </c>
      <c r="B3968" s="74">
        <f t="shared" si="122"/>
        <v>39202</v>
      </c>
      <c r="C3968">
        <v>10.81</v>
      </c>
      <c r="D3968" s="1">
        <v>39202.142569444448</v>
      </c>
      <c r="E3968" s="74">
        <f t="shared" si="123"/>
        <v>39202</v>
      </c>
      <c r="F3968">
        <v>8.4700000000000006</v>
      </c>
      <c r="G3968">
        <v>10.1</v>
      </c>
    </row>
    <row r="3969" spans="1:8">
      <c r="A3969" s="1">
        <v>39202.274270833332</v>
      </c>
      <c r="B3969" s="74">
        <f t="shared" si="122"/>
        <v>39202</v>
      </c>
      <c r="C3969">
        <v>10.84</v>
      </c>
      <c r="D3969" s="1">
        <v>39202.267569444448</v>
      </c>
      <c r="E3969" s="74">
        <f t="shared" si="123"/>
        <v>39202</v>
      </c>
      <c r="F3969">
        <v>8.4700000000000006</v>
      </c>
      <c r="G3969">
        <v>10.1</v>
      </c>
    </row>
    <row r="3970" spans="1:8">
      <c r="A3970" s="1">
        <v>39202.399270833332</v>
      </c>
      <c r="B3970" s="74">
        <f t="shared" si="122"/>
        <v>39202</v>
      </c>
      <c r="C3970">
        <v>10.9</v>
      </c>
      <c r="D3970" s="1">
        <v>39202.392569444448</v>
      </c>
      <c r="E3970" s="74">
        <f t="shared" si="123"/>
        <v>39202</v>
      </c>
      <c r="F3970">
        <v>8.4700000000000006</v>
      </c>
      <c r="G3970">
        <v>10.1</v>
      </c>
      <c r="H3970">
        <v>20070430</v>
      </c>
    </row>
    <row r="3971" spans="1:8">
      <c r="A3971" s="1">
        <v>39202.524270833332</v>
      </c>
      <c r="B3971" s="74">
        <f t="shared" si="122"/>
        <v>39202</v>
      </c>
      <c r="C3971">
        <v>10.94</v>
      </c>
      <c r="D3971" s="1">
        <v>39202.517569444448</v>
      </c>
      <c r="E3971" s="74">
        <f t="shared" si="123"/>
        <v>39202</v>
      </c>
      <c r="F3971">
        <v>8.5399999999999991</v>
      </c>
      <c r="G3971">
        <v>10.1</v>
      </c>
    </row>
    <row r="3972" spans="1:8">
      <c r="A3972" s="1">
        <v>39202.649270833332</v>
      </c>
      <c r="B3972" s="74">
        <f t="shared" ref="B3972:B4035" si="124">INT(A3972)</f>
        <v>39202</v>
      </c>
      <c r="C3972">
        <v>11.03</v>
      </c>
      <c r="D3972" s="1">
        <v>39202.642569444448</v>
      </c>
      <c r="E3972" s="74">
        <f t="shared" ref="E3972:E4035" si="125">INT(D3972)</f>
        <v>39202</v>
      </c>
      <c r="F3972">
        <v>8.58</v>
      </c>
      <c r="G3972">
        <v>10.1</v>
      </c>
    </row>
    <row r="3973" spans="1:8">
      <c r="A3973" s="1">
        <v>39202.774270833332</v>
      </c>
      <c r="B3973" s="74">
        <f t="shared" si="124"/>
        <v>39202</v>
      </c>
      <c r="C3973">
        <v>11.17</v>
      </c>
      <c r="D3973" s="1">
        <v>39202.767569444448</v>
      </c>
      <c r="E3973" s="74">
        <f t="shared" si="125"/>
        <v>39202</v>
      </c>
      <c r="F3973">
        <v>8.61</v>
      </c>
      <c r="G3973">
        <v>10.1</v>
      </c>
    </row>
    <row r="3974" spans="1:8">
      <c r="A3974" s="1">
        <v>39202.899270833332</v>
      </c>
      <c r="B3974" s="74">
        <f t="shared" si="124"/>
        <v>39202</v>
      </c>
      <c r="C3974">
        <v>11.17</v>
      </c>
      <c r="D3974" s="1">
        <v>39202.892569444448</v>
      </c>
      <c r="E3974" s="74">
        <f t="shared" si="125"/>
        <v>39202</v>
      </c>
      <c r="F3974">
        <v>8.61</v>
      </c>
      <c r="G3974">
        <v>10.1</v>
      </c>
    </row>
    <row r="3975" spans="1:8">
      <c r="A3975" s="1">
        <v>39203.024270833332</v>
      </c>
      <c r="B3975" s="74">
        <f t="shared" si="124"/>
        <v>39203</v>
      </c>
      <c r="C3975">
        <v>11.17</v>
      </c>
      <c r="D3975" s="1">
        <v>39203.017569444448</v>
      </c>
      <c r="E3975" s="74">
        <f t="shared" si="125"/>
        <v>39203</v>
      </c>
      <c r="F3975">
        <v>8.61</v>
      </c>
      <c r="G3975">
        <v>8.6</v>
      </c>
    </row>
    <row r="3976" spans="1:8">
      <c r="A3976" s="1">
        <v>39203.149270833332</v>
      </c>
      <c r="B3976" s="74">
        <f t="shared" si="124"/>
        <v>39203</v>
      </c>
      <c r="C3976">
        <v>11.17</v>
      </c>
      <c r="D3976" s="1">
        <v>39203.142569444448</v>
      </c>
      <c r="E3976" s="74">
        <f t="shared" si="125"/>
        <v>39203</v>
      </c>
      <c r="F3976">
        <v>8.65</v>
      </c>
      <c r="G3976">
        <v>8.6</v>
      </c>
    </row>
    <row r="3977" spans="1:8">
      <c r="A3977" s="1">
        <v>39203.274270833332</v>
      </c>
      <c r="B3977" s="74">
        <f t="shared" si="124"/>
        <v>39203</v>
      </c>
      <c r="C3977">
        <v>11.17</v>
      </c>
      <c r="D3977" s="1">
        <v>39203.267569444448</v>
      </c>
      <c r="E3977" s="74">
        <f t="shared" si="125"/>
        <v>39203</v>
      </c>
      <c r="F3977">
        <v>8.65</v>
      </c>
      <c r="G3977">
        <v>8.6</v>
      </c>
    </row>
    <row r="3978" spans="1:8">
      <c r="A3978" s="1">
        <v>39203.399270833332</v>
      </c>
      <c r="B3978" s="74">
        <f t="shared" si="124"/>
        <v>39203</v>
      </c>
      <c r="C3978">
        <v>11.17</v>
      </c>
      <c r="D3978" s="1">
        <v>39203.392569444448</v>
      </c>
      <c r="E3978" s="74">
        <f t="shared" si="125"/>
        <v>39203</v>
      </c>
      <c r="F3978">
        <v>8.68</v>
      </c>
      <c r="G3978">
        <v>8.6</v>
      </c>
      <c r="H3978">
        <v>20070501</v>
      </c>
    </row>
    <row r="3979" spans="1:8">
      <c r="A3979" s="1">
        <v>39203.524270833332</v>
      </c>
      <c r="B3979" s="74">
        <f t="shared" si="124"/>
        <v>39203</v>
      </c>
      <c r="C3979">
        <v>11.17</v>
      </c>
      <c r="D3979" s="1">
        <v>39203.517569444448</v>
      </c>
      <c r="E3979" s="74">
        <f t="shared" si="125"/>
        <v>39203</v>
      </c>
      <c r="F3979">
        <v>8.68</v>
      </c>
      <c r="G3979">
        <v>8.6</v>
      </c>
    </row>
    <row r="3980" spans="1:8">
      <c r="A3980" s="1">
        <v>39203.649270833332</v>
      </c>
      <c r="B3980" s="74">
        <f t="shared" si="124"/>
        <v>39203</v>
      </c>
      <c r="C3980">
        <v>11.17</v>
      </c>
      <c r="D3980" s="1">
        <v>39203.642569444448</v>
      </c>
      <c r="E3980" s="74">
        <f t="shared" si="125"/>
        <v>39203</v>
      </c>
      <c r="F3980">
        <v>8.7100000000000009</v>
      </c>
      <c r="G3980">
        <v>8.6</v>
      </c>
    </row>
    <row r="3981" spans="1:8">
      <c r="A3981" s="1">
        <v>39203.774270833332</v>
      </c>
      <c r="B3981" s="74">
        <f t="shared" si="124"/>
        <v>39203</v>
      </c>
      <c r="C3981">
        <v>11.17</v>
      </c>
      <c r="D3981" s="1">
        <v>39203.767569444448</v>
      </c>
      <c r="E3981" s="74">
        <f t="shared" si="125"/>
        <v>39203</v>
      </c>
      <c r="F3981">
        <v>8.75</v>
      </c>
      <c r="G3981">
        <v>8.6</v>
      </c>
    </row>
    <row r="3982" spans="1:8">
      <c r="A3982" s="1">
        <v>39203.899270833332</v>
      </c>
      <c r="B3982" s="74">
        <f t="shared" si="124"/>
        <v>39203</v>
      </c>
      <c r="C3982">
        <v>11.17</v>
      </c>
      <c r="D3982" s="1">
        <v>39203.892569444448</v>
      </c>
      <c r="E3982" s="74">
        <f t="shared" si="125"/>
        <v>39203</v>
      </c>
      <c r="F3982">
        <v>8.75</v>
      </c>
      <c r="G3982">
        <v>8.6</v>
      </c>
    </row>
    <row r="3983" spans="1:8">
      <c r="A3983" s="1">
        <v>39204.024270833332</v>
      </c>
      <c r="B3983" s="74">
        <f t="shared" si="124"/>
        <v>39204</v>
      </c>
      <c r="C3983">
        <v>11.17</v>
      </c>
      <c r="D3983" s="1">
        <v>39204.017569444448</v>
      </c>
      <c r="E3983" s="74">
        <f t="shared" si="125"/>
        <v>39204</v>
      </c>
      <c r="F3983">
        <v>8.75</v>
      </c>
      <c r="G3983">
        <v>9.4</v>
      </c>
    </row>
    <row r="3984" spans="1:8">
      <c r="A3984" s="1">
        <v>39204.149270833332</v>
      </c>
      <c r="B3984" s="74">
        <f t="shared" si="124"/>
        <v>39204</v>
      </c>
      <c r="C3984">
        <v>11.17</v>
      </c>
      <c r="D3984" s="1">
        <v>39204.142569444448</v>
      </c>
      <c r="E3984" s="74">
        <f t="shared" si="125"/>
        <v>39204</v>
      </c>
      <c r="F3984">
        <v>8.7799999999999994</v>
      </c>
      <c r="G3984">
        <v>9.4</v>
      </c>
    </row>
    <row r="3985" spans="1:8">
      <c r="A3985" s="1">
        <v>39204.274270833332</v>
      </c>
      <c r="B3985" s="74">
        <f t="shared" si="124"/>
        <v>39204</v>
      </c>
      <c r="C3985">
        <v>11.17</v>
      </c>
      <c r="D3985" s="1">
        <v>39204.267569444448</v>
      </c>
      <c r="E3985" s="74">
        <f t="shared" si="125"/>
        <v>39204</v>
      </c>
      <c r="F3985">
        <v>8.82</v>
      </c>
      <c r="G3985">
        <v>9.4</v>
      </c>
    </row>
    <row r="3986" spans="1:8">
      <c r="A3986" s="1">
        <v>39204.399270833332</v>
      </c>
      <c r="B3986" s="74">
        <f t="shared" si="124"/>
        <v>39204</v>
      </c>
      <c r="C3986">
        <v>11.17</v>
      </c>
      <c r="D3986" s="1">
        <v>39204.392569444448</v>
      </c>
      <c r="E3986" s="74">
        <f t="shared" si="125"/>
        <v>39204</v>
      </c>
      <c r="F3986">
        <v>8.82</v>
      </c>
      <c r="G3986">
        <v>9.4</v>
      </c>
      <c r="H3986">
        <v>20070502</v>
      </c>
    </row>
    <row r="3987" spans="1:8">
      <c r="A3987" s="1">
        <v>39204.524270833332</v>
      </c>
      <c r="B3987" s="74">
        <f t="shared" si="124"/>
        <v>39204</v>
      </c>
      <c r="C3987">
        <v>11.2</v>
      </c>
      <c r="D3987" s="1">
        <v>39204.517569444448</v>
      </c>
      <c r="E3987" s="74">
        <f t="shared" si="125"/>
        <v>39204</v>
      </c>
      <c r="F3987">
        <v>9.0299999999999994</v>
      </c>
      <c r="G3987">
        <v>9.4</v>
      </c>
    </row>
    <row r="3988" spans="1:8">
      <c r="A3988" s="1">
        <v>39204.649270833332</v>
      </c>
      <c r="B3988" s="74">
        <f t="shared" si="124"/>
        <v>39204</v>
      </c>
      <c r="C3988">
        <v>11.24</v>
      </c>
      <c r="D3988" s="1">
        <v>39204.642569444448</v>
      </c>
      <c r="E3988" s="74">
        <f t="shared" si="125"/>
        <v>39204</v>
      </c>
      <c r="F3988">
        <v>9.0299999999999994</v>
      </c>
      <c r="G3988">
        <v>9.4</v>
      </c>
    </row>
    <row r="3989" spans="1:8">
      <c r="A3989" s="1">
        <v>39204.774270833332</v>
      </c>
      <c r="B3989" s="74">
        <f t="shared" si="124"/>
        <v>39204</v>
      </c>
      <c r="C3989">
        <v>11.24</v>
      </c>
      <c r="D3989" s="1">
        <v>39204.767569444448</v>
      </c>
      <c r="E3989" s="74">
        <f t="shared" si="125"/>
        <v>39204</v>
      </c>
      <c r="F3989">
        <v>9.0299999999999994</v>
      </c>
      <c r="G3989">
        <v>9.4</v>
      </c>
    </row>
    <row r="3990" spans="1:8">
      <c r="A3990" s="1">
        <v>39204.899270833332</v>
      </c>
      <c r="B3990" s="74">
        <f t="shared" si="124"/>
        <v>39204</v>
      </c>
      <c r="C3990">
        <v>11.24</v>
      </c>
      <c r="D3990" s="1">
        <v>39204.892569444448</v>
      </c>
      <c r="E3990" s="74">
        <f t="shared" si="125"/>
        <v>39204</v>
      </c>
      <c r="F3990">
        <v>9.0299999999999994</v>
      </c>
      <c r="G3990">
        <v>9.4</v>
      </c>
    </row>
    <row r="3991" spans="1:8">
      <c r="A3991" s="1">
        <v>39205.024270833332</v>
      </c>
      <c r="B3991" s="74">
        <f t="shared" si="124"/>
        <v>39205</v>
      </c>
      <c r="C3991">
        <v>11.24</v>
      </c>
      <c r="D3991" s="1">
        <v>39205.017569444448</v>
      </c>
      <c r="E3991" s="74">
        <f t="shared" si="125"/>
        <v>39205</v>
      </c>
      <c r="F3991">
        <v>9.0299999999999994</v>
      </c>
      <c r="G3991">
        <v>8.9</v>
      </c>
    </row>
    <row r="3992" spans="1:8">
      <c r="A3992" s="1">
        <v>39205.149270833332</v>
      </c>
      <c r="B3992" s="74">
        <f t="shared" si="124"/>
        <v>39205</v>
      </c>
      <c r="C3992">
        <v>11.24</v>
      </c>
      <c r="D3992" s="1">
        <v>39205.142569444448</v>
      </c>
      <c r="E3992" s="74">
        <f t="shared" si="125"/>
        <v>39205</v>
      </c>
      <c r="F3992">
        <v>9.0299999999999994</v>
      </c>
      <c r="G3992">
        <v>8.9</v>
      </c>
    </row>
    <row r="3993" spans="1:8">
      <c r="A3993" s="1">
        <v>39205.274270833332</v>
      </c>
      <c r="B3993" s="74">
        <f t="shared" si="124"/>
        <v>39205</v>
      </c>
      <c r="C3993">
        <v>11.27</v>
      </c>
      <c r="D3993" s="1">
        <v>39205.267569444448</v>
      </c>
      <c r="E3993" s="74">
        <f t="shared" si="125"/>
        <v>39205</v>
      </c>
      <c r="F3993">
        <v>9.0299999999999994</v>
      </c>
      <c r="G3993">
        <v>8.9</v>
      </c>
    </row>
    <row r="3994" spans="1:8">
      <c r="A3994" s="1">
        <v>39205.399270833332</v>
      </c>
      <c r="B3994" s="74">
        <f t="shared" si="124"/>
        <v>39205</v>
      </c>
      <c r="C3994">
        <v>11.3</v>
      </c>
      <c r="D3994" s="1">
        <v>39205.392569444448</v>
      </c>
      <c r="E3994" s="74">
        <f t="shared" si="125"/>
        <v>39205</v>
      </c>
      <c r="F3994">
        <v>9.06</v>
      </c>
      <c r="G3994">
        <v>8.9</v>
      </c>
      <c r="H3994">
        <v>20070503</v>
      </c>
    </row>
    <row r="3995" spans="1:8">
      <c r="A3995" s="1">
        <v>39205.524270833332</v>
      </c>
      <c r="B3995" s="74">
        <f t="shared" si="124"/>
        <v>39205</v>
      </c>
      <c r="C3995">
        <v>11.4</v>
      </c>
      <c r="D3995" s="1">
        <v>39205.517569444448</v>
      </c>
      <c r="E3995" s="74">
        <f t="shared" si="125"/>
        <v>39205</v>
      </c>
      <c r="F3995">
        <v>9.16</v>
      </c>
      <c r="G3995">
        <v>8.9</v>
      </c>
    </row>
    <row r="3996" spans="1:8">
      <c r="A3996" s="1">
        <v>39205.649270833332</v>
      </c>
      <c r="B3996" s="74">
        <f t="shared" si="124"/>
        <v>39205</v>
      </c>
      <c r="C3996">
        <v>11.46</v>
      </c>
      <c r="D3996" s="1">
        <v>39205.642569444448</v>
      </c>
      <c r="E3996" s="74">
        <f t="shared" si="125"/>
        <v>39205</v>
      </c>
      <c r="F3996">
        <v>9.19</v>
      </c>
      <c r="G3996">
        <v>8.9</v>
      </c>
    </row>
    <row r="3997" spans="1:8">
      <c r="A3997" s="1">
        <v>39205.774270833332</v>
      </c>
      <c r="B3997" s="74">
        <f t="shared" si="124"/>
        <v>39205</v>
      </c>
      <c r="C3997">
        <v>11.46</v>
      </c>
      <c r="D3997" s="1">
        <v>39205.767569444448</v>
      </c>
      <c r="E3997" s="74">
        <f t="shared" si="125"/>
        <v>39205</v>
      </c>
      <c r="F3997">
        <v>9.19</v>
      </c>
      <c r="G3997">
        <v>8.9</v>
      </c>
    </row>
    <row r="3998" spans="1:8">
      <c r="A3998" s="1">
        <v>39205.899270833332</v>
      </c>
      <c r="B3998" s="74">
        <f t="shared" si="124"/>
        <v>39205</v>
      </c>
      <c r="C3998">
        <v>11.46</v>
      </c>
      <c r="D3998" s="1">
        <v>39205.892569444448</v>
      </c>
      <c r="E3998" s="74">
        <f t="shared" si="125"/>
        <v>39205</v>
      </c>
      <c r="F3998">
        <v>9.19</v>
      </c>
      <c r="G3998">
        <v>8.9</v>
      </c>
    </row>
    <row r="3999" spans="1:8">
      <c r="A3999" s="1">
        <v>39206.024270833332</v>
      </c>
      <c r="B3999" s="74">
        <f t="shared" si="124"/>
        <v>39206</v>
      </c>
      <c r="C3999">
        <v>11.46</v>
      </c>
      <c r="D3999" s="1">
        <v>39206.017569444448</v>
      </c>
      <c r="E3999" s="74">
        <f t="shared" si="125"/>
        <v>39206</v>
      </c>
      <c r="F3999">
        <v>9.19</v>
      </c>
      <c r="G3999">
        <v>10.6</v>
      </c>
    </row>
    <row r="4000" spans="1:8">
      <c r="A4000" s="1">
        <v>39206.149270833332</v>
      </c>
      <c r="B4000" s="74">
        <f t="shared" si="124"/>
        <v>39206</v>
      </c>
      <c r="C4000">
        <v>11.53</v>
      </c>
      <c r="D4000" s="1">
        <v>39206.142569444448</v>
      </c>
      <c r="E4000" s="74">
        <f t="shared" si="125"/>
        <v>39206</v>
      </c>
      <c r="F4000">
        <v>9.19</v>
      </c>
      <c r="G4000">
        <v>10.6</v>
      </c>
    </row>
    <row r="4001" spans="1:8">
      <c r="A4001" s="1">
        <v>39206.274270833332</v>
      </c>
      <c r="B4001" s="74">
        <f t="shared" si="124"/>
        <v>39206</v>
      </c>
      <c r="C4001">
        <v>11.56</v>
      </c>
      <c r="D4001" s="1">
        <v>39206.267569444448</v>
      </c>
      <c r="E4001" s="74">
        <f t="shared" si="125"/>
        <v>39206</v>
      </c>
      <c r="F4001">
        <v>9.23</v>
      </c>
      <c r="G4001">
        <v>10.6</v>
      </c>
    </row>
    <row r="4002" spans="1:8">
      <c r="A4002" s="1">
        <v>39206.399270833332</v>
      </c>
      <c r="B4002" s="74">
        <f t="shared" si="124"/>
        <v>39206</v>
      </c>
      <c r="C4002">
        <v>11.59</v>
      </c>
      <c r="D4002" s="1">
        <v>39206.392569444448</v>
      </c>
      <c r="E4002" s="74">
        <f t="shared" si="125"/>
        <v>39206</v>
      </c>
      <c r="F4002">
        <v>9.27</v>
      </c>
      <c r="G4002">
        <v>10.6</v>
      </c>
      <c r="H4002">
        <v>20070504</v>
      </c>
    </row>
    <row r="4003" spans="1:8">
      <c r="A4003" s="1">
        <v>39206.524270833332</v>
      </c>
      <c r="B4003" s="74">
        <f t="shared" si="124"/>
        <v>39206</v>
      </c>
      <c r="C4003">
        <v>11.69</v>
      </c>
      <c r="D4003" s="1">
        <v>39206.517569444448</v>
      </c>
      <c r="E4003" s="74">
        <f t="shared" si="125"/>
        <v>39206</v>
      </c>
      <c r="F4003">
        <v>9.3000000000000007</v>
      </c>
      <c r="G4003">
        <v>10.6</v>
      </c>
    </row>
    <row r="4004" spans="1:8">
      <c r="A4004" s="1">
        <v>39206.649270833332</v>
      </c>
      <c r="B4004" s="74">
        <f t="shared" si="124"/>
        <v>39206</v>
      </c>
      <c r="C4004">
        <v>11.72</v>
      </c>
      <c r="D4004" s="1">
        <v>39206.642569444448</v>
      </c>
      <c r="E4004" s="74">
        <f t="shared" si="125"/>
        <v>39206</v>
      </c>
      <c r="F4004">
        <v>9.33</v>
      </c>
      <c r="G4004">
        <v>10.6</v>
      </c>
    </row>
    <row r="4005" spans="1:8">
      <c r="A4005" s="1">
        <v>39206.774270833332</v>
      </c>
      <c r="B4005" s="74">
        <f t="shared" si="124"/>
        <v>39206</v>
      </c>
      <c r="C4005">
        <v>11.76</v>
      </c>
      <c r="D4005" s="1">
        <v>39206.767569444448</v>
      </c>
      <c r="E4005" s="74">
        <f t="shared" si="125"/>
        <v>39206</v>
      </c>
      <c r="F4005">
        <v>9.33</v>
      </c>
      <c r="G4005">
        <v>10.6</v>
      </c>
    </row>
    <row r="4006" spans="1:8">
      <c r="A4006" s="1">
        <v>39206.899270833332</v>
      </c>
      <c r="B4006" s="74">
        <f t="shared" si="124"/>
        <v>39206</v>
      </c>
      <c r="C4006">
        <v>11.72</v>
      </c>
      <c r="D4006" s="1">
        <v>39206.892569444448</v>
      </c>
      <c r="E4006" s="74">
        <f t="shared" si="125"/>
        <v>39206</v>
      </c>
      <c r="F4006">
        <v>9.33</v>
      </c>
      <c r="G4006">
        <v>10.6</v>
      </c>
    </row>
    <row r="4007" spans="1:8">
      <c r="A4007" s="1">
        <v>39207.024270833332</v>
      </c>
      <c r="B4007" s="74">
        <f t="shared" si="124"/>
        <v>39207</v>
      </c>
      <c r="C4007">
        <v>11.76</v>
      </c>
      <c r="D4007" s="1">
        <v>39207.017569444448</v>
      </c>
      <c r="E4007" s="74">
        <f t="shared" si="125"/>
        <v>39207</v>
      </c>
      <c r="F4007">
        <v>9.36</v>
      </c>
      <c r="G4007">
        <v>10.7</v>
      </c>
    </row>
    <row r="4008" spans="1:8">
      <c r="A4008" s="1">
        <v>39207.149270833332</v>
      </c>
      <c r="B4008" s="74">
        <f t="shared" si="124"/>
        <v>39207</v>
      </c>
      <c r="C4008">
        <v>11.76</v>
      </c>
      <c r="D4008" s="1">
        <v>39207.142569444448</v>
      </c>
      <c r="E4008" s="74">
        <f t="shared" si="125"/>
        <v>39207</v>
      </c>
      <c r="F4008">
        <v>9.36</v>
      </c>
      <c r="G4008">
        <v>10.7</v>
      </c>
    </row>
    <row r="4009" spans="1:8">
      <c r="A4009" s="1">
        <v>39207.274270833332</v>
      </c>
      <c r="B4009" s="74">
        <f t="shared" si="124"/>
        <v>39207</v>
      </c>
      <c r="C4009">
        <v>11.82</v>
      </c>
      <c r="D4009" s="1">
        <v>39207.267569444448</v>
      </c>
      <c r="E4009" s="74">
        <f t="shared" si="125"/>
        <v>39207</v>
      </c>
      <c r="F4009">
        <v>9.4</v>
      </c>
      <c r="G4009">
        <v>10.7</v>
      </c>
    </row>
    <row r="4010" spans="1:8">
      <c r="A4010" s="1">
        <v>39207.399270833332</v>
      </c>
      <c r="B4010" s="74">
        <f t="shared" si="124"/>
        <v>39207</v>
      </c>
      <c r="C4010">
        <v>11.82</v>
      </c>
      <c r="D4010" s="1">
        <v>39207.392569444448</v>
      </c>
      <c r="E4010" s="74">
        <f t="shared" si="125"/>
        <v>39207</v>
      </c>
      <c r="F4010">
        <v>9.43</v>
      </c>
      <c r="G4010">
        <v>10.7</v>
      </c>
      <c r="H4010">
        <v>20070505</v>
      </c>
    </row>
    <row r="4011" spans="1:8">
      <c r="A4011" s="1">
        <v>39207.524270833332</v>
      </c>
      <c r="B4011" s="74">
        <f t="shared" si="124"/>
        <v>39207</v>
      </c>
      <c r="C4011">
        <v>11.95</v>
      </c>
      <c r="D4011" s="1">
        <v>39207.517569444448</v>
      </c>
      <c r="E4011" s="74">
        <f t="shared" si="125"/>
        <v>39207</v>
      </c>
      <c r="F4011">
        <v>9.57</v>
      </c>
      <c r="G4011">
        <v>10.7</v>
      </c>
    </row>
    <row r="4012" spans="1:8">
      <c r="A4012" s="1">
        <v>39207.649270833332</v>
      </c>
      <c r="B4012" s="74">
        <f t="shared" si="124"/>
        <v>39207</v>
      </c>
      <c r="C4012">
        <v>11.98</v>
      </c>
      <c r="D4012" s="1">
        <v>39207.642569444448</v>
      </c>
      <c r="E4012" s="74">
        <f t="shared" si="125"/>
        <v>39207</v>
      </c>
      <c r="F4012">
        <v>9.57</v>
      </c>
      <c r="G4012">
        <v>10.7</v>
      </c>
    </row>
    <row r="4013" spans="1:8">
      <c r="A4013" s="1">
        <v>39207.774270833332</v>
      </c>
      <c r="B4013" s="74">
        <f t="shared" si="124"/>
        <v>39207</v>
      </c>
      <c r="C4013">
        <v>12.02</v>
      </c>
      <c r="D4013" s="1">
        <v>39207.767569444448</v>
      </c>
      <c r="E4013" s="74">
        <f t="shared" si="125"/>
        <v>39207</v>
      </c>
      <c r="F4013">
        <v>9.57</v>
      </c>
      <c r="G4013">
        <v>10.7</v>
      </c>
    </row>
    <row r="4014" spans="1:8">
      <c r="A4014" s="1">
        <v>39207.899270833332</v>
      </c>
      <c r="B4014" s="74">
        <f t="shared" si="124"/>
        <v>39207</v>
      </c>
      <c r="C4014">
        <v>12.02</v>
      </c>
      <c r="D4014" s="1">
        <v>39207.892569444448</v>
      </c>
      <c r="E4014" s="74">
        <f t="shared" si="125"/>
        <v>39207</v>
      </c>
      <c r="F4014">
        <v>9.57</v>
      </c>
      <c r="G4014">
        <v>10.7</v>
      </c>
    </row>
    <row r="4015" spans="1:8">
      <c r="A4015" s="1">
        <v>39208.024270833332</v>
      </c>
      <c r="B4015" s="74">
        <f t="shared" si="124"/>
        <v>39208</v>
      </c>
      <c r="C4015">
        <v>12.02</v>
      </c>
      <c r="D4015" s="1">
        <v>39208.017569444448</v>
      </c>
      <c r="E4015" s="74">
        <f t="shared" si="125"/>
        <v>39208</v>
      </c>
      <c r="F4015">
        <v>9.57</v>
      </c>
      <c r="G4015">
        <v>10.4</v>
      </c>
    </row>
    <row r="4016" spans="1:8">
      <c r="A4016" s="1">
        <v>39208.149270833332</v>
      </c>
      <c r="B4016" s="74">
        <f t="shared" si="124"/>
        <v>39208</v>
      </c>
      <c r="C4016">
        <v>12.05</v>
      </c>
      <c r="D4016" s="1">
        <v>39208.142569444448</v>
      </c>
      <c r="E4016" s="74">
        <f t="shared" si="125"/>
        <v>39208</v>
      </c>
      <c r="F4016">
        <v>9.57</v>
      </c>
      <c r="G4016">
        <v>10.4</v>
      </c>
    </row>
    <row r="4017" spans="1:8">
      <c r="A4017" s="1">
        <v>39208.274270833332</v>
      </c>
      <c r="B4017" s="74">
        <f t="shared" si="124"/>
        <v>39208</v>
      </c>
      <c r="C4017">
        <v>12.11</v>
      </c>
      <c r="D4017" s="1">
        <v>39208.267569444448</v>
      </c>
      <c r="E4017" s="74">
        <f t="shared" si="125"/>
        <v>39208</v>
      </c>
      <c r="F4017">
        <v>9.57</v>
      </c>
      <c r="G4017">
        <v>10.4</v>
      </c>
    </row>
    <row r="4018" spans="1:8">
      <c r="A4018" s="1">
        <v>39208.399270833332</v>
      </c>
      <c r="B4018" s="74">
        <f t="shared" si="124"/>
        <v>39208</v>
      </c>
      <c r="C4018">
        <v>12.08</v>
      </c>
      <c r="D4018" s="1">
        <v>39208.392569444448</v>
      </c>
      <c r="E4018" s="74">
        <f t="shared" si="125"/>
        <v>39208</v>
      </c>
      <c r="F4018">
        <v>9.57</v>
      </c>
      <c r="G4018">
        <v>10.4</v>
      </c>
      <c r="H4018">
        <v>20070506</v>
      </c>
    </row>
    <row r="4019" spans="1:8">
      <c r="A4019" s="1">
        <v>39208.524270833332</v>
      </c>
      <c r="B4019" s="74">
        <f t="shared" si="124"/>
        <v>39208</v>
      </c>
      <c r="C4019">
        <v>12.21</v>
      </c>
      <c r="D4019" s="1">
        <v>39208.517569444448</v>
      </c>
      <c r="E4019" s="74">
        <f t="shared" si="125"/>
        <v>39208</v>
      </c>
      <c r="F4019">
        <v>9.67</v>
      </c>
      <c r="G4019">
        <v>10.4</v>
      </c>
    </row>
    <row r="4020" spans="1:8">
      <c r="A4020" s="1">
        <v>39208.649270833332</v>
      </c>
      <c r="B4020" s="74">
        <f t="shared" si="124"/>
        <v>39208</v>
      </c>
      <c r="C4020">
        <v>12.28</v>
      </c>
      <c r="D4020" s="1">
        <v>39208.642569444448</v>
      </c>
      <c r="E4020" s="74">
        <f t="shared" si="125"/>
        <v>39208</v>
      </c>
      <c r="F4020">
        <v>9.6999999999999993</v>
      </c>
      <c r="G4020">
        <v>10.4</v>
      </c>
    </row>
    <row r="4021" spans="1:8">
      <c r="A4021" s="1">
        <v>39208.774270833332</v>
      </c>
      <c r="B4021" s="74">
        <f t="shared" si="124"/>
        <v>39208</v>
      </c>
      <c r="C4021">
        <v>12.28</v>
      </c>
      <c r="D4021" s="1">
        <v>39208.767569444448</v>
      </c>
      <c r="E4021" s="74">
        <f t="shared" si="125"/>
        <v>39208</v>
      </c>
      <c r="F4021">
        <v>9.77</v>
      </c>
      <c r="G4021">
        <v>10.4</v>
      </c>
    </row>
    <row r="4022" spans="1:8">
      <c r="A4022" s="1">
        <v>39208.899270833332</v>
      </c>
      <c r="B4022" s="74">
        <f t="shared" si="124"/>
        <v>39208</v>
      </c>
      <c r="C4022">
        <v>12.3</v>
      </c>
      <c r="D4022" s="1">
        <v>39208.892569444448</v>
      </c>
      <c r="E4022" s="74">
        <f t="shared" si="125"/>
        <v>39208</v>
      </c>
      <c r="F4022">
        <v>9.74</v>
      </c>
      <c r="G4022">
        <v>10.4</v>
      </c>
    </row>
    <row r="4023" spans="1:8">
      <c r="A4023" s="1">
        <v>39209.024270833332</v>
      </c>
      <c r="B4023" s="74">
        <f t="shared" si="124"/>
        <v>39209</v>
      </c>
      <c r="C4023">
        <v>12.33</v>
      </c>
      <c r="D4023" s="1">
        <v>39209.017569444448</v>
      </c>
      <c r="E4023" s="74">
        <f t="shared" si="125"/>
        <v>39209</v>
      </c>
      <c r="F4023">
        <v>9.74</v>
      </c>
      <c r="G4023">
        <v>10.199999999999999</v>
      </c>
    </row>
    <row r="4024" spans="1:8">
      <c r="A4024" s="1">
        <v>39209.149270833332</v>
      </c>
      <c r="B4024" s="74">
        <f t="shared" si="124"/>
        <v>39209</v>
      </c>
      <c r="C4024">
        <v>12.37</v>
      </c>
      <c r="D4024" s="1">
        <v>39209.142569444448</v>
      </c>
      <c r="E4024" s="74">
        <f t="shared" si="125"/>
        <v>39209</v>
      </c>
      <c r="F4024">
        <v>9.77</v>
      </c>
      <c r="G4024">
        <v>10.199999999999999</v>
      </c>
    </row>
    <row r="4025" spans="1:8">
      <c r="A4025" s="1">
        <v>39209.274270833332</v>
      </c>
      <c r="B4025" s="74">
        <f t="shared" si="124"/>
        <v>39209</v>
      </c>
      <c r="C4025">
        <v>12.4</v>
      </c>
      <c r="D4025" s="1">
        <v>39209.267569444448</v>
      </c>
      <c r="E4025" s="74">
        <f t="shared" si="125"/>
        <v>39209</v>
      </c>
      <c r="F4025">
        <v>9.84</v>
      </c>
      <c r="G4025">
        <v>10.199999999999999</v>
      </c>
    </row>
    <row r="4026" spans="1:8">
      <c r="A4026" s="1">
        <v>39209.399270833332</v>
      </c>
      <c r="B4026" s="74">
        <f t="shared" si="124"/>
        <v>39209</v>
      </c>
      <c r="C4026">
        <v>12.4</v>
      </c>
      <c r="D4026" s="1">
        <v>39209.392569444448</v>
      </c>
      <c r="E4026" s="74">
        <f t="shared" si="125"/>
        <v>39209</v>
      </c>
      <c r="F4026">
        <v>9.84</v>
      </c>
      <c r="G4026">
        <v>10.199999999999999</v>
      </c>
      <c r="H4026">
        <v>20070507</v>
      </c>
    </row>
    <row r="4027" spans="1:8">
      <c r="A4027" s="1">
        <v>39209.524270833332</v>
      </c>
      <c r="B4027" s="74">
        <f t="shared" si="124"/>
        <v>39209</v>
      </c>
      <c r="C4027">
        <v>12.46</v>
      </c>
      <c r="D4027" s="1">
        <v>39209.517569444448</v>
      </c>
      <c r="E4027" s="74">
        <f t="shared" si="125"/>
        <v>39209</v>
      </c>
      <c r="F4027">
        <v>9.84</v>
      </c>
      <c r="G4027">
        <v>10.199999999999999</v>
      </c>
    </row>
    <row r="4028" spans="1:8">
      <c r="A4028" s="1">
        <v>39209.649270833332</v>
      </c>
      <c r="B4028" s="74">
        <f t="shared" si="124"/>
        <v>39209</v>
      </c>
      <c r="C4028">
        <v>12.46</v>
      </c>
      <c r="D4028" s="1">
        <v>39209.642569444448</v>
      </c>
      <c r="E4028" s="74">
        <f t="shared" si="125"/>
        <v>39209</v>
      </c>
      <c r="F4028">
        <v>9.91</v>
      </c>
      <c r="G4028">
        <v>10.199999999999999</v>
      </c>
    </row>
    <row r="4029" spans="1:8">
      <c r="A4029" s="1">
        <v>39209.774270833332</v>
      </c>
      <c r="B4029" s="74">
        <f t="shared" si="124"/>
        <v>39209</v>
      </c>
      <c r="C4029">
        <v>12.46</v>
      </c>
      <c r="D4029" s="1">
        <v>39209.767569444448</v>
      </c>
      <c r="E4029" s="74">
        <f t="shared" si="125"/>
        <v>39209</v>
      </c>
      <c r="F4029">
        <v>9.91</v>
      </c>
      <c r="G4029">
        <v>10.199999999999999</v>
      </c>
    </row>
    <row r="4030" spans="1:8">
      <c r="A4030" s="1">
        <v>39209.899270833332</v>
      </c>
      <c r="B4030" s="74">
        <f t="shared" si="124"/>
        <v>39209</v>
      </c>
      <c r="C4030">
        <v>12.46</v>
      </c>
      <c r="D4030" s="1">
        <v>39209.892569444448</v>
      </c>
      <c r="E4030" s="74">
        <f t="shared" si="125"/>
        <v>39209</v>
      </c>
      <c r="F4030">
        <v>9.94</v>
      </c>
      <c r="G4030">
        <v>10.199999999999999</v>
      </c>
    </row>
    <row r="4031" spans="1:8">
      <c r="A4031" s="1">
        <v>39210.024270833332</v>
      </c>
      <c r="B4031" s="74">
        <f t="shared" si="124"/>
        <v>39210</v>
      </c>
      <c r="C4031">
        <v>12.46</v>
      </c>
      <c r="D4031" s="1">
        <v>39210.017569444448</v>
      </c>
      <c r="E4031" s="74">
        <f t="shared" si="125"/>
        <v>39210</v>
      </c>
      <c r="F4031">
        <v>9.94</v>
      </c>
      <c r="G4031">
        <v>8</v>
      </c>
    </row>
    <row r="4032" spans="1:8">
      <c r="A4032" s="1">
        <v>39210.149270833332</v>
      </c>
      <c r="B4032" s="74">
        <f t="shared" si="124"/>
        <v>39210</v>
      </c>
      <c r="C4032">
        <v>12.46</v>
      </c>
      <c r="D4032" s="1">
        <v>39210.142569444448</v>
      </c>
      <c r="E4032" s="74">
        <f t="shared" si="125"/>
        <v>39210</v>
      </c>
      <c r="F4032">
        <v>9.94</v>
      </c>
      <c r="G4032">
        <v>8</v>
      </c>
    </row>
    <row r="4033" spans="1:8">
      <c r="A4033" s="1">
        <v>39210.274270833332</v>
      </c>
      <c r="B4033" s="74">
        <f t="shared" si="124"/>
        <v>39210</v>
      </c>
      <c r="C4033">
        <v>12.46</v>
      </c>
      <c r="D4033" s="1">
        <v>39210.267569444448</v>
      </c>
      <c r="E4033" s="74">
        <f t="shared" si="125"/>
        <v>39210</v>
      </c>
      <c r="F4033">
        <v>9.9700000000000006</v>
      </c>
      <c r="G4033">
        <v>8</v>
      </c>
    </row>
    <row r="4034" spans="1:8">
      <c r="A4034" s="1">
        <v>39210.399270833332</v>
      </c>
      <c r="B4034" s="74">
        <f t="shared" si="124"/>
        <v>39210</v>
      </c>
      <c r="C4034">
        <v>12.46</v>
      </c>
      <c r="D4034" s="1">
        <v>39210.392569444448</v>
      </c>
      <c r="E4034" s="74">
        <f t="shared" si="125"/>
        <v>39210</v>
      </c>
      <c r="F4034">
        <v>9.9700000000000006</v>
      </c>
      <c r="G4034">
        <v>8</v>
      </c>
      <c r="H4034">
        <v>20070508</v>
      </c>
    </row>
    <row r="4035" spans="1:8">
      <c r="A4035" s="1">
        <v>39210.524270833332</v>
      </c>
      <c r="B4035" s="74">
        <f t="shared" si="124"/>
        <v>39210</v>
      </c>
      <c r="C4035">
        <v>12.46</v>
      </c>
      <c r="D4035" s="1">
        <v>39210.517569444448</v>
      </c>
      <c r="E4035" s="74">
        <f t="shared" si="125"/>
        <v>39210</v>
      </c>
      <c r="F4035">
        <v>9.9700000000000006</v>
      </c>
      <c r="G4035">
        <v>8</v>
      </c>
    </row>
    <row r="4036" spans="1:8">
      <c r="A4036" s="1">
        <v>39210.649270833332</v>
      </c>
      <c r="B4036" s="74">
        <f t="shared" ref="B4036:B4099" si="126">INT(A4036)</f>
        <v>39210</v>
      </c>
      <c r="C4036">
        <v>12.4</v>
      </c>
      <c r="D4036" s="1">
        <v>39210.642569444448</v>
      </c>
      <c r="E4036" s="74">
        <f t="shared" ref="E4036:E4099" si="127">INT(D4036)</f>
        <v>39210</v>
      </c>
      <c r="F4036">
        <v>9.9700000000000006</v>
      </c>
      <c r="G4036">
        <v>8</v>
      </c>
    </row>
    <row r="4037" spans="1:8">
      <c r="A4037" s="1">
        <v>39210.774270833332</v>
      </c>
      <c r="B4037" s="74">
        <f t="shared" si="126"/>
        <v>39210</v>
      </c>
      <c r="C4037">
        <v>12.37</v>
      </c>
      <c r="D4037" s="1">
        <v>39210.767569444448</v>
      </c>
      <c r="E4037" s="74">
        <f t="shared" si="127"/>
        <v>39210</v>
      </c>
      <c r="F4037">
        <v>10.11</v>
      </c>
      <c r="G4037">
        <v>8</v>
      </c>
    </row>
    <row r="4038" spans="1:8">
      <c r="A4038" s="1">
        <v>39210.899270833332</v>
      </c>
      <c r="B4038" s="74">
        <f t="shared" si="126"/>
        <v>39210</v>
      </c>
      <c r="C4038">
        <v>12.33</v>
      </c>
      <c r="D4038" s="1">
        <v>39210.892569444448</v>
      </c>
      <c r="E4038" s="74">
        <f t="shared" si="127"/>
        <v>39210</v>
      </c>
      <c r="F4038">
        <v>10.11</v>
      </c>
      <c r="G4038">
        <v>8</v>
      </c>
    </row>
    <row r="4039" spans="1:8">
      <c r="A4039" s="1">
        <v>39211.024270833332</v>
      </c>
      <c r="B4039" s="74">
        <f t="shared" si="126"/>
        <v>39211</v>
      </c>
      <c r="C4039">
        <v>12.33</v>
      </c>
      <c r="D4039" s="1">
        <v>39211.017569444448</v>
      </c>
      <c r="E4039" s="74">
        <f t="shared" si="127"/>
        <v>39211</v>
      </c>
      <c r="F4039">
        <v>10.11</v>
      </c>
      <c r="G4039">
        <v>9</v>
      </c>
    </row>
    <row r="4040" spans="1:8">
      <c r="A4040" s="1">
        <v>39211.149270833332</v>
      </c>
      <c r="B4040" s="74">
        <f t="shared" si="126"/>
        <v>39211</v>
      </c>
      <c r="C4040">
        <v>12.28</v>
      </c>
      <c r="D4040" s="1">
        <v>39211.142569444448</v>
      </c>
      <c r="E4040" s="74">
        <f t="shared" si="127"/>
        <v>39211</v>
      </c>
      <c r="F4040">
        <v>10.11</v>
      </c>
      <c r="G4040">
        <v>9</v>
      </c>
    </row>
    <row r="4041" spans="1:8">
      <c r="A4041" s="1">
        <v>39211.274270833332</v>
      </c>
      <c r="B4041" s="74">
        <f t="shared" si="126"/>
        <v>39211</v>
      </c>
      <c r="C4041">
        <v>12.28</v>
      </c>
      <c r="D4041" s="1">
        <v>39211.267569444448</v>
      </c>
      <c r="E4041" s="74">
        <f t="shared" si="127"/>
        <v>39211</v>
      </c>
      <c r="F4041">
        <v>10.11</v>
      </c>
      <c r="G4041">
        <v>9</v>
      </c>
    </row>
    <row r="4042" spans="1:8">
      <c r="A4042" s="1">
        <v>39211.399270833332</v>
      </c>
      <c r="B4042" s="74">
        <f t="shared" si="126"/>
        <v>39211</v>
      </c>
      <c r="C4042">
        <v>12.24</v>
      </c>
      <c r="D4042" s="1">
        <v>39211.392569444448</v>
      </c>
      <c r="E4042" s="74">
        <f t="shared" si="127"/>
        <v>39211</v>
      </c>
      <c r="F4042">
        <v>10.11</v>
      </c>
      <c r="G4042">
        <v>9</v>
      </c>
      <c r="H4042">
        <v>20070509</v>
      </c>
    </row>
    <row r="4043" spans="1:8">
      <c r="A4043" s="1">
        <v>39211.524270833332</v>
      </c>
      <c r="B4043" s="74">
        <f t="shared" si="126"/>
        <v>39211</v>
      </c>
      <c r="C4043">
        <v>12.21</v>
      </c>
      <c r="D4043" s="1">
        <v>39211.517569444448</v>
      </c>
      <c r="E4043" s="74">
        <f t="shared" si="127"/>
        <v>39211</v>
      </c>
      <c r="F4043">
        <v>10.14</v>
      </c>
      <c r="G4043">
        <v>9</v>
      </c>
    </row>
    <row r="4044" spans="1:8">
      <c r="A4044" s="1">
        <v>39211.649270833332</v>
      </c>
      <c r="B4044" s="74">
        <f t="shared" si="126"/>
        <v>39211</v>
      </c>
      <c r="C4044">
        <v>12.21</v>
      </c>
      <c r="D4044" s="1">
        <v>39211.642569444448</v>
      </c>
      <c r="E4044" s="74">
        <f t="shared" si="127"/>
        <v>39211</v>
      </c>
      <c r="F4044">
        <v>10.11</v>
      </c>
      <c r="G4044">
        <v>9</v>
      </c>
    </row>
    <row r="4045" spans="1:8">
      <c r="A4045" s="1">
        <v>39211.774270833332</v>
      </c>
      <c r="B4045" s="74">
        <f t="shared" si="126"/>
        <v>39211</v>
      </c>
      <c r="C4045">
        <v>12.21</v>
      </c>
      <c r="D4045" s="1">
        <v>39211.767569444448</v>
      </c>
      <c r="E4045" s="74">
        <f t="shared" si="127"/>
        <v>39211</v>
      </c>
      <c r="F4045">
        <v>10.18</v>
      </c>
      <c r="G4045">
        <v>9</v>
      </c>
    </row>
    <row r="4046" spans="1:8">
      <c r="A4046" s="1">
        <v>39211.899270833332</v>
      </c>
      <c r="B4046" s="74">
        <f t="shared" si="126"/>
        <v>39211</v>
      </c>
      <c r="C4046">
        <v>12.08</v>
      </c>
      <c r="D4046" s="1">
        <v>39211.892569444448</v>
      </c>
      <c r="E4046" s="74">
        <f t="shared" si="127"/>
        <v>39211</v>
      </c>
      <c r="F4046">
        <v>10.210000000000001</v>
      </c>
      <c r="G4046">
        <v>9</v>
      </c>
    </row>
    <row r="4047" spans="1:8">
      <c r="A4047" s="1">
        <v>39212.024270833332</v>
      </c>
      <c r="B4047" s="74">
        <f t="shared" si="126"/>
        <v>39212</v>
      </c>
      <c r="C4047">
        <v>12.11</v>
      </c>
      <c r="D4047" s="1">
        <v>39212.017569444448</v>
      </c>
      <c r="E4047" s="74">
        <f t="shared" si="127"/>
        <v>39212</v>
      </c>
      <c r="F4047">
        <v>10.210000000000001</v>
      </c>
      <c r="G4047">
        <v>7</v>
      </c>
    </row>
    <row r="4048" spans="1:8">
      <c r="A4048" s="1">
        <v>39212.149270833332</v>
      </c>
      <c r="B4048" s="74">
        <f t="shared" si="126"/>
        <v>39212</v>
      </c>
      <c r="C4048">
        <v>12.08</v>
      </c>
      <c r="D4048" s="1">
        <v>39212.142569444448</v>
      </c>
      <c r="E4048" s="74">
        <f t="shared" si="127"/>
        <v>39212</v>
      </c>
      <c r="F4048">
        <v>10.24</v>
      </c>
      <c r="G4048">
        <v>7</v>
      </c>
    </row>
    <row r="4049" spans="1:8">
      <c r="A4049" s="1">
        <v>39212.274270833332</v>
      </c>
      <c r="B4049" s="74">
        <f t="shared" si="126"/>
        <v>39212</v>
      </c>
      <c r="C4049">
        <v>12.08</v>
      </c>
      <c r="D4049" s="1">
        <v>39212.267569444448</v>
      </c>
      <c r="E4049" s="74">
        <f t="shared" si="127"/>
        <v>39212</v>
      </c>
      <c r="F4049">
        <v>10.24</v>
      </c>
      <c r="G4049">
        <v>7</v>
      </c>
    </row>
    <row r="4050" spans="1:8">
      <c r="A4050" s="1">
        <v>39212.399270833332</v>
      </c>
      <c r="B4050" s="74">
        <f t="shared" si="126"/>
        <v>39212</v>
      </c>
      <c r="C4050">
        <v>12.08</v>
      </c>
      <c r="D4050" s="1">
        <v>39212.392569444448</v>
      </c>
      <c r="E4050" s="74">
        <f t="shared" si="127"/>
        <v>39212</v>
      </c>
      <c r="F4050">
        <v>10.24</v>
      </c>
      <c r="G4050">
        <v>7</v>
      </c>
      <c r="H4050">
        <v>20070510</v>
      </c>
    </row>
    <row r="4051" spans="1:8">
      <c r="A4051" s="1">
        <v>39212.524270833332</v>
      </c>
      <c r="B4051" s="74">
        <f t="shared" si="126"/>
        <v>39212</v>
      </c>
      <c r="C4051">
        <v>12.05</v>
      </c>
      <c r="D4051" s="1">
        <v>39212.517569444448</v>
      </c>
      <c r="E4051" s="74">
        <f t="shared" si="127"/>
        <v>39212</v>
      </c>
      <c r="F4051">
        <v>10.27</v>
      </c>
      <c r="G4051">
        <v>7</v>
      </c>
    </row>
    <row r="4052" spans="1:8">
      <c r="A4052" s="1">
        <v>39212.649270833332</v>
      </c>
      <c r="B4052" s="74">
        <f t="shared" si="126"/>
        <v>39212</v>
      </c>
      <c r="C4052">
        <v>12.05</v>
      </c>
      <c r="D4052" s="1">
        <v>39212.642569444448</v>
      </c>
      <c r="E4052" s="74">
        <f t="shared" si="127"/>
        <v>39212</v>
      </c>
      <c r="F4052">
        <v>10.27</v>
      </c>
      <c r="G4052">
        <v>7</v>
      </c>
    </row>
    <row r="4053" spans="1:8">
      <c r="A4053" s="1">
        <v>39212.774270833332</v>
      </c>
      <c r="B4053" s="74">
        <f t="shared" si="126"/>
        <v>39212</v>
      </c>
      <c r="C4053">
        <v>12.02</v>
      </c>
      <c r="D4053" s="1">
        <v>39212.767569444448</v>
      </c>
      <c r="E4053" s="74">
        <f t="shared" si="127"/>
        <v>39212</v>
      </c>
      <c r="F4053">
        <v>10.27</v>
      </c>
      <c r="G4053">
        <v>7</v>
      </c>
    </row>
    <row r="4054" spans="1:8">
      <c r="A4054" s="1">
        <v>39212.899270833332</v>
      </c>
      <c r="B4054" s="74">
        <f t="shared" si="126"/>
        <v>39212</v>
      </c>
      <c r="C4054">
        <v>11.98</v>
      </c>
      <c r="D4054" s="1">
        <v>39212.892569444448</v>
      </c>
      <c r="E4054" s="74">
        <f t="shared" si="127"/>
        <v>39212</v>
      </c>
      <c r="F4054">
        <v>10.31</v>
      </c>
      <c r="G4054">
        <v>7</v>
      </c>
    </row>
    <row r="4055" spans="1:8">
      <c r="A4055" s="1">
        <v>39213.024270833332</v>
      </c>
      <c r="B4055" s="74">
        <f t="shared" si="126"/>
        <v>39213</v>
      </c>
      <c r="C4055">
        <v>11.95</v>
      </c>
      <c r="D4055" s="1">
        <v>39213.017569444448</v>
      </c>
      <c r="E4055" s="74">
        <f t="shared" si="127"/>
        <v>39213</v>
      </c>
      <c r="F4055">
        <v>10.31</v>
      </c>
      <c r="G4055">
        <v>9.6999999999999993</v>
      </c>
    </row>
    <row r="4056" spans="1:8">
      <c r="A4056" s="1">
        <v>39213.149270833332</v>
      </c>
      <c r="B4056" s="74">
        <f t="shared" si="126"/>
        <v>39213</v>
      </c>
      <c r="C4056">
        <v>11.92</v>
      </c>
      <c r="D4056" s="1">
        <v>39213.142569444448</v>
      </c>
      <c r="E4056" s="74">
        <f t="shared" si="127"/>
        <v>39213</v>
      </c>
      <c r="F4056">
        <v>10.38</v>
      </c>
      <c r="G4056">
        <v>9.6999999999999993</v>
      </c>
    </row>
    <row r="4057" spans="1:8">
      <c r="A4057" s="1">
        <v>39213.274270833332</v>
      </c>
      <c r="B4057" s="74">
        <f t="shared" si="126"/>
        <v>39213</v>
      </c>
      <c r="C4057">
        <v>11.89</v>
      </c>
      <c r="D4057" s="1">
        <v>39213.267569444448</v>
      </c>
      <c r="E4057" s="74">
        <f t="shared" si="127"/>
        <v>39213</v>
      </c>
      <c r="F4057">
        <v>10.38</v>
      </c>
      <c r="G4057">
        <v>9.6999999999999993</v>
      </c>
    </row>
    <row r="4058" spans="1:8">
      <c r="A4058" s="1">
        <v>39213.399270833332</v>
      </c>
      <c r="B4058" s="74">
        <f t="shared" si="126"/>
        <v>39213</v>
      </c>
      <c r="C4058">
        <v>11.85</v>
      </c>
      <c r="D4058" s="1">
        <v>39213.392569444448</v>
      </c>
      <c r="E4058" s="74">
        <f t="shared" si="127"/>
        <v>39213</v>
      </c>
      <c r="F4058">
        <v>10.38</v>
      </c>
      <c r="G4058">
        <v>9.6999999999999993</v>
      </c>
      <c r="H4058">
        <v>20070511</v>
      </c>
    </row>
    <row r="4059" spans="1:8">
      <c r="A4059" s="1">
        <v>39213.524270833332</v>
      </c>
      <c r="B4059" s="74">
        <f t="shared" si="126"/>
        <v>39213</v>
      </c>
      <c r="C4059">
        <v>11.82</v>
      </c>
      <c r="D4059" s="1">
        <v>39213.517569444448</v>
      </c>
      <c r="E4059" s="74">
        <f t="shared" si="127"/>
        <v>39213</v>
      </c>
      <c r="F4059">
        <v>10.38</v>
      </c>
      <c r="G4059">
        <v>9.6999999999999993</v>
      </c>
    </row>
    <row r="4060" spans="1:8">
      <c r="A4060" s="1">
        <v>39213.649270833332</v>
      </c>
      <c r="B4060" s="74">
        <f t="shared" si="126"/>
        <v>39213</v>
      </c>
      <c r="C4060">
        <v>11.76</v>
      </c>
      <c r="D4060" s="1">
        <v>39213.642569444448</v>
      </c>
      <c r="E4060" s="74">
        <f t="shared" si="127"/>
        <v>39213</v>
      </c>
      <c r="F4060">
        <v>10.27</v>
      </c>
      <c r="G4060">
        <v>9.6999999999999993</v>
      </c>
    </row>
    <row r="4061" spans="1:8">
      <c r="A4061" s="1">
        <v>39213.774270833332</v>
      </c>
      <c r="B4061" s="74">
        <f t="shared" si="126"/>
        <v>39213</v>
      </c>
      <c r="C4061">
        <v>11.72</v>
      </c>
      <c r="D4061" s="1">
        <v>39213.767569444448</v>
      </c>
      <c r="E4061" s="74">
        <f t="shared" si="127"/>
        <v>39213</v>
      </c>
      <c r="F4061">
        <v>10.27</v>
      </c>
      <c r="G4061">
        <v>9.6999999999999993</v>
      </c>
    </row>
    <row r="4062" spans="1:8">
      <c r="A4062" s="1">
        <v>39213.899270833332</v>
      </c>
      <c r="B4062" s="74">
        <f t="shared" si="126"/>
        <v>39213</v>
      </c>
      <c r="C4062">
        <v>11.69</v>
      </c>
      <c r="D4062" s="1">
        <v>39213.892569444448</v>
      </c>
      <c r="E4062" s="74">
        <f t="shared" si="127"/>
        <v>39213</v>
      </c>
      <c r="F4062">
        <v>10.27</v>
      </c>
      <c r="G4062">
        <v>9.6999999999999993</v>
      </c>
    </row>
    <row r="4063" spans="1:8">
      <c r="A4063" s="1">
        <v>39214.024270833332</v>
      </c>
      <c r="B4063" s="74">
        <f t="shared" si="126"/>
        <v>39214</v>
      </c>
      <c r="C4063">
        <v>11.69</v>
      </c>
      <c r="D4063" s="1">
        <v>39214.017569444448</v>
      </c>
      <c r="E4063" s="74">
        <f t="shared" si="127"/>
        <v>39214</v>
      </c>
      <c r="F4063">
        <v>10.27</v>
      </c>
      <c r="G4063">
        <v>8.8000000000000007</v>
      </c>
    </row>
    <row r="4064" spans="1:8">
      <c r="A4064" s="1">
        <v>39214.149270833332</v>
      </c>
      <c r="B4064" s="74">
        <f t="shared" si="126"/>
        <v>39214</v>
      </c>
      <c r="C4064">
        <v>11.69</v>
      </c>
      <c r="D4064" s="1">
        <v>39214.142569444448</v>
      </c>
      <c r="E4064" s="74">
        <f t="shared" si="127"/>
        <v>39214</v>
      </c>
      <c r="F4064">
        <v>10.27</v>
      </c>
      <c r="G4064">
        <v>8.8000000000000007</v>
      </c>
    </row>
    <row r="4065" spans="1:8">
      <c r="A4065" s="1">
        <v>39214.274270833332</v>
      </c>
      <c r="B4065" s="74">
        <f t="shared" si="126"/>
        <v>39214</v>
      </c>
      <c r="C4065">
        <v>11.69</v>
      </c>
      <c r="D4065" s="1">
        <v>39214.267569444448</v>
      </c>
      <c r="E4065" s="74">
        <f t="shared" si="127"/>
        <v>39214</v>
      </c>
      <c r="F4065">
        <v>10.31</v>
      </c>
      <c r="G4065">
        <v>8.8000000000000007</v>
      </c>
    </row>
    <row r="4066" spans="1:8">
      <c r="A4066" s="1">
        <v>39214.399270833332</v>
      </c>
      <c r="B4066" s="74">
        <f t="shared" si="126"/>
        <v>39214</v>
      </c>
      <c r="C4066">
        <v>11.69</v>
      </c>
      <c r="D4066" s="1">
        <v>39214.392569444448</v>
      </c>
      <c r="E4066" s="74">
        <f t="shared" si="127"/>
        <v>39214</v>
      </c>
      <c r="F4066">
        <v>10.27</v>
      </c>
      <c r="G4066">
        <v>8.8000000000000007</v>
      </c>
      <c r="H4066">
        <v>20070512</v>
      </c>
    </row>
    <row r="4067" spans="1:8">
      <c r="A4067" s="1">
        <v>39214.524270833332</v>
      </c>
      <c r="B4067" s="74">
        <f t="shared" si="126"/>
        <v>39214</v>
      </c>
      <c r="C4067">
        <v>11.59</v>
      </c>
      <c r="D4067" s="1">
        <v>39214.517569444448</v>
      </c>
      <c r="E4067" s="74">
        <f t="shared" si="127"/>
        <v>39214</v>
      </c>
      <c r="F4067">
        <v>10.31</v>
      </c>
      <c r="G4067">
        <v>8.8000000000000007</v>
      </c>
    </row>
    <row r="4068" spans="1:8">
      <c r="A4068" s="1">
        <v>39214.649270833332</v>
      </c>
      <c r="B4068" s="74">
        <f t="shared" si="126"/>
        <v>39214</v>
      </c>
      <c r="C4068">
        <v>11.59</v>
      </c>
      <c r="D4068" s="1">
        <v>39214.642569444448</v>
      </c>
      <c r="E4068" s="74">
        <f t="shared" si="127"/>
        <v>39214</v>
      </c>
      <c r="F4068">
        <v>10.38</v>
      </c>
      <c r="G4068">
        <v>8.8000000000000007</v>
      </c>
    </row>
    <row r="4069" spans="1:8">
      <c r="A4069" s="1">
        <v>39214.774270833332</v>
      </c>
      <c r="B4069" s="74">
        <f t="shared" si="126"/>
        <v>39214</v>
      </c>
      <c r="C4069">
        <v>11.56</v>
      </c>
      <c r="D4069" s="1">
        <v>39214.767569444448</v>
      </c>
      <c r="E4069" s="74">
        <f t="shared" si="127"/>
        <v>39214</v>
      </c>
      <c r="F4069">
        <v>10.38</v>
      </c>
      <c r="G4069">
        <v>8.8000000000000007</v>
      </c>
    </row>
    <row r="4070" spans="1:8">
      <c r="A4070" s="1">
        <v>39214.899270833332</v>
      </c>
      <c r="B4070" s="74">
        <f t="shared" si="126"/>
        <v>39214</v>
      </c>
      <c r="C4070">
        <v>11.56</v>
      </c>
      <c r="D4070" s="1">
        <v>39214.892569444448</v>
      </c>
      <c r="E4070" s="74">
        <f t="shared" si="127"/>
        <v>39214</v>
      </c>
      <c r="F4070">
        <v>10.38</v>
      </c>
      <c r="G4070">
        <v>8.8000000000000007</v>
      </c>
    </row>
    <row r="4071" spans="1:8">
      <c r="A4071" s="1">
        <v>39215.024270833332</v>
      </c>
      <c r="B4071" s="74">
        <f t="shared" si="126"/>
        <v>39215</v>
      </c>
      <c r="C4071">
        <v>11.56</v>
      </c>
      <c r="D4071" s="1">
        <v>39215.017569444448</v>
      </c>
      <c r="E4071" s="74">
        <f t="shared" si="127"/>
        <v>39215</v>
      </c>
      <c r="F4071">
        <v>10.41</v>
      </c>
      <c r="G4071">
        <v>12.2</v>
      </c>
    </row>
    <row r="4072" spans="1:8">
      <c r="A4072" s="1">
        <v>39215.149270833332</v>
      </c>
      <c r="B4072" s="74">
        <f t="shared" si="126"/>
        <v>39215</v>
      </c>
      <c r="C4072">
        <v>11.59</v>
      </c>
      <c r="D4072" s="1">
        <v>39215.142569444448</v>
      </c>
      <c r="E4072" s="74">
        <f t="shared" si="127"/>
        <v>39215</v>
      </c>
      <c r="F4072">
        <v>10.41</v>
      </c>
      <c r="G4072">
        <v>12.2</v>
      </c>
    </row>
    <row r="4073" spans="1:8">
      <c r="A4073" s="1">
        <v>39215.274270833332</v>
      </c>
      <c r="B4073" s="74">
        <f t="shared" si="126"/>
        <v>39215</v>
      </c>
      <c r="C4073">
        <v>11.69</v>
      </c>
      <c r="D4073" s="1">
        <v>39215.267569444448</v>
      </c>
      <c r="E4073" s="74">
        <f t="shared" si="127"/>
        <v>39215</v>
      </c>
      <c r="F4073">
        <v>10.41</v>
      </c>
      <c r="G4073">
        <v>12.2</v>
      </c>
    </row>
    <row r="4074" spans="1:8">
      <c r="A4074" s="1">
        <v>39215.399270833332</v>
      </c>
      <c r="B4074" s="74">
        <f t="shared" si="126"/>
        <v>39215</v>
      </c>
      <c r="C4074">
        <v>11.69</v>
      </c>
      <c r="D4074" s="1">
        <v>39215.392569444448</v>
      </c>
      <c r="E4074" s="74">
        <f t="shared" si="127"/>
        <v>39215</v>
      </c>
      <c r="F4074">
        <v>10.41</v>
      </c>
      <c r="G4074">
        <v>12.2</v>
      </c>
      <c r="H4074">
        <v>20070513</v>
      </c>
    </row>
    <row r="4075" spans="1:8">
      <c r="A4075" s="1">
        <v>39215.524270833332</v>
      </c>
      <c r="B4075" s="74">
        <f t="shared" si="126"/>
        <v>39215</v>
      </c>
      <c r="C4075">
        <v>11.69</v>
      </c>
      <c r="D4075" s="1">
        <v>39215.517569444448</v>
      </c>
      <c r="E4075" s="74">
        <f t="shared" si="127"/>
        <v>39215</v>
      </c>
      <c r="F4075">
        <v>10.44</v>
      </c>
      <c r="G4075">
        <v>12.2</v>
      </c>
    </row>
    <row r="4076" spans="1:8">
      <c r="A4076" s="1">
        <v>39215.649270833332</v>
      </c>
      <c r="B4076" s="74">
        <f t="shared" si="126"/>
        <v>39215</v>
      </c>
      <c r="C4076">
        <v>11.72</v>
      </c>
      <c r="D4076" s="1">
        <v>39215.642569444448</v>
      </c>
      <c r="E4076" s="74">
        <f t="shared" si="127"/>
        <v>39215</v>
      </c>
      <c r="F4076">
        <v>10.44</v>
      </c>
      <c r="G4076">
        <v>12.2</v>
      </c>
    </row>
    <row r="4077" spans="1:8">
      <c r="A4077" s="1">
        <v>39215.774270833332</v>
      </c>
      <c r="B4077" s="74">
        <f t="shared" si="126"/>
        <v>39215</v>
      </c>
      <c r="C4077">
        <v>11.72</v>
      </c>
      <c r="D4077" s="1">
        <v>39215.767569444448</v>
      </c>
      <c r="E4077" s="74">
        <f t="shared" si="127"/>
        <v>39215</v>
      </c>
      <c r="F4077">
        <v>10.44</v>
      </c>
      <c r="G4077">
        <v>12.2</v>
      </c>
    </row>
    <row r="4078" spans="1:8">
      <c r="A4078" s="1">
        <v>39215.899270833332</v>
      </c>
      <c r="B4078" s="74">
        <f t="shared" si="126"/>
        <v>39215</v>
      </c>
      <c r="C4078">
        <v>11.76</v>
      </c>
      <c r="D4078" s="1">
        <v>39215.892569444448</v>
      </c>
      <c r="E4078" s="74">
        <f t="shared" si="127"/>
        <v>39215</v>
      </c>
      <c r="F4078">
        <v>10.44</v>
      </c>
      <c r="G4078">
        <v>12.2</v>
      </c>
    </row>
    <row r="4079" spans="1:8">
      <c r="A4079" s="1">
        <v>39216.024270833332</v>
      </c>
      <c r="B4079" s="74">
        <f t="shared" si="126"/>
        <v>39216</v>
      </c>
      <c r="C4079">
        <v>11.76</v>
      </c>
      <c r="D4079" s="1">
        <v>39216.017569444448</v>
      </c>
      <c r="E4079" s="74">
        <f t="shared" si="127"/>
        <v>39216</v>
      </c>
      <c r="F4079">
        <v>10.48</v>
      </c>
      <c r="G4079">
        <v>12.7</v>
      </c>
    </row>
    <row r="4080" spans="1:8">
      <c r="A4080" s="1">
        <v>39216.149270833332</v>
      </c>
      <c r="B4080" s="74">
        <f t="shared" si="126"/>
        <v>39216</v>
      </c>
      <c r="C4080">
        <v>11.76</v>
      </c>
      <c r="D4080" s="1">
        <v>39216.142569444448</v>
      </c>
      <c r="E4080" s="74">
        <f t="shared" si="127"/>
        <v>39216</v>
      </c>
      <c r="F4080">
        <v>10.44</v>
      </c>
      <c r="G4080">
        <v>12.7</v>
      </c>
    </row>
    <row r="4081" spans="1:8">
      <c r="A4081" s="1">
        <v>39216.274270833332</v>
      </c>
      <c r="B4081" s="74">
        <f t="shared" si="126"/>
        <v>39216</v>
      </c>
      <c r="C4081">
        <v>11.79</v>
      </c>
      <c r="D4081" s="1">
        <v>39216.267569444448</v>
      </c>
      <c r="E4081" s="74">
        <f t="shared" si="127"/>
        <v>39216</v>
      </c>
      <c r="F4081">
        <v>10.44</v>
      </c>
      <c r="G4081">
        <v>12.7</v>
      </c>
    </row>
    <row r="4082" spans="1:8">
      <c r="A4082" s="1">
        <v>39216.399270833332</v>
      </c>
      <c r="B4082" s="74">
        <f t="shared" si="126"/>
        <v>39216</v>
      </c>
      <c r="C4082">
        <v>11.79</v>
      </c>
      <c r="D4082" s="1">
        <v>39216.392569444448</v>
      </c>
      <c r="E4082" s="74">
        <f t="shared" si="127"/>
        <v>39216</v>
      </c>
      <c r="F4082">
        <v>10.44</v>
      </c>
      <c r="G4082">
        <v>12.7</v>
      </c>
      <c r="H4082">
        <v>20070514</v>
      </c>
    </row>
    <row r="4083" spans="1:8">
      <c r="A4083" s="1">
        <v>39216.524270833332</v>
      </c>
      <c r="B4083" s="74">
        <f t="shared" si="126"/>
        <v>39216</v>
      </c>
      <c r="C4083">
        <v>11.82</v>
      </c>
      <c r="D4083" s="1">
        <v>39216.517569444448</v>
      </c>
      <c r="E4083" s="74">
        <f t="shared" si="127"/>
        <v>39216</v>
      </c>
      <c r="F4083">
        <v>10.44</v>
      </c>
      <c r="G4083">
        <v>12.7</v>
      </c>
    </row>
    <row r="4084" spans="1:8">
      <c r="A4084" s="1">
        <v>39216.649270833332</v>
      </c>
      <c r="B4084" s="74">
        <f t="shared" si="126"/>
        <v>39216</v>
      </c>
      <c r="C4084">
        <v>11.82</v>
      </c>
      <c r="D4084" s="1">
        <v>39216.642569444448</v>
      </c>
      <c r="E4084" s="74">
        <f t="shared" si="127"/>
        <v>39216</v>
      </c>
      <c r="F4084">
        <v>10.48</v>
      </c>
      <c r="G4084">
        <v>12.7</v>
      </c>
    </row>
    <row r="4085" spans="1:8">
      <c r="A4085" s="1">
        <v>39216.774270833332</v>
      </c>
      <c r="B4085" s="74">
        <f t="shared" si="126"/>
        <v>39216</v>
      </c>
      <c r="C4085">
        <v>11.82</v>
      </c>
      <c r="D4085" s="1">
        <v>39216.767569444448</v>
      </c>
      <c r="E4085" s="74">
        <f t="shared" si="127"/>
        <v>39216</v>
      </c>
      <c r="F4085">
        <v>10.51</v>
      </c>
      <c r="G4085">
        <v>12.7</v>
      </c>
    </row>
    <row r="4086" spans="1:8">
      <c r="A4086" s="1">
        <v>39216.899270833332</v>
      </c>
      <c r="B4086" s="74">
        <f t="shared" si="126"/>
        <v>39216</v>
      </c>
      <c r="C4086">
        <v>11.85</v>
      </c>
      <c r="D4086" s="1">
        <v>39216.892569444448</v>
      </c>
      <c r="E4086" s="74">
        <f t="shared" si="127"/>
        <v>39216</v>
      </c>
      <c r="F4086">
        <v>10.51</v>
      </c>
      <c r="G4086">
        <v>12.7</v>
      </c>
    </row>
    <row r="4087" spans="1:8">
      <c r="A4087" s="1">
        <v>39217.024270833332</v>
      </c>
      <c r="B4087" s="74">
        <f t="shared" si="126"/>
        <v>39217</v>
      </c>
      <c r="C4087">
        <v>11.85</v>
      </c>
      <c r="D4087" s="1">
        <v>39217.017569444448</v>
      </c>
      <c r="E4087" s="74">
        <f t="shared" si="127"/>
        <v>39217</v>
      </c>
      <c r="F4087">
        <v>10.51</v>
      </c>
      <c r="G4087">
        <v>8.8000000000000007</v>
      </c>
    </row>
    <row r="4088" spans="1:8">
      <c r="A4088" s="1">
        <v>39217.149270833332</v>
      </c>
      <c r="B4088" s="74">
        <f t="shared" si="126"/>
        <v>39217</v>
      </c>
      <c r="C4088">
        <v>11.89</v>
      </c>
      <c r="D4088" s="1">
        <v>39217.142569444448</v>
      </c>
      <c r="E4088" s="74">
        <f t="shared" si="127"/>
        <v>39217</v>
      </c>
      <c r="F4088">
        <v>10.48</v>
      </c>
      <c r="G4088">
        <v>8.8000000000000007</v>
      </c>
    </row>
    <row r="4089" spans="1:8">
      <c r="A4089" s="1">
        <v>39217.274270833332</v>
      </c>
      <c r="B4089" s="74">
        <f t="shared" si="126"/>
        <v>39217</v>
      </c>
      <c r="C4089">
        <v>11.95</v>
      </c>
      <c r="D4089" s="1">
        <v>39217.267569444448</v>
      </c>
      <c r="E4089" s="74">
        <f t="shared" si="127"/>
        <v>39217</v>
      </c>
      <c r="F4089">
        <v>10.48</v>
      </c>
      <c r="G4089">
        <v>8.8000000000000007</v>
      </c>
    </row>
    <row r="4090" spans="1:8">
      <c r="A4090" s="1">
        <v>39217.399270833332</v>
      </c>
      <c r="B4090" s="74">
        <f t="shared" si="126"/>
        <v>39217</v>
      </c>
      <c r="C4090">
        <v>11.95</v>
      </c>
      <c r="D4090" s="1">
        <v>39217.392569444448</v>
      </c>
      <c r="E4090" s="74">
        <f t="shared" si="127"/>
        <v>39217</v>
      </c>
      <c r="F4090">
        <v>10.48</v>
      </c>
      <c r="G4090">
        <v>8.8000000000000007</v>
      </c>
      <c r="H4090">
        <v>20070515</v>
      </c>
    </row>
    <row r="4091" spans="1:8">
      <c r="A4091" s="1">
        <v>39217.524270833332</v>
      </c>
      <c r="B4091" s="74">
        <f t="shared" si="126"/>
        <v>39217</v>
      </c>
      <c r="C4091">
        <v>11.92</v>
      </c>
      <c r="D4091" s="1">
        <v>39217.517569444448</v>
      </c>
      <c r="E4091" s="74">
        <f t="shared" si="127"/>
        <v>39217</v>
      </c>
      <c r="F4091">
        <v>10.51</v>
      </c>
      <c r="G4091">
        <v>8.8000000000000007</v>
      </c>
    </row>
    <row r="4092" spans="1:8">
      <c r="A4092" s="1">
        <v>39217.649270833332</v>
      </c>
      <c r="B4092" s="74">
        <f t="shared" si="126"/>
        <v>39217</v>
      </c>
      <c r="C4092">
        <v>11.95</v>
      </c>
      <c r="D4092" s="1">
        <v>39217.642569444448</v>
      </c>
      <c r="E4092" s="74">
        <f t="shared" si="127"/>
        <v>39217</v>
      </c>
      <c r="F4092">
        <v>10.51</v>
      </c>
      <c r="G4092">
        <v>8.8000000000000007</v>
      </c>
    </row>
    <row r="4093" spans="1:8">
      <c r="A4093" s="1">
        <v>39217.774270833332</v>
      </c>
      <c r="B4093" s="74">
        <f t="shared" si="126"/>
        <v>39217</v>
      </c>
      <c r="C4093">
        <v>11.95</v>
      </c>
      <c r="D4093" s="1">
        <v>39217.767569444448</v>
      </c>
      <c r="E4093" s="74">
        <f t="shared" si="127"/>
        <v>39217</v>
      </c>
      <c r="F4093">
        <v>10.51</v>
      </c>
      <c r="G4093">
        <v>8.8000000000000007</v>
      </c>
    </row>
    <row r="4094" spans="1:8">
      <c r="A4094" s="1">
        <v>39217.899270833332</v>
      </c>
      <c r="B4094" s="74">
        <f t="shared" si="126"/>
        <v>39217</v>
      </c>
      <c r="C4094">
        <v>11.95</v>
      </c>
      <c r="D4094" s="1">
        <v>39217.892569444448</v>
      </c>
      <c r="E4094" s="74">
        <f t="shared" si="127"/>
        <v>39217</v>
      </c>
      <c r="F4094">
        <v>10.51</v>
      </c>
      <c r="G4094">
        <v>8.8000000000000007</v>
      </c>
    </row>
    <row r="4095" spans="1:8">
      <c r="A4095" s="1">
        <v>39218.024270833332</v>
      </c>
      <c r="B4095" s="74">
        <f t="shared" si="126"/>
        <v>39218</v>
      </c>
      <c r="C4095">
        <v>11.95</v>
      </c>
      <c r="D4095" s="1">
        <v>39218.017569444448</v>
      </c>
      <c r="E4095" s="74">
        <f t="shared" si="127"/>
        <v>39218</v>
      </c>
      <c r="F4095">
        <v>10.51</v>
      </c>
      <c r="G4095">
        <v>7.4</v>
      </c>
    </row>
    <row r="4096" spans="1:8">
      <c r="A4096" s="1">
        <v>39218.149270833332</v>
      </c>
      <c r="B4096" s="74">
        <f t="shared" si="126"/>
        <v>39218</v>
      </c>
      <c r="C4096">
        <v>11.95</v>
      </c>
      <c r="D4096" s="1">
        <v>39218.142569444448</v>
      </c>
      <c r="E4096" s="74">
        <f t="shared" si="127"/>
        <v>39218</v>
      </c>
      <c r="F4096">
        <v>10.51</v>
      </c>
      <c r="G4096">
        <v>7.4</v>
      </c>
    </row>
    <row r="4097" spans="1:8">
      <c r="A4097" s="1">
        <v>39218.274270833332</v>
      </c>
      <c r="B4097" s="74">
        <f t="shared" si="126"/>
        <v>39218</v>
      </c>
      <c r="C4097">
        <v>11.98</v>
      </c>
      <c r="D4097" s="1">
        <v>39218.267569444448</v>
      </c>
      <c r="E4097" s="74">
        <f t="shared" si="127"/>
        <v>39218</v>
      </c>
      <c r="F4097">
        <v>10.51</v>
      </c>
      <c r="G4097">
        <v>7.4</v>
      </c>
    </row>
    <row r="4098" spans="1:8">
      <c r="A4098" s="1">
        <v>39218.399270833332</v>
      </c>
      <c r="B4098" s="74">
        <f t="shared" si="126"/>
        <v>39218</v>
      </c>
      <c r="C4098">
        <v>11.98</v>
      </c>
      <c r="D4098" s="1">
        <v>39218.392569444448</v>
      </c>
      <c r="E4098" s="74">
        <f t="shared" si="127"/>
        <v>39218</v>
      </c>
      <c r="F4098">
        <v>10.54</v>
      </c>
      <c r="G4098">
        <v>7.4</v>
      </c>
      <c r="H4098">
        <v>20070516</v>
      </c>
    </row>
    <row r="4099" spans="1:8">
      <c r="A4099" s="1">
        <v>39218.524270833332</v>
      </c>
      <c r="B4099" s="74">
        <f t="shared" si="126"/>
        <v>39218</v>
      </c>
      <c r="C4099">
        <v>11.98</v>
      </c>
      <c r="D4099" s="1">
        <v>39218.517569444448</v>
      </c>
      <c r="E4099" s="74">
        <f t="shared" si="127"/>
        <v>39218</v>
      </c>
      <c r="F4099">
        <v>10.54</v>
      </c>
      <c r="G4099">
        <v>7.4</v>
      </c>
    </row>
    <row r="4100" spans="1:8">
      <c r="A4100" s="1">
        <v>39218.649270833332</v>
      </c>
      <c r="B4100" s="74">
        <f t="shared" ref="B4100:B4163" si="128">INT(A4100)</f>
        <v>39218</v>
      </c>
      <c r="C4100">
        <v>11.98</v>
      </c>
      <c r="D4100" s="1">
        <v>39218.642569444448</v>
      </c>
      <c r="E4100" s="74">
        <f t="shared" ref="E4100:E4163" si="129">INT(D4100)</f>
        <v>39218</v>
      </c>
      <c r="F4100">
        <v>10.57</v>
      </c>
      <c r="G4100">
        <v>7.4</v>
      </c>
    </row>
    <row r="4101" spans="1:8">
      <c r="A4101" s="1">
        <v>39218.774270833332</v>
      </c>
      <c r="B4101" s="74">
        <f t="shared" si="128"/>
        <v>39218</v>
      </c>
      <c r="C4101">
        <v>11.95</v>
      </c>
      <c r="D4101" s="1">
        <v>39218.767569444448</v>
      </c>
      <c r="E4101" s="74">
        <f t="shared" si="129"/>
        <v>39218</v>
      </c>
      <c r="F4101">
        <v>10.54</v>
      </c>
      <c r="G4101">
        <v>7.4</v>
      </c>
    </row>
    <row r="4102" spans="1:8">
      <c r="A4102" s="1">
        <v>39218.899270833332</v>
      </c>
      <c r="B4102" s="74">
        <f t="shared" si="128"/>
        <v>39218</v>
      </c>
      <c r="C4102">
        <v>11.95</v>
      </c>
      <c r="D4102" s="1">
        <v>39218.892569444448</v>
      </c>
      <c r="E4102" s="74">
        <f t="shared" si="129"/>
        <v>39218</v>
      </c>
      <c r="F4102">
        <v>10.64</v>
      </c>
      <c r="G4102">
        <v>7.4</v>
      </c>
    </row>
    <row r="4103" spans="1:8">
      <c r="A4103" s="1">
        <v>39219.024270833332</v>
      </c>
      <c r="B4103" s="74">
        <f t="shared" si="128"/>
        <v>39219</v>
      </c>
      <c r="C4103">
        <v>11.98</v>
      </c>
      <c r="D4103" s="1">
        <v>39219.017569444448</v>
      </c>
      <c r="E4103" s="74">
        <f t="shared" si="129"/>
        <v>39219</v>
      </c>
      <c r="F4103">
        <v>10.64</v>
      </c>
      <c r="G4103">
        <v>9.5</v>
      </c>
    </row>
    <row r="4104" spans="1:8">
      <c r="A4104" s="1">
        <v>39219.149270833332</v>
      </c>
      <c r="B4104" s="74">
        <f t="shared" si="128"/>
        <v>39219</v>
      </c>
      <c r="C4104">
        <v>12.02</v>
      </c>
      <c r="D4104" s="1">
        <v>39219.142569444448</v>
      </c>
      <c r="E4104" s="74">
        <f t="shared" si="129"/>
        <v>39219</v>
      </c>
      <c r="F4104">
        <v>10.64</v>
      </c>
      <c r="G4104">
        <v>9.5</v>
      </c>
    </row>
    <row r="4105" spans="1:8">
      <c r="A4105" s="1">
        <v>39219.274270833332</v>
      </c>
      <c r="B4105" s="74">
        <f t="shared" si="128"/>
        <v>39219</v>
      </c>
      <c r="C4105">
        <v>12.05</v>
      </c>
      <c r="D4105" s="1">
        <v>39219.267569444448</v>
      </c>
      <c r="E4105" s="74">
        <f t="shared" si="129"/>
        <v>39219</v>
      </c>
      <c r="F4105">
        <v>10.64</v>
      </c>
      <c r="G4105">
        <v>9.5</v>
      </c>
    </row>
    <row r="4106" spans="1:8">
      <c r="A4106" s="1">
        <v>39219.399270833332</v>
      </c>
      <c r="B4106" s="74">
        <f t="shared" si="128"/>
        <v>39219</v>
      </c>
      <c r="C4106">
        <v>12.08</v>
      </c>
      <c r="D4106" s="1">
        <v>39219.392569444448</v>
      </c>
      <c r="E4106" s="74">
        <f t="shared" si="129"/>
        <v>39219</v>
      </c>
      <c r="F4106">
        <v>10.64</v>
      </c>
      <c r="G4106">
        <v>9.5</v>
      </c>
      <c r="H4106">
        <v>20070517</v>
      </c>
    </row>
    <row r="4107" spans="1:8">
      <c r="A4107" s="1">
        <v>39219.524270833332</v>
      </c>
      <c r="B4107" s="74">
        <f t="shared" si="128"/>
        <v>39219</v>
      </c>
      <c r="C4107">
        <v>12.08</v>
      </c>
      <c r="D4107" s="1">
        <v>39219.517569444448</v>
      </c>
      <c r="E4107" s="74">
        <f t="shared" si="129"/>
        <v>39219</v>
      </c>
      <c r="F4107">
        <v>10.64</v>
      </c>
      <c r="G4107">
        <v>9.5</v>
      </c>
    </row>
    <row r="4108" spans="1:8">
      <c r="A4108" s="1">
        <v>39219.649270833332</v>
      </c>
      <c r="B4108" s="74">
        <f t="shared" si="128"/>
        <v>39219</v>
      </c>
      <c r="C4108">
        <v>12.08</v>
      </c>
      <c r="D4108" s="1">
        <v>39219.642569444448</v>
      </c>
      <c r="E4108" s="74">
        <f t="shared" si="129"/>
        <v>39219</v>
      </c>
      <c r="F4108">
        <v>10.64</v>
      </c>
      <c r="G4108">
        <v>9.5</v>
      </c>
    </row>
    <row r="4109" spans="1:8">
      <c r="A4109" s="1">
        <v>39219.774270833332</v>
      </c>
      <c r="B4109" s="74">
        <f t="shared" si="128"/>
        <v>39219</v>
      </c>
      <c r="C4109">
        <v>12.05</v>
      </c>
      <c r="D4109" s="1">
        <v>39219.767569444448</v>
      </c>
      <c r="E4109" s="74">
        <f t="shared" si="129"/>
        <v>39219</v>
      </c>
      <c r="F4109">
        <v>10.68</v>
      </c>
      <c r="G4109">
        <v>9.5</v>
      </c>
    </row>
    <row r="4110" spans="1:8">
      <c r="A4110" s="1">
        <v>39219.899270833332</v>
      </c>
      <c r="B4110" s="74">
        <f t="shared" si="128"/>
        <v>39219</v>
      </c>
      <c r="C4110">
        <v>11.98</v>
      </c>
      <c r="D4110" s="1">
        <v>39219.892569444448</v>
      </c>
      <c r="E4110" s="74">
        <f t="shared" si="129"/>
        <v>39219</v>
      </c>
      <c r="F4110">
        <v>10.64</v>
      </c>
      <c r="G4110">
        <v>9.5</v>
      </c>
    </row>
    <row r="4111" spans="1:8">
      <c r="A4111" s="1">
        <v>39220.024270833332</v>
      </c>
      <c r="B4111" s="74">
        <f t="shared" si="128"/>
        <v>39220</v>
      </c>
      <c r="C4111">
        <v>11.98</v>
      </c>
      <c r="D4111" s="1">
        <v>39220.017569444448</v>
      </c>
      <c r="E4111" s="74">
        <f t="shared" si="129"/>
        <v>39220</v>
      </c>
      <c r="F4111">
        <v>10.68</v>
      </c>
      <c r="G4111">
        <v>9.8000000000000007</v>
      </c>
    </row>
    <row r="4112" spans="1:8">
      <c r="A4112" s="1">
        <v>39220.149270833332</v>
      </c>
      <c r="B4112" s="74">
        <f t="shared" si="128"/>
        <v>39220</v>
      </c>
      <c r="C4112">
        <v>11.95</v>
      </c>
      <c r="D4112" s="1">
        <v>39220.142569444448</v>
      </c>
      <c r="E4112" s="74">
        <f t="shared" si="129"/>
        <v>39220</v>
      </c>
      <c r="F4112">
        <v>10.68</v>
      </c>
      <c r="G4112">
        <v>9.8000000000000007</v>
      </c>
    </row>
    <row r="4113" spans="1:8">
      <c r="A4113" s="1">
        <v>39220.274270833332</v>
      </c>
      <c r="B4113" s="74">
        <f t="shared" si="128"/>
        <v>39220</v>
      </c>
      <c r="C4113">
        <v>11.89</v>
      </c>
      <c r="D4113" s="1">
        <v>39220.267569444448</v>
      </c>
      <c r="E4113" s="74">
        <f t="shared" si="129"/>
        <v>39220</v>
      </c>
      <c r="F4113">
        <v>10.71</v>
      </c>
      <c r="G4113">
        <v>9.8000000000000007</v>
      </c>
    </row>
    <row r="4114" spans="1:8">
      <c r="A4114" s="1">
        <v>39220.399270833332</v>
      </c>
      <c r="B4114" s="74">
        <f t="shared" si="128"/>
        <v>39220</v>
      </c>
      <c r="C4114">
        <v>11.85</v>
      </c>
      <c r="D4114" s="1">
        <v>39220.392569444448</v>
      </c>
      <c r="E4114" s="74">
        <f t="shared" si="129"/>
        <v>39220</v>
      </c>
      <c r="F4114">
        <v>10.71</v>
      </c>
      <c r="G4114">
        <v>9.8000000000000007</v>
      </c>
      <c r="H4114">
        <v>20070518</v>
      </c>
    </row>
    <row r="4115" spans="1:8">
      <c r="A4115" s="1">
        <v>39220.524270833332</v>
      </c>
      <c r="B4115" s="74">
        <f t="shared" si="128"/>
        <v>39220</v>
      </c>
      <c r="C4115">
        <v>11.82</v>
      </c>
      <c r="D4115" s="1">
        <v>39220.517569444448</v>
      </c>
      <c r="E4115" s="74">
        <f t="shared" si="129"/>
        <v>39220</v>
      </c>
      <c r="F4115">
        <v>10.71</v>
      </c>
      <c r="G4115">
        <v>9.8000000000000007</v>
      </c>
    </row>
    <row r="4116" spans="1:8">
      <c r="A4116" s="1">
        <v>39220.649270833332</v>
      </c>
      <c r="B4116" s="74">
        <f t="shared" si="128"/>
        <v>39220</v>
      </c>
      <c r="C4116">
        <v>11.76</v>
      </c>
      <c r="D4116" s="1">
        <v>39220.642569444448</v>
      </c>
      <c r="E4116" s="74">
        <f t="shared" si="129"/>
        <v>39220</v>
      </c>
      <c r="F4116">
        <v>10.74</v>
      </c>
      <c r="G4116">
        <v>9.8000000000000007</v>
      </c>
    </row>
    <row r="4117" spans="1:8">
      <c r="A4117" s="1">
        <v>39220.774270833332</v>
      </c>
      <c r="B4117" s="74">
        <f t="shared" si="128"/>
        <v>39220</v>
      </c>
      <c r="C4117">
        <v>11.72</v>
      </c>
      <c r="D4117" s="1">
        <v>39220.767569444448</v>
      </c>
      <c r="E4117" s="74">
        <f t="shared" si="129"/>
        <v>39220</v>
      </c>
      <c r="F4117">
        <v>10.74</v>
      </c>
      <c r="G4117">
        <v>9.8000000000000007</v>
      </c>
    </row>
    <row r="4118" spans="1:8">
      <c r="A4118" s="1">
        <v>39220.899270833332</v>
      </c>
      <c r="B4118" s="74">
        <f t="shared" si="128"/>
        <v>39220</v>
      </c>
      <c r="C4118">
        <v>11.72</v>
      </c>
      <c r="D4118" s="1">
        <v>39220.892569444448</v>
      </c>
      <c r="E4118" s="74">
        <f t="shared" si="129"/>
        <v>39220</v>
      </c>
      <c r="F4118">
        <v>10.77</v>
      </c>
      <c r="G4118">
        <v>9.8000000000000007</v>
      </c>
    </row>
    <row r="4119" spans="1:8">
      <c r="A4119" s="1">
        <v>39221.024270833332</v>
      </c>
      <c r="B4119" s="74">
        <f t="shared" si="128"/>
        <v>39221</v>
      </c>
      <c r="C4119">
        <v>11.72</v>
      </c>
      <c r="D4119" s="1">
        <v>39221.017569444448</v>
      </c>
      <c r="E4119" s="74">
        <f t="shared" si="129"/>
        <v>39221</v>
      </c>
      <c r="F4119">
        <v>10.77</v>
      </c>
      <c r="G4119">
        <v>13.6</v>
      </c>
    </row>
    <row r="4120" spans="1:8">
      <c r="A4120" s="1">
        <v>39221.149270833332</v>
      </c>
      <c r="B4120" s="74">
        <f t="shared" si="128"/>
        <v>39221</v>
      </c>
      <c r="C4120">
        <v>11.76</v>
      </c>
      <c r="D4120" s="1">
        <v>39221.142569444448</v>
      </c>
      <c r="E4120" s="74">
        <f t="shared" si="129"/>
        <v>39221</v>
      </c>
      <c r="F4120">
        <v>10.77</v>
      </c>
      <c r="G4120">
        <v>13.6</v>
      </c>
    </row>
    <row r="4121" spans="1:8">
      <c r="A4121" s="1">
        <v>39221.274270833332</v>
      </c>
      <c r="B4121" s="74">
        <f t="shared" si="128"/>
        <v>39221</v>
      </c>
      <c r="C4121">
        <v>11.76</v>
      </c>
      <c r="D4121" s="1">
        <v>39221.267569444448</v>
      </c>
      <c r="E4121" s="74">
        <f t="shared" si="129"/>
        <v>39221</v>
      </c>
      <c r="F4121">
        <v>10.77</v>
      </c>
      <c r="G4121">
        <v>13.6</v>
      </c>
    </row>
    <row r="4122" spans="1:8">
      <c r="A4122" s="1">
        <v>39221.399270833332</v>
      </c>
      <c r="B4122" s="74">
        <f t="shared" si="128"/>
        <v>39221</v>
      </c>
      <c r="C4122">
        <v>11.79</v>
      </c>
      <c r="D4122" s="1">
        <v>39221.392569444448</v>
      </c>
      <c r="E4122" s="74">
        <f t="shared" si="129"/>
        <v>39221</v>
      </c>
      <c r="F4122">
        <v>10.77</v>
      </c>
      <c r="G4122">
        <v>13.6</v>
      </c>
      <c r="H4122">
        <v>20070519</v>
      </c>
    </row>
    <row r="4123" spans="1:8">
      <c r="A4123" s="1">
        <v>39221.524270833332</v>
      </c>
      <c r="B4123" s="74">
        <f t="shared" si="128"/>
        <v>39221</v>
      </c>
      <c r="C4123">
        <v>11.79</v>
      </c>
      <c r="D4123" s="1">
        <v>39221.517569444448</v>
      </c>
      <c r="E4123" s="74">
        <f t="shared" si="129"/>
        <v>39221</v>
      </c>
      <c r="F4123">
        <v>10.77</v>
      </c>
      <c r="G4123">
        <v>13.6</v>
      </c>
    </row>
    <row r="4124" spans="1:8">
      <c r="A4124" s="1">
        <v>39221.649270833332</v>
      </c>
      <c r="B4124" s="74">
        <f t="shared" si="128"/>
        <v>39221</v>
      </c>
      <c r="C4124">
        <v>11.79</v>
      </c>
      <c r="D4124" s="1">
        <v>39221.642569444448</v>
      </c>
      <c r="E4124" s="74">
        <f t="shared" si="129"/>
        <v>39221</v>
      </c>
      <c r="F4124">
        <v>10.77</v>
      </c>
      <c r="G4124">
        <v>13.6</v>
      </c>
    </row>
    <row r="4125" spans="1:8">
      <c r="A4125" s="1">
        <v>39221.774270833332</v>
      </c>
      <c r="B4125" s="74">
        <f t="shared" si="128"/>
        <v>39221</v>
      </c>
      <c r="C4125">
        <v>11.79</v>
      </c>
      <c r="D4125" s="1">
        <v>39221.767569444448</v>
      </c>
      <c r="E4125" s="74">
        <f t="shared" si="129"/>
        <v>39221</v>
      </c>
      <c r="F4125">
        <v>10.81</v>
      </c>
      <c r="G4125">
        <v>13.6</v>
      </c>
    </row>
    <row r="4126" spans="1:8">
      <c r="A4126" s="1">
        <v>39221.899270833332</v>
      </c>
      <c r="B4126" s="74">
        <f t="shared" si="128"/>
        <v>39221</v>
      </c>
      <c r="C4126">
        <v>11.79</v>
      </c>
      <c r="D4126" s="1">
        <v>39221.892569444448</v>
      </c>
      <c r="E4126" s="74">
        <f t="shared" si="129"/>
        <v>39221</v>
      </c>
      <c r="F4126">
        <v>10.81</v>
      </c>
      <c r="G4126">
        <v>13.6</v>
      </c>
    </row>
    <row r="4127" spans="1:8">
      <c r="A4127" s="1">
        <v>39222.024270833332</v>
      </c>
      <c r="B4127" s="74">
        <f t="shared" si="128"/>
        <v>39222</v>
      </c>
      <c r="C4127">
        <v>11.82</v>
      </c>
      <c r="D4127" s="1">
        <v>39222.017569444448</v>
      </c>
      <c r="E4127" s="74">
        <f t="shared" si="129"/>
        <v>39222</v>
      </c>
      <c r="F4127">
        <v>10.84</v>
      </c>
      <c r="G4127">
        <v>12.5</v>
      </c>
    </row>
    <row r="4128" spans="1:8">
      <c r="A4128" s="1">
        <v>39222.149270833332</v>
      </c>
      <c r="B4128" s="74">
        <f t="shared" si="128"/>
        <v>39222</v>
      </c>
      <c r="C4128">
        <v>11.82</v>
      </c>
      <c r="D4128" s="1">
        <v>39222.142569444448</v>
      </c>
      <c r="E4128" s="74">
        <f t="shared" si="129"/>
        <v>39222</v>
      </c>
      <c r="F4128">
        <v>10.81</v>
      </c>
      <c r="G4128">
        <v>12.5</v>
      </c>
    </row>
    <row r="4129" spans="1:8">
      <c r="A4129" s="1">
        <v>39222.274270833332</v>
      </c>
      <c r="B4129" s="74">
        <f t="shared" si="128"/>
        <v>39222</v>
      </c>
      <c r="C4129">
        <v>11.85</v>
      </c>
      <c r="D4129" s="1">
        <v>39222.267569444448</v>
      </c>
      <c r="E4129" s="74">
        <f t="shared" si="129"/>
        <v>39222</v>
      </c>
      <c r="F4129">
        <v>10.81</v>
      </c>
      <c r="G4129">
        <v>12.5</v>
      </c>
    </row>
    <row r="4130" spans="1:8">
      <c r="A4130" s="1">
        <v>39222.399270833332</v>
      </c>
      <c r="B4130" s="74">
        <f t="shared" si="128"/>
        <v>39222</v>
      </c>
      <c r="C4130">
        <v>11.85</v>
      </c>
      <c r="D4130" s="1">
        <v>39222.392569444448</v>
      </c>
      <c r="E4130" s="74">
        <f t="shared" si="129"/>
        <v>39222</v>
      </c>
      <c r="F4130">
        <v>10.81</v>
      </c>
      <c r="G4130">
        <v>12.5</v>
      </c>
      <c r="H4130">
        <v>20070520</v>
      </c>
    </row>
    <row r="4131" spans="1:8">
      <c r="A4131" s="1">
        <v>39222.524270833332</v>
      </c>
      <c r="B4131" s="74">
        <f t="shared" si="128"/>
        <v>39222</v>
      </c>
      <c r="C4131">
        <v>11.85</v>
      </c>
      <c r="D4131" s="1">
        <v>39222.517569444448</v>
      </c>
      <c r="E4131" s="74">
        <f t="shared" si="129"/>
        <v>39222</v>
      </c>
      <c r="F4131">
        <v>10.81</v>
      </c>
      <c r="G4131">
        <v>12.5</v>
      </c>
    </row>
    <row r="4132" spans="1:8">
      <c r="A4132" s="1">
        <v>39222.649270833332</v>
      </c>
      <c r="B4132" s="74">
        <f t="shared" si="128"/>
        <v>39222</v>
      </c>
      <c r="C4132">
        <v>11.85</v>
      </c>
      <c r="D4132" s="1">
        <v>39222.642569444448</v>
      </c>
      <c r="E4132" s="74">
        <f t="shared" si="129"/>
        <v>39222</v>
      </c>
      <c r="F4132">
        <v>10.84</v>
      </c>
      <c r="G4132">
        <v>12.5</v>
      </c>
    </row>
    <row r="4133" spans="1:8">
      <c r="A4133" s="1">
        <v>39222.774270833332</v>
      </c>
      <c r="B4133" s="74">
        <f t="shared" si="128"/>
        <v>39222</v>
      </c>
      <c r="C4133">
        <v>11.85</v>
      </c>
      <c r="D4133" s="1">
        <v>39222.767569444448</v>
      </c>
      <c r="E4133" s="74">
        <f t="shared" si="129"/>
        <v>39222</v>
      </c>
      <c r="F4133">
        <v>10.84</v>
      </c>
      <c r="G4133">
        <v>12.5</v>
      </c>
    </row>
    <row r="4134" spans="1:8">
      <c r="A4134" s="1">
        <v>39222.899270833332</v>
      </c>
      <c r="B4134" s="74">
        <f t="shared" si="128"/>
        <v>39222</v>
      </c>
      <c r="C4134">
        <v>11.89</v>
      </c>
      <c r="D4134" s="1">
        <v>39222.892569444448</v>
      </c>
      <c r="E4134" s="74">
        <f t="shared" si="129"/>
        <v>39222</v>
      </c>
      <c r="F4134">
        <v>10.84</v>
      </c>
      <c r="G4134">
        <v>12.5</v>
      </c>
    </row>
    <row r="4135" spans="1:8">
      <c r="A4135" s="1">
        <v>39223.024270833332</v>
      </c>
      <c r="B4135" s="74">
        <f t="shared" si="128"/>
        <v>39223</v>
      </c>
      <c r="C4135">
        <v>11.89</v>
      </c>
      <c r="D4135" s="1">
        <v>39223.017569444448</v>
      </c>
      <c r="E4135" s="74">
        <f t="shared" si="129"/>
        <v>39223</v>
      </c>
      <c r="F4135">
        <v>10.84</v>
      </c>
      <c r="G4135">
        <v>13.8</v>
      </c>
    </row>
    <row r="4136" spans="1:8">
      <c r="A4136" s="1">
        <v>39223.149270833332</v>
      </c>
      <c r="B4136" s="74">
        <f t="shared" si="128"/>
        <v>39223</v>
      </c>
      <c r="C4136">
        <v>11.95</v>
      </c>
      <c r="D4136" s="1">
        <v>39223.142569444448</v>
      </c>
      <c r="E4136" s="74">
        <f t="shared" si="129"/>
        <v>39223</v>
      </c>
      <c r="F4136">
        <v>10.84</v>
      </c>
      <c r="G4136">
        <v>13.8</v>
      </c>
    </row>
    <row r="4137" spans="1:8">
      <c r="A4137" s="1">
        <v>39223.274270833332</v>
      </c>
      <c r="B4137" s="74">
        <f t="shared" si="128"/>
        <v>39223</v>
      </c>
      <c r="C4137">
        <v>11.98</v>
      </c>
      <c r="D4137" s="1">
        <v>39223.267569444448</v>
      </c>
      <c r="E4137" s="74">
        <f t="shared" si="129"/>
        <v>39223</v>
      </c>
      <c r="F4137">
        <v>10.81</v>
      </c>
      <c r="G4137">
        <v>13.8</v>
      </c>
    </row>
    <row r="4138" spans="1:8">
      <c r="A4138" s="1">
        <v>39223.399270833332</v>
      </c>
      <c r="B4138" s="74">
        <f t="shared" si="128"/>
        <v>39223</v>
      </c>
      <c r="C4138">
        <v>12.02</v>
      </c>
      <c r="D4138" s="1">
        <v>39223.392569444448</v>
      </c>
      <c r="E4138" s="74">
        <f t="shared" si="129"/>
        <v>39223</v>
      </c>
      <c r="F4138">
        <v>10.81</v>
      </c>
      <c r="G4138">
        <v>13.8</v>
      </c>
      <c r="H4138">
        <v>20070521</v>
      </c>
    </row>
    <row r="4139" spans="1:8">
      <c r="A4139" s="1">
        <v>39223.524270833332</v>
      </c>
      <c r="B4139" s="74">
        <f t="shared" si="128"/>
        <v>39223</v>
      </c>
      <c r="C4139">
        <v>12.05</v>
      </c>
      <c r="D4139" s="1">
        <v>39223.517569444448</v>
      </c>
      <c r="E4139" s="74">
        <f t="shared" si="129"/>
        <v>39223</v>
      </c>
      <c r="F4139">
        <v>10.77</v>
      </c>
      <c r="G4139">
        <v>13.8</v>
      </c>
    </row>
    <row r="4140" spans="1:8">
      <c r="A4140" s="1">
        <v>39223.649270833332</v>
      </c>
      <c r="B4140" s="74">
        <f t="shared" si="128"/>
        <v>39223</v>
      </c>
      <c r="C4140">
        <v>12.05</v>
      </c>
      <c r="D4140" s="1">
        <v>39223.642569444448</v>
      </c>
      <c r="E4140" s="74">
        <f t="shared" si="129"/>
        <v>39223</v>
      </c>
      <c r="F4140">
        <v>10.77</v>
      </c>
      <c r="G4140">
        <v>13.8</v>
      </c>
    </row>
    <row r="4141" spans="1:8">
      <c r="A4141" s="1">
        <v>39223.774270833332</v>
      </c>
      <c r="B4141" s="74">
        <f t="shared" si="128"/>
        <v>39223</v>
      </c>
      <c r="C4141">
        <v>12.08</v>
      </c>
      <c r="D4141" s="1">
        <v>39223.767569444448</v>
      </c>
      <c r="E4141" s="74">
        <f t="shared" si="129"/>
        <v>39223</v>
      </c>
      <c r="F4141">
        <v>10.77</v>
      </c>
      <c r="G4141">
        <v>13.8</v>
      </c>
    </row>
    <row r="4142" spans="1:8">
      <c r="A4142" s="1">
        <v>39223.899270833332</v>
      </c>
      <c r="B4142" s="74">
        <f t="shared" si="128"/>
        <v>39223</v>
      </c>
      <c r="C4142">
        <v>12.08</v>
      </c>
      <c r="D4142" s="1">
        <v>39223.892569444448</v>
      </c>
      <c r="E4142" s="74">
        <f t="shared" si="129"/>
        <v>39223</v>
      </c>
      <c r="F4142">
        <v>10.77</v>
      </c>
      <c r="G4142">
        <v>13.8</v>
      </c>
    </row>
    <row r="4143" spans="1:8">
      <c r="A4143" s="1">
        <v>39224.024270833332</v>
      </c>
      <c r="B4143" s="74">
        <f t="shared" si="128"/>
        <v>39224</v>
      </c>
      <c r="C4143">
        <v>12.11</v>
      </c>
      <c r="D4143" s="1">
        <v>39224.017569444448</v>
      </c>
      <c r="E4143" s="74">
        <f t="shared" si="129"/>
        <v>39224</v>
      </c>
      <c r="F4143">
        <v>10.81</v>
      </c>
      <c r="G4143">
        <v>14.8</v>
      </c>
    </row>
    <row r="4144" spans="1:8">
      <c r="A4144" s="1">
        <v>39224.149270833332</v>
      </c>
      <c r="B4144" s="74">
        <f t="shared" si="128"/>
        <v>39224</v>
      </c>
      <c r="C4144">
        <v>12.21</v>
      </c>
      <c r="D4144" s="1">
        <v>39224.142569444448</v>
      </c>
      <c r="E4144" s="74">
        <f t="shared" si="129"/>
        <v>39224</v>
      </c>
      <c r="F4144">
        <v>10.77</v>
      </c>
      <c r="G4144">
        <v>14.8</v>
      </c>
    </row>
    <row r="4145" spans="1:8">
      <c r="A4145" s="1">
        <v>39224.274270833332</v>
      </c>
      <c r="B4145" s="74">
        <f t="shared" si="128"/>
        <v>39224</v>
      </c>
      <c r="C4145">
        <v>12.21</v>
      </c>
      <c r="D4145" s="1">
        <v>39224.267569444448</v>
      </c>
      <c r="E4145" s="74">
        <f t="shared" si="129"/>
        <v>39224</v>
      </c>
      <c r="F4145">
        <v>10.81</v>
      </c>
      <c r="G4145">
        <v>14.8</v>
      </c>
    </row>
    <row r="4146" spans="1:8">
      <c r="A4146" s="1">
        <v>39224.399270833332</v>
      </c>
      <c r="B4146" s="74">
        <f t="shared" si="128"/>
        <v>39224</v>
      </c>
      <c r="C4146">
        <v>12.21</v>
      </c>
      <c r="D4146" s="1">
        <v>39224.392569444448</v>
      </c>
      <c r="E4146" s="74">
        <f t="shared" si="129"/>
        <v>39224</v>
      </c>
      <c r="F4146">
        <v>10.81</v>
      </c>
      <c r="G4146">
        <v>14.8</v>
      </c>
      <c r="H4146">
        <v>20070522</v>
      </c>
    </row>
    <row r="4147" spans="1:8">
      <c r="A4147" s="1">
        <v>39224.524270833332</v>
      </c>
      <c r="B4147" s="74">
        <f t="shared" si="128"/>
        <v>39224</v>
      </c>
      <c r="C4147">
        <v>12.24</v>
      </c>
      <c r="D4147" s="1">
        <v>39224.517569444448</v>
      </c>
      <c r="E4147" s="74">
        <f t="shared" si="129"/>
        <v>39224</v>
      </c>
      <c r="F4147">
        <v>10.77</v>
      </c>
      <c r="G4147">
        <v>14.8</v>
      </c>
    </row>
    <row r="4148" spans="1:8">
      <c r="A4148" s="1">
        <v>39224.649270833332</v>
      </c>
      <c r="B4148" s="74">
        <f t="shared" si="128"/>
        <v>39224</v>
      </c>
      <c r="C4148">
        <v>12.3</v>
      </c>
      <c r="D4148" s="1">
        <v>39224.642569444448</v>
      </c>
      <c r="E4148" s="74">
        <f t="shared" si="129"/>
        <v>39224</v>
      </c>
      <c r="F4148">
        <v>10.81</v>
      </c>
      <c r="G4148">
        <v>14.8</v>
      </c>
    </row>
    <row r="4149" spans="1:8">
      <c r="A4149" s="1">
        <v>39224.774270833332</v>
      </c>
      <c r="B4149" s="74">
        <f t="shared" si="128"/>
        <v>39224</v>
      </c>
      <c r="C4149">
        <v>12.3</v>
      </c>
      <c r="D4149" s="1">
        <v>39224.767569444448</v>
      </c>
      <c r="E4149" s="74">
        <f t="shared" si="129"/>
        <v>39224</v>
      </c>
      <c r="F4149">
        <v>10.81</v>
      </c>
      <c r="G4149">
        <v>14.8</v>
      </c>
    </row>
    <row r="4150" spans="1:8">
      <c r="A4150" s="1">
        <v>39224.899270833332</v>
      </c>
      <c r="B4150" s="74">
        <f t="shared" si="128"/>
        <v>39224</v>
      </c>
      <c r="C4150">
        <v>12.37</v>
      </c>
      <c r="D4150" s="1">
        <v>39224.892569444448</v>
      </c>
      <c r="E4150" s="74">
        <f t="shared" si="129"/>
        <v>39224</v>
      </c>
      <c r="F4150">
        <v>10.81</v>
      </c>
      <c r="G4150">
        <v>14.8</v>
      </c>
    </row>
    <row r="4151" spans="1:8">
      <c r="A4151" s="1">
        <v>39225.024270833332</v>
      </c>
      <c r="B4151" s="74">
        <f t="shared" si="128"/>
        <v>39225</v>
      </c>
      <c r="C4151">
        <v>12.4</v>
      </c>
      <c r="D4151" s="1">
        <v>39225.017569444448</v>
      </c>
      <c r="E4151" s="74">
        <f t="shared" si="129"/>
        <v>39225</v>
      </c>
      <c r="F4151">
        <v>10.81</v>
      </c>
      <c r="G4151">
        <v>11.4</v>
      </c>
    </row>
    <row r="4152" spans="1:8">
      <c r="A4152" s="1">
        <v>39225.149270833332</v>
      </c>
      <c r="B4152" s="74">
        <f t="shared" si="128"/>
        <v>39225</v>
      </c>
      <c r="C4152">
        <v>12.46</v>
      </c>
      <c r="D4152" s="1">
        <v>39225.142569444448</v>
      </c>
      <c r="E4152" s="74">
        <f t="shared" si="129"/>
        <v>39225</v>
      </c>
      <c r="F4152">
        <v>10.81</v>
      </c>
      <c r="G4152">
        <v>11.4</v>
      </c>
    </row>
    <row r="4153" spans="1:8">
      <c r="A4153" s="1">
        <v>39225.274270833332</v>
      </c>
      <c r="B4153" s="74">
        <f t="shared" si="128"/>
        <v>39225</v>
      </c>
      <c r="C4153">
        <v>12.5</v>
      </c>
      <c r="D4153" s="1">
        <v>39225.267569444448</v>
      </c>
      <c r="E4153" s="74">
        <f t="shared" si="129"/>
        <v>39225</v>
      </c>
      <c r="F4153">
        <v>10.81</v>
      </c>
      <c r="G4153">
        <v>11.4</v>
      </c>
    </row>
    <row r="4154" spans="1:8">
      <c r="A4154" s="1">
        <v>39225.399270833332</v>
      </c>
      <c r="B4154" s="74">
        <f t="shared" si="128"/>
        <v>39225</v>
      </c>
      <c r="C4154">
        <v>12.53</v>
      </c>
      <c r="D4154" s="1">
        <v>39225.392569444448</v>
      </c>
      <c r="E4154" s="74">
        <f t="shared" si="129"/>
        <v>39225</v>
      </c>
      <c r="F4154">
        <v>10.81</v>
      </c>
      <c r="G4154">
        <v>11.4</v>
      </c>
      <c r="H4154">
        <v>20070523</v>
      </c>
    </row>
    <row r="4155" spans="1:8">
      <c r="A4155" s="1">
        <v>39225.524270833332</v>
      </c>
      <c r="B4155" s="74">
        <f t="shared" si="128"/>
        <v>39225</v>
      </c>
      <c r="C4155">
        <v>12.59</v>
      </c>
      <c r="D4155" s="1">
        <v>39225.517569444448</v>
      </c>
      <c r="E4155" s="74">
        <f t="shared" si="129"/>
        <v>39225</v>
      </c>
      <c r="F4155">
        <v>10.81</v>
      </c>
      <c r="G4155">
        <v>11.4</v>
      </c>
    </row>
    <row r="4156" spans="1:8">
      <c r="A4156" s="1">
        <v>39225.649270833332</v>
      </c>
      <c r="B4156" s="74">
        <f t="shared" si="128"/>
        <v>39225</v>
      </c>
      <c r="C4156">
        <v>12.59</v>
      </c>
      <c r="D4156" s="1">
        <v>39225.642569444448</v>
      </c>
      <c r="E4156" s="74">
        <f t="shared" si="129"/>
        <v>39225</v>
      </c>
      <c r="F4156">
        <v>10.81</v>
      </c>
      <c r="G4156">
        <v>11.4</v>
      </c>
    </row>
    <row r="4157" spans="1:8">
      <c r="A4157" s="1">
        <v>39225.774270833332</v>
      </c>
      <c r="B4157" s="74">
        <f t="shared" si="128"/>
        <v>39225</v>
      </c>
      <c r="C4157">
        <v>12.63</v>
      </c>
      <c r="D4157" s="1">
        <v>39225.767569444448</v>
      </c>
      <c r="E4157" s="74">
        <f t="shared" si="129"/>
        <v>39225</v>
      </c>
      <c r="F4157">
        <v>10.84</v>
      </c>
      <c r="G4157">
        <v>11.4</v>
      </c>
    </row>
    <row r="4158" spans="1:8">
      <c r="A4158" s="1">
        <v>39225.899270833332</v>
      </c>
      <c r="B4158" s="74">
        <f t="shared" si="128"/>
        <v>39225</v>
      </c>
      <c r="C4158">
        <v>12.72</v>
      </c>
      <c r="D4158" s="1">
        <v>39225.892569444448</v>
      </c>
      <c r="E4158" s="74">
        <f t="shared" si="129"/>
        <v>39225</v>
      </c>
      <c r="F4158">
        <v>10.84</v>
      </c>
      <c r="G4158">
        <v>11.4</v>
      </c>
    </row>
    <row r="4159" spans="1:8">
      <c r="A4159" s="1">
        <v>39226.024270833332</v>
      </c>
      <c r="B4159" s="74">
        <f t="shared" si="128"/>
        <v>39226</v>
      </c>
      <c r="C4159">
        <v>12.72</v>
      </c>
      <c r="D4159" s="1">
        <v>39226.017569444448</v>
      </c>
      <c r="E4159" s="74">
        <f t="shared" si="129"/>
        <v>39226</v>
      </c>
      <c r="F4159">
        <v>10.81</v>
      </c>
      <c r="G4159">
        <v>11.8</v>
      </c>
    </row>
    <row r="4160" spans="1:8">
      <c r="A4160" s="1">
        <v>39226.149270833332</v>
      </c>
      <c r="B4160" s="74">
        <f t="shared" si="128"/>
        <v>39226</v>
      </c>
      <c r="C4160">
        <v>12.75</v>
      </c>
      <c r="D4160" s="1">
        <v>39226.142569444448</v>
      </c>
      <c r="E4160" s="74">
        <f t="shared" si="129"/>
        <v>39226</v>
      </c>
      <c r="F4160">
        <v>10.84</v>
      </c>
      <c r="G4160">
        <v>11.8</v>
      </c>
    </row>
    <row r="4161" spans="1:8">
      <c r="A4161" s="1">
        <v>39226.274270833332</v>
      </c>
      <c r="B4161" s="74">
        <f t="shared" si="128"/>
        <v>39226</v>
      </c>
      <c r="C4161">
        <v>12.82</v>
      </c>
      <c r="D4161" s="1">
        <v>39226.267569444448</v>
      </c>
      <c r="E4161" s="74">
        <f t="shared" si="129"/>
        <v>39226</v>
      </c>
      <c r="F4161">
        <v>10.84</v>
      </c>
      <c r="G4161">
        <v>11.8</v>
      </c>
    </row>
    <row r="4162" spans="1:8">
      <c r="A4162" s="1">
        <v>39226.399270833332</v>
      </c>
      <c r="B4162" s="74">
        <f t="shared" si="128"/>
        <v>39226</v>
      </c>
      <c r="C4162">
        <v>12.82</v>
      </c>
      <c r="D4162" s="1">
        <v>39226.392569444448</v>
      </c>
      <c r="E4162" s="74">
        <f t="shared" si="129"/>
        <v>39226</v>
      </c>
      <c r="F4162">
        <v>10.84</v>
      </c>
      <c r="G4162">
        <v>11.8</v>
      </c>
      <c r="H4162">
        <v>20070524</v>
      </c>
    </row>
    <row r="4163" spans="1:8">
      <c r="A4163" s="1">
        <v>39226.524270833332</v>
      </c>
      <c r="B4163" s="74">
        <f t="shared" si="128"/>
        <v>39226</v>
      </c>
      <c r="C4163">
        <v>12.85</v>
      </c>
      <c r="D4163" s="1">
        <v>39226.517569444448</v>
      </c>
      <c r="E4163" s="74">
        <f t="shared" si="129"/>
        <v>39226</v>
      </c>
      <c r="F4163">
        <v>10.84</v>
      </c>
      <c r="G4163">
        <v>11.8</v>
      </c>
    </row>
    <row r="4164" spans="1:8">
      <c r="A4164" s="1">
        <v>39226.649270833332</v>
      </c>
      <c r="B4164" s="74">
        <f t="shared" ref="B4164:B4227" si="130">INT(A4164)</f>
        <v>39226</v>
      </c>
      <c r="C4164">
        <v>12.85</v>
      </c>
      <c r="D4164" s="1">
        <v>39226.642569444448</v>
      </c>
      <c r="E4164" s="74">
        <f t="shared" ref="E4164:E4227" si="131">INT(D4164)</f>
        <v>39226</v>
      </c>
      <c r="F4164">
        <v>10.84</v>
      </c>
      <c r="G4164">
        <v>11.8</v>
      </c>
    </row>
    <row r="4165" spans="1:8">
      <c r="A4165" s="1">
        <v>39226.774270833332</v>
      </c>
      <c r="B4165" s="74">
        <f t="shared" si="130"/>
        <v>39226</v>
      </c>
      <c r="C4165">
        <v>12.85</v>
      </c>
      <c r="D4165" s="1">
        <v>39226.767569444448</v>
      </c>
      <c r="E4165" s="74">
        <f t="shared" si="131"/>
        <v>39226</v>
      </c>
      <c r="F4165">
        <v>10.84</v>
      </c>
      <c r="G4165">
        <v>11.8</v>
      </c>
    </row>
    <row r="4166" spans="1:8">
      <c r="A4166" s="1">
        <v>39226.899270833332</v>
      </c>
      <c r="B4166" s="74">
        <f t="shared" si="130"/>
        <v>39226</v>
      </c>
      <c r="C4166">
        <v>12.85</v>
      </c>
      <c r="D4166" s="1">
        <v>39226.892569444448</v>
      </c>
      <c r="E4166" s="74">
        <f t="shared" si="131"/>
        <v>39226</v>
      </c>
      <c r="F4166">
        <v>10.84</v>
      </c>
      <c r="G4166">
        <v>11.8</v>
      </c>
    </row>
    <row r="4167" spans="1:8">
      <c r="A4167" s="1">
        <v>39227.024270833332</v>
      </c>
      <c r="B4167" s="74">
        <f t="shared" si="130"/>
        <v>39227</v>
      </c>
      <c r="C4167">
        <v>12.85</v>
      </c>
      <c r="D4167" s="1">
        <v>39227.017569444448</v>
      </c>
      <c r="E4167" s="74">
        <f t="shared" si="131"/>
        <v>39227</v>
      </c>
      <c r="F4167">
        <v>10.84</v>
      </c>
      <c r="G4167">
        <v>17.2</v>
      </c>
    </row>
    <row r="4168" spans="1:8">
      <c r="A4168" s="1">
        <v>39227.149270833332</v>
      </c>
      <c r="B4168" s="74">
        <f t="shared" si="130"/>
        <v>39227</v>
      </c>
      <c r="C4168">
        <v>12.82</v>
      </c>
      <c r="D4168" s="1">
        <v>39227.142569444448</v>
      </c>
      <c r="E4168" s="74">
        <f t="shared" si="131"/>
        <v>39227</v>
      </c>
      <c r="F4168">
        <v>10.84</v>
      </c>
      <c r="G4168">
        <v>17.2</v>
      </c>
    </row>
    <row r="4169" spans="1:8">
      <c r="A4169" s="1">
        <v>39227.274270833332</v>
      </c>
      <c r="B4169" s="74">
        <f t="shared" si="130"/>
        <v>39227</v>
      </c>
      <c r="C4169">
        <v>12.85</v>
      </c>
      <c r="D4169" s="1">
        <v>39227.267569444448</v>
      </c>
      <c r="E4169" s="74">
        <f t="shared" si="131"/>
        <v>39227</v>
      </c>
      <c r="F4169">
        <v>10.84</v>
      </c>
      <c r="G4169">
        <v>17.2</v>
      </c>
    </row>
    <row r="4170" spans="1:8">
      <c r="A4170" s="1">
        <v>39227.399270833332</v>
      </c>
      <c r="B4170" s="74">
        <f t="shared" si="130"/>
        <v>39227</v>
      </c>
      <c r="C4170">
        <v>12.82</v>
      </c>
      <c r="D4170" s="1">
        <v>39227.392569444448</v>
      </c>
      <c r="E4170" s="74">
        <f t="shared" si="131"/>
        <v>39227</v>
      </c>
      <c r="F4170">
        <v>10.87</v>
      </c>
      <c r="G4170">
        <v>17.2</v>
      </c>
      <c r="H4170">
        <v>20070525</v>
      </c>
    </row>
    <row r="4171" spans="1:8">
      <c r="A4171" s="1">
        <v>39227.524270833332</v>
      </c>
      <c r="B4171" s="74">
        <f t="shared" si="130"/>
        <v>39227</v>
      </c>
      <c r="C4171">
        <v>12.82</v>
      </c>
      <c r="D4171" s="1">
        <v>39227.517569444448</v>
      </c>
      <c r="E4171" s="74">
        <f t="shared" si="131"/>
        <v>39227</v>
      </c>
      <c r="F4171">
        <v>10.9</v>
      </c>
      <c r="G4171">
        <v>17.2</v>
      </c>
    </row>
    <row r="4172" spans="1:8">
      <c r="A4172" s="1">
        <v>39227.649270833332</v>
      </c>
      <c r="B4172" s="74">
        <f t="shared" si="130"/>
        <v>39227</v>
      </c>
      <c r="C4172">
        <v>12.85</v>
      </c>
      <c r="D4172" s="1">
        <v>39227.642569444448</v>
      </c>
      <c r="E4172" s="74">
        <f t="shared" si="131"/>
        <v>39227</v>
      </c>
      <c r="F4172">
        <v>10.9</v>
      </c>
      <c r="G4172">
        <v>17.2</v>
      </c>
    </row>
    <row r="4173" spans="1:8">
      <c r="A4173" s="1">
        <v>39227.774270833332</v>
      </c>
      <c r="B4173" s="74">
        <f t="shared" si="130"/>
        <v>39227</v>
      </c>
      <c r="C4173">
        <v>12.78</v>
      </c>
      <c r="D4173" s="1">
        <v>39227.767569444448</v>
      </c>
      <c r="E4173" s="74">
        <f t="shared" si="131"/>
        <v>39227</v>
      </c>
      <c r="F4173">
        <v>10.9</v>
      </c>
      <c r="G4173">
        <v>17.2</v>
      </c>
    </row>
    <row r="4174" spans="1:8">
      <c r="A4174" s="1">
        <v>39227.899270833332</v>
      </c>
      <c r="B4174" s="74">
        <f t="shared" si="130"/>
        <v>39227</v>
      </c>
      <c r="C4174">
        <v>12.82</v>
      </c>
      <c r="D4174" s="1">
        <v>39227.892569444448</v>
      </c>
      <c r="E4174" s="74">
        <f t="shared" si="131"/>
        <v>39227</v>
      </c>
      <c r="F4174">
        <v>10.9</v>
      </c>
      <c r="G4174">
        <v>17.2</v>
      </c>
    </row>
    <row r="4175" spans="1:8">
      <c r="A4175" s="1">
        <v>39228.024270833332</v>
      </c>
      <c r="B4175" s="74">
        <f t="shared" si="130"/>
        <v>39228</v>
      </c>
      <c r="C4175">
        <v>12.82</v>
      </c>
      <c r="D4175" s="1">
        <v>39228.017569444448</v>
      </c>
      <c r="E4175" s="74">
        <f t="shared" si="131"/>
        <v>39228</v>
      </c>
      <c r="F4175">
        <v>10.9</v>
      </c>
      <c r="G4175">
        <v>12.2</v>
      </c>
    </row>
    <row r="4176" spans="1:8">
      <c r="A4176" s="1">
        <v>39228.149270833332</v>
      </c>
      <c r="B4176" s="74">
        <f t="shared" si="130"/>
        <v>39228</v>
      </c>
      <c r="C4176">
        <v>12.85</v>
      </c>
      <c r="D4176" s="1">
        <v>39228.142569444448</v>
      </c>
      <c r="E4176" s="74">
        <f t="shared" si="131"/>
        <v>39228</v>
      </c>
      <c r="F4176">
        <v>10.9</v>
      </c>
      <c r="G4176">
        <v>12.2</v>
      </c>
    </row>
    <row r="4177" spans="1:8">
      <c r="A4177" s="1">
        <v>39228.274270833332</v>
      </c>
      <c r="B4177" s="74">
        <f t="shared" si="130"/>
        <v>39228</v>
      </c>
      <c r="C4177">
        <v>12.88</v>
      </c>
      <c r="D4177" s="1">
        <v>39228.267569444448</v>
      </c>
      <c r="E4177" s="74">
        <f t="shared" si="131"/>
        <v>39228</v>
      </c>
      <c r="F4177">
        <v>10.9</v>
      </c>
      <c r="G4177">
        <v>12.2</v>
      </c>
    </row>
    <row r="4178" spans="1:8">
      <c r="A4178" s="1">
        <v>39228.399270833332</v>
      </c>
      <c r="B4178" s="74">
        <f t="shared" si="130"/>
        <v>39228</v>
      </c>
      <c r="C4178">
        <v>12.91</v>
      </c>
      <c r="D4178" s="1">
        <v>39228.392569444448</v>
      </c>
      <c r="E4178" s="74">
        <f t="shared" si="131"/>
        <v>39228</v>
      </c>
      <c r="F4178">
        <v>10.94</v>
      </c>
      <c r="G4178">
        <v>12.2</v>
      </c>
      <c r="H4178">
        <v>20070526</v>
      </c>
    </row>
    <row r="4179" spans="1:8">
      <c r="A4179" s="1">
        <v>39228.524270833332</v>
      </c>
      <c r="B4179" s="74">
        <f t="shared" si="130"/>
        <v>39228</v>
      </c>
      <c r="C4179">
        <v>12.95</v>
      </c>
      <c r="D4179" s="1">
        <v>39228.517569444448</v>
      </c>
      <c r="E4179" s="74">
        <f t="shared" si="131"/>
        <v>39228</v>
      </c>
      <c r="F4179">
        <v>10.94</v>
      </c>
      <c r="G4179">
        <v>12.2</v>
      </c>
    </row>
    <row r="4180" spans="1:8">
      <c r="A4180" s="1">
        <v>39228.649270833332</v>
      </c>
      <c r="B4180" s="74">
        <f t="shared" si="130"/>
        <v>39228</v>
      </c>
      <c r="C4180">
        <v>12.95</v>
      </c>
      <c r="D4180" s="1">
        <v>39228.642569444448</v>
      </c>
      <c r="E4180" s="74">
        <f t="shared" si="131"/>
        <v>39228</v>
      </c>
      <c r="F4180">
        <v>10.94</v>
      </c>
      <c r="G4180">
        <v>12.2</v>
      </c>
    </row>
    <row r="4181" spans="1:8">
      <c r="A4181" s="1">
        <v>39228.774270833332</v>
      </c>
      <c r="B4181" s="74">
        <f t="shared" si="130"/>
        <v>39228</v>
      </c>
      <c r="C4181">
        <v>12.98</v>
      </c>
      <c r="D4181" s="1">
        <v>39228.767569444448</v>
      </c>
      <c r="E4181" s="74">
        <f t="shared" si="131"/>
        <v>39228</v>
      </c>
      <c r="F4181">
        <v>10.97</v>
      </c>
      <c r="G4181">
        <v>12.2</v>
      </c>
    </row>
    <row r="4182" spans="1:8">
      <c r="A4182" s="1">
        <v>39228.899270833332</v>
      </c>
      <c r="B4182" s="74">
        <f t="shared" si="130"/>
        <v>39228</v>
      </c>
      <c r="C4182">
        <v>12.98</v>
      </c>
      <c r="D4182" s="1">
        <v>39228.892569444448</v>
      </c>
      <c r="E4182" s="74">
        <f t="shared" si="131"/>
        <v>39228</v>
      </c>
      <c r="F4182">
        <v>10.97</v>
      </c>
      <c r="G4182">
        <v>12.2</v>
      </c>
    </row>
    <row r="4183" spans="1:8">
      <c r="A4183" s="1">
        <v>39229.024270833332</v>
      </c>
      <c r="B4183" s="74">
        <f t="shared" si="130"/>
        <v>39229</v>
      </c>
      <c r="C4183">
        <v>12.98</v>
      </c>
      <c r="D4183" s="1">
        <v>39229.017569444448</v>
      </c>
      <c r="E4183" s="74">
        <f t="shared" si="131"/>
        <v>39229</v>
      </c>
      <c r="F4183">
        <v>10.97</v>
      </c>
      <c r="G4183">
        <v>9.8000000000000007</v>
      </c>
    </row>
    <row r="4184" spans="1:8">
      <c r="A4184" s="1">
        <v>39229.149270833332</v>
      </c>
      <c r="B4184" s="74">
        <f t="shared" si="130"/>
        <v>39229</v>
      </c>
      <c r="C4184">
        <v>12.98</v>
      </c>
      <c r="D4184" s="1">
        <v>39229.142569444448</v>
      </c>
      <c r="E4184" s="74">
        <f t="shared" si="131"/>
        <v>39229</v>
      </c>
      <c r="F4184">
        <v>10.97</v>
      </c>
      <c r="G4184">
        <v>9.8000000000000007</v>
      </c>
    </row>
    <row r="4185" spans="1:8">
      <c r="A4185" s="1">
        <v>39229.274270833332</v>
      </c>
      <c r="B4185" s="74">
        <f t="shared" si="130"/>
        <v>39229</v>
      </c>
      <c r="C4185">
        <v>12.98</v>
      </c>
      <c r="D4185" s="1">
        <v>39229.267569444448</v>
      </c>
      <c r="E4185" s="74">
        <f t="shared" si="131"/>
        <v>39229</v>
      </c>
      <c r="F4185">
        <v>11</v>
      </c>
      <c r="G4185">
        <v>9.8000000000000007</v>
      </c>
    </row>
    <row r="4186" spans="1:8">
      <c r="A4186" s="1">
        <v>39229.399270833332</v>
      </c>
      <c r="B4186" s="74">
        <f t="shared" si="130"/>
        <v>39229</v>
      </c>
      <c r="C4186">
        <v>12.98</v>
      </c>
      <c r="D4186" s="1">
        <v>39229.392569444448</v>
      </c>
      <c r="E4186" s="74">
        <f t="shared" si="131"/>
        <v>39229</v>
      </c>
      <c r="F4186">
        <v>11</v>
      </c>
      <c r="G4186">
        <v>9.8000000000000007</v>
      </c>
      <c r="H4186">
        <v>20070527</v>
      </c>
    </row>
    <row r="4187" spans="1:8">
      <c r="A4187" s="1">
        <v>39229.524270833332</v>
      </c>
      <c r="B4187" s="74">
        <f t="shared" si="130"/>
        <v>39229</v>
      </c>
      <c r="C4187">
        <v>12.98</v>
      </c>
      <c r="D4187" s="1">
        <v>39229.517569444448</v>
      </c>
      <c r="E4187" s="74">
        <f t="shared" si="131"/>
        <v>39229</v>
      </c>
      <c r="F4187">
        <v>10.97</v>
      </c>
      <c r="G4187">
        <v>9.8000000000000007</v>
      </c>
    </row>
    <row r="4188" spans="1:8">
      <c r="A4188" s="1">
        <v>39229.649270833332</v>
      </c>
      <c r="B4188" s="74">
        <f t="shared" si="130"/>
        <v>39229</v>
      </c>
      <c r="C4188">
        <v>12.95</v>
      </c>
      <c r="D4188" s="1">
        <v>39229.642569444448</v>
      </c>
      <c r="E4188" s="74">
        <f t="shared" si="131"/>
        <v>39229</v>
      </c>
      <c r="F4188">
        <v>10.97</v>
      </c>
      <c r="G4188">
        <v>9.8000000000000007</v>
      </c>
    </row>
    <row r="4189" spans="1:8">
      <c r="A4189" s="1">
        <v>39229.774270833332</v>
      </c>
      <c r="B4189" s="74">
        <f t="shared" si="130"/>
        <v>39229</v>
      </c>
      <c r="C4189">
        <v>12.91</v>
      </c>
      <c r="D4189" s="1">
        <v>39229.767569444448</v>
      </c>
      <c r="E4189" s="74">
        <f t="shared" si="131"/>
        <v>39229</v>
      </c>
      <c r="F4189">
        <v>10.97</v>
      </c>
      <c r="G4189">
        <v>9.8000000000000007</v>
      </c>
    </row>
    <row r="4190" spans="1:8">
      <c r="A4190" s="1">
        <v>39229.899270833332</v>
      </c>
      <c r="B4190" s="74">
        <f t="shared" si="130"/>
        <v>39229</v>
      </c>
      <c r="C4190">
        <v>12.91</v>
      </c>
      <c r="D4190" s="1">
        <v>39229.892569444448</v>
      </c>
      <c r="E4190" s="74">
        <f t="shared" si="131"/>
        <v>39229</v>
      </c>
      <c r="F4190">
        <v>11</v>
      </c>
      <c r="G4190">
        <v>9.8000000000000007</v>
      </c>
    </row>
    <row r="4191" spans="1:8">
      <c r="A4191" s="1">
        <v>39230.024270833332</v>
      </c>
      <c r="B4191" s="74">
        <f t="shared" si="130"/>
        <v>39230</v>
      </c>
      <c r="C4191">
        <v>12.91</v>
      </c>
      <c r="D4191" s="1">
        <v>39230.017569444448</v>
      </c>
      <c r="E4191" s="74">
        <f t="shared" si="131"/>
        <v>39230</v>
      </c>
      <c r="F4191">
        <v>10.97</v>
      </c>
      <c r="G4191">
        <v>15.6</v>
      </c>
    </row>
    <row r="4192" spans="1:8">
      <c r="A4192" s="1">
        <v>39230.149270833332</v>
      </c>
      <c r="B4192" s="74">
        <f t="shared" si="130"/>
        <v>39230</v>
      </c>
      <c r="C4192">
        <v>12.91</v>
      </c>
      <c r="D4192" s="1">
        <v>39230.142569444448</v>
      </c>
      <c r="E4192" s="74">
        <f t="shared" si="131"/>
        <v>39230</v>
      </c>
      <c r="F4192">
        <v>11</v>
      </c>
      <c r="G4192">
        <v>15.6</v>
      </c>
    </row>
    <row r="4193" spans="1:8">
      <c r="A4193" s="1">
        <v>39230.274270833332</v>
      </c>
      <c r="B4193" s="74">
        <f t="shared" si="130"/>
        <v>39230</v>
      </c>
      <c r="C4193">
        <v>12.88</v>
      </c>
      <c r="D4193" s="1">
        <v>39230.267569444448</v>
      </c>
      <c r="E4193" s="74">
        <f t="shared" si="131"/>
        <v>39230</v>
      </c>
      <c r="F4193">
        <v>11</v>
      </c>
      <c r="G4193">
        <v>15.6</v>
      </c>
    </row>
    <row r="4194" spans="1:8">
      <c r="A4194" s="1">
        <v>39230.399270833332</v>
      </c>
      <c r="B4194" s="74">
        <f t="shared" si="130"/>
        <v>39230</v>
      </c>
      <c r="C4194">
        <v>12.88</v>
      </c>
      <c r="D4194" s="1">
        <v>39230.392569444448</v>
      </c>
      <c r="E4194" s="74">
        <f t="shared" si="131"/>
        <v>39230</v>
      </c>
      <c r="F4194">
        <v>11.17</v>
      </c>
      <c r="G4194">
        <v>15.6</v>
      </c>
      <c r="H4194">
        <v>20070528</v>
      </c>
    </row>
    <row r="4195" spans="1:8">
      <c r="A4195" s="1">
        <v>39230.524270833332</v>
      </c>
      <c r="B4195" s="74">
        <f t="shared" si="130"/>
        <v>39230</v>
      </c>
      <c r="C4195">
        <v>12.88</v>
      </c>
      <c r="D4195" s="1">
        <v>39230.517569444448</v>
      </c>
      <c r="E4195" s="74">
        <f t="shared" si="131"/>
        <v>39230</v>
      </c>
      <c r="F4195">
        <v>11.03</v>
      </c>
      <c r="G4195">
        <v>15.6</v>
      </c>
    </row>
    <row r="4196" spans="1:8">
      <c r="A4196" s="1">
        <v>39230.649270833332</v>
      </c>
      <c r="B4196" s="74">
        <f t="shared" si="130"/>
        <v>39230</v>
      </c>
      <c r="C4196">
        <v>12.88</v>
      </c>
      <c r="D4196" s="1">
        <v>39230.642569444448</v>
      </c>
      <c r="E4196" s="74">
        <f t="shared" si="131"/>
        <v>39230</v>
      </c>
      <c r="F4196">
        <v>11.17</v>
      </c>
      <c r="G4196">
        <v>15.6</v>
      </c>
    </row>
    <row r="4197" spans="1:8">
      <c r="A4197" s="1">
        <v>39230.774270833332</v>
      </c>
      <c r="B4197" s="74">
        <f t="shared" si="130"/>
        <v>39230</v>
      </c>
      <c r="C4197">
        <v>12.88</v>
      </c>
      <c r="D4197" s="1">
        <v>39230.767569444448</v>
      </c>
      <c r="E4197" s="74">
        <f t="shared" si="131"/>
        <v>39230</v>
      </c>
      <c r="F4197">
        <v>11.17</v>
      </c>
      <c r="G4197">
        <v>15.6</v>
      </c>
    </row>
    <row r="4198" spans="1:8">
      <c r="A4198" s="1">
        <v>39230.899270833332</v>
      </c>
      <c r="B4198" s="74">
        <f t="shared" si="130"/>
        <v>39230</v>
      </c>
      <c r="C4198">
        <v>12.85</v>
      </c>
      <c r="D4198" s="1">
        <v>39230.892569444448</v>
      </c>
      <c r="E4198" s="74">
        <f t="shared" si="131"/>
        <v>39230</v>
      </c>
      <c r="F4198">
        <v>11</v>
      </c>
      <c r="G4198">
        <v>15.6</v>
      </c>
    </row>
    <row r="4199" spans="1:8">
      <c r="A4199" s="1">
        <v>39231.024270833332</v>
      </c>
      <c r="B4199" s="74">
        <f t="shared" si="130"/>
        <v>39231</v>
      </c>
      <c r="C4199">
        <v>12.85</v>
      </c>
      <c r="D4199" s="1">
        <v>39231.017569444448</v>
      </c>
      <c r="E4199" s="74">
        <f t="shared" si="131"/>
        <v>39231</v>
      </c>
      <c r="F4199">
        <v>11</v>
      </c>
      <c r="G4199">
        <v>17.600000000000001</v>
      </c>
    </row>
    <row r="4200" spans="1:8">
      <c r="A4200" s="1">
        <v>39231.149270833332</v>
      </c>
      <c r="B4200" s="74">
        <f t="shared" si="130"/>
        <v>39231</v>
      </c>
      <c r="C4200">
        <v>12.85</v>
      </c>
      <c r="D4200" s="1">
        <v>39231.142569444448</v>
      </c>
      <c r="E4200" s="74">
        <f t="shared" si="131"/>
        <v>39231</v>
      </c>
      <c r="F4200">
        <v>11</v>
      </c>
      <c r="G4200">
        <v>17.600000000000001</v>
      </c>
    </row>
    <row r="4201" spans="1:8">
      <c r="A4201" s="1">
        <v>39231.274270833332</v>
      </c>
      <c r="B4201" s="74">
        <f t="shared" si="130"/>
        <v>39231</v>
      </c>
      <c r="C4201">
        <v>12.85</v>
      </c>
      <c r="D4201" s="1">
        <v>39231.267569444448</v>
      </c>
      <c r="E4201" s="74">
        <f t="shared" si="131"/>
        <v>39231</v>
      </c>
      <c r="F4201">
        <v>11.03</v>
      </c>
      <c r="G4201">
        <v>17.600000000000001</v>
      </c>
    </row>
    <row r="4202" spans="1:8">
      <c r="A4202" s="1">
        <v>39231.399270833332</v>
      </c>
      <c r="B4202" s="74">
        <f t="shared" si="130"/>
        <v>39231</v>
      </c>
      <c r="C4202">
        <v>12.85</v>
      </c>
      <c r="D4202" s="1">
        <v>39231.392569444448</v>
      </c>
      <c r="E4202" s="74">
        <f t="shared" si="131"/>
        <v>39231</v>
      </c>
      <c r="F4202">
        <v>11.17</v>
      </c>
      <c r="G4202">
        <v>17.600000000000001</v>
      </c>
      <c r="H4202">
        <v>20070529</v>
      </c>
    </row>
    <row r="4203" spans="1:8">
      <c r="A4203" s="1">
        <v>39231.524270833332</v>
      </c>
      <c r="B4203" s="74">
        <f t="shared" si="130"/>
        <v>39231</v>
      </c>
      <c r="C4203">
        <v>12.85</v>
      </c>
      <c r="D4203" s="1">
        <v>39231.517569444448</v>
      </c>
      <c r="E4203" s="74">
        <f t="shared" si="131"/>
        <v>39231</v>
      </c>
      <c r="F4203">
        <v>11.17</v>
      </c>
      <c r="G4203">
        <v>17.600000000000001</v>
      </c>
    </row>
    <row r="4204" spans="1:8">
      <c r="A4204" s="1">
        <v>39231.649270833332</v>
      </c>
      <c r="B4204" s="74">
        <f t="shared" si="130"/>
        <v>39231</v>
      </c>
      <c r="C4204">
        <v>12.85</v>
      </c>
      <c r="D4204" s="1">
        <v>39231.642569444448</v>
      </c>
      <c r="E4204" s="74">
        <f t="shared" si="131"/>
        <v>39231</v>
      </c>
      <c r="F4204">
        <v>11.17</v>
      </c>
      <c r="G4204">
        <v>17.600000000000001</v>
      </c>
    </row>
    <row r="4205" spans="1:8">
      <c r="A4205" s="1">
        <v>39231.774270833332</v>
      </c>
      <c r="B4205" s="74">
        <f t="shared" si="130"/>
        <v>39231</v>
      </c>
      <c r="C4205">
        <v>12.85</v>
      </c>
      <c r="D4205" s="1">
        <v>39231.767569444448</v>
      </c>
      <c r="E4205" s="74">
        <f t="shared" si="131"/>
        <v>39231</v>
      </c>
      <c r="F4205">
        <v>11.17</v>
      </c>
      <c r="G4205">
        <v>17.600000000000001</v>
      </c>
    </row>
    <row r="4206" spans="1:8">
      <c r="A4206" s="1">
        <v>39231.899270833332</v>
      </c>
      <c r="B4206" s="74">
        <f t="shared" si="130"/>
        <v>39231</v>
      </c>
      <c r="C4206">
        <v>12.88</v>
      </c>
      <c r="D4206" s="1">
        <v>39231.892569444448</v>
      </c>
      <c r="E4206" s="74">
        <f t="shared" si="131"/>
        <v>39231</v>
      </c>
      <c r="F4206">
        <v>11.17</v>
      </c>
      <c r="G4206">
        <v>17.600000000000001</v>
      </c>
    </row>
    <row r="4207" spans="1:8">
      <c r="A4207" s="1">
        <v>39232.024270833332</v>
      </c>
      <c r="B4207" s="74">
        <f t="shared" si="130"/>
        <v>39232</v>
      </c>
      <c r="C4207">
        <v>12.91</v>
      </c>
      <c r="D4207" s="1">
        <v>39232.017569444448</v>
      </c>
      <c r="E4207" s="74">
        <f t="shared" si="131"/>
        <v>39232</v>
      </c>
      <c r="F4207">
        <v>11.17</v>
      </c>
      <c r="G4207">
        <v>13.9</v>
      </c>
    </row>
    <row r="4208" spans="1:8">
      <c r="A4208" s="1">
        <v>39232.149270833332</v>
      </c>
      <c r="B4208" s="74">
        <f t="shared" si="130"/>
        <v>39232</v>
      </c>
      <c r="C4208">
        <v>12.98</v>
      </c>
      <c r="D4208" s="1">
        <v>39232.142569444448</v>
      </c>
      <c r="E4208" s="74">
        <f t="shared" si="131"/>
        <v>39232</v>
      </c>
      <c r="F4208">
        <v>11.17</v>
      </c>
      <c r="G4208">
        <v>13.9</v>
      </c>
    </row>
    <row r="4209" spans="1:8">
      <c r="A4209" s="1">
        <v>39232.274270833332</v>
      </c>
      <c r="B4209" s="74">
        <f t="shared" si="130"/>
        <v>39232</v>
      </c>
      <c r="C4209">
        <v>13.01</v>
      </c>
      <c r="D4209" s="1">
        <v>39232.267569444448</v>
      </c>
      <c r="E4209" s="74">
        <f t="shared" si="131"/>
        <v>39232</v>
      </c>
      <c r="F4209">
        <v>11.17</v>
      </c>
      <c r="G4209">
        <v>13.9</v>
      </c>
    </row>
    <row r="4210" spans="1:8">
      <c r="A4210" s="1">
        <v>39232.399270833332</v>
      </c>
      <c r="B4210" s="74">
        <f t="shared" si="130"/>
        <v>39232</v>
      </c>
      <c r="C4210">
        <v>13.01</v>
      </c>
      <c r="D4210" s="1">
        <v>39232.392569444448</v>
      </c>
      <c r="E4210" s="74">
        <f t="shared" si="131"/>
        <v>39232</v>
      </c>
      <c r="F4210">
        <v>11.17</v>
      </c>
      <c r="G4210">
        <v>13.9</v>
      </c>
      <c r="H4210">
        <v>20070530</v>
      </c>
    </row>
    <row r="4211" spans="1:8">
      <c r="A4211" s="1">
        <v>39232.524270833332</v>
      </c>
      <c r="B4211" s="74">
        <f t="shared" si="130"/>
        <v>39232</v>
      </c>
      <c r="C4211">
        <v>13.07</v>
      </c>
      <c r="D4211" s="1">
        <v>39232.517569444448</v>
      </c>
      <c r="E4211" s="74">
        <f t="shared" si="131"/>
        <v>39232</v>
      </c>
      <c r="F4211">
        <v>11.17</v>
      </c>
      <c r="G4211">
        <v>13.9</v>
      </c>
    </row>
    <row r="4212" spans="1:8">
      <c r="A4212" s="1">
        <v>39232.649270833332</v>
      </c>
      <c r="B4212" s="74">
        <f t="shared" si="130"/>
        <v>39232</v>
      </c>
      <c r="C4212">
        <v>13.1</v>
      </c>
      <c r="D4212" s="1">
        <v>39232.642569444448</v>
      </c>
      <c r="E4212" s="74">
        <f t="shared" si="131"/>
        <v>39232</v>
      </c>
      <c r="F4212">
        <v>11.17</v>
      </c>
      <c r="G4212">
        <v>13.9</v>
      </c>
    </row>
    <row r="4213" spans="1:8">
      <c r="A4213" s="1">
        <v>39232.774270833332</v>
      </c>
      <c r="B4213" s="74">
        <f t="shared" si="130"/>
        <v>39232</v>
      </c>
      <c r="C4213">
        <v>13.1</v>
      </c>
      <c r="D4213" s="1">
        <v>39232.767569444448</v>
      </c>
      <c r="E4213" s="74">
        <f t="shared" si="131"/>
        <v>39232</v>
      </c>
      <c r="F4213">
        <v>11.17</v>
      </c>
      <c r="G4213">
        <v>13.9</v>
      </c>
    </row>
    <row r="4214" spans="1:8">
      <c r="A4214" s="1">
        <v>39232.899270833332</v>
      </c>
      <c r="B4214" s="74">
        <f t="shared" si="130"/>
        <v>39232</v>
      </c>
      <c r="C4214">
        <v>13.23</v>
      </c>
      <c r="D4214" s="1">
        <v>39232.892569444448</v>
      </c>
      <c r="E4214" s="74">
        <f t="shared" si="131"/>
        <v>39232</v>
      </c>
      <c r="F4214">
        <v>11.17</v>
      </c>
      <c r="G4214">
        <v>13.9</v>
      </c>
    </row>
    <row r="4215" spans="1:8">
      <c r="A4215" s="1">
        <v>39233.024270833332</v>
      </c>
      <c r="B4215" s="74">
        <f t="shared" si="130"/>
        <v>39233</v>
      </c>
      <c r="C4215">
        <v>13.23</v>
      </c>
      <c r="D4215" s="1">
        <v>39233.017569444448</v>
      </c>
      <c r="E4215" s="74">
        <f t="shared" si="131"/>
        <v>39233</v>
      </c>
      <c r="F4215">
        <v>11.17</v>
      </c>
      <c r="G4215">
        <v>13.4</v>
      </c>
    </row>
    <row r="4216" spans="1:8">
      <c r="A4216" s="1">
        <v>39233.149270833332</v>
      </c>
      <c r="B4216" s="74">
        <f t="shared" si="130"/>
        <v>39233</v>
      </c>
      <c r="C4216">
        <v>13.23</v>
      </c>
      <c r="D4216" s="1">
        <v>39233.142569444448</v>
      </c>
      <c r="E4216" s="74">
        <f t="shared" si="131"/>
        <v>39233</v>
      </c>
      <c r="F4216">
        <v>11.17</v>
      </c>
      <c r="G4216">
        <v>13.4</v>
      </c>
    </row>
    <row r="4217" spans="1:8">
      <c r="A4217" s="1">
        <v>39233.274270833332</v>
      </c>
      <c r="B4217" s="74">
        <f t="shared" si="130"/>
        <v>39233</v>
      </c>
      <c r="C4217">
        <v>13.23</v>
      </c>
      <c r="D4217" s="1">
        <v>39233.267569444448</v>
      </c>
      <c r="E4217" s="74">
        <f t="shared" si="131"/>
        <v>39233</v>
      </c>
      <c r="F4217">
        <v>11.17</v>
      </c>
      <c r="G4217">
        <v>13.4</v>
      </c>
    </row>
    <row r="4218" spans="1:8">
      <c r="A4218" s="1">
        <v>39233.399270833332</v>
      </c>
      <c r="B4218" s="74">
        <f t="shared" si="130"/>
        <v>39233</v>
      </c>
      <c r="C4218">
        <v>13.23</v>
      </c>
      <c r="D4218" s="1">
        <v>39233.392569444448</v>
      </c>
      <c r="E4218" s="74">
        <f t="shared" si="131"/>
        <v>39233</v>
      </c>
      <c r="F4218">
        <v>11.17</v>
      </c>
      <c r="G4218">
        <v>13.4</v>
      </c>
      <c r="H4218">
        <v>20070531</v>
      </c>
    </row>
    <row r="4219" spans="1:8">
      <c r="A4219" s="1">
        <v>39233.524270833332</v>
      </c>
      <c r="B4219" s="74">
        <f t="shared" si="130"/>
        <v>39233</v>
      </c>
      <c r="C4219">
        <v>13.23</v>
      </c>
      <c r="D4219" s="1">
        <v>39233.517569444448</v>
      </c>
      <c r="E4219" s="74">
        <f t="shared" si="131"/>
        <v>39233</v>
      </c>
      <c r="F4219">
        <v>11.17</v>
      </c>
      <c r="G4219">
        <v>13.4</v>
      </c>
    </row>
    <row r="4220" spans="1:8">
      <c r="A4220" s="1">
        <v>39233.649270833332</v>
      </c>
      <c r="B4220" s="74">
        <f t="shared" si="130"/>
        <v>39233</v>
      </c>
      <c r="C4220">
        <v>13.23</v>
      </c>
      <c r="D4220" s="1">
        <v>39233.642569444448</v>
      </c>
      <c r="E4220" s="74">
        <f t="shared" si="131"/>
        <v>39233</v>
      </c>
      <c r="F4220">
        <v>11.17</v>
      </c>
      <c r="G4220">
        <v>13.4</v>
      </c>
    </row>
    <row r="4221" spans="1:8">
      <c r="A4221" s="1">
        <v>39233.774270833332</v>
      </c>
      <c r="B4221" s="74">
        <f t="shared" si="130"/>
        <v>39233</v>
      </c>
      <c r="C4221">
        <v>13.23</v>
      </c>
      <c r="D4221" s="1">
        <v>39233.767569444448</v>
      </c>
      <c r="E4221" s="74">
        <f t="shared" si="131"/>
        <v>39233</v>
      </c>
      <c r="F4221">
        <v>11.17</v>
      </c>
      <c r="G4221">
        <v>13.4</v>
      </c>
    </row>
    <row r="4222" spans="1:8">
      <c r="A4222" s="1">
        <v>39233.899270833332</v>
      </c>
      <c r="B4222" s="74">
        <f t="shared" si="130"/>
        <v>39233</v>
      </c>
      <c r="C4222">
        <v>13.23</v>
      </c>
      <c r="D4222" s="1">
        <v>39233.892569444448</v>
      </c>
      <c r="E4222" s="74">
        <f t="shared" si="131"/>
        <v>39233</v>
      </c>
      <c r="F4222">
        <v>11.17</v>
      </c>
      <c r="G4222">
        <v>13.4</v>
      </c>
    </row>
    <row r="4223" spans="1:8">
      <c r="A4223" s="1">
        <v>39234.024270833332</v>
      </c>
      <c r="B4223" s="74">
        <f t="shared" si="130"/>
        <v>39234</v>
      </c>
      <c r="C4223">
        <v>13.23</v>
      </c>
      <c r="D4223" s="1">
        <v>39234.017569444448</v>
      </c>
      <c r="E4223" s="74">
        <f t="shared" si="131"/>
        <v>39234</v>
      </c>
      <c r="F4223">
        <v>11.17</v>
      </c>
      <c r="G4223">
        <v>14.4</v>
      </c>
    </row>
    <row r="4224" spans="1:8">
      <c r="A4224" s="1">
        <v>39234.149270833332</v>
      </c>
      <c r="B4224" s="74">
        <f t="shared" si="130"/>
        <v>39234</v>
      </c>
      <c r="C4224">
        <v>13.26</v>
      </c>
      <c r="D4224" s="1">
        <v>39234.142569444448</v>
      </c>
      <c r="E4224" s="74">
        <f t="shared" si="131"/>
        <v>39234</v>
      </c>
      <c r="F4224">
        <v>11.2</v>
      </c>
      <c r="G4224">
        <v>14.4</v>
      </c>
    </row>
    <row r="4225" spans="1:8">
      <c r="A4225" s="1">
        <v>39234.274270833332</v>
      </c>
      <c r="B4225" s="74">
        <f t="shared" si="130"/>
        <v>39234</v>
      </c>
      <c r="C4225">
        <v>13.26</v>
      </c>
      <c r="D4225" s="1">
        <v>39234.267569444448</v>
      </c>
      <c r="E4225" s="74">
        <f t="shared" si="131"/>
        <v>39234</v>
      </c>
      <c r="F4225">
        <v>11.2</v>
      </c>
      <c r="G4225">
        <v>14.4</v>
      </c>
    </row>
    <row r="4226" spans="1:8">
      <c r="A4226" s="1">
        <v>39234.399270833332</v>
      </c>
      <c r="B4226" s="74">
        <f t="shared" si="130"/>
        <v>39234</v>
      </c>
      <c r="C4226">
        <v>13.29</v>
      </c>
      <c r="D4226" s="1">
        <v>39234.392569444448</v>
      </c>
      <c r="E4226" s="74">
        <f t="shared" si="131"/>
        <v>39234</v>
      </c>
      <c r="F4226">
        <v>11.2</v>
      </c>
      <c r="G4226">
        <v>14.4</v>
      </c>
      <c r="H4226">
        <v>20070601</v>
      </c>
    </row>
    <row r="4227" spans="1:8">
      <c r="A4227" s="1">
        <v>39234.524270833332</v>
      </c>
      <c r="B4227" s="74">
        <f t="shared" si="130"/>
        <v>39234</v>
      </c>
      <c r="C4227">
        <v>13.36</v>
      </c>
      <c r="D4227" s="1">
        <v>39234.517569444448</v>
      </c>
      <c r="E4227" s="74">
        <f t="shared" si="131"/>
        <v>39234</v>
      </c>
      <c r="F4227">
        <v>11.2</v>
      </c>
      <c r="G4227">
        <v>14.4</v>
      </c>
    </row>
    <row r="4228" spans="1:8">
      <c r="A4228" s="1">
        <v>39234.649270833332</v>
      </c>
      <c r="B4228" s="74">
        <f t="shared" ref="B4228:B4291" si="132">INT(A4228)</f>
        <v>39234</v>
      </c>
      <c r="C4228">
        <v>13.36</v>
      </c>
      <c r="D4228" s="1">
        <v>39234.642569444448</v>
      </c>
      <c r="E4228" s="74">
        <f t="shared" ref="E4228:E4291" si="133">INT(D4228)</f>
        <v>39234</v>
      </c>
      <c r="F4228">
        <v>11.24</v>
      </c>
      <c r="G4228">
        <v>14.4</v>
      </c>
    </row>
    <row r="4229" spans="1:8">
      <c r="A4229" s="1">
        <v>39234.774270833332</v>
      </c>
      <c r="B4229" s="74">
        <f t="shared" si="132"/>
        <v>39234</v>
      </c>
      <c r="C4229">
        <v>13.39</v>
      </c>
      <c r="D4229" s="1">
        <v>39234.767569444448</v>
      </c>
      <c r="E4229" s="74">
        <f t="shared" si="133"/>
        <v>39234</v>
      </c>
      <c r="F4229">
        <v>11.27</v>
      </c>
      <c r="G4229">
        <v>14.4</v>
      </c>
    </row>
    <row r="4230" spans="1:8">
      <c r="A4230" s="1">
        <v>39234.899270833332</v>
      </c>
      <c r="B4230" s="74">
        <f t="shared" si="132"/>
        <v>39234</v>
      </c>
      <c r="C4230">
        <v>13.39</v>
      </c>
      <c r="D4230" s="1">
        <v>39234.892569444448</v>
      </c>
      <c r="E4230" s="74">
        <f t="shared" si="133"/>
        <v>39234</v>
      </c>
      <c r="F4230">
        <v>11.27</v>
      </c>
      <c r="G4230">
        <v>14.4</v>
      </c>
    </row>
    <row r="4231" spans="1:8">
      <c r="A4231" s="1">
        <v>39235.024270833332</v>
      </c>
      <c r="B4231" s="74">
        <f t="shared" si="132"/>
        <v>39235</v>
      </c>
      <c r="C4231">
        <v>13.42</v>
      </c>
      <c r="D4231" s="1">
        <v>39235.017569444448</v>
      </c>
      <c r="E4231" s="74">
        <f t="shared" si="133"/>
        <v>39235</v>
      </c>
      <c r="F4231">
        <v>11.3</v>
      </c>
      <c r="G4231">
        <v>15</v>
      </c>
    </row>
    <row r="4232" spans="1:8">
      <c r="A4232" s="1">
        <v>39235.149270833332</v>
      </c>
      <c r="B4232" s="74">
        <f t="shared" si="132"/>
        <v>39235</v>
      </c>
      <c r="C4232">
        <v>13.42</v>
      </c>
      <c r="D4232" s="1">
        <v>39235.142569444448</v>
      </c>
      <c r="E4232" s="74">
        <f t="shared" si="133"/>
        <v>39235</v>
      </c>
      <c r="F4232">
        <v>11.3</v>
      </c>
      <c r="G4232">
        <v>15</v>
      </c>
    </row>
    <row r="4233" spans="1:8">
      <c r="A4233" s="1">
        <v>39235.274270833332</v>
      </c>
      <c r="B4233" s="74">
        <f t="shared" si="132"/>
        <v>39235</v>
      </c>
      <c r="C4233">
        <v>13.42</v>
      </c>
      <c r="D4233" s="1">
        <v>39235.267569444448</v>
      </c>
      <c r="E4233" s="74">
        <f t="shared" si="133"/>
        <v>39235</v>
      </c>
      <c r="F4233">
        <v>11.3</v>
      </c>
      <c r="G4233">
        <v>15</v>
      </c>
    </row>
    <row r="4234" spans="1:8">
      <c r="A4234" s="1">
        <v>39235.399270833332</v>
      </c>
      <c r="B4234" s="74">
        <f t="shared" si="132"/>
        <v>39235</v>
      </c>
      <c r="C4234">
        <v>13.48</v>
      </c>
      <c r="D4234" s="1">
        <v>39235.392569444448</v>
      </c>
      <c r="E4234" s="74">
        <f t="shared" si="133"/>
        <v>39235</v>
      </c>
      <c r="F4234">
        <v>11.3</v>
      </c>
      <c r="G4234">
        <v>15</v>
      </c>
      <c r="H4234">
        <v>20070602</v>
      </c>
    </row>
    <row r="4235" spans="1:8">
      <c r="A4235" s="1">
        <v>39235.524270833332</v>
      </c>
      <c r="B4235" s="74">
        <f t="shared" si="132"/>
        <v>39235</v>
      </c>
      <c r="C4235">
        <v>13.48</v>
      </c>
      <c r="D4235" s="1">
        <v>39235.517569444448</v>
      </c>
      <c r="E4235" s="74">
        <f t="shared" si="133"/>
        <v>39235</v>
      </c>
      <c r="F4235">
        <v>11.3</v>
      </c>
      <c r="G4235">
        <v>15</v>
      </c>
    </row>
    <row r="4236" spans="1:8">
      <c r="A4236" s="1">
        <v>39235.649270833332</v>
      </c>
      <c r="B4236" s="74">
        <f t="shared" si="132"/>
        <v>39235</v>
      </c>
      <c r="C4236">
        <v>13.48</v>
      </c>
      <c r="D4236" s="1">
        <v>39235.642569444448</v>
      </c>
      <c r="E4236" s="74">
        <f t="shared" si="133"/>
        <v>39235</v>
      </c>
      <c r="F4236">
        <v>11.33</v>
      </c>
      <c r="G4236">
        <v>15</v>
      </c>
    </row>
    <row r="4237" spans="1:8">
      <c r="A4237" s="1">
        <v>39235.774270833332</v>
      </c>
      <c r="B4237" s="74">
        <f t="shared" si="132"/>
        <v>39235</v>
      </c>
      <c r="C4237">
        <v>13.48</v>
      </c>
      <c r="D4237" s="1">
        <v>39235.767569444448</v>
      </c>
      <c r="E4237" s="74">
        <f t="shared" si="133"/>
        <v>39235</v>
      </c>
      <c r="F4237">
        <v>11.33</v>
      </c>
      <c r="G4237">
        <v>15</v>
      </c>
    </row>
    <row r="4238" spans="1:8">
      <c r="A4238" s="1">
        <v>39235.899270833332</v>
      </c>
      <c r="B4238" s="74">
        <f t="shared" si="132"/>
        <v>39235</v>
      </c>
      <c r="C4238">
        <v>13.48</v>
      </c>
      <c r="D4238" s="1">
        <v>39235.892569444448</v>
      </c>
      <c r="E4238" s="74">
        <f t="shared" si="133"/>
        <v>39235</v>
      </c>
      <c r="F4238">
        <v>11.37</v>
      </c>
      <c r="G4238">
        <v>15</v>
      </c>
    </row>
    <row r="4239" spans="1:8">
      <c r="A4239" s="1">
        <v>39236.024270833332</v>
      </c>
      <c r="B4239" s="74">
        <f t="shared" si="132"/>
        <v>39236</v>
      </c>
      <c r="C4239">
        <v>13.48</v>
      </c>
      <c r="D4239" s="1">
        <v>39236.017569444448</v>
      </c>
      <c r="E4239" s="74">
        <f t="shared" si="133"/>
        <v>39236</v>
      </c>
      <c r="F4239">
        <v>11.37</v>
      </c>
      <c r="G4239">
        <v>14.7</v>
      </c>
    </row>
    <row r="4240" spans="1:8">
      <c r="A4240" s="1">
        <v>39236.149270833332</v>
      </c>
      <c r="B4240" s="74">
        <f t="shared" si="132"/>
        <v>39236</v>
      </c>
      <c r="C4240">
        <v>13.48</v>
      </c>
      <c r="D4240" s="1">
        <v>39236.142569444448</v>
      </c>
      <c r="E4240" s="74">
        <f t="shared" si="133"/>
        <v>39236</v>
      </c>
      <c r="F4240">
        <v>11.37</v>
      </c>
      <c r="G4240">
        <v>14.7</v>
      </c>
    </row>
    <row r="4241" spans="1:8">
      <c r="A4241" s="1">
        <v>39236.274270833332</v>
      </c>
      <c r="B4241" s="74">
        <f t="shared" si="132"/>
        <v>39236</v>
      </c>
      <c r="C4241">
        <v>13.51</v>
      </c>
      <c r="D4241" s="1">
        <v>39236.267569444448</v>
      </c>
      <c r="E4241" s="74">
        <f t="shared" si="133"/>
        <v>39236</v>
      </c>
      <c r="F4241">
        <v>11.37</v>
      </c>
      <c r="G4241">
        <v>14.7</v>
      </c>
    </row>
    <row r="4242" spans="1:8">
      <c r="A4242" s="1">
        <v>39236.399270833332</v>
      </c>
      <c r="B4242" s="74">
        <f t="shared" si="132"/>
        <v>39236</v>
      </c>
      <c r="C4242">
        <v>13.51</v>
      </c>
      <c r="D4242" s="1">
        <v>39236.392569444448</v>
      </c>
      <c r="E4242" s="74">
        <f t="shared" si="133"/>
        <v>39236</v>
      </c>
      <c r="F4242">
        <v>11.4</v>
      </c>
      <c r="G4242">
        <v>14.7</v>
      </c>
      <c r="H4242">
        <v>20070603</v>
      </c>
    </row>
    <row r="4243" spans="1:8">
      <c r="A4243" s="1">
        <v>39236.524270833332</v>
      </c>
      <c r="B4243" s="74">
        <f t="shared" si="132"/>
        <v>39236</v>
      </c>
      <c r="C4243">
        <v>13.51</v>
      </c>
      <c r="D4243" s="1">
        <v>39236.517569444448</v>
      </c>
      <c r="E4243" s="74">
        <f t="shared" si="133"/>
        <v>39236</v>
      </c>
      <c r="F4243">
        <v>11.43</v>
      </c>
      <c r="G4243">
        <v>14.7</v>
      </c>
    </row>
    <row r="4244" spans="1:8">
      <c r="A4244" s="1">
        <v>39236.649270833332</v>
      </c>
      <c r="B4244" s="74">
        <f t="shared" si="132"/>
        <v>39236</v>
      </c>
      <c r="C4244">
        <v>13.51</v>
      </c>
      <c r="D4244" s="1">
        <v>39236.642569444448</v>
      </c>
      <c r="E4244" s="74">
        <f t="shared" si="133"/>
        <v>39236</v>
      </c>
      <c r="F4244">
        <v>11.43</v>
      </c>
      <c r="G4244">
        <v>14.7</v>
      </c>
    </row>
    <row r="4245" spans="1:8">
      <c r="A4245" s="1">
        <v>39236.774270833332</v>
      </c>
      <c r="B4245" s="74">
        <f t="shared" si="132"/>
        <v>39236</v>
      </c>
      <c r="C4245">
        <v>13.51</v>
      </c>
      <c r="D4245" s="1">
        <v>39236.767569444448</v>
      </c>
      <c r="E4245" s="74">
        <f t="shared" si="133"/>
        <v>39236</v>
      </c>
      <c r="F4245">
        <v>11.43</v>
      </c>
      <c r="G4245">
        <v>14.7</v>
      </c>
    </row>
    <row r="4246" spans="1:8">
      <c r="A4246" s="1">
        <v>39236.899270833332</v>
      </c>
      <c r="B4246" s="74">
        <f t="shared" si="132"/>
        <v>39236</v>
      </c>
      <c r="C4246">
        <v>13.54</v>
      </c>
      <c r="D4246" s="1">
        <v>39236.892569444448</v>
      </c>
      <c r="E4246" s="74">
        <f t="shared" si="133"/>
        <v>39236</v>
      </c>
      <c r="F4246">
        <v>11.43</v>
      </c>
      <c r="G4246">
        <v>14.7</v>
      </c>
    </row>
    <row r="4247" spans="1:8">
      <c r="A4247" s="1">
        <v>39237.024270833332</v>
      </c>
      <c r="B4247" s="74">
        <f t="shared" si="132"/>
        <v>39237</v>
      </c>
      <c r="C4247">
        <v>13.54</v>
      </c>
      <c r="D4247" s="1">
        <v>39237.017569444448</v>
      </c>
      <c r="E4247" s="74">
        <f t="shared" si="133"/>
        <v>39237</v>
      </c>
      <c r="F4247">
        <v>11.43</v>
      </c>
      <c r="G4247">
        <v>16.5</v>
      </c>
    </row>
    <row r="4248" spans="1:8">
      <c r="A4248" s="1">
        <v>39237.149270833332</v>
      </c>
      <c r="B4248" s="74">
        <f t="shared" si="132"/>
        <v>39237</v>
      </c>
      <c r="C4248">
        <v>13.61</v>
      </c>
      <c r="D4248" s="1">
        <v>39237.142569444448</v>
      </c>
      <c r="E4248" s="74">
        <f t="shared" si="133"/>
        <v>39237</v>
      </c>
      <c r="F4248">
        <v>11.43</v>
      </c>
      <c r="G4248">
        <v>16.5</v>
      </c>
    </row>
    <row r="4249" spans="1:8">
      <c r="A4249" s="1">
        <v>39237.274270833332</v>
      </c>
      <c r="B4249" s="74">
        <f t="shared" si="132"/>
        <v>39237</v>
      </c>
      <c r="C4249">
        <v>13.64</v>
      </c>
      <c r="D4249" s="1">
        <v>39237.267569444448</v>
      </c>
      <c r="E4249" s="74">
        <f t="shared" si="133"/>
        <v>39237</v>
      </c>
      <c r="F4249">
        <v>11.43</v>
      </c>
      <c r="G4249">
        <v>16.5</v>
      </c>
    </row>
    <row r="4250" spans="1:8">
      <c r="A4250" s="1">
        <v>39237.399270833332</v>
      </c>
      <c r="B4250" s="74">
        <f t="shared" si="132"/>
        <v>39237</v>
      </c>
      <c r="C4250">
        <v>13.67</v>
      </c>
      <c r="D4250" s="1">
        <v>39237.392569444448</v>
      </c>
      <c r="E4250" s="74">
        <f t="shared" si="133"/>
        <v>39237</v>
      </c>
      <c r="F4250">
        <v>11.43</v>
      </c>
      <c r="G4250">
        <v>16.5</v>
      </c>
      <c r="H4250">
        <v>20070604</v>
      </c>
    </row>
    <row r="4251" spans="1:8">
      <c r="A4251" s="1">
        <v>39237.524270833332</v>
      </c>
      <c r="B4251" s="74">
        <f t="shared" si="132"/>
        <v>39237</v>
      </c>
      <c r="C4251">
        <v>13.73</v>
      </c>
      <c r="D4251" s="1">
        <v>39237.517569444448</v>
      </c>
      <c r="E4251" s="74">
        <f t="shared" si="133"/>
        <v>39237</v>
      </c>
      <c r="F4251">
        <v>11.46</v>
      </c>
      <c r="G4251">
        <v>16.5</v>
      </c>
    </row>
    <row r="4252" spans="1:8">
      <c r="A4252" s="1">
        <v>39237.649270833332</v>
      </c>
      <c r="B4252" s="74">
        <f t="shared" si="132"/>
        <v>39237</v>
      </c>
      <c r="C4252">
        <v>13.73</v>
      </c>
      <c r="D4252" s="1">
        <v>39237.642569444448</v>
      </c>
      <c r="E4252" s="74">
        <f t="shared" si="133"/>
        <v>39237</v>
      </c>
      <c r="F4252">
        <v>11.46</v>
      </c>
      <c r="G4252">
        <v>16.5</v>
      </c>
    </row>
    <row r="4253" spans="1:8">
      <c r="A4253" s="1">
        <v>39237.774270833332</v>
      </c>
      <c r="B4253" s="74">
        <f t="shared" si="132"/>
        <v>39237</v>
      </c>
      <c r="C4253">
        <v>13.73</v>
      </c>
      <c r="D4253" s="1">
        <v>39237.767569444448</v>
      </c>
      <c r="E4253" s="74">
        <f t="shared" si="133"/>
        <v>39237</v>
      </c>
      <c r="F4253">
        <v>11.43</v>
      </c>
      <c r="G4253">
        <v>16.5</v>
      </c>
    </row>
    <row r="4254" spans="1:8">
      <c r="A4254" s="1">
        <v>39237.899270833332</v>
      </c>
      <c r="B4254" s="74">
        <f t="shared" si="132"/>
        <v>39237</v>
      </c>
      <c r="C4254">
        <v>13.73</v>
      </c>
      <c r="D4254" s="1">
        <v>39237.892569444448</v>
      </c>
      <c r="E4254" s="74">
        <f t="shared" si="133"/>
        <v>39237</v>
      </c>
      <c r="F4254">
        <v>11.43</v>
      </c>
      <c r="G4254">
        <v>16.5</v>
      </c>
    </row>
    <row r="4255" spans="1:8">
      <c r="A4255" s="1">
        <v>39238.024270833332</v>
      </c>
      <c r="B4255" s="74">
        <f t="shared" si="132"/>
        <v>39238</v>
      </c>
      <c r="C4255">
        <v>13.73</v>
      </c>
      <c r="D4255" s="1">
        <v>39238.017569444448</v>
      </c>
      <c r="E4255" s="74">
        <f t="shared" si="133"/>
        <v>39238</v>
      </c>
      <c r="F4255">
        <v>11.43</v>
      </c>
      <c r="G4255">
        <v>19.3</v>
      </c>
    </row>
    <row r="4256" spans="1:8">
      <c r="A4256" s="1">
        <v>39238.149270833332</v>
      </c>
      <c r="B4256" s="74">
        <f t="shared" si="132"/>
        <v>39238</v>
      </c>
      <c r="C4256">
        <v>13.77</v>
      </c>
      <c r="D4256" s="1">
        <v>39238.142569444448</v>
      </c>
      <c r="E4256" s="74">
        <f t="shared" si="133"/>
        <v>39238</v>
      </c>
      <c r="F4256">
        <v>11.43</v>
      </c>
      <c r="G4256">
        <v>19.3</v>
      </c>
    </row>
    <row r="4257" spans="1:8">
      <c r="A4257" s="1">
        <v>39238.274270833332</v>
      </c>
      <c r="B4257" s="74">
        <f t="shared" si="132"/>
        <v>39238</v>
      </c>
      <c r="C4257">
        <v>13.8</v>
      </c>
      <c r="D4257" s="1">
        <v>39238.267569444448</v>
      </c>
      <c r="E4257" s="74">
        <f t="shared" si="133"/>
        <v>39238</v>
      </c>
      <c r="F4257">
        <v>11.43</v>
      </c>
      <c r="G4257">
        <v>19.3</v>
      </c>
    </row>
    <row r="4258" spans="1:8">
      <c r="A4258" s="1">
        <v>39238.399270833332</v>
      </c>
      <c r="B4258" s="74">
        <f t="shared" si="132"/>
        <v>39238</v>
      </c>
      <c r="C4258">
        <v>13.8</v>
      </c>
      <c r="D4258" s="1">
        <v>39238.392569444448</v>
      </c>
      <c r="E4258" s="74">
        <f t="shared" si="133"/>
        <v>39238</v>
      </c>
      <c r="F4258">
        <v>11.43</v>
      </c>
      <c r="G4258">
        <v>19.3</v>
      </c>
      <c r="H4258">
        <v>20070605</v>
      </c>
    </row>
    <row r="4259" spans="1:8">
      <c r="A4259" s="1">
        <v>39238.524270833332</v>
      </c>
      <c r="B4259" s="74">
        <f t="shared" si="132"/>
        <v>39238</v>
      </c>
      <c r="C4259">
        <v>13.86</v>
      </c>
      <c r="D4259" s="1">
        <v>39238.517569444448</v>
      </c>
      <c r="E4259" s="74">
        <f t="shared" si="133"/>
        <v>39238</v>
      </c>
      <c r="F4259">
        <v>11.43</v>
      </c>
      <c r="G4259">
        <v>19.3</v>
      </c>
    </row>
    <row r="4260" spans="1:8">
      <c r="A4260" s="1">
        <v>39238.649270833332</v>
      </c>
      <c r="B4260" s="74">
        <f t="shared" si="132"/>
        <v>39238</v>
      </c>
      <c r="C4260">
        <v>13.89</v>
      </c>
      <c r="D4260" s="1">
        <v>39238.642569444448</v>
      </c>
      <c r="E4260" s="74">
        <f t="shared" si="133"/>
        <v>39238</v>
      </c>
      <c r="F4260">
        <v>11.43</v>
      </c>
      <c r="G4260">
        <v>19.3</v>
      </c>
    </row>
    <row r="4261" spans="1:8">
      <c r="A4261" s="1">
        <v>39238.774270833332</v>
      </c>
      <c r="B4261" s="74">
        <f t="shared" si="132"/>
        <v>39238</v>
      </c>
      <c r="C4261">
        <v>13.89</v>
      </c>
      <c r="D4261" s="1">
        <v>39238.767569444448</v>
      </c>
      <c r="E4261" s="74">
        <f t="shared" si="133"/>
        <v>39238</v>
      </c>
      <c r="F4261">
        <v>11.43</v>
      </c>
      <c r="G4261">
        <v>19.3</v>
      </c>
    </row>
    <row r="4262" spans="1:8">
      <c r="A4262" s="1">
        <v>39238.899270833332</v>
      </c>
      <c r="B4262" s="74">
        <f t="shared" si="132"/>
        <v>39238</v>
      </c>
      <c r="C4262">
        <v>13.99</v>
      </c>
      <c r="D4262" s="1">
        <v>39238.892569444448</v>
      </c>
      <c r="E4262" s="74">
        <f t="shared" si="133"/>
        <v>39238</v>
      </c>
      <c r="F4262">
        <v>11.46</v>
      </c>
      <c r="G4262">
        <v>19.3</v>
      </c>
    </row>
    <row r="4263" spans="1:8">
      <c r="A4263" s="1">
        <v>39239.024270833332</v>
      </c>
      <c r="B4263" s="74">
        <f t="shared" si="132"/>
        <v>39239</v>
      </c>
      <c r="C4263">
        <v>13.99</v>
      </c>
      <c r="D4263" s="1">
        <v>39239.017569444448</v>
      </c>
      <c r="E4263" s="74">
        <f t="shared" si="133"/>
        <v>39239</v>
      </c>
      <c r="F4263">
        <v>11.46</v>
      </c>
      <c r="G4263">
        <v>17.399999999999999</v>
      </c>
    </row>
    <row r="4264" spans="1:8">
      <c r="A4264" s="1">
        <v>39239.149270833332</v>
      </c>
      <c r="B4264" s="74">
        <f t="shared" si="132"/>
        <v>39239</v>
      </c>
      <c r="C4264">
        <v>14.01</v>
      </c>
      <c r="D4264" s="1">
        <v>39239.142569444448</v>
      </c>
      <c r="E4264" s="74">
        <f t="shared" si="133"/>
        <v>39239</v>
      </c>
      <c r="F4264">
        <v>11.46</v>
      </c>
      <c r="G4264">
        <v>17.399999999999999</v>
      </c>
    </row>
    <row r="4265" spans="1:8">
      <c r="A4265" s="1">
        <v>39239.274270833332</v>
      </c>
      <c r="B4265" s="74">
        <f t="shared" si="132"/>
        <v>39239</v>
      </c>
      <c r="C4265">
        <v>14.08</v>
      </c>
      <c r="D4265" s="1">
        <v>39239.267569444448</v>
      </c>
      <c r="E4265" s="74">
        <f t="shared" si="133"/>
        <v>39239</v>
      </c>
      <c r="F4265">
        <v>11.5</v>
      </c>
      <c r="G4265">
        <v>17.399999999999999</v>
      </c>
    </row>
    <row r="4266" spans="1:8">
      <c r="A4266" s="1">
        <v>39239.399270833332</v>
      </c>
      <c r="B4266" s="74">
        <f t="shared" si="132"/>
        <v>39239</v>
      </c>
      <c r="C4266">
        <v>14.08</v>
      </c>
      <c r="D4266" s="1">
        <v>39239.392569444448</v>
      </c>
      <c r="E4266" s="74">
        <f t="shared" si="133"/>
        <v>39239</v>
      </c>
      <c r="F4266">
        <v>11.5</v>
      </c>
      <c r="G4266">
        <v>17.399999999999999</v>
      </c>
      <c r="H4266">
        <v>20070606</v>
      </c>
    </row>
    <row r="4267" spans="1:8">
      <c r="A4267" s="1">
        <v>39239.524270833332</v>
      </c>
      <c r="B4267" s="74">
        <f t="shared" si="132"/>
        <v>39239</v>
      </c>
      <c r="C4267">
        <v>14.14</v>
      </c>
      <c r="D4267" s="1">
        <v>39239.517569444448</v>
      </c>
      <c r="E4267" s="74">
        <f t="shared" si="133"/>
        <v>39239</v>
      </c>
      <c r="F4267">
        <v>11.5</v>
      </c>
      <c r="G4267">
        <v>17.399999999999999</v>
      </c>
    </row>
    <row r="4268" spans="1:8">
      <c r="A4268" s="1">
        <v>39239.649270833332</v>
      </c>
      <c r="B4268" s="74">
        <f t="shared" si="132"/>
        <v>39239</v>
      </c>
      <c r="C4268">
        <v>14.14</v>
      </c>
      <c r="D4268" s="1">
        <v>39239.642569444448</v>
      </c>
      <c r="E4268" s="74">
        <f t="shared" si="133"/>
        <v>39239</v>
      </c>
      <c r="F4268">
        <v>11.53</v>
      </c>
      <c r="G4268">
        <v>17.399999999999999</v>
      </c>
    </row>
    <row r="4269" spans="1:8">
      <c r="A4269" s="1">
        <v>39239.774270833332</v>
      </c>
      <c r="B4269" s="74">
        <f t="shared" si="132"/>
        <v>39239</v>
      </c>
      <c r="C4269">
        <v>14.23</v>
      </c>
      <c r="D4269" s="1">
        <v>39239.767569444448</v>
      </c>
      <c r="E4269" s="74">
        <f t="shared" si="133"/>
        <v>39239</v>
      </c>
      <c r="F4269">
        <v>11.53</v>
      </c>
      <c r="G4269">
        <v>17.399999999999999</v>
      </c>
    </row>
    <row r="4270" spans="1:8">
      <c r="A4270" s="1">
        <v>39239.899270833332</v>
      </c>
      <c r="B4270" s="74">
        <f t="shared" si="132"/>
        <v>39239</v>
      </c>
      <c r="C4270">
        <v>14.23</v>
      </c>
      <c r="D4270" s="1">
        <v>39239.892569444448</v>
      </c>
      <c r="E4270" s="74">
        <f t="shared" si="133"/>
        <v>39239</v>
      </c>
      <c r="F4270">
        <v>11.53</v>
      </c>
      <c r="G4270">
        <v>17.399999999999999</v>
      </c>
    </row>
    <row r="4271" spans="1:8">
      <c r="A4271" s="1">
        <v>39240.024270833332</v>
      </c>
      <c r="B4271" s="74">
        <f t="shared" si="132"/>
        <v>39240</v>
      </c>
      <c r="C4271">
        <v>14.23</v>
      </c>
      <c r="D4271" s="1">
        <v>39240.017569444448</v>
      </c>
      <c r="E4271" s="74">
        <f t="shared" si="133"/>
        <v>39240</v>
      </c>
      <c r="F4271">
        <v>11.56</v>
      </c>
      <c r="G4271">
        <v>20.5</v>
      </c>
    </row>
    <row r="4272" spans="1:8">
      <c r="A4272" s="1">
        <v>39240.149270833332</v>
      </c>
      <c r="B4272" s="74">
        <f t="shared" si="132"/>
        <v>39240</v>
      </c>
      <c r="C4272">
        <v>14.23</v>
      </c>
      <c r="D4272" s="1">
        <v>39240.142569444448</v>
      </c>
      <c r="E4272" s="74">
        <f t="shared" si="133"/>
        <v>39240</v>
      </c>
      <c r="F4272">
        <v>11.56</v>
      </c>
      <c r="G4272">
        <v>20.5</v>
      </c>
    </row>
    <row r="4273" spans="1:8">
      <c r="A4273" s="1">
        <v>39240.274270833332</v>
      </c>
      <c r="B4273" s="74">
        <f t="shared" si="132"/>
        <v>39240</v>
      </c>
      <c r="C4273">
        <v>14.23</v>
      </c>
      <c r="D4273" s="1">
        <v>39240.267569444448</v>
      </c>
      <c r="E4273" s="74">
        <f t="shared" si="133"/>
        <v>39240</v>
      </c>
      <c r="F4273">
        <v>11.56</v>
      </c>
      <c r="G4273">
        <v>20.5</v>
      </c>
    </row>
    <row r="4274" spans="1:8">
      <c r="A4274" s="1">
        <v>39240.399270833332</v>
      </c>
      <c r="B4274" s="74">
        <f t="shared" si="132"/>
        <v>39240</v>
      </c>
      <c r="C4274">
        <v>14.23</v>
      </c>
      <c r="D4274" s="1">
        <v>39240.392569444448</v>
      </c>
      <c r="E4274" s="74">
        <f t="shared" si="133"/>
        <v>39240</v>
      </c>
      <c r="F4274">
        <v>11.56</v>
      </c>
      <c r="G4274">
        <v>20.5</v>
      </c>
      <c r="H4274">
        <v>20070607</v>
      </c>
    </row>
    <row r="4275" spans="1:8">
      <c r="A4275" s="1">
        <v>39240.524270833332</v>
      </c>
      <c r="B4275" s="74">
        <f t="shared" si="132"/>
        <v>39240</v>
      </c>
      <c r="C4275">
        <v>14.3</v>
      </c>
      <c r="D4275" s="1">
        <v>39240.517569444448</v>
      </c>
      <c r="E4275" s="74">
        <f t="shared" si="133"/>
        <v>39240</v>
      </c>
      <c r="F4275">
        <v>11.59</v>
      </c>
      <c r="G4275">
        <v>20.5</v>
      </c>
    </row>
    <row r="4276" spans="1:8">
      <c r="A4276" s="1">
        <v>39240.649270833332</v>
      </c>
      <c r="B4276" s="74">
        <f t="shared" si="132"/>
        <v>39240</v>
      </c>
      <c r="C4276">
        <v>14.3</v>
      </c>
      <c r="D4276" s="1">
        <v>39240.642569444448</v>
      </c>
      <c r="E4276" s="74">
        <f t="shared" si="133"/>
        <v>39240</v>
      </c>
      <c r="F4276">
        <v>11.59</v>
      </c>
      <c r="G4276">
        <v>20.5</v>
      </c>
    </row>
    <row r="4277" spans="1:8">
      <c r="A4277" s="1">
        <v>39240.774270833332</v>
      </c>
      <c r="B4277" s="74">
        <f t="shared" si="132"/>
        <v>39240</v>
      </c>
      <c r="C4277">
        <v>14.32</v>
      </c>
      <c r="D4277" s="1">
        <v>39240.767569444448</v>
      </c>
      <c r="E4277" s="74">
        <f t="shared" si="133"/>
        <v>39240</v>
      </c>
      <c r="F4277">
        <v>11.59</v>
      </c>
      <c r="G4277">
        <v>20.5</v>
      </c>
    </row>
    <row r="4278" spans="1:8">
      <c r="A4278" s="1">
        <v>39240.899270833332</v>
      </c>
      <c r="B4278" s="74">
        <f t="shared" si="132"/>
        <v>39240</v>
      </c>
      <c r="C4278">
        <v>14.39</v>
      </c>
      <c r="D4278" s="1">
        <v>39240.892569444448</v>
      </c>
      <c r="E4278" s="74">
        <f t="shared" si="133"/>
        <v>39240</v>
      </c>
      <c r="F4278">
        <v>11.69</v>
      </c>
      <c r="G4278">
        <v>20.5</v>
      </c>
    </row>
    <row r="4279" spans="1:8">
      <c r="A4279" s="1">
        <v>39241.024270833332</v>
      </c>
      <c r="B4279" s="74">
        <f t="shared" si="132"/>
        <v>39241</v>
      </c>
      <c r="C4279">
        <v>14.42</v>
      </c>
      <c r="D4279" s="1">
        <v>39241.017569444448</v>
      </c>
      <c r="E4279" s="74">
        <f t="shared" si="133"/>
        <v>39241</v>
      </c>
      <c r="F4279">
        <v>11.69</v>
      </c>
      <c r="G4279">
        <v>20.9</v>
      </c>
    </row>
    <row r="4280" spans="1:8">
      <c r="A4280" s="1">
        <v>39241.149270833332</v>
      </c>
      <c r="B4280" s="74">
        <f t="shared" si="132"/>
        <v>39241</v>
      </c>
      <c r="C4280">
        <v>14.48</v>
      </c>
      <c r="D4280" s="1">
        <v>39241.142569444448</v>
      </c>
      <c r="E4280" s="74">
        <f t="shared" si="133"/>
        <v>39241</v>
      </c>
      <c r="F4280">
        <v>11.69</v>
      </c>
      <c r="G4280">
        <v>20.9</v>
      </c>
    </row>
    <row r="4281" spans="1:8">
      <c r="A4281" s="1">
        <v>39241.274270833332</v>
      </c>
      <c r="B4281" s="74">
        <f t="shared" si="132"/>
        <v>39241</v>
      </c>
      <c r="C4281">
        <v>14.55</v>
      </c>
      <c r="D4281" s="1">
        <v>39241.267569444448</v>
      </c>
      <c r="E4281" s="74">
        <f t="shared" si="133"/>
        <v>39241</v>
      </c>
      <c r="F4281">
        <v>11.69</v>
      </c>
      <c r="G4281">
        <v>20.9</v>
      </c>
    </row>
    <row r="4282" spans="1:8">
      <c r="A4282" s="1">
        <v>39241.399270833332</v>
      </c>
      <c r="B4282" s="74">
        <f t="shared" si="132"/>
        <v>39241</v>
      </c>
      <c r="C4282">
        <v>14.6</v>
      </c>
      <c r="D4282" s="1">
        <v>39241.392569444448</v>
      </c>
      <c r="E4282" s="74">
        <f t="shared" si="133"/>
        <v>39241</v>
      </c>
      <c r="F4282">
        <v>11.69</v>
      </c>
      <c r="G4282">
        <v>20.9</v>
      </c>
      <c r="H4282">
        <v>20070608</v>
      </c>
    </row>
    <row r="4283" spans="1:8">
      <c r="A4283" s="1">
        <v>39241.524270833332</v>
      </c>
      <c r="B4283" s="74">
        <f t="shared" si="132"/>
        <v>39241</v>
      </c>
      <c r="C4283">
        <v>14.64</v>
      </c>
      <c r="D4283" s="1">
        <v>39241.517569444448</v>
      </c>
      <c r="E4283" s="74">
        <f t="shared" si="133"/>
        <v>39241</v>
      </c>
      <c r="F4283">
        <v>11.69</v>
      </c>
      <c r="G4283">
        <v>20.9</v>
      </c>
    </row>
    <row r="4284" spans="1:8">
      <c r="A4284" s="1">
        <v>39241.649270833332</v>
      </c>
      <c r="B4284" s="74">
        <f t="shared" si="132"/>
        <v>39241</v>
      </c>
      <c r="C4284">
        <v>14.73</v>
      </c>
      <c r="D4284" s="1">
        <v>39241.642569444448</v>
      </c>
      <c r="E4284" s="74">
        <f t="shared" si="133"/>
        <v>39241</v>
      </c>
      <c r="F4284">
        <v>11.69</v>
      </c>
      <c r="G4284">
        <v>20.9</v>
      </c>
    </row>
    <row r="4285" spans="1:8">
      <c r="A4285" s="1">
        <v>39241.774270833332</v>
      </c>
      <c r="B4285" s="74">
        <f t="shared" si="132"/>
        <v>39241</v>
      </c>
      <c r="C4285">
        <v>14.73</v>
      </c>
      <c r="D4285" s="1">
        <v>39241.767569444448</v>
      </c>
      <c r="E4285" s="74">
        <f t="shared" si="133"/>
        <v>39241</v>
      </c>
      <c r="F4285">
        <v>11.69</v>
      </c>
      <c r="G4285">
        <v>20.9</v>
      </c>
    </row>
    <row r="4286" spans="1:8">
      <c r="A4286" s="1">
        <v>39241.899270833332</v>
      </c>
      <c r="B4286" s="74">
        <f t="shared" si="132"/>
        <v>39241</v>
      </c>
      <c r="C4286">
        <v>14.82</v>
      </c>
      <c r="D4286" s="1">
        <v>39241.892569444448</v>
      </c>
      <c r="E4286" s="74">
        <f t="shared" si="133"/>
        <v>39241</v>
      </c>
      <c r="F4286">
        <v>11.69</v>
      </c>
      <c r="G4286">
        <v>20.9</v>
      </c>
    </row>
    <row r="4287" spans="1:8">
      <c r="A4287" s="1">
        <v>39242.024270833332</v>
      </c>
      <c r="B4287" s="74">
        <f t="shared" si="132"/>
        <v>39242</v>
      </c>
      <c r="C4287">
        <v>14.85</v>
      </c>
      <c r="D4287" s="1">
        <v>39242.017569444448</v>
      </c>
      <c r="E4287" s="74">
        <f t="shared" si="133"/>
        <v>39242</v>
      </c>
      <c r="F4287">
        <v>11.72</v>
      </c>
      <c r="G4287">
        <v>21.9</v>
      </c>
    </row>
    <row r="4288" spans="1:8">
      <c r="A4288" s="1">
        <v>39242.149270833332</v>
      </c>
      <c r="B4288" s="74">
        <f t="shared" si="132"/>
        <v>39242</v>
      </c>
      <c r="C4288">
        <v>14.97</v>
      </c>
      <c r="D4288" s="1">
        <v>39242.142569444448</v>
      </c>
      <c r="E4288" s="74">
        <f t="shared" si="133"/>
        <v>39242</v>
      </c>
      <c r="F4288">
        <v>11.72</v>
      </c>
      <c r="G4288">
        <v>21.9</v>
      </c>
    </row>
    <row r="4289" spans="1:8">
      <c r="A4289" s="1">
        <v>39242.274270833332</v>
      </c>
      <c r="B4289" s="74">
        <f t="shared" si="132"/>
        <v>39242</v>
      </c>
      <c r="C4289">
        <v>15.01</v>
      </c>
      <c r="D4289" s="1">
        <v>39242.267569444448</v>
      </c>
      <c r="E4289" s="74">
        <f t="shared" si="133"/>
        <v>39242</v>
      </c>
      <c r="F4289">
        <v>11.72</v>
      </c>
      <c r="G4289">
        <v>21.9</v>
      </c>
    </row>
    <row r="4290" spans="1:8">
      <c r="A4290" s="1">
        <v>39242.399270833332</v>
      </c>
      <c r="B4290" s="74">
        <f t="shared" si="132"/>
        <v>39242</v>
      </c>
      <c r="C4290">
        <v>15.07</v>
      </c>
      <c r="D4290" s="1">
        <v>39242.392569444448</v>
      </c>
      <c r="E4290" s="74">
        <f t="shared" si="133"/>
        <v>39242</v>
      </c>
      <c r="F4290">
        <v>11.72</v>
      </c>
      <c r="G4290">
        <v>21.9</v>
      </c>
      <c r="H4290">
        <v>20070609</v>
      </c>
    </row>
    <row r="4291" spans="1:8">
      <c r="A4291" s="1">
        <v>39242.524270833332</v>
      </c>
      <c r="B4291" s="74">
        <f t="shared" si="132"/>
        <v>39242</v>
      </c>
      <c r="C4291">
        <v>15.22</v>
      </c>
      <c r="D4291" s="1">
        <v>39242.517569444448</v>
      </c>
      <c r="E4291" s="74">
        <f t="shared" si="133"/>
        <v>39242</v>
      </c>
      <c r="F4291">
        <v>11.76</v>
      </c>
      <c r="G4291">
        <v>21.9</v>
      </c>
    </row>
    <row r="4292" spans="1:8">
      <c r="A4292" s="1">
        <v>39242.649270833332</v>
      </c>
      <c r="B4292" s="74">
        <f t="shared" ref="B4292:B4355" si="134">INT(A4292)</f>
        <v>39242</v>
      </c>
      <c r="C4292">
        <v>15.22</v>
      </c>
      <c r="D4292" s="1">
        <v>39242.642569444448</v>
      </c>
      <c r="E4292" s="74">
        <f t="shared" ref="E4292:E4355" si="135">INT(D4292)</f>
        <v>39242</v>
      </c>
      <c r="F4292">
        <v>11.79</v>
      </c>
      <c r="G4292">
        <v>21.9</v>
      </c>
    </row>
    <row r="4293" spans="1:8">
      <c r="A4293" s="1">
        <v>39242.774270833332</v>
      </c>
      <c r="B4293" s="74">
        <f t="shared" si="134"/>
        <v>39242</v>
      </c>
      <c r="C4293">
        <v>15.22</v>
      </c>
      <c r="D4293" s="1">
        <v>39242.767569444448</v>
      </c>
      <c r="E4293" s="74">
        <f t="shared" si="135"/>
        <v>39242</v>
      </c>
      <c r="F4293">
        <v>11.82</v>
      </c>
      <c r="G4293">
        <v>21.9</v>
      </c>
    </row>
    <row r="4294" spans="1:8">
      <c r="A4294" s="1">
        <v>39242.899270833332</v>
      </c>
      <c r="B4294" s="74">
        <f t="shared" si="134"/>
        <v>39242</v>
      </c>
      <c r="C4294">
        <v>15.25</v>
      </c>
      <c r="D4294" s="1">
        <v>39242.892569444448</v>
      </c>
      <c r="E4294" s="74">
        <f t="shared" si="135"/>
        <v>39242</v>
      </c>
      <c r="F4294">
        <v>11.82</v>
      </c>
      <c r="G4294">
        <v>21.9</v>
      </c>
    </row>
    <row r="4295" spans="1:8">
      <c r="A4295" s="1">
        <v>39243.024270833332</v>
      </c>
      <c r="B4295" s="74">
        <f t="shared" si="134"/>
        <v>39243</v>
      </c>
      <c r="C4295">
        <v>15.31</v>
      </c>
      <c r="D4295" s="1">
        <v>39243.017569444448</v>
      </c>
      <c r="E4295" s="74">
        <f t="shared" si="135"/>
        <v>39243</v>
      </c>
      <c r="F4295">
        <v>11.82</v>
      </c>
      <c r="G4295">
        <v>22.5</v>
      </c>
    </row>
    <row r="4296" spans="1:8">
      <c r="A4296" s="1">
        <v>39243.149270833332</v>
      </c>
      <c r="B4296" s="74">
        <f t="shared" si="134"/>
        <v>39243</v>
      </c>
      <c r="C4296">
        <v>15.37</v>
      </c>
      <c r="D4296" s="1">
        <v>39243.142569444448</v>
      </c>
      <c r="E4296" s="74">
        <f t="shared" si="135"/>
        <v>39243</v>
      </c>
      <c r="F4296">
        <v>11.82</v>
      </c>
      <c r="G4296">
        <v>22.5</v>
      </c>
    </row>
    <row r="4297" spans="1:8">
      <c r="A4297" s="1">
        <v>39243.274270833332</v>
      </c>
      <c r="B4297" s="74">
        <f t="shared" si="134"/>
        <v>39243</v>
      </c>
      <c r="C4297">
        <v>15.46</v>
      </c>
      <c r="D4297" s="1">
        <v>39243.267569444448</v>
      </c>
      <c r="E4297" s="74">
        <f t="shared" si="135"/>
        <v>39243</v>
      </c>
      <c r="F4297">
        <v>11.85</v>
      </c>
      <c r="G4297">
        <v>22.5</v>
      </c>
    </row>
    <row r="4298" spans="1:8">
      <c r="A4298" s="1">
        <v>39243.399270833332</v>
      </c>
      <c r="B4298" s="74">
        <f t="shared" si="134"/>
        <v>39243</v>
      </c>
      <c r="C4298">
        <v>15.49</v>
      </c>
      <c r="D4298" s="1">
        <v>39243.392569444448</v>
      </c>
      <c r="E4298" s="74">
        <f t="shared" si="135"/>
        <v>39243</v>
      </c>
      <c r="F4298">
        <v>11.85</v>
      </c>
      <c r="G4298">
        <v>22.5</v>
      </c>
      <c r="H4298">
        <v>20070610</v>
      </c>
    </row>
    <row r="4299" spans="1:8">
      <c r="A4299" s="1">
        <v>39243.524270833332</v>
      </c>
      <c r="B4299" s="74">
        <f t="shared" si="134"/>
        <v>39243</v>
      </c>
      <c r="C4299">
        <v>15.59</v>
      </c>
      <c r="D4299" s="1">
        <v>39243.517569444448</v>
      </c>
      <c r="E4299" s="74">
        <f t="shared" si="135"/>
        <v>39243</v>
      </c>
      <c r="F4299">
        <v>11.85</v>
      </c>
      <c r="G4299">
        <v>22.5</v>
      </c>
    </row>
    <row r="4300" spans="1:8">
      <c r="A4300" s="1">
        <v>39243.649270833332</v>
      </c>
      <c r="B4300" s="74">
        <f t="shared" si="134"/>
        <v>39243</v>
      </c>
      <c r="C4300">
        <v>15.71</v>
      </c>
      <c r="D4300" s="1">
        <v>39243.642569444448</v>
      </c>
      <c r="E4300" s="74">
        <f t="shared" si="135"/>
        <v>39243</v>
      </c>
      <c r="F4300">
        <v>11.89</v>
      </c>
      <c r="G4300">
        <v>22.5</v>
      </c>
    </row>
    <row r="4301" spans="1:8">
      <c r="A4301" s="1">
        <v>39243.774270833332</v>
      </c>
      <c r="B4301" s="74">
        <f t="shared" si="134"/>
        <v>39243</v>
      </c>
      <c r="C4301">
        <v>15.71</v>
      </c>
      <c r="D4301" s="1">
        <v>39243.767569444448</v>
      </c>
      <c r="E4301" s="74">
        <f t="shared" si="135"/>
        <v>39243</v>
      </c>
      <c r="F4301">
        <v>11.95</v>
      </c>
      <c r="G4301">
        <v>22.5</v>
      </c>
    </row>
    <row r="4302" spans="1:8">
      <c r="A4302" s="1">
        <v>39243.899270833332</v>
      </c>
      <c r="B4302" s="74">
        <f t="shared" si="134"/>
        <v>39243</v>
      </c>
      <c r="C4302">
        <v>15.71</v>
      </c>
      <c r="D4302" s="1">
        <v>39243.892569444448</v>
      </c>
      <c r="E4302" s="74">
        <f t="shared" si="135"/>
        <v>39243</v>
      </c>
      <c r="F4302">
        <v>11.95</v>
      </c>
      <c r="G4302">
        <v>22.5</v>
      </c>
    </row>
    <row r="4303" spans="1:8">
      <c r="A4303" s="1">
        <v>39244.024270833332</v>
      </c>
      <c r="B4303" s="74">
        <f t="shared" si="134"/>
        <v>39244</v>
      </c>
      <c r="C4303">
        <v>15.77</v>
      </c>
      <c r="D4303" s="1">
        <v>39244.017569444448</v>
      </c>
      <c r="E4303" s="74">
        <f t="shared" si="135"/>
        <v>39244</v>
      </c>
      <c r="F4303">
        <v>11.95</v>
      </c>
      <c r="G4303">
        <v>21.5</v>
      </c>
    </row>
    <row r="4304" spans="1:8">
      <c r="A4304" s="1">
        <v>39244.149270833332</v>
      </c>
      <c r="B4304" s="74">
        <f t="shared" si="134"/>
        <v>39244</v>
      </c>
      <c r="C4304">
        <v>15.8</v>
      </c>
      <c r="D4304" s="1">
        <v>39244.142569444448</v>
      </c>
      <c r="E4304" s="74">
        <f t="shared" si="135"/>
        <v>39244</v>
      </c>
      <c r="F4304">
        <v>11.95</v>
      </c>
      <c r="G4304">
        <v>21.5</v>
      </c>
    </row>
    <row r="4305" spans="1:8">
      <c r="A4305" s="1">
        <v>39244.274270833332</v>
      </c>
      <c r="B4305" s="74">
        <f t="shared" si="134"/>
        <v>39244</v>
      </c>
      <c r="C4305">
        <v>15.89</v>
      </c>
      <c r="D4305" s="1">
        <v>39244.267569444448</v>
      </c>
      <c r="E4305" s="74">
        <f t="shared" si="135"/>
        <v>39244</v>
      </c>
      <c r="F4305">
        <v>11.95</v>
      </c>
      <c r="G4305">
        <v>21.5</v>
      </c>
    </row>
    <row r="4306" spans="1:8">
      <c r="A4306" s="1">
        <v>39244.399270833332</v>
      </c>
      <c r="B4306" s="74">
        <f t="shared" si="134"/>
        <v>39244</v>
      </c>
      <c r="C4306">
        <v>15.89</v>
      </c>
      <c r="D4306" s="1">
        <v>39244.392569444448</v>
      </c>
      <c r="E4306" s="74">
        <f t="shared" si="135"/>
        <v>39244</v>
      </c>
      <c r="F4306">
        <v>11.95</v>
      </c>
      <c r="G4306">
        <v>21.5</v>
      </c>
      <c r="H4306">
        <v>20070611</v>
      </c>
    </row>
    <row r="4307" spans="1:8">
      <c r="A4307" s="1">
        <v>39244.524270833332</v>
      </c>
      <c r="B4307" s="74">
        <f t="shared" si="134"/>
        <v>39244</v>
      </c>
      <c r="C4307">
        <v>15.98</v>
      </c>
      <c r="D4307" s="1">
        <v>39244.517569444448</v>
      </c>
      <c r="E4307" s="74">
        <f t="shared" si="135"/>
        <v>39244</v>
      </c>
      <c r="F4307">
        <v>11.98</v>
      </c>
      <c r="G4307">
        <v>21.5</v>
      </c>
    </row>
    <row r="4308" spans="1:8">
      <c r="A4308" s="1">
        <v>39244.649270833332</v>
      </c>
      <c r="B4308" s="74">
        <f t="shared" si="134"/>
        <v>39244</v>
      </c>
      <c r="C4308">
        <v>16.010000000000002</v>
      </c>
      <c r="D4308" s="1">
        <v>39244.642569444448</v>
      </c>
      <c r="E4308" s="74">
        <f t="shared" si="135"/>
        <v>39244</v>
      </c>
      <c r="F4308">
        <v>12.02</v>
      </c>
      <c r="G4308">
        <v>21.5</v>
      </c>
    </row>
    <row r="4309" spans="1:8">
      <c r="A4309" s="1">
        <v>39244.774270833332</v>
      </c>
      <c r="B4309" s="74">
        <f t="shared" si="134"/>
        <v>39244</v>
      </c>
      <c r="C4309">
        <v>16.010000000000002</v>
      </c>
      <c r="D4309" s="1">
        <v>39244.767569444448</v>
      </c>
      <c r="E4309" s="74">
        <f t="shared" si="135"/>
        <v>39244</v>
      </c>
      <c r="F4309">
        <v>12.02</v>
      </c>
      <c r="G4309">
        <v>21.5</v>
      </c>
    </row>
    <row r="4310" spans="1:8">
      <c r="A4310" s="1">
        <v>39244.899270833332</v>
      </c>
      <c r="B4310" s="74">
        <f t="shared" si="134"/>
        <v>39244</v>
      </c>
      <c r="C4310">
        <v>16.07</v>
      </c>
      <c r="D4310" s="1">
        <v>39244.892569444448</v>
      </c>
      <c r="E4310" s="74">
        <f t="shared" si="135"/>
        <v>39244</v>
      </c>
      <c r="F4310">
        <v>12.02</v>
      </c>
      <c r="G4310">
        <v>21.5</v>
      </c>
    </row>
    <row r="4311" spans="1:8">
      <c r="A4311" s="1">
        <v>39245.024270833332</v>
      </c>
      <c r="B4311" s="74">
        <f t="shared" si="134"/>
        <v>39245</v>
      </c>
      <c r="C4311">
        <v>16.100000000000001</v>
      </c>
      <c r="D4311" s="1">
        <v>39245.017569444448</v>
      </c>
      <c r="E4311" s="74">
        <f t="shared" si="135"/>
        <v>39245</v>
      </c>
      <c r="F4311">
        <v>12.02</v>
      </c>
      <c r="G4311">
        <v>18.5</v>
      </c>
    </row>
    <row r="4312" spans="1:8">
      <c r="A4312" s="1">
        <v>39245.149270833332</v>
      </c>
      <c r="B4312" s="74">
        <f t="shared" si="134"/>
        <v>39245</v>
      </c>
      <c r="C4312">
        <v>16.190000000000001</v>
      </c>
      <c r="D4312" s="1">
        <v>39245.142569444448</v>
      </c>
      <c r="E4312" s="74">
        <f t="shared" si="135"/>
        <v>39245</v>
      </c>
      <c r="F4312">
        <v>12.02</v>
      </c>
      <c r="G4312">
        <v>18.5</v>
      </c>
    </row>
    <row r="4313" spans="1:8">
      <c r="A4313" s="1">
        <v>39245.274270833332</v>
      </c>
      <c r="B4313" s="74">
        <f t="shared" si="134"/>
        <v>39245</v>
      </c>
      <c r="C4313">
        <v>16.22</v>
      </c>
      <c r="D4313" s="1">
        <v>39245.267569444448</v>
      </c>
      <c r="E4313" s="74">
        <f t="shared" si="135"/>
        <v>39245</v>
      </c>
      <c r="F4313">
        <v>12.05</v>
      </c>
      <c r="G4313">
        <v>18.5</v>
      </c>
    </row>
    <row r="4314" spans="1:8">
      <c r="A4314" s="1">
        <v>39245.399270833332</v>
      </c>
      <c r="B4314" s="74">
        <f t="shared" si="134"/>
        <v>39245</v>
      </c>
      <c r="C4314">
        <v>16.22</v>
      </c>
      <c r="D4314" s="1">
        <v>39245.392569444448</v>
      </c>
      <c r="E4314" s="74">
        <f t="shared" si="135"/>
        <v>39245</v>
      </c>
      <c r="F4314">
        <v>12.05</v>
      </c>
      <c r="G4314">
        <v>18.5</v>
      </c>
      <c r="H4314">
        <v>20070612</v>
      </c>
    </row>
    <row r="4315" spans="1:8">
      <c r="A4315" s="1">
        <v>39245.524270833332</v>
      </c>
      <c r="B4315" s="74">
        <f t="shared" si="134"/>
        <v>39245</v>
      </c>
      <c r="C4315">
        <v>16.34</v>
      </c>
      <c r="D4315" s="1">
        <v>39245.517569444448</v>
      </c>
      <c r="E4315" s="74">
        <f t="shared" si="135"/>
        <v>39245</v>
      </c>
      <c r="F4315">
        <v>12.08</v>
      </c>
      <c r="G4315">
        <v>18.5</v>
      </c>
    </row>
    <row r="4316" spans="1:8">
      <c r="A4316" s="1">
        <v>39245.649270833332</v>
      </c>
      <c r="B4316" s="74">
        <f t="shared" si="134"/>
        <v>39245</v>
      </c>
      <c r="C4316">
        <v>16.34</v>
      </c>
      <c r="D4316" s="1">
        <v>39245.642569444448</v>
      </c>
      <c r="E4316" s="74">
        <f t="shared" si="135"/>
        <v>39245</v>
      </c>
      <c r="F4316">
        <v>12.21</v>
      </c>
      <c r="G4316">
        <v>18.5</v>
      </c>
    </row>
    <row r="4317" spans="1:8">
      <c r="A4317" s="1">
        <v>39245.774270833332</v>
      </c>
      <c r="B4317" s="74">
        <f t="shared" si="134"/>
        <v>39245</v>
      </c>
      <c r="C4317">
        <v>16.34</v>
      </c>
      <c r="D4317" s="1">
        <v>39245.767569444448</v>
      </c>
      <c r="E4317" s="74">
        <f t="shared" si="135"/>
        <v>39245</v>
      </c>
      <c r="F4317">
        <v>12.21</v>
      </c>
      <c r="G4317">
        <v>18.5</v>
      </c>
    </row>
    <row r="4318" spans="1:8">
      <c r="A4318" s="1">
        <v>39245.899270833332</v>
      </c>
      <c r="B4318" s="74">
        <f t="shared" si="134"/>
        <v>39245</v>
      </c>
      <c r="C4318">
        <v>16.34</v>
      </c>
      <c r="D4318" s="1">
        <v>39245.892569444448</v>
      </c>
      <c r="E4318" s="74">
        <f t="shared" si="135"/>
        <v>39245</v>
      </c>
      <c r="F4318">
        <v>12.21</v>
      </c>
      <c r="G4318">
        <v>18.5</v>
      </c>
    </row>
    <row r="4319" spans="1:8">
      <c r="A4319" s="1">
        <v>39246.024270833332</v>
      </c>
      <c r="B4319" s="74">
        <f t="shared" si="134"/>
        <v>39246</v>
      </c>
      <c r="C4319">
        <v>16.399999999999999</v>
      </c>
      <c r="D4319" s="1">
        <v>39246.017569444448</v>
      </c>
      <c r="E4319" s="74">
        <f t="shared" si="135"/>
        <v>39246</v>
      </c>
      <c r="F4319">
        <v>12.21</v>
      </c>
      <c r="G4319">
        <v>15.1</v>
      </c>
    </row>
    <row r="4320" spans="1:8">
      <c r="A4320" s="1">
        <v>39246.149270833332</v>
      </c>
      <c r="B4320" s="74">
        <f t="shared" si="134"/>
        <v>39246</v>
      </c>
      <c r="C4320">
        <v>16.43</v>
      </c>
      <c r="D4320" s="1">
        <v>39246.142569444448</v>
      </c>
      <c r="E4320" s="74">
        <f t="shared" si="135"/>
        <v>39246</v>
      </c>
      <c r="F4320">
        <v>12.21</v>
      </c>
      <c r="G4320">
        <v>15.1</v>
      </c>
    </row>
    <row r="4321" spans="1:8">
      <c r="A4321" s="1">
        <v>39246.274270833332</v>
      </c>
      <c r="B4321" s="74">
        <f t="shared" si="134"/>
        <v>39246</v>
      </c>
      <c r="C4321">
        <v>16.46</v>
      </c>
      <c r="D4321" s="1">
        <v>39246.267569444448</v>
      </c>
      <c r="E4321" s="74">
        <f t="shared" si="135"/>
        <v>39246</v>
      </c>
      <c r="F4321">
        <v>12.21</v>
      </c>
      <c r="G4321">
        <v>15.1</v>
      </c>
    </row>
    <row r="4322" spans="1:8">
      <c r="A4322" s="1">
        <v>39246.399270833332</v>
      </c>
      <c r="B4322" s="74">
        <f t="shared" si="134"/>
        <v>39246</v>
      </c>
      <c r="C4322">
        <v>16.46</v>
      </c>
      <c r="D4322" s="1">
        <v>39246.392569444448</v>
      </c>
      <c r="E4322" s="74">
        <f t="shared" si="135"/>
        <v>39246</v>
      </c>
      <c r="F4322">
        <v>12.21</v>
      </c>
      <c r="G4322">
        <v>15.1</v>
      </c>
      <c r="H4322">
        <v>20070613</v>
      </c>
    </row>
    <row r="4323" spans="1:8">
      <c r="A4323" s="1">
        <v>39246.524270833332</v>
      </c>
      <c r="B4323" s="74">
        <f t="shared" si="134"/>
        <v>39246</v>
      </c>
      <c r="C4323">
        <v>16.489999999999998</v>
      </c>
      <c r="D4323" s="1">
        <v>39246.517569444448</v>
      </c>
      <c r="E4323" s="74">
        <f t="shared" si="135"/>
        <v>39246</v>
      </c>
      <c r="F4323">
        <v>12.21</v>
      </c>
      <c r="G4323">
        <v>15.1</v>
      </c>
    </row>
    <row r="4324" spans="1:8">
      <c r="A4324" s="1">
        <v>39246.649270833332</v>
      </c>
      <c r="B4324" s="74">
        <f t="shared" si="134"/>
        <v>39246</v>
      </c>
      <c r="C4324">
        <v>16.489999999999998</v>
      </c>
      <c r="D4324" s="1">
        <v>39246.642569444448</v>
      </c>
      <c r="E4324" s="74">
        <f t="shared" si="135"/>
        <v>39246</v>
      </c>
      <c r="F4324">
        <v>12.21</v>
      </c>
      <c r="G4324">
        <v>15.1</v>
      </c>
    </row>
    <row r="4325" spans="1:8">
      <c r="A4325" s="1">
        <v>39246.774270833332</v>
      </c>
      <c r="B4325" s="74">
        <f t="shared" si="134"/>
        <v>39246</v>
      </c>
      <c r="C4325">
        <v>16.489999999999998</v>
      </c>
      <c r="D4325" s="1">
        <v>39246.767569444448</v>
      </c>
      <c r="E4325" s="74">
        <f t="shared" si="135"/>
        <v>39246</v>
      </c>
      <c r="F4325">
        <v>12.24</v>
      </c>
      <c r="G4325">
        <v>15.1</v>
      </c>
    </row>
    <row r="4326" spans="1:8">
      <c r="A4326" s="1">
        <v>39246.899270833332</v>
      </c>
      <c r="B4326" s="74">
        <f t="shared" si="134"/>
        <v>39246</v>
      </c>
      <c r="C4326">
        <v>16.489999999999998</v>
      </c>
      <c r="D4326" s="1">
        <v>39246.892569444448</v>
      </c>
      <c r="E4326" s="74">
        <f t="shared" si="135"/>
        <v>39246</v>
      </c>
      <c r="F4326">
        <v>12.24</v>
      </c>
      <c r="G4326">
        <v>15.1</v>
      </c>
    </row>
    <row r="4327" spans="1:8">
      <c r="A4327" s="1">
        <v>39247.024270833332</v>
      </c>
      <c r="B4327" s="74">
        <f t="shared" si="134"/>
        <v>39247</v>
      </c>
      <c r="C4327">
        <v>16.52</v>
      </c>
      <c r="D4327" s="1">
        <v>39247.017569444448</v>
      </c>
      <c r="E4327" s="74">
        <f t="shared" si="135"/>
        <v>39247</v>
      </c>
      <c r="F4327">
        <v>12.28</v>
      </c>
      <c r="G4327">
        <v>13.2</v>
      </c>
    </row>
    <row r="4328" spans="1:8">
      <c r="A4328" s="1">
        <v>39247.149270833332</v>
      </c>
      <c r="B4328" s="74">
        <f t="shared" si="134"/>
        <v>39247</v>
      </c>
      <c r="C4328">
        <v>16.55</v>
      </c>
      <c r="D4328" s="1">
        <v>39247.142569444448</v>
      </c>
      <c r="E4328" s="74">
        <f t="shared" si="135"/>
        <v>39247</v>
      </c>
      <c r="F4328">
        <v>12.28</v>
      </c>
      <c r="G4328">
        <v>13.2</v>
      </c>
    </row>
    <row r="4329" spans="1:8">
      <c r="A4329" s="1">
        <v>39247.274270833332</v>
      </c>
      <c r="B4329" s="74">
        <f t="shared" si="134"/>
        <v>39247</v>
      </c>
      <c r="C4329">
        <v>16.55</v>
      </c>
      <c r="D4329" s="1">
        <v>39247.267569444448</v>
      </c>
      <c r="E4329" s="74">
        <f t="shared" si="135"/>
        <v>39247</v>
      </c>
      <c r="F4329">
        <v>12.28</v>
      </c>
      <c r="G4329">
        <v>13.2</v>
      </c>
    </row>
    <row r="4330" spans="1:8">
      <c r="A4330" s="1">
        <v>39247.399270833332</v>
      </c>
      <c r="B4330" s="74">
        <f t="shared" si="134"/>
        <v>39247</v>
      </c>
      <c r="C4330">
        <v>16.52</v>
      </c>
      <c r="D4330" s="1">
        <v>39247.392569444448</v>
      </c>
      <c r="E4330" s="74">
        <f t="shared" si="135"/>
        <v>39247</v>
      </c>
      <c r="F4330">
        <v>12.28</v>
      </c>
      <c r="G4330">
        <v>13.2</v>
      </c>
      <c r="H4330">
        <v>20070614</v>
      </c>
    </row>
    <row r="4331" spans="1:8">
      <c r="A4331" s="1">
        <v>39247.524270833332</v>
      </c>
      <c r="B4331" s="74">
        <f t="shared" si="134"/>
        <v>39247</v>
      </c>
      <c r="C4331">
        <v>16.489999999999998</v>
      </c>
      <c r="D4331" s="1">
        <v>39247.517569444448</v>
      </c>
      <c r="E4331" s="74">
        <f t="shared" si="135"/>
        <v>39247</v>
      </c>
      <c r="F4331">
        <v>12.3</v>
      </c>
      <c r="G4331">
        <v>13.2</v>
      </c>
    </row>
    <row r="4332" spans="1:8">
      <c r="A4332" s="1">
        <v>39247.649270833332</v>
      </c>
      <c r="B4332" s="74">
        <f t="shared" si="134"/>
        <v>39247</v>
      </c>
      <c r="C4332">
        <v>16.489999999999998</v>
      </c>
      <c r="D4332" s="1">
        <v>39247.642569444448</v>
      </c>
      <c r="E4332" s="74">
        <f t="shared" si="135"/>
        <v>39247</v>
      </c>
      <c r="F4332">
        <v>12.33</v>
      </c>
      <c r="G4332">
        <v>13.2</v>
      </c>
    </row>
    <row r="4333" spans="1:8">
      <c r="A4333" s="1">
        <v>39247.774270833332</v>
      </c>
      <c r="B4333" s="74">
        <f t="shared" si="134"/>
        <v>39247</v>
      </c>
      <c r="C4333">
        <v>16.46</v>
      </c>
      <c r="D4333" s="1">
        <v>39247.767569444448</v>
      </c>
      <c r="E4333" s="74">
        <f t="shared" si="135"/>
        <v>39247</v>
      </c>
      <c r="F4333">
        <v>12.4</v>
      </c>
      <c r="G4333">
        <v>13.2</v>
      </c>
    </row>
    <row r="4334" spans="1:8">
      <c r="A4334" s="1">
        <v>39247.899270833332</v>
      </c>
      <c r="B4334" s="74">
        <f t="shared" si="134"/>
        <v>39247</v>
      </c>
      <c r="C4334">
        <v>16.43</v>
      </c>
      <c r="D4334" s="1">
        <v>39247.892569444448</v>
      </c>
      <c r="E4334" s="74">
        <f t="shared" si="135"/>
        <v>39247</v>
      </c>
      <c r="F4334">
        <v>12.46</v>
      </c>
      <c r="G4334">
        <v>13.2</v>
      </c>
    </row>
    <row r="4335" spans="1:8">
      <c r="A4335" s="1">
        <v>39248.024270833332</v>
      </c>
      <c r="B4335" s="74">
        <f t="shared" si="134"/>
        <v>39248</v>
      </c>
      <c r="C4335">
        <v>16.43</v>
      </c>
      <c r="D4335" s="1">
        <v>39248.017569444448</v>
      </c>
      <c r="E4335" s="74">
        <f t="shared" si="135"/>
        <v>39248</v>
      </c>
      <c r="F4335">
        <v>12.46</v>
      </c>
      <c r="G4335">
        <v>11.6</v>
      </c>
    </row>
    <row r="4336" spans="1:8">
      <c r="A4336" s="1">
        <v>39248.149270833332</v>
      </c>
      <c r="B4336" s="74">
        <f t="shared" si="134"/>
        <v>39248</v>
      </c>
      <c r="C4336">
        <v>16.399999999999999</v>
      </c>
      <c r="D4336" s="1">
        <v>39248.142569444448</v>
      </c>
      <c r="E4336" s="74">
        <f t="shared" si="135"/>
        <v>39248</v>
      </c>
      <c r="F4336">
        <v>12.46</v>
      </c>
      <c r="G4336">
        <v>11.6</v>
      </c>
    </row>
    <row r="4337" spans="1:8">
      <c r="A4337" s="1">
        <v>39248.274270833332</v>
      </c>
      <c r="B4337" s="74">
        <f t="shared" si="134"/>
        <v>39248</v>
      </c>
      <c r="C4337">
        <v>16.37</v>
      </c>
      <c r="D4337" s="1">
        <v>39248.267569444448</v>
      </c>
      <c r="E4337" s="74">
        <f t="shared" si="135"/>
        <v>39248</v>
      </c>
      <c r="F4337">
        <v>12.46</v>
      </c>
      <c r="G4337">
        <v>11.6</v>
      </c>
    </row>
    <row r="4338" spans="1:8">
      <c r="A4338" s="1">
        <v>39248.399270833332</v>
      </c>
      <c r="B4338" s="74">
        <f t="shared" si="134"/>
        <v>39248</v>
      </c>
      <c r="C4338">
        <v>16.309999999999999</v>
      </c>
      <c r="D4338" s="1">
        <v>39248.392569444448</v>
      </c>
      <c r="E4338" s="74">
        <f t="shared" si="135"/>
        <v>39248</v>
      </c>
      <c r="F4338">
        <v>12.46</v>
      </c>
      <c r="G4338">
        <v>11.6</v>
      </c>
      <c r="H4338">
        <v>20070615</v>
      </c>
    </row>
    <row r="4339" spans="1:8">
      <c r="A4339" s="1">
        <v>39248.524270833332</v>
      </c>
      <c r="B4339" s="74">
        <f t="shared" si="134"/>
        <v>39248</v>
      </c>
      <c r="C4339">
        <v>16.28</v>
      </c>
      <c r="D4339" s="1">
        <v>39248.517569444448</v>
      </c>
      <c r="E4339" s="74">
        <f t="shared" si="135"/>
        <v>39248</v>
      </c>
      <c r="F4339">
        <v>12.46</v>
      </c>
      <c r="G4339">
        <v>11.6</v>
      </c>
    </row>
    <row r="4340" spans="1:8">
      <c r="A4340" s="1">
        <v>39248.649270833332</v>
      </c>
      <c r="B4340" s="74">
        <f t="shared" si="134"/>
        <v>39248</v>
      </c>
      <c r="C4340">
        <v>16.22</v>
      </c>
      <c r="D4340" s="1">
        <v>39248.642569444448</v>
      </c>
      <c r="E4340" s="74">
        <f t="shared" si="135"/>
        <v>39248</v>
      </c>
      <c r="F4340">
        <v>12.4</v>
      </c>
      <c r="G4340">
        <v>11.6</v>
      </c>
    </row>
    <row r="4341" spans="1:8">
      <c r="A4341" s="1">
        <v>39248.774270833332</v>
      </c>
      <c r="B4341" s="74">
        <f t="shared" si="134"/>
        <v>39248</v>
      </c>
      <c r="C4341">
        <v>16.190000000000001</v>
      </c>
      <c r="D4341" s="1">
        <v>39248.767569444448</v>
      </c>
      <c r="E4341" s="74">
        <f t="shared" si="135"/>
        <v>39248</v>
      </c>
      <c r="F4341">
        <v>12.46</v>
      </c>
      <c r="G4341">
        <v>11.6</v>
      </c>
    </row>
    <row r="4342" spans="1:8">
      <c r="A4342" s="1">
        <v>39248.899270833332</v>
      </c>
      <c r="B4342" s="74">
        <f t="shared" si="134"/>
        <v>39248</v>
      </c>
      <c r="C4342">
        <v>16.100000000000001</v>
      </c>
      <c r="D4342" s="1">
        <v>39248.892569444448</v>
      </c>
      <c r="E4342" s="74">
        <f t="shared" si="135"/>
        <v>39248</v>
      </c>
      <c r="F4342">
        <v>12.4</v>
      </c>
      <c r="G4342">
        <v>11.6</v>
      </c>
    </row>
    <row r="4343" spans="1:8">
      <c r="A4343" s="1">
        <v>39249.024270833332</v>
      </c>
      <c r="B4343" s="74">
        <f t="shared" si="134"/>
        <v>39249</v>
      </c>
      <c r="C4343">
        <v>16.07</v>
      </c>
      <c r="D4343" s="1">
        <v>39249.017569444448</v>
      </c>
      <c r="E4343" s="74">
        <f t="shared" si="135"/>
        <v>39249</v>
      </c>
      <c r="F4343">
        <v>12.46</v>
      </c>
      <c r="G4343">
        <v>13.6</v>
      </c>
    </row>
    <row r="4344" spans="1:8">
      <c r="A4344" s="1">
        <v>39249.149270833332</v>
      </c>
      <c r="B4344" s="74">
        <f t="shared" si="134"/>
        <v>39249</v>
      </c>
      <c r="C4344">
        <v>16.07</v>
      </c>
      <c r="D4344" s="1">
        <v>39249.142569444448</v>
      </c>
      <c r="E4344" s="74">
        <f t="shared" si="135"/>
        <v>39249</v>
      </c>
      <c r="F4344">
        <v>12.46</v>
      </c>
      <c r="G4344">
        <v>13.6</v>
      </c>
    </row>
    <row r="4345" spans="1:8">
      <c r="A4345" s="1">
        <v>39249.274270833332</v>
      </c>
      <c r="B4345" s="74">
        <f t="shared" si="134"/>
        <v>39249</v>
      </c>
      <c r="C4345">
        <v>16.04</v>
      </c>
      <c r="D4345" s="1">
        <v>39249.267569444448</v>
      </c>
      <c r="E4345" s="74">
        <f t="shared" si="135"/>
        <v>39249</v>
      </c>
      <c r="F4345">
        <v>12.46</v>
      </c>
      <c r="G4345">
        <v>13.6</v>
      </c>
    </row>
    <row r="4346" spans="1:8">
      <c r="A4346" s="1">
        <v>39249.399270833332</v>
      </c>
      <c r="B4346" s="74">
        <f t="shared" si="134"/>
        <v>39249</v>
      </c>
      <c r="C4346">
        <v>15.98</v>
      </c>
      <c r="D4346" s="1">
        <v>39249.392569444448</v>
      </c>
      <c r="E4346" s="74">
        <f t="shared" si="135"/>
        <v>39249</v>
      </c>
      <c r="F4346">
        <v>12.46</v>
      </c>
      <c r="G4346">
        <v>13.6</v>
      </c>
      <c r="H4346">
        <v>20070616</v>
      </c>
    </row>
    <row r="4347" spans="1:8">
      <c r="A4347" s="1">
        <v>39249.524270833332</v>
      </c>
      <c r="B4347" s="74">
        <f t="shared" si="134"/>
        <v>39249</v>
      </c>
      <c r="C4347">
        <v>15.95</v>
      </c>
      <c r="D4347" s="1">
        <v>39249.517569444448</v>
      </c>
      <c r="E4347" s="74">
        <f t="shared" si="135"/>
        <v>39249</v>
      </c>
      <c r="F4347">
        <v>12.46</v>
      </c>
      <c r="G4347">
        <v>13.6</v>
      </c>
    </row>
    <row r="4348" spans="1:8">
      <c r="A4348" s="1">
        <v>39249.649270833332</v>
      </c>
      <c r="B4348" s="74">
        <f t="shared" si="134"/>
        <v>39249</v>
      </c>
      <c r="C4348">
        <v>15.95</v>
      </c>
      <c r="D4348" s="1">
        <v>39249.642569444448</v>
      </c>
      <c r="E4348" s="74">
        <f t="shared" si="135"/>
        <v>39249</v>
      </c>
      <c r="F4348">
        <v>12.46</v>
      </c>
      <c r="G4348">
        <v>13.6</v>
      </c>
    </row>
    <row r="4349" spans="1:8">
      <c r="A4349" s="1">
        <v>39249.774270833332</v>
      </c>
      <c r="B4349" s="74">
        <f t="shared" si="134"/>
        <v>39249</v>
      </c>
      <c r="C4349">
        <v>15.89</v>
      </c>
      <c r="D4349" s="1">
        <v>39249.767569444448</v>
      </c>
      <c r="E4349" s="74">
        <f t="shared" si="135"/>
        <v>39249</v>
      </c>
      <c r="F4349">
        <v>12.5</v>
      </c>
      <c r="G4349">
        <v>13.6</v>
      </c>
    </row>
    <row r="4350" spans="1:8">
      <c r="A4350" s="1">
        <v>39249.899270833332</v>
      </c>
      <c r="B4350" s="74">
        <f t="shared" si="134"/>
        <v>39249</v>
      </c>
      <c r="C4350">
        <v>15.89</v>
      </c>
      <c r="D4350" s="1">
        <v>39249.892569444448</v>
      </c>
      <c r="E4350" s="74">
        <f t="shared" si="135"/>
        <v>39249</v>
      </c>
      <c r="F4350">
        <v>12.5</v>
      </c>
      <c r="G4350">
        <v>13.6</v>
      </c>
    </row>
    <row r="4351" spans="1:8">
      <c r="A4351" s="1">
        <v>39250.024270833332</v>
      </c>
      <c r="B4351" s="74">
        <f t="shared" si="134"/>
        <v>39250</v>
      </c>
      <c r="C4351">
        <v>15.83</v>
      </c>
      <c r="D4351" s="1">
        <v>39250.017569444448</v>
      </c>
      <c r="E4351" s="74">
        <f t="shared" si="135"/>
        <v>39250</v>
      </c>
      <c r="F4351">
        <v>12.5</v>
      </c>
      <c r="G4351">
        <v>14.8</v>
      </c>
    </row>
    <row r="4352" spans="1:8">
      <c r="A4352" s="1">
        <v>39250.149270833332</v>
      </c>
      <c r="B4352" s="74">
        <f t="shared" si="134"/>
        <v>39250</v>
      </c>
      <c r="C4352">
        <v>15.74</v>
      </c>
      <c r="D4352" s="1">
        <v>39250.142569444448</v>
      </c>
      <c r="E4352" s="74">
        <f t="shared" si="135"/>
        <v>39250</v>
      </c>
      <c r="F4352">
        <v>12.5</v>
      </c>
      <c r="G4352">
        <v>14.8</v>
      </c>
    </row>
    <row r="4353" spans="1:8">
      <c r="A4353" s="1">
        <v>39250.274270833332</v>
      </c>
      <c r="B4353" s="74">
        <f t="shared" si="134"/>
        <v>39250</v>
      </c>
      <c r="C4353">
        <v>15.64</v>
      </c>
      <c r="D4353" s="1">
        <v>39250.267569444448</v>
      </c>
      <c r="E4353" s="74">
        <f t="shared" si="135"/>
        <v>39250</v>
      </c>
      <c r="F4353">
        <v>12.5</v>
      </c>
      <c r="G4353">
        <v>14.8</v>
      </c>
    </row>
    <row r="4354" spans="1:8">
      <c r="A4354" s="1">
        <v>39250.399270833332</v>
      </c>
      <c r="B4354" s="74">
        <f t="shared" si="134"/>
        <v>39250</v>
      </c>
      <c r="C4354">
        <v>15.55</v>
      </c>
      <c r="D4354" s="1">
        <v>39250.392569444448</v>
      </c>
      <c r="E4354" s="74">
        <f t="shared" si="135"/>
        <v>39250</v>
      </c>
      <c r="F4354">
        <v>12.46</v>
      </c>
      <c r="G4354">
        <v>14.8</v>
      </c>
      <c r="H4354">
        <v>20070617</v>
      </c>
    </row>
    <row r="4355" spans="1:8">
      <c r="A4355" s="1">
        <v>39250.524270833332</v>
      </c>
      <c r="B4355" s="74">
        <f t="shared" si="134"/>
        <v>39250</v>
      </c>
      <c r="C4355">
        <v>15.49</v>
      </c>
      <c r="D4355" s="1">
        <v>39250.517569444448</v>
      </c>
      <c r="E4355" s="74">
        <f t="shared" si="135"/>
        <v>39250</v>
      </c>
      <c r="F4355">
        <v>12.46</v>
      </c>
      <c r="G4355">
        <v>14.8</v>
      </c>
    </row>
    <row r="4356" spans="1:8">
      <c r="A4356" s="1">
        <v>39250.649270833332</v>
      </c>
      <c r="B4356" s="74">
        <f t="shared" ref="B4356:B4419" si="136">INT(A4356)</f>
        <v>39250</v>
      </c>
      <c r="C4356">
        <v>15.46</v>
      </c>
      <c r="D4356" s="1">
        <v>39250.642569444448</v>
      </c>
      <c r="E4356" s="74">
        <f t="shared" ref="E4356:E4419" si="137">INT(D4356)</f>
        <v>39250</v>
      </c>
      <c r="F4356">
        <v>12.46</v>
      </c>
      <c r="G4356">
        <v>14.8</v>
      </c>
    </row>
    <row r="4357" spans="1:8">
      <c r="A4357" s="1">
        <v>39250.774270833332</v>
      </c>
      <c r="B4357" s="74">
        <f t="shared" si="136"/>
        <v>39250</v>
      </c>
      <c r="C4357">
        <v>15.37</v>
      </c>
      <c r="D4357" s="1">
        <v>39250.767569444448</v>
      </c>
      <c r="E4357" s="74">
        <f t="shared" si="137"/>
        <v>39250</v>
      </c>
      <c r="F4357">
        <v>12.4</v>
      </c>
      <c r="G4357">
        <v>14.8</v>
      </c>
    </row>
    <row r="4358" spans="1:8">
      <c r="A4358" s="1">
        <v>39250.899270833332</v>
      </c>
      <c r="B4358" s="74">
        <f t="shared" si="136"/>
        <v>39250</v>
      </c>
      <c r="C4358">
        <v>15.37</v>
      </c>
      <c r="D4358" s="1">
        <v>39250.892569444448</v>
      </c>
      <c r="E4358" s="74">
        <f t="shared" si="137"/>
        <v>39250</v>
      </c>
      <c r="F4358">
        <v>12.37</v>
      </c>
      <c r="G4358">
        <v>14.8</v>
      </c>
    </row>
    <row r="4359" spans="1:8">
      <c r="A4359" s="1">
        <v>39251.024270833332</v>
      </c>
      <c r="B4359" s="74">
        <f t="shared" si="136"/>
        <v>39251</v>
      </c>
      <c r="C4359">
        <v>15.35</v>
      </c>
      <c r="D4359" s="1">
        <v>39251.017569444448</v>
      </c>
      <c r="E4359" s="74">
        <f t="shared" si="137"/>
        <v>39251</v>
      </c>
      <c r="F4359">
        <v>12.3</v>
      </c>
      <c r="G4359">
        <v>14.2</v>
      </c>
    </row>
    <row r="4360" spans="1:8">
      <c r="A4360" s="1">
        <v>39251.149270833332</v>
      </c>
      <c r="B4360" s="74">
        <f t="shared" si="136"/>
        <v>39251</v>
      </c>
      <c r="C4360">
        <v>15.35</v>
      </c>
      <c r="D4360" s="1">
        <v>39251.142569444448</v>
      </c>
      <c r="E4360" s="74">
        <f t="shared" si="137"/>
        <v>39251</v>
      </c>
      <c r="F4360">
        <v>12.3</v>
      </c>
      <c r="G4360">
        <v>14.2</v>
      </c>
    </row>
    <row r="4361" spans="1:8">
      <c r="A4361" s="1">
        <v>39251.274270833332</v>
      </c>
      <c r="B4361" s="74">
        <f t="shared" si="136"/>
        <v>39251</v>
      </c>
      <c r="C4361">
        <v>15.35</v>
      </c>
      <c r="D4361" s="1">
        <v>39251.267569444448</v>
      </c>
      <c r="E4361" s="74">
        <f t="shared" si="137"/>
        <v>39251</v>
      </c>
      <c r="F4361">
        <v>12.28</v>
      </c>
      <c r="G4361">
        <v>14.2</v>
      </c>
    </row>
    <row r="4362" spans="1:8">
      <c r="A4362" s="1">
        <v>39251.399270833332</v>
      </c>
      <c r="B4362" s="74">
        <f t="shared" si="136"/>
        <v>39251</v>
      </c>
      <c r="C4362">
        <v>15.35</v>
      </c>
      <c r="D4362" s="1">
        <v>39251.392569444448</v>
      </c>
      <c r="E4362" s="74">
        <f t="shared" si="137"/>
        <v>39251</v>
      </c>
      <c r="F4362">
        <v>12.28</v>
      </c>
      <c r="G4362">
        <v>14.2</v>
      </c>
      <c r="H4362">
        <v>20070618</v>
      </c>
    </row>
    <row r="4363" spans="1:8">
      <c r="A4363" s="1">
        <v>39251.524270833332</v>
      </c>
      <c r="B4363" s="74">
        <f t="shared" si="136"/>
        <v>39251</v>
      </c>
      <c r="C4363">
        <v>15.35</v>
      </c>
      <c r="D4363" s="1">
        <v>39251.517569444448</v>
      </c>
      <c r="E4363" s="74">
        <f t="shared" si="137"/>
        <v>39251</v>
      </c>
      <c r="F4363">
        <v>12.28</v>
      </c>
      <c r="G4363">
        <v>14.2</v>
      </c>
    </row>
    <row r="4364" spans="1:8">
      <c r="A4364" s="1">
        <v>39251.649270833332</v>
      </c>
      <c r="B4364" s="74">
        <f t="shared" si="136"/>
        <v>39251</v>
      </c>
      <c r="C4364">
        <v>15.31</v>
      </c>
      <c r="D4364" s="1">
        <v>39251.642569444448</v>
      </c>
      <c r="E4364" s="74">
        <f t="shared" si="137"/>
        <v>39251</v>
      </c>
      <c r="F4364">
        <v>12.28</v>
      </c>
      <c r="G4364">
        <v>14.2</v>
      </c>
    </row>
    <row r="4365" spans="1:8">
      <c r="A4365" s="1">
        <v>39251.774270833332</v>
      </c>
      <c r="B4365" s="74">
        <f t="shared" si="136"/>
        <v>39251</v>
      </c>
      <c r="C4365">
        <v>15.31</v>
      </c>
      <c r="D4365" s="1">
        <v>39251.767569444448</v>
      </c>
      <c r="E4365" s="74">
        <f t="shared" si="137"/>
        <v>39251</v>
      </c>
      <c r="F4365">
        <v>12.33</v>
      </c>
      <c r="G4365">
        <v>14.2</v>
      </c>
    </row>
    <row r="4366" spans="1:8">
      <c r="A4366" s="1">
        <v>39251.899270833332</v>
      </c>
      <c r="B4366" s="74">
        <f t="shared" si="136"/>
        <v>39251</v>
      </c>
      <c r="C4366">
        <v>15.28</v>
      </c>
      <c r="D4366" s="1">
        <v>39251.892569444448</v>
      </c>
      <c r="E4366" s="74">
        <f t="shared" si="137"/>
        <v>39251</v>
      </c>
      <c r="F4366">
        <v>12.33</v>
      </c>
      <c r="G4366">
        <v>14.2</v>
      </c>
    </row>
    <row r="4367" spans="1:8">
      <c r="A4367" s="1">
        <v>39252.024270833332</v>
      </c>
      <c r="B4367" s="74">
        <f t="shared" si="136"/>
        <v>39252</v>
      </c>
      <c r="C4367">
        <v>15.28</v>
      </c>
      <c r="D4367" s="1">
        <v>39252.017569444448</v>
      </c>
      <c r="E4367" s="74">
        <f t="shared" si="137"/>
        <v>39252</v>
      </c>
      <c r="F4367">
        <v>12.37</v>
      </c>
      <c r="G4367">
        <v>15</v>
      </c>
    </row>
    <row r="4368" spans="1:8">
      <c r="A4368" s="1">
        <v>39252.149270833332</v>
      </c>
      <c r="B4368" s="74">
        <f t="shared" si="136"/>
        <v>39252</v>
      </c>
      <c r="C4368">
        <v>15.28</v>
      </c>
      <c r="D4368" s="1">
        <v>39252.142569444448</v>
      </c>
      <c r="E4368" s="74">
        <f t="shared" si="137"/>
        <v>39252</v>
      </c>
      <c r="F4368">
        <v>12.37</v>
      </c>
      <c r="G4368">
        <v>15</v>
      </c>
    </row>
    <row r="4369" spans="1:8">
      <c r="A4369" s="1">
        <v>39252.274270833332</v>
      </c>
      <c r="B4369" s="74">
        <f t="shared" si="136"/>
        <v>39252</v>
      </c>
      <c r="C4369">
        <v>15.28</v>
      </c>
      <c r="D4369" s="1">
        <v>39252.267569444448</v>
      </c>
      <c r="E4369" s="74">
        <f t="shared" si="137"/>
        <v>39252</v>
      </c>
      <c r="F4369">
        <v>12.37</v>
      </c>
      <c r="G4369">
        <v>15</v>
      </c>
    </row>
    <row r="4370" spans="1:8">
      <c r="A4370" s="1">
        <v>39252.399270833332</v>
      </c>
      <c r="B4370" s="74">
        <f t="shared" si="136"/>
        <v>39252</v>
      </c>
      <c r="C4370">
        <v>15.28</v>
      </c>
      <c r="D4370" s="1">
        <v>39252.392569444448</v>
      </c>
      <c r="E4370" s="74">
        <f t="shared" si="137"/>
        <v>39252</v>
      </c>
      <c r="F4370">
        <v>12.4</v>
      </c>
      <c r="G4370">
        <v>15</v>
      </c>
      <c r="H4370">
        <v>20070619</v>
      </c>
    </row>
    <row r="4371" spans="1:8">
      <c r="A4371" s="1">
        <v>39252.524270833332</v>
      </c>
      <c r="B4371" s="74">
        <f t="shared" si="136"/>
        <v>39252</v>
      </c>
      <c r="C4371">
        <v>15.25</v>
      </c>
      <c r="D4371" s="1">
        <v>39252.517569444448</v>
      </c>
      <c r="E4371" s="74">
        <f t="shared" si="137"/>
        <v>39252</v>
      </c>
      <c r="F4371">
        <v>12.46</v>
      </c>
      <c r="G4371">
        <v>15</v>
      </c>
    </row>
    <row r="4372" spans="1:8">
      <c r="A4372" s="1">
        <v>39252.649270833332</v>
      </c>
      <c r="B4372" s="74">
        <f t="shared" si="136"/>
        <v>39252</v>
      </c>
      <c r="C4372">
        <v>15.22</v>
      </c>
      <c r="D4372" s="1">
        <v>39252.642569444448</v>
      </c>
      <c r="E4372" s="74">
        <f t="shared" si="137"/>
        <v>39252</v>
      </c>
      <c r="F4372">
        <v>12.53</v>
      </c>
      <c r="G4372">
        <v>15</v>
      </c>
    </row>
    <row r="4373" spans="1:8">
      <c r="A4373" s="1">
        <v>39252.774270833332</v>
      </c>
      <c r="B4373" s="74">
        <f t="shared" si="136"/>
        <v>39252</v>
      </c>
      <c r="C4373">
        <v>15.22</v>
      </c>
      <c r="D4373" s="1">
        <v>39252.767569444448</v>
      </c>
      <c r="E4373" s="74">
        <f t="shared" si="137"/>
        <v>39252</v>
      </c>
      <c r="F4373">
        <v>12.56</v>
      </c>
      <c r="G4373">
        <v>15</v>
      </c>
    </row>
    <row r="4374" spans="1:8">
      <c r="A4374" s="1">
        <v>39252.899270833332</v>
      </c>
      <c r="B4374" s="74">
        <f t="shared" si="136"/>
        <v>39252</v>
      </c>
      <c r="C4374">
        <v>15.22</v>
      </c>
      <c r="D4374" s="1">
        <v>39252.892569444448</v>
      </c>
      <c r="E4374" s="74">
        <f t="shared" si="137"/>
        <v>39252</v>
      </c>
      <c r="F4374">
        <v>12.59</v>
      </c>
      <c r="G4374">
        <v>15</v>
      </c>
    </row>
    <row r="4375" spans="1:8">
      <c r="A4375" s="1">
        <v>39253.024270833332</v>
      </c>
      <c r="B4375" s="74">
        <f t="shared" si="136"/>
        <v>39253</v>
      </c>
      <c r="C4375">
        <v>15.22</v>
      </c>
      <c r="D4375" s="1">
        <v>39253.017569444448</v>
      </c>
      <c r="E4375" s="74">
        <f t="shared" si="137"/>
        <v>39253</v>
      </c>
      <c r="F4375">
        <v>12.59</v>
      </c>
      <c r="G4375">
        <v>17.2</v>
      </c>
    </row>
    <row r="4376" spans="1:8">
      <c r="A4376" s="1">
        <v>39253.149270833332</v>
      </c>
      <c r="B4376" s="74">
        <f t="shared" si="136"/>
        <v>39253</v>
      </c>
      <c r="C4376">
        <v>15.22</v>
      </c>
      <c r="D4376" s="1">
        <v>39253.142569444448</v>
      </c>
      <c r="E4376" s="74">
        <f t="shared" si="137"/>
        <v>39253</v>
      </c>
      <c r="F4376">
        <v>12.63</v>
      </c>
      <c r="G4376">
        <v>17.2</v>
      </c>
    </row>
    <row r="4377" spans="1:8">
      <c r="A4377" s="1">
        <v>39253.274270833332</v>
      </c>
      <c r="B4377" s="74">
        <f t="shared" si="136"/>
        <v>39253</v>
      </c>
      <c r="C4377">
        <v>15.22</v>
      </c>
      <c r="D4377" s="1">
        <v>39253.267569444448</v>
      </c>
      <c r="E4377" s="74">
        <f t="shared" si="137"/>
        <v>39253</v>
      </c>
      <c r="F4377">
        <v>12.63</v>
      </c>
      <c r="G4377">
        <v>17.2</v>
      </c>
    </row>
    <row r="4378" spans="1:8">
      <c r="A4378" s="1">
        <v>39253.399270833332</v>
      </c>
      <c r="B4378" s="74">
        <f t="shared" si="136"/>
        <v>39253</v>
      </c>
      <c r="C4378">
        <v>15.22</v>
      </c>
      <c r="D4378" s="1">
        <v>39253.392569444448</v>
      </c>
      <c r="E4378" s="74">
        <f t="shared" si="137"/>
        <v>39253</v>
      </c>
      <c r="F4378">
        <v>12.72</v>
      </c>
      <c r="G4378">
        <v>17.2</v>
      </c>
      <c r="H4378">
        <v>20070620</v>
      </c>
    </row>
    <row r="4379" spans="1:8">
      <c r="A4379" s="1">
        <v>39253.524270833332</v>
      </c>
      <c r="B4379" s="74">
        <f t="shared" si="136"/>
        <v>39253</v>
      </c>
      <c r="C4379">
        <v>15.22</v>
      </c>
      <c r="D4379" s="1">
        <v>39253.517569444448</v>
      </c>
      <c r="E4379" s="74">
        <f t="shared" si="137"/>
        <v>39253</v>
      </c>
      <c r="F4379">
        <v>12.72</v>
      </c>
      <c r="G4379">
        <v>17.2</v>
      </c>
    </row>
    <row r="4380" spans="1:8">
      <c r="A4380" s="1">
        <v>39253.649270833332</v>
      </c>
      <c r="B4380" s="74">
        <f t="shared" si="136"/>
        <v>39253</v>
      </c>
      <c r="C4380">
        <v>15.22</v>
      </c>
      <c r="D4380" s="1">
        <v>39253.642569444448</v>
      </c>
      <c r="E4380" s="74">
        <f t="shared" si="137"/>
        <v>39253</v>
      </c>
      <c r="F4380">
        <v>12.72</v>
      </c>
      <c r="G4380">
        <v>17.2</v>
      </c>
    </row>
    <row r="4381" spans="1:8">
      <c r="A4381" s="1">
        <v>39253.774270833332</v>
      </c>
      <c r="B4381" s="74">
        <f t="shared" si="136"/>
        <v>39253</v>
      </c>
      <c r="C4381">
        <v>15.22</v>
      </c>
      <c r="D4381" s="1">
        <v>39253.767569444448</v>
      </c>
      <c r="E4381" s="74">
        <f t="shared" si="137"/>
        <v>39253</v>
      </c>
      <c r="F4381">
        <v>12.75</v>
      </c>
      <c r="G4381">
        <v>17.2</v>
      </c>
    </row>
    <row r="4382" spans="1:8">
      <c r="A4382" s="1">
        <v>39253.899270833332</v>
      </c>
      <c r="B4382" s="74">
        <f t="shared" si="136"/>
        <v>39253</v>
      </c>
      <c r="C4382">
        <v>15.22</v>
      </c>
      <c r="D4382" s="1">
        <v>39253.892569444448</v>
      </c>
      <c r="E4382" s="74">
        <f t="shared" si="137"/>
        <v>39253</v>
      </c>
      <c r="F4382">
        <v>12.75</v>
      </c>
      <c r="G4382">
        <v>17.2</v>
      </c>
    </row>
    <row r="4383" spans="1:8">
      <c r="A4383" s="1">
        <v>39254.024270833332</v>
      </c>
      <c r="B4383" s="74">
        <f t="shared" si="136"/>
        <v>39254</v>
      </c>
      <c r="C4383">
        <v>15.25</v>
      </c>
      <c r="D4383" s="1">
        <v>39254.017569444448</v>
      </c>
      <c r="E4383" s="74">
        <f t="shared" si="137"/>
        <v>39254</v>
      </c>
      <c r="F4383">
        <v>12.78</v>
      </c>
      <c r="G4383">
        <v>18.7</v>
      </c>
    </row>
    <row r="4384" spans="1:8">
      <c r="A4384" s="1">
        <v>39254.149270833332</v>
      </c>
      <c r="B4384" s="74">
        <f t="shared" si="136"/>
        <v>39254</v>
      </c>
      <c r="C4384">
        <v>15.31</v>
      </c>
      <c r="D4384" s="1">
        <v>39254.142569444448</v>
      </c>
      <c r="E4384" s="74">
        <f t="shared" si="137"/>
        <v>39254</v>
      </c>
      <c r="F4384">
        <v>12.78</v>
      </c>
      <c r="G4384">
        <v>18.7</v>
      </c>
    </row>
    <row r="4385" spans="1:8">
      <c r="A4385" s="1">
        <v>39254.274270833332</v>
      </c>
      <c r="B4385" s="74">
        <f t="shared" si="136"/>
        <v>39254</v>
      </c>
      <c r="C4385">
        <v>15.37</v>
      </c>
      <c r="D4385" s="1">
        <v>39254.267569444448</v>
      </c>
      <c r="E4385" s="74">
        <f t="shared" si="137"/>
        <v>39254</v>
      </c>
      <c r="F4385">
        <v>12.82</v>
      </c>
      <c r="G4385">
        <v>18.7</v>
      </c>
    </row>
    <row r="4386" spans="1:8">
      <c r="A4386" s="1">
        <v>39254.399270833332</v>
      </c>
      <c r="B4386" s="74">
        <f t="shared" si="136"/>
        <v>39254</v>
      </c>
      <c r="C4386">
        <v>15.37</v>
      </c>
      <c r="D4386" s="1">
        <v>39254.392569444448</v>
      </c>
      <c r="E4386" s="74">
        <f t="shared" si="137"/>
        <v>39254</v>
      </c>
      <c r="F4386">
        <v>12.82</v>
      </c>
      <c r="G4386">
        <v>18.7</v>
      </c>
      <c r="H4386">
        <v>20070621</v>
      </c>
    </row>
    <row r="4387" spans="1:8">
      <c r="A4387" s="1">
        <v>39254.524270833332</v>
      </c>
      <c r="B4387" s="74">
        <f t="shared" si="136"/>
        <v>39254</v>
      </c>
      <c r="C4387">
        <v>15.4</v>
      </c>
      <c r="D4387" s="1">
        <v>39254.517569444448</v>
      </c>
      <c r="E4387" s="74">
        <f t="shared" si="137"/>
        <v>39254</v>
      </c>
      <c r="F4387">
        <v>12.85</v>
      </c>
      <c r="G4387">
        <v>18.7</v>
      </c>
    </row>
    <row r="4388" spans="1:8">
      <c r="A4388" s="1">
        <v>39254.649270833332</v>
      </c>
      <c r="B4388" s="74">
        <f t="shared" si="136"/>
        <v>39254</v>
      </c>
      <c r="C4388">
        <v>15.4</v>
      </c>
      <c r="D4388" s="1">
        <v>39254.642569444448</v>
      </c>
      <c r="E4388" s="74">
        <f t="shared" si="137"/>
        <v>39254</v>
      </c>
      <c r="F4388">
        <v>12.85</v>
      </c>
      <c r="G4388">
        <v>18.7</v>
      </c>
    </row>
    <row r="4389" spans="1:8">
      <c r="A4389" s="1">
        <v>39254.774270833332</v>
      </c>
      <c r="B4389" s="74">
        <f t="shared" si="136"/>
        <v>39254</v>
      </c>
      <c r="C4389">
        <v>15.4</v>
      </c>
      <c r="D4389" s="1">
        <v>39254.767569444448</v>
      </c>
      <c r="E4389" s="74">
        <f t="shared" si="137"/>
        <v>39254</v>
      </c>
      <c r="F4389">
        <v>12.88</v>
      </c>
      <c r="G4389">
        <v>18.7</v>
      </c>
    </row>
    <row r="4390" spans="1:8">
      <c r="A4390" s="1">
        <v>39254.899270833332</v>
      </c>
      <c r="B4390" s="74">
        <f t="shared" si="136"/>
        <v>39254</v>
      </c>
      <c r="C4390">
        <v>15.44</v>
      </c>
      <c r="D4390" s="1">
        <v>39254.892569444448</v>
      </c>
      <c r="E4390" s="74">
        <f t="shared" si="137"/>
        <v>39254</v>
      </c>
      <c r="F4390">
        <v>12.88</v>
      </c>
      <c r="G4390">
        <v>18.7</v>
      </c>
    </row>
    <row r="4391" spans="1:8">
      <c r="A4391" s="1">
        <v>39255.024270833332</v>
      </c>
      <c r="B4391" s="74">
        <f t="shared" si="136"/>
        <v>39255</v>
      </c>
      <c r="C4391">
        <v>15.4</v>
      </c>
      <c r="D4391" s="1">
        <v>39255.017569444448</v>
      </c>
      <c r="E4391" s="74">
        <f t="shared" si="137"/>
        <v>39255</v>
      </c>
      <c r="F4391">
        <v>12.98</v>
      </c>
      <c r="G4391">
        <v>14.7</v>
      </c>
    </row>
    <row r="4392" spans="1:8">
      <c r="A4392" s="1">
        <v>39255.149270833332</v>
      </c>
      <c r="B4392" s="74">
        <f t="shared" si="136"/>
        <v>39255</v>
      </c>
      <c r="C4392">
        <v>15.44</v>
      </c>
      <c r="D4392" s="1">
        <v>39255.142569444448</v>
      </c>
      <c r="E4392" s="74">
        <f t="shared" si="137"/>
        <v>39255</v>
      </c>
      <c r="F4392">
        <v>12.98</v>
      </c>
      <c r="G4392">
        <v>14.7</v>
      </c>
    </row>
    <row r="4393" spans="1:8">
      <c r="A4393" s="1">
        <v>39255.274270833332</v>
      </c>
      <c r="B4393" s="74">
        <f t="shared" si="136"/>
        <v>39255</v>
      </c>
      <c r="C4393">
        <v>15.46</v>
      </c>
      <c r="D4393" s="1">
        <v>39255.267569444448</v>
      </c>
      <c r="E4393" s="74">
        <f t="shared" si="137"/>
        <v>39255</v>
      </c>
      <c r="F4393">
        <v>12.98</v>
      </c>
      <c r="G4393">
        <v>14.7</v>
      </c>
    </row>
    <row r="4394" spans="1:8">
      <c r="A4394" s="1">
        <v>39255.399270833332</v>
      </c>
      <c r="B4394" s="74">
        <f t="shared" si="136"/>
        <v>39255</v>
      </c>
      <c r="C4394">
        <v>15.46</v>
      </c>
      <c r="D4394" s="1">
        <v>39255.392569444448</v>
      </c>
      <c r="E4394" s="74">
        <f t="shared" si="137"/>
        <v>39255</v>
      </c>
      <c r="F4394">
        <v>12.98</v>
      </c>
      <c r="G4394">
        <v>14.7</v>
      </c>
      <c r="H4394">
        <v>20070622</v>
      </c>
    </row>
    <row r="4395" spans="1:8">
      <c r="A4395" s="1">
        <v>39255.524270833332</v>
      </c>
      <c r="B4395" s="74">
        <f t="shared" si="136"/>
        <v>39255</v>
      </c>
      <c r="C4395">
        <v>15.46</v>
      </c>
      <c r="D4395" s="1">
        <v>39255.517569444448</v>
      </c>
      <c r="E4395" s="74">
        <f t="shared" si="137"/>
        <v>39255</v>
      </c>
      <c r="F4395">
        <v>12.98</v>
      </c>
      <c r="G4395">
        <v>14.7</v>
      </c>
    </row>
    <row r="4396" spans="1:8">
      <c r="A4396" s="1">
        <v>39255.649270833332</v>
      </c>
      <c r="B4396" s="74">
        <f t="shared" si="136"/>
        <v>39255</v>
      </c>
      <c r="C4396">
        <v>15.46</v>
      </c>
      <c r="D4396" s="1">
        <v>39255.642569444448</v>
      </c>
      <c r="E4396" s="74">
        <f t="shared" si="137"/>
        <v>39255</v>
      </c>
      <c r="F4396">
        <v>13.01</v>
      </c>
      <c r="G4396">
        <v>14.7</v>
      </c>
    </row>
    <row r="4397" spans="1:8">
      <c r="A4397" s="1">
        <v>39255.774270833332</v>
      </c>
      <c r="B4397" s="74">
        <f t="shared" si="136"/>
        <v>39255</v>
      </c>
      <c r="C4397">
        <v>15.46</v>
      </c>
      <c r="D4397" s="1">
        <v>39255.767569444448</v>
      </c>
      <c r="E4397" s="74">
        <f t="shared" si="137"/>
        <v>39255</v>
      </c>
      <c r="F4397">
        <v>13.01</v>
      </c>
      <c r="G4397">
        <v>14.7</v>
      </c>
    </row>
    <row r="4398" spans="1:8">
      <c r="A4398" s="1">
        <v>39255.899270833332</v>
      </c>
      <c r="B4398" s="74">
        <f t="shared" si="136"/>
        <v>39255</v>
      </c>
      <c r="C4398">
        <v>15.46</v>
      </c>
      <c r="D4398" s="1">
        <v>39255.892569444448</v>
      </c>
      <c r="E4398" s="74">
        <f t="shared" si="137"/>
        <v>39255</v>
      </c>
      <c r="F4398">
        <v>12.98</v>
      </c>
      <c r="G4398">
        <v>14.7</v>
      </c>
    </row>
    <row r="4399" spans="1:8">
      <c r="A4399" s="1">
        <v>39256.024270833332</v>
      </c>
      <c r="B4399" s="74">
        <f t="shared" si="136"/>
        <v>39256</v>
      </c>
      <c r="C4399">
        <v>15.37</v>
      </c>
      <c r="D4399" s="1">
        <v>39256.017569444448</v>
      </c>
      <c r="E4399" s="74">
        <f t="shared" si="137"/>
        <v>39256</v>
      </c>
      <c r="F4399">
        <v>13.01</v>
      </c>
      <c r="G4399">
        <v>15</v>
      </c>
    </row>
    <row r="4400" spans="1:8">
      <c r="A4400" s="1">
        <v>39256.149270833332</v>
      </c>
      <c r="B4400" s="74">
        <f t="shared" si="136"/>
        <v>39256</v>
      </c>
      <c r="C4400">
        <v>15.37</v>
      </c>
      <c r="D4400" s="1">
        <v>39256.142569444448</v>
      </c>
      <c r="E4400" s="74">
        <f t="shared" si="137"/>
        <v>39256</v>
      </c>
      <c r="F4400">
        <v>13.04</v>
      </c>
      <c r="G4400">
        <v>15</v>
      </c>
    </row>
    <row r="4401" spans="1:8">
      <c r="A4401" s="1">
        <v>39256.274270833332</v>
      </c>
      <c r="B4401" s="74">
        <f t="shared" si="136"/>
        <v>39256</v>
      </c>
      <c r="C4401">
        <v>15.37</v>
      </c>
      <c r="D4401" s="1">
        <v>39256.267569444448</v>
      </c>
      <c r="E4401" s="74">
        <f t="shared" si="137"/>
        <v>39256</v>
      </c>
      <c r="F4401">
        <v>13.01</v>
      </c>
      <c r="G4401">
        <v>15</v>
      </c>
    </row>
    <row r="4402" spans="1:8">
      <c r="A4402" s="1">
        <v>39256.399270833332</v>
      </c>
      <c r="B4402" s="74">
        <f t="shared" si="136"/>
        <v>39256</v>
      </c>
      <c r="C4402">
        <v>15.37</v>
      </c>
      <c r="D4402" s="1">
        <v>39256.392569444448</v>
      </c>
      <c r="E4402" s="74">
        <f t="shared" si="137"/>
        <v>39256</v>
      </c>
      <c r="F4402">
        <v>13.04</v>
      </c>
      <c r="G4402">
        <v>15</v>
      </c>
      <c r="H4402">
        <v>20070623</v>
      </c>
    </row>
    <row r="4403" spans="1:8">
      <c r="A4403" s="1">
        <v>39256.524270833332</v>
      </c>
      <c r="B4403" s="74">
        <f t="shared" si="136"/>
        <v>39256</v>
      </c>
      <c r="C4403">
        <v>15.35</v>
      </c>
      <c r="D4403" s="1">
        <v>39256.517569444448</v>
      </c>
      <c r="E4403" s="74">
        <f t="shared" si="137"/>
        <v>39256</v>
      </c>
      <c r="F4403">
        <v>13.07</v>
      </c>
      <c r="G4403">
        <v>15</v>
      </c>
    </row>
    <row r="4404" spans="1:8">
      <c r="A4404" s="1">
        <v>39256.649270833332</v>
      </c>
      <c r="B4404" s="74">
        <f t="shared" si="136"/>
        <v>39256</v>
      </c>
      <c r="C4404">
        <v>15.31</v>
      </c>
      <c r="D4404" s="1">
        <v>39256.642569444448</v>
      </c>
      <c r="E4404" s="74">
        <f t="shared" si="137"/>
        <v>39256</v>
      </c>
      <c r="F4404">
        <v>13.07</v>
      </c>
      <c r="G4404">
        <v>15</v>
      </c>
    </row>
    <row r="4405" spans="1:8">
      <c r="A4405" s="1">
        <v>39256.774270833332</v>
      </c>
      <c r="B4405" s="74">
        <f t="shared" si="136"/>
        <v>39256</v>
      </c>
      <c r="C4405">
        <v>15.22</v>
      </c>
      <c r="D4405" s="1">
        <v>39256.767569444448</v>
      </c>
      <c r="E4405" s="74">
        <f t="shared" si="137"/>
        <v>39256</v>
      </c>
      <c r="F4405">
        <v>13.1</v>
      </c>
      <c r="G4405">
        <v>15</v>
      </c>
    </row>
    <row r="4406" spans="1:8">
      <c r="A4406" s="1">
        <v>39256.899270833332</v>
      </c>
      <c r="B4406" s="74">
        <f t="shared" si="136"/>
        <v>39256</v>
      </c>
      <c r="C4406">
        <v>15.22</v>
      </c>
      <c r="D4406" s="1">
        <v>39256.892569444448</v>
      </c>
      <c r="E4406" s="74">
        <f t="shared" si="137"/>
        <v>39256</v>
      </c>
      <c r="F4406">
        <v>13.23</v>
      </c>
      <c r="G4406">
        <v>15</v>
      </c>
    </row>
    <row r="4407" spans="1:8">
      <c r="A4407" s="1">
        <v>39257.024270833332</v>
      </c>
      <c r="B4407" s="74">
        <f t="shared" si="136"/>
        <v>39257</v>
      </c>
      <c r="C4407">
        <v>15.22</v>
      </c>
      <c r="D4407" s="1">
        <v>39257.017569444448</v>
      </c>
      <c r="E4407" s="74">
        <f t="shared" si="137"/>
        <v>39257</v>
      </c>
      <c r="F4407">
        <v>13.23</v>
      </c>
      <c r="G4407">
        <v>15.6</v>
      </c>
    </row>
    <row r="4408" spans="1:8">
      <c r="A4408" s="1">
        <v>39257.149270833332</v>
      </c>
      <c r="B4408" s="74">
        <f t="shared" si="136"/>
        <v>39257</v>
      </c>
      <c r="C4408">
        <v>15.1</v>
      </c>
      <c r="D4408" s="1">
        <v>39257.142569444448</v>
      </c>
      <c r="E4408" s="74">
        <f t="shared" si="137"/>
        <v>39257</v>
      </c>
      <c r="F4408">
        <v>13.23</v>
      </c>
      <c r="G4408">
        <v>15.6</v>
      </c>
    </row>
    <row r="4409" spans="1:8">
      <c r="A4409" s="1">
        <v>39257.274270833332</v>
      </c>
      <c r="B4409" s="74">
        <f t="shared" si="136"/>
        <v>39257</v>
      </c>
      <c r="C4409">
        <v>15.13</v>
      </c>
      <c r="D4409" s="1">
        <v>39257.267569444448</v>
      </c>
      <c r="E4409" s="74">
        <f t="shared" si="137"/>
        <v>39257</v>
      </c>
      <c r="F4409">
        <v>13.23</v>
      </c>
      <c r="G4409">
        <v>15.6</v>
      </c>
    </row>
    <row r="4410" spans="1:8">
      <c r="A4410" s="1">
        <v>39257.399270833332</v>
      </c>
      <c r="B4410" s="74">
        <f t="shared" si="136"/>
        <v>39257</v>
      </c>
      <c r="C4410">
        <v>15.22</v>
      </c>
      <c r="D4410" s="1">
        <v>39257.392569444448</v>
      </c>
      <c r="E4410" s="74">
        <f t="shared" si="137"/>
        <v>39257</v>
      </c>
      <c r="F4410">
        <v>13.23</v>
      </c>
      <c r="G4410">
        <v>15.6</v>
      </c>
      <c r="H4410">
        <v>20070624</v>
      </c>
    </row>
    <row r="4411" spans="1:8">
      <c r="A4411" s="1">
        <v>39257.524270833332</v>
      </c>
      <c r="B4411" s="74">
        <f t="shared" si="136"/>
        <v>39257</v>
      </c>
      <c r="C4411">
        <v>15.22</v>
      </c>
      <c r="D4411" s="1">
        <v>39257.517569444448</v>
      </c>
      <c r="E4411" s="74">
        <f t="shared" si="137"/>
        <v>39257</v>
      </c>
      <c r="F4411">
        <v>13.26</v>
      </c>
      <c r="G4411">
        <v>15.6</v>
      </c>
    </row>
    <row r="4412" spans="1:8">
      <c r="A4412" s="1">
        <v>39257.649270833332</v>
      </c>
      <c r="B4412" s="74">
        <f t="shared" si="136"/>
        <v>39257</v>
      </c>
      <c r="C4412">
        <v>15.22</v>
      </c>
      <c r="D4412" s="1">
        <v>39257.642569444448</v>
      </c>
      <c r="E4412" s="74">
        <f t="shared" si="137"/>
        <v>39257</v>
      </c>
      <c r="F4412">
        <v>13.29</v>
      </c>
      <c r="G4412">
        <v>15.6</v>
      </c>
    </row>
    <row r="4413" spans="1:8">
      <c r="A4413" s="1">
        <v>39257.774270833332</v>
      </c>
      <c r="B4413" s="74">
        <f t="shared" si="136"/>
        <v>39257</v>
      </c>
      <c r="C4413">
        <v>15.22</v>
      </c>
      <c r="D4413" s="1">
        <v>39257.767569444448</v>
      </c>
      <c r="E4413" s="74">
        <f t="shared" si="137"/>
        <v>39257</v>
      </c>
      <c r="F4413">
        <v>13.36</v>
      </c>
      <c r="G4413">
        <v>15.6</v>
      </c>
    </row>
    <row r="4414" spans="1:8">
      <c r="A4414" s="1">
        <v>39257.899270833332</v>
      </c>
      <c r="B4414" s="74">
        <f t="shared" si="136"/>
        <v>39257</v>
      </c>
      <c r="C4414">
        <v>14.97</v>
      </c>
      <c r="D4414" s="1">
        <v>39257.892569444448</v>
      </c>
      <c r="E4414" s="74">
        <f t="shared" si="137"/>
        <v>39257</v>
      </c>
      <c r="F4414">
        <v>13.39</v>
      </c>
      <c r="G4414">
        <v>15.6</v>
      </c>
    </row>
    <row r="4415" spans="1:8">
      <c r="A4415" s="1">
        <v>39258.024270833332</v>
      </c>
      <c r="B4415" s="74">
        <f t="shared" si="136"/>
        <v>39258</v>
      </c>
      <c r="C4415">
        <v>14.79</v>
      </c>
      <c r="D4415" s="1">
        <v>39258.017569444448</v>
      </c>
      <c r="E4415" s="74">
        <f t="shared" si="137"/>
        <v>39258</v>
      </c>
      <c r="F4415">
        <v>13.42</v>
      </c>
      <c r="G4415">
        <v>15.2</v>
      </c>
    </row>
    <row r="4416" spans="1:8">
      <c r="A4416" s="1">
        <v>39258.149270833332</v>
      </c>
      <c r="B4416" s="74">
        <f t="shared" si="136"/>
        <v>39258</v>
      </c>
      <c r="C4416">
        <v>14.67</v>
      </c>
      <c r="D4416" s="1">
        <v>39258.142569444448</v>
      </c>
      <c r="E4416" s="74">
        <f t="shared" si="137"/>
        <v>39258</v>
      </c>
      <c r="F4416">
        <v>13.48</v>
      </c>
      <c r="G4416">
        <v>15.2</v>
      </c>
    </row>
    <row r="4417" spans="1:12">
      <c r="A4417" s="1">
        <v>39258.274270833332</v>
      </c>
      <c r="B4417" s="74">
        <f t="shared" si="136"/>
        <v>39258</v>
      </c>
      <c r="C4417">
        <v>14.64</v>
      </c>
      <c r="D4417" s="1">
        <v>39258.267569444448</v>
      </c>
      <c r="E4417" s="74">
        <f t="shared" si="137"/>
        <v>39258</v>
      </c>
      <c r="F4417">
        <v>13.48</v>
      </c>
      <c r="G4417">
        <v>15.2</v>
      </c>
    </row>
    <row r="4418" spans="1:12">
      <c r="A4418" s="1">
        <v>39258.399270833332</v>
      </c>
      <c r="B4418" s="74">
        <f t="shared" si="136"/>
        <v>39258</v>
      </c>
      <c r="C4418">
        <v>14.73</v>
      </c>
      <c r="D4418" s="1">
        <v>39258.392569444448</v>
      </c>
      <c r="E4418" s="74">
        <f t="shared" si="137"/>
        <v>39258</v>
      </c>
      <c r="F4418">
        <v>13.48</v>
      </c>
      <c r="G4418">
        <v>15.2</v>
      </c>
      <c r="H4418">
        <v>20070625</v>
      </c>
    </row>
    <row r="4419" spans="1:12">
      <c r="A4419" s="1">
        <v>39258.524270833332</v>
      </c>
      <c r="B4419" s="74">
        <f t="shared" si="136"/>
        <v>39258</v>
      </c>
      <c r="C4419">
        <v>14.76</v>
      </c>
      <c r="D4419" s="1">
        <v>39258.517569444448</v>
      </c>
      <c r="E4419" s="74">
        <f t="shared" si="137"/>
        <v>39258</v>
      </c>
      <c r="F4419">
        <v>13.48</v>
      </c>
      <c r="G4419">
        <v>15.2</v>
      </c>
    </row>
    <row r="4420" spans="1:12">
      <c r="A4420" s="1">
        <v>39258.649270833332</v>
      </c>
      <c r="B4420" s="74">
        <f t="shared" ref="B4420:B4428" si="138">INT(A4420)</f>
        <v>39258</v>
      </c>
      <c r="C4420">
        <v>14.79</v>
      </c>
      <c r="D4420" s="1">
        <v>39258.642569444448</v>
      </c>
      <c r="E4420" s="74">
        <f t="shared" ref="E4420:E4428" si="139">INT(D4420)</f>
        <v>39258</v>
      </c>
      <c r="F4420">
        <v>13.48</v>
      </c>
      <c r="G4420">
        <v>15.2</v>
      </c>
    </row>
    <row r="4421" spans="1:12">
      <c r="A4421" s="1">
        <v>39258.774270833332</v>
      </c>
      <c r="B4421" s="74">
        <f t="shared" si="138"/>
        <v>39258</v>
      </c>
      <c r="C4421">
        <v>14.82</v>
      </c>
      <c r="D4421" s="1">
        <v>39258.767569444448</v>
      </c>
      <c r="E4421" s="74">
        <f t="shared" si="139"/>
        <v>39258</v>
      </c>
      <c r="F4421">
        <v>13.48</v>
      </c>
      <c r="G4421">
        <v>15.2</v>
      </c>
    </row>
    <row r="4422" spans="1:12">
      <c r="A4422" s="1">
        <v>39258.899270833332</v>
      </c>
      <c r="B4422" s="74">
        <f t="shared" si="138"/>
        <v>39258</v>
      </c>
      <c r="C4422">
        <v>14.85</v>
      </c>
      <c r="D4422" s="1">
        <v>39258.892569444448</v>
      </c>
      <c r="E4422" s="74">
        <f t="shared" si="139"/>
        <v>39258</v>
      </c>
      <c r="F4422">
        <v>12.98</v>
      </c>
      <c r="G4422">
        <v>15.2</v>
      </c>
    </row>
    <row r="4423" spans="1:12">
      <c r="A4423" s="1">
        <v>39259.024270833332</v>
      </c>
      <c r="B4423" s="74">
        <f t="shared" si="138"/>
        <v>39259</v>
      </c>
      <c r="C4423">
        <v>14.88</v>
      </c>
      <c r="D4423" s="1">
        <v>39259.017569444448</v>
      </c>
      <c r="E4423" s="74">
        <f t="shared" si="139"/>
        <v>39259</v>
      </c>
      <c r="F4423">
        <v>12.4</v>
      </c>
      <c r="G4423">
        <v>13.9</v>
      </c>
    </row>
    <row r="4424" spans="1:12">
      <c r="A4424" s="1">
        <v>39259.149270833332</v>
      </c>
      <c r="B4424" s="74">
        <f t="shared" si="138"/>
        <v>39259</v>
      </c>
      <c r="C4424">
        <v>14.92</v>
      </c>
      <c r="D4424" s="1">
        <v>39259.142569444448</v>
      </c>
      <c r="E4424" s="74">
        <f t="shared" si="139"/>
        <v>39259</v>
      </c>
      <c r="F4424">
        <v>12.24</v>
      </c>
      <c r="G4424">
        <v>13.9</v>
      </c>
    </row>
    <row r="4425" spans="1:12">
      <c r="A4425" s="1">
        <v>39259.274270833332</v>
      </c>
      <c r="B4425" s="74">
        <f t="shared" si="138"/>
        <v>39259</v>
      </c>
      <c r="C4425">
        <v>15.1</v>
      </c>
      <c r="D4425" s="1">
        <v>39259.267569444448</v>
      </c>
      <c r="E4425" s="74">
        <f t="shared" si="139"/>
        <v>39259</v>
      </c>
      <c r="F4425">
        <v>12.24</v>
      </c>
      <c r="G4425">
        <v>13.9</v>
      </c>
    </row>
    <row r="4426" spans="1:12">
      <c r="A4426" s="1">
        <v>39259.399270833332</v>
      </c>
      <c r="B4426" s="74">
        <f t="shared" si="138"/>
        <v>39259</v>
      </c>
      <c r="C4426">
        <v>15.22</v>
      </c>
      <c r="D4426" s="1">
        <v>39259.392569444448</v>
      </c>
      <c r="E4426" s="74">
        <f t="shared" si="139"/>
        <v>39259</v>
      </c>
      <c r="F4426">
        <v>12.56</v>
      </c>
      <c r="G4426">
        <v>13.9</v>
      </c>
      <c r="H4426">
        <v>20070626</v>
      </c>
    </row>
    <row r="4427" spans="1:12">
      <c r="A4427" s="1">
        <v>39259.524270833332</v>
      </c>
      <c r="B4427" s="74">
        <f t="shared" si="138"/>
        <v>39259</v>
      </c>
      <c r="C4427">
        <v>15.22</v>
      </c>
      <c r="D4427" s="1">
        <v>39259.517569444448</v>
      </c>
      <c r="E4427" s="74">
        <f t="shared" si="139"/>
        <v>39259</v>
      </c>
      <c r="F4427">
        <v>12.72</v>
      </c>
      <c r="G4427">
        <v>13.9</v>
      </c>
    </row>
    <row r="4428" spans="1:12">
      <c r="A4428" s="1">
        <v>39259.649270833332</v>
      </c>
      <c r="B4428" s="74">
        <f t="shared" si="138"/>
        <v>39259</v>
      </c>
      <c r="C4428">
        <v>15.13</v>
      </c>
      <c r="D4428" s="1">
        <v>39259.642569444448</v>
      </c>
      <c r="E4428" s="74">
        <f t="shared" si="139"/>
        <v>39259</v>
      </c>
      <c r="F4428">
        <v>12.98</v>
      </c>
      <c r="G4428">
        <v>13.9</v>
      </c>
    </row>
    <row r="4429" spans="1:12">
      <c r="A4429">
        <f>COUNT(A3:A4428)</f>
        <v>4426</v>
      </c>
      <c r="B4429">
        <f t="shared" ref="B4429:L4429" si="140">COUNT(B3:B4428)</f>
        <v>4426</v>
      </c>
      <c r="C4429">
        <f t="shared" si="140"/>
        <v>4426</v>
      </c>
      <c r="D4429">
        <f t="shared" si="140"/>
        <v>4426</v>
      </c>
      <c r="E4429">
        <f t="shared" si="140"/>
        <v>4426</v>
      </c>
      <c r="F4429">
        <f t="shared" si="140"/>
        <v>4426</v>
      </c>
      <c r="G4429">
        <f t="shared" si="140"/>
        <v>4425</v>
      </c>
      <c r="H4429">
        <f t="shared" si="140"/>
        <v>578</v>
      </c>
      <c r="I4429">
        <f t="shared" si="140"/>
        <v>3737</v>
      </c>
      <c r="J4429">
        <f t="shared" si="140"/>
        <v>48</v>
      </c>
      <c r="K4429">
        <f t="shared" si="140"/>
        <v>554</v>
      </c>
      <c r="L4429">
        <f t="shared" si="140"/>
        <v>554</v>
      </c>
    </row>
    <row r="4430" spans="1:12">
      <c r="A4430" s="1"/>
      <c r="D4430" s="1"/>
    </row>
    <row r="4431" spans="1:12">
      <c r="A4431" s="1"/>
      <c r="D4431" s="1"/>
    </row>
    <row r="4432" spans="1:12">
      <c r="A4432" s="1"/>
      <c r="D4432" s="1"/>
    </row>
    <row r="4433" spans="1:4">
      <c r="A4433" s="1"/>
      <c r="D4433" s="1"/>
    </row>
    <row r="4434" spans="1:4">
      <c r="A4434" s="1"/>
      <c r="D4434" s="1"/>
    </row>
    <row r="4435" spans="1:4">
      <c r="A4435" s="1"/>
      <c r="D4435" s="1"/>
    </row>
    <row r="4436" spans="1:4">
      <c r="A4436" s="1"/>
      <c r="D4436" s="1"/>
    </row>
    <row r="4437" spans="1:4">
      <c r="A4437" s="1"/>
      <c r="D4437" s="1"/>
    </row>
    <row r="4438" spans="1:4">
      <c r="A4438" s="1"/>
      <c r="D4438" s="1"/>
    </row>
    <row r="4439" spans="1:4">
      <c r="A4439" s="1"/>
      <c r="D4439" s="1"/>
    </row>
    <row r="4440" spans="1:4">
      <c r="A4440" s="1"/>
      <c r="D4440" s="1"/>
    </row>
    <row r="4441" spans="1:4">
      <c r="A4441" s="1"/>
      <c r="D4441" s="1"/>
    </row>
    <row r="4442" spans="1:4">
      <c r="A4442" s="1"/>
      <c r="D4442" s="1"/>
    </row>
    <row r="4443" spans="1:4">
      <c r="A4443" s="1"/>
      <c r="D4443" s="1"/>
    </row>
    <row r="4444" spans="1:4">
      <c r="A4444" s="1"/>
      <c r="D4444" s="1"/>
    </row>
    <row r="4445" spans="1:4">
      <c r="A4445" s="1"/>
      <c r="D4445" s="1"/>
    </row>
    <row r="4446" spans="1:4">
      <c r="A4446" s="1"/>
      <c r="D4446" s="1"/>
    </row>
    <row r="4447" spans="1:4">
      <c r="A4447" s="1"/>
      <c r="D4447" s="1"/>
    </row>
    <row r="4448" spans="1:4">
      <c r="A4448" s="1"/>
      <c r="D4448" s="1"/>
    </row>
    <row r="4449" spans="1:4">
      <c r="A4449" s="1"/>
      <c r="D4449" s="1"/>
    </row>
    <row r="4450" spans="1:4">
      <c r="A4450" s="1"/>
      <c r="D4450" s="1"/>
    </row>
    <row r="4451" spans="1:4">
      <c r="A4451" s="1"/>
      <c r="D4451" s="1"/>
    </row>
    <row r="4452" spans="1:4">
      <c r="A4452" s="1"/>
      <c r="D4452" s="1"/>
    </row>
  </sheetData>
  <mergeCells count="1">
    <mergeCell ref="R1:S1"/>
  </mergeCells>
  <phoneticPr fontId="0" type="noConversion"/>
  <pageMargins left="0.75" right="0.75" top="1" bottom="1" header="0.5" footer="0.5"/>
  <pageSetup paperSize="9" orientation="portrait" r:id="rId4"/>
  <headerFooter alignWithMargins="0"/>
  <drawing r:id="rId5"/>
  <legacyDrawing r:id="rId6"/>
</worksheet>
</file>

<file path=xl/worksheets/sheet3.xml><?xml version="1.0" encoding="utf-8"?>
<worksheet xmlns="http://schemas.openxmlformats.org/spreadsheetml/2006/main" xmlns:r="http://schemas.openxmlformats.org/officeDocument/2006/relationships">
  <dimension ref="B2:G557"/>
  <sheetViews>
    <sheetView workbookViewId="0">
      <selection activeCell="C10" sqref="C10"/>
    </sheetView>
  </sheetViews>
  <sheetFormatPr defaultRowHeight="12.75"/>
  <cols>
    <col min="2" max="2" width="13.42578125" customWidth="1"/>
    <col min="3" max="3" width="15.42578125" customWidth="1"/>
    <col min="4" max="4" width="14" customWidth="1"/>
    <col min="6" max="6" width="13.28515625" customWidth="1"/>
    <col min="7" max="7" width="14" customWidth="1"/>
  </cols>
  <sheetData>
    <row r="2" spans="2:7">
      <c r="C2" s="63" t="s">
        <v>101</v>
      </c>
      <c r="D2" s="63" t="s">
        <v>101</v>
      </c>
    </row>
    <row r="3" spans="2:7">
      <c r="B3" s="63" t="s">
        <v>92</v>
      </c>
      <c r="C3" s="63" t="s">
        <v>99</v>
      </c>
      <c r="D3" s="63" t="s">
        <v>96</v>
      </c>
      <c r="G3" s="63" t="s">
        <v>100</v>
      </c>
    </row>
    <row r="4" spans="2:7">
      <c r="B4" s="79">
        <v>38706</v>
      </c>
      <c r="C4" s="80">
        <v>3.7800000000000002</v>
      </c>
      <c r="D4">
        <v>7.59</v>
      </c>
      <c r="F4" s="72">
        <v>38706</v>
      </c>
      <c r="G4">
        <v>-0.8</v>
      </c>
    </row>
    <row r="5" spans="2:7">
      <c r="B5" s="81">
        <v>38707</v>
      </c>
      <c r="C5" s="82">
        <v>3.8099999999999996</v>
      </c>
      <c r="D5">
        <v>7.8937499999999989</v>
      </c>
      <c r="F5" s="72">
        <v>38707</v>
      </c>
      <c r="G5">
        <v>-0.4</v>
      </c>
    </row>
    <row r="6" spans="2:7">
      <c r="B6" s="81">
        <v>38708</v>
      </c>
      <c r="C6" s="82">
        <v>3.8099999999999996</v>
      </c>
      <c r="D6">
        <v>7.9099999999999984</v>
      </c>
      <c r="F6" s="72">
        <v>38708</v>
      </c>
      <c r="G6">
        <v>2.2000000000000002</v>
      </c>
    </row>
    <row r="7" spans="2:7">
      <c r="B7" s="81">
        <v>38709</v>
      </c>
      <c r="C7" s="82">
        <v>3.8099999999999996</v>
      </c>
      <c r="D7">
        <v>7.9099999999999984</v>
      </c>
      <c r="F7" s="72">
        <v>38709</v>
      </c>
      <c r="G7">
        <v>1.5</v>
      </c>
    </row>
    <row r="8" spans="2:7">
      <c r="B8" s="81">
        <v>38710</v>
      </c>
      <c r="C8" s="82">
        <v>3.7500000000000004</v>
      </c>
      <c r="D8">
        <v>7.9099999999999984</v>
      </c>
      <c r="F8" s="72">
        <v>38710</v>
      </c>
      <c r="G8">
        <v>3.2</v>
      </c>
    </row>
    <row r="9" spans="2:7">
      <c r="B9" s="81">
        <v>38711</v>
      </c>
      <c r="C9" s="82">
        <v>3.6450000000000005</v>
      </c>
      <c r="D9">
        <v>7.9099999999999984</v>
      </c>
      <c r="F9" s="72">
        <v>38711</v>
      </c>
      <c r="G9">
        <v>-1.9</v>
      </c>
    </row>
    <row r="10" spans="2:7">
      <c r="B10" s="81">
        <v>38712</v>
      </c>
      <c r="C10" s="82">
        <v>3.8149999999999999</v>
      </c>
      <c r="D10">
        <v>7.6650000000000009</v>
      </c>
      <c r="F10" s="72">
        <v>38712</v>
      </c>
      <c r="G10">
        <v>-1.2</v>
      </c>
    </row>
    <row r="11" spans="2:7">
      <c r="B11" s="81">
        <v>38713</v>
      </c>
      <c r="C11" s="82">
        <v>3.5350000000000001</v>
      </c>
      <c r="D11">
        <v>7.71</v>
      </c>
      <c r="F11" s="72">
        <v>38713</v>
      </c>
      <c r="G11">
        <v>-2.1</v>
      </c>
    </row>
    <row r="12" spans="2:7">
      <c r="B12" s="81">
        <v>38714</v>
      </c>
      <c r="C12" s="82">
        <v>3.5</v>
      </c>
      <c r="D12">
        <v>7.6450000000000005</v>
      </c>
      <c r="F12" s="72">
        <v>38714</v>
      </c>
      <c r="G12">
        <v>-2.5</v>
      </c>
    </row>
    <row r="13" spans="2:7">
      <c r="B13" s="81">
        <v>38715</v>
      </c>
      <c r="C13" s="82">
        <v>3.4349999999999996</v>
      </c>
      <c r="D13">
        <v>7.6050000000000004</v>
      </c>
      <c r="F13" s="72">
        <v>38715</v>
      </c>
      <c r="G13">
        <v>-2.1</v>
      </c>
    </row>
    <row r="14" spans="2:7">
      <c r="B14" s="81">
        <v>38716</v>
      </c>
      <c r="C14" s="82">
        <v>3.36</v>
      </c>
      <c r="D14">
        <v>7.4925000000000006</v>
      </c>
      <c r="F14" s="72">
        <v>38716</v>
      </c>
      <c r="G14">
        <v>-2</v>
      </c>
    </row>
    <row r="15" spans="2:7">
      <c r="B15" s="81">
        <v>38717</v>
      </c>
      <c r="C15" s="82">
        <v>3.28125</v>
      </c>
      <c r="D15">
        <v>7.3800000000000008</v>
      </c>
      <c r="F15" s="72">
        <v>38717</v>
      </c>
      <c r="G15">
        <v>-3</v>
      </c>
    </row>
    <row r="16" spans="2:7">
      <c r="B16" s="81">
        <v>38718</v>
      </c>
      <c r="C16" s="82">
        <v>3.2362500000000001</v>
      </c>
      <c r="D16">
        <v>7.1425000000000001</v>
      </c>
      <c r="F16" s="72">
        <v>38718</v>
      </c>
      <c r="G16">
        <v>-2.4</v>
      </c>
    </row>
    <row r="17" spans="2:7">
      <c r="B17" s="81">
        <v>38719</v>
      </c>
      <c r="C17" s="82">
        <v>3.2000000000000006</v>
      </c>
      <c r="D17">
        <v>6.9275000000000011</v>
      </c>
      <c r="F17" s="72">
        <v>38719</v>
      </c>
      <c r="G17">
        <v>-10.4</v>
      </c>
    </row>
    <row r="18" spans="2:7">
      <c r="B18" s="81">
        <v>38720</v>
      </c>
      <c r="C18" s="82">
        <v>2.9849999999999999</v>
      </c>
      <c r="D18">
        <v>6.8449999999999998</v>
      </c>
      <c r="F18" s="72">
        <v>38720</v>
      </c>
      <c r="G18">
        <v>-6.9</v>
      </c>
    </row>
    <row r="19" spans="2:7">
      <c r="B19" s="81">
        <v>38721</v>
      </c>
      <c r="C19" s="82">
        <v>2.94</v>
      </c>
      <c r="D19">
        <v>6.8112500000000011</v>
      </c>
      <c r="F19" s="72">
        <v>38721</v>
      </c>
      <c r="G19">
        <v>-5.3</v>
      </c>
    </row>
    <row r="20" spans="2:7">
      <c r="B20" s="81">
        <v>38722</v>
      </c>
      <c r="C20" s="82">
        <v>2.94</v>
      </c>
      <c r="D20">
        <v>6.7962500000000006</v>
      </c>
      <c r="F20" s="72">
        <v>38722</v>
      </c>
      <c r="G20">
        <v>-0.6</v>
      </c>
    </row>
    <row r="21" spans="2:7">
      <c r="B21" s="81">
        <v>38723</v>
      </c>
      <c r="C21" s="82">
        <v>2.93</v>
      </c>
      <c r="D21">
        <v>6.8500000000000005</v>
      </c>
      <c r="F21" s="72">
        <v>38723</v>
      </c>
      <c r="G21">
        <v>-2</v>
      </c>
    </row>
    <row r="22" spans="2:7">
      <c r="B22" s="81">
        <v>38724</v>
      </c>
      <c r="C22" s="82">
        <v>2.915</v>
      </c>
      <c r="D22">
        <v>6.8</v>
      </c>
      <c r="F22" s="72">
        <v>38724</v>
      </c>
      <c r="G22">
        <v>-1.9</v>
      </c>
    </row>
    <row r="23" spans="2:7">
      <c r="B23" s="81">
        <v>38725</v>
      </c>
      <c r="C23" s="82">
        <v>2.8750000000000004</v>
      </c>
      <c r="D23">
        <v>6.7625000000000002</v>
      </c>
      <c r="F23" s="72">
        <v>38725</v>
      </c>
      <c r="G23">
        <v>-3.5</v>
      </c>
    </row>
    <row r="24" spans="2:7">
      <c r="B24" s="81">
        <v>38726</v>
      </c>
      <c r="C24" s="82">
        <v>2.8700000000000006</v>
      </c>
      <c r="D24">
        <v>6.58</v>
      </c>
      <c r="F24" s="72">
        <v>38726</v>
      </c>
      <c r="G24">
        <v>-6.3</v>
      </c>
    </row>
    <row r="25" spans="2:7">
      <c r="B25" s="81">
        <v>38727</v>
      </c>
      <c r="C25" s="82">
        <v>2.8700000000000006</v>
      </c>
      <c r="D25">
        <v>6.4487500000000004</v>
      </c>
      <c r="F25" s="72">
        <v>38727</v>
      </c>
      <c r="G25">
        <v>-6.6</v>
      </c>
    </row>
    <row r="26" spans="2:7">
      <c r="B26" s="81">
        <v>38728</v>
      </c>
      <c r="C26" s="82">
        <v>2.8137500000000006</v>
      </c>
      <c r="D26">
        <v>6.3025000000000002</v>
      </c>
      <c r="F26" s="72">
        <v>38728</v>
      </c>
      <c r="G26">
        <v>2.4</v>
      </c>
    </row>
    <row r="27" spans="2:7">
      <c r="B27" s="81">
        <v>38729</v>
      </c>
      <c r="C27" s="82">
        <v>2.5750000000000002</v>
      </c>
      <c r="D27">
        <v>6.1137500000000014</v>
      </c>
      <c r="F27" s="72">
        <v>38729</v>
      </c>
      <c r="G27">
        <v>3.5</v>
      </c>
    </row>
    <row r="28" spans="2:7">
      <c r="B28" s="81">
        <v>38730</v>
      </c>
      <c r="C28" s="82">
        <v>2.5649999999999999</v>
      </c>
      <c r="D28">
        <v>6.0487499999999983</v>
      </c>
      <c r="F28" s="72">
        <v>38730</v>
      </c>
      <c r="G28">
        <v>-0.2</v>
      </c>
    </row>
    <row r="29" spans="2:7">
      <c r="B29" s="81">
        <v>38731</v>
      </c>
      <c r="C29" s="82">
        <v>2.4949999999999997</v>
      </c>
      <c r="D29">
        <v>6.02</v>
      </c>
      <c r="F29" s="72">
        <v>38731</v>
      </c>
      <c r="G29">
        <v>-1.2</v>
      </c>
    </row>
    <row r="30" spans="2:7">
      <c r="B30" s="81">
        <v>38732</v>
      </c>
      <c r="C30" s="82">
        <v>2.4</v>
      </c>
      <c r="D30">
        <v>5.93</v>
      </c>
      <c r="F30" s="72">
        <v>38732</v>
      </c>
      <c r="G30">
        <v>-3</v>
      </c>
    </row>
    <row r="31" spans="2:7">
      <c r="B31" s="81">
        <v>38733</v>
      </c>
      <c r="C31" s="82">
        <v>2.3449999999999998</v>
      </c>
      <c r="D31">
        <v>5.7824999999999989</v>
      </c>
      <c r="F31" s="72">
        <v>38733</v>
      </c>
      <c r="G31">
        <v>-3.1</v>
      </c>
    </row>
    <row r="32" spans="2:7">
      <c r="B32" s="81">
        <v>38734</v>
      </c>
      <c r="C32" s="82">
        <v>2.2799999999999994</v>
      </c>
      <c r="D32">
        <v>5.665</v>
      </c>
      <c r="F32" s="72">
        <v>38734</v>
      </c>
      <c r="G32">
        <v>-2.2999999999999998</v>
      </c>
    </row>
    <row r="33" spans="2:7">
      <c r="B33" s="81">
        <v>38735</v>
      </c>
      <c r="C33" s="82">
        <v>2.2400000000000002</v>
      </c>
      <c r="D33">
        <v>5.6012499999999994</v>
      </c>
      <c r="F33" s="72">
        <v>38735</v>
      </c>
      <c r="G33">
        <v>-2.2999999999999998</v>
      </c>
    </row>
    <row r="34" spans="2:7">
      <c r="B34" s="81">
        <v>38736</v>
      </c>
      <c r="C34" s="82">
        <v>2.2400000000000002</v>
      </c>
      <c r="D34">
        <v>5.4249999999999989</v>
      </c>
      <c r="F34" s="72">
        <v>38736</v>
      </c>
      <c r="G34">
        <v>-5.2</v>
      </c>
    </row>
    <row r="35" spans="2:7">
      <c r="B35" s="81">
        <v>38737</v>
      </c>
      <c r="C35" s="82">
        <v>2.2400000000000002</v>
      </c>
      <c r="D35">
        <v>5.38</v>
      </c>
      <c r="F35" s="72">
        <v>38737</v>
      </c>
      <c r="G35">
        <v>-5.4</v>
      </c>
    </row>
    <row r="36" spans="2:7">
      <c r="B36" s="81">
        <v>38738</v>
      </c>
      <c r="C36" s="82">
        <v>2.105</v>
      </c>
      <c r="D36">
        <v>5.2237500000000008</v>
      </c>
      <c r="F36" s="72">
        <v>38738</v>
      </c>
      <c r="G36">
        <v>-6.1</v>
      </c>
    </row>
    <row r="37" spans="2:7">
      <c r="B37" s="81">
        <v>38739</v>
      </c>
      <c r="C37" s="82">
        <v>2.0449999999999999</v>
      </c>
      <c r="D37">
        <v>5.1800000000000006</v>
      </c>
      <c r="F37" s="72">
        <v>38739</v>
      </c>
      <c r="G37">
        <v>-15.8</v>
      </c>
    </row>
    <row r="38" spans="2:7">
      <c r="B38" s="81">
        <v>38740</v>
      </c>
      <c r="C38" s="82">
        <v>1.9800000000000004</v>
      </c>
      <c r="D38">
        <v>5.1225000000000005</v>
      </c>
      <c r="F38" s="72">
        <v>38740</v>
      </c>
      <c r="G38">
        <v>-10.1</v>
      </c>
    </row>
    <row r="39" spans="2:7">
      <c r="B39" s="81">
        <v>38741</v>
      </c>
      <c r="C39" s="82">
        <v>1.925</v>
      </c>
      <c r="D39">
        <v>5.0412500000000007</v>
      </c>
      <c r="F39" s="72">
        <v>38741</v>
      </c>
      <c r="G39">
        <v>-6.2</v>
      </c>
    </row>
    <row r="40" spans="2:7">
      <c r="B40" s="81">
        <v>38742</v>
      </c>
      <c r="C40" s="82">
        <v>1.92</v>
      </c>
      <c r="D40">
        <v>5.0375000000000005</v>
      </c>
      <c r="F40" s="72">
        <v>38742</v>
      </c>
      <c r="G40">
        <v>-2</v>
      </c>
    </row>
    <row r="41" spans="2:7">
      <c r="B41" s="81">
        <v>38743</v>
      </c>
      <c r="C41" s="82">
        <v>1.92</v>
      </c>
      <c r="D41">
        <v>4.8887499999999999</v>
      </c>
      <c r="F41" s="72">
        <v>38743</v>
      </c>
      <c r="G41">
        <v>-8.6</v>
      </c>
    </row>
    <row r="42" spans="2:7">
      <c r="B42" s="81">
        <v>38744</v>
      </c>
      <c r="C42" s="82">
        <v>1.89</v>
      </c>
      <c r="D42">
        <v>4.7349999999999994</v>
      </c>
      <c r="F42" s="72">
        <v>38744</v>
      </c>
      <c r="G42">
        <v>-7.7</v>
      </c>
    </row>
    <row r="43" spans="2:7">
      <c r="B43" s="81">
        <v>38745</v>
      </c>
      <c r="C43" s="82">
        <v>1.72</v>
      </c>
      <c r="D43">
        <v>4.5912500000000005</v>
      </c>
      <c r="F43" s="72">
        <v>38745</v>
      </c>
      <c r="G43">
        <v>-1.8</v>
      </c>
    </row>
    <row r="44" spans="2:7">
      <c r="B44" s="81">
        <v>38746</v>
      </c>
      <c r="C44" s="82">
        <v>1.7149999999999999</v>
      </c>
      <c r="D44">
        <v>4.4937500000000004</v>
      </c>
      <c r="F44" s="72">
        <v>38746</v>
      </c>
      <c r="G44">
        <v>-2.9</v>
      </c>
    </row>
    <row r="45" spans="2:7">
      <c r="B45" s="81">
        <v>38747</v>
      </c>
      <c r="C45" s="82">
        <v>1.7450000000000001</v>
      </c>
      <c r="D45">
        <v>4.4950000000000001</v>
      </c>
      <c r="F45" s="72">
        <v>38747</v>
      </c>
      <c r="G45">
        <v>-2.1</v>
      </c>
    </row>
    <row r="46" spans="2:7">
      <c r="B46" s="81">
        <v>38748</v>
      </c>
      <c r="C46" s="82">
        <v>1.6724999999999999</v>
      </c>
      <c r="D46">
        <v>4.4400000000000004</v>
      </c>
      <c r="F46" s="72">
        <v>38748</v>
      </c>
      <c r="G46">
        <v>-5.5</v>
      </c>
    </row>
    <row r="47" spans="2:7">
      <c r="B47" s="81">
        <v>38749</v>
      </c>
      <c r="C47" s="82">
        <v>1.6249999999999996</v>
      </c>
      <c r="D47">
        <v>4.4200000000000008</v>
      </c>
      <c r="F47" s="72">
        <v>38749</v>
      </c>
      <c r="G47">
        <v>-2.4</v>
      </c>
    </row>
    <row r="48" spans="2:7">
      <c r="B48" s="81">
        <v>38750</v>
      </c>
      <c r="C48" s="82">
        <v>1.5999999999999999</v>
      </c>
      <c r="D48">
        <v>4.3962500000000011</v>
      </c>
      <c r="F48" s="72">
        <v>38750</v>
      </c>
      <c r="G48">
        <v>-1.9</v>
      </c>
    </row>
    <row r="49" spans="2:7">
      <c r="B49" s="81">
        <v>38751</v>
      </c>
      <c r="C49" s="82">
        <v>1.5587500000000001</v>
      </c>
      <c r="D49">
        <v>4.2487500000000002</v>
      </c>
      <c r="F49" s="72">
        <v>38751</v>
      </c>
      <c r="G49">
        <v>-5.9</v>
      </c>
    </row>
    <row r="50" spans="2:7">
      <c r="B50" s="81">
        <v>38752</v>
      </c>
      <c r="C50" s="82">
        <v>1.5262500000000001</v>
      </c>
      <c r="D50">
        <v>4.05</v>
      </c>
      <c r="F50" s="72">
        <v>38752</v>
      </c>
      <c r="G50">
        <v>-9.9</v>
      </c>
    </row>
    <row r="51" spans="2:7">
      <c r="B51" s="81">
        <v>38753</v>
      </c>
      <c r="C51" s="82">
        <v>1.4950000000000001</v>
      </c>
      <c r="D51">
        <v>3.9312500000000004</v>
      </c>
      <c r="F51" s="72">
        <v>38753</v>
      </c>
      <c r="G51">
        <v>-7.4</v>
      </c>
    </row>
    <row r="52" spans="2:7">
      <c r="B52" s="81">
        <v>38754</v>
      </c>
      <c r="C52" s="82">
        <v>1.46</v>
      </c>
      <c r="D52">
        <v>4.3250000000000011</v>
      </c>
      <c r="F52" s="72">
        <v>38754</v>
      </c>
      <c r="G52">
        <v>-1.8</v>
      </c>
    </row>
    <row r="53" spans="2:7">
      <c r="B53" s="81">
        <v>38755</v>
      </c>
      <c r="C53" s="82">
        <v>1.8474999999999999</v>
      </c>
      <c r="D53">
        <v>4.1737500000000001</v>
      </c>
      <c r="F53" s="72">
        <v>38755</v>
      </c>
      <c r="G53">
        <v>0.7</v>
      </c>
    </row>
    <row r="54" spans="2:7">
      <c r="B54" s="81">
        <v>38756</v>
      </c>
      <c r="C54" s="82">
        <v>2.1150000000000007</v>
      </c>
      <c r="D54">
        <v>3.87</v>
      </c>
      <c r="F54" s="72">
        <v>38756</v>
      </c>
      <c r="G54">
        <v>0.6</v>
      </c>
    </row>
    <row r="55" spans="2:7">
      <c r="B55" s="81">
        <v>38757</v>
      </c>
      <c r="C55" s="82">
        <v>2.2050000000000001</v>
      </c>
      <c r="D55">
        <v>3.8649999999999998</v>
      </c>
      <c r="F55" s="72">
        <v>38757</v>
      </c>
      <c r="G55">
        <v>1.5</v>
      </c>
    </row>
    <row r="56" spans="2:7">
      <c r="B56" s="81">
        <v>38758</v>
      </c>
      <c r="C56" s="82">
        <v>2.46</v>
      </c>
      <c r="D56">
        <v>3.6587499999999995</v>
      </c>
      <c r="F56" s="72">
        <v>38758</v>
      </c>
      <c r="G56">
        <v>-0.5</v>
      </c>
    </row>
    <row r="57" spans="2:7">
      <c r="B57" s="81">
        <v>38759</v>
      </c>
      <c r="C57" s="82">
        <v>2.7924999999999995</v>
      </c>
      <c r="D57">
        <v>3.6175000000000002</v>
      </c>
      <c r="F57" s="72">
        <v>38759</v>
      </c>
      <c r="G57">
        <v>-5.6</v>
      </c>
    </row>
    <row r="58" spans="2:7">
      <c r="B58" s="81">
        <v>38760</v>
      </c>
      <c r="C58" s="82">
        <v>2.7300000000000004</v>
      </c>
      <c r="D58">
        <v>3.7050000000000001</v>
      </c>
      <c r="F58" s="72">
        <v>38760</v>
      </c>
      <c r="G58">
        <v>-3.2</v>
      </c>
    </row>
    <row r="59" spans="2:7">
      <c r="B59" s="81">
        <v>38761</v>
      </c>
      <c r="C59" s="82">
        <v>3.0500000000000003</v>
      </c>
      <c r="D59">
        <v>3.8099999999999996</v>
      </c>
      <c r="F59" s="72">
        <v>38761</v>
      </c>
      <c r="G59">
        <v>-1.1000000000000001</v>
      </c>
    </row>
    <row r="60" spans="2:7">
      <c r="B60" s="81">
        <v>38762</v>
      </c>
      <c r="C60" s="82">
        <v>3.46</v>
      </c>
      <c r="D60">
        <v>3.8200000000000003</v>
      </c>
      <c r="F60" s="72">
        <v>38762</v>
      </c>
      <c r="G60">
        <v>-0.1</v>
      </c>
    </row>
    <row r="61" spans="2:7">
      <c r="B61" s="81">
        <v>38763</v>
      </c>
      <c r="C61" s="82">
        <v>3.9050000000000002</v>
      </c>
      <c r="D61">
        <v>3.91</v>
      </c>
      <c r="F61" s="72">
        <v>38763</v>
      </c>
      <c r="G61">
        <v>-0.2</v>
      </c>
    </row>
    <row r="62" spans="2:7">
      <c r="B62" s="81">
        <v>38764</v>
      </c>
      <c r="C62" s="82">
        <v>3.5512499999999996</v>
      </c>
      <c r="D62">
        <v>3.8937500000000003</v>
      </c>
      <c r="F62" s="72">
        <v>38764</v>
      </c>
      <c r="G62">
        <v>0.1</v>
      </c>
    </row>
    <row r="63" spans="2:7">
      <c r="B63" s="81">
        <v>38765</v>
      </c>
      <c r="C63" s="82">
        <v>3.1850000000000001</v>
      </c>
      <c r="D63">
        <v>3.89</v>
      </c>
      <c r="F63" s="72">
        <v>38765</v>
      </c>
      <c r="G63">
        <v>-1.9</v>
      </c>
    </row>
    <row r="64" spans="2:7">
      <c r="B64" s="81">
        <v>38766</v>
      </c>
      <c r="C64" s="82">
        <v>3.2275</v>
      </c>
      <c r="D64">
        <v>3.89</v>
      </c>
      <c r="F64" s="72">
        <v>38766</v>
      </c>
      <c r="G64">
        <v>-0.8</v>
      </c>
    </row>
    <row r="65" spans="2:7">
      <c r="B65" s="81">
        <v>38767</v>
      </c>
      <c r="C65" s="82">
        <v>3.3287500000000003</v>
      </c>
      <c r="D65">
        <v>3.9362500000000002</v>
      </c>
      <c r="F65" s="72">
        <v>38767</v>
      </c>
      <c r="G65">
        <v>1.2</v>
      </c>
    </row>
    <row r="66" spans="2:7">
      <c r="B66" s="81">
        <v>38768</v>
      </c>
      <c r="C66" s="82">
        <v>2.9162500000000002</v>
      </c>
      <c r="D66">
        <v>4.0049999999999999</v>
      </c>
      <c r="F66" s="72">
        <v>38768</v>
      </c>
      <c r="G66">
        <v>1.1000000000000001</v>
      </c>
    </row>
    <row r="67" spans="2:7">
      <c r="B67" s="81">
        <v>38769</v>
      </c>
      <c r="C67" s="82">
        <v>2.7699999999999996</v>
      </c>
      <c r="D67">
        <v>4.12</v>
      </c>
      <c r="F67" s="72">
        <v>38769</v>
      </c>
      <c r="G67">
        <v>-0.7</v>
      </c>
    </row>
    <row r="68" spans="2:7">
      <c r="B68" s="81">
        <v>38770</v>
      </c>
      <c r="C68" s="82">
        <v>3.0400000000000005</v>
      </c>
      <c r="D68">
        <v>4.1512500000000001</v>
      </c>
      <c r="F68" s="72">
        <v>38770</v>
      </c>
      <c r="G68">
        <v>-4.5999999999999996</v>
      </c>
    </row>
    <row r="69" spans="2:7">
      <c r="B69" s="81">
        <v>38771</v>
      </c>
      <c r="C69" s="82">
        <v>2.8024999999999993</v>
      </c>
      <c r="D69">
        <v>4.2000000000000011</v>
      </c>
      <c r="F69" s="72">
        <v>38771</v>
      </c>
      <c r="G69">
        <v>0.1</v>
      </c>
    </row>
    <row r="70" spans="2:7">
      <c r="B70" s="81">
        <v>38772</v>
      </c>
      <c r="C70" s="82">
        <v>3.5362499999999999</v>
      </c>
      <c r="D70">
        <v>4.3162500000000001</v>
      </c>
      <c r="F70" s="72">
        <v>38772</v>
      </c>
      <c r="G70">
        <v>-1.5</v>
      </c>
    </row>
    <row r="71" spans="2:7">
      <c r="B71" s="81">
        <v>38773</v>
      </c>
      <c r="C71" s="82">
        <v>3.9062500000000004</v>
      </c>
      <c r="D71">
        <v>4.4200000000000008</v>
      </c>
      <c r="F71" s="72">
        <v>38773</v>
      </c>
      <c r="G71">
        <v>-2</v>
      </c>
    </row>
    <row r="72" spans="2:7">
      <c r="B72" s="81">
        <v>38774</v>
      </c>
      <c r="C72" s="82">
        <v>3.67875</v>
      </c>
      <c r="D72">
        <v>4.4200000000000008</v>
      </c>
      <c r="F72" s="72">
        <v>38774</v>
      </c>
      <c r="G72">
        <v>-6.3</v>
      </c>
    </row>
    <row r="73" spans="2:7">
      <c r="B73" s="81">
        <v>38775</v>
      </c>
      <c r="C73" s="82">
        <v>3.3650000000000002</v>
      </c>
      <c r="D73">
        <v>4.4200000000000008</v>
      </c>
      <c r="F73" s="72">
        <v>38775</v>
      </c>
      <c r="G73">
        <v>-7.4</v>
      </c>
    </row>
    <row r="74" spans="2:7">
      <c r="B74" s="81">
        <v>38776</v>
      </c>
      <c r="C74" s="82">
        <v>3.16</v>
      </c>
      <c r="D74">
        <v>4.4200000000000008</v>
      </c>
      <c r="F74" s="72">
        <v>38776</v>
      </c>
      <c r="G74">
        <v>-3.1</v>
      </c>
    </row>
    <row r="75" spans="2:7">
      <c r="B75" s="81">
        <v>38777</v>
      </c>
      <c r="C75" s="82">
        <v>2.9250000000000003</v>
      </c>
      <c r="D75">
        <v>4.4200000000000008</v>
      </c>
      <c r="F75" s="72">
        <v>38777</v>
      </c>
      <c r="G75">
        <v>-0.8</v>
      </c>
    </row>
    <row r="76" spans="2:7">
      <c r="B76" s="81">
        <v>38778</v>
      </c>
      <c r="C76" s="82">
        <v>2.9950000000000001</v>
      </c>
      <c r="D76">
        <v>4.4200000000000008</v>
      </c>
      <c r="F76" s="72">
        <v>38778</v>
      </c>
      <c r="G76">
        <v>-2.6</v>
      </c>
    </row>
    <row r="77" spans="2:7">
      <c r="B77" s="81">
        <v>38779</v>
      </c>
      <c r="C77" s="82">
        <v>2.8812500000000005</v>
      </c>
      <c r="D77">
        <v>4.4550000000000001</v>
      </c>
      <c r="F77" s="72">
        <v>38779</v>
      </c>
      <c r="G77">
        <v>-4.5</v>
      </c>
    </row>
    <row r="78" spans="2:7">
      <c r="B78" s="81">
        <v>38780</v>
      </c>
      <c r="C78" s="82">
        <v>2.7449999999999997</v>
      </c>
      <c r="D78">
        <v>4.4200000000000008</v>
      </c>
      <c r="F78" s="72">
        <v>38780</v>
      </c>
      <c r="G78">
        <v>-6.8</v>
      </c>
    </row>
    <row r="79" spans="2:7">
      <c r="B79" s="81">
        <v>38781</v>
      </c>
      <c r="C79" s="82">
        <v>2.6149999999999998</v>
      </c>
      <c r="D79">
        <v>4.4200000000000008</v>
      </c>
      <c r="F79" s="72">
        <v>38781</v>
      </c>
      <c r="G79">
        <v>-11.3</v>
      </c>
    </row>
    <row r="80" spans="2:7">
      <c r="B80" s="81">
        <v>38782</v>
      </c>
      <c r="C80" s="82">
        <v>2.59</v>
      </c>
      <c r="D80">
        <v>4.4200000000000008</v>
      </c>
      <c r="F80" s="72">
        <v>38782</v>
      </c>
      <c r="G80">
        <v>-13.5</v>
      </c>
    </row>
    <row r="81" spans="2:7">
      <c r="B81" s="81">
        <v>38783</v>
      </c>
      <c r="C81" s="82">
        <v>3.1312500000000001</v>
      </c>
      <c r="D81">
        <v>4.4200000000000008</v>
      </c>
      <c r="F81" s="72">
        <v>38783</v>
      </c>
      <c r="G81">
        <v>-12.3</v>
      </c>
    </row>
    <row r="82" spans="2:7">
      <c r="B82" s="81">
        <v>38784</v>
      </c>
      <c r="C82" s="82">
        <v>3.1437500000000007</v>
      </c>
      <c r="D82">
        <v>4.4400000000000004</v>
      </c>
      <c r="F82" s="72">
        <v>38784</v>
      </c>
      <c r="G82">
        <v>-9.6999999999999993</v>
      </c>
    </row>
    <row r="83" spans="2:7">
      <c r="B83" s="81">
        <v>38785</v>
      </c>
      <c r="C83" s="82">
        <v>2.98</v>
      </c>
      <c r="D83">
        <v>4.46</v>
      </c>
      <c r="F83" s="72">
        <v>38785</v>
      </c>
      <c r="G83">
        <v>-7.6</v>
      </c>
    </row>
    <row r="84" spans="2:7">
      <c r="B84" s="81">
        <v>38786</v>
      </c>
      <c r="C84" s="82">
        <v>2.8850000000000007</v>
      </c>
      <c r="D84">
        <v>4.4300000000000006</v>
      </c>
      <c r="F84" s="72">
        <v>38786</v>
      </c>
      <c r="G84">
        <v>-9.8000000000000007</v>
      </c>
    </row>
    <row r="85" spans="2:7">
      <c r="B85" s="81">
        <v>38787</v>
      </c>
      <c r="C85" s="82">
        <v>2.8249999999999997</v>
      </c>
      <c r="D85">
        <v>4.4350000000000005</v>
      </c>
      <c r="F85" s="72">
        <v>38787</v>
      </c>
      <c r="G85">
        <v>-9.1999999999999993</v>
      </c>
    </row>
    <row r="86" spans="2:7">
      <c r="B86" s="81">
        <v>38788</v>
      </c>
      <c r="C86" s="82">
        <v>3.0250000000000004</v>
      </c>
      <c r="D86">
        <v>4.4800000000000004</v>
      </c>
      <c r="F86" s="72">
        <v>38788</v>
      </c>
      <c r="G86">
        <v>-10.3</v>
      </c>
    </row>
    <row r="87" spans="2:7">
      <c r="B87" s="81">
        <v>38789</v>
      </c>
      <c r="C87" s="82">
        <v>2.9599999999999995</v>
      </c>
      <c r="D87">
        <v>4.6224999999999996</v>
      </c>
      <c r="F87" s="72">
        <v>38789</v>
      </c>
      <c r="G87">
        <v>-10</v>
      </c>
    </row>
    <row r="88" spans="2:7">
      <c r="B88" s="81">
        <v>38790</v>
      </c>
      <c r="C88" s="82">
        <v>2.9050000000000002</v>
      </c>
      <c r="D88">
        <v>4.6987499999999995</v>
      </c>
      <c r="F88" s="72">
        <v>38790</v>
      </c>
      <c r="G88">
        <v>-5.7</v>
      </c>
    </row>
    <row r="89" spans="2:7">
      <c r="B89" s="81">
        <v>38791</v>
      </c>
      <c r="C89" s="82">
        <v>2.9000000000000004</v>
      </c>
      <c r="D89">
        <v>4.5900000000000007</v>
      </c>
      <c r="F89" s="72">
        <v>38791</v>
      </c>
      <c r="G89">
        <v>-1.6</v>
      </c>
    </row>
    <row r="90" spans="2:7">
      <c r="B90" s="81">
        <v>38792</v>
      </c>
      <c r="C90" s="82">
        <v>3.1624999999999996</v>
      </c>
      <c r="D90">
        <v>4.5999999999999996</v>
      </c>
      <c r="F90" s="72">
        <v>38792</v>
      </c>
      <c r="G90">
        <v>-1.5</v>
      </c>
    </row>
    <row r="91" spans="2:7">
      <c r="B91" s="81">
        <v>38793</v>
      </c>
      <c r="C91" s="82">
        <v>3.2962499999999997</v>
      </c>
      <c r="D91">
        <v>4.5900000000000007</v>
      </c>
      <c r="F91" s="72">
        <v>38793</v>
      </c>
      <c r="G91">
        <v>-3.1</v>
      </c>
    </row>
    <row r="92" spans="2:7">
      <c r="B92" s="81">
        <v>38794</v>
      </c>
      <c r="C92" s="82">
        <v>3.57125</v>
      </c>
      <c r="D92">
        <v>4.58</v>
      </c>
      <c r="F92" s="72">
        <v>38794</v>
      </c>
      <c r="G92">
        <v>-4.8</v>
      </c>
    </row>
    <row r="93" spans="2:7">
      <c r="B93" s="81">
        <v>38795</v>
      </c>
      <c r="C93" s="82">
        <v>4.0949999999999998</v>
      </c>
      <c r="D93">
        <v>4.5999999999999996</v>
      </c>
      <c r="F93" s="72">
        <v>38795</v>
      </c>
      <c r="G93">
        <v>0.3</v>
      </c>
    </row>
    <row r="94" spans="2:7">
      <c r="B94" s="81">
        <v>38796</v>
      </c>
      <c r="C94" s="82">
        <v>4.1500000000000004</v>
      </c>
      <c r="D94">
        <v>4.6149999999999993</v>
      </c>
      <c r="F94" s="72">
        <v>38796</v>
      </c>
      <c r="G94">
        <v>-0.7</v>
      </c>
    </row>
    <row r="95" spans="2:7">
      <c r="B95" s="81">
        <v>38797</v>
      </c>
      <c r="C95" s="82">
        <v>4.2149999999999999</v>
      </c>
      <c r="D95">
        <v>4.6574999999999998</v>
      </c>
      <c r="F95" s="72">
        <v>38797</v>
      </c>
      <c r="G95">
        <v>-5.5</v>
      </c>
    </row>
    <row r="96" spans="2:7">
      <c r="B96" s="81">
        <v>38798</v>
      </c>
      <c r="C96" s="82">
        <v>4.0674999999999999</v>
      </c>
      <c r="D96">
        <v>4.72</v>
      </c>
      <c r="F96" s="72">
        <v>38798</v>
      </c>
      <c r="G96">
        <v>-4.7</v>
      </c>
    </row>
    <row r="97" spans="2:7">
      <c r="B97" s="81">
        <v>38799</v>
      </c>
      <c r="C97" s="82">
        <v>4.05</v>
      </c>
      <c r="D97">
        <v>4.7649999999999988</v>
      </c>
      <c r="F97" s="72">
        <v>38799</v>
      </c>
      <c r="G97">
        <v>-4.9000000000000004</v>
      </c>
    </row>
    <row r="98" spans="2:7">
      <c r="B98" s="81">
        <v>38800</v>
      </c>
      <c r="C98" s="82">
        <v>3.8987500000000006</v>
      </c>
      <c r="D98">
        <v>4.8587500000000006</v>
      </c>
      <c r="F98" s="72">
        <v>38800</v>
      </c>
      <c r="G98">
        <v>0.4</v>
      </c>
    </row>
    <row r="99" spans="2:7">
      <c r="B99" s="81">
        <v>38801</v>
      </c>
      <c r="C99" s="82">
        <v>3.8299999999999996</v>
      </c>
      <c r="D99">
        <v>5.0225000000000009</v>
      </c>
      <c r="F99" s="72">
        <v>38801</v>
      </c>
      <c r="G99">
        <v>-0.5</v>
      </c>
    </row>
    <row r="100" spans="2:7">
      <c r="B100" s="81">
        <v>38802</v>
      </c>
      <c r="C100" s="82">
        <v>3.7550000000000003</v>
      </c>
      <c r="D100">
        <v>5.2837500000000004</v>
      </c>
      <c r="F100" s="72">
        <v>38802</v>
      </c>
      <c r="G100">
        <v>-0.5</v>
      </c>
    </row>
    <row r="101" spans="2:7">
      <c r="B101" s="81">
        <v>38803</v>
      </c>
      <c r="C101" s="82">
        <v>3.5487500000000001</v>
      </c>
      <c r="D101">
        <v>5.0999999999999996</v>
      </c>
      <c r="F101" s="72">
        <v>38803</v>
      </c>
      <c r="G101">
        <v>3.9</v>
      </c>
    </row>
    <row r="102" spans="2:7">
      <c r="B102" s="81">
        <v>38804</v>
      </c>
      <c r="C102" s="82">
        <v>3.2837499999999999</v>
      </c>
      <c r="D102">
        <v>4.8712499999999999</v>
      </c>
      <c r="F102" s="72">
        <v>38804</v>
      </c>
      <c r="G102">
        <v>5.5</v>
      </c>
    </row>
    <row r="103" spans="2:7">
      <c r="B103" s="81">
        <v>38805</v>
      </c>
      <c r="C103" s="82">
        <v>2.9424999999999999</v>
      </c>
      <c r="D103">
        <v>4.7787499999999996</v>
      </c>
      <c r="F103" s="72">
        <v>38805</v>
      </c>
      <c r="G103">
        <v>4.3</v>
      </c>
    </row>
    <row r="104" spans="2:7">
      <c r="B104" s="81">
        <v>38806</v>
      </c>
      <c r="C104" s="82">
        <v>2.6900000000000004</v>
      </c>
      <c r="D104">
        <v>4.72</v>
      </c>
      <c r="F104" s="72">
        <v>38806</v>
      </c>
      <c r="G104">
        <v>3.8</v>
      </c>
    </row>
    <row r="105" spans="2:7">
      <c r="B105" s="81">
        <v>38807</v>
      </c>
      <c r="C105" s="82">
        <v>2.5649999999999999</v>
      </c>
      <c r="D105">
        <v>4.6087500000000006</v>
      </c>
      <c r="F105" s="72">
        <v>38807</v>
      </c>
      <c r="G105">
        <v>4.3</v>
      </c>
    </row>
    <row r="106" spans="2:7">
      <c r="B106" s="81">
        <v>38808</v>
      </c>
      <c r="C106" s="82">
        <v>2.3250000000000002</v>
      </c>
      <c r="D106">
        <v>4.463750000000001</v>
      </c>
      <c r="F106" s="72">
        <v>38808</v>
      </c>
      <c r="G106">
        <v>2.9</v>
      </c>
    </row>
    <row r="107" spans="2:7">
      <c r="B107" s="81">
        <v>38809</v>
      </c>
      <c r="C107" s="82">
        <v>2.0300000000000002</v>
      </c>
      <c r="D107">
        <v>4.1112500000000001</v>
      </c>
      <c r="F107" s="72">
        <v>38809</v>
      </c>
      <c r="G107">
        <v>5.5</v>
      </c>
    </row>
    <row r="108" spans="2:7">
      <c r="B108" s="81">
        <v>38810</v>
      </c>
      <c r="C108" s="82">
        <v>2.0850000000000004</v>
      </c>
      <c r="D108">
        <v>3.7950000000000004</v>
      </c>
      <c r="F108" s="72">
        <v>38810</v>
      </c>
      <c r="G108">
        <v>4.8</v>
      </c>
    </row>
    <row r="109" spans="2:7">
      <c r="B109" s="81">
        <v>38811</v>
      </c>
      <c r="C109" s="82">
        <v>2.1950000000000003</v>
      </c>
      <c r="D109">
        <v>3.4337500000000003</v>
      </c>
      <c r="F109" s="72">
        <v>38811</v>
      </c>
      <c r="G109">
        <v>1.7</v>
      </c>
    </row>
    <row r="110" spans="2:7">
      <c r="B110" s="81">
        <v>38812</v>
      </c>
      <c r="C110" s="82">
        <v>2.2549999999999999</v>
      </c>
      <c r="D110">
        <v>3.1900000000000004</v>
      </c>
      <c r="F110" s="72">
        <v>38812</v>
      </c>
      <c r="G110">
        <v>1.5</v>
      </c>
    </row>
    <row r="111" spans="2:7">
      <c r="B111" s="81">
        <v>38813</v>
      </c>
      <c r="C111" s="82">
        <v>2.3899999999999997</v>
      </c>
      <c r="D111">
        <v>3.1700000000000004</v>
      </c>
      <c r="F111" s="72">
        <v>38813</v>
      </c>
      <c r="G111">
        <v>0.2</v>
      </c>
    </row>
    <row r="112" spans="2:7">
      <c r="B112" s="81">
        <v>38814</v>
      </c>
      <c r="C112" s="82">
        <v>2.56</v>
      </c>
      <c r="D112">
        <v>3.0300000000000002</v>
      </c>
      <c r="F112" s="72">
        <v>38814</v>
      </c>
      <c r="G112">
        <v>4.0999999999999996</v>
      </c>
    </row>
    <row r="113" spans="2:7">
      <c r="B113" s="81">
        <v>38815</v>
      </c>
      <c r="C113" s="82">
        <v>2.5700000000000003</v>
      </c>
      <c r="D113">
        <v>3.0500000000000007</v>
      </c>
      <c r="F113" s="72">
        <v>38815</v>
      </c>
      <c r="G113">
        <v>2.7</v>
      </c>
    </row>
    <row r="114" spans="2:7">
      <c r="B114" s="81">
        <v>38816</v>
      </c>
      <c r="C114" s="82">
        <v>2.5950000000000002</v>
      </c>
      <c r="D114">
        <v>2.9750000000000001</v>
      </c>
      <c r="F114" s="72">
        <v>38816</v>
      </c>
      <c r="G114">
        <v>1.8</v>
      </c>
    </row>
    <row r="115" spans="2:7">
      <c r="B115" s="81">
        <v>38817</v>
      </c>
      <c r="C115" s="82">
        <v>2.6150000000000002</v>
      </c>
      <c r="D115">
        <v>2.91</v>
      </c>
      <c r="F115" s="72">
        <v>38817</v>
      </c>
      <c r="G115">
        <v>2.2000000000000002</v>
      </c>
    </row>
    <row r="116" spans="2:7">
      <c r="B116" s="81">
        <v>38818</v>
      </c>
      <c r="C116" s="82">
        <v>2.64</v>
      </c>
      <c r="D116">
        <v>2.9650000000000007</v>
      </c>
      <c r="F116" s="72">
        <v>38818</v>
      </c>
      <c r="G116">
        <v>1.6</v>
      </c>
    </row>
    <row r="117" spans="2:7">
      <c r="B117" s="81">
        <v>38819</v>
      </c>
      <c r="C117" s="82">
        <v>2.6999999999999997</v>
      </c>
      <c r="D117">
        <v>2.96</v>
      </c>
      <c r="F117" s="72">
        <v>38819</v>
      </c>
      <c r="G117">
        <v>2.7</v>
      </c>
    </row>
    <row r="118" spans="2:7">
      <c r="B118" s="81">
        <v>38820</v>
      </c>
      <c r="C118" s="82">
        <v>2.7499999999999996</v>
      </c>
      <c r="D118">
        <v>2.96</v>
      </c>
      <c r="F118" s="72">
        <v>38820</v>
      </c>
      <c r="G118">
        <v>4.0999999999999996</v>
      </c>
    </row>
    <row r="119" spans="2:7">
      <c r="B119" s="81">
        <v>38821</v>
      </c>
      <c r="C119" s="82">
        <v>2.8650000000000007</v>
      </c>
      <c r="D119">
        <v>3.01</v>
      </c>
      <c r="F119" s="72">
        <v>38821</v>
      </c>
      <c r="G119">
        <v>5.3</v>
      </c>
    </row>
    <row r="120" spans="2:7">
      <c r="B120" s="81">
        <v>38822</v>
      </c>
      <c r="C120" s="82">
        <v>2.9049999999999998</v>
      </c>
      <c r="D120">
        <v>3.06</v>
      </c>
      <c r="F120" s="72">
        <v>38822</v>
      </c>
      <c r="G120">
        <v>5.5</v>
      </c>
    </row>
    <row r="121" spans="2:7">
      <c r="B121" s="81">
        <v>38823</v>
      </c>
      <c r="C121" s="82">
        <v>3.0550000000000002</v>
      </c>
      <c r="D121">
        <v>3.1700000000000004</v>
      </c>
      <c r="F121" s="72">
        <v>38823</v>
      </c>
      <c r="G121">
        <v>6</v>
      </c>
    </row>
    <row r="122" spans="2:7">
      <c r="B122" s="81">
        <v>38824</v>
      </c>
      <c r="C122" s="82">
        <v>3.2087500000000002</v>
      </c>
      <c r="D122">
        <v>3.1900000000000004</v>
      </c>
      <c r="F122" s="72">
        <v>38824</v>
      </c>
      <c r="G122">
        <v>5.5</v>
      </c>
    </row>
    <row r="123" spans="2:7">
      <c r="B123" s="81">
        <v>38825</v>
      </c>
      <c r="C123" s="82">
        <v>3.3649999999999993</v>
      </c>
      <c r="D123">
        <v>3.2574999999999998</v>
      </c>
      <c r="F123" s="72">
        <v>38825</v>
      </c>
      <c r="G123">
        <v>6</v>
      </c>
    </row>
    <row r="124" spans="2:7">
      <c r="B124" s="81">
        <v>38826</v>
      </c>
      <c r="C124" s="82">
        <v>3.6825000000000001</v>
      </c>
      <c r="D124">
        <v>3.3799999999999994</v>
      </c>
      <c r="F124" s="72">
        <v>38826</v>
      </c>
      <c r="G124">
        <v>6.1</v>
      </c>
    </row>
    <row r="125" spans="2:7">
      <c r="B125" s="81">
        <v>38827</v>
      </c>
      <c r="C125" s="82">
        <v>3.8637500000000005</v>
      </c>
      <c r="D125">
        <v>3.34</v>
      </c>
      <c r="F125" s="72">
        <v>38827</v>
      </c>
      <c r="G125">
        <v>5.8</v>
      </c>
    </row>
    <row r="126" spans="2:7">
      <c r="B126" s="81">
        <v>38828</v>
      </c>
      <c r="C126" s="82">
        <v>3.9812500000000002</v>
      </c>
      <c r="D126">
        <v>3.3499999999999996</v>
      </c>
      <c r="F126" s="72">
        <v>38828</v>
      </c>
      <c r="G126">
        <v>4.9000000000000004</v>
      </c>
    </row>
    <row r="127" spans="2:7">
      <c r="B127" s="81">
        <v>38829</v>
      </c>
      <c r="C127" s="82">
        <v>4.1037499999999998</v>
      </c>
      <c r="D127">
        <v>3.3799999999999994</v>
      </c>
      <c r="F127" s="72">
        <v>38829</v>
      </c>
      <c r="G127">
        <v>6.9</v>
      </c>
    </row>
    <row r="128" spans="2:7">
      <c r="B128" s="81">
        <v>38830</v>
      </c>
      <c r="C128" s="82">
        <v>4.6137500000000005</v>
      </c>
      <c r="D128">
        <v>4.2025000000000006</v>
      </c>
      <c r="F128" s="72">
        <v>38830</v>
      </c>
      <c r="G128">
        <v>6.3</v>
      </c>
    </row>
    <row r="129" spans="2:7">
      <c r="B129" s="81">
        <v>38831</v>
      </c>
      <c r="C129" s="82">
        <v>4.652499999999999</v>
      </c>
      <c r="D129">
        <v>4.8637499999999996</v>
      </c>
      <c r="F129" s="72">
        <v>38831</v>
      </c>
      <c r="G129">
        <v>8.1</v>
      </c>
    </row>
    <row r="130" spans="2:7">
      <c r="B130" s="81">
        <v>38832</v>
      </c>
      <c r="C130" s="82">
        <v>4.8000000000000007</v>
      </c>
      <c r="D130">
        <v>4.6587499999999995</v>
      </c>
      <c r="F130" s="72">
        <v>38832</v>
      </c>
      <c r="G130">
        <v>9.1999999999999993</v>
      </c>
    </row>
    <row r="131" spans="2:7">
      <c r="B131" s="81">
        <v>38833</v>
      </c>
      <c r="C131" s="82">
        <v>5.2824999999999998</v>
      </c>
      <c r="D131">
        <v>4.9375000000000009</v>
      </c>
      <c r="F131" s="72">
        <v>38833</v>
      </c>
      <c r="G131">
        <v>8.3000000000000007</v>
      </c>
    </row>
    <row r="132" spans="2:7">
      <c r="B132" s="81">
        <v>38834</v>
      </c>
      <c r="C132" s="82">
        <v>5.7750000000000004</v>
      </c>
      <c r="D132">
        <v>5.2662499999999994</v>
      </c>
      <c r="F132" s="72">
        <v>38834</v>
      </c>
      <c r="G132">
        <v>8.6</v>
      </c>
    </row>
    <row r="133" spans="2:7">
      <c r="B133" s="81">
        <v>38835</v>
      </c>
      <c r="C133" s="82">
        <v>5.63</v>
      </c>
      <c r="D133">
        <v>5.4949999999999992</v>
      </c>
      <c r="F133" s="72">
        <v>38835</v>
      </c>
      <c r="G133">
        <v>5.2</v>
      </c>
    </row>
    <row r="134" spans="2:7">
      <c r="B134" s="81">
        <v>38836</v>
      </c>
      <c r="C134" s="82">
        <v>5.6662499999999998</v>
      </c>
      <c r="D134">
        <v>5.7037499999999994</v>
      </c>
      <c r="F134" s="72">
        <v>38836</v>
      </c>
      <c r="G134">
        <v>5.0999999999999996</v>
      </c>
    </row>
    <row r="135" spans="2:7">
      <c r="B135" s="81">
        <v>38837</v>
      </c>
      <c r="C135" s="82">
        <v>6.2225000000000001</v>
      </c>
      <c r="D135">
        <v>5.6524999999999999</v>
      </c>
      <c r="F135" s="72">
        <v>38837</v>
      </c>
      <c r="G135">
        <v>6.3</v>
      </c>
    </row>
    <row r="136" spans="2:7">
      <c r="B136" s="81">
        <v>38838</v>
      </c>
      <c r="C136" s="82">
        <v>6.2312500000000002</v>
      </c>
      <c r="D136">
        <v>5.661249999999999</v>
      </c>
      <c r="F136" s="72">
        <v>38838</v>
      </c>
      <c r="G136">
        <v>6.7</v>
      </c>
    </row>
    <row r="137" spans="2:7">
      <c r="B137" s="81">
        <v>38839</v>
      </c>
      <c r="C137" s="82">
        <v>6.17875</v>
      </c>
      <c r="D137">
        <v>5.8974999999999991</v>
      </c>
      <c r="F137" s="72">
        <v>38839</v>
      </c>
      <c r="G137">
        <v>7.8</v>
      </c>
    </row>
    <row r="138" spans="2:7">
      <c r="B138" s="81">
        <v>38840</v>
      </c>
      <c r="C138" s="82">
        <v>6.9187500000000002</v>
      </c>
      <c r="D138">
        <v>6.1337500000000009</v>
      </c>
      <c r="F138" s="72">
        <v>38840</v>
      </c>
      <c r="G138">
        <v>11.9</v>
      </c>
    </row>
    <row r="139" spans="2:7">
      <c r="B139" s="81">
        <v>38841</v>
      </c>
      <c r="C139" s="82">
        <v>7.4062499999999991</v>
      </c>
      <c r="D139">
        <v>6.2787500000000005</v>
      </c>
      <c r="F139" s="72">
        <v>38841</v>
      </c>
      <c r="G139">
        <v>13.1</v>
      </c>
    </row>
    <row r="140" spans="2:7">
      <c r="B140" s="81">
        <v>38842</v>
      </c>
      <c r="C140" s="82">
        <v>8.7662499999999994</v>
      </c>
      <c r="D140">
        <v>6.4474999999999998</v>
      </c>
      <c r="F140" s="72">
        <v>38842</v>
      </c>
      <c r="G140">
        <v>14.3</v>
      </c>
    </row>
    <row r="141" spans="2:7">
      <c r="B141" s="81">
        <v>38843</v>
      </c>
      <c r="C141" s="82">
        <v>8.6587499999999995</v>
      </c>
      <c r="D141">
        <v>6.5450000000000008</v>
      </c>
      <c r="F141" s="72">
        <v>38843</v>
      </c>
      <c r="G141">
        <v>13.8</v>
      </c>
    </row>
    <row r="142" spans="2:7">
      <c r="B142" s="81">
        <v>38844</v>
      </c>
      <c r="C142" s="82">
        <v>8.4875000000000007</v>
      </c>
      <c r="D142">
        <v>6.7087500000000002</v>
      </c>
      <c r="F142" s="72">
        <v>38844</v>
      </c>
      <c r="G142">
        <v>15.2</v>
      </c>
    </row>
    <row r="143" spans="2:7">
      <c r="B143" s="81">
        <v>38845</v>
      </c>
      <c r="C143" s="82">
        <v>8.7687499999999989</v>
      </c>
      <c r="D143">
        <v>6.8137500000000006</v>
      </c>
      <c r="F143" s="72">
        <v>38845</v>
      </c>
      <c r="G143">
        <v>15.1</v>
      </c>
    </row>
    <row r="144" spans="2:7">
      <c r="B144" s="81">
        <v>38846</v>
      </c>
      <c r="C144" s="82">
        <v>9.2250000000000014</v>
      </c>
      <c r="D144">
        <v>7.0000000000000009</v>
      </c>
      <c r="F144" s="72">
        <v>38846</v>
      </c>
      <c r="G144">
        <v>14.9</v>
      </c>
    </row>
    <row r="145" spans="2:7">
      <c r="B145" s="81">
        <v>38847</v>
      </c>
      <c r="C145" s="82">
        <v>9.3737500000000011</v>
      </c>
      <c r="D145">
        <v>7.2450000000000001</v>
      </c>
      <c r="F145" s="72">
        <v>38847</v>
      </c>
      <c r="G145">
        <v>15.6</v>
      </c>
    </row>
    <row r="146" spans="2:7">
      <c r="B146" s="81">
        <v>38848</v>
      </c>
      <c r="C146" s="82">
        <v>9.2674999999999983</v>
      </c>
      <c r="D146">
        <v>7.6000000000000014</v>
      </c>
      <c r="F146" s="72">
        <v>38848</v>
      </c>
      <c r="G146">
        <v>13.6</v>
      </c>
    </row>
    <row r="147" spans="2:7">
      <c r="B147" s="81">
        <v>38849</v>
      </c>
      <c r="C147" s="82">
        <v>10.116250000000001</v>
      </c>
      <c r="D147">
        <v>7.9112500000000008</v>
      </c>
      <c r="F147" s="72">
        <v>38849</v>
      </c>
      <c r="G147">
        <v>10.7</v>
      </c>
    </row>
    <row r="148" spans="2:7">
      <c r="B148" s="81">
        <v>38850</v>
      </c>
      <c r="C148" s="82">
        <v>10.94125</v>
      </c>
      <c r="D148">
        <v>8.1775000000000002</v>
      </c>
      <c r="F148" s="72">
        <v>38850</v>
      </c>
      <c r="G148">
        <v>9.3000000000000007</v>
      </c>
    </row>
    <row r="149" spans="2:7">
      <c r="B149" s="81">
        <v>38851</v>
      </c>
      <c r="C149" s="82">
        <v>11.38125</v>
      </c>
      <c r="D149">
        <v>8.4087499999999995</v>
      </c>
      <c r="F149" s="72">
        <v>38851</v>
      </c>
      <c r="G149">
        <v>7.6</v>
      </c>
    </row>
    <row r="150" spans="2:7">
      <c r="B150" s="81">
        <v>38852</v>
      </c>
      <c r="C150" s="82">
        <v>11.639999999999999</v>
      </c>
      <c r="D150">
        <v>8.5587499999999999</v>
      </c>
      <c r="F150" s="72">
        <v>38852</v>
      </c>
      <c r="G150">
        <v>7.5</v>
      </c>
    </row>
    <row r="151" spans="2:7">
      <c r="B151" s="81">
        <v>38853</v>
      </c>
      <c r="C151" s="82">
        <v>11.759999999999998</v>
      </c>
      <c r="D151">
        <v>8.7074999999999996</v>
      </c>
      <c r="F151" s="72">
        <v>38853</v>
      </c>
      <c r="G151">
        <v>8.4</v>
      </c>
    </row>
    <row r="152" spans="2:7">
      <c r="B152" s="81">
        <v>38854</v>
      </c>
      <c r="C152" s="82">
        <v>11.94</v>
      </c>
      <c r="D152">
        <v>8.89</v>
      </c>
      <c r="F152" s="72">
        <v>38854</v>
      </c>
      <c r="G152">
        <v>10.199999999999999</v>
      </c>
    </row>
    <row r="153" spans="2:7">
      <c r="B153" s="81">
        <v>38855</v>
      </c>
      <c r="C153" s="82">
        <v>11.980000000000002</v>
      </c>
      <c r="D153">
        <v>9.0812500000000007</v>
      </c>
      <c r="F153" s="72">
        <v>38855</v>
      </c>
      <c r="G153">
        <v>8.6999999999999993</v>
      </c>
    </row>
    <row r="154" spans="2:7">
      <c r="B154" s="81">
        <v>38856</v>
      </c>
      <c r="C154" s="82">
        <v>11.924999999999999</v>
      </c>
      <c r="D154">
        <v>9.2512499999999989</v>
      </c>
      <c r="F154" s="72">
        <v>38856</v>
      </c>
      <c r="G154">
        <v>10.6</v>
      </c>
    </row>
    <row r="155" spans="2:7">
      <c r="B155" s="81">
        <v>38857</v>
      </c>
      <c r="C155" s="82">
        <v>11.785</v>
      </c>
      <c r="D155">
        <v>9.3725000000000005</v>
      </c>
      <c r="F155" s="72">
        <v>38857</v>
      </c>
      <c r="G155">
        <v>11.2</v>
      </c>
    </row>
    <row r="156" spans="2:7">
      <c r="B156" s="81">
        <v>38858</v>
      </c>
      <c r="C156" s="82">
        <v>11.67375</v>
      </c>
      <c r="D156">
        <v>9.4849999999999994</v>
      </c>
      <c r="F156" s="72">
        <v>38858</v>
      </c>
      <c r="G156">
        <v>10.9</v>
      </c>
    </row>
    <row r="157" spans="2:7">
      <c r="B157" s="81">
        <v>38859</v>
      </c>
      <c r="C157" s="82">
        <v>11.55625</v>
      </c>
      <c r="D157">
        <v>9.57</v>
      </c>
      <c r="F157" s="72">
        <v>38859</v>
      </c>
      <c r="G157">
        <v>11.1</v>
      </c>
    </row>
    <row r="158" spans="2:7">
      <c r="B158" s="81">
        <v>38860</v>
      </c>
      <c r="C158" s="82">
        <v>11.463750000000001</v>
      </c>
      <c r="D158">
        <v>9.57</v>
      </c>
      <c r="F158" s="72">
        <v>38860</v>
      </c>
      <c r="G158">
        <v>9.6999999999999993</v>
      </c>
    </row>
    <row r="159" spans="2:7">
      <c r="B159" s="81">
        <v>38861</v>
      </c>
      <c r="C159" s="82">
        <v>11.366249999999999</v>
      </c>
      <c r="D159">
        <v>9.5737500000000004</v>
      </c>
      <c r="F159" s="72">
        <v>38861</v>
      </c>
      <c r="G159">
        <v>8.9</v>
      </c>
    </row>
    <row r="160" spans="2:7">
      <c r="B160" s="81">
        <v>38862</v>
      </c>
      <c r="C160" s="82">
        <v>11.215000000000002</v>
      </c>
      <c r="D160">
        <v>9.57</v>
      </c>
      <c r="F160" s="72">
        <v>38862</v>
      </c>
      <c r="G160">
        <v>8.3000000000000007</v>
      </c>
    </row>
    <row r="161" spans="2:7">
      <c r="B161" s="81">
        <v>38863</v>
      </c>
      <c r="C161" s="82">
        <v>11.084999999999999</v>
      </c>
      <c r="D161">
        <v>9.57</v>
      </c>
      <c r="F161" s="72">
        <v>38863</v>
      </c>
      <c r="G161">
        <v>9.1</v>
      </c>
    </row>
    <row r="162" spans="2:7">
      <c r="B162" s="81">
        <v>38864</v>
      </c>
      <c r="C162" s="82">
        <v>10.923750000000002</v>
      </c>
      <c r="D162">
        <v>9.5487500000000001</v>
      </c>
      <c r="F162" s="72">
        <v>38864</v>
      </c>
      <c r="G162">
        <v>9.1</v>
      </c>
    </row>
    <row r="163" spans="2:7">
      <c r="B163" s="81">
        <v>38865</v>
      </c>
      <c r="C163" s="82">
        <v>10.91</v>
      </c>
      <c r="D163">
        <v>9.4649999999999999</v>
      </c>
      <c r="F163" s="72">
        <v>38865</v>
      </c>
      <c r="G163">
        <v>9.6999999999999993</v>
      </c>
    </row>
    <row r="164" spans="2:7">
      <c r="B164" s="81">
        <v>38866</v>
      </c>
      <c r="C164" s="82">
        <v>10.99625</v>
      </c>
      <c r="D164">
        <v>9.4187500000000011</v>
      </c>
      <c r="F164" s="72">
        <v>38866</v>
      </c>
      <c r="G164">
        <v>9.6</v>
      </c>
    </row>
    <row r="165" spans="2:7">
      <c r="B165" s="81">
        <v>38867</v>
      </c>
      <c r="C165" s="82">
        <v>11.1525</v>
      </c>
      <c r="D165">
        <v>9.3749999999999982</v>
      </c>
      <c r="F165" s="72">
        <v>38867</v>
      </c>
      <c r="G165">
        <v>9.1999999999999993</v>
      </c>
    </row>
    <row r="166" spans="2:7">
      <c r="B166" s="81">
        <v>38868</v>
      </c>
      <c r="C166" s="82">
        <v>11.17</v>
      </c>
      <c r="D166">
        <v>9.3412499999999987</v>
      </c>
      <c r="F166" s="72">
        <v>38868</v>
      </c>
      <c r="G166">
        <v>10.5</v>
      </c>
    </row>
    <row r="167" spans="2:7">
      <c r="B167" s="81">
        <v>38869</v>
      </c>
      <c r="C167" s="82">
        <v>11.1775</v>
      </c>
      <c r="D167">
        <v>9.3262499999999999</v>
      </c>
      <c r="F167" s="72">
        <v>38869</v>
      </c>
      <c r="G167">
        <v>10.7</v>
      </c>
    </row>
    <row r="168" spans="2:7">
      <c r="B168" s="81">
        <v>38870</v>
      </c>
      <c r="C168" s="82">
        <v>11.221249999999998</v>
      </c>
      <c r="D168">
        <v>9.3112499999999994</v>
      </c>
      <c r="F168" s="72">
        <v>38870</v>
      </c>
      <c r="G168">
        <v>9.6999999999999993</v>
      </c>
    </row>
    <row r="169" spans="2:7">
      <c r="B169" s="81">
        <v>38871</v>
      </c>
      <c r="C169" s="82">
        <v>11.296249999999999</v>
      </c>
      <c r="D169">
        <v>9.3037499999999991</v>
      </c>
      <c r="F169" s="72">
        <v>38871</v>
      </c>
      <c r="G169">
        <v>12</v>
      </c>
    </row>
    <row r="170" spans="2:7">
      <c r="B170" s="81">
        <v>38872</v>
      </c>
      <c r="C170" s="82">
        <v>11.4025</v>
      </c>
      <c r="D170">
        <v>9.2999999999999989</v>
      </c>
      <c r="F170" s="72">
        <v>38872</v>
      </c>
      <c r="G170">
        <v>11.9</v>
      </c>
    </row>
    <row r="171" spans="2:7">
      <c r="B171" s="81">
        <v>38873</v>
      </c>
      <c r="C171" s="82">
        <v>11.356249999999999</v>
      </c>
      <c r="D171">
        <v>9.2999999999999989</v>
      </c>
      <c r="F171" s="72">
        <v>38873</v>
      </c>
      <c r="G171">
        <v>13.1</v>
      </c>
    </row>
    <row r="172" spans="2:7">
      <c r="B172" s="81">
        <v>38874</v>
      </c>
      <c r="C172" s="82">
        <v>11.299999999999999</v>
      </c>
      <c r="D172">
        <v>9.2999999999999989</v>
      </c>
      <c r="F172" s="72">
        <v>38874</v>
      </c>
      <c r="G172">
        <v>11.9</v>
      </c>
    </row>
    <row r="173" spans="2:7">
      <c r="B173" s="81">
        <v>38875</v>
      </c>
      <c r="C173" s="82">
        <v>11.325000000000001</v>
      </c>
      <c r="D173">
        <v>9.3149999999999995</v>
      </c>
      <c r="F173" s="72">
        <v>38875</v>
      </c>
      <c r="G173">
        <v>10.3</v>
      </c>
    </row>
    <row r="174" spans="2:7">
      <c r="B174" s="81">
        <v>38876</v>
      </c>
      <c r="C174" s="82">
        <v>11.456250000000001</v>
      </c>
      <c r="D174">
        <v>9.3375000000000004</v>
      </c>
      <c r="F174" s="72">
        <v>38876</v>
      </c>
      <c r="G174">
        <v>13</v>
      </c>
    </row>
    <row r="175" spans="2:7">
      <c r="B175" s="81">
        <v>38877</v>
      </c>
      <c r="C175" s="82">
        <v>11.92625</v>
      </c>
      <c r="D175">
        <v>9.41</v>
      </c>
      <c r="F175" s="72">
        <v>38877</v>
      </c>
      <c r="G175">
        <v>15.1</v>
      </c>
    </row>
    <row r="176" spans="2:7">
      <c r="B176" s="81">
        <v>38878</v>
      </c>
      <c r="C176" s="82">
        <v>12.361250000000002</v>
      </c>
      <c r="D176">
        <v>9.4587500000000002</v>
      </c>
      <c r="F176" s="72">
        <v>38878</v>
      </c>
      <c r="G176">
        <v>17.3</v>
      </c>
    </row>
    <row r="177" spans="2:7">
      <c r="B177" s="81">
        <v>38879</v>
      </c>
      <c r="C177" s="82">
        <v>12.768750000000001</v>
      </c>
      <c r="D177">
        <v>9.536249999999999</v>
      </c>
      <c r="F177" s="72">
        <v>38879</v>
      </c>
      <c r="G177">
        <v>18.100000000000001</v>
      </c>
    </row>
    <row r="178" spans="2:7">
      <c r="B178" s="81">
        <v>38880</v>
      </c>
      <c r="C178" s="82">
        <v>13.46625</v>
      </c>
      <c r="D178">
        <v>9.6237499999999994</v>
      </c>
      <c r="F178" s="72">
        <v>38880</v>
      </c>
      <c r="G178">
        <v>19.5</v>
      </c>
    </row>
    <row r="179" spans="2:7">
      <c r="B179" s="81">
        <v>38881</v>
      </c>
      <c r="C179" s="82">
        <v>14.02375</v>
      </c>
      <c r="D179">
        <v>9.9287499999999991</v>
      </c>
      <c r="F179" s="72">
        <v>38881</v>
      </c>
      <c r="G179">
        <v>19.5</v>
      </c>
    </row>
    <row r="180" spans="2:7">
      <c r="B180" s="81">
        <v>38882</v>
      </c>
      <c r="C180" s="82">
        <v>14.706249999999999</v>
      </c>
      <c r="D180">
        <v>10.174999999999999</v>
      </c>
      <c r="F180" s="72">
        <v>38882</v>
      </c>
      <c r="G180">
        <v>17.8</v>
      </c>
    </row>
    <row r="181" spans="2:7">
      <c r="B181" s="81">
        <v>38883</v>
      </c>
      <c r="C181" s="82">
        <v>15.225</v>
      </c>
      <c r="D181">
        <v>10.35375</v>
      </c>
      <c r="F181" s="72">
        <v>38883</v>
      </c>
      <c r="G181">
        <v>15.6</v>
      </c>
    </row>
    <row r="182" spans="2:7">
      <c r="B182" s="81">
        <v>38884</v>
      </c>
      <c r="C182" s="82">
        <v>15.67</v>
      </c>
      <c r="D182">
        <v>10.652500000000002</v>
      </c>
      <c r="F182" s="72">
        <v>38884</v>
      </c>
      <c r="G182">
        <v>16</v>
      </c>
    </row>
    <row r="183" spans="2:7">
      <c r="B183" s="81">
        <v>38885</v>
      </c>
      <c r="C183" s="82">
        <v>15.678750000000001</v>
      </c>
      <c r="D183">
        <v>11.458749999999998</v>
      </c>
      <c r="F183" s="72">
        <v>38885</v>
      </c>
      <c r="G183">
        <v>18</v>
      </c>
    </row>
    <row r="184" spans="2:7">
      <c r="B184" s="81">
        <v>38886</v>
      </c>
      <c r="C184" s="82">
        <v>16.077500000000001</v>
      </c>
      <c r="D184">
        <v>11.983750000000001</v>
      </c>
      <c r="F184" s="72">
        <v>38886</v>
      </c>
      <c r="G184">
        <v>18</v>
      </c>
    </row>
    <row r="185" spans="2:7">
      <c r="B185" s="81">
        <v>38887</v>
      </c>
      <c r="C185" s="82">
        <v>16.701249999999998</v>
      </c>
      <c r="D185">
        <v>12.308750000000003</v>
      </c>
      <c r="F185" s="72">
        <v>38887</v>
      </c>
      <c r="G185">
        <v>19.5</v>
      </c>
    </row>
    <row r="186" spans="2:7">
      <c r="B186" s="81">
        <v>38888</v>
      </c>
      <c r="C186" s="82">
        <v>16.9175</v>
      </c>
      <c r="D186">
        <v>12.452500000000001</v>
      </c>
      <c r="F186" s="72">
        <v>38888</v>
      </c>
      <c r="G186">
        <v>18.100000000000001</v>
      </c>
    </row>
    <row r="187" spans="2:7">
      <c r="B187" s="81">
        <v>38889</v>
      </c>
      <c r="C187" s="82">
        <v>17.033750000000001</v>
      </c>
      <c r="D187">
        <v>12.6175</v>
      </c>
      <c r="F187" s="72">
        <v>38889</v>
      </c>
      <c r="G187">
        <v>15.5</v>
      </c>
    </row>
    <row r="188" spans="2:7">
      <c r="B188" s="81">
        <v>38890</v>
      </c>
      <c r="C188" s="82">
        <v>16.690000000000001</v>
      </c>
      <c r="D188">
        <v>12.825000000000001</v>
      </c>
      <c r="F188" s="72">
        <v>38890</v>
      </c>
      <c r="G188">
        <v>14.3</v>
      </c>
    </row>
    <row r="189" spans="2:7">
      <c r="B189" s="81">
        <v>38891</v>
      </c>
      <c r="C189" s="82">
        <v>16.279999999999998</v>
      </c>
      <c r="D189">
        <v>13.170000000000002</v>
      </c>
      <c r="F189" s="72">
        <v>38891</v>
      </c>
      <c r="G189">
        <v>14</v>
      </c>
    </row>
    <row r="190" spans="2:7">
      <c r="B190" s="81">
        <v>38892</v>
      </c>
      <c r="C190" s="82">
        <v>15.841249999999999</v>
      </c>
      <c r="D190">
        <v>13.108749999999997</v>
      </c>
      <c r="F190" s="72">
        <v>38892</v>
      </c>
      <c r="G190">
        <v>13.5</v>
      </c>
    </row>
    <row r="191" spans="2:7">
      <c r="B191" s="81">
        <v>38893</v>
      </c>
      <c r="C191" s="82">
        <v>15.544999999999998</v>
      </c>
      <c r="D191">
        <v>13.213750000000003</v>
      </c>
      <c r="F191" s="72">
        <v>38893</v>
      </c>
      <c r="G191">
        <v>17.2</v>
      </c>
    </row>
    <row r="192" spans="2:7">
      <c r="B192" s="81">
        <v>38894</v>
      </c>
      <c r="C192" s="82">
        <v>15.590000000000002</v>
      </c>
      <c r="D192">
        <v>13.274999999999999</v>
      </c>
      <c r="F192" s="72">
        <v>38894</v>
      </c>
      <c r="G192">
        <v>17.3</v>
      </c>
    </row>
    <row r="193" spans="2:7">
      <c r="B193" s="81">
        <v>38895</v>
      </c>
      <c r="C193" s="82">
        <v>15.686250000000001</v>
      </c>
      <c r="D193">
        <v>13.48</v>
      </c>
      <c r="F193" s="72">
        <v>38895</v>
      </c>
      <c r="G193">
        <v>15</v>
      </c>
    </row>
    <row r="194" spans="2:7">
      <c r="B194" s="81">
        <v>38896</v>
      </c>
      <c r="C194" s="82">
        <v>15.530000000000001</v>
      </c>
      <c r="D194">
        <v>13.483750000000002</v>
      </c>
      <c r="F194" s="72">
        <v>38896</v>
      </c>
      <c r="G194">
        <v>13.1</v>
      </c>
    </row>
    <row r="195" spans="2:7">
      <c r="B195" s="81">
        <v>38897</v>
      </c>
      <c r="C195" s="82">
        <v>15.239999999999998</v>
      </c>
      <c r="D195">
        <v>13.487500000000002</v>
      </c>
      <c r="F195" s="72">
        <v>38897</v>
      </c>
      <c r="G195">
        <v>16.100000000000001</v>
      </c>
    </row>
    <row r="196" spans="2:7">
      <c r="B196" s="81">
        <v>38898</v>
      </c>
      <c r="C196" s="82">
        <v>15.186249999999999</v>
      </c>
      <c r="D196">
        <v>13.498750000000001</v>
      </c>
      <c r="F196" s="72">
        <v>38898</v>
      </c>
      <c r="G196">
        <v>18.100000000000001</v>
      </c>
    </row>
    <row r="197" spans="2:7">
      <c r="B197" s="81">
        <v>38899</v>
      </c>
      <c r="C197" s="82">
        <v>15.031250000000002</v>
      </c>
      <c r="D197">
        <v>13.546249999999999</v>
      </c>
      <c r="F197" s="72">
        <v>38899</v>
      </c>
      <c r="G197">
        <v>19.100000000000001</v>
      </c>
    </row>
    <row r="198" spans="2:7">
      <c r="B198" s="81">
        <v>38900</v>
      </c>
      <c r="C198" s="82">
        <v>15.67</v>
      </c>
      <c r="D198">
        <v>13.59125</v>
      </c>
      <c r="F198" s="72">
        <v>38900</v>
      </c>
      <c r="G198">
        <v>19.5</v>
      </c>
    </row>
    <row r="199" spans="2:7">
      <c r="B199" s="81">
        <v>38901</v>
      </c>
      <c r="C199" s="82">
        <v>16.446249999999999</v>
      </c>
      <c r="D199">
        <v>13.625</v>
      </c>
      <c r="F199" s="72">
        <v>38901</v>
      </c>
      <c r="G199">
        <v>19.600000000000001</v>
      </c>
    </row>
    <row r="200" spans="2:7">
      <c r="B200" s="81">
        <v>38902</v>
      </c>
      <c r="C200" s="82">
        <v>16.91</v>
      </c>
      <c r="D200">
        <v>13.64</v>
      </c>
      <c r="F200" s="72">
        <v>38902</v>
      </c>
      <c r="G200">
        <v>20.5</v>
      </c>
    </row>
    <row r="201" spans="2:7">
      <c r="B201" s="81">
        <v>38903</v>
      </c>
      <c r="C201" s="82">
        <v>17.178749999999997</v>
      </c>
      <c r="D201">
        <v>13.688750000000002</v>
      </c>
      <c r="F201" s="72">
        <v>38903</v>
      </c>
      <c r="G201">
        <v>21</v>
      </c>
    </row>
    <row r="202" spans="2:7">
      <c r="B202" s="81">
        <v>38904</v>
      </c>
      <c r="C202" s="82">
        <v>17.7775</v>
      </c>
      <c r="D202">
        <v>13.730000000000002</v>
      </c>
      <c r="F202" s="72">
        <v>38904</v>
      </c>
      <c r="G202">
        <v>22.6</v>
      </c>
    </row>
    <row r="203" spans="2:7">
      <c r="B203" s="81">
        <v>38905</v>
      </c>
      <c r="C203" s="82">
        <v>18.068749999999998</v>
      </c>
      <c r="D203">
        <v>13.773749999999998</v>
      </c>
      <c r="F203" s="72">
        <v>38905</v>
      </c>
      <c r="G203">
        <v>19.7</v>
      </c>
    </row>
    <row r="204" spans="2:7">
      <c r="B204" s="81">
        <v>38906</v>
      </c>
      <c r="C204" s="82">
        <v>17.965000000000003</v>
      </c>
      <c r="D204">
        <v>13.922499999999999</v>
      </c>
      <c r="F204" s="72">
        <v>38906</v>
      </c>
      <c r="G204">
        <v>18.3</v>
      </c>
    </row>
    <row r="205" spans="2:7">
      <c r="B205" s="81">
        <v>38907</v>
      </c>
      <c r="C205" s="82">
        <v>18.217499999999998</v>
      </c>
      <c r="D205">
        <v>14.11125</v>
      </c>
      <c r="F205" s="72">
        <v>38907</v>
      </c>
      <c r="G205">
        <v>19.100000000000001</v>
      </c>
    </row>
    <row r="206" spans="2:7">
      <c r="B206" s="81">
        <v>38908</v>
      </c>
      <c r="C206" s="82">
        <v>18.314999999999998</v>
      </c>
      <c r="D206">
        <v>14.277499999999996</v>
      </c>
      <c r="F206" s="72">
        <v>38908</v>
      </c>
      <c r="G206">
        <v>20.2</v>
      </c>
    </row>
    <row r="207" spans="2:7">
      <c r="B207" s="81">
        <v>38909</v>
      </c>
      <c r="C207" s="82">
        <v>18.436249999999998</v>
      </c>
      <c r="D207">
        <v>14.334999999999999</v>
      </c>
      <c r="F207" s="72">
        <v>38909</v>
      </c>
      <c r="G207">
        <v>17.3</v>
      </c>
    </row>
    <row r="208" spans="2:7">
      <c r="B208" s="81">
        <v>38910</v>
      </c>
      <c r="C208" s="82">
        <v>18.294999999999998</v>
      </c>
      <c r="D208">
        <v>14.412500000000001</v>
      </c>
      <c r="F208" s="72">
        <v>38910</v>
      </c>
      <c r="G208">
        <v>15.6</v>
      </c>
    </row>
    <row r="209" spans="2:7">
      <c r="B209" s="81">
        <v>38911</v>
      </c>
      <c r="C209" s="82">
        <v>18.065000000000001</v>
      </c>
      <c r="D209">
        <v>14.561249999999998</v>
      </c>
      <c r="F209" s="72">
        <v>38911</v>
      </c>
      <c r="G209">
        <v>14.5</v>
      </c>
    </row>
    <row r="210" spans="2:7">
      <c r="B210" s="81">
        <v>38912</v>
      </c>
      <c r="C210" s="82">
        <v>17.689999999999998</v>
      </c>
      <c r="D210">
        <v>14.670000000000002</v>
      </c>
      <c r="F210" s="72">
        <v>38912</v>
      </c>
      <c r="G210">
        <v>16.5</v>
      </c>
    </row>
    <row r="211" spans="2:7">
      <c r="B211" s="81">
        <v>38913</v>
      </c>
      <c r="C211" s="82">
        <v>17.552499999999998</v>
      </c>
      <c r="D211">
        <v>14.752500000000001</v>
      </c>
      <c r="F211" s="72">
        <v>38913</v>
      </c>
      <c r="G211">
        <v>16.2</v>
      </c>
    </row>
    <row r="212" spans="2:7">
      <c r="B212" s="81">
        <v>38914</v>
      </c>
      <c r="C212" s="82">
        <v>17.713749999999997</v>
      </c>
      <c r="D212">
        <v>14.834999999999997</v>
      </c>
      <c r="F212" s="72">
        <v>38914</v>
      </c>
      <c r="G212">
        <v>17.100000000000001</v>
      </c>
    </row>
    <row r="213" spans="2:7">
      <c r="B213" s="81">
        <v>38915</v>
      </c>
      <c r="C213" s="82">
        <v>17.995000000000001</v>
      </c>
      <c r="D213">
        <v>14.861249999999998</v>
      </c>
      <c r="F213" s="72">
        <v>38915</v>
      </c>
      <c r="G213">
        <v>16.899999999999999</v>
      </c>
    </row>
    <row r="214" spans="2:7">
      <c r="B214" s="81">
        <v>38916</v>
      </c>
      <c r="C214" s="82">
        <v>18.296250000000001</v>
      </c>
      <c r="D214">
        <v>14.88125</v>
      </c>
      <c r="F214" s="72">
        <v>38916</v>
      </c>
      <c r="G214">
        <v>20</v>
      </c>
    </row>
    <row r="215" spans="2:7">
      <c r="B215" s="81">
        <v>38917</v>
      </c>
      <c r="C215" s="82">
        <v>18.416249999999998</v>
      </c>
      <c r="D215">
        <v>14.959999999999999</v>
      </c>
      <c r="F215" s="72">
        <v>38917</v>
      </c>
      <c r="G215">
        <v>19.600000000000001</v>
      </c>
    </row>
    <row r="216" spans="2:7">
      <c r="B216" s="81">
        <v>38918</v>
      </c>
      <c r="C216" s="82">
        <v>18.618750000000002</v>
      </c>
      <c r="D216">
        <v>14.94875</v>
      </c>
      <c r="F216" s="72">
        <v>38918</v>
      </c>
      <c r="G216">
        <v>21.6</v>
      </c>
    </row>
    <row r="217" spans="2:7">
      <c r="B217" s="81">
        <v>38919</v>
      </c>
      <c r="C217" s="82">
        <v>18.806249999999999</v>
      </c>
      <c r="D217">
        <v>15.01125</v>
      </c>
      <c r="F217" s="72">
        <v>38919</v>
      </c>
      <c r="G217">
        <v>19</v>
      </c>
    </row>
    <row r="218" spans="2:7">
      <c r="B218" s="81">
        <v>38920</v>
      </c>
      <c r="C218" s="82">
        <v>18.623750000000001</v>
      </c>
      <c r="D218">
        <v>15.1975</v>
      </c>
      <c r="F218" s="72">
        <v>38920</v>
      </c>
      <c r="G218">
        <v>20.100000000000001</v>
      </c>
    </row>
    <row r="219" spans="2:7">
      <c r="B219" s="81">
        <v>38921</v>
      </c>
      <c r="C219" s="82">
        <v>18.801249999999996</v>
      </c>
      <c r="D219">
        <v>15.22</v>
      </c>
      <c r="F219" s="72">
        <v>38921</v>
      </c>
      <c r="G219">
        <v>18.8</v>
      </c>
    </row>
    <row r="220" spans="2:7">
      <c r="B220" s="81">
        <v>38922</v>
      </c>
      <c r="C220" s="82">
        <v>19.041250000000002</v>
      </c>
      <c r="D220">
        <v>15.186249999999999</v>
      </c>
      <c r="F220" s="72">
        <v>38922</v>
      </c>
      <c r="G220">
        <v>18.899999999999999</v>
      </c>
    </row>
    <row r="221" spans="2:7">
      <c r="B221" s="81">
        <v>38923</v>
      </c>
      <c r="C221" s="82">
        <v>18.966249999999999</v>
      </c>
      <c r="D221">
        <v>15.1675</v>
      </c>
      <c r="F221" s="72">
        <v>38923</v>
      </c>
      <c r="G221">
        <v>16.899999999999999</v>
      </c>
    </row>
    <row r="222" spans="2:7">
      <c r="B222" s="81">
        <v>38924</v>
      </c>
      <c r="C222" s="82">
        <v>18.653750000000002</v>
      </c>
      <c r="D222">
        <v>15.235000000000001</v>
      </c>
      <c r="F222" s="72">
        <v>38924</v>
      </c>
      <c r="G222">
        <v>20.8</v>
      </c>
    </row>
    <row r="223" spans="2:7">
      <c r="B223" s="81">
        <v>38925</v>
      </c>
      <c r="C223" s="82">
        <v>18.921250000000001</v>
      </c>
      <c r="D223">
        <v>15.291250000000002</v>
      </c>
      <c r="F223" s="72">
        <v>38925</v>
      </c>
      <c r="G223">
        <v>22.3</v>
      </c>
    </row>
    <row r="224" spans="2:7">
      <c r="B224" s="81">
        <v>38926</v>
      </c>
      <c r="C224" s="82">
        <v>19.17625</v>
      </c>
      <c r="D224">
        <v>15.334999999999997</v>
      </c>
      <c r="F224" s="72">
        <v>38926</v>
      </c>
      <c r="G224">
        <v>18.899999999999999</v>
      </c>
    </row>
    <row r="225" spans="2:7">
      <c r="B225" s="81">
        <v>38927</v>
      </c>
      <c r="C225" s="82">
        <v>19.256249999999998</v>
      </c>
      <c r="D225">
        <v>15.360000000000001</v>
      </c>
      <c r="F225" s="72">
        <v>38927</v>
      </c>
      <c r="G225">
        <v>20.100000000000001</v>
      </c>
    </row>
    <row r="226" spans="2:7">
      <c r="B226" s="81">
        <v>38928</v>
      </c>
      <c r="C226" s="82">
        <v>19.172499999999999</v>
      </c>
      <c r="D226">
        <v>15.436250000000001</v>
      </c>
      <c r="F226" s="72">
        <v>38928</v>
      </c>
      <c r="G226">
        <v>19.899999999999999</v>
      </c>
    </row>
    <row r="227" spans="2:7">
      <c r="B227" s="81">
        <v>38929</v>
      </c>
      <c r="C227" s="82">
        <v>19.155000000000001</v>
      </c>
      <c r="D227">
        <v>15.475000000000001</v>
      </c>
      <c r="F227" s="72">
        <v>38929</v>
      </c>
      <c r="G227">
        <v>16.100000000000001</v>
      </c>
    </row>
    <row r="228" spans="2:7">
      <c r="B228" s="81">
        <v>38930</v>
      </c>
      <c r="C228" s="82">
        <v>19.03125</v>
      </c>
      <c r="D228">
        <v>15.567500000000001</v>
      </c>
      <c r="F228" s="72">
        <v>38930</v>
      </c>
      <c r="G228">
        <v>18.600000000000001</v>
      </c>
    </row>
    <row r="229" spans="2:7">
      <c r="B229" s="81">
        <v>38931</v>
      </c>
      <c r="C229" s="82">
        <v>16.950000000000003</v>
      </c>
      <c r="D229">
        <v>15.512499999999999</v>
      </c>
      <c r="F229" s="72">
        <v>38931</v>
      </c>
      <c r="G229">
        <v>15.3</v>
      </c>
    </row>
    <row r="230" spans="2:7">
      <c r="B230" s="81">
        <v>38932</v>
      </c>
      <c r="C230" s="82">
        <v>16.794999999999998</v>
      </c>
      <c r="D230">
        <v>15.315</v>
      </c>
      <c r="F230" s="72">
        <v>38932</v>
      </c>
      <c r="G230">
        <v>17.3</v>
      </c>
    </row>
    <row r="231" spans="2:7">
      <c r="B231" s="81">
        <v>38933</v>
      </c>
      <c r="C231" s="82">
        <v>16.3325</v>
      </c>
      <c r="D231">
        <v>14.997499999999999</v>
      </c>
      <c r="F231" s="72">
        <v>38933</v>
      </c>
      <c r="G231">
        <v>16.3</v>
      </c>
    </row>
    <row r="232" spans="2:7">
      <c r="B232" s="81">
        <v>38934</v>
      </c>
      <c r="C232" s="82">
        <v>16.268750000000001</v>
      </c>
      <c r="D232">
        <v>14.69875</v>
      </c>
      <c r="F232" s="72">
        <v>38934</v>
      </c>
      <c r="G232">
        <v>18.7</v>
      </c>
    </row>
    <row r="233" spans="2:7">
      <c r="B233" s="81">
        <v>38935</v>
      </c>
      <c r="C233" s="82">
        <v>16.587499999999999</v>
      </c>
      <c r="D233">
        <v>14.513750000000002</v>
      </c>
      <c r="F233" s="72">
        <v>38935</v>
      </c>
      <c r="G233">
        <v>19.100000000000001</v>
      </c>
    </row>
    <row r="234" spans="2:7">
      <c r="B234" s="81">
        <v>38936</v>
      </c>
      <c r="C234" s="82">
        <v>16.84</v>
      </c>
      <c r="D234">
        <v>14.465000000000002</v>
      </c>
      <c r="F234" s="72">
        <v>38936</v>
      </c>
      <c r="G234">
        <v>18.7</v>
      </c>
    </row>
    <row r="235" spans="2:7">
      <c r="B235" s="81">
        <v>38937</v>
      </c>
      <c r="C235" s="82">
        <v>17.123750000000001</v>
      </c>
      <c r="D235">
        <v>14.393750000000001</v>
      </c>
      <c r="F235" s="72">
        <v>38937</v>
      </c>
      <c r="G235">
        <v>18.8</v>
      </c>
    </row>
    <row r="236" spans="2:7">
      <c r="B236" s="81">
        <v>38938</v>
      </c>
      <c r="C236" s="82">
        <v>17.243749999999999</v>
      </c>
      <c r="D236">
        <v>14.412500000000001</v>
      </c>
      <c r="F236" s="72">
        <v>38938</v>
      </c>
      <c r="G236">
        <v>14.4</v>
      </c>
    </row>
    <row r="237" spans="2:7">
      <c r="B237" s="81">
        <v>38939</v>
      </c>
      <c r="C237" s="82">
        <v>17.405000000000001</v>
      </c>
      <c r="D237">
        <v>14.483750000000002</v>
      </c>
      <c r="F237" s="72">
        <v>38939</v>
      </c>
      <c r="G237">
        <v>16.3</v>
      </c>
    </row>
    <row r="238" spans="2:7">
      <c r="B238" s="81">
        <v>38940</v>
      </c>
      <c r="C238" s="82">
        <v>17.420000000000002</v>
      </c>
      <c r="D238">
        <v>14.510000000000002</v>
      </c>
      <c r="F238" s="72">
        <v>38940</v>
      </c>
      <c r="G238">
        <v>14.4</v>
      </c>
    </row>
    <row r="239" spans="2:7">
      <c r="B239" s="81">
        <v>38941</v>
      </c>
      <c r="C239" s="82">
        <v>17.3825</v>
      </c>
      <c r="D239">
        <v>14.567499999999997</v>
      </c>
      <c r="F239" s="72">
        <v>38941</v>
      </c>
      <c r="G239">
        <v>14</v>
      </c>
    </row>
    <row r="240" spans="2:7">
      <c r="B240" s="81">
        <v>38942</v>
      </c>
      <c r="C240" s="82">
        <v>17.09</v>
      </c>
      <c r="D240">
        <v>14.677500000000002</v>
      </c>
      <c r="F240" s="72">
        <v>38942</v>
      </c>
      <c r="G240">
        <v>15.7</v>
      </c>
    </row>
    <row r="241" spans="2:7">
      <c r="B241" s="81">
        <v>38943</v>
      </c>
      <c r="C241" s="82">
        <v>16.857500000000002</v>
      </c>
      <c r="D241">
        <v>14.737500000000002</v>
      </c>
      <c r="F241" s="72">
        <v>38943</v>
      </c>
      <c r="G241">
        <v>16.2</v>
      </c>
    </row>
    <row r="242" spans="2:7">
      <c r="B242" s="81">
        <v>38944</v>
      </c>
      <c r="C242" s="82">
        <v>16.71875</v>
      </c>
      <c r="D242">
        <v>14.763749999999998</v>
      </c>
      <c r="F242" s="72">
        <v>38944</v>
      </c>
      <c r="G242">
        <v>13.2</v>
      </c>
    </row>
    <row r="243" spans="2:7">
      <c r="B243" s="81">
        <v>38945</v>
      </c>
      <c r="C243" s="82">
        <v>16.587499999999999</v>
      </c>
      <c r="D243">
        <v>14.876250000000001</v>
      </c>
      <c r="F243" s="72">
        <v>38945</v>
      </c>
      <c r="G243">
        <v>16</v>
      </c>
    </row>
    <row r="244" spans="2:7">
      <c r="B244" s="81">
        <v>38946</v>
      </c>
      <c r="C244" s="82">
        <v>16.456250000000004</v>
      </c>
      <c r="D244">
        <v>14.87125</v>
      </c>
      <c r="F244" s="72">
        <v>38946</v>
      </c>
      <c r="G244">
        <v>14.6</v>
      </c>
    </row>
    <row r="245" spans="2:7">
      <c r="B245" s="81">
        <v>38947</v>
      </c>
      <c r="C245" s="82">
        <v>16.403750000000002</v>
      </c>
      <c r="D245">
        <v>14.945</v>
      </c>
      <c r="F245" s="72">
        <v>38947</v>
      </c>
      <c r="G245">
        <v>16.8</v>
      </c>
    </row>
    <row r="246" spans="2:7">
      <c r="B246" s="81">
        <v>38948</v>
      </c>
      <c r="C246" s="82">
        <v>16.422500000000003</v>
      </c>
      <c r="D246">
        <v>14.92</v>
      </c>
      <c r="F246" s="72">
        <v>38948</v>
      </c>
      <c r="G246">
        <v>15.5</v>
      </c>
    </row>
    <row r="247" spans="2:7">
      <c r="B247" s="81">
        <v>38949</v>
      </c>
      <c r="C247" s="82">
        <v>16.452500000000004</v>
      </c>
      <c r="D247">
        <v>14.92</v>
      </c>
      <c r="F247" s="72">
        <v>38949</v>
      </c>
      <c r="G247">
        <v>14.6</v>
      </c>
    </row>
    <row r="248" spans="2:7">
      <c r="B248" s="81">
        <v>38950</v>
      </c>
      <c r="C248" s="82">
        <v>16.34375</v>
      </c>
      <c r="D248">
        <v>14.911249999999997</v>
      </c>
      <c r="F248" s="72">
        <v>38950</v>
      </c>
      <c r="G248">
        <v>15.6</v>
      </c>
    </row>
    <row r="249" spans="2:7">
      <c r="B249" s="81">
        <v>38951</v>
      </c>
      <c r="C249" s="82">
        <v>16.313749999999999</v>
      </c>
      <c r="D249">
        <v>14.866249999999997</v>
      </c>
      <c r="F249" s="72">
        <v>38951</v>
      </c>
      <c r="G249">
        <v>15.6</v>
      </c>
    </row>
    <row r="250" spans="2:7">
      <c r="B250" s="81">
        <v>38952</v>
      </c>
      <c r="C250" s="82">
        <v>16.287500000000001</v>
      </c>
      <c r="D250">
        <v>14.8125</v>
      </c>
      <c r="F250" s="72">
        <v>38952</v>
      </c>
      <c r="G250">
        <v>15.6</v>
      </c>
    </row>
    <row r="251" spans="2:7">
      <c r="B251" s="81">
        <v>38953</v>
      </c>
      <c r="C251" s="82">
        <v>16.25375</v>
      </c>
      <c r="D251">
        <v>14.842499999999998</v>
      </c>
      <c r="F251" s="72">
        <v>38953</v>
      </c>
      <c r="G251">
        <v>15</v>
      </c>
    </row>
    <row r="252" spans="2:7">
      <c r="B252" s="81">
        <v>38954</v>
      </c>
      <c r="C252" s="82">
        <v>16.25</v>
      </c>
      <c r="D252">
        <v>14.861249999999998</v>
      </c>
      <c r="F252" s="72">
        <v>38954</v>
      </c>
      <c r="G252">
        <v>15</v>
      </c>
    </row>
    <row r="253" spans="2:7">
      <c r="B253" s="81">
        <v>38955</v>
      </c>
      <c r="C253" s="82">
        <v>16.25375</v>
      </c>
      <c r="D253">
        <v>14.905000000000001</v>
      </c>
      <c r="F253" s="72">
        <v>38955</v>
      </c>
      <c r="G253">
        <v>15.7</v>
      </c>
    </row>
    <row r="254" spans="2:7">
      <c r="B254" s="81">
        <v>38956</v>
      </c>
      <c r="C254" s="82">
        <v>16.276250000000001</v>
      </c>
      <c r="D254">
        <v>14.83625</v>
      </c>
      <c r="F254" s="72">
        <v>38956</v>
      </c>
      <c r="G254">
        <v>14.2</v>
      </c>
    </row>
    <row r="255" spans="2:7">
      <c r="B255" s="81">
        <v>38957</v>
      </c>
      <c r="C255" s="82">
        <v>16.26125</v>
      </c>
      <c r="D255">
        <v>14.805</v>
      </c>
      <c r="F255" s="72">
        <v>38957</v>
      </c>
      <c r="G255">
        <v>14.7</v>
      </c>
    </row>
    <row r="256" spans="2:7">
      <c r="B256" s="81">
        <v>38958</v>
      </c>
      <c r="C256" s="82">
        <v>16.178750000000001</v>
      </c>
      <c r="D256">
        <v>14.866249999999999</v>
      </c>
      <c r="F256" s="72">
        <v>38958</v>
      </c>
      <c r="G256">
        <v>13.6</v>
      </c>
    </row>
    <row r="257" spans="2:7">
      <c r="B257" s="81">
        <v>38959</v>
      </c>
      <c r="C257" s="82">
        <v>16.043749999999999</v>
      </c>
      <c r="D257">
        <v>14.9175</v>
      </c>
      <c r="F257" s="72">
        <v>38959</v>
      </c>
      <c r="G257">
        <v>14.2</v>
      </c>
    </row>
    <row r="258" spans="2:7">
      <c r="B258" s="81">
        <v>38960</v>
      </c>
      <c r="C258" s="82">
        <v>15.935</v>
      </c>
      <c r="D258">
        <v>14.938750000000001</v>
      </c>
      <c r="F258" s="72">
        <v>38960</v>
      </c>
      <c r="G258">
        <v>13.2</v>
      </c>
    </row>
    <row r="259" spans="2:7">
      <c r="B259" s="81">
        <v>38961</v>
      </c>
      <c r="C259" s="82">
        <v>15.814999999999998</v>
      </c>
      <c r="D259">
        <v>14.91625</v>
      </c>
      <c r="F259" s="72">
        <v>38961</v>
      </c>
      <c r="G259">
        <v>14.7</v>
      </c>
    </row>
    <row r="260" spans="2:7">
      <c r="B260" s="81">
        <v>38962</v>
      </c>
      <c r="C260" s="82">
        <v>15.743749999999999</v>
      </c>
      <c r="D260">
        <v>14.828750000000001</v>
      </c>
      <c r="F260" s="72">
        <v>38962</v>
      </c>
      <c r="G260">
        <v>16.5</v>
      </c>
    </row>
    <row r="261" spans="2:7">
      <c r="B261" s="81">
        <v>38963</v>
      </c>
      <c r="C261" s="82">
        <v>15.747499999999999</v>
      </c>
      <c r="D261">
        <v>14.804999999999998</v>
      </c>
      <c r="F261" s="72">
        <v>38963</v>
      </c>
      <c r="G261">
        <v>15.6</v>
      </c>
    </row>
    <row r="262" spans="2:7">
      <c r="B262" s="81">
        <v>38964</v>
      </c>
      <c r="C262" s="82">
        <v>15.732500000000002</v>
      </c>
      <c r="D262">
        <v>14.831249999999997</v>
      </c>
      <c r="F262" s="72">
        <v>38964</v>
      </c>
      <c r="G262">
        <v>14.6</v>
      </c>
    </row>
    <row r="263" spans="2:7">
      <c r="B263" s="81">
        <v>38965</v>
      </c>
      <c r="C263" s="82">
        <v>15.670000000000002</v>
      </c>
      <c r="D263">
        <v>14.812499999999996</v>
      </c>
      <c r="F263" s="72">
        <v>38965</v>
      </c>
      <c r="G263">
        <v>16.2</v>
      </c>
    </row>
    <row r="264" spans="2:7">
      <c r="B264" s="81">
        <v>38966</v>
      </c>
      <c r="C264" s="82">
        <v>15.647500000000001</v>
      </c>
      <c r="D264">
        <v>14.771250000000002</v>
      </c>
      <c r="F264" s="72">
        <v>38966</v>
      </c>
      <c r="G264">
        <v>13.3</v>
      </c>
    </row>
    <row r="265" spans="2:7">
      <c r="B265" s="81">
        <v>38967</v>
      </c>
      <c r="C265" s="82">
        <v>15.598750000000001</v>
      </c>
      <c r="D265">
        <v>14.793749999999996</v>
      </c>
      <c r="F265" s="72">
        <v>38967</v>
      </c>
      <c r="G265">
        <v>14</v>
      </c>
    </row>
    <row r="266" spans="2:7">
      <c r="B266" s="81">
        <v>38968</v>
      </c>
      <c r="C266" s="82">
        <v>15.549999999999999</v>
      </c>
      <c r="D266">
        <v>14.733750000000001</v>
      </c>
      <c r="F266" s="72">
        <v>38968</v>
      </c>
      <c r="G266">
        <v>12</v>
      </c>
    </row>
    <row r="267" spans="2:7">
      <c r="B267" s="81">
        <v>38969</v>
      </c>
      <c r="C267" s="82">
        <v>15.499999999999998</v>
      </c>
      <c r="D267">
        <v>14.752500000000001</v>
      </c>
      <c r="F267" s="72">
        <v>38969</v>
      </c>
      <c r="G267">
        <v>12.4</v>
      </c>
    </row>
    <row r="268" spans="2:7">
      <c r="B268" s="81">
        <v>38970</v>
      </c>
      <c r="C268" s="82">
        <v>15.475</v>
      </c>
      <c r="D268">
        <v>14.748750000000001</v>
      </c>
      <c r="F268" s="72">
        <v>38970</v>
      </c>
      <c r="G268">
        <v>13</v>
      </c>
    </row>
    <row r="269" spans="2:7">
      <c r="B269" s="81">
        <v>38971</v>
      </c>
      <c r="C269" s="82">
        <v>15.506249999999998</v>
      </c>
      <c r="D269">
        <v>14.733750000000001</v>
      </c>
      <c r="F269" s="72">
        <v>38971</v>
      </c>
      <c r="G269">
        <v>12.2</v>
      </c>
    </row>
    <row r="270" spans="2:7">
      <c r="B270" s="81">
        <v>38972</v>
      </c>
      <c r="C270" s="82">
        <v>15.482499999999998</v>
      </c>
      <c r="D270">
        <v>14.733750000000002</v>
      </c>
      <c r="F270" s="72">
        <v>38972</v>
      </c>
      <c r="G270">
        <v>13.1</v>
      </c>
    </row>
    <row r="271" spans="2:7">
      <c r="B271" s="81">
        <v>38973</v>
      </c>
      <c r="C271" s="82">
        <v>15.501249999999999</v>
      </c>
      <c r="D271">
        <v>14.730000000000002</v>
      </c>
      <c r="F271" s="72">
        <v>38973</v>
      </c>
      <c r="G271">
        <v>13.7</v>
      </c>
    </row>
    <row r="272" spans="2:7">
      <c r="B272" s="81">
        <v>38974</v>
      </c>
      <c r="C272" s="82">
        <v>15.501250000000001</v>
      </c>
      <c r="D272">
        <v>14.730000000000002</v>
      </c>
      <c r="F272" s="72">
        <v>38974</v>
      </c>
      <c r="G272">
        <v>14</v>
      </c>
    </row>
    <row r="273" spans="2:7">
      <c r="B273" s="81">
        <v>38975</v>
      </c>
      <c r="C273" s="82">
        <v>15.655000000000001</v>
      </c>
      <c r="D273">
        <v>14.700000000000001</v>
      </c>
      <c r="F273" s="72">
        <v>38975</v>
      </c>
      <c r="G273">
        <v>14.9</v>
      </c>
    </row>
    <row r="274" spans="2:7">
      <c r="B274" s="81">
        <v>38976</v>
      </c>
      <c r="C274" s="82">
        <v>15.754999999999999</v>
      </c>
      <c r="D274">
        <v>14.673750000000002</v>
      </c>
      <c r="F274" s="72">
        <v>38976</v>
      </c>
      <c r="G274">
        <v>16.3</v>
      </c>
    </row>
    <row r="275" spans="2:7">
      <c r="B275" s="81">
        <v>38977</v>
      </c>
      <c r="C275" s="82">
        <v>15.799999999999999</v>
      </c>
      <c r="D275">
        <v>14.606249999999999</v>
      </c>
      <c r="F275" s="72">
        <v>38977</v>
      </c>
      <c r="G275">
        <v>16.100000000000001</v>
      </c>
    </row>
    <row r="276" spans="2:7">
      <c r="B276" s="81">
        <v>38978</v>
      </c>
      <c r="C276" s="82">
        <v>15.788749999999999</v>
      </c>
      <c r="D276">
        <v>14.6325</v>
      </c>
      <c r="F276" s="72">
        <v>38978</v>
      </c>
      <c r="G276">
        <v>15.1</v>
      </c>
    </row>
    <row r="277" spans="2:7">
      <c r="B277" s="81">
        <v>38979</v>
      </c>
      <c r="C277" s="82">
        <v>15.773749999999998</v>
      </c>
      <c r="D277">
        <v>14.703750000000001</v>
      </c>
      <c r="F277" s="72">
        <v>38979</v>
      </c>
      <c r="G277">
        <v>15.7</v>
      </c>
    </row>
    <row r="278" spans="2:7">
      <c r="B278" s="81">
        <v>38980</v>
      </c>
      <c r="C278" s="82">
        <v>15.788749999999999</v>
      </c>
      <c r="D278">
        <v>14.703750000000003</v>
      </c>
      <c r="F278" s="72">
        <v>38980</v>
      </c>
      <c r="G278">
        <v>13.6</v>
      </c>
    </row>
    <row r="279" spans="2:7">
      <c r="B279" s="81">
        <v>38981</v>
      </c>
      <c r="C279" s="82">
        <v>15.736250000000002</v>
      </c>
      <c r="D279">
        <v>14.692500000000001</v>
      </c>
      <c r="F279" s="72">
        <v>38981</v>
      </c>
      <c r="G279">
        <v>13.9</v>
      </c>
    </row>
    <row r="280" spans="2:7">
      <c r="B280" s="81">
        <v>38982</v>
      </c>
      <c r="C280" s="82">
        <v>15.690000000000003</v>
      </c>
      <c r="D280">
        <v>14.688750000000002</v>
      </c>
      <c r="F280" s="72">
        <v>38982</v>
      </c>
      <c r="G280">
        <v>13.3</v>
      </c>
    </row>
    <row r="281" spans="2:7">
      <c r="B281" s="81">
        <v>38983</v>
      </c>
      <c r="C281" s="82">
        <v>15.6225</v>
      </c>
      <c r="D281">
        <v>14.718750000000002</v>
      </c>
      <c r="F281" s="72">
        <v>38983</v>
      </c>
      <c r="G281">
        <v>13.8</v>
      </c>
    </row>
    <row r="282" spans="2:7">
      <c r="B282" s="81">
        <v>38984</v>
      </c>
      <c r="C282" s="82">
        <v>15.672499999999999</v>
      </c>
      <c r="D282">
        <v>14.66625</v>
      </c>
      <c r="F282" s="72">
        <v>38984</v>
      </c>
      <c r="G282">
        <v>13.9</v>
      </c>
    </row>
    <row r="283" spans="2:7">
      <c r="B283" s="81">
        <v>38985</v>
      </c>
      <c r="C283" s="82">
        <v>15.710000000000004</v>
      </c>
      <c r="D283">
        <v>14.655000000000001</v>
      </c>
      <c r="F283" s="72">
        <v>38985</v>
      </c>
      <c r="G283">
        <v>14.4</v>
      </c>
    </row>
    <row r="284" spans="2:7">
      <c r="B284" s="81">
        <v>38986</v>
      </c>
      <c r="C284" s="82">
        <v>15.743749999999999</v>
      </c>
      <c r="D284">
        <v>14.599999999999998</v>
      </c>
      <c r="F284" s="72">
        <v>38986</v>
      </c>
      <c r="G284">
        <v>14.6</v>
      </c>
    </row>
    <row r="285" spans="2:7">
      <c r="B285" s="81">
        <v>38987</v>
      </c>
      <c r="C285" s="82">
        <v>15.83</v>
      </c>
      <c r="D285">
        <v>14.567499999999999</v>
      </c>
      <c r="F285" s="72">
        <v>38987</v>
      </c>
      <c r="G285">
        <v>13.5</v>
      </c>
    </row>
    <row r="286" spans="2:7">
      <c r="B286" s="81">
        <v>38988</v>
      </c>
      <c r="C286" s="82">
        <v>15.88625</v>
      </c>
      <c r="D286">
        <v>14.573749999999997</v>
      </c>
      <c r="F286" s="72">
        <v>38988</v>
      </c>
      <c r="G286">
        <v>12.5</v>
      </c>
    </row>
    <row r="287" spans="2:7">
      <c r="B287" s="81">
        <v>38989</v>
      </c>
      <c r="C287" s="82">
        <v>15.807499999999997</v>
      </c>
      <c r="D287">
        <v>14.576249999999998</v>
      </c>
      <c r="F287" s="72">
        <v>38989</v>
      </c>
      <c r="G287">
        <v>15.4</v>
      </c>
    </row>
    <row r="288" spans="2:7">
      <c r="B288" s="81">
        <v>38990</v>
      </c>
      <c r="C288" s="82">
        <v>15.721249999999998</v>
      </c>
      <c r="D288">
        <v>14.633750000000001</v>
      </c>
      <c r="F288" s="72">
        <v>38990</v>
      </c>
      <c r="G288">
        <v>14.5</v>
      </c>
    </row>
    <row r="289" spans="2:7">
      <c r="B289" s="81">
        <v>38991</v>
      </c>
      <c r="C289" s="82">
        <v>15.710000000000004</v>
      </c>
      <c r="D289">
        <v>14.661250000000001</v>
      </c>
      <c r="F289" s="72">
        <v>38991</v>
      </c>
      <c r="G289">
        <v>12.2</v>
      </c>
    </row>
    <row r="290" spans="2:7">
      <c r="B290" s="81">
        <v>38992</v>
      </c>
      <c r="C290" s="82">
        <v>15.645000000000001</v>
      </c>
      <c r="D290">
        <v>14.730000000000002</v>
      </c>
      <c r="F290" s="72">
        <v>38992</v>
      </c>
      <c r="G290">
        <v>12.4</v>
      </c>
    </row>
    <row r="291" spans="2:7">
      <c r="B291" s="81">
        <v>38993</v>
      </c>
      <c r="C291" s="82">
        <v>15.223749999999999</v>
      </c>
      <c r="D291">
        <v>14.730000000000002</v>
      </c>
      <c r="F291" s="72">
        <v>38993</v>
      </c>
      <c r="G291">
        <v>13.7</v>
      </c>
    </row>
    <row r="292" spans="2:7">
      <c r="B292" s="81">
        <v>38994</v>
      </c>
      <c r="C292" s="82">
        <v>15.091249999999999</v>
      </c>
      <c r="D292">
        <v>14.669999999999998</v>
      </c>
      <c r="F292" s="72">
        <v>38994</v>
      </c>
      <c r="G292">
        <v>11.1</v>
      </c>
    </row>
    <row r="293" spans="2:7">
      <c r="B293" s="81">
        <v>38995</v>
      </c>
      <c r="C293" s="82">
        <v>14.928749999999997</v>
      </c>
      <c r="D293">
        <v>14.58</v>
      </c>
      <c r="F293" s="72">
        <v>38995</v>
      </c>
      <c r="G293">
        <v>8.9</v>
      </c>
    </row>
    <row r="294" spans="2:7">
      <c r="B294" s="81">
        <v>38996</v>
      </c>
      <c r="C294" s="82">
        <v>14.737500000000002</v>
      </c>
      <c r="D294">
        <v>14.560000000000002</v>
      </c>
      <c r="F294" s="72">
        <v>38996</v>
      </c>
      <c r="G294">
        <v>12.5</v>
      </c>
    </row>
    <row r="295" spans="2:7">
      <c r="B295" s="81">
        <v>38997</v>
      </c>
      <c r="C295" s="82">
        <v>14.292500000000002</v>
      </c>
      <c r="D295">
        <v>14.2925</v>
      </c>
      <c r="F295" s="72">
        <v>38997</v>
      </c>
      <c r="G295">
        <v>13.2</v>
      </c>
    </row>
    <row r="296" spans="2:7">
      <c r="B296" s="81">
        <v>38998</v>
      </c>
      <c r="C296" s="82">
        <v>14.503750000000002</v>
      </c>
      <c r="D296">
        <v>13.30875</v>
      </c>
      <c r="F296" s="72">
        <v>38998</v>
      </c>
      <c r="G296">
        <v>12.6</v>
      </c>
    </row>
    <row r="297" spans="2:7">
      <c r="B297" s="81">
        <v>38999</v>
      </c>
      <c r="C297" s="82">
        <v>14.480000000000002</v>
      </c>
      <c r="D297">
        <v>12.692500000000001</v>
      </c>
      <c r="F297" s="72">
        <v>38999</v>
      </c>
      <c r="G297">
        <v>8.9</v>
      </c>
    </row>
    <row r="298" spans="2:7">
      <c r="B298" s="81">
        <v>39000</v>
      </c>
      <c r="C298" s="82">
        <v>14.42</v>
      </c>
      <c r="D298">
        <v>12.852500000000001</v>
      </c>
      <c r="F298" s="72">
        <v>39000</v>
      </c>
      <c r="G298">
        <v>10.9</v>
      </c>
    </row>
    <row r="299" spans="2:7">
      <c r="B299" s="81">
        <v>39001</v>
      </c>
      <c r="C299" s="82">
        <v>14.317499999999999</v>
      </c>
      <c r="D299">
        <v>12.623749999999999</v>
      </c>
      <c r="F299" s="72">
        <v>39001</v>
      </c>
      <c r="G299">
        <v>10.8</v>
      </c>
    </row>
    <row r="300" spans="2:7">
      <c r="B300" s="81">
        <v>39002</v>
      </c>
      <c r="C300" s="82">
        <v>14.235000000000003</v>
      </c>
      <c r="D300">
        <v>12.47625</v>
      </c>
      <c r="F300" s="72">
        <v>39002</v>
      </c>
      <c r="G300">
        <v>9.6</v>
      </c>
    </row>
    <row r="301" spans="2:7">
      <c r="B301" s="81">
        <v>39003</v>
      </c>
      <c r="C301" s="82">
        <v>14.154999999999999</v>
      </c>
      <c r="D301">
        <v>12.441249999999998</v>
      </c>
      <c r="F301" s="72">
        <v>39003</v>
      </c>
      <c r="G301">
        <v>7.2</v>
      </c>
    </row>
    <row r="302" spans="2:7">
      <c r="B302" s="81">
        <v>39004</v>
      </c>
      <c r="C302" s="82">
        <v>14.035000000000002</v>
      </c>
      <c r="D302">
        <v>12.14625</v>
      </c>
      <c r="F302" s="72">
        <v>39004</v>
      </c>
      <c r="G302">
        <v>6.5</v>
      </c>
    </row>
    <row r="303" spans="2:7">
      <c r="B303" s="81">
        <v>39005</v>
      </c>
      <c r="C303" s="82">
        <v>13.95125</v>
      </c>
      <c r="D303">
        <v>11.278749999999999</v>
      </c>
      <c r="F303" s="72">
        <v>39005</v>
      </c>
      <c r="G303">
        <v>6.7</v>
      </c>
    </row>
    <row r="304" spans="2:7">
      <c r="B304" s="81">
        <v>39006</v>
      </c>
      <c r="C304" s="82">
        <v>13.829999999999998</v>
      </c>
      <c r="D304">
        <v>11.303750000000001</v>
      </c>
      <c r="F304" s="72">
        <v>39006</v>
      </c>
      <c r="G304">
        <v>9</v>
      </c>
    </row>
    <row r="305" spans="2:7">
      <c r="B305" s="81">
        <v>39007</v>
      </c>
      <c r="C305" s="82">
        <v>13.686250000000001</v>
      </c>
      <c r="D305">
        <v>11.7775</v>
      </c>
      <c r="F305" s="72">
        <v>39007</v>
      </c>
      <c r="G305">
        <v>10.4</v>
      </c>
    </row>
    <row r="306" spans="2:7">
      <c r="B306" s="81">
        <v>39008</v>
      </c>
      <c r="C306" s="82">
        <v>13.490000000000002</v>
      </c>
      <c r="D306">
        <v>11.605</v>
      </c>
      <c r="F306" s="72">
        <v>39008</v>
      </c>
      <c r="G306">
        <v>7.5</v>
      </c>
    </row>
    <row r="307" spans="2:7">
      <c r="B307" s="81">
        <v>39009</v>
      </c>
      <c r="C307" s="82">
        <v>13.353749999999998</v>
      </c>
      <c r="D307">
        <v>11.38625</v>
      </c>
      <c r="F307" s="72">
        <v>39009</v>
      </c>
      <c r="G307">
        <v>11</v>
      </c>
    </row>
    <row r="308" spans="2:7">
      <c r="B308" s="81">
        <v>39010</v>
      </c>
      <c r="C308" s="82">
        <v>13.252500000000001</v>
      </c>
      <c r="D308">
        <v>11.65875</v>
      </c>
      <c r="F308" s="72">
        <v>39010</v>
      </c>
      <c r="G308">
        <v>11.8</v>
      </c>
    </row>
    <row r="309" spans="2:7">
      <c r="B309" s="81">
        <v>39011</v>
      </c>
      <c r="C309" s="82">
        <v>13.230000000000002</v>
      </c>
      <c r="D309">
        <v>12.752500000000001</v>
      </c>
      <c r="F309" s="72">
        <v>39011</v>
      </c>
      <c r="G309">
        <v>12.4</v>
      </c>
    </row>
    <row r="310" spans="2:7">
      <c r="B310" s="81">
        <v>39012</v>
      </c>
      <c r="C310" s="82">
        <v>13.164999999999997</v>
      </c>
      <c r="D310">
        <v>13.730000000000002</v>
      </c>
      <c r="F310" s="72">
        <v>39012</v>
      </c>
      <c r="G310">
        <v>12.9</v>
      </c>
    </row>
    <row r="311" spans="2:7">
      <c r="B311" s="81">
        <v>39013</v>
      </c>
      <c r="C311" s="82">
        <v>13.055000000000001</v>
      </c>
      <c r="D311">
        <v>13.730000000000002</v>
      </c>
      <c r="F311" s="72">
        <v>39013</v>
      </c>
      <c r="G311">
        <v>13.3</v>
      </c>
    </row>
    <row r="312" spans="2:7">
      <c r="B312" s="81">
        <v>39014</v>
      </c>
      <c r="C312" s="82">
        <v>13.013750000000002</v>
      </c>
      <c r="D312">
        <v>13.660000000000002</v>
      </c>
      <c r="F312" s="72">
        <v>39014</v>
      </c>
      <c r="G312">
        <v>9.4</v>
      </c>
    </row>
    <row r="313" spans="2:7">
      <c r="B313" s="81">
        <v>39015</v>
      </c>
      <c r="C313" s="82">
        <v>13.010000000000002</v>
      </c>
      <c r="D313">
        <v>13.592499999999999</v>
      </c>
      <c r="F313" s="72">
        <v>39015</v>
      </c>
      <c r="G313">
        <v>5.3</v>
      </c>
    </row>
    <row r="314" spans="2:7">
      <c r="B314" s="81">
        <v>39016</v>
      </c>
      <c r="C314" s="82">
        <v>12.982500000000002</v>
      </c>
      <c r="D314">
        <v>13.5975</v>
      </c>
      <c r="F314" s="72">
        <v>39016</v>
      </c>
      <c r="G314">
        <v>10.199999999999999</v>
      </c>
    </row>
    <row r="315" spans="2:7">
      <c r="B315" s="81">
        <v>39017</v>
      </c>
      <c r="C315" s="82">
        <v>12.8025</v>
      </c>
      <c r="D315">
        <v>13.530000000000001</v>
      </c>
      <c r="F315" s="72">
        <v>39017</v>
      </c>
      <c r="G315">
        <v>9</v>
      </c>
    </row>
    <row r="316" spans="2:7">
      <c r="B316" s="81">
        <v>39018</v>
      </c>
      <c r="C316" s="82">
        <v>12.692500000000001</v>
      </c>
      <c r="D316">
        <v>13.483750000000002</v>
      </c>
      <c r="F316" s="72">
        <v>39018</v>
      </c>
      <c r="G316">
        <v>5.8</v>
      </c>
    </row>
    <row r="317" spans="2:7">
      <c r="B317" s="81">
        <v>39019</v>
      </c>
      <c r="C317" s="82">
        <v>12.471111111111112</v>
      </c>
      <c r="D317">
        <v>13.490000000000002</v>
      </c>
      <c r="F317" s="72">
        <v>39019</v>
      </c>
      <c r="G317">
        <v>2.8</v>
      </c>
    </row>
    <row r="318" spans="2:7">
      <c r="B318" s="81">
        <v>39020</v>
      </c>
      <c r="C318" s="82">
        <v>12.272500000000001</v>
      </c>
      <c r="D318">
        <v>13.491250000000003</v>
      </c>
      <c r="F318" s="72">
        <v>39020</v>
      </c>
      <c r="G318">
        <v>6.2</v>
      </c>
    </row>
    <row r="319" spans="2:7">
      <c r="B319" s="81">
        <v>39021</v>
      </c>
      <c r="C319" s="82">
        <v>11.991250000000001</v>
      </c>
      <c r="D319">
        <v>13.491250000000001</v>
      </c>
      <c r="F319" s="72">
        <v>39021</v>
      </c>
      <c r="G319">
        <v>10.9</v>
      </c>
    </row>
    <row r="320" spans="2:7">
      <c r="B320" s="81">
        <v>39022</v>
      </c>
      <c r="C320" s="82">
        <v>12.0625</v>
      </c>
      <c r="D320">
        <v>12.790000000000003</v>
      </c>
      <c r="F320" s="72">
        <v>39022</v>
      </c>
      <c r="G320">
        <v>-0.7</v>
      </c>
    </row>
    <row r="321" spans="2:7">
      <c r="B321" s="81">
        <v>39023</v>
      </c>
      <c r="C321" s="82">
        <v>12</v>
      </c>
      <c r="D321">
        <v>12.400000000000002</v>
      </c>
      <c r="F321" s="72">
        <v>39023</v>
      </c>
      <c r="G321">
        <v>-4</v>
      </c>
    </row>
    <row r="322" spans="2:7">
      <c r="B322" s="81">
        <v>39024</v>
      </c>
      <c r="C322" s="82">
        <v>11.568750000000001</v>
      </c>
      <c r="D322">
        <v>11.393750000000001</v>
      </c>
      <c r="F322" s="72">
        <v>39024</v>
      </c>
      <c r="G322">
        <v>-2.9</v>
      </c>
    </row>
    <row r="323" spans="2:7">
      <c r="B323" s="81">
        <v>39025</v>
      </c>
      <c r="C323" s="82">
        <v>10.83375</v>
      </c>
      <c r="D323">
        <v>11.1075</v>
      </c>
      <c r="F323" s="72">
        <v>39025</v>
      </c>
      <c r="G323">
        <v>1.9</v>
      </c>
    </row>
    <row r="324" spans="2:7">
      <c r="B324" s="81">
        <v>39026</v>
      </c>
      <c r="C324" s="82">
        <v>10.623750000000001</v>
      </c>
      <c r="D324">
        <v>10.72</v>
      </c>
      <c r="F324" s="72">
        <v>39026</v>
      </c>
      <c r="G324">
        <v>7.6</v>
      </c>
    </row>
    <row r="325" spans="2:7">
      <c r="B325" s="81">
        <v>39027</v>
      </c>
      <c r="C325" s="82">
        <v>10.596250000000001</v>
      </c>
      <c r="D325">
        <v>10.392500000000002</v>
      </c>
      <c r="F325" s="72">
        <v>39027</v>
      </c>
      <c r="G325">
        <v>11.2</v>
      </c>
    </row>
    <row r="326" spans="2:7">
      <c r="B326" s="81">
        <v>39028</v>
      </c>
      <c r="C326" s="82">
        <v>10.567499999999999</v>
      </c>
      <c r="D326">
        <v>10.557499999999999</v>
      </c>
      <c r="F326" s="72">
        <v>39028</v>
      </c>
      <c r="G326">
        <v>10.199999999999999</v>
      </c>
    </row>
    <row r="327" spans="2:7">
      <c r="B327" s="81">
        <v>39029</v>
      </c>
      <c r="C327" s="82">
        <v>10.467499999999999</v>
      </c>
      <c r="D327">
        <v>10.446249999999999</v>
      </c>
      <c r="F327" s="72">
        <v>39029</v>
      </c>
      <c r="G327">
        <v>9.6999999999999993</v>
      </c>
    </row>
    <row r="328" spans="2:7">
      <c r="B328" s="81">
        <v>39030</v>
      </c>
      <c r="C328" s="82">
        <v>10.575000000000001</v>
      </c>
      <c r="D328">
        <v>10.642500000000002</v>
      </c>
      <c r="F328" s="72">
        <v>39030</v>
      </c>
      <c r="G328">
        <v>2.9</v>
      </c>
    </row>
    <row r="329" spans="2:7">
      <c r="B329" s="81">
        <v>39031</v>
      </c>
      <c r="C329" s="82">
        <v>10.28</v>
      </c>
      <c r="D329">
        <v>10.713750000000001</v>
      </c>
      <c r="F329" s="72">
        <v>39031</v>
      </c>
      <c r="G329">
        <v>-0.9</v>
      </c>
    </row>
    <row r="330" spans="2:7">
      <c r="B330" s="81">
        <v>39032</v>
      </c>
      <c r="C330" s="82">
        <v>9.9874999999999989</v>
      </c>
      <c r="D330">
        <v>10.562499999999998</v>
      </c>
      <c r="F330" s="72">
        <v>39032</v>
      </c>
      <c r="G330">
        <v>4.5</v>
      </c>
    </row>
    <row r="331" spans="2:7">
      <c r="B331" s="81">
        <v>39033</v>
      </c>
      <c r="C331" s="82">
        <v>9.9099999999999984</v>
      </c>
      <c r="D331">
        <v>10.46</v>
      </c>
      <c r="F331" s="72">
        <v>39033</v>
      </c>
      <c r="G331">
        <v>1.9</v>
      </c>
    </row>
    <row r="332" spans="2:7">
      <c r="B332" s="81">
        <v>39034</v>
      </c>
      <c r="C332" s="82">
        <v>9.2962500000000006</v>
      </c>
      <c r="D332">
        <v>10.391250000000001</v>
      </c>
      <c r="F332" s="72">
        <v>39034</v>
      </c>
      <c r="G332">
        <v>2.9</v>
      </c>
    </row>
    <row r="333" spans="2:7">
      <c r="B333" s="81">
        <v>39035</v>
      </c>
      <c r="C333" s="82">
        <v>9.4174999999999986</v>
      </c>
      <c r="D333">
        <v>9.9149999999999991</v>
      </c>
      <c r="F333" s="72">
        <v>39035</v>
      </c>
      <c r="G333">
        <v>7.7</v>
      </c>
    </row>
    <row r="334" spans="2:7">
      <c r="B334" s="81">
        <v>39036</v>
      </c>
      <c r="C334" s="82">
        <v>8.9312499999999986</v>
      </c>
      <c r="D334">
        <v>9.8512500000000003</v>
      </c>
      <c r="F334" s="72">
        <v>39036</v>
      </c>
      <c r="G334">
        <v>8.5</v>
      </c>
    </row>
    <row r="335" spans="2:7">
      <c r="B335" s="81">
        <v>39037</v>
      </c>
      <c r="C335" s="82">
        <v>8.6112500000000001</v>
      </c>
      <c r="D335">
        <v>9.8774999999999995</v>
      </c>
      <c r="F335" s="72">
        <v>39037</v>
      </c>
      <c r="G335">
        <v>9.8000000000000007</v>
      </c>
    </row>
    <row r="336" spans="2:7">
      <c r="B336" s="81">
        <v>39038</v>
      </c>
      <c r="C336" s="82">
        <v>8.5062499999999996</v>
      </c>
      <c r="D336">
        <v>10.057499999999999</v>
      </c>
      <c r="F336" s="72">
        <v>39038</v>
      </c>
      <c r="G336">
        <v>10</v>
      </c>
    </row>
    <row r="337" spans="2:7">
      <c r="B337" s="81">
        <v>39039</v>
      </c>
      <c r="C337" s="82">
        <v>8.5425000000000004</v>
      </c>
      <c r="D337">
        <v>10.11</v>
      </c>
      <c r="F337" s="72">
        <v>39039</v>
      </c>
      <c r="G337">
        <v>7.6</v>
      </c>
    </row>
    <row r="338" spans="2:7">
      <c r="B338" s="81">
        <v>39040</v>
      </c>
      <c r="C338" s="82">
        <v>8.7249999999999996</v>
      </c>
      <c r="D338">
        <v>10.11</v>
      </c>
      <c r="F338" s="72">
        <v>39040</v>
      </c>
      <c r="G338">
        <v>5.8</v>
      </c>
    </row>
    <row r="339" spans="2:7">
      <c r="B339" s="81">
        <v>39041</v>
      </c>
      <c r="C339" s="82">
        <v>8.7725000000000009</v>
      </c>
      <c r="D339">
        <v>10.11</v>
      </c>
      <c r="F339" s="72">
        <v>39041</v>
      </c>
      <c r="G339">
        <v>3.7</v>
      </c>
    </row>
    <row r="340" spans="2:7">
      <c r="B340" s="81">
        <v>39042</v>
      </c>
      <c r="C340" s="82">
        <v>8.7437499999999986</v>
      </c>
      <c r="D340">
        <v>10.067499999999999</v>
      </c>
      <c r="F340" s="72">
        <v>39042</v>
      </c>
      <c r="G340">
        <v>5.8</v>
      </c>
    </row>
    <row r="341" spans="2:7">
      <c r="B341" s="81">
        <v>39043</v>
      </c>
      <c r="C341" s="82">
        <v>8.6849999999999987</v>
      </c>
      <c r="D341">
        <v>9.9887499999999996</v>
      </c>
      <c r="F341" s="72">
        <v>39043</v>
      </c>
      <c r="G341">
        <v>4.8</v>
      </c>
    </row>
    <row r="342" spans="2:7">
      <c r="B342" s="81">
        <v>39044</v>
      </c>
      <c r="C342" s="82">
        <v>8.629999999999999</v>
      </c>
      <c r="D342">
        <v>9.9474999999999998</v>
      </c>
      <c r="F342" s="72">
        <v>39044</v>
      </c>
      <c r="G342">
        <v>5.0999999999999996</v>
      </c>
    </row>
    <row r="343" spans="2:7">
      <c r="B343" s="81">
        <v>39045</v>
      </c>
      <c r="C343" s="82">
        <v>8.5599999999999987</v>
      </c>
      <c r="D343">
        <v>9.9249999999999989</v>
      </c>
      <c r="F343" s="72">
        <v>39045</v>
      </c>
      <c r="G343">
        <v>8.3000000000000007</v>
      </c>
    </row>
    <row r="344" spans="2:7">
      <c r="B344" s="81">
        <v>39046</v>
      </c>
      <c r="C344" s="82">
        <v>8.49</v>
      </c>
      <c r="D344">
        <v>9.8849999999999998</v>
      </c>
      <c r="F344" s="72">
        <v>39046</v>
      </c>
      <c r="G344">
        <v>8.8000000000000007</v>
      </c>
    </row>
    <row r="345" spans="2:7">
      <c r="B345" s="81">
        <v>39047</v>
      </c>
      <c r="C345" s="82">
        <v>8.4175000000000004</v>
      </c>
      <c r="D345">
        <v>9.838750000000001</v>
      </c>
      <c r="F345" s="72">
        <v>39047</v>
      </c>
      <c r="G345">
        <v>8.8000000000000007</v>
      </c>
    </row>
    <row r="346" spans="2:7">
      <c r="B346" s="81">
        <v>39048</v>
      </c>
      <c r="C346" s="82">
        <v>8.4700000000000006</v>
      </c>
      <c r="D346">
        <v>9.754999999999999</v>
      </c>
      <c r="F346" s="72">
        <v>39048</v>
      </c>
      <c r="G346">
        <v>7.9</v>
      </c>
    </row>
    <row r="347" spans="2:7">
      <c r="B347" s="81">
        <v>39049</v>
      </c>
      <c r="C347" s="82">
        <v>8.5024999999999995</v>
      </c>
      <c r="D347">
        <v>9.7150000000000016</v>
      </c>
      <c r="F347" s="72">
        <v>39049</v>
      </c>
      <c r="G347">
        <v>8.6</v>
      </c>
    </row>
    <row r="348" spans="2:7">
      <c r="B348" s="81">
        <v>39050</v>
      </c>
      <c r="C348" s="82">
        <v>8.5249999999999986</v>
      </c>
      <c r="D348">
        <v>9.6850000000000005</v>
      </c>
      <c r="F348" s="72">
        <v>39050</v>
      </c>
      <c r="G348">
        <v>8.6999999999999993</v>
      </c>
    </row>
    <row r="349" spans="2:7">
      <c r="B349" s="81">
        <v>39051</v>
      </c>
      <c r="C349" s="82">
        <v>8.5662500000000001</v>
      </c>
      <c r="D349">
        <v>9.6374999999999993</v>
      </c>
      <c r="F349" s="72">
        <v>39051</v>
      </c>
      <c r="G349">
        <v>9.5</v>
      </c>
    </row>
    <row r="350" spans="2:7">
      <c r="B350" s="81">
        <v>39052</v>
      </c>
      <c r="C350" s="82">
        <v>8.6062499999999993</v>
      </c>
      <c r="D350">
        <v>9.59375</v>
      </c>
      <c r="F350" s="72">
        <v>39052</v>
      </c>
      <c r="G350">
        <v>5.4</v>
      </c>
    </row>
    <row r="351" spans="2:7">
      <c r="B351" s="81">
        <v>39053</v>
      </c>
      <c r="C351" s="82">
        <v>8.625</v>
      </c>
      <c r="D351">
        <v>9.57</v>
      </c>
      <c r="F351" s="72">
        <v>39053</v>
      </c>
      <c r="G351">
        <v>7.2</v>
      </c>
    </row>
    <row r="352" spans="2:7">
      <c r="B352" s="81">
        <v>39054</v>
      </c>
      <c r="C352" s="82">
        <v>8.5975000000000001</v>
      </c>
      <c r="D352">
        <v>9.5487499999999983</v>
      </c>
      <c r="F352" s="72">
        <v>39054</v>
      </c>
      <c r="G352">
        <v>7.3</v>
      </c>
    </row>
    <row r="353" spans="2:7">
      <c r="B353" s="81">
        <v>39055</v>
      </c>
      <c r="C353" s="82">
        <v>8.5224999999999991</v>
      </c>
      <c r="D353">
        <v>9.4700000000000006</v>
      </c>
      <c r="F353" s="72">
        <v>39055</v>
      </c>
      <c r="G353">
        <v>7.2</v>
      </c>
    </row>
    <row r="354" spans="2:7">
      <c r="B354" s="81">
        <v>39056</v>
      </c>
      <c r="C354" s="82">
        <v>8.4749999999999996</v>
      </c>
      <c r="D354">
        <v>9.4587500000000002</v>
      </c>
      <c r="F354" s="72">
        <v>39056</v>
      </c>
      <c r="G354">
        <v>9.1</v>
      </c>
    </row>
    <row r="355" spans="2:7">
      <c r="B355" s="81">
        <v>39057</v>
      </c>
      <c r="C355" s="82">
        <v>8.5024999999999995</v>
      </c>
      <c r="D355">
        <v>9.2974999999999994</v>
      </c>
      <c r="F355" s="72">
        <v>39057</v>
      </c>
      <c r="G355">
        <v>8.8000000000000007</v>
      </c>
    </row>
    <row r="356" spans="2:7">
      <c r="B356" s="81">
        <v>39058</v>
      </c>
      <c r="C356" s="82">
        <v>8.5587499999999999</v>
      </c>
      <c r="D356">
        <v>9.2475000000000005</v>
      </c>
      <c r="F356" s="72">
        <v>39058</v>
      </c>
      <c r="G356">
        <v>6.3</v>
      </c>
    </row>
    <row r="357" spans="2:7">
      <c r="B357" s="81">
        <v>39059</v>
      </c>
      <c r="C357" s="82">
        <v>8.4887499999999996</v>
      </c>
      <c r="D357">
        <v>9.2912499999999998</v>
      </c>
      <c r="F357" s="72">
        <v>39059</v>
      </c>
      <c r="G357">
        <v>7.4</v>
      </c>
    </row>
    <row r="358" spans="2:7">
      <c r="B358" s="81">
        <v>39060</v>
      </c>
      <c r="C358" s="82">
        <v>8.3962499999999984</v>
      </c>
      <c r="D358">
        <v>9.2999999999999989</v>
      </c>
      <c r="F358" s="72">
        <v>39060</v>
      </c>
      <c r="G358">
        <v>7.7</v>
      </c>
    </row>
    <row r="359" spans="2:7">
      <c r="B359" s="81">
        <v>39061</v>
      </c>
      <c r="C359" s="82">
        <v>8.3425000000000011</v>
      </c>
      <c r="D359">
        <v>9.2999999999999989</v>
      </c>
      <c r="F359" s="72">
        <v>39061</v>
      </c>
      <c r="G359">
        <v>3.8</v>
      </c>
    </row>
    <row r="360" spans="2:7">
      <c r="B360" s="81">
        <v>39062</v>
      </c>
      <c r="C360" s="82">
        <v>8.25</v>
      </c>
      <c r="D360">
        <v>9.2412499999999991</v>
      </c>
      <c r="F360" s="72">
        <v>39062</v>
      </c>
      <c r="G360">
        <v>5.3</v>
      </c>
    </row>
    <row r="361" spans="2:7">
      <c r="B361" s="81">
        <v>39063</v>
      </c>
      <c r="C361" s="82">
        <v>8.1074999999999999</v>
      </c>
      <c r="D361">
        <v>9.1712499999999988</v>
      </c>
      <c r="F361" s="72">
        <v>39063</v>
      </c>
      <c r="G361">
        <v>6</v>
      </c>
    </row>
    <row r="362" spans="2:7">
      <c r="B362" s="81">
        <v>39064</v>
      </c>
      <c r="C362" s="82">
        <v>7.9337499999999981</v>
      </c>
      <c r="D362">
        <v>9.1599999999999984</v>
      </c>
      <c r="F362" s="72">
        <v>39064</v>
      </c>
      <c r="G362">
        <v>6.3</v>
      </c>
    </row>
    <row r="363" spans="2:7">
      <c r="B363" s="81">
        <v>39065</v>
      </c>
      <c r="C363" s="82">
        <v>7.745000000000001</v>
      </c>
      <c r="D363">
        <v>9.1050000000000022</v>
      </c>
      <c r="F363" s="72">
        <v>39065</v>
      </c>
      <c r="G363">
        <v>9.5</v>
      </c>
    </row>
    <row r="364" spans="2:7">
      <c r="B364" s="81">
        <v>39066</v>
      </c>
      <c r="C364" s="82">
        <v>7.7825000000000006</v>
      </c>
      <c r="D364">
        <v>9.0637500000000006</v>
      </c>
      <c r="F364" s="72">
        <v>39066</v>
      </c>
      <c r="G364">
        <v>8.4</v>
      </c>
    </row>
    <row r="365" spans="2:7">
      <c r="B365" s="81">
        <v>39067</v>
      </c>
      <c r="C365" s="82">
        <v>7.8774999999999995</v>
      </c>
      <c r="D365">
        <v>9.0612499999999994</v>
      </c>
      <c r="F365" s="72">
        <v>39067</v>
      </c>
      <c r="G365">
        <v>4.2</v>
      </c>
    </row>
    <row r="366" spans="2:7">
      <c r="B366" s="81">
        <v>39068</v>
      </c>
      <c r="C366" s="82">
        <v>7.9975000000000005</v>
      </c>
      <c r="D366">
        <v>9.0950000000000006</v>
      </c>
      <c r="F366" s="72">
        <v>39068</v>
      </c>
      <c r="G366">
        <v>2.1</v>
      </c>
    </row>
    <row r="367" spans="2:7">
      <c r="B367" s="81">
        <v>39069</v>
      </c>
      <c r="C367" s="82">
        <v>7.8187500000000005</v>
      </c>
      <c r="D367">
        <v>9.0675000000000008</v>
      </c>
      <c r="F367" s="72">
        <v>39069</v>
      </c>
      <c r="G367">
        <v>-1.3</v>
      </c>
    </row>
    <row r="368" spans="2:7">
      <c r="B368" s="81">
        <v>39070</v>
      </c>
      <c r="C368" s="82">
        <v>7.6187500000000004</v>
      </c>
      <c r="D368">
        <v>9.0374999999999996</v>
      </c>
      <c r="F368" s="72">
        <v>39070</v>
      </c>
      <c r="G368">
        <v>-0.4</v>
      </c>
    </row>
    <row r="369" spans="2:7">
      <c r="B369" s="81">
        <v>39071</v>
      </c>
      <c r="C369" s="82">
        <v>7.3562500000000011</v>
      </c>
      <c r="D369">
        <v>9.0299999999999994</v>
      </c>
      <c r="F369" s="72">
        <v>39071</v>
      </c>
      <c r="G369">
        <v>1.8</v>
      </c>
    </row>
    <row r="370" spans="2:7">
      <c r="B370" s="81">
        <v>39072</v>
      </c>
      <c r="C370" s="82">
        <v>7.19</v>
      </c>
      <c r="D370">
        <v>9.0299999999999994</v>
      </c>
      <c r="F370" s="72">
        <v>39072</v>
      </c>
      <c r="G370">
        <v>4.5</v>
      </c>
    </row>
    <row r="371" spans="2:7">
      <c r="B371" s="81">
        <v>39073</v>
      </c>
      <c r="C371" s="82">
        <v>7.0812499999999998</v>
      </c>
      <c r="D371">
        <v>8.9175000000000004</v>
      </c>
      <c r="F371" s="72">
        <v>39073</v>
      </c>
      <c r="G371">
        <v>6.6</v>
      </c>
    </row>
    <row r="372" spans="2:7">
      <c r="B372" s="81">
        <v>39074</v>
      </c>
      <c r="C372" s="82">
        <v>7.0350000000000001</v>
      </c>
      <c r="D372">
        <v>8.9212500000000006</v>
      </c>
      <c r="F372" s="72">
        <v>39074</v>
      </c>
      <c r="G372">
        <v>6.5</v>
      </c>
    </row>
    <row r="373" spans="2:7">
      <c r="B373" s="81">
        <v>39075</v>
      </c>
      <c r="C373" s="82">
        <v>7.03</v>
      </c>
      <c r="D373">
        <v>8.8449999999999989</v>
      </c>
      <c r="F373" s="72">
        <v>39075</v>
      </c>
      <c r="G373">
        <v>4.4000000000000004</v>
      </c>
    </row>
    <row r="374" spans="2:7">
      <c r="B374" s="81">
        <v>39076</v>
      </c>
      <c r="C374" s="82">
        <v>7.0550000000000006</v>
      </c>
      <c r="D374">
        <v>8.7799999999999994</v>
      </c>
      <c r="F374" s="72">
        <v>39076</v>
      </c>
      <c r="G374">
        <v>-2.2999999999999998</v>
      </c>
    </row>
    <row r="375" spans="2:7">
      <c r="B375" s="81">
        <v>39077</v>
      </c>
      <c r="C375" s="82">
        <v>7.088750000000001</v>
      </c>
      <c r="D375">
        <v>8.7750000000000004</v>
      </c>
      <c r="F375" s="72">
        <v>39077</v>
      </c>
      <c r="G375">
        <v>4.3</v>
      </c>
    </row>
    <row r="376" spans="2:7">
      <c r="B376" s="81">
        <v>39078</v>
      </c>
      <c r="C376" s="82">
        <v>7.1012500000000003</v>
      </c>
      <c r="D376">
        <v>8.7412500000000009</v>
      </c>
      <c r="F376" s="72">
        <v>39078</v>
      </c>
      <c r="G376">
        <v>6</v>
      </c>
    </row>
    <row r="377" spans="2:7">
      <c r="B377" s="81">
        <v>39079</v>
      </c>
      <c r="C377" s="82">
        <v>7.07</v>
      </c>
      <c r="D377">
        <v>8.6524999999999999</v>
      </c>
      <c r="F377" s="72">
        <v>39079</v>
      </c>
      <c r="G377">
        <v>2.4</v>
      </c>
    </row>
    <row r="378" spans="2:7">
      <c r="B378" s="81">
        <v>39080</v>
      </c>
      <c r="C378" s="82">
        <v>7.0025000000000004</v>
      </c>
      <c r="D378">
        <v>8.61</v>
      </c>
      <c r="F378" s="72">
        <v>39080</v>
      </c>
      <c r="G378">
        <v>1.7</v>
      </c>
    </row>
    <row r="379" spans="2:7">
      <c r="B379" s="81">
        <v>39081</v>
      </c>
      <c r="C379" s="82">
        <v>6.8450000000000006</v>
      </c>
      <c r="D379">
        <v>8.5949999999999989</v>
      </c>
      <c r="F379" s="72">
        <v>39081</v>
      </c>
      <c r="G379">
        <v>5.2</v>
      </c>
    </row>
    <row r="380" spans="2:7">
      <c r="B380" s="81">
        <v>39082</v>
      </c>
      <c r="C380" s="82">
        <v>6.78</v>
      </c>
      <c r="D380">
        <v>8.5874999999999986</v>
      </c>
      <c r="F380" s="72">
        <v>39082</v>
      </c>
      <c r="G380">
        <v>5.9</v>
      </c>
    </row>
    <row r="381" spans="2:7">
      <c r="B381" s="81">
        <v>39083</v>
      </c>
      <c r="C381" s="82">
        <v>6.74</v>
      </c>
      <c r="D381">
        <v>8.5374999999999996</v>
      </c>
      <c r="F381" s="72">
        <v>39083</v>
      </c>
      <c r="G381">
        <v>6.6</v>
      </c>
    </row>
    <row r="382" spans="2:7">
      <c r="B382" s="81">
        <v>39084</v>
      </c>
      <c r="C382" s="82">
        <v>6.78</v>
      </c>
      <c r="D382">
        <v>8.5</v>
      </c>
      <c r="F382" s="72">
        <v>39084</v>
      </c>
      <c r="G382">
        <v>5.3</v>
      </c>
    </row>
    <row r="383" spans="2:7">
      <c r="B383" s="81">
        <v>39085</v>
      </c>
      <c r="C383" s="82">
        <v>6.78</v>
      </c>
      <c r="D383">
        <v>8.5174999999999983</v>
      </c>
      <c r="F383" s="72">
        <v>39085</v>
      </c>
      <c r="G383">
        <v>1.7</v>
      </c>
    </row>
    <row r="384" spans="2:7">
      <c r="B384" s="81">
        <v>39086</v>
      </c>
      <c r="C384" s="82">
        <v>6.6475</v>
      </c>
      <c r="D384">
        <v>8.4137500000000003</v>
      </c>
      <c r="F384" s="72">
        <v>39086</v>
      </c>
      <c r="G384">
        <v>6.9</v>
      </c>
    </row>
    <row r="385" spans="2:7">
      <c r="B385" s="81">
        <v>39087</v>
      </c>
      <c r="C385" s="82">
        <v>6.5187500000000007</v>
      </c>
      <c r="D385">
        <v>8.2749999999999986</v>
      </c>
      <c r="F385" s="72">
        <v>39087</v>
      </c>
      <c r="G385">
        <v>4.5</v>
      </c>
    </row>
    <row r="386" spans="2:7">
      <c r="B386" s="81">
        <v>39088</v>
      </c>
      <c r="C386" s="82">
        <v>6.5150000000000006</v>
      </c>
      <c r="D386">
        <v>8.2774999999999999</v>
      </c>
      <c r="F386" s="72">
        <v>39088</v>
      </c>
      <c r="G386">
        <v>6.2</v>
      </c>
    </row>
    <row r="387" spans="2:7">
      <c r="B387" s="81">
        <v>39089</v>
      </c>
      <c r="C387" s="82">
        <v>6.5400000000000009</v>
      </c>
      <c r="D387">
        <v>8.1999999999999993</v>
      </c>
      <c r="F387" s="72">
        <v>39089</v>
      </c>
      <c r="G387">
        <v>5.6</v>
      </c>
    </row>
    <row r="388" spans="2:7">
      <c r="B388" s="81">
        <v>39090</v>
      </c>
      <c r="C388" s="82">
        <v>6.5262500000000001</v>
      </c>
      <c r="D388">
        <v>8.1862499999999994</v>
      </c>
      <c r="F388" s="72">
        <v>39090</v>
      </c>
      <c r="G388">
        <v>6.4</v>
      </c>
    </row>
    <row r="389" spans="2:7">
      <c r="B389" s="81">
        <v>39091</v>
      </c>
      <c r="C389" s="82">
        <v>6.5112500000000004</v>
      </c>
      <c r="D389">
        <v>8.19</v>
      </c>
      <c r="F389" s="72">
        <v>39091</v>
      </c>
      <c r="G389">
        <v>8</v>
      </c>
    </row>
    <row r="390" spans="2:7">
      <c r="B390" s="81">
        <v>39092</v>
      </c>
      <c r="C390" s="82">
        <v>6.5412500000000007</v>
      </c>
      <c r="D390">
        <v>8.1787499999999991</v>
      </c>
      <c r="F390" s="72">
        <v>39092</v>
      </c>
      <c r="G390">
        <v>7.9</v>
      </c>
    </row>
    <row r="391" spans="2:7">
      <c r="B391" s="81">
        <v>39093</v>
      </c>
      <c r="C391" s="82">
        <v>6.6124999999999998</v>
      </c>
      <c r="D391">
        <v>8.0750000000000011</v>
      </c>
      <c r="F391" s="72">
        <v>39093</v>
      </c>
      <c r="G391">
        <v>3.9</v>
      </c>
    </row>
    <row r="392" spans="2:7">
      <c r="B392" s="81">
        <v>39094</v>
      </c>
      <c r="C392" s="82">
        <v>6.4662500000000005</v>
      </c>
      <c r="D392">
        <v>8.0249999999999986</v>
      </c>
      <c r="F392" s="72">
        <v>39094</v>
      </c>
      <c r="G392">
        <v>4.8</v>
      </c>
    </row>
    <row r="393" spans="2:7">
      <c r="B393" s="81">
        <v>39095</v>
      </c>
      <c r="C393" s="82">
        <v>6.3962500000000002</v>
      </c>
      <c r="D393">
        <v>8.0449999999999999</v>
      </c>
      <c r="F393" s="72">
        <v>39095</v>
      </c>
      <c r="G393">
        <v>6</v>
      </c>
    </row>
    <row r="394" spans="2:7">
      <c r="B394" s="81">
        <v>39096</v>
      </c>
      <c r="C394" s="82">
        <v>6.4012500000000001</v>
      </c>
      <c r="D394">
        <v>7.9887500000000014</v>
      </c>
      <c r="F394" s="72">
        <v>39096</v>
      </c>
      <c r="G394">
        <v>6</v>
      </c>
    </row>
    <row r="395" spans="2:7">
      <c r="B395" s="81">
        <v>39097</v>
      </c>
      <c r="C395" s="82">
        <v>6.4749999999999996</v>
      </c>
      <c r="D395">
        <v>7.9375000000000018</v>
      </c>
      <c r="F395" s="72">
        <v>39097</v>
      </c>
      <c r="G395">
        <v>6.8</v>
      </c>
    </row>
    <row r="396" spans="2:7">
      <c r="B396" s="81">
        <v>39098</v>
      </c>
      <c r="C396" s="82">
        <v>6.7212500000000004</v>
      </c>
      <c r="D396">
        <v>7.7737500000000006</v>
      </c>
      <c r="F396" s="72">
        <v>39098</v>
      </c>
      <c r="G396">
        <v>5.2</v>
      </c>
    </row>
    <row r="397" spans="2:7">
      <c r="B397" s="81">
        <v>39099</v>
      </c>
      <c r="C397" s="82">
        <v>6.7625000000000002</v>
      </c>
      <c r="D397">
        <v>7.4225000000000003</v>
      </c>
      <c r="F397" s="72">
        <v>39099</v>
      </c>
      <c r="G397">
        <v>3.1</v>
      </c>
    </row>
    <row r="398" spans="2:7">
      <c r="B398" s="81">
        <v>39100</v>
      </c>
      <c r="C398" s="82">
        <v>6.4825000000000008</v>
      </c>
      <c r="D398">
        <v>7.39</v>
      </c>
      <c r="F398" s="72">
        <v>39100</v>
      </c>
      <c r="G398">
        <v>4.0999999999999996</v>
      </c>
    </row>
    <row r="399" spans="2:7">
      <c r="B399" s="81">
        <v>39101</v>
      </c>
      <c r="C399" s="82">
        <v>6.3537499999999998</v>
      </c>
      <c r="D399">
        <v>7.4249999999999998</v>
      </c>
      <c r="F399" s="72">
        <v>39101</v>
      </c>
      <c r="G399">
        <v>1.7</v>
      </c>
    </row>
    <row r="400" spans="2:7">
      <c r="B400" s="81">
        <v>39102</v>
      </c>
      <c r="C400" s="82">
        <v>6.2325000000000017</v>
      </c>
      <c r="D400">
        <v>7.4249999999999998</v>
      </c>
      <c r="F400" s="72">
        <v>39102</v>
      </c>
      <c r="G400">
        <v>0.3</v>
      </c>
    </row>
    <row r="401" spans="2:7">
      <c r="B401" s="81">
        <v>39103</v>
      </c>
      <c r="C401" s="82">
        <v>5.5112500000000004</v>
      </c>
      <c r="D401">
        <v>7.3550000000000004</v>
      </c>
      <c r="F401" s="72">
        <v>39103</v>
      </c>
      <c r="G401">
        <v>3.4</v>
      </c>
    </row>
    <row r="402" spans="2:7">
      <c r="B402" s="81">
        <v>39104</v>
      </c>
      <c r="C402" s="82">
        <v>5.32</v>
      </c>
      <c r="D402">
        <v>7.3500000000000005</v>
      </c>
      <c r="F402" s="72">
        <v>39104</v>
      </c>
      <c r="G402">
        <v>-4</v>
      </c>
    </row>
    <row r="403" spans="2:7">
      <c r="B403" s="81">
        <v>39105</v>
      </c>
      <c r="C403" s="82">
        <v>5.2625000000000002</v>
      </c>
      <c r="D403">
        <v>7.3500000000000005</v>
      </c>
      <c r="F403" s="72">
        <v>39105</v>
      </c>
      <c r="G403">
        <v>-7.2</v>
      </c>
    </row>
    <row r="404" spans="2:7">
      <c r="B404" s="81">
        <v>39106</v>
      </c>
      <c r="C404" s="82">
        <v>5.1225000000000005</v>
      </c>
      <c r="D404">
        <v>7.3500000000000005</v>
      </c>
      <c r="F404" s="72">
        <v>39106</v>
      </c>
      <c r="G404">
        <v>-5.8</v>
      </c>
    </row>
    <row r="405" spans="2:7">
      <c r="B405" s="81">
        <v>39107</v>
      </c>
      <c r="C405" s="82">
        <v>5</v>
      </c>
      <c r="D405">
        <v>7.3500000000000005</v>
      </c>
      <c r="F405" s="72">
        <v>39107</v>
      </c>
      <c r="G405">
        <v>-10.3</v>
      </c>
    </row>
    <row r="406" spans="2:7">
      <c r="B406" s="81">
        <v>39108</v>
      </c>
      <c r="C406" s="82">
        <v>4.8012499999999996</v>
      </c>
      <c r="D406">
        <v>7.3412500000000005</v>
      </c>
      <c r="F406" s="72">
        <v>39108</v>
      </c>
      <c r="G406">
        <v>-0.5</v>
      </c>
    </row>
    <row r="407" spans="2:7">
      <c r="B407" s="81">
        <v>39109</v>
      </c>
      <c r="C407" s="82">
        <v>4.5775000000000006</v>
      </c>
      <c r="D407">
        <v>7.2212500000000004</v>
      </c>
      <c r="F407" s="72">
        <v>39109</v>
      </c>
      <c r="G407">
        <v>-5.4</v>
      </c>
    </row>
    <row r="408" spans="2:7">
      <c r="B408" s="81">
        <v>39110</v>
      </c>
      <c r="C408" s="82">
        <v>4.99125</v>
      </c>
      <c r="D408">
        <v>7.2050000000000001</v>
      </c>
      <c r="F408" s="72">
        <v>39110</v>
      </c>
      <c r="G408">
        <v>1.1000000000000001</v>
      </c>
    </row>
    <row r="409" spans="2:7">
      <c r="B409" s="81">
        <v>39111</v>
      </c>
      <c r="C409" s="82">
        <v>4.6237500000000002</v>
      </c>
      <c r="D409">
        <v>7.1387499999999999</v>
      </c>
      <c r="F409" s="72">
        <v>39111</v>
      </c>
      <c r="G409">
        <v>-0.8</v>
      </c>
    </row>
    <row r="410" spans="2:7">
      <c r="B410" s="81">
        <v>39112</v>
      </c>
      <c r="C410" s="82">
        <v>4.3</v>
      </c>
      <c r="D410">
        <v>7.0212500000000002</v>
      </c>
      <c r="F410" s="72">
        <v>39112</v>
      </c>
      <c r="G410">
        <v>2.6</v>
      </c>
    </row>
    <row r="411" spans="2:7">
      <c r="B411" s="81">
        <v>39113</v>
      </c>
      <c r="C411" s="82">
        <v>4.5750000000000002</v>
      </c>
      <c r="D411">
        <v>7.09</v>
      </c>
      <c r="F411" s="72">
        <v>39113</v>
      </c>
      <c r="G411">
        <v>4.9000000000000004</v>
      </c>
    </row>
    <row r="412" spans="2:7">
      <c r="B412" s="81">
        <v>39114</v>
      </c>
      <c r="C412" s="82">
        <v>4.4200000000000008</v>
      </c>
      <c r="D412">
        <v>6.8287500000000003</v>
      </c>
      <c r="F412" s="72">
        <v>39114</v>
      </c>
      <c r="G412">
        <v>0</v>
      </c>
    </row>
    <row r="413" spans="2:7">
      <c r="B413" s="81">
        <v>39115</v>
      </c>
      <c r="C413" s="82">
        <v>4.1537500000000005</v>
      </c>
      <c r="D413">
        <v>6.78</v>
      </c>
      <c r="F413" s="72">
        <v>39115</v>
      </c>
      <c r="G413">
        <v>4.5</v>
      </c>
    </row>
    <row r="414" spans="2:7">
      <c r="B414" s="81">
        <v>39116</v>
      </c>
      <c r="C414" s="82">
        <v>4.0699999999999994</v>
      </c>
      <c r="D414">
        <v>6.65625</v>
      </c>
      <c r="F414" s="72">
        <v>39116</v>
      </c>
      <c r="G414">
        <v>2.4</v>
      </c>
    </row>
    <row r="415" spans="2:7">
      <c r="B415" s="81">
        <v>39117</v>
      </c>
      <c r="C415" s="82">
        <v>4.1375000000000011</v>
      </c>
      <c r="D415">
        <v>6.5275000000000007</v>
      </c>
      <c r="F415" s="72">
        <v>39117</v>
      </c>
      <c r="G415">
        <v>4.5</v>
      </c>
    </row>
    <row r="416" spans="2:7">
      <c r="B416" s="81">
        <v>39118</v>
      </c>
      <c r="C416" s="82">
        <v>4.3825000000000003</v>
      </c>
      <c r="D416">
        <v>6.3775000000000004</v>
      </c>
      <c r="F416" s="72">
        <v>39118</v>
      </c>
      <c r="G416">
        <v>1.4</v>
      </c>
    </row>
    <row r="417" spans="2:7">
      <c r="B417" s="81">
        <v>39119</v>
      </c>
      <c r="C417" s="82">
        <v>4.4200000000000008</v>
      </c>
      <c r="D417">
        <v>6.2849999999999984</v>
      </c>
      <c r="F417" s="72">
        <v>39119</v>
      </c>
      <c r="G417">
        <v>-2.2000000000000002</v>
      </c>
    </row>
    <row r="418" spans="2:7">
      <c r="B418" s="81">
        <v>39120</v>
      </c>
      <c r="C418" s="82">
        <v>4.4200000000000008</v>
      </c>
      <c r="D418">
        <v>6.26</v>
      </c>
      <c r="F418" s="72">
        <v>39120</v>
      </c>
      <c r="G418">
        <v>-1.6</v>
      </c>
    </row>
    <row r="419" spans="2:7">
      <c r="B419" s="81">
        <v>39121</v>
      </c>
      <c r="C419" s="82">
        <v>4.4200000000000008</v>
      </c>
      <c r="D419">
        <v>6.2774999999999999</v>
      </c>
      <c r="F419" s="72">
        <v>39121</v>
      </c>
      <c r="G419">
        <v>-0.8</v>
      </c>
    </row>
    <row r="420" spans="2:7">
      <c r="B420" s="81">
        <v>39122</v>
      </c>
      <c r="C420" s="82">
        <v>4.4200000000000008</v>
      </c>
      <c r="D420">
        <v>6.2587499999999991</v>
      </c>
      <c r="F420" s="72">
        <v>39122</v>
      </c>
      <c r="G420">
        <v>-3.8</v>
      </c>
    </row>
    <row r="421" spans="2:7">
      <c r="B421" s="81">
        <v>39123</v>
      </c>
      <c r="C421" s="82">
        <v>4.4200000000000008</v>
      </c>
      <c r="D421">
        <v>6.2550000000000008</v>
      </c>
      <c r="F421" s="72">
        <v>39123</v>
      </c>
      <c r="G421">
        <v>-8.9</v>
      </c>
    </row>
    <row r="422" spans="2:7">
      <c r="B422" s="81">
        <v>39124</v>
      </c>
      <c r="C422" s="82">
        <v>4.2437500000000004</v>
      </c>
      <c r="D422">
        <v>6.2350000000000012</v>
      </c>
      <c r="F422" s="72">
        <v>39124</v>
      </c>
      <c r="G422">
        <v>-6.4</v>
      </c>
    </row>
    <row r="423" spans="2:7">
      <c r="B423" s="81">
        <v>39125</v>
      </c>
      <c r="C423" s="82">
        <v>4.2512499999999998</v>
      </c>
      <c r="D423">
        <v>6.205000000000001</v>
      </c>
      <c r="F423" s="72">
        <v>39125</v>
      </c>
      <c r="G423">
        <v>-0.8</v>
      </c>
    </row>
    <row r="424" spans="2:7">
      <c r="B424" s="81">
        <v>39126</v>
      </c>
      <c r="C424" s="82">
        <v>4.2675000000000001</v>
      </c>
      <c r="D424">
        <v>6.2000000000000011</v>
      </c>
      <c r="F424" s="72">
        <v>39126</v>
      </c>
      <c r="G424">
        <v>1.2</v>
      </c>
    </row>
    <row r="425" spans="2:7">
      <c r="B425" s="81">
        <v>39127</v>
      </c>
      <c r="C425" s="82">
        <v>4.0549999999999997</v>
      </c>
      <c r="D425">
        <v>6.2000000000000011</v>
      </c>
      <c r="F425" s="72">
        <v>39127</v>
      </c>
      <c r="G425">
        <v>1.2</v>
      </c>
    </row>
    <row r="426" spans="2:7">
      <c r="B426" s="81">
        <v>39128</v>
      </c>
      <c r="C426" s="82">
        <v>3.94625</v>
      </c>
      <c r="D426">
        <v>6.2000000000000011</v>
      </c>
      <c r="F426" s="72">
        <v>39128</v>
      </c>
      <c r="G426">
        <v>1.3</v>
      </c>
    </row>
    <row r="427" spans="2:7">
      <c r="B427" s="81">
        <v>39129</v>
      </c>
      <c r="C427" s="82">
        <v>3.88375</v>
      </c>
      <c r="D427">
        <v>6.2000000000000011</v>
      </c>
      <c r="F427" s="72">
        <v>39129</v>
      </c>
      <c r="G427">
        <v>1.8</v>
      </c>
    </row>
    <row r="428" spans="2:7">
      <c r="B428" s="81">
        <v>39130</v>
      </c>
      <c r="C428" s="82">
        <v>3.8399999999999994</v>
      </c>
      <c r="D428">
        <v>6.2000000000000011</v>
      </c>
      <c r="F428" s="72">
        <v>39130</v>
      </c>
      <c r="G428">
        <v>3.6</v>
      </c>
    </row>
    <row r="429" spans="2:7">
      <c r="B429" s="81">
        <v>39131</v>
      </c>
      <c r="C429" s="82">
        <v>3.6849999999999996</v>
      </c>
      <c r="D429">
        <v>6.1587500000000013</v>
      </c>
      <c r="F429" s="72">
        <v>39131</v>
      </c>
      <c r="G429">
        <v>0.2</v>
      </c>
    </row>
    <row r="430" spans="2:7">
      <c r="B430" s="81">
        <v>39132</v>
      </c>
      <c r="C430" s="82">
        <v>3.5887500000000001</v>
      </c>
      <c r="D430">
        <v>5.9975000000000005</v>
      </c>
      <c r="F430" s="72">
        <v>39132</v>
      </c>
      <c r="G430">
        <v>0.6</v>
      </c>
    </row>
    <row r="431" spans="2:7">
      <c r="B431" s="81">
        <v>39133</v>
      </c>
      <c r="C431" s="82">
        <v>3.4699999999999998</v>
      </c>
      <c r="D431">
        <v>5.92</v>
      </c>
      <c r="F431" s="72">
        <v>39133</v>
      </c>
      <c r="G431">
        <v>-0.5</v>
      </c>
    </row>
    <row r="432" spans="2:7">
      <c r="B432" s="81">
        <v>39134</v>
      </c>
      <c r="C432" s="82">
        <v>3.415</v>
      </c>
      <c r="D432">
        <v>5.8462499999999995</v>
      </c>
      <c r="F432" s="72">
        <v>39134</v>
      </c>
      <c r="G432">
        <v>-5.7</v>
      </c>
    </row>
    <row r="433" spans="2:7">
      <c r="B433" s="81">
        <v>39135</v>
      </c>
      <c r="C433" s="82">
        <v>3.3999999999999995</v>
      </c>
      <c r="D433">
        <v>5.7924999999999995</v>
      </c>
      <c r="F433" s="72">
        <v>39135</v>
      </c>
      <c r="G433">
        <v>-4.7</v>
      </c>
    </row>
    <row r="434" spans="2:7">
      <c r="B434" s="81">
        <v>39136</v>
      </c>
      <c r="C434" s="82">
        <v>3.35</v>
      </c>
      <c r="D434">
        <v>5.7974999999999994</v>
      </c>
      <c r="F434" s="72">
        <v>39136</v>
      </c>
      <c r="G434">
        <v>-3.2</v>
      </c>
    </row>
    <row r="435" spans="2:7">
      <c r="B435" s="81">
        <v>39137</v>
      </c>
      <c r="C435" s="82">
        <v>3.2699999999999996</v>
      </c>
      <c r="D435">
        <v>5.82</v>
      </c>
      <c r="F435" s="72">
        <v>39137</v>
      </c>
      <c r="G435">
        <v>-2.7</v>
      </c>
    </row>
    <row r="436" spans="2:7">
      <c r="B436" s="81">
        <v>39138</v>
      </c>
      <c r="C436" s="82">
        <v>3.2562499999999992</v>
      </c>
      <c r="D436">
        <v>5.84375</v>
      </c>
      <c r="F436" s="72">
        <v>39138</v>
      </c>
      <c r="G436">
        <v>-0.5</v>
      </c>
    </row>
    <row r="437" spans="2:7">
      <c r="B437" s="81">
        <v>39139</v>
      </c>
      <c r="C437" s="82">
        <v>3.2337499999999997</v>
      </c>
      <c r="D437">
        <v>5.8350000000000009</v>
      </c>
      <c r="F437" s="72">
        <v>39139</v>
      </c>
      <c r="G437">
        <v>1</v>
      </c>
    </row>
    <row r="438" spans="2:7">
      <c r="B438" s="81">
        <v>39140</v>
      </c>
      <c r="C438" s="82">
        <v>3.1950000000000003</v>
      </c>
      <c r="D438">
        <v>5.92</v>
      </c>
      <c r="F438" s="72">
        <v>39140</v>
      </c>
      <c r="G438">
        <v>0.8</v>
      </c>
    </row>
    <row r="439" spans="2:7">
      <c r="B439" s="81">
        <v>39141</v>
      </c>
      <c r="C439" s="82">
        <v>3.1550000000000002</v>
      </c>
      <c r="D439">
        <v>6.0075000000000003</v>
      </c>
      <c r="F439" s="72">
        <v>39141</v>
      </c>
      <c r="G439">
        <v>1.2</v>
      </c>
    </row>
    <row r="440" spans="2:7">
      <c r="B440" s="81">
        <v>39142</v>
      </c>
      <c r="C440" s="82">
        <v>2.8787500000000001</v>
      </c>
      <c r="D440">
        <v>6.0250000000000004</v>
      </c>
      <c r="F440" s="72">
        <v>39142</v>
      </c>
      <c r="G440">
        <v>2.9</v>
      </c>
    </row>
    <row r="441" spans="2:7">
      <c r="B441" s="81">
        <v>39143</v>
      </c>
      <c r="C441" s="82">
        <v>3.1375000000000002</v>
      </c>
      <c r="D441">
        <v>6.2225000000000001</v>
      </c>
      <c r="F441" s="72">
        <v>39143</v>
      </c>
      <c r="G441">
        <v>1.7</v>
      </c>
    </row>
    <row r="442" spans="2:7">
      <c r="B442" s="81">
        <v>39144</v>
      </c>
      <c r="C442" s="82">
        <v>5.1487499999999997</v>
      </c>
      <c r="D442">
        <v>6.6887500000000006</v>
      </c>
      <c r="F442" s="72">
        <v>39144</v>
      </c>
      <c r="G442">
        <v>1.5</v>
      </c>
    </row>
    <row r="443" spans="2:7">
      <c r="B443" s="81">
        <v>39145</v>
      </c>
      <c r="C443" s="82">
        <v>4.2062499999999998</v>
      </c>
      <c r="D443">
        <v>5.8612500000000001</v>
      </c>
      <c r="F443" s="72">
        <v>39145</v>
      </c>
      <c r="G443">
        <v>1.6</v>
      </c>
    </row>
    <row r="444" spans="2:7">
      <c r="B444" s="81">
        <v>39146</v>
      </c>
      <c r="C444" s="82">
        <v>3.7387500000000005</v>
      </c>
      <c r="D444">
        <v>5.5037499999999993</v>
      </c>
      <c r="F444" s="72">
        <v>39146</v>
      </c>
      <c r="G444">
        <v>1.4</v>
      </c>
    </row>
    <row r="445" spans="2:7">
      <c r="B445" s="81">
        <v>39147</v>
      </c>
      <c r="C445" s="82">
        <v>3.44</v>
      </c>
      <c r="D445">
        <v>5.29</v>
      </c>
      <c r="F445" s="72">
        <v>39147</v>
      </c>
      <c r="G445">
        <v>4.3</v>
      </c>
    </row>
    <row r="446" spans="2:7">
      <c r="B446" s="81">
        <v>39148</v>
      </c>
      <c r="C446" s="82">
        <v>3.4437499999999996</v>
      </c>
      <c r="D446">
        <v>5.21</v>
      </c>
      <c r="F446" s="72">
        <v>39148</v>
      </c>
      <c r="G446">
        <v>5.9</v>
      </c>
    </row>
    <row r="447" spans="2:7">
      <c r="B447" s="81">
        <v>39149</v>
      </c>
      <c r="C447" s="82">
        <v>3.5862499999999997</v>
      </c>
      <c r="D447">
        <v>5.0375000000000005</v>
      </c>
      <c r="F447" s="72">
        <v>39149</v>
      </c>
      <c r="G447">
        <v>4.9000000000000004</v>
      </c>
    </row>
    <row r="448" spans="2:7">
      <c r="B448" s="81">
        <v>39150</v>
      </c>
      <c r="C448" s="82">
        <v>3.4699999999999998</v>
      </c>
      <c r="D448">
        <v>4.9400000000000004</v>
      </c>
      <c r="F448" s="72">
        <v>39150</v>
      </c>
      <c r="G448">
        <v>4.2</v>
      </c>
    </row>
    <row r="449" spans="2:7">
      <c r="B449" s="81">
        <v>39151</v>
      </c>
      <c r="C449" s="82">
        <v>3.5</v>
      </c>
      <c r="D449">
        <v>5.03</v>
      </c>
      <c r="F449" s="72">
        <v>39151</v>
      </c>
      <c r="G449">
        <v>4.4000000000000004</v>
      </c>
    </row>
    <row r="450" spans="2:7">
      <c r="B450" s="81">
        <v>39152</v>
      </c>
      <c r="C450" s="82">
        <v>3.5549999999999993</v>
      </c>
      <c r="D450">
        <v>5.1062500000000002</v>
      </c>
      <c r="F450" s="72">
        <v>39152</v>
      </c>
      <c r="G450">
        <v>6.4</v>
      </c>
    </row>
    <row r="451" spans="2:7">
      <c r="B451" s="81">
        <v>39153</v>
      </c>
      <c r="C451" s="82">
        <v>3.6712500000000006</v>
      </c>
      <c r="D451">
        <v>5.2200000000000006</v>
      </c>
      <c r="F451" s="72">
        <v>39153</v>
      </c>
      <c r="G451">
        <v>7</v>
      </c>
    </row>
    <row r="452" spans="2:7">
      <c r="B452" s="81">
        <v>39154</v>
      </c>
      <c r="C452" s="82">
        <v>3.8250000000000002</v>
      </c>
      <c r="D452">
        <v>5.335</v>
      </c>
      <c r="F452" s="72">
        <v>39154</v>
      </c>
      <c r="G452">
        <v>5.7</v>
      </c>
    </row>
    <row r="453" spans="2:7">
      <c r="B453" s="81">
        <v>39155</v>
      </c>
      <c r="C453" s="82">
        <v>4.00875</v>
      </c>
      <c r="D453">
        <v>5.5587499999999999</v>
      </c>
      <c r="F453" s="72">
        <v>39155</v>
      </c>
      <c r="G453">
        <v>5.8</v>
      </c>
    </row>
    <row r="454" spans="2:7">
      <c r="B454" s="81">
        <v>39156</v>
      </c>
      <c r="C454" s="82">
        <v>4.1825000000000001</v>
      </c>
      <c r="D454">
        <v>5.6800000000000015</v>
      </c>
      <c r="F454" s="72">
        <v>39156</v>
      </c>
      <c r="G454">
        <v>5.9</v>
      </c>
    </row>
    <row r="455" spans="2:7">
      <c r="B455" s="81">
        <v>39157</v>
      </c>
      <c r="C455" s="82">
        <v>5.6425000000000001</v>
      </c>
      <c r="D455">
        <v>5.669999999999999</v>
      </c>
      <c r="F455" s="72">
        <v>39157</v>
      </c>
      <c r="G455">
        <v>5.3</v>
      </c>
    </row>
    <row r="456" spans="2:7">
      <c r="B456" s="81">
        <v>39158</v>
      </c>
      <c r="C456" s="82">
        <v>5.6574999999999998</v>
      </c>
      <c r="D456">
        <v>5.5124999999999984</v>
      </c>
      <c r="F456" s="72">
        <v>39158</v>
      </c>
      <c r="G456">
        <v>4.5999999999999996</v>
      </c>
    </row>
    <row r="457" spans="2:7">
      <c r="B457" s="81">
        <v>39159</v>
      </c>
      <c r="C457" s="82">
        <v>5.6199999999999992</v>
      </c>
      <c r="D457">
        <v>5.6199999999999992</v>
      </c>
      <c r="F457" s="72">
        <v>39159</v>
      </c>
      <c r="G457">
        <v>5.0999999999999996</v>
      </c>
    </row>
    <row r="458" spans="2:7">
      <c r="B458" s="81">
        <v>39160</v>
      </c>
      <c r="C458" s="82">
        <v>5.6199999999999992</v>
      </c>
      <c r="D458">
        <v>5.6199999999999992</v>
      </c>
      <c r="F458" s="72">
        <v>39160</v>
      </c>
      <c r="G458">
        <v>1.5</v>
      </c>
    </row>
    <row r="459" spans="2:7">
      <c r="B459" s="81">
        <v>39161</v>
      </c>
      <c r="C459" s="82">
        <v>5.6012499999999994</v>
      </c>
      <c r="D459">
        <v>5.6399999999999988</v>
      </c>
      <c r="F459" s="72">
        <v>39161</v>
      </c>
      <c r="G459">
        <v>2.5</v>
      </c>
    </row>
    <row r="460" spans="2:7">
      <c r="B460" s="81">
        <v>39162</v>
      </c>
      <c r="C460" s="82">
        <v>5.43</v>
      </c>
      <c r="D460">
        <v>5.67875</v>
      </c>
      <c r="F460" s="72">
        <v>39162</v>
      </c>
      <c r="G460">
        <v>2.7</v>
      </c>
    </row>
    <row r="461" spans="2:7">
      <c r="B461" s="81">
        <v>39163</v>
      </c>
      <c r="C461" s="82">
        <v>5.2062500000000007</v>
      </c>
      <c r="D461">
        <v>5.7099999999999991</v>
      </c>
      <c r="F461" s="72">
        <v>39163</v>
      </c>
      <c r="G461">
        <v>4.5</v>
      </c>
    </row>
    <row r="462" spans="2:7">
      <c r="B462" s="81">
        <v>39164</v>
      </c>
      <c r="C462" s="82">
        <v>5.2250000000000005</v>
      </c>
      <c r="D462">
        <v>5.82</v>
      </c>
      <c r="F462" s="72">
        <v>39164</v>
      </c>
      <c r="G462">
        <v>5.7</v>
      </c>
    </row>
    <row r="463" spans="2:7">
      <c r="B463" s="81">
        <v>39165</v>
      </c>
      <c r="C463" s="82">
        <v>5.3174999999999999</v>
      </c>
      <c r="D463">
        <v>5.9512499999999999</v>
      </c>
      <c r="F463" s="72">
        <v>39165</v>
      </c>
      <c r="G463">
        <v>9.1999999999999993</v>
      </c>
    </row>
    <row r="464" spans="2:7">
      <c r="B464" s="81">
        <v>39166</v>
      </c>
      <c r="C464" s="82">
        <v>5.7114285714285717</v>
      </c>
      <c r="D464">
        <v>6.15</v>
      </c>
      <c r="F464" s="72">
        <v>39166</v>
      </c>
      <c r="G464">
        <v>6.6</v>
      </c>
    </row>
    <row r="465" spans="2:7">
      <c r="B465" s="81">
        <v>39167</v>
      </c>
      <c r="C465" s="82">
        <v>6.5950000000000006</v>
      </c>
      <c r="D465">
        <v>6.4937500000000004</v>
      </c>
      <c r="F465" s="72">
        <v>39167</v>
      </c>
      <c r="G465">
        <v>6.1</v>
      </c>
    </row>
    <row r="466" spans="2:7">
      <c r="B466" s="81">
        <v>39168</v>
      </c>
      <c r="C466" s="82">
        <v>6.78</v>
      </c>
      <c r="D466">
        <v>6.5975000000000001</v>
      </c>
      <c r="F466" s="72">
        <v>39168</v>
      </c>
      <c r="G466">
        <v>5.3</v>
      </c>
    </row>
    <row r="467" spans="2:7">
      <c r="B467" s="81">
        <v>39169</v>
      </c>
      <c r="C467" s="82">
        <v>6.8462500000000004</v>
      </c>
      <c r="D467">
        <v>6.7175000000000002</v>
      </c>
      <c r="F467" s="72">
        <v>39169</v>
      </c>
      <c r="G467">
        <v>5.4</v>
      </c>
    </row>
    <row r="468" spans="2:7">
      <c r="B468" s="81">
        <v>39170</v>
      </c>
      <c r="C468" s="82">
        <v>6.8900000000000006</v>
      </c>
      <c r="D468">
        <v>6.8150000000000004</v>
      </c>
      <c r="F468" s="72">
        <v>39170</v>
      </c>
      <c r="G468">
        <v>6.1</v>
      </c>
    </row>
    <row r="469" spans="2:7">
      <c r="B469" s="81">
        <v>39171</v>
      </c>
      <c r="C469" s="82">
        <v>6.94</v>
      </c>
      <c r="D469">
        <v>6.8862500000000004</v>
      </c>
      <c r="F469" s="72">
        <v>39171</v>
      </c>
      <c r="G469">
        <v>4.9000000000000004</v>
      </c>
    </row>
    <row r="470" spans="2:7">
      <c r="B470" s="81">
        <v>39172</v>
      </c>
      <c r="C470" s="82">
        <v>7.0512500000000005</v>
      </c>
      <c r="D470">
        <v>6.9275000000000002</v>
      </c>
      <c r="F470" s="72">
        <v>39172</v>
      </c>
      <c r="G470">
        <v>4.8</v>
      </c>
    </row>
    <row r="471" spans="2:7">
      <c r="B471" s="81">
        <v>39173</v>
      </c>
      <c r="C471" s="82">
        <v>7.1437499999999998</v>
      </c>
      <c r="D471">
        <v>6.8687500000000004</v>
      </c>
      <c r="F471" s="72">
        <v>39173</v>
      </c>
      <c r="G471">
        <v>5.0999999999999996</v>
      </c>
    </row>
    <row r="472" spans="2:7">
      <c r="B472" s="81">
        <v>39174</v>
      </c>
      <c r="C472" s="82">
        <v>7.1112500000000001</v>
      </c>
      <c r="D472">
        <v>6.8650000000000002</v>
      </c>
      <c r="F472" s="72">
        <v>39174</v>
      </c>
      <c r="G472">
        <v>3.9</v>
      </c>
    </row>
    <row r="473" spans="2:7">
      <c r="B473" s="81">
        <v>39175</v>
      </c>
      <c r="C473" s="82">
        <v>7.1587500000000004</v>
      </c>
      <c r="D473">
        <v>7.0075000000000003</v>
      </c>
      <c r="F473" s="72">
        <v>39175</v>
      </c>
      <c r="G473">
        <v>5.2</v>
      </c>
    </row>
    <row r="474" spans="2:7">
      <c r="B474" s="81">
        <v>39176</v>
      </c>
      <c r="C474" s="82">
        <v>7.2925000000000004</v>
      </c>
      <c r="D474">
        <v>7.2625000000000002</v>
      </c>
      <c r="F474" s="72">
        <v>39176</v>
      </c>
      <c r="G474">
        <v>2.5</v>
      </c>
    </row>
    <row r="475" spans="2:7">
      <c r="B475" s="81">
        <v>39177</v>
      </c>
      <c r="C475" s="82">
        <v>7.3900000000000006</v>
      </c>
      <c r="D475">
        <v>7.2962500000000006</v>
      </c>
      <c r="F475" s="72">
        <v>39177</v>
      </c>
      <c r="G475">
        <v>8.1999999999999993</v>
      </c>
    </row>
    <row r="476" spans="2:7">
      <c r="B476" s="81">
        <v>39178</v>
      </c>
      <c r="C476" s="82">
        <v>7.3849999999999998</v>
      </c>
      <c r="D476">
        <v>7.3362500000000006</v>
      </c>
      <c r="F476" s="72">
        <v>39178</v>
      </c>
      <c r="G476">
        <v>1.4</v>
      </c>
    </row>
    <row r="477" spans="2:7">
      <c r="B477" s="81">
        <v>39179</v>
      </c>
      <c r="C477" s="82">
        <v>7.4812500000000011</v>
      </c>
      <c r="D477">
        <v>7.3500000000000005</v>
      </c>
      <c r="F477" s="72">
        <v>39179</v>
      </c>
      <c r="G477">
        <v>0.3</v>
      </c>
    </row>
    <row r="478" spans="2:7">
      <c r="B478" s="81">
        <v>39180</v>
      </c>
      <c r="C478" s="82">
        <v>7.5687500000000005</v>
      </c>
      <c r="D478">
        <v>7.3550000000000004</v>
      </c>
      <c r="F478" s="72">
        <v>39180</v>
      </c>
      <c r="G478">
        <v>1.2</v>
      </c>
    </row>
    <row r="479" spans="2:7">
      <c r="B479" s="81">
        <v>39181</v>
      </c>
      <c r="C479" s="82">
        <v>7.691250000000001</v>
      </c>
      <c r="D479">
        <v>7.4637500000000001</v>
      </c>
      <c r="F479" s="72">
        <v>39181</v>
      </c>
      <c r="G479">
        <v>4.8</v>
      </c>
    </row>
    <row r="480" spans="2:7">
      <c r="B480" s="81">
        <v>39182</v>
      </c>
      <c r="C480" s="82">
        <v>7.5737500000000013</v>
      </c>
      <c r="D480">
        <v>7.5062500000000005</v>
      </c>
      <c r="F480" s="72">
        <v>39182</v>
      </c>
      <c r="G480">
        <v>7.5</v>
      </c>
    </row>
    <row r="481" spans="2:7">
      <c r="B481" s="81">
        <v>39183</v>
      </c>
      <c r="C481" s="82">
        <v>7.6700000000000008</v>
      </c>
      <c r="D481">
        <v>7.5025000000000004</v>
      </c>
      <c r="F481" s="72">
        <v>39183</v>
      </c>
      <c r="G481">
        <v>9</v>
      </c>
    </row>
    <row r="482" spans="2:7">
      <c r="B482" s="81">
        <v>39184</v>
      </c>
      <c r="C482" s="82">
        <v>7.7112500000000006</v>
      </c>
      <c r="D482">
        <v>7.5412500000000007</v>
      </c>
      <c r="F482" s="72">
        <v>39184</v>
      </c>
      <c r="G482">
        <v>6.7</v>
      </c>
    </row>
    <row r="483" spans="2:7">
      <c r="B483" s="81">
        <v>39185</v>
      </c>
      <c r="C483" s="82">
        <v>7.8974999999999991</v>
      </c>
      <c r="D483">
        <v>7.53</v>
      </c>
      <c r="F483" s="72">
        <v>39185</v>
      </c>
      <c r="G483">
        <v>8.1999999999999993</v>
      </c>
    </row>
    <row r="484" spans="2:7">
      <c r="B484" s="81">
        <v>39186</v>
      </c>
      <c r="C484" s="82">
        <v>7.9399999999999995</v>
      </c>
      <c r="D484">
        <v>7.6000000000000005</v>
      </c>
      <c r="F484" s="72">
        <v>39186</v>
      </c>
      <c r="G484">
        <v>10.4</v>
      </c>
    </row>
    <row r="485" spans="2:7">
      <c r="B485" s="81">
        <v>39187</v>
      </c>
      <c r="C485" s="82">
        <v>8.192499999999999</v>
      </c>
      <c r="D485">
        <v>7.6787500000000009</v>
      </c>
      <c r="F485" s="72">
        <v>39187</v>
      </c>
      <c r="G485">
        <v>11.5</v>
      </c>
    </row>
    <row r="486" spans="2:7">
      <c r="B486" s="81">
        <v>39188</v>
      </c>
      <c r="C486" s="82">
        <v>8.1937499999999996</v>
      </c>
      <c r="D486">
        <v>7.8299999999999983</v>
      </c>
      <c r="F486" s="72">
        <v>39188</v>
      </c>
      <c r="G486">
        <v>11.6</v>
      </c>
    </row>
    <row r="487" spans="2:7">
      <c r="B487" s="81">
        <v>39189</v>
      </c>
      <c r="C487" s="82">
        <v>8.32</v>
      </c>
      <c r="D487">
        <v>7.8475000000000001</v>
      </c>
      <c r="F487" s="72">
        <v>39189</v>
      </c>
      <c r="G487">
        <v>8.1999999999999993</v>
      </c>
    </row>
    <row r="488" spans="2:7">
      <c r="B488" s="81">
        <v>39190</v>
      </c>
      <c r="C488" s="82">
        <v>9.0250000000000004</v>
      </c>
      <c r="D488">
        <v>7.9462500000000009</v>
      </c>
      <c r="F488" s="72">
        <v>39190</v>
      </c>
      <c r="G488">
        <v>6.1</v>
      </c>
    </row>
    <row r="489" spans="2:7">
      <c r="B489" s="81">
        <v>39191</v>
      </c>
      <c r="C489" s="82">
        <v>8.9824999999999999</v>
      </c>
      <c r="D489">
        <v>8.1174999999999997</v>
      </c>
      <c r="F489" s="72">
        <v>39191</v>
      </c>
      <c r="G489">
        <v>5.6</v>
      </c>
    </row>
    <row r="490" spans="2:7">
      <c r="B490" s="81">
        <v>39192</v>
      </c>
      <c r="C490" s="82">
        <v>8.9124999999999996</v>
      </c>
      <c r="D490">
        <v>8.1525000000000016</v>
      </c>
      <c r="F490" s="72">
        <v>39192</v>
      </c>
      <c r="G490">
        <v>5.0999999999999996</v>
      </c>
    </row>
    <row r="491" spans="2:7">
      <c r="B491" s="81">
        <v>39193</v>
      </c>
      <c r="C491" s="82">
        <v>8.7274999999999991</v>
      </c>
      <c r="D491">
        <v>8.1300000000000008</v>
      </c>
      <c r="F491" s="72">
        <v>39193</v>
      </c>
      <c r="G491">
        <v>3.9</v>
      </c>
    </row>
    <row r="492" spans="2:7">
      <c r="B492" s="81">
        <v>39194</v>
      </c>
      <c r="C492" s="82">
        <v>8.6574999999999989</v>
      </c>
      <c r="D492">
        <v>8.1637500000000003</v>
      </c>
      <c r="F492" s="72">
        <v>39194</v>
      </c>
      <c r="G492">
        <v>3.5</v>
      </c>
    </row>
    <row r="493" spans="2:7">
      <c r="B493" s="81">
        <v>39195</v>
      </c>
      <c r="C493" s="82">
        <v>8.625</v>
      </c>
      <c r="D493">
        <v>8.1824999999999992</v>
      </c>
      <c r="F493" s="72">
        <v>39195</v>
      </c>
      <c r="G493">
        <v>8.6</v>
      </c>
    </row>
    <row r="494" spans="2:7">
      <c r="B494" s="81">
        <v>39196</v>
      </c>
      <c r="C494" s="82">
        <v>8.5737499999999986</v>
      </c>
      <c r="D494">
        <v>8.19</v>
      </c>
      <c r="F494" s="72">
        <v>39196</v>
      </c>
      <c r="G494">
        <v>12.1</v>
      </c>
    </row>
    <row r="495" spans="2:7">
      <c r="B495" s="81">
        <v>39197</v>
      </c>
      <c r="C495" s="82">
        <v>8.625</v>
      </c>
      <c r="D495">
        <v>8.19</v>
      </c>
      <c r="F495" s="72">
        <v>39197</v>
      </c>
      <c r="G495">
        <v>13.4</v>
      </c>
    </row>
    <row r="496" spans="2:7">
      <c r="B496" s="81">
        <v>39198</v>
      </c>
      <c r="C496" s="82">
        <v>8.8812499999999996</v>
      </c>
      <c r="D496">
        <v>8.2100000000000009</v>
      </c>
      <c r="F496" s="72">
        <v>39198</v>
      </c>
      <c r="G496">
        <v>14.2</v>
      </c>
    </row>
    <row r="497" spans="2:7">
      <c r="B497" s="81">
        <v>39199</v>
      </c>
      <c r="C497" s="82">
        <v>9.2712499999999984</v>
      </c>
      <c r="D497">
        <v>8.2412500000000009</v>
      </c>
      <c r="F497" s="72">
        <v>39199</v>
      </c>
      <c r="G497">
        <v>14.7</v>
      </c>
    </row>
    <row r="498" spans="2:7">
      <c r="B498" s="81">
        <v>39200</v>
      </c>
      <c r="C498" s="82">
        <v>9.8937499999999989</v>
      </c>
      <c r="D498">
        <v>8.3000000000000007</v>
      </c>
      <c r="F498" s="72">
        <v>39200</v>
      </c>
      <c r="G498">
        <v>12.5</v>
      </c>
    </row>
    <row r="499" spans="2:7">
      <c r="B499" s="81">
        <v>39201</v>
      </c>
      <c r="C499" s="82">
        <v>10.516249999999999</v>
      </c>
      <c r="D499">
        <v>8.3962500000000002</v>
      </c>
      <c r="F499" s="72">
        <v>39201</v>
      </c>
      <c r="G499">
        <v>8.1</v>
      </c>
    </row>
    <row r="500" spans="2:7">
      <c r="B500" s="81">
        <v>39202</v>
      </c>
      <c r="C500" s="82">
        <v>10.95875</v>
      </c>
      <c r="D500">
        <v>8.5274999999999999</v>
      </c>
      <c r="F500" s="72">
        <v>39202</v>
      </c>
      <c r="G500">
        <v>10.1</v>
      </c>
    </row>
    <row r="501" spans="2:7">
      <c r="B501" s="81">
        <v>39203</v>
      </c>
      <c r="C501" s="82">
        <v>11.17</v>
      </c>
      <c r="D501">
        <v>8.6849999999999987</v>
      </c>
      <c r="F501" s="72">
        <v>39203</v>
      </c>
      <c r="G501">
        <v>8.6</v>
      </c>
    </row>
    <row r="502" spans="2:7">
      <c r="B502" s="81">
        <v>39204</v>
      </c>
      <c r="C502" s="82">
        <v>11.199999999999998</v>
      </c>
      <c r="D502">
        <v>8.9112500000000008</v>
      </c>
      <c r="F502" s="72">
        <v>39204</v>
      </c>
      <c r="G502">
        <v>9.4</v>
      </c>
    </row>
    <row r="503" spans="2:7">
      <c r="B503" s="81">
        <v>39205</v>
      </c>
      <c r="C503" s="82">
        <v>11.353750000000002</v>
      </c>
      <c r="D503">
        <v>9.11</v>
      </c>
      <c r="F503" s="72">
        <v>39205</v>
      </c>
      <c r="G503">
        <v>8.9</v>
      </c>
    </row>
    <row r="504" spans="2:7">
      <c r="B504" s="81">
        <v>39206</v>
      </c>
      <c r="C504" s="82">
        <v>11.62875</v>
      </c>
      <c r="D504">
        <v>9.2712499999999984</v>
      </c>
      <c r="F504" s="72">
        <v>39206</v>
      </c>
      <c r="G504">
        <v>10.6</v>
      </c>
    </row>
    <row r="505" spans="2:7">
      <c r="B505" s="81">
        <v>39207</v>
      </c>
      <c r="C505" s="82">
        <v>11.891249999999999</v>
      </c>
      <c r="D505">
        <v>9.478749999999998</v>
      </c>
      <c r="F505" s="72">
        <v>39207</v>
      </c>
      <c r="G505">
        <v>10.7</v>
      </c>
    </row>
    <row r="506" spans="2:7">
      <c r="B506" s="81">
        <v>39208</v>
      </c>
      <c r="C506" s="82">
        <v>12.16625</v>
      </c>
      <c r="D506">
        <v>9.6449999999999996</v>
      </c>
      <c r="F506" s="72">
        <v>39208</v>
      </c>
      <c r="G506">
        <v>10.4</v>
      </c>
    </row>
    <row r="507" spans="2:7">
      <c r="B507" s="81">
        <v>39209</v>
      </c>
      <c r="C507" s="82">
        <v>12.4175</v>
      </c>
      <c r="D507">
        <v>9.848749999999999</v>
      </c>
      <c r="F507" s="72">
        <v>39209</v>
      </c>
      <c r="G507">
        <v>10.199999999999999</v>
      </c>
    </row>
    <row r="508" spans="2:7">
      <c r="B508" s="81">
        <v>39210</v>
      </c>
      <c r="C508" s="82">
        <v>12.425000000000001</v>
      </c>
      <c r="D508">
        <v>9.9975000000000005</v>
      </c>
      <c r="F508" s="72">
        <v>39210</v>
      </c>
      <c r="G508">
        <v>8</v>
      </c>
    </row>
    <row r="509" spans="2:7">
      <c r="B509" s="81">
        <v>39211</v>
      </c>
      <c r="C509" s="82">
        <v>12.230000000000002</v>
      </c>
      <c r="D509">
        <v>10.135000000000002</v>
      </c>
      <c r="F509" s="72">
        <v>39211</v>
      </c>
      <c r="G509">
        <v>9</v>
      </c>
    </row>
    <row r="510" spans="2:7">
      <c r="B510" s="81">
        <v>39212</v>
      </c>
      <c r="C510" s="82">
        <v>12.056249999999999</v>
      </c>
      <c r="D510">
        <v>10.25625</v>
      </c>
      <c r="F510" s="72">
        <v>39212</v>
      </c>
      <c r="G510">
        <v>7</v>
      </c>
    </row>
    <row r="511" spans="2:7">
      <c r="B511" s="81">
        <v>39213</v>
      </c>
      <c r="C511" s="82">
        <v>11.824999999999999</v>
      </c>
      <c r="D511">
        <v>10.33</v>
      </c>
      <c r="F511" s="72">
        <v>39213</v>
      </c>
      <c r="G511">
        <v>9.6999999999999993</v>
      </c>
    </row>
    <row r="512" spans="2:7">
      <c r="B512" s="81">
        <v>39214</v>
      </c>
      <c r="C512" s="82">
        <v>11.6325</v>
      </c>
      <c r="D512">
        <v>10.321250000000001</v>
      </c>
      <c r="F512" s="72">
        <v>39214</v>
      </c>
      <c r="G512">
        <v>8.8000000000000007</v>
      </c>
    </row>
    <row r="513" spans="2:7">
      <c r="B513" s="81">
        <v>39215</v>
      </c>
      <c r="C513" s="82">
        <v>11.6775</v>
      </c>
      <c r="D513">
        <v>10.424999999999999</v>
      </c>
      <c r="F513" s="72">
        <v>39215</v>
      </c>
      <c r="G513">
        <v>12.2</v>
      </c>
    </row>
    <row r="514" spans="2:7">
      <c r="B514" s="81">
        <v>39216</v>
      </c>
      <c r="C514" s="82">
        <v>11.80125</v>
      </c>
      <c r="D514">
        <v>10.467500000000001</v>
      </c>
      <c r="F514" s="72">
        <v>39216</v>
      </c>
      <c r="G514">
        <v>12.7</v>
      </c>
    </row>
    <row r="515" spans="2:7">
      <c r="B515" s="81">
        <v>39217</v>
      </c>
      <c r="C515" s="82">
        <v>11.926250000000001</v>
      </c>
      <c r="D515">
        <v>10.498750000000001</v>
      </c>
      <c r="F515" s="72">
        <v>39217</v>
      </c>
      <c r="G515">
        <v>8.8000000000000007</v>
      </c>
    </row>
    <row r="516" spans="2:7">
      <c r="B516" s="81">
        <v>39218</v>
      </c>
      <c r="C516" s="82">
        <v>11.965000000000002</v>
      </c>
      <c r="D516">
        <v>10.545</v>
      </c>
      <c r="F516" s="72">
        <v>39218</v>
      </c>
      <c r="G516">
        <v>7.4</v>
      </c>
    </row>
    <row r="517" spans="2:7">
      <c r="B517" s="81">
        <v>39219</v>
      </c>
      <c r="C517" s="82">
        <v>12.04</v>
      </c>
      <c r="D517">
        <v>10.645000000000001</v>
      </c>
      <c r="F517" s="72">
        <v>39219</v>
      </c>
      <c r="G517">
        <v>9.5</v>
      </c>
    </row>
    <row r="518" spans="2:7">
      <c r="B518" s="81">
        <v>39220</v>
      </c>
      <c r="C518" s="82">
        <v>11.83625</v>
      </c>
      <c r="D518">
        <v>10.717499999999999</v>
      </c>
      <c r="F518" s="72">
        <v>39220</v>
      </c>
      <c r="G518">
        <v>9.8000000000000007</v>
      </c>
    </row>
    <row r="519" spans="2:7">
      <c r="B519" s="81">
        <v>39221</v>
      </c>
      <c r="C519" s="82">
        <v>11.77375</v>
      </c>
      <c r="D519">
        <v>10.78</v>
      </c>
      <c r="F519" s="72">
        <v>39221</v>
      </c>
      <c r="G519">
        <v>13.6</v>
      </c>
    </row>
    <row r="520" spans="2:7">
      <c r="B520" s="81">
        <v>39222</v>
      </c>
      <c r="C520" s="82">
        <v>11.8475</v>
      </c>
      <c r="D520">
        <v>10.825000000000001</v>
      </c>
      <c r="F520" s="72">
        <v>39222</v>
      </c>
      <c r="G520">
        <v>12.5</v>
      </c>
    </row>
    <row r="521" spans="2:7">
      <c r="B521" s="81">
        <v>39223</v>
      </c>
      <c r="C521" s="82">
        <v>12.012499999999999</v>
      </c>
      <c r="D521">
        <v>10.797499999999999</v>
      </c>
      <c r="F521" s="72">
        <v>39223</v>
      </c>
      <c r="G521">
        <v>13.8</v>
      </c>
    </row>
    <row r="522" spans="2:7">
      <c r="B522" s="81">
        <v>39224</v>
      </c>
      <c r="C522" s="82">
        <v>12.24375</v>
      </c>
      <c r="D522">
        <v>10.8</v>
      </c>
      <c r="F522" s="72">
        <v>39224</v>
      </c>
      <c r="G522">
        <v>14.8</v>
      </c>
    </row>
    <row r="523" spans="2:7">
      <c r="B523" s="81">
        <v>39225</v>
      </c>
      <c r="C523" s="82">
        <v>12.5525</v>
      </c>
      <c r="D523">
        <v>10.817500000000001</v>
      </c>
      <c r="F523" s="72">
        <v>39225</v>
      </c>
      <c r="G523">
        <v>11.4</v>
      </c>
    </row>
    <row r="524" spans="2:7">
      <c r="B524" s="81">
        <v>39226</v>
      </c>
      <c r="C524" s="82">
        <v>12.813749999999999</v>
      </c>
      <c r="D524">
        <v>10.836250000000001</v>
      </c>
      <c r="F524" s="72">
        <v>39226</v>
      </c>
      <c r="G524">
        <v>11.8</v>
      </c>
    </row>
    <row r="525" spans="2:7">
      <c r="B525" s="81">
        <v>39227</v>
      </c>
      <c r="C525" s="82">
        <v>12.826249999999998</v>
      </c>
      <c r="D525">
        <v>10.873750000000001</v>
      </c>
      <c r="F525" s="72">
        <v>39227</v>
      </c>
      <c r="G525">
        <v>17.2</v>
      </c>
    </row>
    <row r="526" spans="2:7">
      <c r="B526" s="81">
        <v>39228</v>
      </c>
      <c r="C526" s="82">
        <v>12.915000000000003</v>
      </c>
      <c r="D526">
        <v>10.932499999999999</v>
      </c>
      <c r="F526" s="72">
        <v>39228</v>
      </c>
      <c r="G526">
        <v>12.2</v>
      </c>
    </row>
    <row r="527" spans="2:7">
      <c r="B527" s="81">
        <v>39229</v>
      </c>
      <c r="C527" s="82">
        <v>12.95875</v>
      </c>
      <c r="D527">
        <v>10.981249999999999</v>
      </c>
      <c r="F527" s="72">
        <v>39229</v>
      </c>
      <c r="G527">
        <v>9.8000000000000007</v>
      </c>
    </row>
    <row r="528" spans="2:7">
      <c r="B528" s="81">
        <v>39230</v>
      </c>
      <c r="C528" s="82">
        <v>12.883749999999999</v>
      </c>
      <c r="D528">
        <v>11.063750000000001</v>
      </c>
      <c r="F528" s="72">
        <v>39230</v>
      </c>
      <c r="G528">
        <v>15.6</v>
      </c>
    </row>
    <row r="529" spans="2:7">
      <c r="B529" s="81">
        <v>39231</v>
      </c>
      <c r="C529" s="82">
        <v>12.853749999999998</v>
      </c>
      <c r="D529">
        <v>11.110000000000001</v>
      </c>
      <c r="F529" s="72">
        <v>39231</v>
      </c>
      <c r="G529">
        <v>17.600000000000001</v>
      </c>
    </row>
    <row r="530" spans="2:7">
      <c r="B530" s="81">
        <v>39232</v>
      </c>
      <c r="C530" s="82">
        <v>13.051249999999998</v>
      </c>
      <c r="D530">
        <v>11.17</v>
      </c>
      <c r="F530" s="72">
        <v>39232</v>
      </c>
      <c r="G530">
        <v>13.9</v>
      </c>
    </row>
    <row r="531" spans="2:7">
      <c r="B531" s="81">
        <v>39233</v>
      </c>
      <c r="C531" s="82">
        <v>13.230000000000002</v>
      </c>
      <c r="D531">
        <v>11.17</v>
      </c>
      <c r="F531" s="72">
        <v>39233</v>
      </c>
      <c r="G531">
        <v>13.4</v>
      </c>
    </row>
    <row r="532" spans="2:7">
      <c r="B532" s="81">
        <v>39234</v>
      </c>
      <c r="C532" s="82">
        <v>13.317500000000001</v>
      </c>
      <c r="D532">
        <v>11.218749999999998</v>
      </c>
      <c r="F532" s="72">
        <v>39234</v>
      </c>
      <c r="G532">
        <v>14.4</v>
      </c>
    </row>
    <row r="533" spans="2:7">
      <c r="B533" s="81">
        <v>39235</v>
      </c>
      <c r="C533" s="82">
        <v>13.457500000000001</v>
      </c>
      <c r="D533">
        <v>11.31625</v>
      </c>
      <c r="F533" s="72">
        <v>39235</v>
      </c>
      <c r="G533">
        <v>15</v>
      </c>
    </row>
    <row r="534" spans="2:7">
      <c r="B534" s="81">
        <v>39236</v>
      </c>
      <c r="C534" s="82">
        <v>13.506250000000001</v>
      </c>
      <c r="D534">
        <v>11.403750000000002</v>
      </c>
      <c r="F534" s="72">
        <v>39236</v>
      </c>
      <c r="G534">
        <v>14.7</v>
      </c>
    </row>
    <row r="535" spans="2:7">
      <c r="B535" s="81">
        <v>39237</v>
      </c>
      <c r="C535" s="82">
        <v>13.672500000000001</v>
      </c>
      <c r="D535">
        <v>11.4375</v>
      </c>
      <c r="F535" s="72">
        <v>39237</v>
      </c>
      <c r="G535">
        <v>16.5</v>
      </c>
    </row>
    <row r="536" spans="2:7">
      <c r="B536" s="81">
        <v>39238</v>
      </c>
      <c r="C536" s="82">
        <v>13.841249999999999</v>
      </c>
      <c r="D536">
        <v>11.43375</v>
      </c>
      <c r="F536" s="72">
        <v>39238</v>
      </c>
      <c r="G536">
        <v>19.3</v>
      </c>
    </row>
    <row r="537" spans="2:7">
      <c r="B537" s="81">
        <v>39239</v>
      </c>
      <c r="C537" s="82">
        <v>14.112500000000001</v>
      </c>
      <c r="D537">
        <v>11.501250000000001</v>
      </c>
      <c r="F537" s="72">
        <v>39239</v>
      </c>
      <c r="G537">
        <v>17.399999999999999</v>
      </c>
    </row>
    <row r="538" spans="2:7">
      <c r="B538" s="81">
        <v>39240</v>
      </c>
      <c r="C538" s="82">
        <v>14.27875</v>
      </c>
      <c r="D538">
        <v>11.5875</v>
      </c>
      <c r="F538" s="72">
        <v>39240</v>
      </c>
      <c r="G538">
        <v>20.5</v>
      </c>
    </row>
    <row r="539" spans="2:7">
      <c r="B539" s="81">
        <v>39241</v>
      </c>
      <c r="C539" s="82">
        <v>14.62125</v>
      </c>
      <c r="D539">
        <v>11.69</v>
      </c>
      <c r="F539" s="72">
        <v>39241</v>
      </c>
      <c r="G539">
        <v>20.9</v>
      </c>
    </row>
    <row r="540" spans="2:7">
      <c r="B540" s="81">
        <v>39242</v>
      </c>
      <c r="C540" s="82">
        <v>15.10125</v>
      </c>
      <c r="D540">
        <v>11.758749999999999</v>
      </c>
      <c r="F540" s="72">
        <v>39242</v>
      </c>
      <c r="G540">
        <v>21.9</v>
      </c>
    </row>
    <row r="541" spans="2:7">
      <c r="B541" s="81">
        <v>39243</v>
      </c>
      <c r="C541" s="82">
        <v>15.543750000000003</v>
      </c>
      <c r="D541">
        <v>11.872500000000002</v>
      </c>
      <c r="F541" s="72">
        <v>39243</v>
      </c>
      <c r="G541">
        <v>22.5</v>
      </c>
    </row>
    <row r="542" spans="2:7">
      <c r="B542" s="81">
        <v>39244</v>
      </c>
      <c r="C542" s="82">
        <v>15.927500000000002</v>
      </c>
      <c r="D542">
        <v>11.979999999999999</v>
      </c>
      <c r="F542" s="72">
        <v>39244</v>
      </c>
      <c r="G542">
        <v>21.5</v>
      </c>
    </row>
    <row r="543" spans="2:7">
      <c r="B543" s="81">
        <v>39245</v>
      </c>
      <c r="C543" s="82">
        <v>16.26125</v>
      </c>
      <c r="D543">
        <v>12.106250000000003</v>
      </c>
      <c r="F543" s="72">
        <v>39245</v>
      </c>
      <c r="G543">
        <v>18.5</v>
      </c>
    </row>
    <row r="544" spans="2:7">
      <c r="B544" s="81">
        <v>39246</v>
      </c>
      <c r="C544" s="82">
        <v>16.463749999999997</v>
      </c>
      <c r="D544">
        <v>12.217499999999999</v>
      </c>
      <c r="F544" s="72">
        <v>39246</v>
      </c>
      <c r="G544">
        <v>15.1</v>
      </c>
    </row>
    <row r="545" spans="2:7">
      <c r="B545" s="81">
        <v>39247</v>
      </c>
      <c r="C545" s="82">
        <v>16.501249999999999</v>
      </c>
      <c r="D545">
        <v>12.326250000000002</v>
      </c>
      <c r="F545" s="72">
        <v>39247</v>
      </c>
      <c r="G545">
        <v>13.2</v>
      </c>
    </row>
    <row r="546" spans="2:7">
      <c r="B546" s="81">
        <v>39248</v>
      </c>
      <c r="C546" s="82">
        <v>16.287500000000001</v>
      </c>
      <c r="D546">
        <v>12.445</v>
      </c>
      <c r="F546" s="72">
        <v>39248</v>
      </c>
      <c r="G546">
        <v>11.6</v>
      </c>
    </row>
    <row r="547" spans="2:7">
      <c r="B547" s="81">
        <v>39249</v>
      </c>
      <c r="C547" s="82">
        <v>15.98</v>
      </c>
      <c r="D547">
        <v>12.47</v>
      </c>
      <c r="F547" s="72">
        <v>39249</v>
      </c>
      <c r="G547">
        <v>13.6</v>
      </c>
    </row>
    <row r="548" spans="2:7">
      <c r="B548" s="81">
        <v>39250</v>
      </c>
      <c r="C548" s="82">
        <v>15.556250000000002</v>
      </c>
      <c r="D548">
        <v>12.456250000000001</v>
      </c>
      <c r="F548" s="72">
        <v>39250</v>
      </c>
      <c r="G548">
        <v>14.8</v>
      </c>
    </row>
    <row r="549" spans="2:7">
      <c r="B549" s="81">
        <v>39251</v>
      </c>
      <c r="C549" s="82">
        <v>15.331250000000001</v>
      </c>
      <c r="D549">
        <v>12.297499999999999</v>
      </c>
      <c r="F549" s="72">
        <v>39251</v>
      </c>
      <c r="G549">
        <v>14.2</v>
      </c>
    </row>
    <row r="550" spans="2:7">
      <c r="B550" s="81">
        <v>39252</v>
      </c>
      <c r="C550" s="82">
        <v>15.25375</v>
      </c>
      <c r="D550">
        <v>12.456250000000001</v>
      </c>
      <c r="F550" s="72">
        <v>39252</v>
      </c>
      <c r="G550">
        <v>15</v>
      </c>
    </row>
    <row r="551" spans="2:7">
      <c r="B551" s="81">
        <v>39253</v>
      </c>
      <c r="C551" s="82">
        <v>15.22</v>
      </c>
      <c r="D551">
        <v>12.688750000000001</v>
      </c>
      <c r="F551" s="72">
        <v>39253</v>
      </c>
      <c r="G551">
        <v>17.2</v>
      </c>
    </row>
    <row r="552" spans="2:7">
      <c r="B552" s="81">
        <v>39254</v>
      </c>
      <c r="C552" s="82">
        <v>15.367500000000001</v>
      </c>
      <c r="D552">
        <v>12.832499999999998</v>
      </c>
      <c r="F552" s="72">
        <v>39254</v>
      </c>
      <c r="G552">
        <v>18.7</v>
      </c>
    </row>
    <row r="553" spans="2:7">
      <c r="B553" s="81">
        <v>39255</v>
      </c>
      <c r="C553" s="82">
        <v>15.450000000000003</v>
      </c>
      <c r="D553">
        <v>12.987500000000002</v>
      </c>
      <c r="F553" s="72">
        <v>39255</v>
      </c>
      <c r="G553">
        <v>14.7</v>
      </c>
    </row>
    <row r="554" spans="2:7">
      <c r="B554" s="81">
        <v>39256</v>
      </c>
      <c r="C554" s="82">
        <v>15.3225</v>
      </c>
      <c r="D554">
        <v>13.071249999999997</v>
      </c>
      <c r="F554" s="72">
        <v>39256</v>
      </c>
      <c r="G554">
        <v>15</v>
      </c>
    </row>
    <row r="555" spans="2:7">
      <c r="B555" s="81">
        <v>39257</v>
      </c>
      <c r="C555" s="82">
        <v>15.1625</v>
      </c>
      <c r="D555">
        <v>13.2775</v>
      </c>
      <c r="F555" s="72">
        <v>39257</v>
      </c>
      <c r="G555">
        <v>15.6</v>
      </c>
    </row>
    <row r="556" spans="2:7">
      <c r="B556" s="81">
        <v>39258</v>
      </c>
      <c r="C556" s="82">
        <v>14.756249999999998</v>
      </c>
      <c r="D556">
        <v>13.410000000000002</v>
      </c>
      <c r="F556" s="72">
        <v>39258</v>
      </c>
      <c r="G556">
        <v>15.2</v>
      </c>
    </row>
    <row r="557" spans="2:7">
      <c r="B557" s="81">
        <v>39259</v>
      </c>
      <c r="C557" s="82">
        <v>15.078333333333333</v>
      </c>
      <c r="D557">
        <v>12.523333333333333</v>
      </c>
      <c r="F557" s="72">
        <v>39259</v>
      </c>
      <c r="G557">
        <v>13.9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P4800"/>
  <sheetViews>
    <sheetView topLeftCell="L1627" workbookViewId="0">
      <selection activeCell="V1635" sqref="V1635"/>
    </sheetView>
  </sheetViews>
  <sheetFormatPr defaultRowHeight="12.75"/>
  <cols>
    <col min="1" max="1" width="15.42578125" bestFit="1" customWidth="1"/>
    <col min="2" max="2" width="15.42578125" customWidth="1"/>
    <col min="3" max="3" width="21.85546875" bestFit="1" customWidth="1"/>
    <col min="4" max="4" width="15.42578125" bestFit="1" customWidth="1"/>
    <col min="5" max="5" width="15.42578125" customWidth="1"/>
    <col min="6" max="6" width="21.85546875" bestFit="1" customWidth="1"/>
    <col min="7" max="8" width="21.85546875" customWidth="1"/>
    <col min="9" max="9" width="22.140625" bestFit="1" customWidth="1"/>
    <col min="10" max="10" width="22.140625" customWidth="1"/>
    <col min="11" max="12" width="13.42578125" customWidth="1"/>
    <col min="13" max="13" width="11" customWidth="1"/>
    <col min="14" max="14" width="13.42578125" bestFit="1" customWidth="1"/>
    <col min="17" max="17" width="13.85546875" bestFit="1" customWidth="1"/>
    <col min="18" max="18" width="16.140625" bestFit="1" customWidth="1"/>
    <col min="20" max="20" width="13.85546875" bestFit="1" customWidth="1"/>
    <col min="21" max="21" width="16.140625" bestFit="1" customWidth="1"/>
    <col min="23" max="23" width="13.85546875" bestFit="1" customWidth="1"/>
    <col min="24" max="24" width="12.42578125" bestFit="1" customWidth="1"/>
  </cols>
  <sheetData>
    <row r="1" spans="1:42">
      <c r="A1" s="2" t="s">
        <v>0</v>
      </c>
      <c r="B1" s="2" t="s">
        <v>124</v>
      </c>
      <c r="C1" s="2" t="s">
        <v>1</v>
      </c>
      <c r="D1" s="2" t="s">
        <v>0</v>
      </c>
      <c r="E1" s="2" t="s">
        <v>125</v>
      </c>
      <c r="F1" s="2" t="s">
        <v>4</v>
      </c>
      <c r="G1" s="2"/>
      <c r="H1" s="70" t="s">
        <v>0</v>
      </c>
      <c r="I1" s="71" t="s">
        <v>91</v>
      </c>
      <c r="J1" s="71"/>
      <c r="AA1" s="15"/>
      <c r="AB1" s="51"/>
      <c r="AC1" s="97" t="s">
        <v>35</v>
      </c>
      <c r="AD1" s="97"/>
      <c r="AE1" s="97"/>
      <c r="AF1" s="98"/>
      <c r="AG1" s="98"/>
      <c r="AH1" s="99"/>
      <c r="AJ1" s="15"/>
      <c r="AK1" s="97" t="s">
        <v>35</v>
      </c>
      <c r="AL1" s="97"/>
      <c r="AM1" s="97"/>
      <c r="AN1" s="98"/>
      <c r="AO1" s="98"/>
      <c r="AP1" s="99"/>
    </row>
    <row r="2" spans="1:42">
      <c r="A2" t="s">
        <v>2</v>
      </c>
      <c r="C2" t="s">
        <v>3</v>
      </c>
      <c r="D2" t="s">
        <v>2</v>
      </c>
      <c r="F2" t="s">
        <v>3</v>
      </c>
      <c r="H2" s="63"/>
      <c r="I2" s="69" t="s">
        <v>90</v>
      </c>
      <c r="J2" s="69"/>
      <c r="AA2" s="27" t="s">
        <v>57</v>
      </c>
      <c r="AB2" s="52"/>
      <c r="AC2" s="100"/>
      <c r="AD2" s="100"/>
      <c r="AE2" s="100"/>
      <c r="AF2" s="100" t="s">
        <v>46</v>
      </c>
      <c r="AG2" s="100"/>
      <c r="AH2" s="101"/>
      <c r="AJ2" s="27" t="s">
        <v>57</v>
      </c>
      <c r="AK2" s="100" t="s">
        <v>45</v>
      </c>
      <c r="AL2" s="100"/>
      <c r="AM2" s="100"/>
      <c r="AN2" s="100" t="s">
        <v>46</v>
      </c>
      <c r="AO2" s="100"/>
      <c r="AP2" s="101"/>
    </row>
    <row r="3" spans="1:42" ht="13.5" thickBot="1">
      <c r="A3" s="1">
        <v>38663.016296296293</v>
      </c>
      <c r="B3" s="66">
        <f>INT(A3)</f>
        <v>38663</v>
      </c>
      <c r="C3">
        <v>4.04</v>
      </c>
      <c r="D3" s="1">
        <v>38663.018055555556</v>
      </c>
      <c r="E3" s="66">
        <f>INT(D3)</f>
        <v>38663</v>
      </c>
      <c r="F3">
        <v>4.04</v>
      </c>
      <c r="H3">
        <v>20051107</v>
      </c>
      <c r="I3" s="13">
        <v>5.9</v>
      </c>
      <c r="J3" s="13"/>
      <c r="AA3" s="48" t="s">
        <v>72</v>
      </c>
      <c r="AB3" s="53"/>
      <c r="AC3" s="18" t="s">
        <v>47</v>
      </c>
      <c r="AD3" s="8"/>
      <c r="AE3" s="18" t="s">
        <v>47</v>
      </c>
      <c r="AG3" s="8" t="s">
        <v>48</v>
      </c>
      <c r="AH3" s="29" t="s">
        <v>49</v>
      </c>
      <c r="AJ3" s="28"/>
      <c r="AK3" s="18" t="s">
        <v>47</v>
      </c>
      <c r="AL3" s="8" t="s">
        <v>48</v>
      </c>
      <c r="AM3" s="8" t="s">
        <v>49</v>
      </c>
      <c r="AN3" s="18" t="s">
        <v>47</v>
      </c>
      <c r="AO3" s="8" t="s">
        <v>48</v>
      </c>
      <c r="AP3" s="29" t="s">
        <v>49</v>
      </c>
    </row>
    <row r="4" spans="1:42">
      <c r="A4" s="1">
        <v>38663.141296296293</v>
      </c>
      <c r="B4" s="66">
        <f t="shared" ref="B4:B67" si="0">INT(A4)</f>
        <v>38663</v>
      </c>
      <c r="C4">
        <v>4.3</v>
      </c>
      <c r="D4" s="1">
        <v>38663.143055555556</v>
      </c>
      <c r="E4" s="1"/>
      <c r="F4">
        <v>4.3</v>
      </c>
      <c r="H4">
        <v>20051108</v>
      </c>
      <c r="I4" s="13">
        <v>4.2</v>
      </c>
      <c r="J4" s="13"/>
      <c r="AB4" t="s">
        <v>86</v>
      </c>
      <c r="AC4" t="s">
        <v>42</v>
      </c>
      <c r="AD4" t="s">
        <v>86</v>
      </c>
      <c r="AE4" t="s">
        <v>12</v>
      </c>
      <c r="AJ4" s="32" t="s">
        <v>59</v>
      </c>
      <c r="AK4" s="9">
        <f>AVERAGE(C3:C194)</f>
        <v>0.50510416666666724</v>
      </c>
      <c r="AL4" s="8"/>
      <c r="AM4" s="8"/>
      <c r="AN4" s="9">
        <f>AVERAGE(F3:F194)</f>
        <v>1.0394270833333321</v>
      </c>
      <c r="AO4" s="8"/>
      <c r="AP4" s="29"/>
    </row>
    <row r="5" spans="1:42">
      <c r="A5" s="1">
        <v>38663.266296296293</v>
      </c>
      <c r="B5" s="66">
        <f t="shared" si="0"/>
        <v>38663</v>
      </c>
      <c r="C5">
        <v>5.09</v>
      </c>
      <c r="D5" s="1">
        <v>38663.268055555556</v>
      </c>
      <c r="E5" s="1"/>
      <c r="F5">
        <v>5.35</v>
      </c>
      <c r="H5">
        <v>20051109</v>
      </c>
      <c r="I5" s="13">
        <v>9.3000000000000007</v>
      </c>
      <c r="J5" s="13"/>
      <c r="AA5" s="32" t="s">
        <v>73</v>
      </c>
      <c r="AB5" s="49"/>
      <c r="AC5" s="9"/>
      <c r="AD5" s="8"/>
      <c r="AE5" s="8"/>
      <c r="AF5" s="9" t="e">
        <f>AVERAGE(#REF!)</f>
        <v>#REF!</v>
      </c>
      <c r="AG5" s="8"/>
      <c r="AH5" s="29"/>
      <c r="AJ5" s="32" t="s">
        <v>58</v>
      </c>
      <c r="AK5" s="9">
        <f>AVERAGE(C195:C442)</f>
        <v>-1.6858064516128977</v>
      </c>
      <c r="AL5" s="8"/>
      <c r="AM5" s="8"/>
      <c r="AN5" s="9">
        <f>AVERAGE(F195:F442)</f>
        <v>-1.421814516129027</v>
      </c>
      <c r="AO5" s="8"/>
      <c r="AP5" s="29"/>
    </row>
    <row r="6" spans="1:42">
      <c r="A6" s="1">
        <v>38663.391296296293</v>
      </c>
      <c r="B6" s="66">
        <f t="shared" si="0"/>
        <v>38663</v>
      </c>
      <c r="C6">
        <v>6.69</v>
      </c>
      <c r="D6" s="1">
        <v>38663.393055555556</v>
      </c>
      <c r="E6" s="1"/>
      <c r="F6">
        <v>6.96</v>
      </c>
      <c r="H6">
        <v>20051110</v>
      </c>
      <c r="I6" s="13">
        <v>3.1</v>
      </c>
      <c r="J6" s="13"/>
      <c r="AA6" s="32" t="s">
        <v>24</v>
      </c>
      <c r="AB6" s="49"/>
      <c r="AC6" s="9">
        <f>AVERAGE(C1780:C2019)</f>
        <v>9.9352083333333372</v>
      </c>
      <c r="AD6" s="8"/>
      <c r="AE6" s="9">
        <f>AVERAGE(F1780:F2019)</f>
        <v>10.26170833333331</v>
      </c>
      <c r="AF6" s="9" t="e">
        <f>AVERAGE(#REF!)</f>
        <v>#REF!</v>
      </c>
      <c r="AG6" s="8"/>
      <c r="AH6" s="29"/>
      <c r="AJ6" s="30" t="s">
        <v>15</v>
      </c>
      <c r="AK6" s="44"/>
      <c r="AL6" s="17"/>
      <c r="AM6" s="17"/>
      <c r="AN6" s="44"/>
      <c r="AO6" s="17"/>
      <c r="AP6" s="31"/>
    </row>
    <row r="7" spans="1:42">
      <c r="A7" s="1">
        <v>38663.516296296293</v>
      </c>
      <c r="B7" s="66">
        <f t="shared" si="0"/>
        <v>38663</v>
      </c>
      <c r="C7">
        <v>7.23</v>
      </c>
      <c r="D7" s="1">
        <v>38663.518055555556</v>
      </c>
      <c r="E7" s="1"/>
      <c r="F7">
        <v>6.96</v>
      </c>
      <c r="H7">
        <v>20051111</v>
      </c>
      <c r="I7" s="13">
        <v>2.8</v>
      </c>
      <c r="J7" s="13"/>
      <c r="AA7" s="32" t="s">
        <v>25</v>
      </c>
      <c r="AB7" s="57">
        <f>AVERAGE(AC8:AC13)</f>
        <v>1.092250352612266</v>
      </c>
      <c r="AC7" s="9">
        <f>AVERAGE(C2020:C2268)</f>
        <v>5.5757429718875287</v>
      </c>
      <c r="AD7" s="57">
        <f>AVERAGE(AE8:AE13)</f>
        <v>3.2719708781361967</v>
      </c>
      <c r="AE7" s="9">
        <f>AVERAGE(F2020:F2268)</f>
        <v>7.4651004016064597</v>
      </c>
      <c r="AF7" s="44"/>
      <c r="AG7" s="17"/>
      <c r="AH7" s="31"/>
      <c r="AJ7" s="32" t="s">
        <v>60</v>
      </c>
      <c r="AK7" s="9">
        <f>AVERAGE(C443:C690)</f>
        <v>-1.8472177419354783</v>
      </c>
      <c r="AL7" s="8"/>
      <c r="AM7" s="8"/>
      <c r="AN7" s="9">
        <f>AVERAGE(F443:F690)</f>
        <v>-2.031693548387091</v>
      </c>
      <c r="AO7" s="8"/>
      <c r="AP7" s="29"/>
    </row>
    <row r="8" spans="1:42">
      <c r="A8" s="1">
        <v>38663.641296296293</v>
      </c>
      <c r="B8" s="66">
        <f t="shared" si="0"/>
        <v>38663</v>
      </c>
      <c r="C8">
        <v>5.35</v>
      </c>
      <c r="D8" s="1">
        <v>38663.643055555556</v>
      </c>
      <c r="E8" s="1"/>
      <c r="F8">
        <v>5.35</v>
      </c>
      <c r="H8">
        <v>20051112</v>
      </c>
      <c r="I8" s="13">
        <v>5.5</v>
      </c>
      <c r="J8" s="13"/>
      <c r="AA8" s="32" t="s">
        <v>26</v>
      </c>
      <c r="AB8" s="49"/>
      <c r="AC8" s="9">
        <f>AVERAGE(C2269:C2508)</f>
        <v>2.7531250000000145</v>
      </c>
      <c r="AD8" s="8"/>
      <c r="AE8" s="9">
        <f>AVERAGE(F2269:F2508)</f>
        <v>4.559124999999975</v>
      </c>
      <c r="AF8" s="9"/>
      <c r="AG8" s="8"/>
      <c r="AH8" s="29"/>
      <c r="AJ8" s="32" t="s">
        <v>61</v>
      </c>
      <c r="AK8" s="9">
        <f>AVERAGE(C692:C914)</f>
        <v>-1.5789686098654658</v>
      </c>
      <c r="AL8" s="8"/>
      <c r="AM8" s="8"/>
      <c r="AN8" s="9">
        <f>AVERAGE(F692:F914)</f>
        <v>-2.6911210762331894</v>
      </c>
      <c r="AO8" s="8"/>
      <c r="AP8" s="29"/>
    </row>
    <row r="9" spans="1:42">
      <c r="A9" s="1">
        <v>38663.766296296293</v>
      </c>
      <c r="B9" s="66">
        <f t="shared" si="0"/>
        <v>38663</v>
      </c>
      <c r="C9">
        <v>4.04</v>
      </c>
      <c r="D9" s="1">
        <v>38663.768055555556</v>
      </c>
      <c r="E9" s="1"/>
      <c r="F9">
        <v>4.3</v>
      </c>
      <c r="H9">
        <v>20051113</v>
      </c>
      <c r="I9" s="13">
        <v>2.5</v>
      </c>
      <c r="J9" s="13"/>
      <c r="AA9" s="32" t="s">
        <v>27</v>
      </c>
      <c r="AB9" s="49"/>
      <c r="AC9" s="9">
        <f>AVERAGE(C2509:C2756)</f>
        <v>1.1117741935483825</v>
      </c>
      <c r="AD9" s="8"/>
      <c r="AE9" s="9">
        <f>AVERAGE(F2509:F2756)</f>
        <v>3.5808064516128906</v>
      </c>
      <c r="AF9" s="9"/>
      <c r="AG9" s="8"/>
      <c r="AH9" s="29"/>
      <c r="AJ9" s="32" t="s">
        <v>62</v>
      </c>
      <c r="AK9" s="9">
        <f>AVERAGE(C915:C1162)</f>
        <v>-2.2615322580645154</v>
      </c>
      <c r="AL9" s="8"/>
      <c r="AM9" s="8"/>
      <c r="AN9" s="9">
        <f>AVERAGE(F915:F1162)</f>
        <v>-2.8341129032258152</v>
      </c>
      <c r="AO9" s="8"/>
      <c r="AP9" s="29"/>
    </row>
    <row r="10" spans="1:42">
      <c r="A10" s="1">
        <v>38663.891296296293</v>
      </c>
      <c r="B10" s="66">
        <f t="shared" si="0"/>
        <v>38663</v>
      </c>
      <c r="C10">
        <v>3</v>
      </c>
      <c r="D10" s="1">
        <v>38663.893055555556</v>
      </c>
      <c r="E10" s="1"/>
      <c r="F10">
        <v>3.26</v>
      </c>
      <c r="H10">
        <v>20051114</v>
      </c>
      <c r="I10" s="13">
        <v>3</v>
      </c>
      <c r="J10" s="13"/>
      <c r="AA10" s="32" t="s">
        <v>74</v>
      </c>
      <c r="AB10" s="49"/>
      <c r="AC10" s="9">
        <f>AVERAGE(C2757:C3004)</f>
        <v>0.2915322580645146</v>
      </c>
      <c r="AD10" s="8"/>
      <c r="AE10" s="9">
        <f>AVERAGE(F2757:F3004)</f>
        <v>3.0744354838709671</v>
      </c>
      <c r="AF10" s="9"/>
      <c r="AG10" s="8"/>
      <c r="AH10" s="29"/>
      <c r="AJ10" s="32" t="s">
        <v>63</v>
      </c>
      <c r="AK10" s="9">
        <f>AVERAGE(C1163:C1390)</f>
        <v>-1.3339912280701707</v>
      </c>
      <c r="AL10" s="8"/>
      <c r="AM10" s="8"/>
      <c r="AN10" s="9">
        <f>AVERAGE(F1163:F1390)</f>
        <v>-1.9271929824561345</v>
      </c>
      <c r="AO10" s="8"/>
      <c r="AP10" s="29"/>
    </row>
    <row r="11" spans="1:42">
      <c r="A11" s="1">
        <v>38664.016296296293</v>
      </c>
      <c r="B11" s="66">
        <f t="shared" si="0"/>
        <v>38664</v>
      </c>
      <c r="C11">
        <v>2.23</v>
      </c>
      <c r="D11" s="1">
        <v>38664.018055555556</v>
      </c>
      <c r="E11" s="1"/>
      <c r="F11">
        <v>2.4900000000000002</v>
      </c>
      <c r="H11">
        <v>20051115</v>
      </c>
      <c r="I11" s="13">
        <v>-0.1</v>
      </c>
      <c r="J11" s="13"/>
      <c r="AA11" s="32" t="s">
        <v>16</v>
      </c>
      <c r="AB11" s="49"/>
      <c r="AC11" s="9">
        <f>AVERAGE(C3005:C3236)</f>
        <v>0.26974137931034431</v>
      </c>
      <c r="AD11" s="8"/>
      <c r="AE11" s="9">
        <f>AVERAGE(F3005:F3236)</f>
        <v>2.7400000000000064</v>
      </c>
      <c r="AF11" s="9"/>
      <c r="AG11" s="8"/>
      <c r="AH11" s="29"/>
      <c r="AI11" t="s">
        <v>67</v>
      </c>
      <c r="AJ11" s="32" t="s">
        <v>64</v>
      </c>
      <c r="AK11" s="9"/>
      <c r="AL11" s="8"/>
      <c r="AM11" s="8"/>
      <c r="AN11" s="9"/>
      <c r="AO11" s="8"/>
      <c r="AP11" s="29"/>
    </row>
    <row r="12" spans="1:42">
      <c r="A12" s="1">
        <v>38664.141296296293</v>
      </c>
      <c r="B12" s="66">
        <f t="shared" si="0"/>
        <v>38664</v>
      </c>
      <c r="C12">
        <v>3.26</v>
      </c>
      <c r="D12" s="1">
        <v>38664.143055555556</v>
      </c>
      <c r="E12" s="1"/>
      <c r="F12">
        <v>3.26</v>
      </c>
      <c r="H12">
        <v>20051116</v>
      </c>
      <c r="I12" s="13">
        <v>-3.5</v>
      </c>
      <c r="J12" s="13"/>
      <c r="AA12" s="32" t="s">
        <v>18</v>
      </c>
      <c r="AB12" s="49"/>
      <c r="AC12" s="9">
        <f>AVERAGE(C3237:C3483)</f>
        <v>1.0729959514170044</v>
      </c>
      <c r="AD12" s="8"/>
      <c r="AE12" s="9">
        <f>AVERAGE(F3237:F3483)</f>
        <v>2.9400000000000013</v>
      </c>
      <c r="AF12" s="9"/>
      <c r="AG12" s="8"/>
      <c r="AH12" s="29"/>
      <c r="AJ12" s="32" t="s">
        <v>65</v>
      </c>
      <c r="AK12" s="9"/>
      <c r="AL12" s="8"/>
      <c r="AM12" s="8"/>
      <c r="AN12" s="9"/>
      <c r="AO12" s="8"/>
      <c r="AP12" s="29"/>
    </row>
    <row r="13" spans="1:42">
      <c r="A13" s="1">
        <v>38664.266296296293</v>
      </c>
      <c r="B13" s="66">
        <f t="shared" si="0"/>
        <v>38664</v>
      </c>
      <c r="C13">
        <v>0.95</v>
      </c>
      <c r="D13" s="1">
        <v>38664.268055555556</v>
      </c>
      <c r="E13" s="1"/>
      <c r="F13">
        <v>0.95</v>
      </c>
      <c r="H13">
        <v>20051117</v>
      </c>
      <c r="I13" s="13">
        <v>-6</v>
      </c>
      <c r="J13" s="13"/>
      <c r="AA13" s="32" t="s">
        <v>19</v>
      </c>
      <c r="AB13" s="49"/>
      <c r="AC13" s="9">
        <f>AVERAGE(C3484:C3723)</f>
        <v>1.0543333333333347</v>
      </c>
      <c r="AD13" s="8"/>
      <c r="AE13" s="9">
        <f>AVERAGE(F3484:F3723)</f>
        <v>2.7374583333333389</v>
      </c>
      <c r="AF13" s="9"/>
      <c r="AG13" s="8"/>
      <c r="AH13" s="29"/>
      <c r="AJ13" s="32" t="s">
        <v>66</v>
      </c>
      <c r="AK13" s="9"/>
      <c r="AL13" s="8"/>
      <c r="AM13" s="8"/>
      <c r="AN13" s="9"/>
      <c r="AO13" s="8"/>
      <c r="AP13" s="29"/>
    </row>
    <row r="14" spans="1:42">
      <c r="A14" s="1">
        <v>38664.391296296293</v>
      </c>
      <c r="B14" s="66">
        <f t="shared" si="0"/>
        <v>38664</v>
      </c>
      <c r="C14">
        <v>1.72</v>
      </c>
      <c r="D14" s="1">
        <v>38664.393055555556</v>
      </c>
      <c r="E14" s="1"/>
      <c r="F14">
        <v>1.97</v>
      </c>
      <c r="H14">
        <v>20051118</v>
      </c>
      <c r="I14" s="13">
        <v>-3.2</v>
      </c>
      <c r="J14" s="13"/>
      <c r="AA14" s="32" t="s">
        <v>20</v>
      </c>
      <c r="AB14" s="49"/>
      <c r="AC14" s="9">
        <f>AVERAGE(C3724:C3971)</f>
        <v>5.9176209677419305</v>
      </c>
      <c r="AD14" s="8"/>
      <c r="AE14" s="9">
        <f>AVERAGE(F3724:F3971)</f>
        <v>4.4202016129032318</v>
      </c>
      <c r="AF14" s="9"/>
      <c r="AG14" s="8"/>
      <c r="AH14" s="29"/>
      <c r="AJ14" s="32" t="s">
        <v>23</v>
      </c>
      <c r="AK14" s="9"/>
      <c r="AL14" s="8"/>
      <c r="AM14" s="8"/>
      <c r="AN14" s="9"/>
      <c r="AO14" s="8"/>
      <c r="AP14" s="29"/>
    </row>
    <row r="15" spans="1:42">
      <c r="A15" s="1">
        <v>38664.516296296293</v>
      </c>
      <c r="B15" s="66">
        <f t="shared" si="0"/>
        <v>38664</v>
      </c>
      <c r="C15">
        <v>3</v>
      </c>
      <c r="D15" s="1">
        <v>38664.518055555556</v>
      </c>
      <c r="E15" s="1"/>
      <c r="F15">
        <v>3</v>
      </c>
      <c r="H15">
        <v>20051119</v>
      </c>
      <c r="I15" s="13">
        <v>-1.9</v>
      </c>
      <c r="J15" s="13"/>
      <c r="AA15" s="49" t="s">
        <v>21</v>
      </c>
      <c r="AB15" s="49"/>
      <c r="AC15" s="9">
        <f>AVERAGE(C3972:C4211)</f>
        <v>11.027499999999943</v>
      </c>
      <c r="AD15" s="8"/>
      <c r="AE15" s="9">
        <f>AVERAGE(F3972:F4211)</f>
        <v>9.4952083333333412</v>
      </c>
      <c r="AF15" s="9"/>
      <c r="AG15" s="8"/>
      <c r="AH15" s="29"/>
      <c r="AJ15" s="32" t="s">
        <v>24</v>
      </c>
      <c r="AK15" s="9"/>
      <c r="AL15" s="8"/>
      <c r="AM15" s="8"/>
      <c r="AN15" s="9"/>
      <c r="AO15" s="8"/>
      <c r="AP15" s="29"/>
    </row>
    <row r="16" spans="1:42">
      <c r="A16" s="1">
        <v>38664.641296296293</v>
      </c>
      <c r="B16" s="66">
        <f t="shared" si="0"/>
        <v>38664</v>
      </c>
      <c r="C16">
        <v>4.04</v>
      </c>
      <c r="D16" s="1">
        <v>38664.643055555556</v>
      </c>
      <c r="E16" s="1"/>
      <c r="F16">
        <v>3.78</v>
      </c>
      <c r="H16">
        <v>20051120</v>
      </c>
      <c r="I16" s="13">
        <v>-4.7</v>
      </c>
      <c r="J16" s="13"/>
      <c r="AA16" s="49" t="s">
        <v>22</v>
      </c>
      <c r="AB16" s="49"/>
      <c r="AC16" s="9">
        <f>AVERAGE(C4212:C4459)</f>
        <v>11.480483870967728</v>
      </c>
      <c r="AD16" s="8"/>
      <c r="AE16" s="9">
        <f>AVERAGE(F4212:F4459)</f>
        <v>9.7597580645161575</v>
      </c>
      <c r="AF16" s="9"/>
      <c r="AG16" s="8"/>
      <c r="AH16" s="29"/>
      <c r="AJ16" s="32" t="s">
        <v>25</v>
      </c>
      <c r="AK16" s="9"/>
      <c r="AL16" s="8"/>
      <c r="AM16" s="8"/>
      <c r="AN16" s="9"/>
      <c r="AO16" s="8"/>
      <c r="AP16" s="29"/>
    </row>
    <row r="17" spans="1:42" ht="13.5" thickBot="1">
      <c r="A17" s="1">
        <v>38664.766296296293</v>
      </c>
      <c r="B17" s="66">
        <f t="shared" si="0"/>
        <v>38664</v>
      </c>
      <c r="C17">
        <v>4.83</v>
      </c>
      <c r="D17" s="1">
        <v>38664.768055555556</v>
      </c>
      <c r="E17" s="1"/>
      <c r="F17">
        <v>4.5599999999999996</v>
      </c>
      <c r="H17">
        <v>20051121</v>
      </c>
      <c r="I17" s="13">
        <v>-1.8</v>
      </c>
      <c r="J17" s="13"/>
      <c r="AA17" s="35" t="s">
        <v>23</v>
      </c>
      <c r="AB17" s="49"/>
      <c r="AC17" s="9">
        <f>AVERAGE(C4460:C4707)</f>
        <v>10.54262096774197</v>
      </c>
      <c r="AD17" s="8"/>
      <c r="AE17" s="9">
        <f>AVERAGE(F4460:F4707)</f>
        <v>10.920685483870924</v>
      </c>
      <c r="AF17" s="9"/>
      <c r="AG17" s="8"/>
      <c r="AH17" s="29"/>
      <c r="AJ17" s="32" t="s">
        <v>26</v>
      </c>
      <c r="AK17" s="9"/>
      <c r="AL17" s="8"/>
      <c r="AM17" s="8"/>
      <c r="AN17" s="9"/>
      <c r="AO17" s="8"/>
      <c r="AP17" s="29"/>
    </row>
    <row r="18" spans="1:42">
      <c r="A18" s="1">
        <v>38664.891296296293</v>
      </c>
      <c r="B18" s="66">
        <f t="shared" si="0"/>
        <v>38664</v>
      </c>
      <c r="C18">
        <v>5.89</v>
      </c>
      <c r="D18" s="1">
        <v>38664.893055555556</v>
      </c>
      <c r="E18" s="1"/>
      <c r="F18">
        <v>5.62</v>
      </c>
      <c r="H18">
        <v>20051122</v>
      </c>
      <c r="I18" s="13">
        <v>1.1000000000000001</v>
      </c>
      <c r="J18" s="13"/>
      <c r="AA18" s="54" t="s">
        <v>89</v>
      </c>
      <c r="AC18" s="9">
        <f>AVERAGE(C1780:C4707)</f>
        <v>5.1018203551911814</v>
      </c>
      <c r="AD18" s="8"/>
      <c r="AE18" s="9">
        <f>AVERAGE(F1780:F4707)</f>
        <v>6.007161885245841</v>
      </c>
      <c r="AF18" s="10"/>
      <c r="AG18" s="37">
        <f>AVERAGE(AC18,AE18)</f>
        <v>5.5544911202185112</v>
      </c>
      <c r="AH18" s="29"/>
      <c r="AJ18" s="32" t="s">
        <v>27</v>
      </c>
      <c r="AK18" s="10"/>
      <c r="AL18" s="8"/>
      <c r="AM18" s="8"/>
      <c r="AN18" s="10"/>
      <c r="AO18" s="8"/>
      <c r="AP18" s="29"/>
    </row>
    <row r="19" spans="1:42">
      <c r="A19" s="1">
        <v>38665.016296296293</v>
      </c>
      <c r="B19" s="66">
        <f t="shared" si="0"/>
        <v>38665</v>
      </c>
      <c r="C19">
        <v>6.15</v>
      </c>
      <c r="D19" s="1">
        <v>38665.018055555556</v>
      </c>
      <c r="E19" s="1"/>
      <c r="F19">
        <v>5.89</v>
      </c>
      <c r="H19">
        <v>20051123</v>
      </c>
      <c r="I19" s="13">
        <v>3.8</v>
      </c>
      <c r="J19" s="13"/>
      <c r="AC19" s="34"/>
      <c r="AD19" s="8"/>
      <c r="AE19" s="8"/>
      <c r="AF19" s="34"/>
      <c r="AG19" s="8"/>
      <c r="AH19" s="29"/>
      <c r="AJ19" s="33" t="s">
        <v>28</v>
      </c>
      <c r="AK19" s="34"/>
      <c r="AL19" s="8"/>
      <c r="AM19" s="8"/>
      <c r="AN19" s="34"/>
      <c r="AO19" s="8"/>
      <c r="AP19" s="29"/>
    </row>
    <row r="20" spans="1:42">
      <c r="A20" s="1">
        <v>38665.141296296293</v>
      </c>
      <c r="B20" s="66">
        <f t="shared" si="0"/>
        <v>38665</v>
      </c>
      <c r="C20">
        <v>6.15</v>
      </c>
      <c r="D20" s="1">
        <v>38665.143055555556</v>
      </c>
      <c r="E20" s="1"/>
      <c r="F20">
        <v>5.89</v>
      </c>
      <c r="H20">
        <v>20051124</v>
      </c>
      <c r="I20" s="13">
        <v>0.9</v>
      </c>
      <c r="J20" s="13"/>
      <c r="AC20" s="10" t="e">
        <f>AVERAGE(#REF!)</f>
        <v>#REF!</v>
      </c>
      <c r="AD20" s="8"/>
      <c r="AE20" s="8"/>
      <c r="AF20" s="10" t="e">
        <f>AVERAGE(#REF!)</f>
        <v>#REF!</v>
      </c>
      <c r="AG20" s="8"/>
      <c r="AH20" s="29"/>
      <c r="AJ20" s="32" t="s">
        <v>17</v>
      </c>
      <c r="AK20" s="10">
        <f>AVERAGE(C3016:C3263)</f>
        <v>0.30225806451612863</v>
      </c>
      <c r="AL20" s="8"/>
      <c r="AM20" s="8"/>
      <c r="AN20" s="10">
        <f>AVERAGE(F3016:F3263)</f>
        <v>2.7400000000000069</v>
      </c>
      <c r="AO20" s="8"/>
      <c r="AP20" s="29"/>
    </row>
    <row r="21" spans="1:42">
      <c r="A21" s="1">
        <v>38665.266296296293</v>
      </c>
      <c r="B21" s="66">
        <f t="shared" si="0"/>
        <v>38665</v>
      </c>
      <c r="C21">
        <v>6.69</v>
      </c>
      <c r="D21" s="1">
        <v>38665.268055555556</v>
      </c>
      <c r="E21" s="1"/>
      <c r="F21">
        <v>6.42</v>
      </c>
      <c r="H21">
        <v>20051125</v>
      </c>
      <c r="I21" s="13">
        <v>0.6</v>
      </c>
      <c r="J21" s="13"/>
      <c r="AC21" s="10" t="e">
        <f>AVERAGE(#REF!)</f>
        <v>#REF!</v>
      </c>
      <c r="AD21" s="8"/>
      <c r="AE21" s="8"/>
      <c r="AF21" s="10" t="e">
        <f>AVERAGE(#REF!)</f>
        <v>#REF!</v>
      </c>
      <c r="AG21" s="8"/>
      <c r="AH21" s="29"/>
      <c r="AJ21" s="32" t="s">
        <v>16</v>
      </c>
      <c r="AK21" s="10">
        <f>AVERAGE(C3264:C3487)</f>
        <v>1.1355357142857136</v>
      </c>
      <c r="AL21" s="8"/>
      <c r="AM21" s="8"/>
      <c r="AN21" s="10">
        <f>AVERAGE(F3264:F3487)</f>
        <v>2.9651785714285714</v>
      </c>
      <c r="AO21" s="8"/>
      <c r="AP21" s="29"/>
    </row>
    <row r="22" spans="1:42">
      <c r="A22" s="1">
        <v>38665.391296296293</v>
      </c>
      <c r="B22" s="66">
        <f t="shared" si="0"/>
        <v>38665</v>
      </c>
      <c r="C22">
        <v>7.23</v>
      </c>
      <c r="D22" s="1">
        <v>38665.393055555556</v>
      </c>
      <c r="E22" s="1"/>
      <c r="F22">
        <v>6.96</v>
      </c>
      <c r="H22">
        <v>20051126</v>
      </c>
      <c r="I22" s="13">
        <v>-2.6</v>
      </c>
      <c r="J22" s="13"/>
      <c r="AC22" s="10" t="e">
        <f>AVERAGE(#REF!)</f>
        <v>#REF!</v>
      </c>
      <c r="AD22" s="8"/>
      <c r="AE22" s="8"/>
      <c r="AF22" s="10" t="e">
        <f>AVERAGE(#REF!)</f>
        <v>#REF!</v>
      </c>
      <c r="AG22" s="8"/>
      <c r="AH22" s="29"/>
      <c r="AJ22" s="32" t="s">
        <v>18</v>
      </c>
      <c r="AK22" s="10">
        <f>AVERAGE(C3488:C3734)</f>
        <v>1.1742510121457495</v>
      </c>
      <c r="AL22" s="8"/>
      <c r="AM22" s="8"/>
      <c r="AN22" s="10">
        <f>AVERAGE(F3488:F3734)</f>
        <v>2.7106072874493989</v>
      </c>
      <c r="AO22" s="8"/>
      <c r="AP22" s="29"/>
    </row>
    <row r="23" spans="1:42">
      <c r="A23" s="1">
        <v>38665.516296296293</v>
      </c>
      <c r="B23" s="66">
        <f t="shared" si="0"/>
        <v>38665</v>
      </c>
      <c r="C23">
        <v>8.0500000000000007</v>
      </c>
      <c r="D23" s="1">
        <v>38665.518055555556</v>
      </c>
      <c r="E23" s="1"/>
      <c r="F23">
        <v>7.78</v>
      </c>
      <c r="H23">
        <v>20051127</v>
      </c>
      <c r="I23" s="13">
        <v>-2.8</v>
      </c>
      <c r="J23" s="13"/>
      <c r="AC23" s="10" t="e">
        <f>AVERAGE(#REF!)</f>
        <v>#REF!</v>
      </c>
      <c r="AD23" s="8"/>
      <c r="AE23" s="8"/>
      <c r="AF23" s="10" t="e">
        <f>AVERAGE(#REF!)</f>
        <v>#REF!</v>
      </c>
      <c r="AG23" s="8"/>
      <c r="AH23" s="29"/>
      <c r="AJ23" s="32" t="s">
        <v>19</v>
      </c>
      <c r="AK23" s="10">
        <f>AVERAGE(C3735:C3974)</f>
        <v>6.0889583333333279</v>
      </c>
      <c r="AL23" s="8"/>
      <c r="AM23" s="8"/>
      <c r="AN23" s="10">
        <f>AVERAGE(F3735:F3974)</f>
        <v>4.5489583333333403</v>
      </c>
      <c r="AO23" s="8"/>
      <c r="AP23" s="29"/>
    </row>
    <row r="24" spans="1:42">
      <c r="A24" s="1">
        <v>38665.641296296293</v>
      </c>
      <c r="B24" s="66">
        <f t="shared" si="0"/>
        <v>38665</v>
      </c>
      <c r="C24">
        <v>7.5</v>
      </c>
      <c r="D24" s="1">
        <v>38665.643055555556</v>
      </c>
      <c r="E24" s="1"/>
      <c r="F24">
        <v>7.23</v>
      </c>
      <c r="H24">
        <v>20051128</v>
      </c>
      <c r="I24" s="13">
        <v>-5.9</v>
      </c>
      <c r="J24" s="13"/>
      <c r="AC24" s="10" t="e">
        <f>AVERAGE(#REF!)</f>
        <v>#REF!</v>
      </c>
      <c r="AD24" s="8"/>
      <c r="AE24" s="8"/>
      <c r="AF24" s="10" t="e">
        <f>AVERAGE(#REF!)</f>
        <v>#REF!</v>
      </c>
      <c r="AG24" s="8"/>
      <c r="AH24" s="29"/>
      <c r="AJ24" s="32" t="s">
        <v>20</v>
      </c>
      <c r="AK24" s="10">
        <f>AVERAGE(C3975:C4222)</f>
        <v>11.063870967741892</v>
      </c>
      <c r="AL24" s="8"/>
      <c r="AM24" s="8"/>
      <c r="AN24" s="10">
        <f>AVERAGE(F3975:F4222)</f>
        <v>9.4770161290322736</v>
      </c>
      <c r="AO24" s="8"/>
      <c r="AP24" s="29"/>
    </row>
    <row r="25" spans="1:42" ht="13.5" thickBot="1">
      <c r="A25" s="1">
        <v>38665.766296296293</v>
      </c>
      <c r="B25" s="66">
        <f t="shared" si="0"/>
        <v>38665</v>
      </c>
      <c r="C25">
        <v>6.42</v>
      </c>
      <c r="D25" s="1">
        <v>38665.768055555556</v>
      </c>
      <c r="E25" s="1"/>
      <c r="F25">
        <v>6.42</v>
      </c>
      <c r="H25">
        <v>20051129</v>
      </c>
      <c r="I25" s="13">
        <v>-2.7</v>
      </c>
      <c r="J25" s="13"/>
      <c r="AC25" s="11" t="e">
        <f>AVERAGE(#REF!)</f>
        <v>#REF!</v>
      </c>
      <c r="AD25" s="8"/>
      <c r="AE25" s="8"/>
      <c r="AF25" s="11" t="e">
        <f>AVERAGE(#REF!)</f>
        <v>#REF!</v>
      </c>
      <c r="AG25" s="8"/>
      <c r="AH25" s="29"/>
      <c r="AJ25" s="35" t="s">
        <v>29</v>
      </c>
      <c r="AK25" s="11">
        <f>AVERAGE(C4223:C4428)</f>
        <v>11.548495145631078</v>
      </c>
      <c r="AL25" s="8"/>
      <c r="AM25" s="8"/>
      <c r="AN25" s="11">
        <f>AVERAGE(F4223:F4428)</f>
        <v>9.7372330097087367</v>
      </c>
      <c r="AO25" s="8"/>
      <c r="AP25" s="29"/>
    </row>
    <row r="26" spans="1:42">
      <c r="A26" s="1">
        <v>38665.891296296293</v>
      </c>
      <c r="B26" s="66">
        <f t="shared" si="0"/>
        <v>38665</v>
      </c>
      <c r="C26">
        <v>6.69</v>
      </c>
      <c r="D26" s="1">
        <v>38665.893055555556</v>
      </c>
      <c r="E26" s="1"/>
      <c r="F26">
        <v>6.42</v>
      </c>
      <c r="H26">
        <v>20051130</v>
      </c>
      <c r="I26" s="13">
        <v>-7.1</v>
      </c>
      <c r="J26" s="13"/>
      <c r="AA26" s="32" t="s">
        <v>30</v>
      </c>
      <c r="AB26" s="49"/>
      <c r="AC26" s="8"/>
      <c r="AD26" s="8"/>
      <c r="AE26" s="8"/>
      <c r="AF26" s="8"/>
      <c r="AG26" s="8"/>
      <c r="AH26" s="29"/>
      <c r="AJ26" s="32" t="s">
        <v>30</v>
      </c>
      <c r="AK26" s="8"/>
      <c r="AL26" s="8"/>
      <c r="AM26" s="8"/>
      <c r="AN26" s="8"/>
      <c r="AO26" s="8"/>
      <c r="AP26" s="29"/>
    </row>
    <row r="27" spans="1:42">
      <c r="A27" s="1">
        <v>38666.016296296293</v>
      </c>
      <c r="B27" s="66">
        <f t="shared" si="0"/>
        <v>38666</v>
      </c>
      <c r="C27">
        <v>4.83</v>
      </c>
      <c r="D27" s="1">
        <v>38666.018055555556</v>
      </c>
      <c r="E27" s="1"/>
      <c r="F27">
        <v>5.09</v>
      </c>
      <c r="H27">
        <v>20051201</v>
      </c>
      <c r="I27" s="13">
        <v>-6.5</v>
      </c>
      <c r="J27" s="13"/>
      <c r="AA27" s="36" t="s">
        <v>31</v>
      </c>
      <c r="AB27" s="54"/>
      <c r="AC27" s="37" t="e">
        <f>AVERAGE(AC20:AC25)</f>
        <v>#REF!</v>
      </c>
      <c r="AD27" s="8"/>
      <c r="AE27" s="8"/>
      <c r="AF27" s="37" t="e">
        <f>AVERAGE(AF20:AF25)</f>
        <v>#REF!</v>
      </c>
      <c r="AG27" s="8"/>
      <c r="AH27" s="29"/>
      <c r="AJ27" s="36" t="s">
        <v>31</v>
      </c>
      <c r="AK27" s="37">
        <f>AVERAGE(AK20:AK25)</f>
        <v>5.2188948729423146</v>
      </c>
      <c r="AL27" s="8"/>
      <c r="AM27" s="8"/>
      <c r="AN27" s="37">
        <f>AVERAGE(AN20:AN25)</f>
        <v>5.3631655551587221</v>
      </c>
      <c r="AO27" s="8"/>
      <c r="AP27" s="29"/>
    </row>
    <row r="28" spans="1:42">
      <c r="A28" s="1">
        <v>38666.141296296293</v>
      </c>
      <c r="B28" s="66">
        <f t="shared" si="0"/>
        <v>38666</v>
      </c>
      <c r="C28">
        <v>1.72</v>
      </c>
      <c r="D28" s="1">
        <v>38666.143055555556</v>
      </c>
      <c r="E28" s="1"/>
      <c r="F28">
        <v>2.23</v>
      </c>
      <c r="H28">
        <v>20051202</v>
      </c>
      <c r="I28" s="13">
        <v>-6.1</v>
      </c>
      <c r="J28" s="13"/>
      <c r="AA28" s="36" t="s">
        <v>32</v>
      </c>
      <c r="AB28" s="54"/>
      <c r="AC28" s="37">
        <f>AVERAGE(AC8:AC12)</f>
        <v>1.0998337564680523</v>
      </c>
      <c r="AD28" s="8"/>
      <c r="AE28" s="8"/>
      <c r="AF28" s="37" t="e">
        <f>AVERAGE(AF7:AF12)</f>
        <v>#DIV/0!</v>
      </c>
      <c r="AG28" s="8"/>
      <c r="AH28" s="29"/>
      <c r="AJ28" s="36" t="s">
        <v>32</v>
      </c>
      <c r="AK28" s="37">
        <f>AVERAGE(AK7:AK12)</f>
        <v>-1.7554274594839077</v>
      </c>
      <c r="AL28" s="8"/>
      <c r="AM28" s="8"/>
      <c r="AN28" s="37">
        <f>AVERAGE(AN6:AN12)</f>
        <v>-2.3710301275755574</v>
      </c>
      <c r="AO28" s="8"/>
      <c r="AP28" s="29"/>
    </row>
    <row r="29" spans="1:42">
      <c r="A29" s="1">
        <v>38666.266296296293</v>
      </c>
      <c r="B29" s="66">
        <f t="shared" si="0"/>
        <v>38666</v>
      </c>
      <c r="C29">
        <v>0.19</v>
      </c>
      <c r="D29" s="1">
        <v>38666.268055555556</v>
      </c>
      <c r="E29" s="1"/>
      <c r="F29">
        <v>0.7</v>
      </c>
      <c r="H29">
        <v>20051203</v>
      </c>
      <c r="I29" s="13">
        <v>-5.3</v>
      </c>
      <c r="J29" s="13"/>
      <c r="AA29" s="16" t="s">
        <v>50</v>
      </c>
      <c r="AB29" s="8"/>
      <c r="AC29" s="37">
        <f>AVERAGE(AC7:AC10)</f>
        <v>2.4330436058751101</v>
      </c>
      <c r="AD29" s="8"/>
      <c r="AE29" s="8"/>
      <c r="AF29" s="37" t="e">
        <f>AVERAGE(AF7:AF10)</f>
        <v>#DIV/0!</v>
      </c>
      <c r="AG29" s="8"/>
      <c r="AH29" s="29"/>
      <c r="AJ29" s="16" t="s">
        <v>50</v>
      </c>
      <c r="AK29" s="37">
        <f>AVERAGE(AK6:AK10)</f>
        <v>-1.7554274594839077</v>
      </c>
      <c r="AL29" s="8"/>
      <c r="AM29" s="8"/>
      <c r="AN29" s="37">
        <f>AVERAGE(AN6:AN10)</f>
        <v>-2.3710301275755574</v>
      </c>
      <c r="AO29" s="8"/>
      <c r="AP29" s="29"/>
    </row>
    <row r="30" spans="1:42" ht="13.5" thickBot="1">
      <c r="A30" s="1">
        <v>38666.391296296293</v>
      </c>
      <c r="B30" s="66">
        <f t="shared" si="0"/>
        <v>38666</v>
      </c>
      <c r="C30">
        <v>1.46</v>
      </c>
      <c r="D30" s="1">
        <v>38666.393055555556</v>
      </c>
      <c r="E30" s="1"/>
      <c r="F30">
        <v>1.72</v>
      </c>
      <c r="H30">
        <v>20051204</v>
      </c>
      <c r="I30" s="13">
        <v>-2.6</v>
      </c>
      <c r="J30" s="13"/>
      <c r="AA30" s="38" t="s">
        <v>38</v>
      </c>
      <c r="AB30" s="55"/>
      <c r="AC30" s="8"/>
      <c r="AD30" s="8"/>
      <c r="AE30" s="8"/>
      <c r="AF30" s="8"/>
      <c r="AG30" s="8"/>
      <c r="AH30" s="29"/>
      <c r="AJ30" s="38" t="s">
        <v>38</v>
      </c>
      <c r="AK30" s="8"/>
      <c r="AL30" s="8"/>
      <c r="AM30" s="8"/>
      <c r="AN30" s="8"/>
      <c r="AO30" s="8"/>
      <c r="AP30" s="29"/>
    </row>
    <row r="31" spans="1:42">
      <c r="A31" s="1">
        <v>38666.516296296293</v>
      </c>
      <c r="B31" s="66">
        <f t="shared" si="0"/>
        <v>38666</v>
      </c>
      <c r="C31">
        <v>3</v>
      </c>
      <c r="D31" s="1">
        <v>38666.518055555556</v>
      </c>
      <c r="E31" s="1"/>
      <c r="F31">
        <v>3</v>
      </c>
      <c r="H31">
        <v>20051205</v>
      </c>
      <c r="I31" s="13">
        <v>-3</v>
      </c>
      <c r="J31" s="13"/>
      <c r="AA31" s="19" t="s">
        <v>36</v>
      </c>
      <c r="AB31" s="54"/>
      <c r="AC31" s="10" t="e">
        <f>MAX(#REF!)</f>
        <v>#REF!</v>
      </c>
      <c r="AD31" s="8"/>
      <c r="AE31" s="8"/>
      <c r="AF31" s="10" t="e">
        <f>MAX(#REF!)</f>
        <v>#REF!</v>
      </c>
      <c r="AG31" s="8"/>
      <c r="AH31" s="29"/>
      <c r="AJ31" s="19" t="s">
        <v>36</v>
      </c>
      <c r="AK31" s="10">
        <f>MAX(C3:C1390)</f>
        <v>8.0500000000000007</v>
      </c>
      <c r="AL31" s="8"/>
      <c r="AM31" s="8"/>
      <c r="AN31" s="10">
        <f>MAX(F3:F1390)</f>
        <v>7.78</v>
      </c>
      <c r="AO31" s="8"/>
      <c r="AP31" s="29"/>
    </row>
    <row r="32" spans="1:42" ht="13.5" thickBot="1">
      <c r="A32" s="1">
        <v>38666.641296296293</v>
      </c>
      <c r="B32" s="66">
        <f t="shared" si="0"/>
        <v>38666</v>
      </c>
      <c r="C32">
        <v>3.26</v>
      </c>
      <c r="D32" s="1">
        <v>38666.643055555556</v>
      </c>
      <c r="E32" s="1"/>
      <c r="F32">
        <v>3</v>
      </c>
      <c r="H32">
        <v>20051206</v>
      </c>
      <c r="I32" s="13">
        <v>-3.8</v>
      </c>
      <c r="J32" s="13"/>
      <c r="AA32" s="20" t="s">
        <v>37</v>
      </c>
      <c r="AB32" s="56"/>
      <c r="AC32" s="11" t="e">
        <f>MIN(#REF!)</f>
        <v>#REF!</v>
      </c>
      <c r="AD32" s="12"/>
      <c r="AE32" s="12"/>
      <c r="AF32" s="11" t="e">
        <f>MIN(#REF!)</f>
        <v>#REF!</v>
      </c>
      <c r="AG32" s="12"/>
      <c r="AH32" s="39"/>
      <c r="AJ32" s="20" t="s">
        <v>37</v>
      </c>
      <c r="AK32" s="11">
        <f>MIN(C3:C1390)</f>
        <v>-2.82</v>
      </c>
      <c r="AL32" s="12"/>
      <c r="AM32" s="12"/>
      <c r="AN32" s="11">
        <f>MIN(F3:F1390)</f>
        <v>-4.5599999999999996</v>
      </c>
      <c r="AO32" s="12"/>
      <c r="AP32" s="39"/>
    </row>
    <row r="33" spans="1:10">
      <c r="A33" s="1">
        <v>38666.766296296293</v>
      </c>
      <c r="B33" s="66">
        <f t="shared" si="0"/>
        <v>38666</v>
      </c>
      <c r="C33">
        <v>2.23</v>
      </c>
      <c r="D33" s="1">
        <v>38666.768055555556</v>
      </c>
      <c r="E33" s="1"/>
      <c r="F33">
        <v>2.4900000000000002</v>
      </c>
      <c r="H33">
        <v>20051207</v>
      </c>
      <c r="I33" s="13">
        <v>-6.1</v>
      </c>
      <c r="J33" s="13"/>
    </row>
    <row r="34" spans="1:10">
      <c r="A34" s="1">
        <v>38666.891296296293</v>
      </c>
      <c r="B34" s="66">
        <f t="shared" si="0"/>
        <v>38666</v>
      </c>
      <c r="C34">
        <v>1.72</v>
      </c>
      <c r="D34" s="1">
        <v>38666.893055555556</v>
      </c>
      <c r="E34" s="1"/>
      <c r="F34">
        <v>1.97</v>
      </c>
      <c r="H34">
        <v>20051208</v>
      </c>
      <c r="I34" s="13">
        <v>-4.5</v>
      </c>
      <c r="J34" s="13"/>
    </row>
    <row r="35" spans="1:10">
      <c r="A35" s="1">
        <v>38667.016296296293</v>
      </c>
      <c r="B35" s="66">
        <f t="shared" si="0"/>
        <v>38667</v>
      </c>
      <c r="C35">
        <v>2.23</v>
      </c>
      <c r="D35" s="1">
        <v>38667.018055555556</v>
      </c>
      <c r="E35" s="1"/>
      <c r="F35">
        <v>2.23</v>
      </c>
      <c r="H35">
        <v>20051209</v>
      </c>
      <c r="I35" s="13">
        <v>-5.6</v>
      </c>
      <c r="J35" s="13"/>
    </row>
    <row r="36" spans="1:10">
      <c r="A36" s="1">
        <v>38667.141296296293</v>
      </c>
      <c r="B36" s="66">
        <f t="shared" si="0"/>
        <v>38667</v>
      </c>
      <c r="C36">
        <v>1.72</v>
      </c>
      <c r="D36" s="1">
        <v>38667.143055555556</v>
      </c>
      <c r="E36" s="1"/>
      <c r="F36">
        <v>1.72</v>
      </c>
      <c r="H36">
        <v>20051210</v>
      </c>
      <c r="I36" s="13">
        <v>-2.2999999999999998</v>
      </c>
      <c r="J36" s="13"/>
    </row>
    <row r="37" spans="1:10">
      <c r="A37" s="1">
        <v>38667.266296296293</v>
      </c>
      <c r="B37" s="66">
        <f t="shared" si="0"/>
        <v>38667</v>
      </c>
      <c r="C37">
        <v>-0.56000000000000005</v>
      </c>
      <c r="D37" s="1">
        <v>38667.268055555556</v>
      </c>
      <c r="E37" s="1"/>
      <c r="F37">
        <v>0.19</v>
      </c>
      <c r="H37">
        <v>20051211</v>
      </c>
      <c r="I37" s="13">
        <v>3.7</v>
      </c>
      <c r="J37" s="13"/>
    </row>
    <row r="38" spans="1:10">
      <c r="A38" s="1">
        <v>38667.391296296293</v>
      </c>
      <c r="B38" s="66">
        <f t="shared" si="0"/>
        <v>38667</v>
      </c>
      <c r="C38">
        <v>-0.82</v>
      </c>
      <c r="D38" s="1">
        <v>38667.393055555556</v>
      </c>
      <c r="E38" s="1"/>
      <c r="F38">
        <v>-0.06</v>
      </c>
      <c r="H38">
        <v>20051212</v>
      </c>
      <c r="I38" s="13">
        <v>1.8</v>
      </c>
      <c r="J38" s="13"/>
    </row>
    <row r="39" spans="1:10">
      <c r="A39" s="1">
        <v>38667.516296296293</v>
      </c>
      <c r="B39" s="66">
        <f t="shared" si="0"/>
        <v>38667</v>
      </c>
      <c r="C39">
        <v>-0.06</v>
      </c>
      <c r="D39" s="1">
        <v>38667.518055555556</v>
      </c>
      <c r="E39" s="1"/>
      <c r="F39">
        <v>0.19</v>
      </c>
      <c r="H39">
        <v>20051213</v>
      </c>
      <c r="I39" s="13">
        <v>1.3</v>
      </c>
      <c r="J39" s="13"/>
    </row>
    <row r="40" spans="1:10">
      <c r="A40" s="1">
        <v>38667.641296296293</v>
      </c>
      <c r="B40" s="66">
        <f t="shared" si="0"/>
        <v>38667</v>
      </c>
      <c r="C40">
        <v>-0.31</v>
      </c>
      <c r="D40" s="1">
        <v>38667.643055555556</v>
      </c>
      <c r="E40" s="1"/>
      <c r="F40">
        <v>0.19</v>
      </c>
      <c r="H40">
        <v>20051214</v>
      </c>
      <c r="I40" s="13">
        <v>0.7</v>
      </c>
      <c r="J40" s="13"/>
    </row>
    <row r="41" spans="1:10">
      <c r="A41" s="1">
        <v>38667.766296296293</v>
      </c>
      <c r="B41" s="66">
        <f t="shared" si="0"/>
        <v>38667</v>
      </c>
      <c r="C41">
        <v>-1.07</v>
      </c>
      <c r="D41" s="1">
        <v>38667.768055555556</v>
      </c>
      <c r="E41" s="1"/>
      <c r="F41">
        <v>-0.31</v>
      </c>
      <c r="H41">
        <v>20051215</v>
      </c>
      <c r="I41" s="13">
        <v>-1.6</v>
      </c>
      <c r="J41" s="13"/>
    </row>
    <row r="42" spans="1:10">
      <c r="A42" s="1">
        <v>38667.891296296293</v>
      </c>
      <c r="B42" s="66">
        <f t="shared" si="0"/>
        <v>38667</v>
      </c>
      <c r="C42">
        <v>-0.31</v>
      </c>
      <c r="D42" s="1">
        <v>38667.893055555556</v>
      </c>
      <c r="E42" s="1"/>
      <c r="F42">
        <v>-0.06</v>
      </c>
      <c r="H42">
        <v>20051216</v>
      </c>
      <c r="I42" s="13">
        <v>-5.3</v>
      </c>
      <c r="J42" s="13"/>
    </row>
    <row r="43" spans="1:10">
      <c r="A43" s="1">
        <v>38668.016296296293</v>
      </c>
      <c r="B43" s="66">
        <f t="shared" si="0"/>
        <v>38668</v>
      </c>
      <c r="C43">
        <v>0.44</v>
      </c>
      <c r="D43" s="1">
        <v>38668.018055555556</v>
      </c>
      <c r="E43" s="1"/>
      <c r="F43">
        <v>0.44</v>
      </c>
      <c r="H43">
        <v>20051217</v>
      </c>
      <c r="I43" s="13">
        <v>-7.2</v>
      </c>
      <c r="J43" s="13"/>
    </row>
    <row r="44" spans="1:10">
      <c r="A44" s="1">
        <v>38668.141296296293</v>
      </c>
      <c r="B44" s="66">
        <f t="shared" si="0"/>
        <v>38668</v>
      </c>
      <c r="C44">
        <v>1.72</v>
      </c>
      <c r="D44" s="1">
        <v>38668.143055555556</v>
      </c>
      <c r="E44" s="1"/>
      <c r="F44">
        <v>1.21</v>
      </c>
      <c r="H44">
        <v>20051218</v>
      </c>
      <c r="I44" s="13">
        <v>-8.9</v>
      </c>
      <c r="J44" s="13"/>
    </row>
    <row r="45" spans="1:10">
      <c r="A45" s="1">
        <v>38668.266296296293</v>
      </c>
      <c r="B45" s="66">
        <f t="shared" si="0"/>
        <v>38668</v>
      </c>
      <c r="C45">
        <v>2.4900000000000002</v>
      </c>
      <c r="D45" s="1">
        <v>38668.268055555556</v>
      </c>
      <c r="E45" s="1"/>
      <c r="F45">
        <v>2.23</v>
      </c>
      <c r="H45">
        <v>20051219</v>
      </c>
      <c r="I45" s="13">
        <v>-10.7</v>
      </c>
      <c r="J45" s="13"/>
    </row>
    <row r="46" spans="1:10">
      <c r="A46" s="1">
        <v>38668.391296296293</v>
      </c>
      <c r="B46" s="66">
        <f t="shared" si="0"/>
        <v>38668</v>
      </c>
      <c r="C46">
        <v>3.78</v>
      </c>
      <c r="D46" s="1">
        <v>38668.393055555556</v>
      </c>
      <c r="E46" s="1"/>
      <c r="F46">
        <v>3.26</v>
      </c>
      <c r="H46">
        <v>20051220</v>
      </c>
      <c r="I46" s="13">
        <v>-7.7</v>
      </c>
      <c r="J46" s="13"/>
    </row>
    <row r="47" spans="1:10">
      <c r="A47" s="1">
        <v>38668.516296296293</v>
      </c>
      <c r="B47" s="66">
        <f t="shared" si="0"/>
        <v>38668</v>
      </c>
      <c r="C47">
        <v>3.78</v>
      </c>
      <c r="D47" s="1">
        <v>38668.518055555556</v>
      </c>
      <c r="E47" s="1"/>
      <c r="F47">
        <v>3.52</v>
      </c>
      <c r="H47">
        <v>20051221</v>
      </c>
      <c r="I47" s="13">
        <v>-6.5</v>
      </c>
      <c r="J47" s="13"/>
    </row>
    <row r="48" spans="1:10">
      <c r="A48" s="1">
        <v>38668.641296296293</v>
      </c>
      <c r="B48" s="66">
        <f t="shared" si="0"/>
        <v>38668</v>
      </c>
      <c r="C48">
        <v>2.4900000000000002</v>
      </c>
      <c r="D48" s="1">
        <v>38668.643055555556</v>
      </c>
      <c r="E48" s="1"/>
      <c r="F48">
        <v>3</v>
      </c>
      <c r="H48">
        <v>20051222</v>
      </c>
      <c r="I48" s="13">
        <v>-4.8</v>
      </c>
      <c r="J48" s="13"/>
    </row>
    <row r="49" spans="1:10">
      <c r="A49" s="1">
        <v>38668.766296296293</v>
      </c>
      <c r="B49" s="66">
        <f t="shared" si="0"/>
        <v>38668</v>
      </c>
      <c r="C49">
        <v>2.4900000000000002</v>
      </c>
      <c r="D49" s="1">
        <v>38668.768055555556</v>
      </c>
      <c r="E49" s="1"/>
      <c r="F49">
        <v>2.4900000000000002</v>
      </c>
      <c r="H49">
        <v>20051223</v>
      </c>
      <c r="I49" s="13">
        <v>-4.2</v>
      </c>
      <c r="J49" s="13"/>
    </row>
    <row r="50" spans="1:10">
      <c r="A50" s="1">
        <v>38668.891296296293</v>
      </c>
      <c r="B50" s="66">
        <f t="shared" si="0"/>
        <v>38668</v>
      </c>
      <c r="C50">
        <v>1.21</v>
      </c>
      <c r="D50" s="1">
        <v>38668.893055555556</v>
      </c>
      <c r="E50" s="1"/>
      <c r="F50">
        <v>1.46</v>
      </c>
      <c r="H50">
        <v>20051224</v>
      </c>
      <c r="I50" s="13">
        <v>-2.5</v>
      </c>
      <c r="J50" s="13"/>
    </row>
    <row r="51" spans="1:10">
      <c r="A51" s="1">
        <v>38669.016296296293</v>
      </c>
      <c r="B51" s="66">
        <f t="shared" si="0"/>
        <v>38669</v>
      </c>
      <c r="C51">
        <v>0.44</v>
      </c>
      <c r="D51" s="1">
        <v>38669.018055555556</v>
      </c>
      <c r="E51" s="1"/>
      <c r="F51">
        <v>1.21</v>
      </c>
      <c r="H51">
        <v>20051225</v>
      </c>
      <c r="I51" s="13">
        <v>-2.7</v>
      </c>
      <c r="J51" s="13"/>
    </row>
    <row r="52" spans="1:10">
      <c r="A52" s="1">
        <v>38669.141296296293</v>
      </c>
      <c r="B52" s="66">
        <f t="shared" si="0"/>
        <v>38669</v>
      </c>
      <c r="C52">
        <v>1.46</v>
      </c>
      <c r="D52" s="1">
        <v>38669.143055555556</v>
      </c>
      <c r="E52" s="1"/>
      <c r="F52">
        <v>1.21</v>
      </c>
      <c r="H52">
        <v>20051226</v>
      </c>
      <c r="I52" s="13">
        <v>-7.1</v>
      </c>
      <c r="J52" s="13"/>
    </row>
    <row r="53" spans="1:10">
      <c r="A53" s="1">
        <v>38669.266296296293</v>
      </c>
      <c r="B53" s="66">
        <f t="shared" si="0"/>
        <v>38669</v>
      </c>
      <c r="C53">
        <v>0.95</v>
      </c>
      <c r="D53" s="1">
        <v>38669.268055555556</v>
      </c>
      <c r="E53" s="1"/>
      <c r="F53">
        <v>1.46</v>
      </c>
      <c r="H53">
        <v>20051227</v>
      </c>
      <c r="I53" s="13">
        <v>-14.2</v>
      </c>
      <c r="J53" s="13"/>
    </row>
    <row r="54" spans="1:10">
      <c r="A54" s="1">
        <v>38669.391296296293</v>
      </c>
      <c r="B54" s="66">
        <f t="shared" si="0"/>
        <v>38669</v>
      </c>
      <c r="C54">
        <v>1.21</v>
      </c>
      <c r="D54" s="1">
        <v>38669.393055555556</v>
      </c>
      <c r="E54" s="1"/>
      <c r="F54">
        <v>1.46</v>
      </c>
      <c r="H54">
        <v>20051228</v>
      </c>
      <c r="I54" s="13">
        <v>-14.7</v>
      </c>
      <c r="J54" s="13"/>
    </row>
    <row r="55" spans="1:10">
      <c r="A55" s="1">
        <v>38669.516296296293</v>
      </c>
      <c r="B55" s="66">
        <f t="shared" si="0"/>
        <v>38669</v>
      </c>
      <c r="C55">
        <v>2.23</v>
      </c>
      <c r="D55" s="1">
        <v>38669.518055555556</v>
      </c>
      <c r="E55" s="1"/>
      <c r="F55">
        <v>1.97</v>
      </c>
      <c r="H55">
        <v>20051229</v>
      </c>
      <c r="I55" s="13">
        <v>-10.5</v>
      </c>
      <c r="J55" s="13"/>
    </row>
    <row r="56" spans="1:10">
      <c r="A56" s="1">
        <v>38669.641296296293</v>
      </c>
      <c r="B56" s="66">
        <f t="shared" si="0"/>
        <v>38669</v>
      </c>
      <c r="C56">
        <v>0.44</v>
      </c>
      <c r="D56" s="1">
        <v>38669.643055555556</v>
      </c>
      <c r="E56" s="1"/>
      <c r="F56">
        <v>1.21</v>
      </c>
      <c r="H56">
        <v>20051230</v>
      </c>
      <c r="I56" s="13">
        <v>-5.2</v>
      </c>
      <c r="J56" s="13"/>
    </row>
    <row r="57" spans="1:10">
      <c r="A57" s="1">
        <v>38669.766296296293</v>
      </c>
      <c r="B57" s="66">
        <f t="shared" si="0"/>
        <v>38669</v>
      </c>
      <c r="C57">
        <v>-0.56000000000000005</v>
      </c>
      <c r="D57" s="1">
        <v>38669.768055555556</v>
      </c>
      <c r="E57" s="1"/>
      <c r="F57">
        <v>0.44</v>
      </c>
      <c r="H57">
        <v>20051231</v>
      </c>
      <c r="I57" s="13">
        <v>-6.6</v>
      </c>
      <c r="J57" s="13"/>
    </row>
    <row r="58" spans="1:10">
      <c r="A58" s="1">
        <v>38669.891296296293</v>
      </c>
      <c r="B58" s="66">
        <f t="shared" si="0"/>
        <v>38669</v>
      </c>
      <c r="C58">
        <v>-0.56000000000000005</v>
      </c>
      <c r="D58" s="1">
        <v>38669.893055555556</v>
      </c>
      <c r="E58" s="1"/>
      <c r="F58">
        <v>0.19</v>
      </c>
      <c r="H58">
        <v>20060101</v>
      </c>
      <c r="I58" s="13">
        <v>-5.4</v>
      </c>
      <c r="J58" s="13"/>
    </row>
    <row r="59" spans="1:10">
      <c r="A59" s="1">
        <v>38670.016296296293</v>
      </c>
      <c r="B59" s="66">
        <f t="shared" si="0"/>
        <v>38670</v>
      </c>
      <c r="C59">
        <v>-0.31</v>
      </c>
      <c r="D59" s="1">
        <v>38670.018055555556</v>
      </c>
      <c r="E59" s="1"/>
      <c r="F59">
        <v>0.19</v>
      </c>
      <c r="H59">
        <v>20060102</v>
      </c>
      <c r="I59" s="13">
        <v>-7.7</v>
      </c>
      <c r="J59" s="13"/>
    </row>
    <row r="60" spans="1:10">
      <c r="A60" s="1">
        <v>38670.141296296293</v>
      </c>
      <c r="B60" s="66">
        <f t="shared" si="0"/>
        <v>38670</v>
      </c>
      <c r="C60">
        <v>-0.06</v>
      </c>
      <c r="D60" s="1">
        <v>38670.143055555556</v>
      </c>
      <c r="E60" s="1"/>
      <c r="F60">
        <v>-0.06</v>
      </c>
      <c r="H60">
        <v>20060103</v>
      </c>
      <c r="I60" s="13">
        <v>-9.5</v>
      </c>
      <c r="J60" s="13"/>
    </row>
    <row r="61" spans="1:10">
      <c r="A61" s="1">
        <v>38670.266296296293</v>
      </c>
      <c r="B61" s="66">
        <f t="shared" si="0"/>
        <v>38670</v>
      </c>
      <c r="C61">
        <v>-0.06</v>
      </c>
      <c r="D61" s="1">
        <v>38670.268055555556</v>
      </c>
      <c r="E61" s="1"/>
      <c r="F61">
        <v>-0.06</v>
      </c>
      <c r="H61">
        <v>20060104</v>
      </c>
      <c r="I61" s="13">
        <v>-9.6999999999999993</v>
      </c>
      <c r="J61" s="13"/>
    </row>
    <row r="62" spans="1:10">
      <c r="A62" s="1">
        <v>38670.391296296293</v>
      </c>
      <c r="B62" s="66">
        <f t="shared" si="0"/>
        <v>38670</v>
      </c>
      <c r="C62">
        <v>-0.31</v>
      </c>
      <c r="D62" s="1">
        <v>38670.393055555556</v>
      </c>
      <c r="E62" s="1"/>
      <c r="F62">
        <v>0.19</v>
      </c>
      <c r="H62">
        <v>20060105</v>
      </c>
      <c r="I62" s="13">
        <v>-13</v>
      </c>
      <c r="J62" s="13"/>
    </row>
    <row r="63" spans="1:10">
      <c r="A63" s="1">
        <v>38670.516296296293</v>
      </c>
      <c r="B63" s="66">
        <f t="shared" si="0"/>
        <v>38670</v>
      </c>
      <c r="C63">
        <v>1.72</v>
      </c>
      <c r="D63" s="1">
        <v>38670.518055555556</v>
      </c>
      <c r="E63" s="1"/>
      <c r="F63">
        <v>0.7</v>
      </c>
      <c r="H63">
        <v>20060106</v>
      </c>
      <c r="I63" s="13">
        <v>-16.8</v>
      </c>
      <c r="J63" s="13"/>
    </row>
    <row r="64" spans="1:10">
      <c r="A64" s="1">
        <v>38670.641296296293</v>
      </c>
      <c r="B64" s="66">
        <f t="shared" si="0"/>
        <v>38670</v>
      </c>
      <c r="C64">
        <v>1.21</v>
      </c>
      <c r="D64" s="1">
        <v>38670.643055555556</v>
      </c>
      <c r="E64" s="1"/>
      <c r="F64">
        <v>1.46</v>
      </c>
      <c r="H64">
        <v>20060107</v>
      </c>
      <c r="I64" s="13">
        <v>-17.7</v>
      </c>
      <c r="J64" s="13"/>
    </row>
    <row r="65" spans="1:10">
      <c r="A65" s="1">
        <v>38670.766296296293</v>
      </c>
      <c r="B65" s="66">
        <f t="shared" si="0"/>
        <v>38670</v>
      </c>
      <c r="C65">
        <v>0.7</v>
      </c>
      <c r="D65" s="1">
        <v>38670.768055555556</v>
      </c>
      <c r="E65" s="1"/>
      <c r="F65">
        <v>0.95</v>
      </c>
      <c r="H65">
        <v>20060108</v>
      </c>
      <c r="I65" s="13">
        <v>-16.3</v>
      </c>
      <c r="J65" s="13"/>
    </row>
    <row r="66" spans="1:10">
      <c r="A66" s="1">
        <v>38670.891296296293</v>
      </c>
      <c r="B66" s="66">
        <f t="shared" si="0"/>
        <v>38670</v>
      </c>
      <c r="C66">
        <v>-0.82</v>
      </c>
      <c r="D66" s="1">
        <v>38670.893055555556</v>
      </c>
      <c r="E66" s="1"/>
      <c r="F66">
        <v>0.44</v>
      </c>
      <c r="H66">
        <v>20060109</v>
      </c>
      <c r="I66" s="13">
        <v>-13.6</v>
      </c>
      <c r="J66" s="13"/>
    </row>
    <row r="67" spans="1:10">
      <c r="A67" s="1">
        <v>38671.016296296293</v>
      </c>
      <c r="B67" s="66">
        <f t="shared" si="0"/>
        <v>38671</v>
      </c>
      <c r="C67">
        <v>-0.06</v>
      </c>
      <c r="D67" s="1">
        <v>38671.018055555556</v>
      </c>
      <c r="E67" s="1"/>
      <c r="F67">
        <v>0.44</v>
      </c>
      <c r="H67">
        <v>20060110</v>
      </c>
      <c r="I67" s="13">
        <v>-3.2</v>
      </c>
      <c r="J67" s="13"/>
    </row>
    <row r="68" spans="1:10">
      <c r="A68" s="1">
        <v>38671.141296296293</v>
      </c>
      <c r="B68" s="66">
        <f t="shared" ref="B68:B131" si="1">INT(A68)</f>
        <v>38671</v>
      </c>
      <c r="C68">
        <v>-0.31</v>
      </c>
      <c r="D68" s="1">
        <v>38671.143055555556</v>
      </c>
      <c r="E68" s="1"/>
      <c r="F68">
        <v>0.44</v>
      </c>
      <c r="H68">
        <v>20060111</v>
      </c>
      <c r="I68" s="13">
        <v>2.2999999999999998</v>
      </c>
      <c r="J68" s="13"/>
    </row>
    <row r="69" spans="1:10">
      <c r="A69" s="1">
        <v>38671.266296296293</v>
      </c>
      <c r="B69" s="66">
        <f t="shared" si="1"/>
        <v>38671</v>
      </c>
      <c r="C69">
        <v>-0.31</v>
      </c>
      <c r="D69" s="1">
        <v>38671.268055555556</v>
      </c>
      <c r="E69" s="1"/>
      <c r="F69">
        <v>0.44</v>
      </c>
      <c r="H69">
        <v>20060112</v>
      </c>
      <c r="I69" s="13">
        <v>0</v>
      </c>
      <c r="J69" s="13"/>
    </row>
    <row r="70" spans="1:10">
      <c r="A70" s="1">
        <v>38671.391296296293</v>
      </c>
      <c r="B70" s="66">
        <f t="shared" si="1"/>
        <v>38671</v>
      </c>
      <c r="C70">
        <v>-0.06</v>
      </c>
      <c r="D70" s="1">
        <v>38671.393055555556</v>
      </c>
      <c r="E70" s="1"/>
      <c r="F70">
        <v>0.44</v>
      </c>
      <c r="H70">
        <v>20060113</v>
      </c>
      <c r="I70" s="13">
        <v>-0.4</v>
      </c>
      <c r="J70" s="13"/>
    </row>
    <row r="71" spans="1:10">
      <c r="A71" s="1">
        <v>38671.516296296293</v>
      </c>
      <c r="B71" s="66">
        <f t="shared" si="1"/>
        <v>38671</v>
      </c>
      <c r="C71">
        <v>-0.31</v>
      </c>
      <c r="D71" s="1">
        <v>38671.518055555556</v>
      </c>
      <c r="E71" s="1"/>
      <c r="F71">
        <v>0.44</v>
      </c>
      <c r="H71">
        <v>20060114</v>
      </c>
      <c r="I71" s="13">
        <v>-1.1000000000000001</v>
      </c>
      <c r="J71" s="13"/>
    </row>
    <row r="72" spans="1:10">
      <c r="A72" s="1">
        <v>38671.641296296293</v>
      </c>
      <c r="B72" s="66">
        <f t="shared" si="1"/>
        <v>38671</v>
      </c>
      <c r="C72">
        <v>-0.56000000000000005</v>
      </c>
      <c r="D72" s="1">
        <v>38671.643055555556</v>
      </c>
      <c r="E72" s="1"/>
      <c r="F72">
        <v>0.44</v>
      </c>
      <c r="H72">
        <v>20060115</v>
      </c>
      <c r="I72" s="13">
        <v>-2.6</v>
      </c>
      <c r="J72" s="13"/>
    </row>
    <row r="73" spans="1:10">
      <c r="A73" s="1">
        <v>38671.766296296293</v>
      </c>
      <c r="B73" s="66">
        <f t="shared" si="1"/>
        <v>38671</v>
      </c>
      <c r="C73">
        <v>-0.56000000000000005</v>
      </c>
      <c r="D73" s="1">
        <v>38671.768055555556</v>
      </c>
      <c r="E73" s="1"/>
      <c r="F73">
        <v>0.44</v>
      </c>
      <c r="H73">
        <v>20060116</v>
      </c>
      <c r="I73" s="13">
        <v>-4.3</v>
      </c>
      <c r="J73" s="13"/>
    </row>
    <row r="74" spans="1:10">
      <c r="A74" s="1">
        <v>38671.891296296293</v>
      </c>
      <c r="B74" s="66">
        <f t="shared" si="1"/>
        <v>38671</v>
      </c>
      <c r="C74">
        <v>-0.56000000000000005</v>
      </c>
      <c r="D74" s="1">
        <v>38671.893055555556</v>
      </c>
      <c r="E74" s="1"/>
      <c r="F74">
        <v>0.44</v>
      </c>
      <c r="H74">
        <v>20060117</v>
      </c>
      <c r="I74" s="13">
        <v>-5</v>
      </c>
      <c r="J74" s="13"/>
    </row>
    <row r="75" spans="1:10">
      <c r="A75" s="1">
        <v>38672.016296296293</v>
      </c>
      <c r="B75" s="66">
        <f t="shared" si="1"/>
        <v>38672</v>
      </c>
      <c r="C75">
        <v>-0.31</v>
      </c>
      <c r="D75" s="1">
        <v>38672.018055555556</v>
      </c>
      <c r="E75" s="1"/>
      <c r="F75">
        <v>0.44</v>
      </c>
      <c r="H75">
        <v>20060118</v>
      </c>
      <c r="I75" s="13">
        <v>-6.6</v>
      </c>
      <c r="J75" s="13"/>
    </row>
    <row r="76" spans="1:10">
      <c r="A76" s="1">
        <v>38672.141296296293</v>
      </c>
      <c r="B76" s="66">
        <f t="shared" si="1"/>
        <v>38672</v>
      </c>
      <c r="C76">
        <v>-0.31</v>
      </c>
      <c r="D76" s="1">
        <v>38672.143055555556</v>
      </c>
      <c r="E76" s="1"/>
      <c r="F76">
        <v>0.44</v>
      </c>
      <c r="H76">
        <v>20060119</v>
      </c>
      <c r="I76" s="13">
        <v>-11.1</v>
      </c>
      <c r="J76" s="13"/>
    </row>
    <row r="77" spans="1:10">
      <c r="A77" s="1">
        <v>38672.266296296293</v>
      </c>
      <c r="B77" s="66">
        <f t="shared" si="1"/>
        <v>38672</v>
      </c>
      <c r="C77">
        <v>-0.31</v>
      </c>
      <c r="D77" s="1">
        <v>38672.268055555556</v>
      </c>
      <c r="E77" s="1"/>
      <c r="F77">
        <v>0.44</v>
      </c>
      <c r="H77">
        <v>20060120</v>
      </c>
      <c r="I77" s="13">
        <v>-11.7</v>
      </c>
      <c r="J77" s="13"/>
    </row>
    <row r="78" spans="1:10">
      <c r="A78" s="1">
        <v>38672.391296296293</v>
      </c>
      <c r="B78" s="66">
        <f t="shared" si="1"/>
        <v>38672</v>
      </c>
      <c r="C78">
        <v>-0.31</v>
      </c>
      <c r="D78" s="1">
        <v>38672.393055555556</v>
      </c>
      <c r="E78" s="1"/>
      <c r="F78">
        <v>0.44</v>
      </c>
      <c r="H78">
        <v>20060121</v>
      </c>
      <c r="I78" s="13">
        <v>-10.6</v>
      </c>
      <c r="J78" s="13"/>
    </row>
    <row r="79" spans="1:10">
      <c r="A79" s="1">
        <v>38672.516296296293</v>
      </c>
      <c r="B79" s="66">
        <f t="shared" si="1"/>
        <v>38672</v>
      </c>
      <c r="C79">
        <v>-0.56000000000000005</v>
      </c>
      <c r="D79" s="1">
        <v>38672.518055555556</v>
      </c>
      <c r="E79" s="1"/>
      <c r="F79">
        <v>0.44</v>
      </c>
      <c r="H79">
        <v>20060122</v>
      </c>
      <c r="I79" s="13">
        <v>-8.6</v>
      </c>
      <c r="J79" s="13"/>
    </row>
    <row r="80" spans="1:10">
      <c r="A80" s="1">
        <v>38672.641296296293</v>
      </c>
      <c r="B80" s="66">
        <f t="shared" si="1"/>
        <v>38672</v>
      </c>
      <c r="C80">
        <v>-0.82</v>
      </c>
      <c r="D80" s="1">
        <v>38672.643055555556</v>
      </c>
      <c r="E80" s="1"/>
      <c r="F80">
        <v>0.44</v>
      </c>
      <c r="H80">
        <v>20060123</v>
      </c>
      <c r="I80" s="13">
        <v>-3.3</v>
      </c>
      <c r="J80" s="13"/>
    </row>
    <row r="81" spans="1:10">
      <c r="A81" s="1">
        <v>38672.766296296293</v>
      </c>
      <c r="B81" s="66">
        <f t="shared" si="1"/>
        <v>38672</v>
      </c>
      <c r="C81">
        <v>-0.82</v>
      </c>
      <c r="D81" s="1">
        <v>38672.768055555556</v>
      </c>
      <c r="E81" s="1"/>
      <c r="F81">
        <v>0.44</v>
      </c>
      <c r="H81">
        <v>20060124</v>
      </c>
      <c r="I81" s="13">
        <v>-0.1</v>
      </c>
      <c r="J81" s="13"/>
    </row>
    <row r="82" spans="1:10">
      <c r="A82" s="1">
        <v>38672.891296296293</v>
      </c>
      <c r="B82" s="66">
        <f t="shared" si="1"/>
        <v>38672</v>
      </c>
      <c r="C82">
        <v>-0.56000000000000005</v>
      </c>
      <c r="D82" s="1">
        <v>38672.893055555556</v>
      </c>
      <c r="E82" s="1"/>
      <c r="F82">
        <v>0.44</v>
      </c>
      <c r="H82">
        <v>20060125</v>
      </c>
      <c r="I82" s="13">
        <v>-3.5</v>
      </c>
      <c r="J82" s="13"/>
    </row>
    <row r="83" spans="1:10">
      <c r="A83" s="1">
        <v>38673.016296296293</v>
      </c>
      <c r="B83" s="66">
        <f t="shared" si="1"/>
        <v>38673</v>
      </c>
      <c r="C83">
        <v>-0.56000000000000005</v>
      </c>
      <c r="D83" s="1">
        <v>38673.018055555556</v>
      </c>
      <c r="E83" s="1"/>
      <c r="F83">
        <v>0.44</v>
      </c>
      <c r="H83">
        <v>20060126</v>
      </c>
      <c r="I83" s="13">
        <v>0.1</v>
      </c>
      <c r="J83" s="13"/>
    </row>
    <row r="84" spans="1:10">
      <c r="A84" s="1">
        <v>38673.141296296293</v>
      </c>
      <c r="B84" s="66">
        <f t="shared" si="1"/>
        <v>38673</v>
      </c>
      <c r="C84">
        <v>-0.56000000000000005</v>
      </c>
      <c r="D84" s="1">
        <v>38673.143055555556</v>
      </c>
      <c r="E84" s="1"/>
      <c r="F84">
        <v>0.44</v>
      </c>
      <c r="H84">
        <v>20060127</v>
      </c>
      <c r="I84" s="13">
        <v>2.5</v>
      </c>
      <c r="J84" s="13"/>
    </row>
    <row r="85" spans="1:10">
      <c r="A85" s="1">
        <v>38673.266296296293</v>
      </c>
      <c r="B85" s="66">
        <f t="shared" si="1"/>
        <v>38673</v>
      </c>
      <c r="C85">
        <v>-0.82</v>
      </c>
      <c r="D85" s="1">
        <v>38673.268055555556</v>
      </c>
      <c r="E85" s="1"/>
      <c r="F85">
        <v>0.44</v>
      </c>
      <c r="H85">
        <v>20060128</v>
      </c>
      <c r="I85" s="13">
        <v>1.6</v>
      </c>
      <c r="J85" s="13"/>
    </row>
    <row r="86" spans="1:10">
      <c r="A86" s="1">
        <v>38673.391296296293</v>
      </c>
      <c r="B86" s="66">
        <f t="shared" si="1"/>
        <v>38673</v>
      </c>
      <c r="C86">
        <v>-0.56000000000000005</v>
      </c>
      <c r="D86" s="1">
        <v>38673.393055555556</v>
      </c>
      <c r="E86" s="1"/>
      <c r="F86">
        <v>0.44</v>
      </c>
      <c r="H86">
        <v>20060129</v>
      </c>
      <c r="I86" s="13">
        <v>2.6</v>
      </c>
      <c r="J86" s="13"/>
    </row>
    <row r="87" spans="1:10">
      <c r="A87" s="1">
        <v>38673.516296296293</v>
      </c>
      <c r="B87" s="66">
        <f t="shared" si="1"/>
        <v>38673</v>
      </c>
      <c r="C87">
        <v>-0.31</v>
      </c>
      <c r="D87" s="1">
        <v>38673.518055555556</v>
      </c>
      <c r="E87" s="1"/>
      <c r="F87">
        <v>0.44</v>
      </c>
      <c r="H87">
        <v>20060130</v>
      </c>
      <c r="I87" s="13">
        <v>3.4</v>
      </c>
      <c r="J87" s="13"/>
    </row>
    <row r="88" spans="1:10">
      <c r="A88" s="1">
        <v>38673.641296296293</v>
      </c>
      <c r="B88" s="66">
        <f t="shared" si="1"/>
        <v>38673</v>
      </c>
      <c r="C88">
        <v>-0.82</v>
      </c>
      <c r="D88" s="1">
        <v>38673.643055555556</v>
      </c>
      <c r="E88" s="1"/>
      <c r="F88">
        <v>0.44</v>
      </c>
      <c r="H88">
        <v>20060131</v>
      </c>
      <c r="I88" s="13">
        <v>3.9</v>
      </c>
      <c r="J88" s="13"/>
    </row>
    <row r="89" spans="1:10">
      <c r="A89" s="1">
        <v>38673.766296296293</v>
      </c>
      <c r="B89" s="66">
        <f t="shared" si="1"/>
        <v>38673</v>
      </c>
      <c r="C89">
        <v>-0.82</v>
      </c>
      <c r="D89" s="1">
        <v>38673.768055555556</v>
      </c>
      <c r="E89" s="1"/>
      <c r="F89">
        <v>0.44</v>
      </c>
      <c r="H89">
        <v>20060201</v>
      </c>
      <c r="I89" s="13">
        <v>2.8</v>
      </c>
      <c r="J89" s="13"/>
    </row>
    <row r="90" spans="1:10">
      <c r="A90" s="1">
        <v>38673.891296296293</v>
      </c>
      <c r="B90" s="66">
        <f t="shared" si="1"/>
        <v>38673</v>
      </c>
      <c r="C90">
        <v>-0.82</v>
      </c>
      <c r="D90" s="1">
        <v>38673.893055555556</v>
      </c>
      <c r="E90" s="1"/>
      <c r="F90">
        <v>0.44</v>
      </c>
      <c r="H90">
        <v>20060202</v>
      </c>
      <c r="I90" s="13">
        <v>-0.5</v>
      </c>
      <c r="J90" s="13"/>
    </row>
    <row r="91" spans="1:10">
      <c r="A91" s="1">
        <v>38674.016296296293</v>
      </c>
      <c r="B91" s="66">
        <f t="shared" si="1"/>
        <v>38674</v>
      </c>
      <c r="C91">
        <v>-0.56000000000000005</v>
      </c>
      <c r="D91" s="1">
        <v>38674.018055555556</v>
      </c>
      <c r="E91" s="1"/>
      <c r="F91">
        <v>0.44</v>
      </c>
      <c r="H91">
        <v>20060203</v>
      </c>
      <c r="I91" s="13">
        <v>-9</v>
      </c>
      <c r="J91" s="13"/>
    </row>
    <row r="92" spans="1:10">
      <c r="A92" s="1">
        <v>38674.141296296293</v>
      </c>
      <c r="B92" s="66">
        <f t="shared" si="1"/>
        <v>38674</v>
      </c>
      <c r="C92">
        <v>-0.82</v>
      </c>
      <c r="D92" s="1">
        <v>38674.143055555556</v>
      </c>
      <c r="E92" s="1"/>
      <c r="F92">
        <v>0.44</v>
      </c>
      <c r="H92">
        <v>20060204</v>
      </c>
      <c r="I92" s="13">
        <v>-17.899999999999999</v>
      </c>
      <c r="J92" s="13"/>
    </row>
    <row r="93" spans="1:10">
      <c r="A93" s="1">
        <v>38674.266296296293</v>
      </c>
      <c r="B93" s="66">
        <f t="shared" si="1"/>
        <v>38674</v>
      </c>
      <c r="C93">
        <v>-0.82</v>
      </c>
      <c r="D93" s="1">
        <v>38674.268055555556</v>
      </c>
      <c r="E93" s="1"/>
      <c r="F93">
        <v>0.19</v>
      </c>
      <c r="H93">
        <v>20060205</v>
      </c>
      <c r="I93" s="13">
        <v>-15.9</v>
      </c>
      <c r="J93" s="13"/>
    </row>
    <row r="94" spans="1:10">
      <c r="A94" s="1">
        <v>38674.391296296293</v>
      </c>
      <c r="B94" s="66">
        <f t="shared" si="1"/>
        <v>38674</v>
      </c>
      <c r="C94">
        <v>-0.82</v>
      </c>
      <c r="D94" s="1">
        <v>38674.393055555556</v>
      </c>
      <c r="E94" s="1"/>
      <c r="F94">
        <v>0.19</v>
      </c>
      <c r="H94">
        <v>20060206</v>
      </c>
      <c r="I94" s="13">
        <v>-8.6</v>
      </c>
      <c r="J94" s="13"/>
    </row>
    <row r="95" spans="1:10">
      <c r="A95" s="1">
        <v>38674.516296296293</v>
      </c>
      <c r="B95" s="66">
        <f t="shared" si="1"/>
        <v>38674</v>
      </c>
      <c r="C95">
        <v>-0.56000000000000005</v>
      </c>
      <c r="D95" s="1">
        <v>38674.518055555556</v>
      </c>
      <c r="E95" s="1"/>
      <c r="F95">
        <v>0.19</v>
      </c>
      <c r="H95">
        <v>20060207</v>
      </c>
      <c r="I95" s="13">
        <v>-5.3</v>
      </c>
      <c r="J95" s="13"/>
    </row>
    <row r="96" spans="1:10">
      <c r="A96" s="1">
        <v>38674.641296296293</v>
      </c>
      <c r="B96" s="66">
        <f t="shared" si="1"/>
        <v>38674</v>
      </c>
      <c r="C96">
        <v>-0.56000000000000005</v>
      </c>
      <c r="D96" s="1">
        <v>38674.643055555556</v>
      </c>
      <c r="E96" s="1"/>
      <c r="F96">
        <v>0.19</v>
      </c>
      <c r="H96">
        <v>20060208</v>
      </c>
      <c r="I96" s="13">
        <v>-3.8</v>
      </c>
      <c r="J96" s="13"/>
    </row>
    <row r="97" spans="1:10">
      <c r="A97" s="1">
        <v>38674.766296296293</v>
      </c>
      <c r="B97" s="66">
        <f t="shared" si="1"/>
        <v>38674</v>
      </c>
      <c r="C97">
        <v>-0.82</v>
      </c>
      <c r="D97" s="1">
        <v>38674.768055555556</v>
      </c>
      <c r="E97" s="1"/>
      <c r="F97">
        <v>0.19</v>
      </c>
      <c r="H97">
        <v>20060209</v>
      </c>
      <c r="I97" s="13">
        <v>-6.4</v>
      </c>
      <c r="J97" s="13"/>
    </row>
    <row r="98" spans="1:10">
      <c r="A98" s="1">
        <v>38674.891296296293</v>
      </c>
      <c r="B98" s="66">
        <f t="shared" si="1"/>
        <v>38674</v>
      </c>
      <c r="C98">
        <v>-0.82</v>
      </c>
      <c r="D98" s="1">
        <v>38674.893055555556</v>
      </c>
      <c r="E98" s="1"/>
      <c r="F98">
        <v>0.19</v>
      </c>
      <c r="H98">
        <v>20060210</v>
      </c>
      <c r="I98" s="13">
        <v>-5.6</v>
      </c>
      <c r="J98" s="13"/>
    </row>
    <row r="99" spans="1:10">
      <c r="A99" s="1">
        <v>38675.016296296293</v>
      </c>
      <c r="B99" s="66">
        <f t="shared" si="1"/>
        <v>38675</v>
      </c>
      <c r="C99">
        <v>-0.82</v>
      </c>
      <c r="D99" s="1">
        <v>38675.018055555556</v>
      </c>
      <c r="E99" s="1"/>
      <c r="F99">
        <v>0.19</v>
      </c>
      <c r="H99">
        <v>20060211</v>
      </c>
      <c r="I99" s="13">
        <v>-2.2999999999999998</v>
      </c>
      <c r="J99" s="13"/>
    </row>
    <row r="100" spans="1:10">
      <c r="A100" s="1">
        <v>38675.141296296293</v>
      </c>
      <c r="B100" s="66">
        <f t="shared" si="1"/>
        <v>38675</v>
      </c>
      <c r="C100">
        <v>-0.82</v>
      </c>
      <c r="D100" s="1">
        <v>38675.143055555556</v>
      </c>
      <c r="E100" s="1"/>
      <c r="F100">
        <v>0.19</v>
      </c>
      <c r="H100">
        <v>20060212</v>
      </c>
      <c r="I100" s="13">
        <v>-6.8</v>
      </c>
      <c r="J100" s="13"/>
    </row>
    <row r="101" spans="1:10">
      <c r="A101" s="1">
        <v>38675.266296296293</v>
      </c>
      <c r="B101" s="66">
        <f t="shared" si="1"/>
        <v>38675</v>
      </c>
      <c r="C101">
        <v>-0.56000000000000005</v>
      </c>
      <c r="D101" s="1">
        <v>38675.268055555556</v>
      </c>
      <c r="E101" s="1"/>
      <c r="F101">
        <v>0.19</v>
      </c>
      <c r="H101">
        <v>20060213</v>
      </c>
      <c r="I101" s="13">
        <v>-4.0999999999999996</v>
      </c>
      <c r="J101" s="13"/>
    </row>
    <row r="102" spans="1:10">
      <c r="A102" s="1">
        <v>38675.391296296293</v>
      </c>
      <c r="B102" s="66">
        <f t="shared" si="1"/>
        <v>38675</v>
      </c>
      <c r="C102">
        <v>-0.56000000000000005</v>
      </c>
      <c r="D102" s="1">
        <v>38675.393055555556</v>
      </c>
      <c r="E102" s="1"/>
      <c r="F102">
        <v>0.19</v>
      </c>
      <c r="H102">
        <v>20060214</v>
      </c>
      <c r="I102" s="13">
        <v>-6.9</v>
      </c>
      <c r="J102" s="13"/>
    </row>
    <row r="103" spans="1:10">
      <c r="A103" s="1">
        <v>38675.516296296293</v>
      </c>
      <c r="B103" s="66">
        <f t="shared" si="1"/>
        <v>38675</v>
      </c>
      <c r="C103">
        <v>-0.56000000000000005</v>
      </c>
      <c r="D103" s="1">
        <v>38675.518055555556</v>
      </c>
      <c r="E103" s="1"/>
      <c r="F103">
        <v>0.19</v>
      </c>
      <c r="H103">
        <v>20060215</v>
      </c>
      <c r="I103" s="13">
        <v>-4.0999999999999996</v>
      </c>
      <c r="J103" s="13"/>
    </row>
    <row r="104" spans="1:10">
      <c r="A104" s="1">
        <v>38675.641296296293</v>
      </c>
      <c r="B104" s="66">
        <f t="shared" si="1"/>
        <v>38675</v>
      </c>
      <c r="C104">
        <v>-0.56000000000000005</v>
      </c>
      <c r="D104" s="1">
        <v>38675.643055555556</v>
      </c>
      <c r="E104" s="1"/>
      <c r="F104">
        <v>0.19</v>
      </c>
      <c r="H104">
        <v>20060216</v>
      </c>
      <c r="I104" s="13">
        <v>-4.2</v>
      </c>
      <c r="J104" s="13"/>
    </row>
    <row r="105" spans="1:10">
      <c r="A105" s="1">
        <v>38675.766296296293</v>
      </c>
      <c r="B105" s="66">
        <f t="shared" si="1"/>
        <v>38675</v>
      </c>
      <c r="C105">
        <v>-0.56000000000000005</v>
      </c>
      <c r="D105" s="1">
        <v>38675.768055555556</v>
      </c>
      <c r="E105" s="1"/>
      <c r="F105">
        <v>0.19</v>
      </c>
      <c r="H105">
        <v>20060217</v>
      </c>
      <c r="I105" s="13">
        <v>-8.3000000000000007</v>
      </c>
      <c r="J105" s="13"/>
    </row>
    <row r="106" spans="1:10">
      <c r="A106" s="1">
        <v>38675.891296296293</v>
      </c>
      <c r="B106" s="66">
        <f t="shared" si="1"/>
        <v>38675</v>
      </c>
      <c r="C106">
        <v>-0.56000000000000005</v>
      </c>
      <c r="D106" s="1">
        <v>38675.893055555556</v>
      </c>
      <c r="E106" s="1"/>
      <c r="F106">
        <v>0.19</v>
      </c>
      <c r="H106">
        <v>20060218</v>
      </c>
      <c r="I106" s="13">
        <v>-8.1</v>
      </c>
      <c r="J106" s="13"/>
    </row>
    <row r="107" spans="1:10">
      <c r="A107" s="1">
        <v>38676.016296296293</v>
      </c>
      <c r="B107" s="66">
        <f t="shared" si="1"/>
        <v>38676</v>
      </c>
      <c r="C107">
        <v>-0.56000000000000005</v>
      </c>
      <c r="D107" s="1">
        <v>38676.018055555556</v>
      </c>
      <c r="E107" s="1"/>
      <c r="F107">
        <v>0.19</v>
      </c>
      <c r="H107">
        <v>20060219</v>
      </c>
      <c r="I107" s="13">
        <v>-10.1</v>
      </c>
      <c r="J107" s="13"/>
    </row>
    <row r="108" spans="1:10">
      <c r="A108" s="1">
        <v>38676.141296296293</v>
      </c>
      <c r="B108" s="66">
        <f t="shared" si="1"/>
        <v>38676</v>
      </c>
      <c r="C108">
        <v>-0.56000000000000005</v>
      </c>
      <c r="D108" s="1">
        <v>38676.143055555556</v>
      </c>
      <c r="E108" s="1"/>
      <c r="F108">
        <v>0.19</v>
      </c>
      <c r="H108">
        <v>20060220</v>
      </c>
      <c r="I108" s="13">
        <v>-5.2</v>
      </c>
      <c r="J108" s="13"/>
    </row>
    <row r="109" spans="1:10">
      <c r="A109" s="1">
        <v>38676.266296296293</v>
      </c>
      <c r="B109" s="66">
        <f t="shared" si="1"/>
        <v>38676</v>
      </c>
      <c r="C109">
        <v>-0.82</v>
      </c>
      <c r="D109" s="1">
        <v>38676.268055555556</v>
      </c>
      <c r="E109" s="1"/>
      <c r="F109">
        <v>0.19</v>
      </c>
      <c r="H109">
        <v>20060221</v>
      </c>
      <c r="I109" s="13">
        <v>-6</v>
      </c>
      <c r="J109" s="13"/>
    </row>
    <row r="110" spans="1:10">
      <c r="A110" s="1">
        <v>38676.391296296293</v>
      </c>
      <c r="B110" s="66">
        <f t="shared" si="1"/>
        <v>38676</v>
      </c>
      <c r="C110">
        <v>-0.82</v>
      </c>
      <c r="D110" s="1">
        <v>38676.393055555556</v>
      </c>
      <c r="E110" s="1"/>
      <c r="F110">
        <v>0.19</v>
      </c>
      <c r="H110">
        <v>20060222</v>
      </c>
      <c r="I110" s="13">
        <v>1.2</v>
      </c>
      <c r="J110" s="13"/>
    </row>
    <row r="111" spans="1:10">
      <c r="A111" s="1">
        <v>38676.516296296293</v>
      </c>
      <c r="B111" s="66">
        <f t="shared" si="1"/>
        <v>38676</v>
      </c>
      <c r="C111">
        <v>-0.82</v>
      </c>
      <c r="D111" s="1">
        <v>38676.518055555556</v>
      </c>
      <c r="E111" s="1"/>
      <c r="F111">
        <v>0.19</v>
      </c>
      <c r="H111">
        <v>20060223</v>
      </c>
      <c r="I111" s="13">
        <v>3.2</v>
      </c>
      <c r="J111" s="13"/>
    </row>
    <row r="112" spans="1:10">
      <c r="A112" s="1">
        <v>38676.641296296293</v>
      </c>
      <c r="B112" s="66">
        <f t="shared" si="1"/>
        <v>38676</v>
      </c>
      <c r="C112">
        <v>-0.82</v>
      </c>
      <c r="D112" s="1">
        <v>38676.643055555556</v>
      </c>
      <c r="E112" s="1"/>
      <c r="F112">
        <v>0.19</v>
      </c>
      <c r="H112">
        <v>20060224</v>
      </c>
      <c r="I112" s="13">
        <v>1.7</v>
      </c>
      <c r="J112" s="13"/>
    </row>
    <row r="113" spans="1:10">
      <c r="A113" s="1">
        <v>38676.766296296293</v>
      </c>
      <c r="B113" s="66">
        <f t="shared" si="1"/>
        <v>38676</v>
      </c>
      <c r="C113">
        <v>-0.82</v>
      </c>
      <c r="D113" s="1">
        <v>38676.768055555556</v>
      </c>
      <c r="E113" s="1"/>
      <c r="F113">
        <v>0.19</v>
      </c>
      <c r="H113">
        <v>20060225</v>
      </c>
      <c r="I113" s="13">
        <v>-3.8</v>
      </c>
      <c r="J113" s="13"/>
    </row>
    <row r="114" spans="1:10">
      <c r="A114" s="1">
        <v>38676.891296296293</v>
      </c>
      <c r="B114" s="66">
        <f t="shared" si="1"/>
        <v>38676</v>
      </c>
      <c r="C114">
        <v>-0.82</v>
      </c>
      <c r="D114" s="1">
        <v>38676.893055555556</v>
      </c>
      <c r="E114" s="1"/>
      <c r="F114">
        <v>0.19</v>
      </c>
      <c r="H114">
        <v>20060226</v>
      </c>
      <c r="I114" s="13">
        <v>-5.5</v>
      </c>
      <c r="J114" s="13"/>
    </row>
    <row r="115" spans="1:10">
      <c r="A115" s="1">
        <v>38677.016296296293</v>
      </c>
      <c r="B115" s="66">
        <f t="shared" si="1"/>
        <v>38677</v>
      </c>
      <c r="C115">
        <v>-0.82</v>
      </c>
      <c r="D115" s="1">
        <v>38677.018055555556</v>
      </c>
      <c r="E115" s="1"/>
      <c r="F115">
        <v>0.19</v>
      </c>
      <c r="H115">
        <v>20060227</v>
      </c>
      <c r="I115" s="13">
        <v>-8.1999999999999993</v>
      </c>
      <c r="J115" s="13"/>
    </row>
    <row r="116" spans="1:10">
      <c r="A116" s="1">
        <v>38677.141296296293</v>
      </c>
      <c r="B116" s="66">
        <f t="shared" si="1"/>
        <v>38677</v>
      </c>
      <c r="C116">
        <v>-0.82</v>
      </c>
      <c r="D116" s="1">
        <v>38677.143055555556</v>
      </c>
      <c r="E116" s="1"/>
      <c r="F116">
        <v>0.19</v>
      </c>
      <c r="H116">
        <v>20060228</v>
      </c>
      <c r="I116" s="13">
        <v>-10</v>
      </c>
      <c r="J116" s="13"/>
    </row>
    <row r="117" spans="1:10">
      <c r="A117" s="1">
        <v>38677.266296296293</v>
      </c>
      <c r="B117" s="66">
        <f t="shared" si="1"/>
        <v>38677</v>
      </c>
      <c r="C117">
        <v>-0.82</v>
      </c>
      <c r="D117" s="1">
        <v>38677.268055555556</v>
      </c>
      <c r="E117" s="1"/>
      <c r="F117">
        <v>0.19</v>
      </c>
      <c r="H117">
        <v>20060301</v>
      </c>
      <c r="I117" s="13">
        <v>-12.1</v>
      </c>
      <c r="J117" s="13"/>
    </row>
    <row r="118" spans="1:10">
      <c r="A118" s="1">
        <v>38677.391296296293</v>
      </c>
      <c r="B118" s="66">
        <f t="shared" si="1"/>
        <v>38677</v>
      </c>
      <c r="C118">
        <v>-0.82</v>
      </c>
      <c r="D118" s="1">
        <v>38677.393055555556</v>
      </c>
      <c r="E118" s="1"/>
      <c r="F118">
        <v>0.19</v>
      </c>
      <c r="H118">
        <v>20060302</v>
      </c>
      <c r="I118" s="13">
        <v>-11.1</v>
      </c>
      <c r="J118" s="13"/>
    </row>
    <row r="119" spans="1:10">
      <c r="A119" s="1">
        <v>38677.516296296293</v>
      </c>
      <c r="B119" s="66">
        <f t="shared" si="1"/>
        <v>38677</v>
      </c>
      <c r="C119">
        <v>-0.82</v>
      </c>
      <c r="D119" s="1">
        <v>38677.518055555556</v>
      </c>
      <c r="E119" s="1"/>
      <c r="F119">
        <v>0.19</v>
      </c>
      <c r="H119">
        <v>20060303</v>
      </c>
      <c r="I119" s="13">
        <v>-12.6</v>
      </c>
      <c r="J119" s="13"/>
    </row>
    <row r="120" spans="1:10">
      <c r="A120" s="1">
        <v>38677.641296296293</v>
      </c>
      <c r="B120" s="66">
        <f t="shared" si="1"/>
        <v>38677</v>
      </c>
      <c r="C120">
        <v>-0.56000000000000005</v>
      </c>
      <c r="D120" s="1">
        <v>38677.643055555556</v>
      </c>
      <c r="E120" s="1"/>
      <c r="F120">
        <v>0.19</v>
      </c>
      <c r="H120">
        <v>20060304</v>
      </c>
      <c r="I120" s="13">
        <v>-12.6</v>
      </c>
      <c r="J120" s="13"/>
    </row>
    <row r="121" spans="1:10">
      <c r="A121" s="1">
        <v>38677.766296296293</v>
      </c>
      <c r="B121" s="66">
        <f t="shared" si="1"/>
        <v>38677</v>
      </c>
      <c r="C121">
        <v>-0.31</v>
      </c>
      <c r="D121" s="1">
        <v>38677.768055555556</v>
      </c>
      <c r="E121" s="1"/>
      <c r="F121">
        <v>0.19</v>
      </c>
      <c r="H121">
        <v>20060305</v>
      </c>
      <c r="I121" s="13">
        <v>-17.100000000000001</v>
      </c>
      <c r="J121" s="13"/>
    </row>
    <row r="122" spans="1:10">
      <c r="A122" s="1">
        <v>38677.891296296293</v>
      </c>
      <c r="B122" s="66">
        <f t="shared" si="1"/>
        <v>38677</v>
      </c>
      <c r="C122">
        <v>-0.31</v>
      </c>
      <c r="D122" s="1">
        <v>38677.893055555556</v>
      </c>
      <c r="E122" s="1"/>
      <c r="F122">
        <v>0.19</v>
      </c>
      <c r="H122">
        <v>20060306</v>
      </c>
      <c r="I122" s="13">
        <v>-18.8</v>
      </c>
      <c r="J122" s="13"/>
    </row>
    <row r="123" spans="1:10">
      <c r="A123" s="1">
        <v>38678.016296296293</v>
      </c>
      <c r="B123" s="66">
        <f t="shared" si="1"/>
        <v>38678</v>
      </c>
      <c r="C123">
        <v>-0.31</v>
      </c>
      <c r="D123" s="1">
        <v>38678.018055555556</v>
      </c>
      <c r="E123" s="1"/>
      <c r="F123">
        <v>0.19</v>
      </c>
      <c r="H123">
        <v>20060307</v>
      </c>
      <c r="I123" s="13">
        <v>-8.3000000000000007</v>
      </c>
      <c r="J123" s="13"/>
    </row>
    <row r="124" spans="1:10">
      <c r="A124" s="1">
        <v>38678.141296296293</v>
      </c>
      <c r="B124" s="66">
        <f t="shared" si="1"/>
        <v>38678</v>
      </c>
      <c r="C124">
        <v>-0.31</v>
      </c>
      <c r="D124" s="1">
        <v>38678.143055555556</v>
      </c>
      <c r="E124" s="1"/>
      <c r="F124">
        <v>0.19</v>
      </c>
      <c r="H124">
        <v>20060308</v>
      </c>
      <c r="I124" s="13">
        <v>-7.8</v>
      </c>
      <c r="J124" s="13"/>
    </row>
    <row r="125" spans="1:10">
      <c r="A125" s="1">
        <v>38678.266296296293</v>
      </c>
      <c r="B125" s="66">
        <f t="shared" si="1"/>
        <v>38678</v>
      </c>
      <c r="C125">
        <v>-0.31</v>
      </c>
      <c r="D125" s="1">
        <v>38678.268055555556</v>
      </c>
      <c r="E125" s="1"/>
      <c r="F125">
        <v>0.44</v>
      </c>
      <c r="H125">
        <v>20060309</v>
      </c>
      <c r="I125" s="13">
        <v>-15.8</v>
      </c>
      <c r="J125" s="13"/>
    </row>
    <row r="126" spans="1:10">
      <c r="A126" s="1">
        <v>38678.391296296293</v>
      </c>
      <c r="B126" s="66">
        <f t="shared" si="1"/>
        <v>38678</v>
      </c>
      <c r="C126">
        <v>-0.31</v>
      </c>
      <c r="D126" s="1">
        <v>38678.393055555556</v>
      </c>
      <c r="E126" s="1"/>
      <c r="F126">
        <v>0.44</v>
      </c>
      <c r="H126">
        <v>20060310</v>
      </c>
      <c r="I126" s="13">
        <v>-11.7</v>
      </c>
      <c r="J126" s="13"/>
    </row>
    <row r="127" spans="1:10">
      <c r="A127" s="1">
        <v>38678.516296296293</v>
      </c>
      <c r="B127" s="66">
        <f t="shared" si="1"/>
        <v>38678</v>
      </c>
      <c r="C127">
        <v>-0.06</v>
      </c>
      <c r="D127" s="1">
        <v>38678.518055555556</v>
      </c>
      <c r="E127" s="1"/>
      <c r="F127">
        <v>0.44</v>
      </c>
      <c r="H127">
        <v>20060311</v>
      </c>
      <c r="I127" s="13">
        <v>-5.0999999999999996</v>
      </c>
      <c r="J127" s="13"/>
    </row>
    <row r="128" spans="1:10">
      <c r="A128" s="1">
        <v>38678.641296296293</v>
      </c>
      <c r="B128" s="66">
        <f t="shared" si="1"/>
        <v>38678</v>
      </c>
      <c r="C128">
        <v>-0.06</v>
      </c>
      <c r="D128" s="1">
        <v>38678.643055555556</v>
      </c>
      <c r="E128" s="1"/>
      <c r="F128">
        <v>0.44</v>
      </c>
      <c r="H128">
        <v>20060312</v>
      </c>
      <c r="I128" s="13">
        <v>-6.3</v>
      </c>
      <c r="J128" s="13"/>
    </row>
    <row r="129" spans="1:10">
      <c r="A129" s="1">
        <v>38678.766296296293</v>
      </c>
      <c r="B129" s="66">
        <f t="shared" si="1"/>
        <v>38678</v>
      </c>
      <c r="C129">
        <v>-0.06</v>
      </c>
      <c r="D129" s="1">
        <v>38678.768055555556</v>
      </c>
      <c r="E129" s="1"/>
      <c r="F129">
        <v>0.44</v>
      </c>
      <c r="H129">
        <v>20060313</v>
      </c>
      <c r="I129" s="13">
        <v>-4.4000000000000004</v>
      </c>
      <c r="J129" s="13"/>
    </row>
    <row r="130" spans="1:10">
      <c r="A130" s="1">
        <v>38678.891296296293</v>
      </c>
      <c r="B130" s="66">
        <f t="shared" si="1"/>
        <v>38678</v>
      </c>
      <c r="C130">
        <v>-0.31</v>
      </c>
      <c r="D130" s="1">
        <v>38678.893055555556</v>
      </c>
      <c r="E130" s="1"/>
      <c r="F130">
        <v>0.44</v>
      </c>
      <c r="H130">
        <v>20060314</v>
      </c>
      <c r="I130" s="13">
        <v>-4.8</v>
      </c>
      <c r="J130" s="13"/>
    </row>
    <row r="131" spans="1:10">
      <c r="A131" s="1">
        <v>38679.016296296293</v>
      </c>
      <c r="B131" s="66">
        <f t="shared" si="1"/>
        <v>38679</v>
      </c>
      <c r="C131">
        <v>-0.06</v>
      </c>
      <c r="D131" s="1">
        <v>38679.018055555556</v>
      </c>
      <c r="E131" s="1"/>
      <c r="F131">
        <v>0.44</v>
      </c>
      <c r="H131">
        <v>20060315</v>
      </c>
      <c r="I131" s="13">
        <v>-6.3</v>
      </c>
      <c r="J131" s="13"/>
    </row>
    <row r="132" spans="1:10">
      <c r="A132" s="1">
        <v>38679.141296296293</v>
      </c>
      <c r="B132" s="66">
        <f t="shared" ref="B132:B195" si="2">INT(A132)</f>
        <v>38679</v>
      </c>
      <c r="C132">
        <v>-0.06</v>
      </c>
      <c r="D132" s="1">
        <v>38679.143055555556</v>
      </c>
      <c r="E132" s="1"/>
      <c r="F132">
        <v>0.44</v>
      </c>
      <c r="H132">
        <v>20060316</v>
      </c>
      <c r="I132" s="13">
        <v>-5.8</v>
      </c>
      <c r="J132" s="13"/>
    </row>
    <row r="133" spans="1:10">
      <c r="A133" s="1">
        <v>38679.266296296293</v>
      </c>
      <c r="B133" s="66">
        <f t="shared" si="2"/>
        <v>38679</v>
      </c>
      <c r="C133">
        <v>-0.31</v>
      </c>
      <c r="D133" s="1">
        <v>38679.268055555556</v>
      </c>
      <c r="E133" s="1"/>
      <c r="F133">
        <v>0.44</v>
      </c>
      <c r="H133">
        <v>20060317</v>
      </c>
      <c r="I133" s="13">
        <v>-0.9</v>
      </c>
      <c r="J133" s="13"/>
    </row>
    <row r="134" spans="1:10">
      <c r="A134" s="1">
        <v>38679.391296296293</v>
      </c>
      <c r="B134" s="66">
        <f t="shared" si="2"/>
        <v>38679</v>
      </c>
      <c r="C134">
        <v>-0.06</v>
      </c>
      <c r="D134" s="1">
        <v>38679.393055555556</v>
      </c>
      <c r="E134" s="1"/>
      <c r="F134">
        <v>0.44</v>
      </c>
      <c r="H134">
        <v>20060318</v>
      </c>
      <c r="I134" s="13">
        <v>2.1</v>
      </c>
      <c r="J134" s="13"/>
    </row>
    <row r="135" spans="1:10">
      <c r="A135" s="1">
        <v>38679.516296296293</v>
      </c>
      <c r="B135" s="66">
        <f t="shared" si="2"/>
        <v>38679</v>
      </c>
      <c r="C135">
        <v>-0.06</v>
      </c>
      <c r="D135" s="1">
        <v>38679.518055555556</v>
      </c>
      <c r="E135" s="1"/>
      <c r="F135">
        <v>0.44</v>
      </c>
      <c r="H135">
        <v>20060319</v>
      </c>
      <c r="I135" s="13">
        <v>-3.7</v>
      </c>
      <c r="J135" s="13"/>
    </row>
    <row r="136" spans="1:10">
      <c r="A136" s="1">
        <v>38679.641296296293</v>
      </c>
      <c r="B136" s="66">
        <f t="shared" si="2"/>
        <v>38679</v>
      </c>
      <c r="C136">
        <v>-0.31</v>
      </c>
      <c r="D136" s="1">
        <v>38679.643055555556</v>
      </c>
      <c r="E136" s="1"/>
      <c r="F136">
        <v>0.44</v>
      </c>
      <c r="H136">
        <v>20060320</v>
      </c>
      <c r="I136" s="13">
        <v>-5.0999999999999996</v>
      </c>
      <c r="J136" s="13"/>
    </row>
    <row r="137" spans="1:10">
      <c r="A137" s="1">
        <v>38679.766296296293</v>
      </c>
      <c r="B137" s="66">
        <f t="shared" si="2"/>
        <v>38679</v>
      </c>
      <c r="C137">
        <v>-0.31</v>
      </c>
      <c r="D137" s="1">
        <v>38679.768055555556</v>
      </c>
      <c r="E137" s="1"/>
      <c r="F137">
        <v>0.44</v>
      </c>
      <c r="H137">
        <v>20060321</v>
      </c>
      <c r="I137" s="13">
        <v>-8.5</v>
      </c>
      <c r="J137" s="13"/>
    </row>
    <row r="138" spans="1:10">
      <c r="A138" s="1">
        <v>38679.891296296293</v>
      </c>
      <c r="B138" s="66">
        <f t="shared" si="2"/>
        <v>38679</v>
      </c>
      <c r="C138">
        <v>-0.31</v>
      </c>
      <c r="D138" s="1">
        <v>38679.893055555556</v>
      </c>
      <c r="E138" s="1"/>
      <c r="F138">
        <v>0.44</v>
      </c>
      <c r="H138">
        <v>20060322</v>
      </c>
      <c r="I138" s="13">
        <v>-7.8</v>
      </c>
      <c r="J138" s="13"/>
    </row>
    <row r="139" spans="1:10">
      <c r="A139" s="1">
        <v>38680.016296296293</v>
      </c>
      <c r="B139" s="66">
        <f t="shared" si="2"/>
        <v>38680</v>
      </c>
      <c r="C139">
        <v>-0.31</v>
      </c>
      <c r="D139" s="1">
        <v>38680.018055555556</v>
      </c>
      <c r="E139" s="1"/>
      <c r="F139">
        <v>0.44</v>
      </c>
      <c r="H139">
        <v>20060323</v>
      </c>
      <c r="I139" s="13">
        <v>-9.3000000000000007</v>
      </c>
      <c r="J139" s="13"/>
    </row>
    <row r="140" spans="1:10">
      <c r="A140" s="1">
        <v>38680.141296296293</v>
      </c>
      <c r="B140" s="66">
        <f t="shared" si="2"/>
        <v>38680</v>
      </c>
      <c r="C140">
        <v>-0.31</v>
      </c>
      <c r="D140" s="1">
        <v>38680.143055555556</v>
      </c>
      <c r="E140" s="1"/>
      <c r="F140">
        <v>0.44</v>
      </c>
      <c r="H140">
        <v>20060324</v>
      </c>
      <c r="I140" s="13">
        <v>-6.8</v>
      </c>
      <c r="J140" s="13"/>
    </row>
    <row r="141" spans="1:10">
      <c r="A141" s="1">
        <v>38680.266296296293</v>
      </c>
      <c r="B141" s="66">
        <f t="shared" si="2"/>
        <v>38680</v>
      </c>
      <c r="C141">
        <v>-0.31</v>
      </c>
      <c r="D141" s="1">
        <v>38680.268055555556</v>
      </c>
      <c r="E141" s="1"/>
      <c r="F141">
        <v>0.44</v>
      </c>
      <c r="H141">
        <v>20060325</v>
      </c>
      <c r="I141" s="13">
        <v>-2.6</v>
      </c>
      <c r="J141" s="13"/>
    </row>
    <row r="142" spans="1:10">
      <c r="A142" s="1">
        <v>38680.391296296293</v>
      </c>
      <c r="B142" s="66">
        <f t="shared" si="2"/>
        <v>38680</v>
      </c>
      <c r="C142">
        <v>-0.31</v>
      </c>
      <c r="D142" s="1">
        <v>38680.393055555556</v>
      </c>
      <c r="E142" s="1"/>
      <c r="F142">
        <v>0.44</v>
      </c>
      <c r="H142">
        <v>20060326</v>
      </c>
      <c r="I142" s="13">
        <v>-4</v>
      </c>
      <c r="J142" s="13"/>
    </row>
    <row r="143" spans="1:10">
      <c r="A143" s="1">
        <v>38680.516296296293</v>
      </c>
      <c r="B143" s="66">
        <f t="shared" si="2"/>
        <v>38680</v>
      </c>
      <c r="C143">
        <v>-0.31</v>
      </c>
      <c r="D143" s="1">
        <v>38680.518055555556</v>
      </c>
      <c r="E143" s="1"/>
      <c r="F143">
        <v>0.44</v>
      </c>
      <c r="H143">
        <v>20060327</v>
      </c>
      <c r="I143" s="13">
        <v>-3.4</v>
      </c>
      <c r="J143" s="13"/>
    </row>
    <row r="144" spans="1:10">
      <c r="A144" s="1">
        <v>38680.641296296293</v>
      </c>
      <c r="B144" s="66">
        <f t="shared" si="2"/>
        <v>38680</v>
      </c>
      <c r="C144">
        <v>-0.31</v>
      </c>
      <c r="D144" s="1">
        <v>38680.643055555556</v>
      </c>
      <c r="E144" s="1"/>
      <c r="F144">
        <v>0.44</v>
      </c>
      <c r="H144">
        <v>20060328</v>
      </c>
      <c r="I144" s="13">
        <v>-3.6</v>
      </c>
      <c r="J144" s="13"/>
    </row>
    <row r="145" spans="1:10">
      <c r="A145" s="1">
        <v>38680.766296296293</v>
      </c>
      <c r="B145" s="66">
        <f t="shared" si="2"/>
        <v>38680</v>
      </c>
      <c r="C145">
        <v>-0.31</v>
      </c>
      <c r="D145" s="1">
        <v>38680.768055555556</v>
      </c>
      <c r="E145" s="1"/>
      <c r="F145">
        <v>0.44</v>
      </c>
      <c r="H145">
        <v>20060329</v>
      </c>
      <c r="I145" s="13">
        <v>-5.7</v>
      </c>
      <c r="J145" s="13"/>
    </row>
    <row r="146" spans="1:10">
      <c r="A146" s="1">
        <v>38680.891296296293</v>
      </c>
      <c r="B146" s="66">
        <f t="shared" si="2"/>
        <v>38680</v>
      </c>
      <c r="C146">
        <v>-0.31</v>
      </c>
      <c r="D146" s="1">
        <v>38680.893055555556</v>
      </c>
      <c r="E146" s="1"/>
      <c r="F146">
        <v>0.44</v>
      </c>
      <c r="H146">
        <v>20060330</v>
      </c>
      <c r="I146" s="13">
        <v>-6.4</v>
      </c>
      <c r="J146" s="13"/>
    </row>
    <row r="147" spans="1:10">
      <c r="A147" s="1">
        <v>38681.016296296293</v>
      </c>
      <c r="B147" s="66">
        <f t="shared" si="2"/>
        <v>38681</v>
      </c>
      <c r="C147">
        <v>-0.31</v>
      </c>
      <c r="D147" s="1">
        <v>38681.018055555556</v>
      </c>
      <c r="E147" s="1"/>
      <c r="F147">
        <v>0.44</v>
      </c>
      <c r="H147">
        <v>20060331</v>
      </c>
      <c r="I147" s="13">
        <v>-7.4</v>
      </c>
      <c r="J147" s="13"/>
    </row>
    <row r="148" spans="1:10">
      <c r="A148" s="1">
        <v>38681.141296296293</v>
      </c>
      <c r="B148" s="66">
        <f t="shared" si="2"/>
        <v>38681</v>
      </c>
      <c r="C148">
        <v>-0.31</v>
      </c>
      <c r="D148" s="1">
        <v>38681.143055555556</v>
      </c>
      <c r="E148" s="1"/>
      <c r="F148">
        <v>0.44</v>
      </c>
      <c r="H148">
        <v>20060401</v>
      </c>
      <c r="I148" s="13">
        <v>-5.3</v>
      </c>
      <c r="J148" s="13"/>
    </row>
    <row r="149" spans="1:10">
      <c r="A149" s="1">
        <v>38681.266296296293</v>
      </c>
      <c r="B149" s="66">
        <f t="shared" si="2"/>
        <v>38681</v>
      </c>
      <c r="C149">
        <v>-0.31</v>
      </c>
      <c r="D149" s="1">
        <v>38681.268055555556</v>
      </c>
      <c r="E149" s="1"/>
      <c r="F149">
        <v>0.44</v>
      </c>
      <c r="H149">
        <v>20060402</v>
      </c>
      <c r="I149" s="13">
        <v>-4.5</v>
      </c>
      <c r="J149" s="13"/>
    </row>
    <row r="150" spans="1:10">
      <c r="A150" s="1">
        <v>38681.391296296293</v>
      </c>
      <c r="B150" s="66">
        <f t="shared" si="2"/>
        <v>38681</v>
      </c>
      <c r="C150">
        <v>-0.31</v>
      </c>
      <c r="D150" s="1">
        <v>38681.393055555556</v>
      </c>
      <c r="E150" s="1"/>
      <c r="F150">
        <v>0.44</v>
      </c>
      <c r="H150">
        <v>20060403</v>
      </c>
      <c r="I150" s="13">
        <v>-1.6</v>
      </c>
      <c r="J150" s="13"/>
    </row>
    <row r="151" spans="1:10">
      <c r="A151" s="1">
        <v>38681.516296296293</v>
      </c>
      <c r="B151" s="66">
        <f t="shared" si="2"/>
        <v>38681</v>
      </c>
      <c r="C151">
        <v>-0.31</v>
      </c>
      <c r="D151" s="1">
        <v>38681.518055555556</v>
      </c>
      <c r="E151" s="1"/>
      <c r="F151">
        <v>0.44</v>
      </c>
      <c r="H151">
        <v>20060404</v>
      </c>
      <c r="I151" s="13">
        <v>-1.3</v>
      </c>
      <c r="J151" s="13"/>
    </row>
    <row r="152" spans="1:10">
      <c r="A152" s="1">
        <v>38681.641296296293</v>
      </c>
      <c r="B152" s="66">
        <f t="shared" si="2"/>
        <v>38681</v>
      </c>
      <c r="C152">
        <v>-0.31</v>
      </c>
      <c r="D152" s="1">
        <v>38681.643055555556</v>
      </c>
      <c r="E152" s="1"/>
      <c r="F152">
        <v>0.44</v>
      </c>
      <c r="H152">
        <v>20060405</v>
      </c>
      <c r="I152" s="13">
        <v>-2.5</v>
      </c>
      <c r="J152" s="13"/>
    </row>
    <row r="153" spans="1:10">
      <c r="A153" s="1">
        <v>38681.766296296293</v>
      </c>
      <c r="B153" s="66">
        <f t="shared" si="2"/>
        <v>38681</v>
      </c>
      <c r="C153">
        <v>-0.06</v>
      </c>
      <c r="D153" s="1">
        <v>38681.768055555556</v>
      </c>
      <c r="E153" s="1"/>
      <c r="F153">
        <v>0.44</v>
      </c>
      <c r="H153">
        <v>20060406</v>
      </c>
      <c r="I153" s="13">
        <v>-1.9</v>
      </c>
      <c r="J153" s="13"/>
    </row>
    <row r="154" spans="1:10">
      <c r="A154" s="1">
        <v>38681.891296296293</v>
      </c>
      <c r="B154" s="66">
        <f t="shared" si="2"/>
        <v>38681</v>
      </c>
      <c r="C154">
        <v>-0.06</v>
      </c>
      <c r="D154" s="1">
        <v>38681.893055555556</v>
      </c>
      <c r="E154" s="1"/>
      <c r="F154">
        <v>0.44</v>
      </c>
      <c r="H154">
        <v>20060407</v>
      </c>
      <c r="I154" s="13">
        <v>2</v>
      </c>
      <c r="J154" s="13"/>
    </row>
    <row r="155" spans="1:10">
      <c r="A155" s="1">
        <v>38682.016296296293</v>
      </c>
      <c r="B155" s="66">
        <f t="shared" si="2"/>
        <v>38682</v>
      </c>
      <c r="C155">
        <v>-0.06</v>
      </c>
      <c r="D155" s="1">
        <v>38682.018055555556</v>
      </c>
      <c r="E155" s="1"/>
      <c r="F155">
        <v>0.44</v>
      </c>
      <c r="H155">
        <v>20060408</v>
      </c>
      <c r="I155" s="13">
        <v>0.2</v>
      </c>
      <c r="J155" s="13"/>
    </row>
    <row r="156" spans="1:10">
      <c r="A156" s="1">
        <v>38682.141296296293</v>
      </c>
      <c r="B156" s="66">
        <f t="shared" si="2"/>
        <v>38682</v>
      </c>
      <c r="C156">
        <v>-0.06</v>
      </c>
      <c r="D156" s="1">
        <v>38682.143055555556</v>
      </c>
      <c r="E156" s="1"/>
      <c r="F156">
        <v>0.44</v>
      </c>
      <c r="H156">
        <v>20060409</v>
      </c>
      <c r="I156" s="13">
        <v>-0.3</v>
      </c>
      <c r="J156" s="13"/>
    </row>
    <row r="157" spans="1:10">
      <c r="A157" s="1">
        <v>38682.266296296293</v>
      </c>
      <c r="B157" s="66">
        <f t="shared" si="2"/>
        <v>38682</v>
      </c>
      <c r="C157">
        <v>-0.06</v>
      </c>
      <c r="D157" s="1">
        <v>38682.268055555556</v>
      </c>
      <c r="E157" s="1"/>
      <c r="F157">
        <v>0.44</v>
      </c>
      <c r="H157">
        <v>20060410</v>
      </c>
      <c r="I157" s="13">
        <v>0.9</v>
      </c>
      <c r="J157" s="13"/>
    </row>
    <row r="158" spans="1:10">
      <c r="A158" s="1">
        <v>38682.391296296293</v>
      </c>
      <c r="B158" s="66">
        <f t="shared" si="2"/>
        <v>38682</v>
      </c>
      <c r="C158">
        <v>-0.06</v>
      </c>
      <c r="D158" s="1">
        <v>38682.393055555556</v>
      </c>
      <c r="E158" s="1"/>
      <c r="F158">
        <v>0.44</v>
      </c>
      <c r="H158">
        <v>20060411</v>
      </c>
      <c r="I158" s="13">
        <v>0.7</v>
      </c>
      <c r="J158" s="13"/>
    </row>
    <row r="159" spans="1:10">
      <c r="A159" s="1">
        <v>38682.516296296293</v>
      </c>
      <c r="B159" s="66">
        <f t="shared" si="2"/>
        <v>38682</v>
      </c>
      <c r="C159">
        <v>-0.06</v>
      </c>
      <c r="D159" s="1">
        <v>38682.518055555556</v>
      </c>
      <c r="E159" s="1"/>
      <c r="F159">
        <v>0.44</v>
      </c>
      <c r="H159">
        <v>20060412</v>
      </c>
      <c r="I159" s="13">
        <v>0.7</v>
      </c>
      <c r="J159" s="13"/>
    </row>
    <row r="160" spans="1:10">
      <c r="A160" s="1">
        <v>38682.641296296293</v>
      </c>
      <c r="B160" s="66">
        <f t="shared" si="2"/>
        <v>38682</v>
      </c>
      <c r="C160">
        <v>-0.06</v>
      </c>
      <c r="D160" s="1">
        <v>38682.643055555556</v>
      </c>
      <c r="E160" s="1"/>
      <c r="F160">
        <v>0.19</v>
      </c>
      <c r="H160">
        <v>20060413</v>
      </c>
      <c r="I160" s="13">
        <v>1.8</v>
      </c>
      <c r="J160" s="13"/>
    </row>
    <row r="161" spans="1:10">
      <c r="A161" s="1">
        <v>38682.766296296293</v>
      </c>
      <c r="B161" s="66">
        <f t="shared" si="2"/>
        <v>38682</v>
      </c>
      <c r="C161">
        <v>-0.06</v>
      </c>
      <c r="D161" s="1">
        <v>38682.768055555556</v>
      </c>
      <c r="E161" s="1"/>
      <c r="F161">
        <v>0.19</v>
      </c>
      <c r="H161">
        <v>20060414</v>
      </c>
      <c r="I161" s="13">
        <v>1.8</v>
      </c>
      <c r="J161" s="13"/>
    </row>
    <row r="162" spans="1:10">
      <c r="A162" s="1">
        <v>38682.891296296293</v>
      </c>
      <c r="B162" s="66">
        <f t="shared" si="2"/>
        <v>38682</v>
      </c>
      <c r="C162">
        <v>-0.06</v>
      </c>
      <c r="D162" s="1">
        <v>38682.893055555556</v>
      </c>
      <c r="E162" s="1"/>
      <c r="F162">
        <v>0.19</v>
      </c>
      <c r="H162">
        <v>20060415</v>
      </c>
      <c r="I162" s="13">
        <v>2.6</v>
      </c>
      <c r="J162" s="13"/>
    </row>
    <row r="163" spans="1:10">
      <c r="A163" s="1">
        <v>38683.016296296293</v>
      </c>
      <c r="B163" s="66">
        <f t="shared" si="2"/>
        <v>38683</v>
      </c>
      <c r="C163">
        <v>-0.31</v>
      </c>
      <c r="D163" s="1">
        <v>38683.018055555556</v>
      </c>
      <c r="E163" s="1"/>
      <c r="F163">
        <v>0.19</v>
      </c>
      <c r="H163">
        <v>20060416</v>
      </c>
      <c r="I163" s="13">
        <v>3.4</v>
      </c>
      <c r="J163" s="13"/>
    </row>
    <row r="164" spans="1:10">
      <c r="A164" s="1">
        <v>38683.141296296293</v>
      </c>
      <c r="B164" s="66">
        <f t="shared" si="2"/>
        <v>38683</v>
      </c>
      <c r="C164">
        <v>-0.31</v>
      </c>
      <c r="D164" s="1">
        <v>38683.143055555556</v>
      </c>
      <c r="E164" s="1"/>
      <c r="F164">
        <v>0.19</v>
      </c>
      <c r="H164">
        <v>20060417</v>
      </c>
      <c r="I164" s="13">
        <v>3.3</v>
      </c>
      <c r="J164" s="13"/>
    </row>
    <row r="165" spans="1:10">
      <c r="A165" s="1">
        <v>38683.266296296293</v>
      </c>
      <c r="B165" s="66">
        <f t="shared" si="2"/>
        <v>38683</v>
      </c>
      <c r="C165">
        <v>-0.31</v>
      </c>
      <c r="D165" s="1">
        <v>38683.268055555556</v>
      </c>
      <c r="E165" s="1"/>
      <c r="F165">
        <v>0.19</v>
      </c>
      <c r="H165">
        <v>20060418</v>
      </c>
      <c r="I165" s="13">
        <v>1.7</v>
      </c>
      <c r="J165" s="13"/>
    </row>
    <row r="166" spans="1:10">
      <c r="A166" s="1">
        <v>38683.391296296293</v>
      </c>
      <c r="B166" s="66">
        <f t="shared" si="2"/>
        <v>38683</v>
      </c>
      <c r="C166">
        <v>-0.31</v>
      </c>
      <c r="D166" s="1">
        <v>38683.393055555556</v>
      </c>
      <c r="E166" s="1"/>
      <c r="F166">
        <v>0.19</v>
      </c>
      <c r="H166">
        <v>20060419</v>
      </c>
      <c r="I166" s="13">
        <v>2.7</v>
      </c>
      <c r="J166" s="13"/>
    </row>
    <row r="167" spans="1:10">
      <c r="A167" s="1">
        <v>38683.516296296293</v>
      </c>
      <c r="B167" s="66">
        <f t="shared" si="2"/>
        <v>38683</v>
      </c>
      <c r="C167">
        <v>-0.31</v>
      </c>
      <c r="D167" s="1">
        <v>38683.518055555556</v>
      </c>
      <c r="E167" s="1"/>
      <c r="F167">
        <v>-0.06</v>
      </c>
      <c r="H167">
        <v>20060420</v>
      </c>
      <c r="I167" s="13">
        <v>2.1</v>
      </c>
      <c r="J167" s="13"/>
    </row>
    <row r="168" spans="1:10">
      <c r="A168" s="1">
        <v>38683.641296296293</v>
      </c>
      <c r="B168" s="66">
        <f t="shared" si="2"/>
        <v>38683</v>
      </c>
      <c r="C168">
        <v>-0.31</v>
      </c>
      <c r="D168" s="1">
        <v>38683.643055555556</v>
      </c>
      <c r="E168" s="1"/>
      <c r="F168">
        <v>-0.06</v>
      </c>
      <c r="H168">
        <v>20060421</v>
      </c>
      <c r="I168" s="13">
        <v>1.5</v>
      </c>
      <c r="J168" s="13"/>
    </row>
    <row r="169" spans="1:10">
      <c r="A169" s="1">
        <v>38683.766296296293</v>
      </c>
      <c r="B169" s="66">
        <f t="shared" si="2"/>
        <v>38683</v>
      </c>
      <c r="C169">
        <v>-0.31</v>
      </c>
      <c r="D169" s="1">
        <v>38683.768055555556</v>
      </c>
      <c r="E169" s="1"/>
      <c r="F169">
        <v>-0.06</v>
      </c>
      <c r="H169">
        <v>20060422</v>
      </c>
      <c r="I169" s="13">
        <v>3.6</v>
      </c>
      <c r="J169" s="13"/>
    </row>
    <row r="170" spans="1:10">
      <c r="A170" s="1">
        <v>38683.891296296293</v>
      </c>
      <c r="B170" s="66">
        <f t="shared" si="2"/>
        <v>38683</v>
      </c>
      <c r="C170">
        <v>-0.31</v>
      </c>
      <c r="D170" s="1">
        <v>38683.893055555556</v>
      </c>
      <c r="E170" s="1"/>
      <c r="F170">
        <v>-0.06</v>
      </c>
      <c r="H170">
        <v>20060423</v>
      </c>
      <c r="I170" s="13">
        <v>5.7</v>
      </c>
      <c r="J170" s="13"/>
    </row>
    <row r="171" spans="1:10">
      <c r="A171" s="1">
        <v>38684.016296296293</v>
      </c>
      <c r="B171" s="66">
        <f t="shared" si="2"/>
        <v>38684</v>
      </c>
      <c r="C171">
        <v>-0.31</v>
      </c>
      <c r="D171" s="1">
        <v>38684.018055555556</v>
      </c>
      <c r="E171" s="1"/>
      <c r="F171">
        <v>-0.06</v>
      </c>
      <c r="H171">
        <v>20060424</v>
      </c>
      <c r="I171" s="13">
        <v>6.1</v>
      </c>
      <c r="J171" s="13"/>
    </row>
    <row r="172" spans="1:10">
      <c r="A172" s="1">
        <v>38684.141296296293</v>
      </c>
      <c r="B172" s="66">
        <f t="shared" si="2"/>
        <v>38684</v>
      </c>
      <c r="C172">
        <v>-0.31</v>
      </c>
      <c r="D172" s="1">
        <v>38684.143055555556</v>
      </c>
      <c r="E172" s="1"/>
      <c r="F172">
        <v>-0.06</v>
      </c>
      <c r="H172">
        <v>20060425</v>
      </c>
      <c r="I172" s="13">
        <v>7.3</v>
      </c>
      <c r="J172" s="13"/>
    </row>
    <row r="173" spans="1:10">
      <c r="A173" s="1">
        <v>38684.266296296293</v>
      </c>
      <c r="B173" s="66">
        <f t="shared" si="2"/>
        <v>38684</v>
      </c>
      <c r="C173">
        <v>-0.56000000000000005</v>
      </c>
      <c r="D173" s="1">
        <v>38684.268055555556</v>
      </c>
      <c r="E173" s="1"/>
      <c r="F173">
        <v>-0.06</v>
      </c>
      <c r="H173">
        <v>20060426</v>
      </c>
      <c r="I173" s="13">
        <v>5.6</v>
      </c>
      <c r="J173" s="13"/>
    </row>
    <row r="174" spans="1:10">
      <c r="A174" s="1">
        <v>38684.391296296293</v>
      </c>
      <c r="B174" s="66">
        <f t="shared" si="2"/>
        <v>38684</v>
      </c>
      <c r="C174">
        <v>-0.56000000000000005</v>
      </c>
      <c r="D174" s="1">
        <v>38684.393055555556</v>
      </c>
      <c r="E174" s="1"/>
      <c r="F174">
        <v>-0.06</v>
      </c>
      <c r="H174">
        <v>20060427</v>
      </c>
      <c r="I174" s="13">
        <v>4.7</v>
      </c>
      <c r="J174" s="13"/>
    </row>
    <row r="175" spans="1:10">
      <c r="A175" s="1">
        <v>38684.516296296293</v>
      </c>
      <c r="B175" s="66">
        <f t="shared" si="2"/>
        <v>38684</v>
      </c>
      <c r="C175">
        <v>-0.82</v>
      </c>
      <c r="D175" s="1">
        <v>38684.518055555556</v>
      </c>
      <c r="E175" s="1"/>
      <c r="F175">
        <v>-0.06</v>
      </c>
      <c r="H175">
        <v>20060428</v>
      </c>
      <c r="I175" s="13">
        <v>2.5</v>
      </c>
      <c r="J175" s="13"/>
    </row>
    <row r="176" spans="1:10">
      <c r="A176" s="1">
        <v>38684.641296296293</v>
      </c>
      <c r="B176" s="66">
        <f t="shared" si="2"/>
        <v>38684</v>
      </c>
      <c r="C176">
        <v>-0.82</v>
      </c>
      <c r="D176" s="1">
        <v>38684.643055555556</v>
      </c>
      <c r="E176" s="1"/>
      <c r="F176">
        <v>-0.06</v>
      </c>
      <c r="H176">
        <v>20060429</v>
      </c>
      <c r="I176" s="13">
        <v>7.7</v>
      </c>
      <c r="J176" s="13"/>
    </row>
    <row r="177" spans="1:10">
      <c r="A177" s="1">
        <v>38684.766296296293</v>
      </c>
      <c r="B177" s="66">
        <f t="shared" si="2"/>
        <v>38684</v>
      </c>
      <c r="C177">
        <v>-0.82</v>
      </c>
      <c r="D177" s="1">
        <v>38684.768055555556</v>
      </c>
      <c r="E177" s="1"/>
      <c r="F177">
        <v>-0.31</v>
      </c>
      <c r="H177">
        <v>20060430</v>
      </c>
      <c r="I177" s="13">
        <v>7.6</v>
      </c>
      <c r="J177" s="13"/>
    </row>
    <row r="178" spans="1:10">
      <c r="A178" s="1">
        <v>38684.891296296293</v>
      </c>
      <c r="B178" s="66">
        <f t="shared" si="2"/>
        <v>38684</v>
      </c>
      <c r="C178">
        <v>-0.82</v>
      </c>
      <c r="D178" s="1">
        <v>38684.893055555556</v>
      </c>
      <c r="E178" s="1"/>
      <c r="F178">
        <v>-0.31</v>
      </c>
      <c r="H178">
        <v>20060501</v>
      </c>
      <c r="I178" s="13">
        <v>6.2</v>
      </c>
      <c r="J178" s="13"/>
    </row>
    <row r="179" spans="1:10">
      <c r="A179" s="1">
        <v>38685.016296296293</v>
      </c>
      <c r="B179" s="66">
        <f t="shared" si="2"/>
        <v>38685</v>
      </c>
      <c r="C179">
        <v>-0.82</v>
      </c>
      <c r="D179" s="1">
        <v>38685.018055555556</v>
      </c>
      <c r="E179" s="1"/>
      <c r="F179">
        <v>-0.31</v>
      </c>
      <c r="H179">
        <v>20060502</v>
      </c>
      <c r="I179" s="13">
        <v>6.7</v>
      </c>
      <c r="J179" s="13"/>
    </row>
    <row r="180" spans="1:10">
      <c r="A180" s="1">
        <v>38685.141296296293</v>
      </c>
      <c r="B180" s="66">
        <f t="shared" si="2"/>
        <v>38685</v>
      </c>
      <c r="C180">
        <v>-0.82</v>
      </c>
      <c r="D180" s="1">
        <v>38685.143055555556</v>
      </c>
      <c r="E180" s="1"/>
      <c r="F180">
        <v>-0.31</v>
      </c>
      <c r="H180">
        <v>20060503</v>
      </c>
      <c r="I180" s="13">
        <v>7.6</v>
      </c>
      <c r="J180" s="13"/>
    </row>
    <row r="181" spans="1:10">
      <c r="A181" s="1">
        <v>38685.266296296293</v>
      </c>
      <c r="B181" s="66">
        <f t="shared" si="2"/>
        <v>38685</v>
      </c>
      <c r="C181">
        <v>-0.82</v>
      </c>
      <c r="D181" s="1">
        <v>38685.268055555556</v>
      </c>
      <c r="E181" s="1"/>
      <c r="F181">
        <v>-0.31</v>
      </c>
      <c r="H181">
        <v>20060504</v>
      </c>
      <c r="I181" s="13">
        <v>13.1</v>
      </c>
      <c r="J181" s="13"/>
    </row>
    <row r="182" spans="1:10">
      <c r="A182" s="1">
        <v>38685.391296296293</v>
      </c>
      <c r="B182" s="66">
        <f t="shared" si="2"/>
        <v>38685</v>
      </c>
      <c r="C182">
        <v>-0.82</v>
      </c>
      <c r="D182" s="1">
        <v>38685.393055555556</v>
      </c>
      <c r="E182" s="1"/>
      <c r="F182">
        <v>-0.31</v>
      </c>
      <c r="H182">
        <v>20060505</v>
      </c>
      <c r="I182" s="13">
        <v>14.4</v>
      </c>
      <c r="J182" s="13"/>
    </row>
    <row r="183" spans="1:10">
      <c r="A183" s="1">
        <v>38685.516296296293</v>
      </c>
      <c r="B183" s="66">
        <f t="shared" si="2"/>
        <v>38685</v>
      </c>
      <c r="C183">
        <v>-0.82</v>
      </c>
      <c r="D183" s="1">
        <v>38685.518055555556</v>
      </c>
      <c r="E183" s="1"/>
      <c r="F183">
        <v>-0.31</v>
      </c>
      <c r="H183">
        <v>20060506</v>
      </c>
      <c r="I183" s="13">
        <v>14.4</v>
      </c>
      <c r="J183" s="13"/>
    </row>
    <row r="184" spans="1:10">
      <c r="A184" s="1">
        <v>38685.641296296293</v>
      </c>
      <c r="B184" s="66">
        <f t="shared" si="2"/>
        <v>38685</v>
      </c>
      <c r="C184">
        <v>-0.82</v>
      </c>
      <c r="D184" s="1">
        <v>38685.643055555556</v>
      </c>
      <c r="E184" s="1"/>
      <c r="F184">
        <v>-0.31</v>
      </c>
      <c r="H184">
        <v>20060507</v>
      </c>
      <c r="I184" s="13">
        <v>14.2</v>
      </c>
      <c r="J184" s="13"/>
    </row>
    <row r="185" spans="1:10">
      <c r="A185" s="1">
        <v>38685.766296296293</v>
      </c>
      <c r="B185" s="66">
        <f t="shared" si="2"/>
        <v>38685</v>
      </c>
      <c r="C185">
        <v>-1.07</v>
      </c>
      <c r="D185" s="1">
        <v>38685.768055555556</v>
      </c>
      <c r="E185" s="1"/>
      <c r="F185">
        <v>-0.31</v>
      </c>
      <c r="H185">
        <v>20060508</v>
      </c>
      <c r="I185" s="13">
        <v>13.7</v>
      </c>
      <c r="J185" s="13"/>
    </row>
    <row r="186" spans="1:10">
      <c r="A186" s="1">
        <v>38685.891296296293</v>
      </c>
      <c r="B186" s="66">
        <f t="shared" si="2"/>
        <v>38685</v>
      </c>
      <c r="C186">
        <v>-1.07</v>
      </c>
      <c r="D186" s="1">
        <v>38685.893055555556</v>
      </c>
      <c r="E186" s="1"/>
      <c r="F186">
        <v>-0.31</v>
      </c>
      <c r="H186" s="6" t="s">
        <v>37</v>
      </c>
      <c r="I186" s="64">
        <f>MIN(I3:I185)</f>
        <v>-18.8</v>
      </c>
      <c r="J186" s="64"/>
    </row>
    <row r="187" spans="1:10">
      <c r="A187" s="1">
        <v>38686.016296296293</v>
      </c>
      <c r="B187" s="66">
        <f t="shared" si="2"/>
        <v>38686</v>
      </c>
      <c r="C187">
        <v>-1.07</v>
      </c>
      <c r="D187" s="1">
        <v>38686.018055555556</v>
      </c>
      <c r="E187" s="1"/>
      <c r="F187">
        <v>-0.56000000000000005</v>
      </c>
    </row>
    <row r="188" spans="1:10">
      <c r="A188" s="1">
        <v>38686.141296296293</v>
      </c>
      <c r="B188" s="66">
        <f t="shared" si="2"/>
        <v>38686</v>
      </c>
      <c r="C188">
        <v>-1.32</v>
      </c>
      <c r="D188" s="1">
        <v>38686.143055555556</v>
      </c>
      <c r="E188" s="1"/>
      <c r="F188">
        <v>-0.56000000000000005</v>
      </c>
      <c r="H188">
        <v>20070814</v>
      </c>
      <c r="I188" s="13">
        <v>15.5</v>
      </c>
      <c r="J188" s="13"/>
    </row>
    <row r="189" spans="1:10">
      <c r="A189" s="1">
        <v>38686.266296296293</v>
      </c>
      <c r="B189" s="66">
        <f t="shared" si="2"/>
        <v>38686</v>
      </c>
      <c r="C189">
        <v>-1.32</v>
      </c>
      <c r="D189" s="1">
        <v>38686.268055555556</v>
      </c>
      <c r="E189" s="1"/>
      <c r="F189">
        <v>-0.56000000000000005</v>
      </c>
      <c r="H189">
        <v>20070815</v>
      </c>
      <c r="I189" s="13">
        <v>14.3</v>
      </c>
      <c r="J189" s="13"/>
    </row>
    <row r="190" spans="1:10">
      <c r="A190" s="1">
        <v>38686.391296296293</v>
      </c>
      <c r="B190" s="66">
        <f t="shared" si="2"/>
        <v>38686</v>
      </c>
      <c r="C190">
        <v>-1.57</v>
      </c>
      <c r="D190" s="1">
        <v>38686.393055555556</v>
      </c>
      <c r="E190" s="1"/>
      <c r="F190">
        <v>-0.56000000000000005</v>
      </c>
      <c r="H190">
        <v>20070816</v>
      </c>
      <c r="I190" s="13">
        <v>15.8</v>
      </c>
      <c r="J190" s="13"/>
    </row>
    <row r="191" spans="1:10">
      <c r="A191" s="1">
        <v>38686.516296296293</v>
      </c>
      <c r="B191" s="66">
        <f t="shared" si="2"/>
        <v>38686</v>
      </c>
      <c r="C191">
        <v>-1.82</v>
      </c>
      <c r="D191" s="1">
        <v>38686.518055555556</v>
      </c>
      <c r="E191" s="1"/>
      <c r="F191">
        <v>-0.56000000000000005</v>
      </c>
      <c r="H191">
        <v>20070817</v>
      </c>
      <c r="I191" s="13">
        <v>13.5</v>
      </c>
      <c r="J191" s="13"/>
    </row>
    <row r="192" spans="1:10">
      <c r="A192" s="1">
        <v>38686.641296296293</v>
      </c>
      <c r="B192" s="66">
        <f t="shared" si="2"/>
        <v>38686</v>
      </c>
      <c r="C192">
        <v>-1.57</v>
      </c>
      <c r="D192" s="1">
        <v>38686.643055555556</v>
      </c>
      <c r="E192" s="1"/>
      <c r="F192">
        <v>-0.56000000000000005</v>
      </c>
      <c r="H192">
        <v>20070818</v>
      </c>
      <c r="I192" s="13">
        <v>12.8</v>
      </c>
      <c r="J192" s="13"/>
    </row>
    <row r="193" spans="1:10">
      <c r="A193" s="1">
        <v>38686.766296296293</v>
      </c>
      <c r="B193" s="66">
        <f t="shared" si="2"/>
        <v>38686</v>
      </c>
      <c r="C193">
        <v>-1.57</v>
      </c>
      <c r="D193" s="1">
        <v>38686.768055555556</v>
      </c>
      <c r="E193" s="1"/>
      <c r="F193">
        <v>-0.82</v>
      </c>
      <c r="H193">
        <v>20070819</v>
      </c>
      <c r="I193" s="13">
        <v>12.9</v>
      </c>
      <c r="J193" s="13"/>
    </row>
    <row r="194" spans="1:10">
      <c r="A194" s="1">
        <v>38686.891296296293</v>
      </c>
      <c r="B194" s="66">
        <f t="shared" si="2"/>
        <v>38686</v>
      </c>
      <c r="C194">
        <v>-1.82</v>
      </c>
      <c r="D194" s="1">
        <v>38686.893055555556</v>
      </c>
      <c r="E194" s="1"/>
      <c r="F194">
        <v>-0.82</v>
      </c>
      <c r="H194">
        <v>20070820</v>
      </c>
      <c r="I194" s="13">
        <v>14.5</v>
      </c>
      <c r="J194" s="13"/>
    </row>
    <row r="195" spans="1:10">
      <c r="A195" s="1">
        <v>38687.016296296293</v>
      </c>
      <c r="B195" s="66">
        <f t="shared" si="2"/>
        <v>38687</v>
      </c>
      <c r="C195">
        <v>-1.82</v>
      </c>
      <c r="D195" s="1">
        <v>38687.018055555556</v>
      </c>
      <c r="E195" s="1"/>
      <c r="F195">
        <v>-0.82</v>
      </c>
      <c r="H195">
        <v>20070821</v>
      </c>
      <c r="I195" s="13">
        <v>17.399999999999999</v>
      </c>
      <c r="J195" s="13"/>
    </row>
    <row r="196" spans="1:10">
      <c r="A196" s="1">
        <v>38687.141296296293</v>
      </c>
      <c r="B196" s="66">
        <f t="shared" ref="B196:B259" si="3">INT(A196)</f>
        <v>38687</v>
      </c>
      <c r="C196">
        <v>-1.82</v>
      </c>
      <c r="D196" s="1">
        <v>38687.143055555556</v>
      </c>
      <c r="E196" s="1"/>
      <c r="F196">
        <v>-0.82</v>
      </c>
      <c r="H196">
        <v>20070822</v>
      </c>
      <c r="I196" s="13">
        <v>15.5</v>
      </c>
      <c r="J196" s="13"/>
    </row>
    <row r="197" spans="1:10">
      <c r="A197" s="1">
        <v>38687.266296296293</v>
      </c>
      <c r="B197" s="66">
        <f t="shared" si="3"/>
        <v>38687</v>
      </c>
      <c r="C197">
        <v>-1.82</v>
      </c>
      <c r="D197" s="1">
        <v>38687.268055555556</v>
      </c>
      <c r="E197" s="1"/>
      <c r="F197">
        <v>-0.82</v>
      </c>
      <c r="H197">
        <v>20070823</v>
      </c>
      <c r="I197" s="13">
        <v>17.5</v>
      </c>
      <c r="J197" s="13"/>
    </row>
    <row r="198" spans="1:10">
      <c r="A198" s="1">
        <v>38687.391296296293</v>
      </c>
      <c r="B198" s="66">
        <f t="shared" si="3"/>
        <v>38687</v>
      </c>
      <c r="C198">
        <v>-1.82</v>
      </c>
      <c r="D198" s="1">
        <v>38687.393055555556</v>
      </c>
      <c r="E198" s="1"/>
      <c r="F198">
        <v>-0.82</v>
      </c>
      <c r="H198">
        <v>20070824</v>
      </c>
      <c r="I198" s="13">
        <v>14.1</v>
      </c>
      <c r="J198" s="13"/>
    </row>
    <row r="199" spans="1:10">
      <c r="A199" s="1">
        <v>38687.516296296293</v>
      </c>
      <c r="B199" s="66">
        <f t="shared" si="3"/>
        <v>38687</v>
      </c>
      <c r="C199">
        <v>-1.82</v>
      </c>
      <c r="D199" s="1">
        <v>38687.518055555556</v>
      </c>
      <c r="E199" s="1"/>
      <c r="F199">
        <v>-1.07</v>
      </c>
      <c r="H199">
        <v>20070825</v>
      </c>
      <c r="I199" s="13">
        <v>10.9</v>
      </c>
      <c r="J199" s="13"/>
    </row>
    <row r="200" spans="1:10">
      <c r="A200" s="1">
        <v>38687.641296296293</v>
      </c>
      <c r="B200" s="66">
        <f t="shared" si="3"/>
        <v>38687</v>
      </c>
      <c r="C200">
        <v>-2.0699999999999998</v>
      </c>
      <c r="D200" s="1">
        <v>38687.643055555556</v>
      </c>
      <c r="E200" s="1"/>
      <c r="F200">
        <v>-1.07</v>
      </c>
      <c r="H200">
        <v>20070826</v>
      </c>
      <c r="I200" s="13">
        <v>9.3000000000000007</v>
      </c>
      <c r="J200" s="13"/>
    </row>
    <row r="201" spans="1:10">
      <c r="A201" s="1">
        <v>38687.766296296293</v>
      </c>
      <c r="B201" s="66">
        <f t="shared" si="3"/>
        <v>38687</v>
      </c>
      <c r="C201">
        <v>-2.0699999999999998</v>
      </c>
      <c r="D201" s="1">
        <v>38687.768055555556</v>
      </c>
      <c r="E201" s="1"/>
      <c r="F201">
        <v>-1.07</v>
      </c>
      <c r="H201">
        <v>20070827</v>
      </c>
      <c r="I201" s="13">
        <v>6.9</v>
      </c>
      <c r="J201" s="13"/>
    </row>
    <row r="202" spans="1:10">
      <c r="A202" s="1">
        <v>38687.891296296293</v>
      </c>
      <c r="B202" s="66">
        <f t="shared" si="3"/>
        <v>38687</v>
      </c>
      <c r="C202">
        <v>-2.0699999999999998</v>
      </c>
      <c r="D202" s="1">
        <v>38687.893055555556</v>
      </c>
      <c r="E202" s="1"/>
      <c r="F202">
        <v>-1.07</v>
      </c>
      <c r="H202">
        <v>20070828</v>
      </c>
      <c r="I202" s="13">
        <v>8</v>
      </c>
      <c r="J202" s="13"/>
    </row>
    <row r="203" spans="1:10">
      <c r="A203" s="1">
        <v>38688.016296296293</v>
      </c>
      <c r="B203" s="66">
        <f t="shared" si="3"/>
        <v>38688</v>
      </c>
      <c r="C203">
        <v>-1.82</v>
      </c>
      <c r="D203" s="1">
        <v>38688.018055555556</v>
      </c>
      <c r="E203" s="1"/>
      <c r="F203">
        <v>-1.07</v>
      </c>
      <c r="H203">
        <v>20070829</v>
      </c>
      <c r="I203" s="13">
        <v>6.4</v>
      </c>
      <c r="J203" s="13"/>
    </row>
    <row r="204" spans="1:10">
      <c r="A204" s="1">
        <v>38688.141296296293</v>
      </c>
      <c r="B204" s="66">
        <f t="shared" si="3"/>
        <v>38688</v>
      </c>
      <c r="C204">
        <v>-1.82</v>
      </c>
      <c r="D204" s="1">
        <v>38688.143055555556</v>
      </c>
      <c r="E204" s="1"/>
      <c r="F204">
        <v>-1.07</v>
      </c>
      <c r="H204">
        <v>20070830</v>
      </c>
      <c r="I204" s="13">
        <v>5.8</v>
      </c>
      <c r="J204" s="13"/>
    </row>
    <row r="205" spans="1:10">
      <c r="A205" s="1">
        <v>38688.266296296293</v>
      </c>
      <c r="B205" s="66">
        <f t="shared" si="3"/>
        <v>38688</v>
      </c>
      <c r="C205">
        <v>-1.82</v>
      </c>
      <c r="D205" s="1">
        <v>38688.268055555556</v>
      </c>
      <c r="E205" s="1"/>
      <c r="F205">
        <v>-1.07</v>
      </c>
      <c r="H205">
        <v>20070831</v>
      </c>
      <c r="I205" s="13">
        <v>6.2</v>
      </c>
      <c r="J205" s="13"/>
    </row>
    <row r="206" spans="1:10">
      <c r="A206" s="1">
        <v>38688.391296296293</v>
      </c>
      <c r="B206" s="66">
        <f t="shared" si="3"/>
        <v>38688</v>
      </c>
      <c r="C206">
        <v>-1.82</v>
      </c>
      <c r="D206" s="1">
        <v>38688.393055555556</v>
      </c>
      <c r="E206" s="1"/>
      <c r="F206">
        <v>-1.07</v>
      </c>
      <c r="H206" s="6">
        <v>20070901</v>
      </c>
      <c r="I206" s="64">
        <v>6.8</v>
      </c>
      <c r="J206" s="64"/>
    </row>
    <row r="207" spans="1:10">
      <c r="A207" s="1">
        <v>38688.516296296293</v>
      </c>
      <c r="B207" s="66">
        <f t="shared" si="3"/>
        <v>38688</v>
      </c>
      <c r="C207">
        <v>-1.82</v>
      </c>
      <c r="D207" s="1">
        <v>38688.518055555556</v>
      </c>
      <c r="E207" s="1"/>
      <c r="F207">
        <v>-1.07</v>
      </c>
      <c r="H207">
        <v>20070902</v>
      </c>
      <c r="I207" s="13">
        <v>8.4</v>
      </c>
      <c r="J207" s="13"/>
    </row>
    <row r="208" spans="1:10">
      <c r="A208" s="1">
        <v>38688.641296296293</v>
      </c>
      <c r="B208" s="66">
        <f t="shared" si="3"/>
        <v>38688</v>
      </c>
      <c r="C208">
        <v>-1.57</v>
      </c>
      <c r="D208" s="1">
        <v>38688.643055555556</v>
      </c>
      <c r="E208" s="1"/>
      <c r="F208">
        <v>-1.07</v>
      </c>
      <c r="H208">
        <v>20070903</v>
      </c>
      <c r="I208" s="13">
        <v>6.3</v>
      </c>
      <c r="J208" s="13"/>
    </row>
    <row r="209" spans="1:10">
      <c r="A209" s="1">
        <v>38688.766296296293</v>
      </c>
      <c r="B209" s="66">
        <f t="shared" si="3"/>
        <v>38688</v>
      </c>
      <c r="C209">
        <v>-1.57</v>
      </c>
      <c r="D209" s="1">
        <v>38688.768055555556</v>
      </c>
      <c r="E209" s="1"/>
      <c r="F209">
        <v>-1.32</v>
      </c>
      <c r="H209">
        <v>20070904</v>
      </c>
      <c r="I209" s="13">
        <v>8.6</v>
      </c>
      <c r="J209" s="13"/>
    </row>
    <row r="210" spans="1:10">
      <c r="A210" s="1">
        <v>38688.891296296293</v>
      </c>
      <c r="B210" s="66">
        <f t="shared" si="3"/>
        <v>38688</v>
      </c>
      <c r="C210">
        <v>-1.82</v>
      </c>
      <c r="D210" s="1">
        <v>38688.893055555556</v>
      </c>
      <c r="E210" s="1"/>
      <c r="F210">
        <v>-1.32</v>
      </c>
      <c r="H210">
        <v>20070905</v>
      </c>
      <c r="I210" s="13">
        <v>9.3000000000000007</v>
      </c>
      <c r="J210" s="13"/>
    </row>
    <row r="211" spans="1:10">
      <c r="A211" s="1">
        <v>38689.016296296293</v>
      </c>
      <c r="B211" s="66">
        <f t="shared" si="3"/>
        <v>38689</v>
      </c>
      <c r="C211">
        <v>-1.82</v>
      </c>
      <c r="D211" s="1">
        <v>38689.018055555556</v>
      </c>
      <c r="E211" s="1"/>
      <c r="F211">
        <v>-1.32</v>
      </c>
      <c r="H211">
        <v>20070906</v>
      </c>
      <c r="I211" s="13">
        <v>8.1999999999999993</v>
      </c>
      <c r="J211" s="13"/>
    </row>
    <row r="212" spans="1:10">
      <c r="A212" s="1">
        <v>38689.141296296293</v>
      </c>
      <c r="B212" s="66">
        <f t="shared" si="3"/>
        <v>38689</v>
      </c>
      <c r="C212">
        <v>-1.82</v>
      </c>
      <c r="D212" s="1">
        <v>38689.143055555556</v>
      </c>
      <c r="E212" s="1"/>
      <c r="F212">
        <v>-1.32</v>
      </c>
      <c r="H212">
        <v>20070907</v>
      </c>
      <c r="I212" s="13">
        <v>7.5</v>
      </c>
      <c r="J212" s="13"/>
    </row>
    <row r="213" spans="1:10">
      <c r="A213" s="1">
        <v>38689.266296296293</v>
      </c>
      <c r="B213" s="66">
        <f t="shared" si="3"/>
        <v>38689</v>
      </c>
      <c r="C213">
        <v>-1.82</v>
      </c>
      <c r="D213" s="1">
        <v>38689.268055555556</v>
      </c>
      <c r="E213" s="1"/>
      <c r="F213">
        <v>-1.32</v>
      </c>
      <c r="H213">
        <v>20070908</v>
      </c>
      <c r="I213" s="13">
        <v>9.4</v>
      </c>
      <c r="J213" s="13"/>
    </row>
    <row r="214" spans="1:10">
      <c r="A214" s="1">
        <v>38689.391296296293</v>
      </c>
      <c r="B214" s="66">
        <f t="shared" si="3"/>
        <v>38689</v>
      </c>
      <c r="C214">
        <v>-1.82</v>
      </c>
      <c r="D214" s="1">
        <v>38689.393055555556</v>
      </c>
      <c r="E214" s="1"/>
      <c r="F214">
        <v>-1.32</v>
      </c>
      <c r="H214">
        <v>20070909</v>
      </c>
      <c r="I214" s="13">
        <v>8.1999999999999993</v>
      </c>
      <c r="J214" s="13"/>
    </row>
    <row r="215" spans="1:10">
      <c r="A215" s="1">
        <v>38689.516296296293</v>
      </c>
      <c r="B215" s="66">
        <f t="shared" si="3"/>
        <v>38689</v>
      </c>
      <c r="C215">
        <v>-2.0699999999999998</v>
      </c>
      <c r="D215" s="1">
        <v>38689.518055555556</v>
      </c>
      <c r="E215" s="1"/>
      <c r="F215">
        <v>-1.32</v>
      </c>
      <c r="H215">
        <v>20070910</v>
      </c>
      <c r="I215" s="13">
        <v>8.8000000000000007</v>
      </c>
      <c r="J215" s="13"/>
    </row>
    <row r="216" spans="1:10">
      <c r="A216" s="1">
        <v>38689.641296296293</v>
      </c>
      <c r="B216" s="66">
        <f t="shared" si="3"/>
        <v>38689</v>
      </c>
      <c r="C216">
        <v>-2.0699999999999998</v>
      </c>
      <c r="D216" s="1">
        <v>38689.643055555556</v>
      </c>
      <c r="E216" s="1"/>
      <c r="F216">
        <v>-1.32</v>
      </c>
      <c r="H216">
        <v>20070911</v>
      </c>
      <c r="I216" s="13">
        <v>8.3000000000000007</v>
      </c>
      <c r="J216" s="13"/>
    </row>
    <row r="217" spans="1:10">
      <c r="A217" s="1">
        <v>38689.766296296293</v>
      </c>
      <c r="B217" s="66">
        <f t="shared" si="3"/>
        <v>38689</v>
      </c>
      <c r="C217">
        <v>-2.0699999999999998</v>
      </c>
      <c r="D217" s="1">
        <v>38689.768055555556</v>
      </c>
      <c r="E217" s="1"/>
      <c r="F217">
        <v>-1.32</v>
      </c>
      <c r="H217">
        <v>20070912</v>
      </c>
      <c r="I217" s="13">
        <v>7.9</v>
      </c>
      <c r="J217" s="13"/>
    </row>
    <row r="218" spans="1:10">
      <c r="A218" s="1">
        <v>38689.891296296293</v>
      </c>
      <c r="B218" s="66">
        <f t="shared" si="3"/>
        <v>38689</v>
      </c>
      <c r="C218">
        <v>-1.82</v>
      </c>
      <c r="D218" s="1">
        <v>38689.893055555556</v>
      </c>
      <c r="E218" s="1"/>
      <c r="F218">
        <v>-1.32</v>
      </c>
      <c r="H218">
        <v>20070913</v>
      </c>
      <c r="I218" s="13">
        <v>6.3</v>
      </c>
      <c r="J218" s="13"/>
    </row>
    <row r="219" spans="1:10">
      <c r="A219" s="1">
        <v>38690.016296296293</v>
      </c>
      <c r="B219" s="66">
        <f t="shared" si="3"/>
        <v>38690</v>
      </c>
      <c r="C219">
        <v>-1.82</v>
      </c>
      <c r="D219" s="1">
        <v>38690.018055555556</v>
      </c>
      <c r="E219" s="1"/>
      <c r="F219">
        <v>-1.32</v>
      </c>
      <c r="H219">
        <v>20070914</v>
      </c>
      <c r="I219" s="13">
        <v>7.9</v>
      </c>
      <c r="J219" s="13"/>
    </row>
    <row r="220" spans="1:10">
      <c r="A220" s="1">
        <v>38690.141296296293</v>
      </c>
      <c r="B220" s="66">
        <f t="shared" si="3"/>
        <v>38690</v>
      </c>
      <c r="C220">
        <v>-1.82</v>
      </c>
      <c r="D220" s="1">
        <v>38690.143055555556</v>
      </c>
      <c r="E220" s="1"/>
      <c r="F220">
        <v>-1.32</v>
      </c>
      <c r="H220">
        <v>20070915</v>
      </c>
      <c r="I220" s="13">
        <v>5.5</v>
      </c>
      <c r="J220" s="13"/>
    </row>
    <row r="221" spans="1:10">
      <c r="A221" s="1">
        <v>38690.266296296293</v>
      </c>
      <c r="B221" s="66">
        <f t="shared" si="3"/>
        <v>38690</v>
      </c>
      <c r="C221">
        <v>-1.82</v>
      </c>
      <c r="D221" s="1">
        <v>38690.268055555556</v>
      </c>
      <c r="E221" s="1"/>
      <c r="F221">
        <v>-1.32</v>
      </c>
      <c r="H221">
        <v>20070916</v>
      </c>
      <c r="I221" s="13">
        <v>3.4</v>
      </c>
      <c r="J221" s="13"/>
    </row>
    <row r="222" spans="1:10">
      <c r="A222" s="1">
        <v>38690.391296296293</v>
      </c>
      <c r="B222" s="66">
        <f t="shared" si="3"/>
        <v>38690</v>
      </c>
      <c r="C222">
        <v>-1.82</v>
      </c>
      <c r="D222" s="1">
        <v>38690.393055555556</v>
      </c>
      <c r="E222" s="1"/>
      <c r="F222">
        <v>-1.32</v>
      </c>
      <c r="H222">
        <v>20070917</v>
      </c>
      <c r="I222" s="13">
        <v>3.9</v>
      </c>
      <c r="J222" s="13"/>
    </row>
    <row r="223" spans="1:10">
      <c r="A223" s="1">
        <v>38690.516296296293</v>
      </c>
      <c r="B223" s="66">
        <f t="shared" si="3"/>
        <v>38690</v>
      </c>
      <c r="C223">
        <v>-1.82</v>
      </c>
      <c r="D223" s="1">
        <v>38690.518055555556</v>
      </c>
      <c r="E223" s="1"/>
      <c r="F223">
        <v>-1.32</v>
      </c>
      <c r="H223">
        <v>20070918</v>
      </c>
      <c r="I223" s="13">
        <v>5.0999999999999996</v>
      </c>
      <c r="J223" s="13"/>
    </row>
    <row r="224" spans="1:10">
      <c r="A224" s="1">
        <v>38690.641296296293</v>
      </c>
      <c r="B224" s="66">
        <f t="shared" si="3"/>
        <v>38690</v>
      </c>
      <c r="C224">
        <v>-1.82</v>
      </c>
      <c r="D224" s="1">
        <v>38690.643055555556</v>
      </c>
      <c r="E224" s="1"/>
      <c r="F224">
        <v>-1.32</v>
      </c>
      <c r="H224">
        <v>20070919</v>
      </c>
      <c r="I224" s="13">
        <v>3.9</v>
      </c>
      <c r="J224" s="13"/>
    </row>
    <row r="225" spans="1:10">
      <c r="A225" s="1">
        <v>38690.766296296293</v>
      </c>
      <c r="B225" s="66">
        <f t="shared" si="3"/>
        <v>38690</v>
      </c>
      <c r="C225">
        <v>-1.57</v>
      </c>
      <c r="D225" s="1">
        <v>38690.768055555556</v>
      </c>
      <c r="E225" s="1"/>
      <c r="F225">
        <v>-1.32</v>
      </c>
      <c r="H225">
        <v>20070920</v>
      </c>
      <c r="I225" s="13">
        <v>6.3</v>
      </c>
      <c r="J225" s="13"/>
    </row>
    <row r="226" spans="1:10">
      <c r="A226" s="1">
        <v>38690.891296296293</v>
      </c>
      <c r="B226" s="66">
        <f t="shared" si="3"/>
        <v>38690</v>
      </c>
      <c r="C226">
        <v>-1.57</v>
      </c>
      <c r="D226" s="1">
        <v>38690.893055555556</v>
      </c>
      <c r="E226" s="1"/>
      <c r="F226">
        <v>-1.32</v>
      </c>
      <c r="H226">
        <v>20070921</v>
      </c>
      <c r="I226" s="13">
        <v>7.9</v>
      </c>
      <c r="J226" s="13"/>
    </row>
    <row r="227" spans="1:10">
      <c r="A227" s="1">
        <v>38691.016296296293</v>
      </c>
      <c r="B227" s="66">
        <f t="shared" si="3"/>
        <v>38691</v>
      </c>
      <c r="C227">
        <v>-1.57</v>
      </c>
      <c r="D227" s="1">
        <v>38691.018055555556</v>
      </c>
      <c r="E227" s="1"/>
      <c r="F227">
        <v>-1.32</v>
      </c>
      <c r="H227">
        <v>20070922</v>
      </c>
      <c r="I227" s="13">
        <v>7.3</v>
      </c>
      <c r="J227" s="13"/>
    </row>
    <row r="228" spans="1:10">
      <c r="A228" s="1">
        <v>38691.141296296293</v>
      </c>
      <c r="B228" s="66">
        <f t="shared" si="3"/>
        <v>38691</v>
      </c>
      <c r="C228">
        <v>-1.57</v>
      </c>
      <c r="D228" s="1">
        <v>38691.143055555556</v>
      </c>
      <c r="E228" s="1"/>
      <c r="F228">
        <v>-1.32</v>
      </c>
      <c r="H228">
        <v>20070923</v>
      </c>
      <c r="I228" s="13">
        <v>6.7</v>
      </c>
      <c r="J228" s="13"/>
    </row>
    <row r="229" spans="1:10">
      <c r="A229" s="1">
        <v>38691.266296296293</v>
      </c>
      <c r="B229" s="66">
        <f t="shared" si="3"/>
        <v>38691</v>
      </c>
      <c r="C229">
        <v>-1.57</v>
      </c>
      <c r="D229" s="1">
        <v>38691.268055555556</v>
      </c>
      <c r="E229" s="1"/>
      <c r="F229">
        <v>-1.32</v>
      </c>
      <c r="H229">
        <v>20070924</v>
      </c>
      <c r="I229" s="13">
        <v>12.3</v>
      </c>
      <c r="J229" s="13"/>
    </row>
    <row r="230" spans="1:10">
      <c r="A230" s="1">
        <v>38691.391296296293</v>
      </c>
      <c r="B230" s="66">
        <f t="shared" si="3"/>
        <v>38691</v>
      </c>
      <c r="C230">
        <v>-1.57</v>
      </c>
      <c r="D230" s="1">
        <v>38691.393055555556</v>
      </c>
      <c r="E230" s="1"/>
      <c r="F230">
        <v>-1.32</v>
      </c>
      <c r="H230">
        <v>20070925</v>
      </c>
      <c r="I230" s="13">
        <v>11.5</v>
      </c>
      <c r="J230" s="13"/>
    </row>
    <row r="231" spans="1:10">
      <c r="A231" s="1">
        <v>38691.516296296293</v>
      </c>
      <c r="B231" s="66">
        <f t="shared" si="3"/>
        <v>38691</v>
      </c>
      <c r="C231">
        <v>-1.57</v>
      </c>
      <c r="D231" s="1">
        <v>38691.518055555556</v>
      </c>
      <c r="E231" s="1"/>
      <c r="F231">
        <v>-1.32</v>
      </c>
      <c r="H231">
        <v>20070926</v>
      </c>
      <c r="I231" s="13">
        <v>9.1</v>
      </c>
      <c r="J231" s="13"/>
    </row>
    <row r="232" spans="1:10">
      <c r="A232" s="1">
        <v>38691.641296296293</v>
      </c>
      <c r="B232" s="66">
        <f t="shared" si="3"/>
        <v>38691</v>
      </c>
      <c r="C232">
        <v>-1.57</v>
      </c>
      <c r="D232" s="1">
        <v>38691.643055555556</v>
      </c>
      <c r="E232" s="1"/>
      <c r="F232">
        <v>-1.32</v>
      </c>
      <c r="H232">
        <v>20070927</v>
      </c>
      <c r="I232" s="13">
        <v>3.8</v>
      </c>
      <c r="J232" s="13"/>
    </row>
    <row r="233" spans="1:10">
      <c r="A233" s="1">
        <v>38691.766296296293</v>
      </c>
      <c r="B233" s="66">
        <f t="shared" si="3"/>
        <v>38691</v>
      </c>
      <c r="C233">
        <v>-1.57</v>
      </c>
      <c r="D233" s="1">
        <v>38691.768055555556</v>
      </c>
      <c r="E233" s="1"/>
      <c r="F233">
        <v>-1.32</v>
      </c>
      <c r="H233">
        <v>20070928</v>
      </c>
      <c r="I233" s="13">
        <v>2.9</v>
      </c>
      <c r="J233" s="13"/>
    </row>
    <row r="234" spans="1:10">
      <c r="A234" s="1">
        <v>38691.891296296293</v>
      </c>
      <c r="B234" s="66">
        <f t="shared" si="3"/>
        <v>38691</v>
      </c>
      <c r="C234">
        <v>-1.57</v>
      </c>
      <c r="D234" s="1">
        <v>38691.893055555556</v>
      </c>
      <c r="E234" s="1"/>
      <c r="F234">
        <v>-1.32</v>
      </c>
      <c r="H234">
        <v>20070929</v>
      </c>
      <c r="I234" s="13">
        <v>3.8</v>
      </c>
      <c r="J234" s="13"/>
    </row>
    <row r="235" spans="1:10">
      <c r="A235" s="1">
        <v>38692.016296296293</v>
      </c>
      <c r="B235" s="66">
        <f t="shared" si="3"/>
        <v>38692</v>
      </c>
      <c r="C235">
        <v>-1.57</v>
      </c>
      <c r="D235" s="1">
        <v>38692.018055555556</v>
      </c>
      <c r="E235" s="1"/>
      <c r="F235">
        <v>-1.32</v>
      </c>
      <c r="H235">
        <v>20070930</v>
      </c>
      <c r="I235" s="13">
        <v>10</v>
      </c>
      <c r="J235" s="13"/>
    </row>
    <row r="236" spans="1:10">
      <c r="A236" s="1">
        <v>38692.141296296293</v>
      </c>
      <c r="B236" s="66">
        <f t="shared" si="3"/>
        <v>38692</v>
      </c>
      <c r="C236">
        <v>-1.57</v>
      </c>
      <c r="D236" s="1">
        <v>38692.143055555556</v>
      </c>
      <c r="E236" s="1"/>
      <c r="F236">
        <v>-1.32</v>
      </c>
      <c r="H236">
        <v>20071001</v>
      </c>
      <c r="I236" s="13">
        <v>7.6</v>
      </c>
      <c r="J236" s="13"/>
    </row>
    <row r="237" spans="1:10">
      <c r="A237" s="1">
        <v>38692.266296296293</v>
      </c>
      <c r="B237" s="66">
        <f t="shared" si="3"/>
        <v>38692</v>
      </c>
      <c r="C237">
        <v>-1.57</v>
      </c>
      <c r="D237" s="1">
        <v>38692.268055555556</v>
      </c>
      <c r="E237" s="1"/>
      <c r="F237">
        <v>-1.32</v>
      </c>
      <c r="H237">
        <v>20071002</v>
      </c>
      <c r="I237" s="13">
        <v>7.7</v>
      </c>
      <c r="J237" s="13"/>
    </row>
    <row r="238" spans="1:10">
      <c r="A238" s="1">
        <v>38692.391296296293</v>
      </c>
      <c r="B238" s="66">
        <f t="shared" si="3"/>
        <v>38692</v>
      </c>
      <c r="C238">
        <v>-1.57</v>
      </c>
      <c r="D238" s="1">
        <v>38692.393055555556</v>
      </c>
      <c r="E238" s="1"/>
      <c r="F238">
        <v>-1.32</v>
      </c>
      <c r="H238">
        <v>20071003</v>
      </c>
      <c r="I238" s="13">
        <v>8.8000000000000007</v>
      </c>
      <c r="J238" s="13"/>
    </row>
    <row r="239" spans="1:10">
      <c r="A239" s="1">
        <v>38692.516296296293</v>
      </c>
      <c r="B239" s="66">
        <f t="shared" si="3"/>
        <v>38692</v>
      </c>
      <c r="C239">
        <v>-1.57</v>
      </c>
      <c r="D239" s="1">
        <v>38692.518055555556</v>
      </c>
      <c r="E239" s="1"/>
      <c r="F239">
        <v>-1.32</v>
      </c>
      <c r="H239">
        <v>20071004</v>
      </c>
      <c r="I239" s="13">
        <v>7.1</v>
      </c>
      <c r="J239" s="13"/>
    </row>
    <row r="240" spans="1:10">
      <c r="A240" s="1">
        <v>38692.641296296293</v>
      </c>
      <c r="B240" s="66">
        <f t="shared" si="3"/>
        <v>38692</v>
      </c>
      <c r="C240">
        <v>-1.57</v>
      </c>
      <c r="D240" s="1">
        <v>38692.643055555556</v>
      </c>
      <c r="E240" s="1"/>
      <c r="F240">
        <v>-1.32</v>
      </c>
      <c r="H240">
        <v>20071005</v>
      </c>
      <c r="I240" s="13">
        <v>5.2</v>
      </c>
      <c r="J240" s="13"/>
    </row>
    <row r="241" spans="1:10">
      <c r="A241" s="1">
        <v>38692.766296296293</v>
      </c>
      <c r="B241" s="66">
        <f t="shared" si="3"/>
        <v>38692</v>
      </c>
      <c r="C241">
        <v>-1.57</v>
      </c>
      <c r="D241" s="1">
        <v>38692.768055555556</v>
      </c>
      <c r="E241" s="1"/>
      <c r="F241">
        <v>-1.32</v>
      </c>
      <c r="H241">
        <v>20071006</v>
      </c>
      <c r="I241" s="13">
        <v>6.1</v>
      </c>
      <c r="J241" s="13"/>
    </row>
    <row r="242" spans="1:10">
      <c r="A242" s="1">
        <v>38692.891296296293</v>
      </c>
      <c r="B242" s="66">
        <f t="shared" si="3"/>
        <v>38692</v>
      </c>
      <c r="C242">
        <v>-1.57</v>
      </c>
      <c r="D242" s="1">
        <v>38692.893055555556</v>
      </c>
      <c r="E242" s="1"/>
      <c r="F242">
        <v>-1.32</v>
      </c>
      <c r="H242">
        <v>20071007</v>
      </c>
      <c r="I242" s="13">
        <v>6.9</v>
      </c>
      <c r="J242" s="13"/>
    </row>
    <row r="243" spans="1:10">
      <c r="A243" s="1">
        <v>38693.016296296293</v>
      </c>
      <c r="B243" s="66">
        <f t="shared" si="3"/>
        <v>38693</v>
      </c>
      <c r="C243">
        <v>-1.57</v>
      </c>
      <c r="D243" s="1">
        <v>38693.018055555556</v>
      </c>
      <c r="E243" s="1"/>
      <c r="F243">
        <v>-1.32</v>
      </c>
      <c r="H243">
        <v>20071008</v>
      </c>
      <c r="I243" s="13">
        <v>4.0999999999999996</v>
      </c>
      <c r="J243" s="13"/>
    </row>
    <row r="244" spans="1:10">
      <c r="A244" s="1">
        <v>38693.141296296293</v>
      </c>
      <c r="B244" s="66">
        <f t="shared" si="3"/>
        <v>38693</v>
      </c>
      <c r="C244">
        <v>-1.57</v>
      </c>
      <c r="D244" s="1">
        <v>38693.143055555556</v>
      </c>
      <c r="E244" s="1"/>
      <c r="F244">
        <v>-1.32</v>
      </c>
      <c r="H244">
        <v>20071009</v>
      </c>
      <c r="I244" s="13">
        <v>3.9</v>
      </c>
      <c r="J244" s="13"/>
    </row>
    <row r="245" spans="1:10">
      <c r="A245" s="1">
        <v>38693.266296296293</v>
      </c>
      <c r="B245" s="66">
        <f t="shared" si="3"/>
        <v>38693</v>
      </c>
      <c r="C245">
        <v>-1.57</v>
      </c>
      <c r="D245" s="1">
        <v>38693.268055555556</v>
      </c>
      <c r="E245" s="1"/>
      <c r="F245">
        <v>-1.32</v>
      </c>
      <c r="H245">
        <v>20071010</v>
      </c>
      <c r="I245" s="13">
        <v>0.2</v>
      </c>
      <c r="J245" s="13"/>
    </row>
    <row r="246" spans="1:10">
      <c r="A246" s="1">
        <v>38693.391296296293</v>
      </c>
      <c r="B246" s="66">
        <f t="shared" si="3"/>
        <v>38693</v>
      </c>
      <c r="C246">
        <v>-1.57</v>
      </c>
      <c r="D246" s="1">
        <v>38693.393055555556</v>
      </c>
      <c r="E246" s="1"/>
      <c r="F246">
        <v>-1.32</v>
      </c>
      <c r="H246">
        <v>20071011</v>
      </c>
      <c r="I246" s="13">
        <v>-0.6</v>
      </c>
      <c r="J246" s="13"/>
    </row>
    <row r="247" spans="1:10">
      <c r="A247" s="1">
        <v>38693.516296296293</v>
      </c>
      <c r="B247" s="66">
        <f t="shared" si="3"/>
        <v>38693</v>
      </c>
      <c r="C247">
        <v>-1.57</v>
      </c>
      <c r="D247" s="1">
        <v>38693.518055555556</v>
      </c>
      <c r="E247" s="1"/>
      <c r="F247">
        <v>-1.32</v>
      </c>
      <c r="H247">
        <v>20071012</v>
      </c>
      <c r="I247" s="13">
        <v>-1.9</v>
      </c>
      <c r="J247" s="13"/>
    </row>
    <row r="248" spans="1:10">
      <c r="A248" s="1">
        <v>38693.641296296293</v>
      </c>
      <c r="B248" s="66">
        <f t="shared" si="3"/>
        <v>38693</v>
      </c>
      <c r="C248">
        <v>-1.57</v>
      </c>
      <c r="D248" s="1">
        <v>38693.643055555556</v>
      </c>
      <c r="E248" s="1"/>
      <c r="F248">
        <v>-1.32</v>
      </c>
      <c r="H248">
        <v>20071013</v>
      </c>
      <c r="I248" s="13">
        <v>-0.5</v>
      </c>
      <c r="J248" s="13"/>
    </row>
    <row r="249" spans="1:10">
      <c r="A249" s="1">
        <v>38693.766296296293</v>
      </c>
      <c r="B249" s="66">
        <f t="shared" si="3"/>
        <v>38693</v>
      </c>
      <c r="C249">
        <v>-1.57</v>
      </c>
      <c r="D249" s="1">
        <v>38693.768055555556</v>
      </c>
      <c r="E249" s="1"/>
      <c r="F249">
        <v>-1.32</v>
      </c>
      <c r="H249">
        <v>20071014</v>
      </c>
      <c r="I249" s="13">
        <v>4.2</v>
      </c>
      <c r="J249" s="13"/>
    </row>
    <row r="250" spans="1:10">
      <c r="A250" s="1">
        <v>38693.891296296293</v>
      </c>
      <c r="B250" s="66">
        <f t="shared" si="3"/>
        <v>38693</v>
      </c>
      <c r="C250">
        <v>-1.57</v>
      </c>
      <c r="D250" s="1">
        <v>38693.893055555556</v>
      </c>
      <c r="E250" s="1"/>
      <c r="F250">
        <v>-1.32</v>
      </c>
      <c r="H250">
        <v>20071015</v>
      </c>
      <c r="I250" s="13">
        <v>7.4</v>
      </c>
      <c r="J250" s="13"/>
    </row>
    <row r="251" spans="1:10">
      <c r="A251" s="1">
        <v>38694.016296296293</v>
      </c>
      <c r="B251" s="66">
        <f t="shared" si="3"/>
        <v>38694</v>
      </c>
      <c r="C251">
        <v>-1.57</v>
      </c>
      <c r="D251" s="1">
        <v>38694.018055555556</v>
      </c>
      <c r="E251" s="1"/>
      <c r="F251">
        <v>-1.32</v>
      </c>
      <c r="H251">
        <v>20071016</v>
      </c>
      <c r="I251" s="13">
        <v>8.1999999999999993</v>
      </c>
      <c r="J251" s="13"/>
    </row>
    <row r="252" spans="1:10">
      <c r="A252" s="1">
        <v>38694.141296296293</v>
      </c>
      <c r="B252" s="66">
        <f t="shared" si="3"/>
        <v>38694</v>
      </c>
      <c r="C252">
        <v>-1.57</v>
      </c>
      <c r="D252" s="1">
        <v>38694.143055555556</v>
      </c>
      <c r="E252" s="1"/>
      <c r="F252">
        <v>-1.32</v>
      </c>
      <c r="H252">
        <v>20071017</v>
      </c>
      <c r="I252" s="13">
        <v>4.7</v>
      </c>
      <c r="J252" s="13"/>
    </row>
    <row r="253" spans="1:10">
      <c r="A253" s="1">
        <v>38694.266296296293</v>
      </c>
      <c r="B253" s="66">
        <f t="shared" si="3"/>
        <v>38694</v>
      </c>
      <c r="C253">
        <v>-1.57</v>
      </c>
      <c r="D253" s="1">
        <v>38694.268055555556</v>
      </c>
      <c r="E253" s="1"/>
      <c r="F253">
        <v>-1.32</v>
      </c>
      <c r="H253">
        <v>20071018</v>
      </c>
      <c r="I253" s="13">
        <v>1.5</v>
      </c>
      <c r="J253" s="13"/>
    </row>
    <row r="254" spans="1:10">
      <c r="A254" s="1">
        <v>38694.391296296293</v>
      </c>
      <c r="B254" s="66">
        <f t="shared" si="3"/>
        <v>38694</v>
      </c>
      <c r="C254">
        <v>-1.57</v>
      </c>
      <c r="D254" s="1">
        <v>38694.393055555556</v>
      </c>
      <c r="E254" s="1"/>
      <c r="F254">
        <v>-1.32</v>
      </c>
      <c r="H254">
        <v>20071019</v>
      </c>
      <c r="I254" s="13">
        <v>1.7</v>
      </c>
      <c r="J254" s="13"/>
    </row>
    <row r="255" spans="1:10">
      <c r="A255" s="1">
        <v>38694.516296296293</v>
      </c>
      <c r="B255" s="66">
        <f t="shared" si="3"/>
        <v>38694</v>
      </c>
      <c r="C255">
        <v>-1.57</v>
      </c>
      <c r="D255" s="1">
        <v>38694.518055555556</v>
      </c>
      <c r="E255" s="1"/>
      <c r="F255">
        <v>-1.32</v>
      </c>
      <c r="H255">
        <v>20071020</v>
      </c>
      <c r="I255" s="13">
        <v>3.1</v>
      </c>
      <c r="J255" s="13"/>
    </row>
    <row r="256" spans="1:10">
      <c r="A256" s="1">
        <v>38694.641296296293</v>
      </c>
      <c r="B256" s="66">
        <f t="shared" si="3"/>
        <v>38694</v>
      </c>
      <c r="C256">
        <v>-1.57</v>
      </c>
      <c r="D256" s="1">
        <v>38694.643055555556</v>
      </c>
      <c r="E256" s="1"/>
      <c r="F256">
        <v>-1.32</v>
      </c>
      <c r="H256">
        <v>20071021</v>
      </c>
      <c r="I256" s="13">
        <v>7.2</v>
      </c>
      <c r="J256" s="13"/>
    </row>
    <row r="257" spans="1:10">
      <c r="A257" s="1">
        <v>38694.766296296293</v>
      </c>
      <c r="B257" s="66">
        <f t="shared" si="3"/>
        <v>38694</v>
      </c>
      <c r="C257">
        <v>-1.57</v>
      </c>
      <c r="D257" s="1">
        <v>38694.768055555556</v>
      </c>
      <c r="E257" s="1"/>
      <c r="F257">
        <v>-1.32</v>
      </c>
      <c r="H257">
        <v>20071022</v>
      </c>
      <c r="I257" s="13">
        <v>6.9</v>
      </c>
      <c r="J257" s="13"/>
    </row>
    <row r="258" spans="1:10">
      <c r="A258" s="1">
        <v>38694.891296296293</v>
      </c>
      <c r="B258" s="66">
        <f t="shared" si="3"/>
        <v>38694</v>
      </c>
      <c r="C258">
        <v>-1.57</v>
      </c>
      <c r="D258" s="1">
        <v>38694.893055555556</v>
      </c>
      <c r="E258" s="1"/>
      <c r="F258">
        <v>-1.32</v>
      </c>
      <c r="H258">
        <v>20071023</v>
      </c>
      <c r="I258" s="13">
        <v>1.4</v>
      </c>
      <c r="J258" s="13"/>
    </row>
    <row r="259" spans="1:10">
      <c r="A259" s="1">
        <v>38695.016296296293</v>
      </c>
      <c r="B259" s="66">
        <f t="shared" si="3"/>
        <v>38695</v>
      </c>
      <c r="C259">
        <v>-1.57</v>
      </c>
      <c r="D259" s="1">
        <v>38695.018055555556</v>
      </c>
      <c r="E259" s="1"/>
      <c r="F259">
        <v>-1.32</v>
      </c>
      <c r="H259">
        <v>20071024</v>
      </c>
      <c r="I259" s="13">
        <v>2.2000000000000002</v>
      </c>
      <c r="J259" s="13"/>
    </row>
    <row r="260" spans="1:10">
      <c r="A260" s="1">
        <v>38695.141296296293</v>
      </c>
      <c r="B260" s="66">
        <f t="shared" ref="B260:B323" si="4">INT(A260)</f>
        <v>38695</v>
      </c>
      <c r="C260">
        <v>-1.57</v>
      </c>
      <c r="D260" s="1">
        <v>38695.143055555556</v>
      </c>
      <c r="E260" s="1"/>
      <c r="F260">
        <v>-1.32</v>
      </c>
      <c r="H260">
        <v>20071025</v>
      </c>
      <c r="I260" s="13">
        <v>2</v>
      </c>
      <c r="J260" s="13"/>
    </row>
    <row r="261" spans="1:10">
      <c r="A261" s="1">
        <v>38695.266296296293</v>
      </c>
      <c r="B261" s="66">
        <f t="shared" si="4"/>
        <v>38695</v>
      </c>
      <c r="C261">
        <v>-1.57</v>
      </c>
      <c r="D261" s="1">
        <v>38695.268055555556</v>
      </c>
      <c r="E261" s="1"/>
      <c r="F261">
        <v>-1.32</v>
      </c>
      <c r="H261">
        <v>20071026</v>
      </c>
      <c r="I261" s="13">
        <v>4.5999999999999996</v>
      </c>
      <c r="J261" s="13"/>
    </row>
    <row r="262" spans="1:10">
      <c r="A262" s="1">
        <v>38695.391296296293</v>
      </c>
      <c r="B262" s="66">
        <f t="shared" si="4"/>
        <v>38695</v>
      </c>
      <c r="C262">
        <v>-1.57</v>
      </c>
      <c r="D262" s="1">
        <v>38695.393055555556</v>
      </c>
      <c r="E262" s="1"/>
      <c r="F262">
        <v>-1.32</v>
      </c>
      <c r="H262">
        <v>20071027</v>
      </c>
      <c r="I262" s="13">
        <v>5.0999999999999996</v>
      </c>
      <c r="J262" s="13"/>
    </row>
    <row r="263" spans="1:10">
      <c r="A263" s="1">
        <v>38695.516296296293</v>
      </c>
      <c r="B263" s="66">
        <f t="shared" si="4"/>
        <v>38695</v>
      </c>
      <c r="C263">
        <v>-1.57</v>
      </c>
      <c r="D263" s="1">
        <v>38695.518055555556</v>
      </c>
      <c r="E263" s="1"/>
      <c r="F263">
        <v>-1.32</v>
      </c>
      <c r="H263">
        <v>20071028</v>
      </c>
      <c r="I263" s="13">
        <v>8.3000000000000007</v>
      </c>
      <c r="J263" s="13"/>
    </row>
    <row r="264" spans="1:10">
      <c r="A264" s="1">
        <v>38695.641296296293</v>
      </c>
      <c r="B264" s="66">
        <f t="shared" si="4"/>
        <v>38695</v>
      </c>
      <c r="C264">
        <v>-1.57</v>
      </c>
      <c r="D264" s="1">
        <v>38695.643055555556</v>
      </c>
      <c r="E264" s="1"/>
      <c r="F264">
        <v>-1.32</v>
      </c>
      <c r="H264">
        <v>20071029</v>
      </c>
      <c r="I264" s="13">
        <v>6.3</v>
      </c>
      <c r="J264" s="13"/>
    </row>
    <row r="265" spans="1:10">
      <c r="A265" s="1">
        <v>38695.766296296293</v>
      </c>
      <c r="B265" s="66">
        <f t="shared" si="4"/>
        <v>38695</v>
      </c>
      <c r="C265">
        <v>-1.57</v>
      </c>
      <c r="D265" s="1">
        <v>38695.768055555556</v>
      </c>
      <c r="E265" s="1"/>
      <c r="F265">
        <v>-1.32</v>
      </c>
      <c r="H265">
        <v>20071030</v>
      </c>
      <c r="I265" s="13">
        <v>2.4</v>
      </c>
      <c r="J265" s="13"/>
    </row>
    <row r="266" spans="1:10">
      <c r="A266" s="1">
        <v>38695.891296296293</v>
      </c>
      <c r="B266" s="66">
        <f t="shared" si="4"/>
        <v>38695</v>
      </c>
      <c r="C266">
        <v>-1.57</v>
      </c>
      <c r="D266" s="1">
        <v>38695.893055555556</v>
      </c>
      <c r="E266" s="1"/>
      <c r="F266">
        <v>-1.32</v>
      </c>
      <c r="H266">
        <v>20071031</v>
      </c>
      <c r="I266" s="13">
        <v>0.3</v>
      </c>
      <c r="J266" s="13"/>
    </row>
    <row r="267" spans="1:10">
      <c r="A267" s="1">
        <v>38696.016296296293</v>
      </c>
      <c r="B267" s="66">
        <f t="shared" si="4"/>
        <v>38696</v>
      </c>
      <c r="C267">
        <v>-1.57</v>
      </c>
      <c r="D267" s="1">
        <v>38696.018055555556</v>
      </c>
      <c r="E267" s="1"/>
      <c r="F267">
        <v>-1.32</v>
      </c>
      <c r="H267">
        <v>20071101</v>
      </c>
      <c r="I267" s="13">
        <v>2.6</v>
      </c>
      <c r="J267" s="13"/>
    </row>
    <row r="268" spans="1:10">
      <c r="A268" s="1">
        <v>38696.141296296293</v>
      </c>
      <c r="B268" s="66">
        <f t="shared" si="4"/>
        <v>38696</v>
      </c>
      <c r="C268">
        <v>-1.57</v>
      </c>
      <c r="D268" s="1">
        <v>38696.143055555556</v>
      </c>
      <c r="E268" s="1"/>
      <c r="F268">
        <v>-1.32</v>
      </c>
      <c r="H268">
        <v>20071102</v>
      </c>
      <c r="I268" s="13">
        <v>-0.1</v>
      </c>
      <c r="J268" s="13"/>
    </row>
    <row r="269" spans="1:10">
      <c r="A269" s="1">
        <v>38696.266296296293</v>
      </c>
      <c r="B269" s="66">
        <f t="shared" si="4"/>
        <v>38696</v>
      </c>
      <c r="C269">
        <v>-1.57</v>
      </c>
      <c r="D269" s="1">
        <v>38696.268055555556</v>
      </c>
      <c r="E269" s="1"/>
      <c r="F269">
        <v>-1.32</v>
      </c>
      <c r="H269">
        <v>20071103</v>
      </c>
      <c r="I269" s="13">
        <v>1.6</v>
      </c>
      <c r="J269" s="13"/>
    </row>
    <row r="270" spans="1:10">
      <c r="A270" s="1">
        <v>38696.391296296293</v>
      </c>
      <c r="B270" s="66">
        <f t="shared" si="4"/>
        <v>38696</v>
      </c>
      <c r="C270">
        <v>-1.57</v>
      </c>
      <c r="D270" s="1">
        <v>38696.393055555556</v>
      </c>
      <c r="E270" s="1"/>
      <c r="F270">
        <v>-1.32</v>
      </c>
      <c r="H270">
        <v>20071104</v>
      </c>
      <c r="I270" s="13">
        <v>0.2</v>
      </c>
      <c r="J270" s="13"/>
    </row>
    <row r="271" spans="1:10">
      <c r="A271" s="1">
        <v>38696.516296296293</v>
      </c>
      <c r="B271" s="66">
        <f t="shared" si="4"/>
        <v>38696</v>
      </c>
      <c r="C271">
        <v>-1.57</v>
      </c>
      <c r="D271" s="1">
        <v>38696.518055555556</v>
      </c>
      <c r="E271" s="1"/>
      <c r="F271">
        <v>-1.32</v>
      </c>
      <c r="H271">
        <v>20071105</v>
      </c>
      <c r="I271" s="13">
        <v>0</v>
      </c>
      <c r="J271" s="13"/>
    </row>
    <row r="272" spans="1:10">
      <c r="A272" s="1">
        <v>38696.641296296293</v>
      </c>
      <c r="B272" s="66">
        <f t="shared" si="4"/>
        <v>38696</v>
      </c>
      <c r="C272">
        <v>-1.57</v>
      </c>
      <c r="D272" s="1">
        <v>38696.643055555556</v>
      </c>
      <c r="E272" s="1"/>
      <c r="F272">
        <v>-1.32</v>
      </c>
      <c r="H272">
        <v>20071106</v>
      </c>
      <c r="I272" s="13">
        <v>-0.7</v>
      </c>
      <c r="J272" s="13"/>
    </row>
    <row r="273" spans="1:10">
      <c r="A273" s="1">
        <v>38696.766296296293</v>
      </c>
      <c r="B273" s="66">
        <f t="shared" si="4"/>
        <v>38696</v>
      </c>
      <c r="C273">
        <v>-1.57</v>
      </c>
      <c r="D273" s="1">
        <v>38696.768055555556</v>
      </c>
      <c r="E273" s="1"/>
      <c r="F273">
        <v>-1.32</v>
      </c>
      <c r="H273">
        <v>20071107</v>
      </c>
      <c r="I273" s="13">
        <v>-2.4</v>
      </c>
      <c r="J273" s="13"/>
    </row>
    <row r="274" spans="1:10">
      <c r="A274" s="1">
        <v>38696.891296296293</v>
      </c>
      <c r="B274" s="66">
        <f t="shared" si="4"/>
        <v>38696</v>
      </c>
      <c r="C274">
        <v>-1.32</v>
      </c>
      <c r="D274" s="1">
        <v>38696.893055555556</v>
      </c>
      <c r="E274" s="1"/>
      <c r="F274">
        <v>-1.32</v>
      </c>
      <c r="H274">
        <v>20071108</v>
      </c>
      <c r="I274" s="13">
        <v>-1.1000000000000001</v>
      </c>
      <c r="J274" s="13"/>
    </row>
    <row r="275" spans="1:10">
      <c r="A275" s="1">
        <v>38697.016296296293</v>
      </c>
      <c r="B275" s="66">
        <f t="shared" si="4"/>
        <v>38697</v>
      </c>
      <c r="C275">
        <v>-1.07</v>
      </c>
      <c r="D275" s="1">
        <v>38697.018055555556</v>
      </c>
      <c r="E275" s="1"/>
      <c r="F275">
        <v>-1.32</v>
      </c>
      <c r="H275">
        <v>20071109</v>
      </c>
      <c r="I275" s="13">
        <v>-2.1</v>
      </c>
      <c r="J275" s="13"/>
    </row>
    <row r="276" spans="1:10">
      <c r="A276" s="1">
        <v>38697.141296296293</v>
      </c>
      <c r="B276" s="66">
        <f t="shared" si="4"/>
        <v>38697</v>
      </c>
      <c r="C276">
        <v>-1.07</v>
      </c>
      <c r="D276" s="1">
        <v>38697.143055555556</v>
      </c>
      <c r="E276" s="1"/>
      <c r="F276">
        <v>-1.32</v>
      </c>
      <c r="H276">
        <v>20071110</v>
      </c>
      <c r="I276" s="13">
        <v>-3.5</v>
      </c>
      <c r="J276" s="13"/>
    </row>
    <row r="277" spans="1:10">
      <c r="A277" s="1">
        <v>38697.266296296293</v>
      </c>
      <c r="B277" s="66">
        <f t="shared" si="4"/>
        <v>38697</v>
      </c>
      <c r="C277">
        <v>-1.07</v>
      </c>
      <c r="D277" s="1">
        <v>38697.268055555556</v>
      </c>
      <c r="E277" s="1"/>
      <c r="F277">
        <v>-1.32</v>
      </c>
      <c r="H277">
        <v>20071111</v>
      </c>
      <c r="I277" s="13">
        <v>-2.9</v>
      </c>
      <c r="J277" s="13"/>
    </row>
    <row r="278" spans="1:10">
      <c r="A278" s="1">
        <v>38697.391296296293</v>
      </c>
      <c r="B278" s="66">
        <f t="shared" si="4"/>
        <v>38697</v>
      </c>
      <c r="C278">
        <v>-0.82</v>
      </c>
      <c r="D278" s="1">
        <v>38697.393055555556</v>
      </c>
      <c r="E278" s="1"/>
      <c r="F278">
        <v>-1.32</v>
      </c>
      <c r="H278">
        <v>20071112</v>
      </c>
      <c r="I278" s="13">
        <v>-3.8</v>
      </c>
      <c r="J278" s="13"/>
    </row>
    <row r="279" spans="1:10">
      <c r="A279" s="1">
        <v>38697.516296296293</v>
      </c>
      <c r="B279" s="66">
        <f t="shared" si="4"/>
        <v>38697</v>
      </c>
      <c r="C279">
        <v>-0.82</v>
      </c>
      <c r="D279" s="1">
        <v>38697.518055555556</v>
      </c>
      <c r="E279" s="1"/>
      <c r="F279">
        <v>-1.32</v>
      </c>
      <c r="H279">
        <v>20071113</v>
      </c>
      <c r="I279" s="13">
        <v>-3.9</v>
      </c>
      <c r="J279" s="13"/>
    </row>
    <row r="280" spans="1:10">
      <c r="A280" s="1">
        <v>38697.641296296293</v>
      </c>
      <c r="B280" s="66">
        <f t="shared" si="4"/>
        <v>38697</v>
      </c>
      <c r="C280">
        <v>-0.82</v>
      </c>
      <c r="D280" s="1">
        <v>38697.643055555556</v>
      </c>
      <c r="E280" s="1"/>
      <c r="F280">
        <v>-1.32</v>
      </c>
      <c r="H280">
        <v>20071114</v>
      </c>
      <c r="I280" s="13">
        <v>-5.8</v>
      </c>
      <c r="J280" s="13"/>
    </row>
    <row r="281" spans="1:10">
      <c r="A281" s="1">
        <v>38697.766296296293</v>
      </c>
      <c r="B281" s="66">
        <f t="shared" si="4"/>
        <v>38697</v>
      </c>
      <c r="C281">
        <v>-0.56000000000000005</v>
      </c>
      <c r="D281" s="1">
        <v>38697.768055555556</v>
      </c>
      <c r="E281" s="1"/>
      <c r="F281">
        <v>-1.32</v>
      </c>
      <c r="H281">
        <v>20071115</v>
      </c>
      <c r="I281" s="13">
        <v>-0.3</v>
      </c>
      <c r="J281" s="13"/>
    </row>
    <row r="282" spans="1:10">
      <c r="A282" s="1">
        <v>38697.891296296293</v>
      </c>
      <c r="B282" s="66">
        <f t="shared" si="4"/>
        <v>38697</v>
      </c>
      <c r="C282">
        <v>-0.56000000000000005</v>
      </c>
      <c r="D282" s="1">
        <v>38697.893055555556</v>
      </c>
      <c r="E282" s="1"/>
      <c r="F282">
        <v>-1.32</v>
      </c>
      <c r="H282">
        <v>20071116</v>
      </c>
      <c r="I282" s="13">
        <v>0</v>
      </c>
      <c r="J282" s="13"/>
    </row>
    <row r="283" spans="1:10">
      <c r="A283" s="1">
        <v>38698.016296296293</v>
      </c>
      <c r="B283" s="66">
        <f t="shared" si="4"/>
        <v>38698</v>
      </c>
      <c r="C283">
        <v>-0.56000000000000005</v>
      </c>
      <c r="D283" s="1">
        <v>38698.018055555556</v>
      </c>
      <c r="E283" s="1"/>
      <c r="F283">
        <v>-1.32</v>
      </c>
      <c r="H283">
        <v>20071117</v>
      </c>
      <c r="I283" s="13">
        <v>1.9</v>
      </c>
      <c r="J283" s="13"/>
    </row>
    <row r="284" spans="1:10">
      <c r="A284" s="1">
        <v>38698.141296296293</v>
      </c>
      <c r="B284" s="66">
        <f t="shared" si="4"/>
        <v>38698</v>
      </c>
      <c r="C284">
        <v>-0.82</v>
      </c>
      <c r="D284" s="1">
        <v>38698.143055555556</v>
      </c>
      <c r="E284" s="1"/>
      <c r="F284">
        <v>-1.32</v>
      </c>
      <c r="H284">
        <v>20071118</v>
      </c>
      <c r="I284" s="13">
        <v>-1.5</v>
      </c>
      <c r="J284" s="13"/>
    </row>
    <row r="285" spans="1:10">
      <c r="A285" s="1">
        <v>38698.266296296293</v>
      </c>
      <c r="B285" s="66">
        <f t="shared" si="4"/>
        <v>38698</v>
      </c>
      <c r="C285">
        <v>-0.82</v>
      </c>
      <c r="D285" s="1">
        <v>38698.268055555556</v>
      </c>
      <c r="E285" s="1"/>
      <c r="F285">
        <v>-1.32</v>
      </c>
      <c r="H285">
        <v>20071119</v>
      </c>
      <c r="I285" s="13">
        <v>1.7</v>
      </c>
      <c r="J285" s="13"/>
    </row>
    <row r="286" spans="1:10">
      <c r="A286" s="1">
        <v>38698.391296296293</v>
      </c>
      <c r="B286" s="66">
        <f t="shared" si="4"/>
        <v>38698</v>
      </c>
      <c r="C286">
        <v>-0.82</v>
      </c>
      <c r="D286" s="1">
        <v>38698.393055555556</v>
      </c>
      <c r="E286" s="1"/>
      <c r="F286">
        <v>-1.32</v>
      </c>
      <c r="H286">
        <v>20071120</v>
      </c>
      <c r="I286" s="13">
        <v>-2.7</v>
      </c>
      <c r="J286" s="13"/>
    </row>
    <row r="287" spans="1:10">
      <c r="A287" s="1">
        <v>38698.516296296293</v>
      </c>
      <c r="B287" s="66">
        <f t="shared" si="4"/>
        <v>38698</v>
      </c>
      <c r="C287">
        <v>-0.82</v>
      </c>
      <c r="D287" s="1">
        <v>38698.518055555556</v>
      </c>
      <c r="E287" s="1"/>
      <c r="F287">
        <v>-1.07</v>
      </c>
      <c r="H287">
        <v>20071121</v>
      </c>
      <c r="I287" s="13">
        <v>-5.2</v>
      </c>
      <c r="J287" s="13"/>
    </row>
    <row r="288" spans="1:10">
      <c r="A288" s="1">
        <v>38698.641296296293</v>
      </c>
      <c r="B288" s="66">
        <f t="shared" si="4"/>
        <v>38698</v>
      </c>
      <c r="C288">
        <v>-0.82</v>
      </c>
      <c r="D288" s="1">
        <v>38698.643055555556</v>
      </c>
      <c r="E288" s="1"/>
      <c r="F288">
        <v>-1.07</v>
      </c>
      <c r="H288">
        <v>20071122</v>
      </c>
      <c r="I288" s="13">
        <v>-1.4</v>
      </c>
      <c r="J288" s="13"/>
    </row>
    <row r="289" spans="1:10">
      <c r="A289" s="1">
        <v>38698.766296296293</v>
      </c>
      <c r="B289" s="66">
        <f t="shared" si="4"/>
        <v>38698</v>
      </c>
      <c r="C289">
        <v>-0.82</v>
      </c>
      <c r="D289" s="1">
        <v>38698.768055555556</v>
      </c>
      <c r="E289" s="1"/>
      <c r="F289">
        <v>-1.07</v>
      </c>
      <c r="H289">
        <v>20071123</v>
      </c>
      <c r="I289" s="13">
        <v>-3.5</v>
      </c>
      <c r="J289" s="13"/>
    </row>
    <row r="290" spans="1:10">
      <c r="A290" s="1">
        <v>38698.891296296293</v>
      </c>
      <c r="B290" s="66">
        <f t="shared" si="4"/>
        <v>38698</v>
      </c>
      <c r="C290">
        <v>-1.07</v>
      </c>
      <c r="D290" s="1">
        <v>38698.893055555556</v>
      </c>
      <c r="E290" s="1"/>
      <c r="F290">
        <v>-1.07</v>
      </c>
      <c r="H290">
        <v>20071124</v>
      </c>
      <c r="I290" s="13">
        <v>-2.2000000000000002</v>
      </c>
      <c r="J290" s="13"/>
    </row>
    <row r="291" spans="1:10">
      <c r="A291" s="1">
        <v>38699.016296296293</v>
      </c>
      <c r="B291" s="66">
        <f t="shared" si="4"/>
        <v>38699</v>
      </c>
      <c r="C291">
        <v>-1.07</v>
      </c>
      <c r="D291" s="1">
        <v>38699.018055555556</v>
      </c>
      <c r="E291" s="1"/>
      <c r="F291">
        <v>-1.07</v>
      </c>
      <c r="H291">
        <v>20071125</v>
      </c>
      <c r="I291" s="13">
        <v>-3.4</v>
      </c>
      <c r="J291" s="13"/>
    </row>
    <row r="292" spans="1:10">
      <c r="A292" s="1">
        <v>38699.141296296293</v>
      </c>
      <c r="B292" s="66">
        <f t="shared" si="4"/>
        <v>38699</v>
      </c>
      <c r="C292">
        <v>-1.07</v>
      </c>
      <c r="D292" s="1">
        <v>38699.143055555556</v>
      </c>
      <c r="E292" s="1"/>
      <c r="F292">
        <v>-1.07</v>
      </c>
      <c r="H292">
        <v>20071126</v>
      </c>
      <c r="I292" s="13">
        <v>-1.6</v>
      </c>
      <c r="J292" s="13"/>
    </row>
    <row r="293" spans="1:10">
      <c r="A293" s="1">
        <v>38699.266296296293</v>
      </c>
      <c r="B293" s="66">
        <f t="shared" si="4"/>
        <v>38699</v>
      </c>
      <c r="C293">
        <v>-1.07</v>
      </c>
      <c r="D293" s="1">
        <v>38699.268055555556</v>
      </c>
      <c r="E293" s="1"/>
      <c r="F293">
        <v>-1.07</v>
      </c>
      <c r="H293">
        <v>20071127</v>
      </c>
      <c r="I293" s="13">
        <v>-5.5</v>
      </c>
      <c r="J293" s="13"/>
    </row>
    <row r="294" spans="1:10">
      <c r="A294" s="1">
        <v>38699.391296296293</v>
      </c>
      <c r="B294" s="66">
        <f t="shared" si="4"/>
        <v>38699</v>
      </c>
      <c r="C294">
        <v>-1.07</v>
      </c>
      <c r="D294" s="1">
        <v>38699.393055555556</v>
      </c>
      <c r="E294" s="1"/>
      <c r="F294">
        <v>-1.07</v>
      </c>
      <c r="H294">
        <v>20071128</v>
      </c>
      <c r="I294" s="13">
        <v>-7.4</v>
      </c>
      <c r="J294" s="13"/>
    </row>
    <row r="295" spans="1:10">
      <c r="A295" s="1">
        <v>38699.516296296293</v>
      </c>
      <c r="B295" s="66">
        <f t="shared" si="4"/>
        <v>38699</v>
      </c>
      <c r="C295">
        <v>-1.07</v>
      </c>
      <c r="D295" s="1">
        <v>38699.518055555556</v>
      </c>
      <c r="E295" s="1"/>
      <c r="F295">
        <v>-1.07</v>
      </c>
      <c r="H295">
        <v>20071129</v>
      </c>
      <c r="I295" s="13">
        <v>-6.3</v>
      </c>
      <c r="J295" s="13"/>
    </row>
    <row r="296" spans="1:10">
      <c r="A296" s="1">
        <v>38699.641296296293</v>
      </c>
      <c r="B296" s="66">
        <f t="shared" si="4"/>
        <v>38699</v>
      </c>
      <c r="C296">
        <v>-1.07</v>
      </c>
      <c r="D296" s="1">
        <v>38699.643055555556</v>
      </c>
      <c r="E296" s="1"/>
      <c r="F296">
        <v>-1.07</v>
      </c>
      <c r="H296">
        <v>20071130</v>
      </c>
      <c r="I296" s="13">
        <v>-5.2</v>
      </c>
      <c r="J296" s="13"/>
    </row>
    <row r="297" spans="1:10">
      <c r="A297" s="1">
        <v>38699.766296296293</v>
      </c>
      <c r="B297" s="66">
        <f t="shared" si="4"/>
        <v>38699</v>
      </c>
      <c r="C297">
        <v>-1.07</v>
      </c>
      <c r="D297" s="1">
        <v>38699.768055555556</v>
      </c>
      <c r="E297" s="1"/>
      <c r="F297">
        <v>-1.07</v>
      </c>
      <c r="H297">
        <v>20071201</v>
      </c>
      <c r="I297" s="13">
        <v>-2.5</v>
      </c>
      <c r="J297" s="13"/>
    </row>
    <row r="298" spans="1:10">
      <c r="A298" s="1">
        <v>38699.891296296293</v>
      </c>
      <c r="B298" s="66">
        <f t="shared" si="4"/>
        <v>38699</v>
      </c>
      <c r="C298">
        <v>-1.07</v>
      </c>
      <c r="D298" s="1">
        <v>38699.893055555556</v>
      </c>
      <c r="E298" s="1"/>
      <c r="F298">
        <v>-1.07</v>
      </c>
      <c r="H298">
        <v>20071202</v>
      </c>
      <c r="I298" s="13">
        <v>-1.9</v>
      </c>
      <c r="J298" s="13"/>
    </row>
    <row r="299" spans="1:10">
      <c r="A299" s="1">
        <v>38700.016296296293</v>
      </c>
      <c r="B299" s="66">
        <f t="shared" si="4"/>
        <v>38700</v>
      </c>
      <c r="C299">
        <v>-1.07</v>
      </c>
      <c r="D299" s="1">
        <v>38700.018055555556</v>
      </c>
      <c r="E299" s="1"/>
      <c r="F299">
        <v>-1.07</v>
      </c>
      <c r="H299">
        <v>20071203</v>
      </c>
      <c r="I299" s="13">
        <v>-3.7</v>
      </c>
      <c r="J299" s="13"/>
    </row>
    <row r="300" spans="1:10">
      <c r="A300" s="1">
        <v>38700.141296296293</v>
      </c>
      <c r="B300" s="66">
        <f t="shared" si="4"/>
        <v>38700</v>
      </c>
      <c r="C300">
        <v>-1.07</v>
      </c>
      <c r="D300" s="1">
        <v>38700.143055555556</v>
      </c>
      <c r="E300" s="1"/>
      <c r="F300">
        <v>-1.07</v>
      </c>
      <c r="H300">
        <v>20071204</v>
      </c>
      <c r="I300" s="13">
        <v>-6.5</v>
      </c>
      <c r="J300" s="13"/>
    </row>
    <row r="301" spans="1:10">
      <c r="A301" s="1">
        <v>38700.266296296293</v>
      </c>
      <c r="B301" s="66">
        <f t="shared" si="4"/>
        <v>38700</v>
      </c>
      <c r="C301">
        <v>-1.07</v>
      </c>
      <c r="D301" s="1">
        <v>38700.268055555556</v>
      </c>
      <c r="E301" s="1"/>
      <c r="F301">
        <v>-1.07</v>
      </c>
      <c r="H301">
        <v>20071205</v>
      </c>
      <c r="I301" s="13">
        <v>-0.9</v>
      </c>
      <c r="J301" s="13"/>
    </row>
    <row r="302" spans="1:10">
      <c r="A302" s="1">
        <v>38700.391296296293</v>
      </c>
      <c r="B302" s="66">
        <f t="shared" si="4"/>
        <v>38700</v>
      </c>
      <c r="C302">
        <v>-1.07</v>
      </c>
      <c r="D302" s="1">
        <v>38700.393055555556</v>
      </c>
      <c r="E302" s="1"/>
      <c r="F302">
        <v>-1.07</v>
      </c>
      <c r="H302">
        <v>20071206</v>
      </c>
      <c r="I302" s="13">
        <v>2.2000000000000002</v>
      </c>
      <c r="J302" s="13"/>
    </row>
    <row r="303" spans="1:10">
      <c r="A303" s="1">
        <v>38700.516296296293</v>
      </c>
      <c r="B303" s="66">
        <f t="shared" si="4"/>
        <v>38700</v>
      </c>
      <c r="C303">
        <v>-1.07</v>
      </c>
      <c r="D303" s="1">
        <v>38700.518055555556</v>
      </c>
      <c r="E303" s="1"/>
      <c r="F303">
        <v>-1.07</v>
      </c>
      <c r="H303">
        <v>20071207</v>
      </c>
      <c r="I303" s="13">
        <v>-0.2</v>
      </c>
      <c r="J303" s="13"/>
    </row>
    <row r="304" spans="1:10">
      <c r="A304" s="1">
        <v>38700.641296296293</v>
      </c>
      <c r="B304" s="66">
        <f t="shared" si="4"/>
        <v>38700</v>
      </c>
      <c r="C304">
        <v>-1.07</v>
      </c>
      <c r="D304" s="1">
        <v>38700.643055555556</v>
      </c>
      <c r="E304" s="1"/>
      <c r="F304">
        <v>-1.07</v>
      </c>
      <c r="H304">
        <v>20071208</v>
      </c>
      <c r="I304" s="13">
        <v>-0.2</v>
      </c>
      <c r="J304" s="13"/>
    </row>
    <row r="305" spans="1:10">
      <c r="A305" s="1">
        <v>38700.766296296293</v>
      </c>
      <c r="B305" s="66">
        <f t="shared" si="4"/>
        <v>38700</v>
      </c>
      <c r="C305">
        <v>-1.07</v>
      </c>
      <c r="D305" s="1">
        <v>38700.768055555556</v>
      </c>
      <c r="E305" s="1"/>
      <c r="F305">
        <v>-1.07</v>
      </c>
      <c r="H305">
        <v>20071209</v>
      </c>
      <c r="I305" s="13">
        <v>-5.7</v>
      </c>
      <c r="J305" s="13"/>
    </row>
    <row r="306" spans="1:10">
      <c r="A306" s="1">
        <v>38700.891296296293</v>
      </c>
      <c r="B306" s="66">
        <f t="shared" si="4"/>
        <v>38700</v>
      </c>
      <c r="C306">
        <v>-1.32</v>
      </c>
      <c r="D306" s="1">
        <v>38700.893055555556</v>
      </c>
      <c r="E306" s="1"/>
      <c r="F306">
        <v>-1.07</v>
      </c>
      <c r="H306">
        <v>20071210</v>
      </c>
      <c r="I306" s="13">
        <v>-9.8000000000000007</v>
      </c>
      <c r="J306" s="13"/>
    </row>
    <row r="307" spans="1:10">
      <c r="A307" s="1">
        <v>38701.016296296293</v>
      </c>
      <c r="B307" s="66">
        <f t="shared" si="4"/>
        <v>38701</v>
      </c>
      <c r="C307">
        <v>-1.07</v>
      </c>
      <c r="D307" s="1">
        <v>38701.018055555556</v>
      </c>
      <c r="E307" s="1"/>
      <c r="F307">
        <v>-1.07</v>
      </c>
      <c r="H307">
        <v>20071211</v>
      </c>
      <c r="I307" s="13">
        <v>-7.5</v>
      </c>
      <c r="J307" s="13"/>
    </row>
    <row r="308" spans="1:10">
      <c r="A308" s="1">
        <v>38701.141296296293</v>
      </c>
      <c r="B308" s="66">
        <f t="shared" si="4"/>
        <v>38701</v>
      </c>
      <c r="C308">
        <v>-1.07</v>
      </c>
      <c r="D308" s="1">
        <v>38701.143055555556</v>
      </c>
      <c r="E308" s="1"/>
      <c r="F308">
        <v>-1.07</v>
      </c>
      <c r="H308">
        <v>20071212</v>
      </c>
      <c r="I308" s="13">
        <v>-11.8</v>
      </c>
      <c r="J308" s="13"/>
    </row>
    <row r="309" spans="1:10">
      <c r="A309" s="1">
        <v>38701.266296296293</v>
      </c>
      <c r="B309" s="66">
        <f t="shared" si="4"/>
        <v>38701</v>
      </c>
      <c r="C309">
        <v>-1.07</v>
      </c>
      <c r="D309" s="1">
        <v>38701.268055555556</v>
      </c>
      <c r="E309" s="1"/>
      <c r="F309">
        <v>-1.07</v>
      </c>
      <c r="H309">
        <v>20071213</v>
      </c>
      <c r="I309" s="13">
        <v>-8.4</v>
      </c>
      <c r="J309" s="13"/>
    </row>
    <row r="310" spans="1:10">
      <c r="A310" s="1">
        <v>38701.391296296293</v>
      </c>
      <c r="B310" s="66">
        <f t="shared" si="4"/>
        <v>38701</v>
      </c>
      <c r="C310">
        <v>-1.32</v>
      </c>
      <c r="D310" s="1">
        <v>38701.393055555556</v>
      </c>
      <c r="E310" s="1"/>
      <c r="F310">
        <v>-1.07</v>
      </c>
      <c r="H310">
        <v>20071214</v>
      </c>
      <c r="I310" s="13">
        <v>-6.6</v>
      </c>
      <c r="J310" s="13"/>
    </row>
    <row r="311" spans="1:10">
      <c r="A311" s="1">
        <v>38701.516296296293</v>
      </c>
      <c r="B311" s="66">
        <f t="shared" si="4"/>
        <v>38701</v>
      </c>
      <c r="C311">
        <v>-1.57</v>
      </c>
      <c r="D311" s="1">
        <v>38701.518055555556</v>
      </c>
      <c r="E311" s="1"/>
      <c r="F311">
        <v>-0.82</v>
      </c>
      <c r="H311">
        <v>20071215</v>
      </c>
      <c r="I311" s="13">
        <v>-7.5</v>
      </c>
      <c r="J311" s="13"/>
    </row>
    <row r="312" spans="1:10">
      <c r="A312" s="1">
        <v>38701.641296296293</v>
      </c>
      <c r="B312" s="66">
        <f t="shared" si="4"/>
        <v>38701</v>
      </c>
      <c r="C312">
        <v>-1.32</v>
      </c>
      <c r="D312" s="1">
        <v>38701.643055555556</v>
      </c>
      <c r="E312" s="1"/>
      <c r="F312">
        <v>-0.82</v>
      </c>
      <c r="H312">
        <v>20071216</v>
      </c>
      <c r="I312" s="13">
        <v>-5.6</v>
      </c>
      <c r="J312" s="13"/>
    </row>
    <row r="313" spans="1:10">
      <c r="A313" s="1">
        <v>38701.766296296293</v>
      </c>
      <c r="B313" s="66">
        <f t="shared" si="4"/>
        <v>38701</v>
      </c>
      <c r="C313">
        <v>-1.57</v>
      </c>
      <c r="D313" s="1">
        <v>38701.768055555556</v>
      </c>
      <c r="E313" s="1"/>
      <c r="F313">
        <v>-1.07</v>
      </c>
      <c r="H313">
        <v>20071217</v>
      </c>
      <c r="I313" s="13">
        <v>-1.1000000000000001</v>
      </c>
      <c r="J313" s="13"/>
    </row>
    <row r="314" spans="1:10">
      <c r="A314" s="1">
        <v>38701.891296296293</v>
      </c>
      <c r="B314" s="66">
        <f t="shared" si="4"/>
        <v>38701</v>
      </c>
      <c r="C314">
        <v>-1.57</v>
      </c>
      <c r="D314" s="1">
        <v>38701.893055555556</v>
      </c>
      <c r="E314" s="1"/>
      <c r="F314">
        <v>-0.82</v>
      </c>
      <c r="H314">
        <v>20071218</v>
      </c>
      <c r="I314" s="13">
        <v>1.1000000000000001</v>
      </c>
      <c r="J314" s="13"/>
    </row>
    <row r="315" spans="1:10">
      <c r="A315" s="1">
        <v>38702.016296296293</v>
      </c>
      <c r="B315" s="66">
        <f t="shared" si="4"/>
        <v>38702</v>
      </c>
      <c r="C315">
        <v>-1.57</v>
      </c>
      <c r="D315" s="1">
        <v>38702.018055555556</v>
      </c>
      <c r="E315" s="1"/>
      <c r="F315">
        <v>-1.07</v>
      </c>
      <c r="H315">
        <v>20071219</v>
      </c>
      <c r="I315" s="13">
        <v>0.2</v>
      </c>
      <c r="J315" s="13"/>
    </row>
    <row r="316" spans="1:10">
      <c r="A316" s="1">
        <v>38702.141296296293</v>
      </c>
      <c r="B316" s="66">
        <f t="shared" si="4"/>
        <v>38702</v>
      </c>
      <c r="C316">
        <v>-1.57</v>
      </c>
      <c r="D316" s="1">
        <v>38702.143055555556</v>
      </c>
      <c r="E316" s="1"/>
      <c r="F316">
        <v>-1.07</v>
      </c>
      <c r="H316">
        <v>20071220</v>
      </c>
      <c r="I316" s="13">
        <v>3.3</v>
      </c>
      <c r="J316" s="13"/>
    </row>
    <row r="317" spans="1:10">
      <c r="A317" s="1">
        <v>38702.266296296293</v>
      </c>
      <c r="B317" s="66">
        <f t="shared" si="4"/>
        <v>38702</v>
      </c>
      <c r="C317">
        <v>-1.57</v>
      </c>
      <c r="D317" s="1">
        <v>38702.268055555556</v>
      </c>
      <c r="E317" s="1"/>
      <c r="F317">
        <v>-1.07</v>
      </c>
      <c r="H317">
        <v>20071221</v>
      </c>
      <c r="I317" s="13">
        <v>2.8</v>
      </c>
      <c r="J317" s="13"/>
    </row>
    <row r="318" spans="1:10">
      <c r="A318" s="1">
        <v>38702.391296296293</v>
      </c>
      <c r="B318" s="66">
        <f t="shared" si="4"/>
        <v>38702</v>
      </c>
      <c r="C318">
        <v>-1.57</v>
      </c>
      <c r="D318" s="1">
        <v>38702.393055555556</v>
      </c>
      <c r="E318" s="1"/>
      <c r="F318">
        <v>-1.07</v>
      </c>
      <c r="H318">
        <v>20071222</v>
      </c>
      <c r="I318" s="13">
        <v>1.1000000000000001</v>
      </c>
      <c r="J318" s="13"/>
    </row>
    <row r="319" spans="1:10">
      <c r="A319" s="1">
        <v>38702.516296296293</v>
      </c>
      <c r="B319" s="66">
        <f t="shared" si="4"/>
        <v>38702</v>
      </c>
      <c r="C319">
        <v>-1.57</v>
      </c>
      <c r="D319" s="1">
        <v>38702.518055555556</v>
      </c>
      <c r="E319" s="1"/>
      <c r="F319">
        <v>-1.07</v>
      </c>
      <c r="H319">
        <v>20071223</v>
      </c>
      <c r="I319" s="13">
        <v>-4.5999999999999996</v>
      </c>
      <c r="J319" s="13"/>
    </row>
    <row r="320" spans="1:10">
      <c r="A320" s="1">
        <v>38702.641296296293</v>
      </c>
      <c r="B320" s="66">
        <f t="shared" si="4"/>
        <v>38702</v>
      </c>
      <c r="C320">
        <v>-1.82</v>
      </c>
      <c r="D320" s="1">
        <v>38702.643055555556</v>
      </c>
      <c r="E320" s="1"/>
      <c r="F320">
        <v>-1.07</v>
      </c>
      <c r="H320">
        <v>20071224</v>
      </c>
      <c r="I320" s="13">
        <v>0.2</v>
      </c>
      <c r="J320" s="13"/>
    </row>
    <row r="321" spans="1:10">
      <c r="A321" s="1">
        <v>38702.766296296293</v>
      </c>
      <c r="B321" s="66">
        <f t="shared" si="4"/>
        <v>38702</v>
      </c>
      <c r="C321">
        <v>-2.0699999999999998</v>
      </c>
      <c r="D321" s="1">
        <v>38702.768055555556</v>
      </c>
      <c r="E321" s="1"/>
      <c r="F321">
        <v>-1.07</v>
      </c>
      <c r="H321">
        <v>20071225</v>
      </c>
      <c r="I321" s="13">
        <v>-1.5</v>
      </c>
      <c r="J321" s="13"/>
    </row>
    <row r="322" spans="1:10">
      <c r="A322" s="1">
        <v>38702.891296296293</v>
      </c>
      <c r="B322" s="66">
        <f t="shared" si="4"/>
        <v>38702</v>
      </c>
      <c r="C322">
        <v>-2.3199999999999998</v>
      </c>
      <c r="D322" s="1">
        <v>38702.893055555556</v>
      </c>
      <c r="E322" s="1"/>
      <c r="F322">
        <v>-1.07</v>
      </c>
      <c r="H322">
        <v>20071226</v>
      </c>
      <c r="I322" s="13">
        <v>-2.1</v>
      </c>
      <c r="J322" s="13"/>
    </row>
    <row r="323" spans="1:10">
      <c r="A323" s="1">
        <v>38703.016296296293</v>
      </c>
      <c r="B323" s="66">
        <f t="shared" si="4"/>
        <v>38703</v>
      </c>
      <c r="C323">
        <v>-2.0699999999999998</v>
      </c>
      <c r="D323" s="1">
        <v>38703.018055555556</v>
      </c>
      <c r="E323" s="1"/>
      <c r="F323">
        <v>-1.07</v>
      </c>
      <c r="H323">
        <v>20071227</v>
      </c>
      <c r="I323" s="13">
        <v>3.4</v>
      </c>
      <c r="J323" s="13"/>
    </row>
    <row r="324" spans="1:10">
      <c r="A324" s="1">
        <v>38703.141296296293</v>
      </c>
      <c r="B324" s="66">
        <f t="shared" ref="B324:B387" si="5">INT(A324)</f>
        <v>38703</v>
      </c>
      <c r="C324">
        <v>-2.0699999999999998</v>
      </c>
      <c r="D324" s="1">
        <v>38703.143055555556</v>
      </c>
      <c r="E324" s="1"/>
      <c r="F324">
        <v>-1.07</v>
      </c>
      <c r="H324">
        <v>20071228</v>
      </c>
      <c r="I324" s="13">
        <v>-0.6</v>
      </c>
      <c r="J324" s="13"/>
    </row>
    <row r="325" spans="1:10">
      <c r="A325" s="1">
        <v>38703.266296296293</v>
      </c>
      <c r="B325" s="66">
        <f t="shared" si="5"/>
        <v>38703</v>
      </c>
      <c r="C325">
        <v>-1.82</v>
      </c>
      <c r="D325" s="1">
        <v>38703.268055555556</v>
      </c>
      <c r="E325" s="1"/>
      <c r="F325">
        <v>-1.32</v>
      </c>
      <c r="H325">
        <v>20071229</v>
      </c>
      <c r="I325" s="13">
        <v>-3.7</v>
      </c>
      <c r="J325" s="13"/>
    </row>
    <row r="326" spans="1:10">
      <c r="A326" s="1">
        <v>38703.391296296293</v>
      </c>
      <c r="B326" s="66">
        <f t="shared" si="5"/>
        <v>38703</v>
      </c>
      <c r="C326">
        <v>-1.82</v>
      </c>
      <c r="D326" s="1">
        <v>38703.393055555556</v>
      </c>
      <c r="E326" s="1"/>
      <c r="F326">
        <v>-1.32</v>
      </c>
      <c r="H326">
        <v>20071230</v>
      </c>
      <c r="I326" s="13">
        <v>-1.5</v>
      </c>
      <c r="J326" s="13"/>
    </row>
    <row r="327" spans="1:10">
      <c r="A327" s="1">
        <v>38703.516296296293</v>
      </c>
      <c r="B327" s="66">
        <f t="shared" si="5"/>
        <v>38703</v>
      </c>
      <c r="C327">
        <v>-1.82</v>
      </c>
      <c r="D327" s="1">
        <v>38703.518055555556</v>
      </c>
      <c r="E327" s="1"/>
      <c r="F327">
        <v>-1.32</v>
      </c>
      <c r="H327">
        <v>20071231</v>
      </c>
      <c r="I327" s="13">
        <v>-6</v>
      </c>
      <c r="J327" s="13"/>
    </row>
    <row r="328" spans="1:10">
      <c r="A328" s="1">
        <v>38703.641296296293</v>
      </c>
      <c r="B328" s="66">
        <f t="shared" si="5"/>
        <v>38703</v>
      </c>
      <c r="C328">
        <v>-1.82</v>
      </c>
      <c r="D328" s="1">
        <v>38703.643055555556</v>
      </c>
      <c r="E328" s="1"/>
      <c r="F328">
        <v>-1.32</v>
      </c>
      <c r="H328">
        <v>20080101</v>
      </c>
      <c r="I328" s="13">
        <v>-4.9000000000000004</v>
      </c>
      <c r="J328" s="13"/>
    </row>
    <row r="329" spans="1:10">
      <c r="A329" s="1">
        <v>38703.766296296293</v>
      </c>
      <c r="B329" s="66">
        <f t="shared" si="5"/>
        <v>38703</v>
      </c>
      <c r="C329">
        <v>-1.82</v>
      </c>
      <c r="D329" s="1">
        <v>38703.768055555556</v>
      </c>
      <c r="E329" s="1"/>
      <c r="F329">
        <v>-1.32</v>
      </c>
      <c r="H329">
        <v>20080102</v>
      </c>
      <c r="I329" s="13">
        <v>-2.6</v>
      </c>
      <c r="J329" s="13"/>
    </row>
    <row r="330" spans="1:10">
      <c r="A330" s="1">
        <v>38703.891296296293</v>
      </c>
      <c r="B330" s="66">
        <f t="shared" si="5"/>
        <v>38703</v>
      </c>
      <c r="C330">
        <v>-1.82</v>
      </c>
      <c r="D330" s="1">
        <v>38703.893055555556</v>
      </c>
      <c r="E330" s="1"/>
      <c r="F330">
        <v>-1.32</v>
      </c>
      <c r="H330">
        <v>20080103</v>
      </c>
      <c r="I330" s="13">
        <v>-5.5</v>
      </c>
      <c r="J330" s="13"/>
    </row>
    <row r="331" spans="1:10">
      <c r="A331" s="1">
        <v>38704.016296296293</v>
      </c>
      <c r="B331" s="66">
        <f t="shared" si="5"/>
        <v>38704</v>
      </c>
      <c r="C331">
        <v>-1.82</v>
      </c>
      <c r="D331" s="1">
        <v>38704.018055555556</v>
      </c>
      <c r="E331" s="1"/>
      <c r="F331">
        <v>-1.32</v>
      </c>
      <c r="H331">
        <v>20080104</v>
      </c>
      <c r="I331" s="13">
        <v>-4.8</v>
      </c>
      <c r="J331" s="13"/>
    </row>
    <row r="332" spans="1:10">
      <c r="A332" s="1">
        <v>38704.141296296293</v>
      </c>
      <c r="B332" s="66">
        <f t="shared" si="5"/>
        <v>38704</v>
      </c>
      <c r="C332">
        <v>-1.82</v>
      </c>
      <c r="D332" s="1">
        <v>38704.143055555556</v>
      </c>
      <c r="E332" s="1"/>
      <c r="F332">
        <v>-1.32</v>
      </c>
      <c r="H332">
        <v>20080105</v>
      </c>
      <c r="I332" s="13">
        <v>-5</v>
      </c>
      <c r="J332" s="13"/>
    </row>
    <row r="333" spans="1:10">
      <c r="A333" s="1">
        <v>38704.266296296293</v>
      </c>
      <c r="B333" s="66">
        <f t="shared" si="5"/>
        <v>38704</v>
      </c>
      <c r="C333">
        <v>-1.82</v>
      </c>
      <c r="D333" s="1">
        <v>38704.268055555556</v>
      </c>
      <c r="E333" s="1"/>
      <c r="F333">
        <v>-1.32</v>
      </c>
      <c r="H333">
        <v>20080106</v>
      </c>
      <c r="I333" s="13">
        <v>-3.1</v>
      </c>
      <c r="J333" s="13"/>
    </row>
    <row r="334" spans="1:10">
      <c r="A334" s="1">
        <v>38704.391296296293</v>
      </c>
      <c r="B334" s="66">
        <f t="shared" si="5"/>
        <v>38704</v>
      </c>
      <c r="C334">
        <v>-1.82</v>
      </c>
      <c r="D334" s="1">
        <v>38704.393055555556</v>
      </c>
      <c r="E334" s="1"/>
      <c r="F334">
        <v>-1.32</v>
      </c>
      <c r="H334">
        <v>20080107</v>
      </c>
      <c r="I334" s="13">
        <v>-2.6</v>
      </c>
      <c r="J334" s="13"/>
    </row>
    <row r="335" spans="1:10">
      <c r="A335" s="1">
        <v>38704.516296296293</v>
      </c>
      <c r="B335" s="66">
        <f t="shared" si="5"/>
        <v>38704</v>
      </c>
      <c r="C335">
        <v>-1.82</v>
      </c>
      <c r="D335" s="1">
        <v>38704.518055555556</v>
      </c>
      <c r="E335" s="1"/>
      <c r="F335">
        <v>-1.32</v>
      </c>
      <c r="H335">
        <v>20080108</v>
      </c>
      <c r="I335" s="13">
        <v>-1.5</v>
      </c>
      <c r="J335" s="13"/>
    </row>
    <row r="336" spans="1:10">
      <c r="A336" s="1">
        <v>38704.641296296293</v>
      </c>
      <c r="B336" s="66">
        <f t="shared" si="5"/>
        <v>38704</v>
      </c>
      <c r="C336">
        <v>-1.82</v>
      </c>
      <c r="D336" s="1">
        <v>38704.643055555556</v>
      </c>
      <c r="E336" s="1"/>
      <c r="F336">
        <v>-1.32</v>
      </c>
      <c r="H336">
        <v>20080109</v>
      </c>
      <c r="I336" s="13">
        <v>-1.4</v>
      </c>
      <c r="J336" s="13"/>
    </row>
    <row r="337" spans="1:10">
      <c r="A337" s="1">
        <v>38704.766296296293</v>
      </c>
      <c r="B337" s="66">
        <f t="shared" si="5"/>
        <v>38704</v>
      </c>
      <c r="C337">
        <v>-1.82</v>
      </c>
      <c r="D337" s="1">
        <v>38704.768055555556</v>
      </c>
      <c r="E337" s="1"/>
      <c r="F337">
        <v>-1.32</v>
      </c>
      <c r="H337">
        <v>20080110</v>
      </c>
      <c r="I337" s="13">
        <v>-0.5</v>
      </c>
      <c r="J337" s="13"/>
    </row>
    <row r="338" spans="1:10">
      <c r="A338" s="1">
        <v>38704.891296296293</v>
      </c>
      <c r="B338" s="66">
        <f t="shared" si="5"/>
        <v>38704</v>
      </c>
      <c r="C338">
        <v>-1.82</v>
      </c>
      <c r="D338" s="1">
        <v>38704.893055555556</v>
      </c>
      <c r="E338" s="1"/>
      <c r="F338">
        <v>-1.32</v>
      </c>
      <c r="H338">
        <v>20080111</v>
      </c>
      <c r="I338" s="13">
        <v>-2.2000000000000002</v>
      </c>
      <c r="J338" s="13"/>
    </row>
    <row r="339" spans="1:10">
      <c r="A339" s="1">
        <v>38705.016296296293</v>
      </c>
      <c r="B339" s="66">
        <f t="shared" si="5"/>
        <v>38705</v>
      </c>
      <c r="C339">
        <v>-1.82</v>
      </c>
      <c r="D339" s="1">
        <v>38705.018055555556</v>
      </c>
      <c r="E339" s="1"/>
      <c r="F339">
        <v>-1.32</v>
      </c>
      <c r="H339">
        <v>20080112</v>
      </c>
      <c r="I339" s="13">
        <v>-6.7</v>
      </c>
      <c r="J339" s="13"/>
    </row>
    <row r="340" spans="1:10">
      <c r="A340" s="1">
        <v>38705.141296296293</v>
      </c>
      <c r="B340" s="66">
        <f t="shared" si="5"/>
        <v>38705</v>
      </c>
      <c r="C340">
        <v>-1.82</v>
      </c>
      <c r="D340" s="1">
        <v>38705.143055555556</v>
      </c>
      <c r="E340" s="1"/>
      <c r="F340">
        <v>-1.32</v>
      </c>
      <c r="H340">
        <v>20080113</v>
      </c>
      <c r="I340" s="13">
        <v>-4.4000000000000004</v>
      </c>
      <c r="J340" s="13"/>
    </row>
    <row r="341" spans="1:10">
      <c r="A341" s="1">
        <v>38705.266296296293</v>
      </c>
      <c r="B341" s="66">
        <f t="shared" si="5"/>
        <v>38705</v>
      </c>
      <c r="C341">
        <v>-2.0699999999999998</v>
      </c>
      <c r="D341" s="1">
        <v>38705.268055555556</v>
      </c>
      <c r="E341" s="1"/>
      <c r="F341">
        <v>-1.57</v>
      </c>
      <c r="H341">
        <v>20080114</v>
      </c>
      <c r="I341" s="13">
        <v>0</v>
      </c>
      <c r="J341" s="13"/>
    </row>
    <row r="342" spans="1:10">
      <c r="A342" s="1">
        <v>38705.391296296293</v>
      </c>
      <c r="B342" s="66">
        <f t="shared" si="5"/>
        <v>38705</v>
      </c>
      <c r="C342">
        <v>-2.0699999999999998</v>
      </c>
      <c r="D342" s="1">
        <v>38705.393055555556</v>
      </c>
      <c r="E342" s="1"/>
      <c r="F342">
        <v>-1.57</v>
      </c>
      <c r="H342">
        <v>20080115</v>
      </c>
      <c r="I342" s="13">
        <v>1.6</v>
      </c>
      <c r="J342" s="13"/>
    </row>
    <row r="343" spans="1:10">
      <c r="A343" s="1">
        <v>38705.516296296293</v>
      </c>
      <c r="B343" s="66">
        <f t="shared" si="5"/>
        <v>38705</v>
      </c>
      <c r="C343">
        <v>-2.0699999999999998</v>
      </c>
      <c r="D343" s="1">
        <v>38705.518055555556</v>
      </c>
      <c r="E343" s="1"/>
      <c r="F343">
        <v>-1.57</v>
      </c>
      <c r="H343">
        <v>20080116</v>
      </c>
      <c r="I343" s="13">
        <v>0.6</v>
      </c>
      <c r="J343" s="13"/>
    </row>
    <row r="344" spans="1:10">
      <c r="A344" s="1">
        <v>38705.641296296293</v>
      </c>
      <c r="B344" s="66">
        <f t="shared" si="5"/>
        <v>38705</v>
      </c>
      <c r="C344">
        <v>-2.0699999999999998</v>
      </c>
      <c r="D344" s="1">
        <v>38705.643055555556</v>
      </c>
      <c r="E344" s="1"/>
      <c r="F344">
        <v>-1.57</v>
      </c>
      <c r="H344">
        <v>20080117</v>
      </c>
      <c r="I344" s="13">
        <v>-0.7</v>
      </c>
      <c r="J344" s="13"/>
    </row>
    <row r="345" spans="1:10">
      <c r="A345" s="1">
        <v>38705.766296296293</v>
      </c>
      <c r="B345" s="66">
        <f t="shared" si="5"/>
        <v>38705</v>
      </c>
      <c r="C345">
        <v>-2.0699999999999998</v>
      </c>
      <c r="D345" s="1">
        <v>38705.768055555556</v>
      </c>
      <c r="E345" s="1"/>
      <c r="F345">
        <v>-1.57</v>
      </c>
      <c r="H345">
        <v>20080118</v>
      </c>
      <c r="I345" s="13">
        <v>-3.2</v>
      </c>
      <c r="J345" s="13"/>
    </row>
    <row r="346" spans="1:10">
      <c r="A346" s="1">
        <v>38705.891296296293</v>
      </c>
      <c r="B346" s="66">
        <f t="shared" si="5"/>
        <v>38705</v>
      </c>
      <c r="C346">
        <v>-2.0699999999999998</v>
      </c>
      <c r="D346" s="1">
        <v>38705.893055555556</v>
      </c>
      <c r="E346" s="1"/>
      <c r="F346">
        <v>-1.57</v>
      </c>
      <c r="H346">
        <v>20080119</v>
      </c>
      <c r="I346" s="13">
        <v>-0.1</v>
      </c>
      <c r="J346" s="13"/>
    </row>
    <row r="347" spans="1:10">
      <c r="A347" s="1">
        <v>38706.016296296293</v>
      </c>
      <c r="B347" s="66">
        <f t="shared" si="5"/>
        <v>38706</v>
      </c>
      <c r="C347">
        <v>-2.0699999999999998</v>
      </c>
      <c r="D347" s="1">
        <v>38706.018055555556</v>
      </c>
      <c r="E347" s="1"/>
      <c r="F347">
        <v>-1.57</v>
      </c>
      <c r="H347">
        <v>20080120</v>
      </c>
      <c r="I347" s="13">
        <v>-4.5</v>
      </c>
      <c r="J347" s="13"/>
    </row>
    <row r="348" spans="1:10">
      <c r="A348" s="1">
        <v>38706.141296296293</v>
      </c>
      <c r="B348" s="66">
        <f t="shared" si="5"/>
        <v>38706</v>
      </c>
      <c r="C348">
        <v>-2.0699999999999998</v>
      </c>
      <c r="D348" s="1">
        <v>38706.143055555556</v>
      </c>
      <c r="E348" s="1"/>
      <c r="F348">
        <v>-1.57</v>
      </c>
      <c r="H348">
        <v>20080121</v>
      </c>
      <c r="I348" s="13">
        <v>-8</v>
      </c>
      <c r="J348" s="13"/>
    </row>
    <row r="349" spans="1:10">
      <c r="A349" s="1">
        <v>38706.266296296293</v>
      </c>
      <c r="B349" s="66">
        <f t="shared" si="5"/>
        <v>38706</v>
      </c>
      <c r="C349">
        <v>-1.82</v>
      </c>
      <c r="D349" s="1">
        <v>38706.268055555556</v>
      </c>
      <c r="E349" s="1"/>
      <c r="F349">
        <v>-1.57</v>
      </c>
      <c r="H349">
        <v>20080122</v>
      </c>
      <c r="I349" s="13">
        <v>-7.5</v>
      </c>
      <c r="J349" s="13"/>
    </row>
    <row r="350" spans="1:10">
      <c r="A350" s="1">
        <v>38706.391296296293</v>
      </c>
      <c r="B350" s="66">
        <f t="shared" si="5"/>
        <v>38706</v>
      </c>
      <c r="C350">
        <v>-1.82</v>
      </c>
      <c r="D350" s="1">
        <v>38706.393055555556</v>
      </c>
      <c r="E350" s="1"/>
      <c r="F350">
        <v>-1.57</v>
      </c>
      <c r="H350">
        <v>20080123</v>
      </c>
      <c r="I350" s="13">
        <v>-10.4</v>
      </c>
      <c r="J350" s="13"/>
    </row>
    <row r="351" spans="1:10">
      <c r="A351" s="1">
        <v>38706.516296296293</v>
      </c>
      <c r="B351" s="66">
        <f t="shared" si="5"/>
        <v>38706</v>
      </c>
      <c r="C351">
        <v>-1.82</v>
      </c>
      <c r="D351" s="1">
        <v>38706.518055555556</v>
      </c>
      <c r="E351" s="1"/>
      <c r="F351">
        <v>-1.57</v>
      </c>
      <c r="H351">
        <v>20080124</v>
      </c>
      <c r="I351" s="13">
        <v>-2.1</v>
      </c>
      <c r="J351" s="13"/>
    </row>
    <row r="352" spans="1:10">
      <c r="A352" s="1">
        <v>38706.641296296293</v>
      </c>
      <c r="B352" s="66">
        <f t="shared" si="5"/>
        <v>38706</v>
      </c>
      <c r="C352">
        <v>-1.82</v>
      </c>
      <c r="D352" s="1">
        <v>38706.643055555556</v>
      </c>
      <c r="E352" s="1"/>
      <c r="F352">
        <v>-1.57</v>
      </c>
      <c r="H352">
        <v>20080125</v>
      </c>
      <c r="I352" s="13">
        <v>-3.2</v>
      </c>
      <c r="J352" s="13"/>
    </row>
    <row r="353" spans="1:10">
      <c r="A353" s="1">
        <v>38706.766296296293</v>
      </c>
      <c r="B353" s="66">
        <f t="shared" si="5"/>
        <v>38706</v>
      </c>
      <c r="C353">
        <v>-1.82</v>
      </c>
      <c r="D353" s="1">
        <v>38706.768055555556</v>
      </c>
      <c r="E353" s="1"/>
      <c r="F353">
        <v>-1.57</v>
      </c>
      <c r="H353">
        <v>20080126</v>
      </c>
      <c r="I353" s="13">
        <v>-2.5</v>
      </c>
      <c r="J353" s="13"/>
    </row>
    <row r="354" spans="1:10">
      <c r="A354" s="1">
        <v>38706.891296296293</v>
      </c>
      <c r="B354" s="66">
        <f t="shared" si="5"/>
        <v>38706</v>
      </c>
      <c r="C354">
        <v>-1.82</v>
      </c>
      <c r="D354" s="1">
        <v>38706.893055555556</v>
      </c>
      <c r="E354" s="1"/>
      <c r="F354">
        <v>-1.57</v>
      </c>
      <c r="H354">
        <v>20080127</v>
      </c>
      <c r="I354" s="13">
        <v>-3.7</v>
      </c>
      <c r="J354" s="13"/>
    </row>
    <row r="355" spans="1:10">
      <c r="A355" s="1">
        <v>38707.016296296293</v>
      </c>
      <c r="B355" s="66">
        <f t="shared" si="5"/>
        <v>38707</v>
      </c>
      <c r="C355">
        <v>-2.0699999999999998</v>
      </c>
      <c r="D355" s="1">
        <v>38707.018055555556</v>
      </c>
      <c r="E355" s="1"/>
      <c r="F355">
        <v>-1.57</v>
      </c>
      <c r="H355">
        <v>20080128</v>
      </c>
      <c r="I355" s="13">
        <v>0.1</v>
      </c>
      <c r="J355" s="13"/>
    </row>
    <row r="356" spans="1:10">
      <c r="A356" s="1">
        <v>38707.141296296293</v>
      </c>
      <c r="B356" s="66">
        <f t="shared" si="5"/>
        <v>38707</v>
      </c>
      <c r="C356">
        <v>-2.0699999999999998</v>
      </c>
      <c r="D356" s="1">
        <v>38707.143055555556</v>
      </c>
      <c r="E356" s="1"/>
      <c r="F356">
        <v>-1.57</v>
      </c>
      <c r="H356">
        <v>20080129</v>
      </c>
      <c r="I356" s="13">
        <v>-1.3</v>
      </c>
      <c r="J356" s="13"/>
    </row>
    <row r="357" spans="1:10">
      <c r="A357" s="1">
        <v>38707.266296296293</v>
      </c>
      <c r="B357" s="66">
        <f t="shared" si="5"/>
        <v>38707</v>
      </c>
      <c r="C357">
        <v>-2.0699999999999998</v>
      </c>
      <c r="D357" s="1">
        <v>38707.268055555556</v>
      </c>
      <c r="E357" s="1"/>
      <c r="F357">
        <v>-1.57</v>
      </c>
      <c r="H357">
        <v>20080130</v>
      </c>
      <c r="I357" s="13">
        <v>-5.7</v>
      </c>
      <c r="J357" s="13"/>
    </row>
    <row r="358" spans="1:10">
      <c r="A358" s="1">
        <v>38707.391296296293</v>
      </c>
      <c r="B358" s="66">
        <f t="shared" si="5"/>
        <v>38707</v>
      </c>
      <c r="C358">
        <v>-1.82</v>
      </c>
      <c r="D358" s="1">
        <v>38707.393055555556</v>
      </c>
      <c r="E358" s="1"/>
      <c r="F358">
        <v>-1.57</v>
      </c>
      <c r="H358">
        <v>20080131</v>
      </c>
      <c r="I358" s="13">
        <v>-6.1</v>
      </c>
      <c r="J358" s="13"/>
    </row>
    <row r="359" spans="1:10">
      <c r="A359" s="1">
        <v>38707.516296296293</v>
      </c>
      <c r="B359" s="66">
        <f t="shared" si="5"/>
        <v>38707</v>
      </c>
      <c r="C359">
        <v>-1.82</v>
      </c>
      <c r="D359" s="1">
        <v>38707.518055555556</v>
      </c>
      <c r="E359" s="1"/>
      <c r="F359">
        <v>-1.57</v>
      </c>
      <c r="H359">
        <v>20080201</v>
      </c>
      <c r="I359" s="13">
        <v>-1.2</v>
      </c>
      <c r="J359" s="13"/>
    </row>
    <row r="360" spans="1:10">
      <c r="A360" s="1">
        <v>38707.641296296293</v>
      </c>
      <c r="B360" s="66">
        <f t="shared" si="5"/>
        <v>38707</v>
      </c>
      <c r="C360">
        <v>-1.82</v>
      </c>
      <c r="D360" s="1">
        <v>38707.643055555556</v>
      </c>
      <c r="E360" s="1"/>
      <c r="F360">
        <v>-1.57</v>
      </c>
      <c r="H360">
        <v>20080202</v>
      </c>
      <c r="I360" s="13">
        <v>-4.3</v>
      </c>
      <c r="J360" s="13"/>
    </row>
    <row r="361" spans="1:10">
      <c r="A361" s="1">
        <v>38707.766296296293</v>
      </c>
      <c r="B361" s="66">
        <f t="shared" si="5"/>
        <v>38707</v>
      </c>
      <c r="C361">
        <v>-1.82</v>
      </c>
      <c r="D361" s="1">
        <v>38707.768055555556</v>
      </c>
      <c r="E361" s="1"/>
      <c r="F361">
        <v>-1.57</v>
      </c>
      <c r="H361" s="6">
        <v>20080203</v>
      </c>
      <c r="I361" s="64">
        <v>-14.3</v>
      </c>
      <c r="J361" s="64"/>
    </row>
    <row r="362" spans="1:10">
      <c r="A362" s="1">
        <v>38707.891296296293</v>
      </c>
      <c r="B362" s="66">
        <f t="shared" si="5"/>
        <v>38707</v>
      </c>
      <c r="C362">
        <v>-1.82</v>
      </c>
      <c r="D362" s="1">
        <v>38707.893055555556</v>
      </c>
      <c r="E362" s="1"/>
      <c r="F362">
        <v>-1.57</v>
      </c>
      <c r="H362">
        <v>20080204</v>
      </c>
      <c r="I362" s="13">
        <v>-7.4</v>
      </c>
      <c r="J362" s="13"/>
    </row>
    <row r="363" spans="1:10">
      <c r="A363" s="1">
        <v>38708.016296296293</v>
      </c>
      <c r="B363" s="66">
        <f t="shared" si="5"/>
        <v>38708</v>
      </c>
      <c r="C363">
        <v>-1.82</v>
      </c>
      <c r="D363" s="1">
        <v>38708.018055555556</v>
      </c>
      <c r="E363" s="1"/>
      <c r="F363">
        <v>-1.57</v>
      </c>
      <c r="H363">
        <v>20080205</v>
      </c>
      <c r="I363" s="13">
        <v>-2.9</v>
      </c>
      <c r="J363" s="13"/>
    </row>
    <row r="364" spans="1:10">
      <c r="A364" s="1">
        <v>38708.141296296293</v>
      </c>
      <c r="B364" s="66">
        <f t="shared" si="5"/>
        <v>38708</v>
      </c>
      <c r="C364">
        <v>-1.82</v>
      </c>
      <c r="D364" s="1">
        <v>38708.143055555556</v>
      </c>
      <c r="E364" s="1"/>
      <c r="F364">
        <v>-1.57</v>
      </c>
      <c r="H364">
        <v>20080206</v>
      </c>
      <c r="I364" s="13">
        <v>-1.5</v>
      </c>
      <c r="J364" s="13"/>
    </row>
    <row r="365" spans="1:10">
      <c r="A365" s="1">
        <v>38708.266296296293</v>
      </c>
      <c r="B365" s="66">
        <f t="shared" si="5"/>
        <v>38708</v>
      </c>
      <c r="C365">
        <v>-1.82</v>
      </c>
      <c r="D365" s="1">
        <v>38708.268055555556</v>
      </c>
      <c r="E365" s="1"/>
      <c r="F365">
        <v>-1.57</v>
      </c>
      <c r="H365">
        <v>20080207</v>
      </c>
      <c r="I365" s="13">
        <v>-2.1</v>
      </c>
      <c r="J365" s="13"/>
    </row>
    <row r="366" spans="1:10">
      <c r="A366" s="1">
        <v>38708.391296296293</v>
      </c>
      <c r="B366" s="66">
        <f t="shared" si="5"/>
        <v>38708</v>
      </c>
      <c r="C366">
        <v>-1.82</v>
      </c>
      <c r="D366" s="1">
        <v>38708.393055555556</v>
      </c>
      <c r="E366" s="1"/>
      <c r="F366">
        <v>-1.57</v>
      </c>
      <c r="H366">
        <v>20080208</v>
      </c>
      <c r="I366" s="13">
        <v>-0.3</v>
      </c>
      <c r="J366" s="13"/>
    </row>
    <row r="367" spans="1:10">
      <c r="A367" s="1">
        <v>38708.516296296293</v>
      </c>
      <c r="B367" s="66">
        <f t="shared" si="5"/>
        <v>38708</v>
      </c>
      <c r="C367">
        <v>-1.82</v>
      </c>
      <c r="D367" s="1">
        <v>38708.518055555556</v>
      </c>
      <c r="E367" s="1"/>
      <c r="F367">
        <v>-1.57</v>
      </c>
      <c r="H367">
        <v>20080209</v>
      </c>
      <c r="I367" s="13">
        <v>-0.2</v>
      </c>
      <c r="J367" s="13"/>
    </row>
    <row r="368" spans="1:10">
      <c r="A368" s="1">
        <v>38708.641296296293</v>
      </c>
      <c r="B368" s="66">
        <f t="shared" si="5"/>
        <v>38708</v>
      </c>
      <c r="C368">
        <v>-1.82</v>
      </c>
      <c r="D368" s="1">
        <v>38708.643055555556</v>
      </c>
      <c r="E368" s="1"/>
      <c r="F368">
        <v>-1.82</v>
      </c>
      <c r="H368">
        <v>20080210</v>
      </c>
      <c r="I368" s="13">
        <v>0</v>
      </c>
      <c r="J368" s="13"/>
    </row>
    <row r="369" spans="1:10">
      <c r="A369" s="1">
        <v>38708.766296296293</v>
      </c>
      <c r="B369" s="66">
        <f t="shared" si="5"/>
        <v>38708</v>
      </c>
      <c r="C369">
        <v>-1.82</v>
      </c>
      <c r="D369" s="1">
        <v>38708.768055555556</v>
      </c>
      <c r="E369" s="1"/>
      <c r="F369">
        <v>-1.57</v>
      </c>
      <c r="H369">
        <v>20080211</v>
      </c>
      <c r="I369" s="13">
        <v>-2.1</v>
      </c>
      <c r="J369" s="13"/>
    </row>
    <row r="370" spans="1:10">
      <c r="A370" s="1">
        <v>38708.891296296293</v>
      </c>
      <c r="B370" s="66">
        <f t="shared" si="5"/>
        <v>38708</v>
      </c>
      <c r="C370">
        <v>-1.82</v>
      </c>
      <c r="D370" s="1">
        <v>38708.893055555556</v>
      </c>
      <c r="E370" s="1"/>
      <c r="F370">
        <v>-1.57</v>
      </c>
      <c r="H370">
        <v>20080212</v>
      </c>
      <c r="I370" s="13">
        <v>-8.3000000000000007</v>
      </c>
      <c r="J370" s="13"/>
    </row>
    <row r="371" spans="1:10">
      <c r="A371" s="1">
        <v>38709.016296296293</v>
      </c>
      <c r="B371" s="66">
        <f t="shared" si="5"/>
        <v>38709</v>
      </c>
      <c r="C371">
        <v>-1.82</v>
      </c>
      <c r="D371" s="1">
        <v>38709.018055555556</v>
      </c>
      <c r="E371" s="1"/>
      <c r="F371">
        <v>-1.57</v>
      </c>
      <c r="H371">
        <v>20080213</v>
      </c>
      <c r="I371" s="13">
        <v>-2</v>
      </c>
      <c r="J371" s="13"/>
    </row>
    <row r="372" spans="1:10">
      <c r="A372" s="1">
        <v>38709.141296296293</v>
      </c>
      <c r="B372" s="66">
        <f t="shared" si="5"/>
        <v>38709</v>
      </c>
      <c r="C372">
        <v>-1.82</v>
      </c>
      <c r="D372" s="1">
        <v>38709.143055555556</v>
      </c>
      <c r="E372" s="1"/>
      <c r="F372">
        <v>-1.82</v>
      </c>
      <c r="H372">
        <v>20080214</v>
      </c>
      <c r="I372" s="13">
        <v>-5.7</v>
      </c>
      <c r="J372" s="13"/>
    </row>
    <row r="373" spans="1:10">
      <c r="A373" s="1">
        <v>38709.266296296293</v>
      </c>
      <c r="B373" s="66">
        <f t="shared" si="5"/>
        <v>38709</v>
      </c>
      <c r="C373">
        <v>-1.82</v>
      </c>
      <c r="D373" s="1">
        <v>38709.268055555556</v>
      </c>
      <c r="E373" s="1"/>
      <c r="F373">
        <v>-1.57</v>
      </c>
      <c r="H373">
        <v>20080215</v>
      </c>
      <c r="I373" s="13">
        <v>-7.8</v>
      </c>
      <c r="J373" s="13"/>
    </row>
    <row r="374" spans="1:10">
      <c r="A374" s="1">
        <v>38709.391296296293</v>
      </c>
      <c r="B374" s="66">
        <f t="shared" si="5"/>
        <v>38709</v>
      </c>
      <c r="C374">
        <v>-1.82</v>
      </c>
      <c r="D374" s="1">
        <v>38709.393055555556</v>
      </c>
      <c r="E374" s="1"/>
      <c r="F374">
        <v>-1.57</v>
      </c>
      <c r="H374">
        <v>20080216</v>
      </c>
      <c r="I374" s="13">
        <v>-3.5</v>
      </c>
      <c r="J374" s="13"/>
    </row>
    <row r="375" spans="1:10">
      <c r="A375" s="1">
        <v>38709.516296296293</v>
      </c>
      <c r="B375" s="66">
        <f t="shared" si="5"/>
        <v>38709</v>
      </c>
      <c r="C375">
        <v>-1.82</v>
      </c>
      <c r="D375" s="1">
        <v>38709.518055555556</v>
      </c>
      <c r="E375" s="1"/>
      <c r="F375">
        <v>-1.57</v>
      </c>
      <c r="H375">
        <v>20080217</v>
      </c>
      <c r="I375" s="13">
        <v>0.8</v>
      </c>
      <c r="J375" s="13"/>
    </row>
    <row r="376" spans="1:10">
      <c r="A376" s="1">
        <v>38709.641296296293</v>
      </c>
      <c r="B376" s="66">
        <f t="shared" si="5"/>
        <v>38709</v>
      </c>
      <c r="C376">
        <v>-1.82</v>
      </c>
      <c r="D376" s="1">
        <v>38709.643055555556</v>
      </c>
      <c r="E376" s="1"/>
      <c r="F376">
        <v>-1.82</v>
      </c>
      <c r="H376">
        <v>20080218</v>
      </c>
      <c r="I376" s="13">
        <v>0.9</v>
      </c>
      <c r="J376" s="13"/>
    </row>
    <row r="377" spans="1:10">
      <c r="A377" s="1">
        <v>38709.766296296293</v>
      </c>
      <c r="B377" s="66">
        <f t="shared" si="5"/>
        <v>38709</v>
      </c>
      <c r="C377">
        <v>-1.82</v>
      </c>
      <c r="D377" s="1">
        <v>38709.768055555556</v>
      </c>
      <c r="E377" s="1"/>
      <c r="F377">
        <v>-1.82</v>
      </c>
      <c r="H377">
        <v>20080219</v>
      </c>
      <c r="I377" s="13">
        <v>-0.6</v>
      </c>
      <c r="J377" s="13"/>
    </row>
    <row r="378" spans="1:10">
      <c r="A378" s="1">
        <v>38709.891296296293</v>
      </c>
      <c r="B378" s="66">
        <f t="shared" si="5"/>
        <v>38709</v>
      </c>
      <c r="C378">
        <v>-1.82</v>
      </c>
      <c r="D378" s="1">
        <v>38709.893055555556</v>
      </c>
      <c r="E378" s="1"/>
      <c r="F378">
        <v>-1.57</v>
      </c>
      <c r="H378">
        <v>20080220</v>
      </c>
      <c r="I378" s="13">
        <v>1.8</v>
      </c>
      <c r="J378" s="13"/>
    </row>
    <row r="379" spans="1:10">
      <c r="A379" s="1">
        <v>38710.016296296293</v>
      </c>
      <c r="B379" s="66">
        <f t="shared" si="5"/>
        <v>38710</v>
      </c>
      <c r="C379">
        <v>-1.82</v>
      </c>
      <c r="D379" s="1">
        <v>38710.018055555556</v>
      </c>
      <c r="E379" s="1"/>
      <c r="F379">
        <v>-1.57</v>
      </c>
      <c r="H379">
        <v>20080221</v>
      </c>
      <c r="I379" s="13">
        <v>0.6</v>
      </c>
      <c r="J379" s="13"/>
    </row>
    <row r="380" spans="1:10">
      <c r="A380" s="1">
        <v>38710.141296296293</v>
      </c>
      <c r="B380" s="66">
        <f t="shared" si="5"/>
        <v>38710</v>
      </c>
      <c r="C380">
        <v>-1.82</v>
      </c>
      <c r="D380" s="1">
        <v>38710.143055555556</v>
      </c>
      <c r="E380" s="1"/>
      <c r="F380">
        <v>-1.82</v>
      </c>
      <c r="H380">
        <v>20080222</v>
      </c>
      <c r="I380" s="13">
        <v>0.7</v>
      </c>
      <c r="J380" s="13"/>
    </row>
    <row r="381" spans="1:10">
      <c r="A381" s="1">
        <v>38710.266296296293</v>
      </c>
      <c r="B381" s="66">
        <f t="shared" si="5"/>
        <v>38710</v>
      </c>
      <c r="C381">
        <v>-1.82</v>
      </c>
      <c r="D381" s="1">
        <v>38710.268055555556</v>
      </c>
      <c r="E381" s="1"/>
      <c r="F381">
        <v>-1.57</v>
      </c>
      <c r="H381">
        <v>20080223</v>
      </c>
      <c r="I381" s="13">
        <v>-1.1000000000000001</v>
      </c>
      <c r="J381" s="13"/>
    </row>
    <row r="382" spans="1:10">
      <c r="A382" s="1">
        <v>38710.391296296293</v>
      </c>
      <c r="B382" s="66">
        <f t="shared" si="5"/>
        <v>38710</v>
      </c>
      <c r="C382">
        <v>-1.82</v>
      </c>
      <c r="D382" s="1">
        <v>38710.393055555556</v>
      </c>
      <c r="E382" s="1"/>
      <c r="F382">
        <v>-1.82</v>
      </c>
      <c r="H382">
        <v>20080224</v>
      </c>
      <c r="I382" s="13">
        <v>1.4</v>
      </c>
      <c r="J382" s="13"/>
    </row>
    <row r="383" spans="1:10">
      <c r="A383" s="1">
        <v>38710.516296296293</v>
      </c>
      <c r="B383" s="66">
        <f t="shared" si="5"/>
        <v>38710</v>
      </c>
      <c r="C383">
        <v>-1.82</v>
      </c>
      <c r="D383" s="1">
        <v>38710.518055555556</v>
      </c>
      <c r="E383" s="1"/>
      <c r="F383">
        <v>-1.57</v>
      </c>
      <c r="H383">
        <v>20080225</v>
      </c>
      <c r="I383" s="13">
        <v>-0.8</v>
      </c>
      <c r="J383" s="13"/>
    </row>
    <row r="384" spans="1:10">
      <c r="A384" s="1">
        <v>38710.641296296293</v>
      </c>
      <c r="B384" s="66">
        <f t="shared" si="5"/>
        <v>38710</v>
      </c>
      <c r="C384">
        <v>-1.82</v>
      </c>
      <c r="D384" s="1">
        <v>38710.643055555556</v>
      </c>
      <c r="E384" s="1"/>
      <c r="F384">
        <v>-1.82</v>
      </c>
      <c r="H384">
        <v>20080226</v>
      </c>
      <c r="I384" s="13">
        <v>-3</v>
      </c>
      <c r="J384" s="13"/>
    </row>
    <row r="385" spans="1:10">
      <c r="A385" s="1">
        <v>38710.766296296293</v>
      </c>
      <c r="B385" s="66">
        <f t="shared" si="5"/>
        <v>38710</v>
      </c>
      <c r="C385">
        <v>-1.82</v>
      </c>
      <c r="D385" s="1">
        <v>38710.768055555556</v>
      </c>
      <c r="E385" s="1"/>
      <c r="F385">
        <v>-1.57</v>
      </c>
      <c r="H385">
        <v>20080227</v>
      </c>
      <c r="I385" s="13">
        <v>-2.2999999999999998</v>
      </c>
      <c r="J385" s="13"/>
    </row>
    <row r="386" spans="1:10">
      <c r="A386" s="1">
        <v>38710.891296296293</v>
      </c>
      <c r="B386" s="66">
        <f t="shared" si="5"/>
        <v>38710</v>
      </c>
      <c r="C386">
        <v>-1.82</v>
      </c>
      <c r="D386" s="1">
        <v>38710.893055555556</v>
      </c>
      <c r="E386" s="1"/>
      <c r="F386">
        <v>-1.57</v>
      </c>
      <c r="H386">
        <v>20080228</v>
      </c>
      <c r="I386" s="13">
        <v>-3</v>
      </c>
      <c r="J386" s="13"/>
    </row>
    <row r="387" spans="1:10">
      <c r="A387" s="1">
        <v>38711.016296296293</v>
      </c>
      <c r="B387" s="66">
        <f t="shared" si="5"/>
        <v>38711</v>
      </c>
      <c r="C387">
        <v>-1.82</v>
      </c>
      <c r="D387" s="1">
        <v>38711.018055555556</v>
      </c>
      <c r="E387" s="1"/>
      <c r="F387">
        <v>-1.57</v>
      </c>
      <c r="H387">
        <v>20080229</v>
      </c>
      <c r="I387" s="13">
        <v>-4.5</v>
      </c>
      <c r="J387" s="13"/>
    </row>
    <row r="388" spans="1:10">
      <c r="A388" s="1">
        <v>38711.141296296293</v>
      </c>
      <c r="B388" s="66">
        <f t="shared" ref="B388:B451" si="6">INT(A388)</f>
        <v>38711</v>
      </c>
      <c r="C388">
        <v>-1.82</v>
      </c>
      <c r="D388" s="1">
        <v>38711.143055555556</v>
      </c>
      <c r="E388" s="1"/>
      <c r="F388">
        <v>-1.82</v>
      </c>
      <c r="H388">
        <v>20080301</v>
      </c>
      <c r="I388" s="13">
        <v>-1.1000000000000001</v>
      </c>
      <c r="J388" s="13"/>
    </row>
    <row r="389" spans="1:10">
      <c r="A389" s="1">
        <v>38711.266296296293</v>
      </c>
      <c r="B389" s="66">
        <f t="shared" si="6"/>
        <v>38711</v>
      </c>
      <c r="C389">
        <v>-1.82</v>
      </c>
      <c r="D389" s="1">
        <v>38711.268055555556</v>
      </c>
      <c r="E389" s="1"/>
      <c r="F389">
        <v>-1.57</v>
      </c>
      <c r="H389">
        <v>20080302</v>
      </c>
      <c r="I389" s="13">
        <v>-1.3</v>
      </c>
      <c r="J389" s="13"/>
    </row>
    <row r="390" spans="1:10">
      <c r="A390" s="1">
        <v>38711.391296296293</v>
      </c>
      <c r="B390" s="66">
        <f t="shared" si="6"/>
        <v>38711</v>
      </c>
      <c r="C390">
        <v>-1.82</v>
      </c>
      <c r="D390" s="1">
        <v>38711.393055555556</v>
      </c>
      <c r="E390" s="1"/>
      <c r="F390">
        <v>-1.57</v>
      </c>
      <c r="H390">
        <v>20080303</v>
      </c>
      <c r="I390" s="13">
        <v>-4.5</v>
      </c>
      <c r="J390" s="13"/>
    </row>
    <row r="391" spans="1:10">
      <c r="A391" s="1">
        <v>38711.516296296293</v>
      </c>
      <c r="B391" s="66">
        <f t="shared" si="6"/>
        <v>38711</v>
      </c>
      <c r="C391">
        <v>-1.57</v>
      </c>
      <c r="D391" s="1">
        <v>38711.518055555556</v>
      </c>
      <c r="E391" s="1"/>
      <c r="F391">
        <v>-1.57</v>
      </c>
      <c r="H391">
        <v>20080304</v>
      </c>
      <c r="I391" s="13">
        <v>-7.3</v>
      </c>
      <c r="J391" s="13"/>
    </row>
    <row r="392" spans="1:10">
      <c r="A392" s="1">
        <v>38711.641296296293</v>
      </c>
      <c r="B392" s="66">
        <f t="shared" si="6"/>
        <v>38711</v>
      </c>
      <c r="C392">
        <v>-1.57</v>
      </c>
      <c r="D392" s="1">
        <v>38711.643055555556</v>
      </c>
      <c r="E392" s="1"/>
      <c r="F392">
        <v>-1.57</v>
      </c>
      <c r="H392">
        <v>20080305</v>
      </c>
      <c r="I392" s="13">
        <v>-6.6</v>
      </c>
      <c r="J392" s="13"/>
    </row>
    <row r="393" spans="1:10">
      <c r="A393" s="1">
        <v>38711.766296296293</v>
      </c>
      <c r="B393" s="66">
        <f t="shared" si="6"/>
        <v>38711</v>
      </c>
      <c r="C393">
        <v>-1.57</v>
      </c>
      <c r="D393" s="1">
        <v>38711.768055555556</v>
      </c>
      <c r="E393" s="1"/>
      <c r="F393">
        <v>-1.57</v>
      </c>
      <c r="H393">
        <v>20080306</v>
      </c>
      <c r="I393" s="13">
        <v>-0.2</v>
      </c>
      <c r="J393" s="13"/>
    </row>
    <row r="394" spans="1:10">
      <c r="A394" s="1">
        <v>38711.891296296293</v>
      </c>
      <c r="B394" s="66">
        <f t="shared" si="6"/>
        <v>38711</v>
      </c>
      <c r="C394">
        <v>-1.57</v>
      </c>
      <c r="D394" s="1">
        <v>38711.893055555556</v>
      </c>
      <c r="E394" s="1"/>
      <c r="F394">
        <v>-1.57</v>
      </c>
      <c r="H394">
        <v>20080307</v>
      </c>
      <c r="I394" s="13">
        <v>-2.6</v>
      </c>
      <c r="J394" s="13"/>
    </row>
    <row r="395" spans="1:10">
      <c r="A395" s="1">
        <v>38712.016296296293</v>
      </c>
      <c r="B395" s="66">
        <f t="shared" si="6"/>
        <v>38712</v>
      </c>
      <c r="C395">
        <v>-1.82</v>
      </c>
      <c r="D395" s="1">
        <v>38712.018055555556</v>
      </c>
      <c r="E395" s="1"/>
      <c r="F395">
        <v>-1.57</v>
      </c>
      <c r="H395">
        <v>20080308</v>
      </c>
      <c r="I395" s="13">
        <v>-0.6</v>
      </c>
      <c r="J395" s="13"/>
    </row>
    <row r="396" spans="1:10">
      <c r="A396" s="1">
        <v>38712.141296296293</v>
      </c>
      <c r="B396" s="66">
        <f t="shared" si="6"/>
        <v>38712</v>
      </c>
      <c r="C396">
        <v>-1.82</v>
      </c>
      <c r="D396" s="1">
        <v>38712.143055555556</v>
      </c>
      <c r="E396" s="1"/>
      <c r="F396">
        <v>-1.57</v>
      </c>
      <c r="H396">
        <v>20080309</v>
      </c>
      <c r="I396" s="13">
        <v>2.6</v>
      </c>
      <c r="J396" s="13"/>
    </row>
    <row r="397" spans="1:10">
      <c r="A397" s="1">
        <v>38712.266296296293</v>
      </c>
      <c r="B397" s="66">
        <f t="shared" si="6"/>
        <v>38712</v>
      </c>
      <c r="C397">
        <v>-1.82</v>
      </c>
      <c r="D397" s="1">
        <v>38712.268055555556</v>
      </c>
      <c r="E397" s="1"/>
      <c r="F397">
        <v>-1.57</v>
      </c>
      <c r="H397">
        <v>20080310</v>
      </c>
      <c r="I397" s="13">
        <v>0.9</v>
      </c>
      <c r="J397" s="13"/>
    </row>
    <row r="398" spans="1:10">
      <c r="A398" s="1">
        <v>38712.391296296293</v>
      </c>
      <c r="B398" s="66">
        <f t="shared" si="6"/>
        <v>38712</v>
      </c>
      <c r="C398">
        <v>-1.82</v>
      </c>
      <c r="D398" s="1">
        <v>38712.393055555556</v>
      </c>
      <c r="E398" s="1"/>
      <c r="F398">
        <v>-1.57</v>
      </c>
      <c r="H398">
        <v>20080311</v>
      </c>
      <c r="I398" s="13">
        <v>0.6</v>
      </c>
      <c r="J398" s="13"/>
    </row>
    <row r="399" spans="1:10">
      <c r="A399" s="1">
        <v>38712.516296296293</v>
      </c>
      <c r="B399" s="66">
        <f t="shared" si="6"/>
        <v>38712</v>
      </c>
      <c r="C399">
        <v>-1.82</v>
      </c>
      <c r="D399" s="1">
        <v>38712.518055555556</v>
      </c>
      <c r="E399" s="1"/>
      <c r="F399">
        <v>-1.57</v>
      </c>
      <c r="H399">
        <v>20080312</v>
      </c>
      <c r="I399" s="13">
        <v>0.8</v>
      </c>
      <c r="J399" s="13"/>
    </row>
    <row r="400" spans="1:10">
      <c r="A400" s="1">
        <v>38712.641296296293</v>
      </c>
      <c r="B400" s="66">
        <f t="shared" si="6"/>
        <v>38712</v>
      </c>
      <c r="C400">
        <v>-1.82</v>
      </c>
      <c r="D400" s="1">
        <v>38712.643055555556</v>
      </c>
      <c r="E400" s="1"/>
      <c r="F400">
        <v>-1.57</v>
      </c>
      <c r="H400">
        <v>20080313</v>
      </c>
      <c r="I400" s="13">
        <v>0.1</v>
      </c>
      <c r="J400" s="13"/>
    </row>
    <row r="401" spans="1:10">
      <c r="A401" s="1">
        <v>38712.766296296293</v>
      </c>
      <c r="B401" s="66">
        <f t="shared" si="6"/>
        <v>38712</v>
      </c>
      <c r="C401">
        <v>-1.82</v>
      </c>
      <c r="D401" s="1">
        <v>38712.768055555556</v>
      </c>
      <c r="E401" s="1"/>
      <c r="F401">
        <v>-1.57</v>
      </c>
      <c r="H401">
        <v>20080314</v>
      </c>
      <c r="I401" s="13">
        <v>-0.6</v>
      </c>
      <c r="J401" s="13"/>
    </row>
    <row r="402" spans="1:10">
      <c r="A402" s="1">
        <v>38712.891296296293</v>
      </c>
      <c r="B402" s="66">
        <f t="shared" si="6"/>
        <v>38712</v>
      </c>
      <c r="C402">
        <v>-1.82</v>
      </c>
      <c r="D402" s="1">
        <v>38712.893055555556</v>
      </c>
      <c r="E402" s="1"/>
      <c r="F402">
        <v>-1.57</v>
      </c>
      <c r="H402">
        <v>20080315</v>
      </c>
      <c r="I402" s="13">
        <v>-1.2</v>
      </c>
      <c r="J402" s="13"/>
    </row>
    <row r="403" spans="1:10">
      <c r="A403" s="1">
        <v>38713.016296296293</v>
      </c>
      <c r="B403" s="66">
        <f t="shared" si="6"/>
        <v>38713</v>
      </c>
      <c r="C403">
        <v>-1.82</v>
      </c>
      <c r="D403" s="1">
        <v>38713.018055555556</v>
      </c>
      <c r="E403" s="1"/>
      <c r="F403">
        <v>-1.57</v>
      </c>
      <c r="H403">
        <v>20080316</v>
      </c>
      <c r="I403" s="13">
        <v>-0.9</v>
      </c>
      <c r="J403" s="13"/>
    </row>
    <row r="404" spans="1:10">
      <c r="A404" s="1">
        <v>38713.141296296293</v>
      </c>
      <c r="B404" s="66">
        <f t="shared" si="6"/>
        <v>38713</v>
      </c>
      <c r="C404">
        <v>-2.0699999999999998</v>
      </c>
      <c r="D404" s="1">
        <v>38713.143055555556</v>
      </c>
      <c r="E404" s="1"/>
      <c r="F404">
        <v>-1.82</v>
      </c>
      <c r="H404">
        <v>20080317</v>
      </c>
      <c r="I404" s="13">
        <v>-4.3</v>
      </c>
      <c r="J404" s="13"/>
    </row>
    <row r="405" spans="1:10">
      <c r="A405" s="1">
        <v>38713.266296296293</v>
      </c>
      <c r="B405" s="66">
        <f t="shared" si="6"/>
        <v>38713</v>
      </c>
      <c r="C405">
        <v>-2.0699999999999998</v>
      </c>
      <c r="D405" s="1">
        <v>38713.268055555556</v>
      </c>
      <c r="E405" s="1"/>
      <c r="F405">
        <v>-1.82</v>
      </c>
      <c r="H405">
        <v>20080318</v>
      </c>
      <c r="I405" s="13">
        <v>-4.8</v>
      </c>
      <c r="J405" s="13"/>
    </row>
    <row r="406" spans="1:10">
      <c r="A406" s="1">
        <v>38713.391296296293</v>
      </c>
      <c r="B406" s="66">
        <f t="shared" si="6"/>
        <v>38713</v>
      </c>
      <c r="C406">
        <v>-2.0699999999999998</v>
      </c>
      <c r="D406" s="1">
        <v>38713.393055555556</v>
      </c>
      <c r="E406" s="1"/>
      <c r="F406">
        <v>-1.82</v>
      </c>
      <c r="H406">
        <v>20080319</v>
      </c>
      <c r="I406" s="13">
        <v>-6.9</v>
      </c>
      <c r="J406" s="13"/>
    </row>
    <row r="407" spans="1:10">
      <c r="A407" s="1">
        <v>38713.516296296293</v>
      </c>
      <c r="B407" s="66">
        <f t="shared" si="6"/>
        <v>38713</v>
      </c>
      <c r="C407">
        <v>-2.0699999999999998</v>
      </c>
      <c r="D407" s="1">
        <v>38713.518055555556</v>
      </c>
      <c r="E407" s="1"/>
      <c r="F407">
        <v>-1.82</v>
      </c>
      <c r="H407">
        <v>20080320</v>
      </c>
      <c r="I407" s="13">
        <v>-7.9</v>
      </c>
      <c r="J407" s="13"/>
    </row>
    <row r="408" spans="1:10">
      <c r="A408" s="1">
        <v>38713.641296296293</v>
      </c>
      <c r="B408" s="66">
        <f t="shared" si="6"/>
        <v>38713</v>
      </c>
      <c r="C408">
        <v>-2.0699999999999998</v>
      </c>
      <c r="D408" s="1">
        <v>38713.643055555556</v>
      </c>
      <c r="E408" s="1"/>
      <c r="F408">
        <v>-1.82</v>
      </c>
      <c r="H408">
        <v>20080321</v>
      </c>
      <c r="I408" s="13">
        <v>-9.1</v>
      </c>
      <c r="J408" s="13"/>
    </row>
    <row r="409" spans="1:10">
      <c r="A409" s="1">
        <v>38713.766296296293</v>
      </c>
      <c r="B409" s="66">
        <f t="shared" si="6"/>
        <v>38713</v>
      </c>
      <c r="C409">
        <v>-2.0699999999999998</v>
      </c>
      <c r="D409" s="1">
        <v>38713.768055555556</v>
      </c>
      <c r="E409" s="1"/>
      <c r="F409">
        <v>-1.82</v>
      </c>
      <c r="H409">
        <v>20080322</v>
      </c>
      <c r="I409" s="13">
        <v>-10.8</v>
      </c>
      <c r="J409" s="13"/>
    </row>
    <row r="410" spans="1:10">
      <c r="A410" s="1">
        <v>38713.891296296293</v>
      </c>
      <c r="B410" s="66">
        <f t="shared" si="6"/>
        <v>38713</v>
      </c>
      <c r="C410">
        <v>-2.3199999999999998</v>
      </c>
      <c r="D410" s="1">
        <v>38713.893055555556</v>
      </c>
      <c r="E410" s="1"/>
      <c r="F410">
        <v>-1.82</v>
      </c>
      <c r="H410">
        <v>20080323</v>
      </c>
      <c r="I410" s="13">
        <v>-14</v>
      </c>
      <c r="J410" s="13"/>
    </row>
    <row r="411" spans="1:10">
      <c r="A411" s="1">
        <v>38714.016296296293</v>
      </c>
      <c r="B411" s="66">
        <f t="shared" si="6"/>
        <v>38714</v>
      </c>
      <c r="C411">
        <v>-2.0699999999999998</v>
      </c>
      <c r="D411" s="1">
        <v>38714.018055555556</v>
      </c>
      <c r="E411" s="1"/>
      <c r="F411">
        <v>-1.82</v>
      </c>
      <c r="H411">
        <v>20080324</v>
      </c>
      <c r="I411" s="13">
        <v>-12.3</v>
      </c>
      <c r="J411" s="13"/>
    </row>
    <row r="412" spans="1:10">
      <c r="A412" s="1">
        <v>38714.141296296293</v>
      </c>
      <c r="B412" s="66">
        <f t="shared" si="6"/>
        <v>38714</v>
      </c>
      <c r="C412">
        <v>-2.3199999999999998</v>
      </c>
      <c r="D412" s="1">
        <v>38714.143055555556</v>
      </c>
      <c r="E412" s="1"/>
      <c r="F412">
        <v>-1.82</v>
      </c>
      <c r="H412">
        <v>20080325</v>
      </c>
      <c r="I412" s="13">
        <v>-7.8</v>
      </c>
      <c r="J412" s="13"/>
    </row>
    <row r="413" spans="1:10">
      <c r="A413" s="1">
        <v>38714.266296296293</v>
      </c>
      <c r="B413" s="66">
        <f t="shared" si="6"/>
        <v>38714</v>
      </c>
      <c r="C413">
        <v>-2.3199999999999998</v>
      </c>
      <c r="D413" s="1">
        <v>38714.268055555556</v>
      </c>
      <c r="E413" s="1"/>
      <c r="F413">
        <v>-1.82</v>
      </c>
      <c r="H413">
        <v>20080326</v>
      </c>
      <c r="I413" s="13">
        <v>-5.6</v>
      </c>
      <c r="J413" s="13"/>
    </row>
    <row r="414" spans="1:10">
      <c r="A414" s="1">
        <v>38714.391296296293</v>
      </c>
      <c r="B414" s="66">
        <f t="shared" si="6"/>
        <v>38714</v>
      </c>
      <c r="C414">
        <v>-2.3199999999999998</v>
      </c>
      <c r="D414" s="1">
        <v>38714.393055555556</v>
      </c>
      <c r="E414" s="1"/>
      <c r="F414">
        <v>-1.82</v>
      </c>
      <c r="H414">
        <v>20080327</v>
      </c>
      <c r="I414" s="13">
        <v>-5</v>
      </c>
      <c r="J414" s="13"/>
    </row>
    <row r="415" spans="1:10">
      <c r="A415" s="1">
        <v>38714.516296296293</v>
      </c>
      <c r="B415" s="66">
        <f t="shared" si="6"/>
        <v>38714</v>
      </c>
      <c r="C415">
        <v>-2.3199999999999998</v>
      </c>
      <c r="D415" s="1">
        <v>38714.518055555556</v>
      </c>
      <c r="E415" s="1"/>
      <c r="F415">
        <v>-1.82</v>
      </c>
      <c r="H415">
        <v>20080328</v>
      </c>
      <c r="I415" s="13">
        <v>-5</v>
      </c>
      <c r="J415" s="13"/>
    </row>
    <row r="416" spans="1:10">
      <c r="A416" s="1">
        <v>38714.641296296293</v>
      </c>
      <c r="B416" s="66">
        <f t="shared" si="6"/>
        <v>38714</v>
      </c>
      <c r="C416">
        <v>-2.0699999999999998</v>
      </c>
      <c r="D416" s="1">
        <v>38714.643055555556</v>
      </c>
      <c r="E416" s="1"/>
      <c r="F416">
        <v>-1.82</v>
      </c>
      <c r="H416">
        <v>20080329</v>
      </c>
      <c r="I416" s="13">
        <v>0.6</v>
      </c>
      <c r="J416" s="13"/>
    </row>
    <row r="417" spans="1:10">
      <c r="A417" s="1">
        <v>38714.766296296293</v>
      </c>
      <c r="B417" s="66">
        <f t="shared" si="6"/>
        <v>38714</v>
      </c>
      <c r="C417">
        <v>-2.0699999999999998</v>
      </c>
      <c r="D417" s="1">
        <v>38714.768055555556</v>
      </c>
      <c r="E417" s="1"/>
      <c r="F417">
        <v>-1.82</v>
      </c>
      <c r="H417">
        <v>20080330</v>
      </c>
      <c r="I417" s="13">
        <v>3</v>
      </c>
      <c r="J417" s="13"/>
    </row>
    <row r="418" spans="1:10">
      <c r="A418" s="1">
        <v>38714.891296296293</v>
      </c>
      <c r="B418" s="66">
        <f t="shared" si="6"/>
        <v>38714</v>
      </c>
      <c r="C418">
        <v>-2.0699999999999998</v>
      </c>
      <c r="D418" s="1">
        <v>38714.893055555556</v>
      </c>
      <c r="E418" s="1"/>
      <c r="F418">
        <v>-1.82</v>
      </c>
      <c r="H418">
        <v>20080331</v>
      </c>
      <c r="I418" s="13">
        <v>4.2</v>
      </c>
      <c r="J418" s="13"/>
    </row>
    <row r="419" spans="1:10">
      <c r="A419" s="1">
        <v>38715.016296296293</v>
      </c>
      <c r="B419" s="66">
        <f t="shared" si="6"/>
        <v>38715</v>
      </c>
      <c r="C419">
        <v>-2.0699999999999998</v>
      </c>
      <c r="D419" s="1">
        <v>38715.018055555556</v>
      </c>
      <c r="E419" s="1"/>
      <c r="F419">
        <v>-1.82</v>
      </c>
      <c r="H419">
        <v>20080401</v>
      </c>
      <c r="I419" s="13">
        <v>3.4</v>
      </c>
      <c r="J419" s="13"/>
    </row>
    <row r="420" spans="1:10">
      <c r="A420" s="1">
        <v>38715.141296296293</v>
      </c>
      <c r="B420" s="66">
        <f t="shared" si="6"/>
        <v>38715</v>
      </c>
      <c r="C420">
        <v>-2.0699999999999998</v>
      </c>
      <c r="D420" s="1">
        <v>38715.143055555556</v>
      </c>
      <c r="E420" s="1"/>
      <c r="F420">
        <v>-1.82</v>
      </c>
      <c r="H420">
        <v>20080402</v>
      </c>
      <c r="I420" s="13">
        <v>3.4</v>
      </c>
      <c r="J420" s="13"/>
    </row>
    <row r="421" spans="1:10">
      <c r="A421" s="1">
        <v>38715.266296296293</v>
      </c>
      <c r="B421" s="66">
        <f t="shared" si="6"/>
        <v>38715</v>
      </c>
      <c r="C421">
        <v>-2.0699999999999998</v>
      </c>
      <c r="D421" s="1">
        <v>38715.268055555556</v>
      </c>
      <c r="E421" s="1"/>
      <c r="F421">
        <v>-1.82</v>
      </c>
      <c r="H421">
        <v>20080403</v>
      </c>
      <c r="I421" s="13">
        <v>2.2000000000000002</v>
      </c>
      <c r="J421" s="13"/>
    </row>
    <row r="422" spans="1:10">
      <c r="A422" s="1">
        <v>38715.391296296293</v>
      </c>
      <c r="B422" s="66">
        <f t="shared" si="6"/>
        <v>38715</v>
      </c>
      <c r="C422">
        <v>-2.0699999999999998</v>
      </c>
      <c r="D422" s="1">
        <v>38715.393055555556</v>
      </c>
      <c r="E422" s="1"/>
      <c r="F422">
        <v>-2.0699999999999998</v>
      </c>
      <c r="H422">
        <v>20080404</v>
      </c>
      <c r="I422" s="13">
        <v>1.8</v>
      </c>
      <c r="J422" s="13"/>
    </row>
    <row r="423" spans="1:10">
      <c r="A423" s="1">
        <v>38715.516296296293</v>
      </c>
      <c r="B423" s="66">
        <f t="shared" si="6"/>
        <v>38715</v>
      </c>
      <c r="C423">
        <v>-2.0699999999999998</v>
      </c>
      <c r="D423" s="1">
        <v>38715.518055555556</v>
      </c>
      <c r="E423" s="1"/>
      <c r="F423">
        <v>-1.82</v>
      </c>
      <c r="H423">
        <v>20080405</v>
      </c>
      <c r="I423" s="13">
        <v>0.1</v>
      </c>
      <c r="J423" s="13"/>
    </row>
    <row r="424" spans="1:10">
      <c r="A424" s="1">
        <v>38715.641296296293</v>
      </c>
      <c r="B424" s="66">
        <f t="shared" si="6"/>
        <v>38715</v>
      </c>
      <c r="C424">
        <v>-2.0699999999999998</v>
      </c>
      <c r="D424" s="1">
        <v>38715.643055555556</v>
      </c>
      <c r="E424" s="1"/>
      <c r="F424">
        <v>-2.0699999999999998</v>
      </c>
      <c r="H424">
        <v>20080406</v>
      </c>
      <c r="I424" s="13">
        <v>1.5</v>
      </c>
      <c r="J424" s="13"/>
    </row>
    <row r="425" spans="1:10">
      <c r="A425" s="1">
        <v>38715.766296296293</v>
      </c>
      <c r="B425" s="66">
        <f t="shared" si="6"/>
        <v>38715</v>
      </c>
      <c r="C425">
        <v>-2.0699999999999998</v>
      </c>
      <c r="D425" s="1">
        <v>38715.768055555556</v>
      </c>
      <c r="E425" s="1"/>
      <c r="F425">
        <v>-2.0699999999999998</v>
      </c>
      <c r="H425">
        <v>20080407</v>
      </c>
      <c r="I425" s="13">
        <v>-0.8</v>
      </c>
      <c r="J425" s="13"/>
    </row>
    <row r="426" spans="1:10">
      <c r="A426" s="1">
        <v>38715.891296296293</v>
      </c>
      <c r="B426" s="66">
        <f t="shared" si="6"/>
        <v>38715</v>
      </c>
      <c r="C426">
        <v>-2.0699999999999998</v>
      </c>
      <c r="D426" s="1">
        <v>38715.893055555556</v>
      </c>
      <c r="E426" s="1"/>
      <c r="F426">
        <v>-2.0699999999999998</v>
      </c>
      <c r="H426">
        <v>20080408</v>
      </c>
      <c r="I426" s="13">
        <v>-2.1</v>
      </c>
      <c r="J426" s="13"/>
    </row>
    <row r="427" spans="1:10">
      <c r="A427" s="1">
        <v>38716.016296296293</v>
      </c>
      <c r="B427" s="66">
        <f t="shared" si="6"/>
        <v>38716</v>
      </c>
      <c r="C427">
        <v>-2.0699999999999998</v>
      </c>
      <c r="D427" s="1">
        <v>38716.018055555556</v>
      </c>
      <c r="E427" s="1"/>
      <c r="F427">
        <v>-2.0699999999999998</v>
      </c>
      <c r="H427">
        <v>20080409</v>
      </c>
      <c r="I427" s="13">
        <v>-2.1</v>
      </c>
      <c r="J427" s="13"/>
    </row>
    <row r="428" spans="1:10">
      <c r="A428" s="1">
        <v>38716.141296296293</v>
      </c>
      <c r="B428" s="66">
        <f t="shared" si="6"/>
        <v>38716</v>
      </c>
      <c r="C428">
        <v>-2.0699999999999998</v>
      </c>
      <c r="D428" s="1">
        <v>38716.143055555556</v>
      </c>
      <c r="E428" s="1"/>
      <c r="F428">
        <v>-2.0699999999999998</v>
      </c>
      <c r="H428">
        <v>20080410</v>
      </c>
      <c r="I428" s="13">
        <v>-3.6</v>
      </c>
      <c r="J428" s="13"/>
    </row>
    <row r="429" spans="1:10">
      <c r="A429" s="1">
        <v>38716.266296296293</v>
      </c>
      <c r="B429" s="66">
        <f t="shared" si="6"/>
        <v>38716</v>
      </c>
      <c r="C429">
        <v>-2.0699999999999998</v>
      </c>
      <c r="D429" s="1">
        <v>38716.268055555556</v>
      </c>
      <c r="E429" s="1"/>
      <c r="F429">
        <v>-2.0699999999999998</v>
      </c>
      <c r="H429">
        <v>20080411</v>
      </c>
      <c r="I429" s="13">
        <v>-0.1</v>
      </c>
      <c r="J429" s="13"/>
    </row>
    <row r="430" spans="1:10">
      <c r="A430" s="1">
        <v>38716.391296296293</v>
      </c>
      <c r="B430" s="66">
        <f t="shared" si="6"/>
        <v>38716</v>
      </c>
      <c r="C430">
        <v>-2.0699999999999998</v>
      </c>
      <c r="D430" s="1">
        <v>38716.393055555556</v>
      </c>
      <c r="E430" s="1"/>
      <c r="F430">
        <v>-2.0699999999999998</v>
      </c>
      <c r="H430">
        <v>20080412</v>
      </c>
      <c r="I430" s="13">
        <v>-0.9</v>
      </c>
      <c r="J430" s="13"/>
    </row>
    <row r="431" spans="1:10">
      <c r="A431" s="1">
        <v>38716.516296296293</v>
      </c>
      <c r="B431" s="66">
        <f t="shared" si="6"/>
        <v>38716</v>
      </c>
      <c r="C431">
        <v>-2.0699999999999998</v>
      </c>
      <c r="D431" s="1">
        <v>38716.518055555556</v>
      </c>
      <c r="E431" s="1"/>
      <c r="F431">
        <v>-2.0699999999999998</v>
      </c>
      <c r="H431">
        <v>20080413</v>
      </c>
      <c r="I431" s="13">
        <v>0.1</v>
      </c>
      <c r="J431" s="13"/>
    </row>
    <row r="432" spans="1:10">
      <c r="A432" s="1">
        <v>38716.641296296293</v>
      </c>
      <c r="B432" s="66">
        <f t="shared" si="6"/>
        <v>38716</v>
      </c>
      <c r="C432">
        <v>-1.82</v>
      </c>
      <c r="D432" s="1">
        <v>38716.643055555556</v>
      </c>
      <c r="E432" s="1"/>
      <c r="F432">
        <v>-2.0699999999999998</v>
      </c>
      <c r="H432">
        <v>20080414</v>
      </c>
      <c r="I432" s="13">
        <v>0.9</v>
      </c>
      <c r="J432" s="13"/>
    </row>
    <row r="433" spans="1:10">
      <c r="A433" s="1">
        <v>38716.766296296293</v>
      </c>
      <c r="B433" s="66">
        <f t="shared" si="6"/>
        <v>38716</v>
      </c>
      <c r="C433">
        <v>-1.82</v>
      </c>
      <c r="D433" s="1">
        <v>38716.768055555556</v>
      </c>
      <c r="E433" s="1"/>
      <c r="F433">
        <v>-1.82</v>
      </c>
      <c r="H433">
        <v>20080415</v>
      </c>
      <c r="I433" s="13">
        <v>0.6</v>
      </c>
      <c r="J433" s="13"/>
    </row>
    <row r="434" spans="1:10">
      <c r="A434" s="1">
        <v>38716.891296296293</v>
      </c>
      <c r="B434" s="66">
        <f t="shared" si="6"/>
        <v>38716</v>
      </c>
      <c r="C434">
        <v>-1.82</v>
      </c>
      <c r="D434" s="1">
        <v>38716.893055555556</v>
      </c>
      <c r="E434" s="1"/>
      <c r="F434">
        <v>-2.0699999999999998</v>
      </c>
      <c r="H434">
        <v>20080416</v>
      </c>
      <c r="I434" s="13">
        <v>0</v>
      </c>
      <c r="J434" s="13"/>
    </row>
    <row r="435" spans="1:10">
      <c r="A435" s="1">
        <v>38717.016296296293</v>
      </c>
      <c r="B435" s="66">
        <f t="shared" si="6"/>
        <v>38717</v>
      </c>
      <c r="C435">
        <v>-1.82</v>
      </c>
      <c r="D435" s="1">
        <v>38717.018055555556</v>
      </c>
      <c r="E435" s="1"/>
      <c r="F435">
        <v>-1.82</v>
      </c>
      <c r="H435">
        <v>20080417</v>
      </c>
      <c r="I435" s="13">
        <v>0.8</v>
      </c>
      <c r="J435" s="13"/>
    </row>
    <row r="436" spans="1:10">
      <c r="A436" s="1">
        <v>38717.141296296293</v>
      </c>
      <c r="B436" s="66">
        <f t="shared" si="6"/>
        <v>38717</v>
      </c>
      <c r="C436">
        <v>-1.82</v>
      </c>
      <c r="D436" s="1">
        <v>38717.143055555556</v>
      </c>
      <c r="E436" s="1"/>
      <c r="F436">
        <v>-1.82</v>
      </c>
      <c r="H436">
        <v>20080418</v>
      </c>
      <c r="I436" s="13">
        <v>2.8</v>
      </c>
      <c r="J436" s="13"/>
    </row>
    <row r="437" spans="1:10">
      <c r="A437" s="1">
        <v>38717.266296296293</v>
      </c>
      <c r="B437" s="66">
        <f t="shared" si="6"/>
        <v>38717</v>
      </c>
      <c r="C437">
        <v>-1.82</v>
      </c>
      <c r="D437" s="1">
        <v>38717.268055555556</v>
      </c>
      <c r="E437" s="1"/>
      <c r="F437">
        <v>-1.82</v>
      </c>
      <c r="H437">
        <v>20080419</v>
      </c>
      <c r="I437" s="13">
        <v>3.5</v>
      </c>
      <c r="J437" s="13"/>
    </row>
    <row r="438" spans="1:10">
      <c r="A438" s="1">
        <v>38717.391296296293</v>
      </c>
      <c r="B438" s="66">
        <f t="shared" si="6"/>
        <v>38717</v>
      </c>
      <c r="C438">
        <v>-1.82</v>
      </c>
      <c r="D438" s="1">
        <v>38717.393055555556</v>
      </c>
      <c r="E438" s="1"/>
      <c r="F438">
        <v>-1.82</v>
      </c>
      <c r="H438">
        <v>20080420</v>
      </c>
      <c r="I438" s="13">
        <v>2.1</v>
      </c>
      <c r="J438" s="13"/>
    </row>
    <row r="439" spans="1:10">
      <c r="A439" s="1">
        <v>38717.516296296293</v>
      </c>
      <c r="B439" s="66">
        <f t="shared" si="6"/>
        <v>38717</v>
      </c>
      <c r="C439">
        <v>-1.82</v>
      </c>
      <c r="D439" s="1">
        <v>38717.518055555556</v>
      </c>
      <c r="E439" s="1"/>
      <c r="F439">
        <v>-1.82</v>
      </c>
      <c r="H439">
        <v>20080421</v>
      </c>
      <c r="I439" s="13">
        <v>3.6</v>
      </c>
      <c r="J439" s="13"/>
    </row>
    <row r="440" spans="1:10">
      <c r="A440" s="1">
        <v>38717.641296296293</v>
      </c>
      <c r="B440" s="66">
        <f t="shared" si="6"/>
        <v>38717</v>
      </c>
      <c r="C440">
        <v>-1.82</v>
      </c>
      <c r="D440" s="1">
        <v>38717.643055555556</v>
      </c>
      <c r="E440" s="1"/>
      <c r="F440">
        <v>-1.82</v>
      </c>
      <c r="H440">
        <v>20080422</v>
      </c>
      <c r="I440" s="13">
        <v>4.7</v>
      </c>
      <c r="J440" s="13"/>
    </row>
    <row r="441" spans="1:10">
      <c r="A441" s="1">
        <v>38717.766296296293</v>
      </c>
      <c r="B441" s="66">
        <f t="shared" si="6"/>
        <v>38717</v>
      </c>
      <c r="C441">
        <v>-1.82</v>
      </c>
      <c r="D441" s="1">
        <v>38717.768055555556</v>
      </c>
      <c r="E441" s="1"/>
      <c r="F441">
        <v>-1.82</v>
      </c>
      <c r="H441">
        <v>20080423</v>
      </c>
      <c r="I441" s="13">
        <v>5.3</v>
      </c>
      <c r="J441" s="13"/>
    </row>
    <row r="442" spans="1:10">
      <c r="A442" s="1">
        <v>38717.891296296293</v>
      </c>
      <c r="B442" s="66">
        <f t="shared" si="6"/>
        <v>38717</v>
      </c>
      <c r="C442">
        <v>-1.82</v>
      </c>
      <c r="D442" s="1">
        <v>38717.893055555556</v>
      </c>
      <c r="E442" s="1"/>
      <c r="F442">
        <v>-1.82</v>
      </c>
      <c r="H442">
        <v>20080424</v>
      </c>
      <c r="I442" s="13">
        <v>4.9000000000000004</v>
      </c>
      <c r="J442" s="13"/>
    </row>
    <row r="443" spans="1:10">
      <c r="A443" s="1">
        <v>38718.016296296293</v>
      </c>
      <c r="B443" s="66">
        <f t="shared" si="6"/>
        <v>38718</v>
      </c>
      <c r="C443">
        <v>-1.82</v>
      </c>
      <c r="D443" s="1">
        <v>38718.018055555556</v>
      </c>
      <c r="E443" s="1"/>
      <c r="F443">
        <v>-1.82</v>
      </c>
      <c r="H443">
        <v>20080425</v>
      </c>
      <c r="I443" s="13">
        <v>6.1</v>
      </c>
      <c r="J443" s="13"/>
    </row>
    <row r="444" spans="1:10">
      <c r="A444" s="1">
        <v>38718.141296296293</v>
      </c>
      <c r="B444" s="66">
        <f t="shared" si="6"/>
        <v>38718</v>
      </c>
      <c r="C444">
        <v>-1.82</v>
      </c>
      <c r="D444" s="1">
        <v>38718.143055555556</v>
      </c>
      <c r="E444" s="1"/>
      <c r="F444">
        <v>-1.82</v>
      </c>
      <c r="H444">
        <v>20080426</v>
      </c>
      <c r="I444" s="13">
        <v>6.8</v>
      </c>
      <c r="J444" s="13"/>
    </row>
    <row r="445" spans="1:10">
      <c r="A445" s="1">
        <v>38718.266296296293</v>
      </c>
      <c r="B445" s="66">
        <f t="shared" si="6"/>
        <v>38718</v>
      </c>
      <c r="C445">
        <v>-1.82</v>
      </c>
      <c r="D445" s="1">
        <v>38718.268055555556</v>
      </c>
      <c r="E445" s="1"/>
      <c r="F445">
        <v>-1.82</v>
      </c>
      <c r="H445">
        <v>20080427</v>
      </c>
      <c r="I445" s="13">
        <v>6.8</v>
      </c>
      <c r="J445" s="13"/>
    </row>
    <row r="446" spans="1:10">
      <c r="A446" s="1">
        <v>38718.391296296293</v>
      </c>
      <c r="B446" s="66">
        <f t="shared" si="6"/>
        <v>38718</v>
      </c>
      <c r="C446">
        <v>-1.82</v>
      </c>
      <c r="D446" s="1">
        <v>38718.393055555556</v>
      </c>
      <c r="E446" s="1"/>
      <c r="F446">
        <v>-1.82</v>
      </c>
      <c r="H446">
        <v>20080428</v>
      </c>
      <c r="I446" s="13">
        <v>8.1999999999999993</v>
      </c>
      <c r="J446" s="13"/>
    </row>
    <row r="447" spans="1:10">
      <c r="A447" s="1">
        <v>38718.516296296293</v>
      </c>
      <c r="B447" s="66">
        <f t="shared" si="6"/>
        <v>38718</v>
      </c>
      <c r="C447">
        <v>-1.82</v>
      </c>
      <c r="D447" s="1">
        <v>38718.518055555556</v>
      </c>
      <c r="E447" s="1"/>
      <c r="F447">
        <v>-1.82</v>
      </c>
      <c r="H447">
        <v>20080429</v>
      </c>
      <c r="I447" s="13">
        <v>11.8</v>
      </c>
      <c r="J447" s="13"/>
    </row>
    <row r="448" spans="1:10">
      <c r="A448" s="1">
        <v>38718.641296296293</v>
      </c>
      <c r="B448" s="66">
        <f t="shared" si="6"/>
        <v>38718</v>
      </c>
      <c r="C448">
        <v>-1.82</v>
      </c>
      <c r="D448" s="1">
        <v>38718.643055555556</v>
      </c>
      <c r="E448" s="1"/>
      <c r="F448">
        <v>-1.82</v>
      </c>
      <c r="H448">
        <v>20080430</v>
      </c>
      <c r="I448" s="13">
        <v>12.3</v>
      </c>
      <c r="J448" s="13"/>
    </row>
    <row r="449" spans="1:10">
      <c r="A449" s="1">
        <v>38718.766296296293</v>
      </c>
      <c r="B449" s="66">
        <f t="shared" si="6"/>
        <v>38718</v>
      </c>
      <c r="C449">
        <v>-1.82</v>
      </c>
      <c r="D449" s="1">
        <v>38718.768055555556</v>
      </c>
      <c r="E449" s="1"/>
      <c r="F449">
        <v>-1.82</v>
      </c>
      <c r="H449">
        <v>20080501</v>
      </c>
      <c r="I449" s="13">
        <v>10.3</v>
      </c>
      <c r="J449" s="13"/>
    </row>
    <row r="450" spans="1:10">
      <c r="A450" s="1">
        <v>38718.891296296293</v>
      </c>
      <c r="B450" s="66">
        <f t="shared" si="6"/>
        <v>38718</v>
      </c>
      <c r="C450">
        <v>-1.82</v>
      </c>
      <c r="D450" s="1">
        <v>38718.893055555556</v>
      </c>
      <c r="E450" s="1"/>
      <c r="F450">
        <v>-1.82</v>
      </c>
      <c r="H450">
        <v>20080502</v>
      </c>
      <c r="I450" s="13">
        <v>8.6999999999999993</v>
      </c>
      <c r="J450" s="13"/>
    </row>
    <row r="451" spans="1:10">
      <c r="A451" s="1">
        <v>38719.016296296293</v>
      </c>
      <c r="B451" s="66">
        <f t="shared" si="6"/>
        <v>38719</v>
      </c>
      <c r="C451">
        <v>-1.82</v>
      </c>
      <c r="D451" s="1">
        <v>38719.018055555556</v>
      </c>
      <c r="E451" s="1"/>
      <c r="F451">
        <v>-1.82</v>
      </c>
      <c r="H451">
        <v>20080503</v>
      </c>
      <c r="I451" s="13">
        <v>8.3000000000000007</v>
      </c>
      <c r="J451" s="13"/>
    </row>
    <row r="452" spans="1:10">
      <c r="A452" s="1">
        <v>38719.141296296293</v>
      </c>
      <c r="B452" s="66">
        <f t="shared" ref="B452:B515" si="7">INT(A452)</f>
        <v>38719</v>
      </c>
      <c r="C452">
        <v>-1.82</v>
      </c>
      <c r="D452" s="1">
        <v>38719.143055555556</v>
      </c>
      <c r="E452" s="1"/>
      <c r="F452">
        <v>-1.82</v>
      </c>
      <c r="H452">
        <v>20080504</v>
      </c>
      <c r="I452" s="13">
        <v>6.6</v>
      </c>
      <c r="J452" s="13"/>
    </row>
    <row r="453" spans="1:10">
      <c r="A453" s="1">
        <v>38719.266296296293</v>
      </c>
      <c r="B453" s="66">
        <f t="shared" si="7"/>
        <v>38719</v>
      </c>
      <c r="C453">
        <v>-1.82</v>
      </c>
      <c r="D453" s="1">
        <v>38719.268055555556</v>
      </c>
      <c r="E453" s="1"/>
      <c r="F453">
        <v>-1.82</v>
      </c>
      <c r="H453">
        <v>20080505</v>
      </c>
      <c r="I453" s="13">
        <v>7.4</v>
      </c>
      <c r="J453" s="13"/>
    </row>
    <row r="454" spans="1:10">
      <c r="A454" s="1">
        <v>38719.391296296293</v>
      </c>
      <c r="B454" s="66">
        <f t="shared" si="7"/>
        <v>38719</v>
      </c>
      <c r="C454">
        <v>-1.82</v>
      </c>
      <c r="D454" s="1">
        <v>38719.393055555556</v>
      </c>
      <c r="E454" s="1"/>
      <c r="F454">
        <v>-1.82</v>
      </c>
      <c r="H454">
        <v>20080506</v>
      </c>
      <c r="I454" s="13">
        <v>6.8</v>
      </c>
      <c r="J454" s="13"/>
    </row>
    <row r="455" spans="1:10">
      <c r="A455" s="1">
        <v>38719.516296296293</v>
      </c>
      <c r="B455" s="66">
        <f t="shared" si="7"/>
        <v>38719</v>
      </c>
      <c r="C455">
        <v>-1.82</v>
      </c>
      <c r="D455" s="1">
        <v>38719.518055555556</v>
      </c>
      <c r="E455" s="1"/>
      <c r="F455">
        <v>-1.82</v>
      </c>
      <c r="H455">
        <v>20080507</v>
      </c>
      <c r="I455" s="13">
        <v>7.5</v>
      </c>
      <c r="J455" s="13"/>
    </row>
    <row r="456" spans="1:10">
      <c r="A456" s="1">
        <v>38719.641296296293</v>
      </c>
      <c r="B456" s="66">
        <f t="shared" si="7"/>
        <v>38719</v>
      </c>
      <c r="C456">
        <v>-1.82</v>
      </c>
      <c r="D456" s="1">
        <v>38719.643055555556</v>
      </c>
      <c r="E456" s="1"/>
      <c r="F456">
        <v>-1.82</v>
      </c>
      <c r="H456">
        <v>20080508</v>
      </c>
      <c r="I456" s="13">
        <v>10.8</v>
      </c>
      <c r="J456" s="13"/>
    </row>
    <row r="457" spans="1:10">
      <c r="A457" s="1">
        <v>38719.766296296293</v>
      </c>
      <c r="B457" s="66">
        <f t="shared" si="7"/>
        <v>38719</v>
      </c>
      <c r="C457">
        <v>-1.82</v>
      </c>
      <c r="D457" s="1">
        <v>38719.768055555556</v>
      </c>
      <c r="E457" s="1"/>
      <c r="F457">
        <v>-1.82</v>
      </c>
      <c r="H457">
        <v>20080509</v>
      </c>
      <c r="I457" s="13">
        <v>11.6</v>
      </c>
      <c r="J457" s="13"/>
    </row>
    <row r="458" spans="1:10">
      <c r="A458" s="1">
        <v>38719.891296296293</v>
      </c>
      <c r="B458" s="66">
        <f t="shared" si="7"/>
        <v>38719</v>
      </c>
      <c r="C458">
        <v>-1.82</v>
      </c>
      <c r="D458" s="1">
        <v>38719.893055555556</v>
      </c>
      <c r="E458" s="1"/>
      <c r="F458">
        <v>-1.82</v>
      </c>
      <c r="H458">
        <v>20080510</v>
      </c>
      <c r="I458" s="13">
        <v>12.6</v>
      </c>
      <c r="J458" s="13"/>
    </row>
    <row r="459" spans="1:10">
      <c r="A459" s="1">
        <v>38720.016296296293</v>
      </c>
      <c r="B459" s="66">
        <f t="shared" si="7"/>
        <v>38720</v>
      </c>
      <c r="C459">
        <v>-1.82</v>
      </c>
      <c r="D459" s="1">
        <v>38720.018055555556</v>
      </c>
      <c r="E459" s="1"/>
      <c r="F459">
        <v>-1.82</v>
      </c>
      <c r="H459">
        <v>20080511</v>
      </c>
      <c r="I459" s="13">
        <v>8.6</v>
      </c>
      <c r="J459" s="13"/>
    </row>
    <row r="460" spans="1:10">
      <c r="A460" s="1">
        <v>38720.141296296293</v>
      </c>
      <c r="B460" s="66">
        <f t="shared" si="7"/>
        <v>38720</v>
      </c>
      <c r="C460">
        <v>-1.82</v>
      </c>
      <c r="D460" s="1">
        <v>38720.143055555556</v>
      </c>
      <c r="E460" s="1"/>
      <c r="F460">
        <v>-1.82</v>
      </c>
      <c r="H460">
        <v>20080512</v>
      </c>
      <c r="I460" s="13">
        <v>2.8</v>
      </c>
      <c r="J460" s="13"/>
    </row>
    <row r="461" spans="1:10">
      <c r="A461" s="1">
        <v>38720.266296296293</v>
      </c>
      <c r="B461" s="66">
        <f t="shared" si="7"/>
        <v>38720</v>
      </c>
      <c r="C461">
        <v>-1.82</v>
      </c>
      <c r="D461" s="1">
        <v>38720.268055555556</v>
      </c>
      <c r="E461" s="1"/>
      <c r="F461">
        <v>-1.82</v>
      </c>
      <c r="H461">
        <v>20080513</v>
      </c>
      <c r="I461" s="13">
        <v>2.8</v>
      </c>
      <c r="J461" s="13"/>
    </row>
    <row r="462" spans="1:10">
      <c r="A462" s="1">
        <v>38720.391296296293</v>
      </c>
      <c r="B462" s="66">
        <f t="shared" si="7"/>
        <v>38720</v>
      </c>
      <c r="C462">
        <v>-1.82</v>
      </c>
      <c r="D462" s="1">
        <v>38720.393055555556</v>
      </c>
      <c r="E462" s="1"/>
      <c r="F462">
        <v>-1.82</v>
      </c>
      <c r="H462">
        <v>20080514</v>
      </c>
      <c r="I462" s="13">
        <v>2.1</v>
      </c>
      <c r="J462" s="13"/>
    </row>
    <row r="463" spans="1:10">
      <c r="A463" s="1">
        <v>38720.516296296293</v>
      </c>
      <c r="B463" s="66">
        <f t="shared" si="7"/>
        <v>38720</v>
      </c>
      <c r="C463">
        <v>-1.82</v>
      </c>
      <c r="D463" s="1">
        <v>38720.518055555556</v>
      </c>
      <c r="E463" s="1"/>
      <c r="F463">
        <v>-1.82</v>
      </c>
      <c r="H463">
        <v>20080515</v>
      </c>
      <c r="I463" s="13">
        <v>1.7</v>
      </c>
      <c r="J463" s="13"/>
    </row>
    <row r="464" spans="1:10">
      <c r="A464" s="1">
        <v>38720.641296296293</v>
      </c>
      <c r="B464" s="66">
        <f t="shared" si="7"/>
        <v>38720</v>
      </c>
      <c r="C464">
        <v>-1.82</v>
      </c>
      <c r="D464" s="1">
        <v>38720.643055555556</v>
      </c>
      <c r="E464" s="1"/>
      <c r="F464">
        <v>-1.82</v>
      </c>
      <c r="H464">
        <v>20080516</v>
      </c>
      <c r="I464" s="13">
        <v>1.3</v>
      </c>
      <c r="J464" s="13"/>
    </row>
    <row r="465" spans="1:10">
      <c r="A465" s="1">
        <v>38720.766296296293</v>
      </c>
      <c r="B465" s="66">
        <f t="shared" si="7"/>
        <v>38720</v>
      </c>
      <c r="C465">
        <v>-1.82</v>
      </c>
      <c r="D465" s="1">
        <v>38720.768055555556</v>
      </c>
      <c r="E465" s="1"/>
      <c r="F465">
        <v>-1.82</v>
      </c>
      <c r="H465">
        <v>20080517</v>
      </c>
      <c r="I465" s="13">
        <v>3.8</v>
      </c>
      <c r="J465" s="13"/>
    </row>
    <row r="466" spans="1:10">
      <c r="A466" s="1">
        <v>38720.891296296293</v>
      </c>
      <c r="B466" s="66">
        <f t="shared" si="7"/>
        <v>38720</v>
      </c>
      <c r="C466">
        <v>-1.82</v>
      </c>
      <c r="D466" s="1">
        <v>38720.893055555556</v>
      </c>
      <c r="E466" s="1"/>
      <c r="F466">
        <v>-1.82</v>
      </c>
      <c r="H466">
        <v>20080518</v>
      </c>
      <c r="I466" s="13">
        <v>3.4</v>
      </c>
      <c r="J466" s="13"/>
    </row>
    <row r="467" spans="1:10">
      <c r="A467" s="1">
        <v>38721.016296296293</v>
      </c>
      <c r="B467" s="66">
        <f t="shared" si="7"/>
        <v>38721</v>
      </c>
      <c r="C467">
        <v>-1.82</v>
      </c>
      <c r="D467" s="1">
        <v>38721.018055555556</v>
      </c>
      <c r="E467" s="1"/>
      <c r="F467">
        <v>-1.82</v>
      </c>
      <c r="H467">
        <v>20080519</v>
      </c>
      <c r="I467" s="13">
        <v>3.8</v>
      </c>
      <c r="J467" s="13"/>
    </row>
    <row r="468" spans="1:10">
      <c r="A468" s="1">
        <v>38721.141296296293</v>
      </c>
      <c r="B468" s="66">
        <f t="shared" si="7"/>
        <v>38721</v>
      </c>
      <c r="C468">
        <v>-1.82</v>
      </c>
      <c r="D468" s="1">
        <v>38721.143055555556</v>
      </c>
      <c r="E468" s="1"/>
      <c r="F468">
        <v>-1.82</v>
      </c>
      <c r="H468">
        <v>20080520</v>
      </c>
      <c r="I468" s="13">
        <v>5</v>
      </c>
      <c r="J468" s="13"/>
    </row>
    <row r="469" spans="1:10">
      <c r="A469" s="1">
        <v>38721.266296296293</v>
      </c>
      <c r="B469" s="66">
        <f t="shared" si="7"/>
        <v>38721</v>
      </c>
      <c r="C469">
        <v>-1.82</v>
      </c>
      <c r="D469" s="1">
        <v>38721.268055555556</v>
      </c>
      <c r="E469" s="1"/>
      <c r="F469">
        <v>-1.82</v>
      </c>
      <c r="H469">
        <v>20080521</v>
      </c>
      <c r="I469" s="13">
        <v>5.8</v>
      </c>
      <c r="J469" s="13"/>
    </row>
    <row r="470" spans="1:10">
      <c r="A470" s="1">
        <v>38721.391296296293</v>
      </c>
      <c r="B470" s="66">
        <f t="shared" si="7"/>
        <v>38721</v>
      </c>
      <c r="C470">
        <v>-1.82</v>
      </c>
      <c r="D470" s="1">
        <v>38721.393055555556</v>
      </c>
      <c r="E470" s="1"/>
      <c r="F470">
        <v>-1.82</v>
      </c>
      <c r="H470">
        <v>20080522</v>
      </c>
      <c r="I470" s="13">
        <v>6</v>
      </c>
      <c r="J470" s="13"/>
    </row>
    <row r="471" spans="1:10">
      <c r="A471" s="1">
        <v>38721.516296296293</v>
      </c>
      <c r="B471" s="66">
        <f t="shared" si="7"/>
        <v>38721</v>
      </c>
      <c r="C471">
        <v>-1.82</v>
      </c>
      <c r="D471" s="1">
        <v>38721.518055555556</v>
      </c>
      <c r="E471" s="1"/>
      <c r="F471">
        <v>-1.82</v>
      </c>
      <c r="H471">
        <v>20080523</v>
      </c>
      <c r="I471" s="13">
        <v>6.4</v>
      </c>
      <c r="J471" s="13"/>
    </row>
    <row r="472" spans="1:10">
      <c r="A472" s="1">
        <v>38721.641296296293</v>
      </c>
      <c r="B472" s="66">
        <f t="shared" si="7"/>
        <v>38721</v>
      </c>
      <c r="C472">
        <v>-1.82</v>
      </c>
      <c r="D472" s="1">
        <v>38721.643055555556</v>
      </c>
      <c r="E472" s="1"/>
      <c r="F472">
        <v>-1.82</v>
      </c>
      <c r="H472">
        <v>20080524</v>
      </c>
      <c r="I472" s="13">
        <v>9.4</v>
      </c>
      <c r="J472" s="13"/>
    </row>
    <row r="473" spans="1:10">
      <c r="A473" s="1">
        <v>38721.766296296293</v>
      </c>
      <c r="B473" s="66">
        <f t="shared" si="7"/>
        <v>38721</v>
      </c>
      <c r="C473">
        <v>-1.82</v>
      </c>
      <c r="D473" s="1">
        <v>38721.768055555556</v>
      </c>
      <c r="E473" s="1"/>
      <c r="F473">
        <v>-1.82</v>
      </c>
      <c r="H473">
        <v>20080525</v>
      </c>
      <c r="I473" s="13">
        <v>9.9</v>
      </c>
      <c r="J473" s="13"/>
    </row>
    <row r="474" spans="1:10">
      <c r="A474" s="1">
        <v>38721.891296296293</v>
      </c>
      <c r="B474" s="66">
        <f t="shared" si="7"/>
        <v>38721</v>
      </c>
      <c r="C474">
        <v>-1.82</v>
      </c>
      <c r="D474" s="1">
        <v>38721.893055555556</v>
      </c>
      <c r="E474" s="1"/>
      <c r="F474">
        <v>-1.82</v>
      </c>
      <c r="H474">
        <v>20080526</v>
      </c>
      <c r="I474" s="13">
        <v>8</v>
      </c>
      <c r="J474" s="13"/>
    </row>
    <row r="475" spans="1:10">
      <c r="A475" s="1">
        <v>38722.016296296293</v>
      </c>
      <c r="B475" s="66">
        <f t="shared" si="7"/>
        <v>38722</v>
      </c>
      <c r="C475">
        <v>-1.82</v>
      </c>
      <c r="D475" s="1">
        <v>38722.018055555556</v>
      </c>
      <c r="E475" s="1"/>
      <c r="F475">
        <v>-1.82</v>
      </c>
      <c r="H475">
        <v>20080527</v>
      </c>
      <c r="I475" s="13">
        <v>7.8</v>
      </c>
      <c r="J475" s="13"/>
    </row>
    <row r="476" spans="1:10">
      <c r="A476" s="1">
        <v>38722.141296296293</v>
      </c>
      <c r="B476" s="66">
        <f t="shared" si="7"/>
        <v>38722</v>
      </c>
      <c r="C476">
        <v>-1.82</v>
      </c>
      <c r="D476" s="1">
        <v>38722.143055555556</v>
      </c>
      <c r="E476" s="1"/>
      <c r="F476">
        <v>-1.82</v>
      </c>
      <c r="H476">
        <v>20080528</v>
      </c>
      <c r="I476" s="13">
        <v>9.9</v>
      </c>
      <c r="J476" s="13"/>
    </row>
    <row r="477" spans="1:10">
      <c r="A477" s="1">
        <v>38722.266296296293</v>
      </c>
      <c r="B477" s="66">
        <f t="shared" si="7"/>
        <v>38722</v>
      </c>
      <c r="C477">
        <v>-1.82</v>
      </c>
      <c r="D477" s="1">
        <v>38722.268055555556</v>
      </c>
      <c r="E477" s="1"/>
      <c r="F477">
        <v>-1.82</v>
      </c>
      <c r="H477">
        <v>20080529</v>
      </c>
      <c r="I477" s="13">
        <v>14.2</v>
      </c>
      <c r="J477" s="13"/>
    </row>
    <row r="478" spans="1:10">
      <c r="A478" s="1">
        <v>38722.391296296293</v>
      </c>
      <c r="B478" s="66">
        <f t="shared" si="7"/>
        <v>38722</v>
      </c>
      <c r="C478">
        <v>-1.82</v>
      </c>
      <c r="D478" s="1">
        <v>38722.393055555556</v>
      </c>
      <c r="E478" s="1"/>
      <c r="F478">
        <v>-1.82</v>
      </c>
      <c r="H478">
        <v>20080530</v>
      </c>
      <c r="I478" s="13">
        <v>16.899999999999999</v>
      </c>
      <c r="J478" s="13"/>
    </row>
    <row r="479" spans="1:10">
      <c r="A479" s="1">
        <v>38722.516296296293</v>
      </c>
      <c r="B479" s="66">
        <f t="shared" si="7"/>
        <v>38722</v>
      </c>
      <c r="C479">
        <v>-2.0699999999999998</v>
      </c>
      <c r="D479" s="1">
        <v>38722.518055555556</v>
      </c>
      <c r="E479" s="1"/>
      <c r="F479">
        <v>-1.82</v>
      </c>
      <c r="H479">
        <v>20080531</v>
      </c>
      <c r="I479" s="13">
        <v>18.2</v>
      </c>
      <c r="J479" s="13"/>
    </row>
    <row r="480" spans="1:10">
      <c r="A480" s="1">
        <v>38722.641296296293</v>
      </c>
      <c r="B480" s="66">
        <f t="shared" si="7"/>
        <v>38722</v>
      </c>
      <c r="C480">
        <v>-2.0699999999999998</v>
      </c>
      <c r="D480" s="1">
        <v>38722.643055555556</v>
      </c>
      <c r="E480" s="1"/>
      <c r="F480">
        <v>-1.82</v>
      </c>
      <c r="H480">
        <v>20080601</v>
      </c>
      <c r="I480" s="13">
        <v>16.7</v>
      </c>
      <c r="J480" s="13"/>
    </row>
    <row r="481" spans="1:10">
      <c r="A481" s="1">
        <v>38722.766296296293</v>
      </c>
      <c r="B481" s="66">
        <f t="shared" si="7"/>
        <v>38722</v>
      </c>
      <c r="C481">
        <v>-2.0699999999999998</v>
      </c>
      <c r="D481" s="1">
        <v>38722.768055555556</v>
      </c>
      <c r="E481" s="1"/>
      <c r="F481">
        <v>-1.82</v>
      </c>
      <c r="H481">
        <v>20080602</v>
      </c>
      <c r="I481" s="13">
        <v>13.1</v>
      </c>
      <c r="J481" s="13"/>
    </row>
    <row r="482" spans="1:10">
      <c r="A482" s="1">
        <v>38722.891296296293</v>
      </c>
      <c r="B482" s="66">
        <f t="shared" si="7"/>
        <v>38722</v>
      </c>
      <c r="C482">
        <v>-2.0699999999999998</v>
      </c>
      <c r="D482" s="1">
        <v>38722.893055555556</v>
      </c>
      <c r="E482" s="1"/>
      <c r="F482">
        <v>-1.82</v>
      </c>
      <c r="H482">
        <v>20080603</v>
      </c>
      <c r="I482" s="13">
        <v>17.8</v>
      </c>
      <c r="J482" s="13"/>
    </row>
    <row r="483" spans="1:10">
      <c r="A483" s="1">
        <v>38723.016296296293</v>
      </c>
      <c r="B483" s="66">
        <f t="shared" si="7"/>
        <v>38723</v>
      </c>
      <c r="C483">
        <v>-2.0699999999999998</v>
      </c>
      <c r="D483" s="1">
        <v>38723.018055555556</v>
      </c>
      <c r="E483" s="1"/>
      <c r="F483">
        <v>-1.82</v>
      </c>
      <c r="H483">
        <v>20080604</v>
      </c>
      <c r="I483" s="13">
        <v>19.8</v>
      </c>
      <c r="J483" s="13"/>
    </row>
    <row r="484" spans="1:10">
      <c r="A484" s="1">
        <v>38723.141296296293</v>
      </c>
      <c r="B484" s="66">
        <f t="shared" si="7"/>
        <v>38723</v>
      </c>
      <c r="C484">
        <v>-2.0699999999999998</v>
      </c>
      <c r="D484" s="1">
        <v>38723.143055555556</v>
      </c>
      <c r="E484" s="1"/>
      <c r="F484">
        <v>-1.82</v>
      </c>
      <c r="H484">
        <v>20080605</v>
      </c>
      <c r="I484" s="13">
        <v>20.6</v>
      </c>
      <c r="J484" s="13"/>
    </row>
    <row r="485" spans="1:10">
      <c r="A485" s="1">
        <v>38723.266296296293</v>
      </c>
      <c r="B485" s="66">
        <f t="shared" si="7"/>
        <v>38723</v>
      </c>
      <c r="C485">
        <v>-2.0699999999999998</v>
      </c>
      <c r="D485" s="1">
        <v>38723.268055555556</v>
      </c>
      <c r="E485" s="1"/>
      <c r="F485">
        <v>-2.0699999999999998</v>
      </c>
      <c r="H485">
        <v>20080606</v>
      </c>
      <c r="I485" s="13">
        <v>20.2</v>
      </c>
      <c r="J485" s="13"/>
    </row>
    <row r="486" spans="1:10">
      <c r="A486" s="1">
        <v>38723.391296296293</v>
      </c>
      <c r="B486" s="66">
        <f t="shared" si="7"/>
        <v>38723</v>
      </c>
      <c r="C486">
        <v>-2.0699999999999998</v>
      </c>
      <c r="D486" s="1">
        <v>38723.393055555556</v>
      </c>
      <c r="E486" s="1"/>
      <c r="F486">
        <v>-1.82</v>
      </c>
      <c r="H486">
        <v>20080607</v>
      </c>
      <c r="I486" s="13">
        <v>18.399999999999999</v>
      </c>
      <c r="J486" s="13"/>
    </row>
    <row r="487" spans="1:10">
      <c r="A487" s="1">
        <v>38723.516296296293</v>
      </c>
      <c r="B487" s="66">
        <f t="shared" si="7"/>
        <v>38723</v>
      </c>
      <c r="C487">
        <v>-2.0699999999999998</v>
      </c>
      <c r="D487" s="1">
        <v>38723.518055555556</v>
      </c>
      <c r="E487" s="1"/>
      <c r="F487">
        <v>-2.0699999999999998</v>
      </c>
      <c r="H487">
        <v>20080608</v>
      </c>
      <c r="I487" s="13">
        <v>17.5</v>
      </c>
      <c r="J487" s="13"/>
    </row>
    <row r="488" spans="1:10">
      <c r="A488" s="1">
        <v>38723.641296296293</v>
      </c>
      <c r="B488" s="66">
        <f t="shared" si="7"/>
        <v>38723</v>
      </c>
      <c r="C488">
        <v>-2.0699999999999998</v>
      </c>
      <c r="D488" s="1">
        <v>38723.643055555556</v>
      </c>
      <c r="E488" s="1"/>
      <c r="F488">
        <v>-2.0699999999999998</v>
      </c>
      <c r="H488">
        <v>20080609</v>
      </c>
      <c r="I488" s="13">
        <v>9.6999999999999993</v>
      </c>
      <c r="J488" s="13"/>
    </row>
    <row r="489" spans="1:10">
      <c r="A489" s="1">
        <v>38723.766296296293</v>
      </c>
      <c r="B489" s="66">
        <f t="shared" si="7"/>
        <v>38723</v>
      </c>
      <c r="C489">
        <v>-2.0699999999999998</v>
      </c>
      <c r="D489" s="1">
        <v>38723.768055555556</v>
      </c>
      <c r="E489" s="1"/>
      <c r="F489">
        <v>-2.0699999999999998</v>
      </c>
      <c r="H489">
        <v>20080610</v>
      </c>
      <c r="I489" s="13">
        <v>9.4</v>
      </c>
      <c r="J489" s="13"/>
    </row>
    <row r="490" spans="1:10">
      <c r="A490" s="1">
        <v>38723.891296296293</v>
      </c>
      <c r="B490" s="66">
        <f t="shared" si="7"/>
        <v>38723</v>
      </c>
      <c r="C490">
        <v>-2.0699999999999998</v>
      </c>
      <c r="D490" s="1">
        <v>38723.893055555556</v>
      </c>
      <c r="E490" s="1"/>
      <c r="F490">
        <v>-2.0699999999999998</v>
      </c>
      <c r="H490">
        <v>20080611</v>
      </c>
      <c r="I490" s="13">
        <v>6.2</v>
      </c>
      <c r="J490" s="13"/>
    </row>
    <row r="491" spans="1:10">
      <c r="A491" s="1">
        <v>38724.016296296293</v>
      </c>
      <c r="B491" s="66">
        <f t="shared" si="7"/>
        <v>38724</v>
      </c>
      <c r="C491">
        <v>-2.0699999999999998</v>
      </c>
      <c r="D491" s="1">
        <v>38724.018055555556</v>
      </c>
      <c r="E491" s="1"/>
      <c r="F491">
        <v>-2.0699999999999998</v>
      </c>
      <c r="H491">
        <v>20080612</v>
      </c>
      <c r="I491" s="13">
        <v>7.3</v>
      </c>
      <c r="J491" s="13"/>
    </row>
    <row r="492" spans="1:10">
      <c r="A492" s="1">
        <v>38724.141296296293</v>
      </c>
      <c r="B492" s="66">
        <f t="shared" si="7"/>
        <v>38724</v>
      </c>
      <c r="C492">
        <v>-2.0699999999999998</v>
      </c>
      <c r="D492" s="1">
        <v>38724.143055555556</v>
      </c>
      <c r="E492" s="1"/>
      <c r="F492">
        <v>-2.0699999999999998</v>
      </c>
      <c r="H492">
        <v>20080613</v>
      </c>
      <c r="I492" s="13">
        <v>8.5</v>
      </c>
      <c r="J492" s="13"/>
    </row>
    <row r="493" spans="1:10">
      <c r="A493" s="1">
        <v>38724.266296296293</v>
      </c>
      <c r="B493" s="66">
        <f t="shared" si="7"/>
        <v>38724</v>
      </c>
      <c r="C493">
        <v>-2.0699999999999998</v>
      </c>
      <c r="D493" s="1">
        <v>38724.268055555556</v>
      </c>
      <c r="E493" s="1"/>
      <c r="F493">
        <v>-2.0699999999999998</v>
      </c>
      <c r="H493">
        <v>20080614</v>
      </c>
      <c r="I493" s="13">
        <v>9.5</v>
      </c>
      <c r="J493" s="13"/>
    </row>
    <row r="494" spans="1:10">
      <c r="A494" s="1">
        <v>38724.391296296293</v>
      </c>
      <c r="B494" s="66">
        <f t="shared" si="7"/>
        <v>38724</v>
      </c>
      <c r="C494">
        <v>-2.0699999999999998</v>
      </c>
      <c r="D494" s="1">
        <v>38724.393055555556</v>
      </c>
      <c r="E494" s="1"/>
      <c r="F494">
        <v>-2.0699999999999998</v>
      </c>
      <c r="H494">
        <v>20080615</v>
      </c>
      <c r="I494" s="13">
        <v>9.8000000000000007</v>
      </c>
      <c r="J494" s="13"/>
    </row>
    <row r="495" spans="1:10">
      <c r="A495" s="1">
        <v>38724.516296296293</v>
      </c>
      <c r="B495" s="66">
        <f t="shared" si="7"/>
        <v>38724</v>
      </c>
      <c r="C495">
        <v>-2.0699999999999998</v>
      </c>
      <c r="D495" s="1">
        <v>38724.518055555556</v>
      </c>
      <c r="E495" s="1"/>
      <c r="F495">
        <v>-2.0699999999999998</v>
      </c>
      <c r="H495">
        <v>20080616</v>
      </c>
      <c r="I495" s="13">
        <v>12.9</v>
      </c>
      <c r="J495" s="13"/>
    </row>
    <row r="496" spans="1:10">
      <c r="A496" s="1">
        <v>38724.641296296293</v>
      </c>
      <c r="B496" s="66">
        <f t="shared" si="7"/>
        <v>38724</v>
      </c>
      <c r="C496">
        <v>-2.0699999999999998</v>
      </c>
      <c r="D496" s="1">
        <v>38724.643055555556</v>
      </c>
      <c r="E496" s="1"/>
      <c r="F496">
        <v>-2.0699999999999998</v>
      </c>
      <c r="H496">
        <v>20080617</v>
      </c>
      <c r="I496" s="13">
        <v>12.6</v>
      </c>
      <c r="J496" s="13"/>
    </row>
    <row r="497" spans="1:10">
      <c r="A497" s="1">
        <v>38724.766296296293</v>
      </c>
      <c r="B497" s="66">
        <f t="shared" si="7"/>
        <v>38724</v>
      </c>
      <c r="C497">
        <v>-2.0699999999999998</v>
      </c>
      <c r="D497" s="1">
        <v>38724.768055555556</v>
      </c>
      <c r="E497" s="1"/>
      <c r="F497">
        <v>-2.0699999999999998</v>
      </c>
      <c r="H497">
        <v>20080618</v>
      </c>
      <c r="I497" s="13">
        <v>13.1</v>
      </c>
      <c r="J497" s="13"/>
    </row>
    <row r="498" spans="1:10">
      <c r="A498" s="1">
        <v>38724.891296296293</v>
      </c>
      <c r="B498" s="66">
        <f t="shared" si="7"/>
        <v>38724</v>
      </c>
      <c r="C498">
        <v>-2.0699999999999998</v>
      </c>
      <c r="D498" s="1">
        <v>38724.893055555556</v>
      </c>
      <c r="E498" s="1"/>
      <c r="F498">
        <v>-2.0699999999999998</v>
      </c>
      <c r="H498">
        <v>20080619</v>
      </c>
      <c r="I498" s="13">
        <v>13.4</v>
      </c>
      <c r="J498" s="13"/>
    </row>
    <row r="499" spans="1:10">
      <c r="A499" s="1">
        <v>38725.016296296293</v>
      </c>
      <c r="B499" s="66">
        <f t="shared" si="7"/>
        <v>38725</v>
      </c>
      <c r="C499">
        <v>-2.0699999999999998</v>
      </c>
      <c r="D499" s="1">
        <v>38725.018055555556</v>
      </c>
      <c r="E499" s="1"/>
      <c r="F499">
        <v>-2.0699999999999998</v>
      </c>
      <c r="H499">
        <v>20080620</v>
      </c>
      <c r="I499" s="13">
        <v>13.7</v>
      </c>
      <c r="J499" s="13"/>
    </row>
    <row r="500" spans="1:10">
      <c r="A500" s="1">
        <v>38725.141296296293</v>
      </c>
      <c r="B500" s="66">
        <f t="shared" si="7"/>
        <v>38725</v>
      </c>
      <c r="C500">
        <v>-2.0699999999999998</v>
      </c>
      <c r="D500" s="1">
        <v>38725.143055555556</v>
      </c>
      <c r="E500" s="1"/>
      <c r="F500">
        <v>-2.0699999999999998</v>
      </c>
      <c r="H500">
        <v>20080621</v>
      </c>
      <c r="I500" s="13">
        <v>12.6</v>
      </c>
      <c r="J500" s="13"/>
    </row>
    <row r="501" spans="1:10">
      <c r="A501" s="1">
        <v>38725.266296296293</v>
      </c>
      <c r="B501" s="66">
        <f t="shared" si="7"/>
        <v>38725</v>
      </c>
      <c r="C501">
        <v>-2.0699999999999998</v>
      </c>
      <c r="D501" s="1">
        <v>38725.268055555556</v>
      </c>
      <c r="E501" s="1"/>
      <c r="F501">
        <v>-2.0699999999999998</v>
      </c>
      <c r="H501">
        <v>20080622</v>
      </c>
      <c r="I501" s="13">
        <v>12.3</v>
      </c>
      <c r="J501" s="13"/>
    </row>
    <row r="502" spans="1:10">
      <c r="A502" s="1">
        <v>38725.391296296293</v>
      </c>
      <c r="B502" s="66">
        <f t="shared" si="7"/>
        <v>38725</v>
      </c>
      <c r="C502">
        <v>-2.0699999999999998</v>
      </c>
      <c r="D502" s="1">
        <v>38725.393055555556</v>
      </c>
      <c r="E502" s="1"/>
      <c r="F502">
        <v>-2.0699999999999998</v>
      </c>
      <c r="H502">
        <v>20080623</v>
      </c>
      <c r="I502" s="13">
        <v>11.3</v>
      </c>
      <c r="J502" s="13"/>
    </row>
    <row r="503" spans="1:10">
      <c r="A503" s="1">
        <v>38725.516296296293</v>
      </c>
      <c r="B503" s="66">
        <f t="shared" si="7"/>
        <v>38725</v>
      </c>
      <c r="C503">
        <v>-2.0699999999999998</v>
      </c>
      <c r="D503" s="1">
        <v>38725.518055555556</v>
      </c>
      <c r="E503" s="1"/>
      <c r="F503">
        <v>-2.0699999999999998</v>
      </c>
      <c r="H503">
        <v>20080624</v>
      </c>
      <c r="I503" s="13">
        <v>8.6</v>
      </c>
      <c r="J503" s="13"/>
    </row>
    <row r="504" spans="1:10">
      <c r="A504" s="1">
        <v>38725.641296296293</v>
      </c>
      <c r="B504" s="66">
        <f t="shared" si="7"/>
        <v>38725</v>
      </c>
      <c r="C504">
        <v>-2.3199999999999998</v>
      </c>
      <c r="D504" s="1">
        <v>38725.643055555556</v>
      </c>
      <c r="E504" s="1"/>
      <c r="F504">
        <v>-2.0699999999999998</v>
      </c>
      <c r="H504">
        <v>20080625</v>
      </c>
      <c r="I504" s="13">
        <v>8</v>
      </c>
      <c r="J504" s="13"/>
    </row>
    <row r="505" spans="1:10">
      <c r="A505" s="1">
        <v>38725.766296296293</v>
      </c>
      <c r="B505" s="66">
        <f t="shared" si="7"/>
        <v>38725</v>
      </c>
      <c r="C505">
        <v>-2.3199999999999998</v>
      </c>
      <c r="D505" s="1">
        <v>38725.768055555556</v>
      </c>
      <c r="E505" s="1"/>
      <c r="F505">
        <v>-2.0699999999999998</v>
      </c>
      <c r="H505">
        <v>20080626</v>
      </c>
      <c r="I505" s="13">
        <v>8.6999999999999993</v>
      </c>
      <c r="J505" s="13"/>
    </row>
    <row r="506" spans="1:10">
      <c r="A506" s="1">
        <v>38725.891296296293</v>
      </c>
      <c r="B506" s="66">
        <f t="shared" si="7"/>
        <v>38725</v>
      </c>
      <c r="C506">
        <v>-2.3199999999999998</v>
      </c>
      <c r="D506" s="1">
        <v>38725.893055555556</v>
      </c>
      <c r="E506" s="1"/>
      <c r="F506">
        <v>-2.0699999999999998</v>
      </c>
      <c r="H506">
        <v>20080627</v>
      </c>
      <c r="I506" s="13">
        <v>11.7</v>
      </c>
      <c r="J506" s="13"/>
    </row>
    <row r="507" spans="1:10">
      <c r="A507" s="1">
        <v>38726.016296296293</v>
      </c>
      <c r="B507" s="66">
        <f t="shared" si="7"/>
        <v>38726</v>
      </c>
      <c r="C507">
        <v>-2.3199999999999998</v>
      </c>
      <c r="D507" s="1">
        <v>38726.018055555556</v>
      </c>
      <c r="E507" s="1"/>
      <c r="F507">
        <v>-2.0699999999999998</v>
      </c>
      <c r="H507">
        <v>20080628</v>
      </c>
      <c r="I507" s="13">
        <v>13.1</v>
      </c>
      <c r="J507" s="13"/>
    </row>
    <row r="508" spans="1:10">
      <c r="A508" s="1">
        <v>38726.141296296293</v>
      </c>
      <c r="B508" s="66">
        <f t="shared" si="7"/>
        <v>38726</v>
      </c>
      <c r="C508">
        <v>-2.3199999999999998</v>
      </c>
      <c r="D508" s="1">
        <v>38726.143055555556</v>
      </c>
      <c r="E508" s="1"/>
      <c r="F508">
        <v>-2.0699999999999998</v>
      </c>
      <c r="H508">
        <v>20080629</v>
      </c>
      <c r="I508" s="13">
        <v>14.8</v>
      </c>
      <c r="J508" s="13"/>
    </row>
    <row r="509" spans="1:10">
      <c r="A509" s="1">
        <v>38726.266296296293</v>
      </c>
      <c r="B509" s="66">
        <f t="shared" si="7"/>
        <v>38726</v>
      </c>
      <c r="C509">
        <v>-2.3199999999999998</v>
      </c>
      <c r="D509" s="1">
        <v>38726.268055555556</v>
      </c>
      <c r="E509" s="1"/>
      <c r="F509">
        <v>-2.0699999999999998</v>
      </c>
      <c r="H509">
        <v>20080630</v>
      </c>
      <c r="I509" s="13">
        <v>13.7</v>
      </c>
      <c r="J509" s="13"/>
    </row>
    <row r="510" spans="1:10">
      <c r="A510" s="1">
        <v>38726.391296296293</v>
      </c>
      <c r="B510" s="66">
        <f t="shared" si="7"/>
        <v>38726</v>
      </c>
      <c r="C510">
        <v>-2.3199999999999998</v>
      </c>
      <c r="D510" s="1">
        <v>38726.393055555556</v>
      </c>
      <c r="E510" s="1"/>
      <c r="F510">
        <v>-2.0699999999999998</v>
      </c>
      <c r="H510">
        <v>20080701</v>
      </c>
      <c r="I510" s="13">
        <v>12</v>
      </c>
      <c r="J510" s="13"/>
    </row>
    <row r="511" spans="1:10">
      <c r="A511" s="1">
        <v>38726.516296296293</v>
      </c>
      <c r="B511" s="66">
        <f t="shared" si="7"/>
        <v>38726</v>
      </c>
      <c r="C511">
        <v>-2.3199999999999998</v>
      </c>
      <c r="D511" s="1">
        <v>38726.518055555556</v>
      </c>
      <c r="E511" s="1"/>
      <c r="F511">
        <v>-2.0699999999999998</v>
      </c>
      <c r="H511">
        <v>20080702</v>
      </c>
      <c r="I511" s="13">
        <v>14.9</v>
      </c>
      <c r="J511" s="13"/>
    </row>
    <row r="512" spans="1:10">
      <c r="A512" s="1">
        <v>38726.641296296293</v>
      </c>
      <c r="B512" s="66">
        <f t="shared" si="7"/>
        <v>38726</v>
      </c>
      <c r="C512">
        <v>-2.3199999999999998</v>
      </c>
      <c r="D512" s="1">
        <v>38726.643055555556</v>
      </c>
      <c r="E512" s="1"/>
      <c r="F512">
        <v>-2.0699999999999998</v>
      </c>
      <c r="H512">
        <v>20080703</v>
      </c>
      <c r="I512" s="13">
        <v>18.2</v>
      </c>
      <c r="J512" s="13"/>
    </row>
    <row r="513" spans="1:10">
      <c r="A513" s="1">
        <v>38726.766296296293</v>
      </c>
      <c r="B513" s="66">
        <f t="shared" si="7"/>
        <v>38726</v>
      </c>
      <c r="C513">
        <v>-2.3199999999999998</v>
      </c>
      <c r="D513" s="1">
        <v>38726.768055555556</v>
      </c>
      <c r="E513" s="1"/>
      <c r="F513">
        <v>-2.0699999999999998</v>
      </c>
      <c r="H513">
        <v>20080704</v>
      </c>
      <c r="I513" s="13">
        <v>20.2</v>
      </c>
      <c r="J513" s="13"/>
    </row>
    <row r="514" spans="1:10">
      <c r="A514" s="1">
        <v>38726.891296296293</v>
      </c>
      <c r="B514" s="66">
        <f t="shared" si="7"/>
        <v>38726</v>
      </c>
      <c r="C514">
        <v>-2.3199999999999998</v>
      </c>
      <c r="D514" s="1">
        <v>38726.893055555556</v>
      </c>
      <c r="E514" s="1"/>
      <c r="F514">
        <v>-2.0699999999999998</v>
      </c>
      <c r="H514">
        <v>20080705</v>
      </c>
      <c r="I514" s="13">
        <v>15</v>
      </c>
      <c r="J514" s="13"/>
    </row>
    <row r="515" spans="1:10">
      <c r="A515" s="1">
        <v>38727.016296296293</v>
      </c>
      <c r="B515" s="66">
        <f t="shared" si="7"/>
        <v>38727</v>
      </c>
      <c r="C515">
        <v>-2.3199999999999998</v>
      </c>
      <c r="D515" s="1">
        <v>38727.018055555556</v>
      </c>
      <c r="E515" s="1"/>
      <c r="F515">
        <v>-2.0699999999999998</v>
      </c>
      <c r="H515">
        <v>20080706</v>
      </c>
      <c r="I515" s="13">
        <v>10.7</v>
      </c>
      <c r="J515" s="13"/>
    </row>
    <row r="516" spans="1:10">
      <c r="A516" s="1">
        <v>38727.141296296293</v>
      </c>
      <c r="B516" s="66">
        <f t="shared" ref="B516:B579" si="8">INT(A516)</f>
        <v>38727</v>
      </c>
      <c r="C516">
        <v>-2.3199999999999998</v>
      </c>
      <c r="D516" s="1">
        <v>38727.143055555556</v>
      </c>
      <c r="E516" s="1"/>
      <c r="F516">
        <v>-2.0699999999999998</v>
      </c>
      <c r="H516">
        <v>20080707</v>
      </c>
      <c r="I516" s="13">
        <v>12</v>
      </c>
      <c r="J516" s="13"/>
    </row>
    <row r="517" spans="1:10">
      <c r="A517" s="1">
        <v>38727.266296296293</v>
      </c>
      <c r="B517" s="66">
        <f t="shared" si="8"/>
        <v>38727</v>
      </c>
      <c r="C517">
        <v>-2.3199999999999998</v>
      </c>
      <c r="D517" s="1">
        <v>38727.268055555556</v>
      </c>
      <c r="E517" s="1"/>
      <c r="F517">
        <v>-2.0699999999999998</v>
      </c>
      <c r="H517">
        <v>20080708</v>
      </c>
      <c r="I517" s="13">
        <v>14.4</v>
      </c>
      <c r="J517" s="13"/>
    </row>
    <row r="518" spans="1:10">
      <c r="A518" s="1">
        <v>38727.391296296293</v>
      </c>
      <c r="B518" s="66">
        <f t="shared" si="8"/>
        <v>38727</v>
      </c>
      <c r="C518">
        <v>-2.0699999999999998</v>
      </c>
      <c r="D518" s="1">
        <v>38727.393055555556</v>
      </c>
      <c r="E518" s="1"/>
      <c r="F518">
        <v>-2.0699999999999998</v>
      </c>
      <c r="H518">
        <v>20080709</v>
      </c>
      <c r="I518" s="13">
        <v>13.3</v>
      </c>
      <c r="J518" s="13"/>
    </row>
    <row r="519" spans="1:10">
      <c r="A519" s="1">
        <v>38727.516296296293</v>
      </c>
      <c r="B519" s="66">
        <f t="shared" si="8"/>
        <v>38727</v>
      </c>
      <c r="C519">
        <v>-2.0699999999999998</v>
      </c>
      <c r="D519" s="1">
        <v>38727.518055555556</v>
      </c>
      <c r="E519" s="1"/>
      <c r="F519">
        <v>-2.0699999999999998</v>
      </c>
      <c r="H519">
        <v>20080710</v>
      </c>
      <c r="I519" s="13">
        <v>11.6</v>
      </c>
      <c r="J519" s="13"/>
    </row>
    <row r="520" spans="1:10">
      <c r="A520" s="1">
        <v>38727.641296296293</v>
      </c>
      <c r="B520" s="66">
        <f t="shared" si="8"/>
        <v>38727</v>
      </c>
      <c r="C520">
        <v>-2.0699999999999998</v>
      </c>
      <c r="D520" s="1">
        <v>38727.643055555556</v>
      </c>
      <c r="E520" s="1"/>
      <c r="F520">
        <v>-2.0699999999999998</v>
      </c>
      <c r="H520">
        <v>20080711</v>
      </c>
      <c r="I520" s="13">
        <v>12.5</v>
      </c>
      <c r="J520" s="13"/>
    </row>
    <row r="521" spans="1:10">
      <c r="A521" s="1">
        <v>38727.766296296293</v>
      </c>
      <c r="B521" s="66">
        <f t="shared" si="8"/>
        <v>38727</v>
      </c>
      <c r="C521">
        <v>-2.0699999999999998</v>
      </c>
      <c r="D521" s="1">
        <v>38727.768055555556</v>
      </c>
      <c r="E521" s="1"/>
      <c r="F521">
        <v>-2.0699999999999998</v>
      </c>
      <c r="H521">
        <v>20080712</v>
      </c>
      <c r="I521" s="13">
        <v>12.2</v>
      </c>
      <c r="J521" s="13"/>
    </row>
    <row r="522" spans="1:10">
      <c r="A522" s="1">
        <v>38727.891296296293</v>
      </c>
      <c r="B522" s="66">
        <f t="shared" si="8"/>
        <v>38727</v>
      </c>
      <c r="C522">
        <v>-2.0699999999999998</v>
      </c>
      <c r="D522" s="1">
        <v>38727.893055555556</v>
      </c>
      <c r="E522" s="1"/>
      <c r="F522">
        <v>-2.0699999999999998</v>
      </c>
      <c r="H522">
        <v>20080713</v>
      </c>
      <c r="I522" s="13">
        <v>13.8</v>
      </c>
      <c r="J522" s="13"/>
    </row>
    <row r="523" spans="1:10">
      <c r="A523" s="1">
        <v>38728.016296296293</v>
      </c>
      <c r="B523" s="66">
        <f t="shared" si="8"/>
        <v>38728</v>
      </c>
      <c r="C523">
        <v>-2.0699999999999998</v>
      </c>
      <c r="D523" s="1">
        <v>38728.018055555556</v>
      </c>
      <c r="E523" s="1"/>
      <c r="F523">
        <v>-2.0699999999999998</v>
      </c>
      <c r="H523">
        <v>20080714</v>
      </c>
      <c r="I523" s="13">
        <v>13.8</v>
      </c>
      <c r="J523" s="13"/>
    </row>
    <row r="524" spans="1:10">
      <c r="A524" s="1">
        <v>38728.141296296293</v>
      </c>
      <c r="B524" s="66">
        <f t="shared" si="8"/>
        <v>38728</v>
      </c>
      <c r="C524">
        <v>-2.0699999999999998</v>
      </c>
      <c r="D524" s="1">
        <v>38728.143055555556</v>
      </c>
      <c r="E524" s="1"/>
      <c r="F524">
        <v>-2.0699999999999998</v>
      </c>
      <c r="H524">
        <v>20080715</v>
      </c>
      <c r="I524" s="13">
        <v>12.4</v>
      </c>
      <c r="J524" s="13"/>
    </row>
    <row r="525" spans="1:10">
      <c r="A525" s="1">
        <v>38728.266296296293</v>
      </c>
      <c r="B525" s="66">
        <f t="shared" si="8"/>
        <v>38728</v>
      </c>
      <c r="C525">
        <v>-2.0699999999999998</v>
      </c>
      <c r="D525" s="1">
        <v>38728.268055555556</v>
      </c>
      <c r="E525" s="1"/>
      <c r="F525">
        <v>-2.0699999999999998</v>
      </c>
      <c r="H525">
        <v>20080716</v>
      </c>
      <c r="I525" s="13">
        <v>11</v>
      </c>
      <c r="J525" s="13"/>
    </row>
    <row r="526" spans="1:10">
      <c r="A526" s="1">
        <v>38728.391296296293</v>
      </c>
      <c r="B526" s="66">
        <f t="shared" si="8"/>
        <v>38728</v>
      </c>
      <c r="C526">
        <v>-2.0699999999999998</v>
      </c>
      <c r="D526" s="1">
        <v>38728.393055555556</v>
      </c>
      <c r="E526" s="1"/>
      <c r="F526">
        <v>-2.0699999999999998</v>
      </c>
      <c r="H526">
        <v>20080717</v>
      </c>
      <c r="I526" s="13">
        <v>11.6</v>
      </c>
      <c r="J526" s="13"/>
    </row>
    <row r="527" spans="1:10">
      <c r="A527" s="1">
        <v>38728.516296296293</v>
      </c>
      <c r="B527" s="66">
        <f t="shared" si="8"/>
        <v>38728</v>
      </c>
      <c r="C527">
        <v>-1.82</v>
      </c>
      <c r="D527" s="1">
        <v>38728.518055555556</v>
      </c>
      <c r="E527" s="1"/>
      <c r="F527">
        <v>-2.0699999999999998</v>
      </c>
      <c r="H527">
        <v>20080718</v>
      </c>
      <c r="I527" s="13">
        <v>11</v>
      </c>
      <c r="J527" s="13"/>
    </row>
    <row r="528" spans="1:10">
      <c r="A528" s="1">
        <v>38728.641296296293</v>
      </c>
      <c r="B528" s="66">
        <f t="shared" si="8"/>
        <v>38728</v>
      </c>
      <c r="C528">
        <v>-1.57</v>
      </c>
      <c r="D528" s="1">
        <v>38728.643055555556</v>
      </c>
      <c r="E528" s="1"/>
      <c r="F528">
        <v>-2.0699999999999998</v>
      </c>
      <c r="H528">
        <v>20080719</v>
      </c>
      <c r="I528" s="13">
        <v>12.8</v>
      </c>
      <c r="J528" s="13"/>
    </row>
    <row r="529" spans="1:10">
      <c r="A529" s="1">
        <v>38728.766296296293</v>
      </c>
      <c r="B529" s="66">
        <f t="shared" si="8"/>
        <v>38728</v>
      </c>
      <c r="C529">
        <v>-1.32</v>
      </c>
      <c r="D529" s="1">
        <v>38728.768055555556</v>
      </c>
      <c r="E529" s="1"/>
      <c r="F529">
        <v>-2.0699999999999998</v>
      </c>
      <c r="H529">
        <v>20080720</v>
      </c>
      <c r="I529" s="13">
        <v>15.6</v>
      </c>
      <c r="J529" s="13"/>
    </row>
    <row r="530" spans="1:10">
      <c r="A530" s="1">
        <v>38728.891296296293</v>
      </c>
      <c r="B530" s="66">
        <f t="shared" si="8"/>
        <v>38728</v>
      </c>
      <c r="C530">
        <v>-1.32</v>
      </c>
      <c r="D530" s="1">
        <v>38728.893055555556</v>
      </c>
      <c r="E530" s="1"/>
      <c r="F530">
        <v>-2.0699999999999998</v>
      </c>
      <c r="H530">
        <v>20080721</v>
      </c>
      <c r="I530" s="13">
        <v>14.8</v>
      </c>
      <c r="J530" s="13"/>
    </row>
    <row r="531" spans="1:10">
      <c r="A531" s="1">
        <v>38729.016296296293</v>
      </c>
      <c r="B531" s="66">
        <f t="shared" si="8"/>
        <v>38729</v>
      </c>
      <c r="C531">
        <v>-1.32</v>
      </c>
      <c r="D531" s="1">
        <v>38729.018055555556</v>
      </c>
      <c r="E531" s="1"/>
      <c r="F531">
        <v>-2.0699999999999998</v>
      </c>
      <c r="H531">
        <v>20080722</v>
      </c>
      <c r="I531" s="13">
        <v>12.6</v>
      </c>
      <c r="J531" s="13"/>
    </row>
    <row r="532" spans="1:10">
      <c r="A532" s="1">
        <v>38729.141296296293</v>
      </c>
      <c r="B532" s="66">
        <f t="shared" si="8"/>
        <v>38729</v>
      </c>
      <c r="C532">
        <v>-1.32</v>
      </c>
      <c r="D532" s="1">
        <v>38729.143055555556</v>
      </c>
      <c r="E532" s="1"/>
      <c r="F532">
        <v>-2.0699999999999998</v>
      </c>
      <c r="H532">
        <v>20080723</v>
      </c>
      <c r="I532" s="13">
        <v>14.2</v>
      </c>
      <c r="J532" s="13"/>
    </row>
    <row r="533" spans="1:10">
      <c r="A533" s="1">
        <v>38729.266296296293</v>
      </c>
      <c r="B533" s="66">
        <f t="shared" si="8"/>
        <v>38729</v>
      </c>
      <c r="C533">
        <v>-1.07</v>
      </c>
      <c r="D533" s="1">
        <v>38729.268055555556</v>
      </c>
      <c r="E533" s="1"/>
      <c r="F533">
        <v>-2.0699999999999998</v>
      </c>
      <c r="H533">
        <v>20080724</v>
      </c>
      <c r="I533" s="13">
        <v>18.399999999999999</v>
      </c>
      <c r="J533" s="13"/>
    </row>
    <row r="534" spans="1:10">
      <c r="A534" s="1">
        <v>38729.391296296293</v>
      </c>
      <c r="B534" s="66">
        <f t="shared" si="8"/>
        <v>38729</v>
      </c>
      <c r="C534">
        <v>-1.07</v>
      </c>
      <c r="D534" s="1">
        <v>38729.393055555556</v>
      </c>
      <c r="E534" s="1"/>
      <c r="F534">
        <v>-2.0699999999999998</v>
      </c>
      <c r="H534">
        <v>20080725</v>
      </c>
      <c r="I534" s="13">
        <v>20.7</v>
      </c>
      <c r="J534" s="13"/>
    </row>
    <row r="535" spans="1:10">
      <c r="A535" s="1">
        <v>38729.516296296293</v>
      </c>
      <c r="B535" s="66">
        <f t="shared" si="8"/>
        <v>38729</v>
      </c>
      <c r="C535">
        <v>-1.32</v>
      </c>
      <c r="D535" s="1">
        <v>38729.518055555556</v>
      </c>
      <c r="E535" s="1"/>
      <c r="F535">
        <v>-2.0699999999999998</v>
      </c>
      <c r="H535">
        <v>20080726</v>
      </c>
      <c r="I535" s="13">
        <v>21.4</v>
      </c>
      <c r="J535" s="13"/>
    </row>
    <row r="536" spans="1:10">
      <c r="A536" s="1">
        <v>38729.641296296293</v>
      </c>
      <c r="B536" s="66">
        <f t="shared" si="8"/>
        <v>38729</v>
      </c>
      <c r="C536">
        <v>-1.32</v>
      </c>
      <c r="D536" s="1">
        <v>38729.643055555556</v>
      </c>
      <c r="E536" s="1"/>
      <c r="F536">
        <v>-2.0699999999999998</v>
      </c>
      <c r="H536">
        <v>20080727</v>
      </c>
      <c r="I536" s="13">
        <v>22.3</v>
      </c>
      <c r="J536" s="13"/>
    </row>
    <row r="537" spans="1:10">
      <c r="A537" s="1">
        <v>38729.766296296293</v>
      </c>
      <c r="B537" s="66">
        <f t="shared" si="8"/>
        <v>38729</v>
      </c>
      <c r="C537">
        <v>-1.32</v>
      </c>
      <c r="D537" s="1">
        <v>38729.768055555556</v>
      </c>
      <c r="E537" s="1"/>
      <c r="F537">
        <v>-2.0699999999999998</v>
      </c>
      <c r="H537">
        <v>20080728</v>
      </c>
      <c r="I537" s="13">
        <v>19.899999999999999</v>
      </c>
      <c r="J537" s="13"/>
    </row>
    <row r="538" spans="1:10">
      <c r="A538" s="1">
        <v>38729.891296296293</v>
      </c>
      <c r="B538" s="66">
        <f t="shared" si="8"/>
        <v>38729</v>
      </c>
      <c r="C538">
        <v>-1.57</v>
      </c>
      <c r="D538" s="1">
        <v>38729.893055555556</v>
      </c>
      <c r="E538" s="1"/>
      <c r="F538">
        <v>-2.0699999999999998</v>
      </c>
      <c r="H538">
        <v>20080729</v>
      </c>
      <c r="I538" s="13">
        <v>20.399999999999999</v>
      </c>
      <c r="J538" s="13"/>
    </row>
    <row r="539" spans="1:10">
      <c r="A539" s="1">
        <v>38730.016296296293</v>
      </c>
      <c r="B539" s="66">
        <f t="shared" si="8"/>
        <v>38730</v>
      </c>
      <c r="C539">
        <v>-1.57</v>
      </c>
      <c r="D539" s="1">
        <v>38730.018055555556</v>
      </c>
      <c r="E539" s="1"/>
      <c r="F539">
        <v>-2.0699999999999998</v>
      </c>
      <c r="H539">
        <v>20080730</v>
      </c>
      <c r="I539" s="13">
        <v>20</v>
      </c>
      <c r="J539" s="13"/>
    </row>
    <row r="540" spans="1:10">
      <c r="A540" s="1">
        <v>38730.141296296293</v>
      </c>
      <c r="B540" s="66">
        <f t="shared" si="8"/>
        <v>38730</v>
      </c>
      <c r="C540">
        <v>-1.57</v>
      </c>
      <c r="D540" s="1">
        <v>38730.143055555556</v>
      </c>
      <c r="E540" s="1"/>
      <c r="F540">
        <v>-2.0699999999999998</v>
      </c>
      <c r="H540">
        <v>20080731</v>
      </c>
      <c r="I540" s="13">
        <v>19</v>
      </c>
      <c r="J540" s="13"/>
    </row>
    <row r="541" spans="1:10">
      <c r="A541" s="1">
        <v>38730.266296296293</v>
      </c>
      <c r="B541" s="66">
        <f t="shared" si="8"/>
        <v>38730</v>
      </c>
      <c r="C541">
        <v>-1.57</v>
      </c>
      <c r="D541" s="1">
        <v>38730.268055555556</v>
      </c>
      <c r="E541" s="1"/>
      <c r="F541">
        <v>-2.0699999999999998</v>
      </c>
      <c r="H541">
        <v>20080801</v>
      </c>
      <c r="I541" s="13">
        <v>15.8</v>
      </c>
      <c r="J541" s="13"/>
    </row>
    <row r="542" spans="1:10">
      <c r="A542" s="1">
        <v>38730.391296296293</v>
      </c>
      <c r="B542" s="66">
        <f t="shared" si="8"/>
        <v>38730</v>
      </c>
      <c r="C542">
        <v>-1.57</v>
      </c>
      <c r="D542" s="1">
        <v>38730.393055555556</v>
      </c>
      <c r="E542" s="1"/>
      <c r="F542">
        <v>-2.0699999999999998</v>
      </c>
      <c r="H542">
        <v>20080802</v>
      </c>
      <c r="I542" s="13">
        <v>12.1</v>
      </c>
      <c r="J542" s="13"/>
    </row>
    <row r="543" spans="1:10">
      <c r="A543" s="1">
        <v>38730.516296296293</v>
      </c>
      <c r="B543" s="66">
        <f t="shared" si="8"/>
        <v>38730</v>
      </c>
      <c r="C543">
        <v>-1.57</v>
      </c>
      <c r="D543" s="1">
        <v>38730.518055555556</v>
      </c>
      <c r="E543" s="1"/>
      <c r="F543">
        <v>-2.0699999999999998</v>
      </c>
      <c r="H543">
        <v>20080803</v>
      </c>
      <c r="I543" s="13">
        <v>9.8000000000000007</v>
      </c>
      <c r="J543" s="13"/>
    </row>
    <row r="544" spans="1:10">
      <c r="A544" s="1">
        <v>38730.641296296293</v>
      </c>
      <c r="B544" s="66">
        <f t="shared" si="8"/>
        <v>38730</v>
      </c>
      <c r="C544">
        <v>-1.57</v>
      </c>
      <c r="D544" s="1">
        <v>38730.643055555556</v>
      </c>
      <c r="E544" s="1"/>
      <c r="F544">
        <v>-2.0699999999999998</v>
      </c>
      <c r="H544">
        <v>20080804</v>
      </c>
      <c r="I544" s="13">
        <v>10.7</v>
      </c>
      <c r="J544" s="13"/>
    </row>
    <row r="545" spans="1:10">
      <c r="A545" s="1">
        <v>38730.766296296293</v>
      </c>
      <c r="B545" s="66">
        <f t="shared" si="8"/>
        <v>38730</v>
      </c>
      <c r="C545">
        <v>-1.57</v>
      </c>
      <c r="D545" s="1">
        <v>38730.768055555556</v>
      </c>
      <c r="E545" s="1"/>
      <c r="F545">
        <v>-2.0699999999999998</v>
      </c>
      <c r="H545">
        <v>20080805</v>
      </c>
      <c r="I545" s="13">
        <v>10.8</v>
      </c>
      <c r="J545" s="13"/>
    </row>
    <row r="546" spans="1:10">
      <c r="A546" s="1">
        <v>38730.891296296293</v>
      </c>
      <c r="B546" s="66">
        <f t="shared" si="8"/>
        <v>38730</v>
      </c>
      <c r="C546">
        <v>-1.57</v>
      </c>
      <c r="D546" s="1">
        <v>38730.893055555556</v>
      </c>
      <c r="E546" s="1"/>
      <c r="F546">
        <v>-2.0699999999999998</v>
      </c>
      <c r="H546">
        <v>20080806</v>
      </c>
      <c r="I546" s="13">
        <v>13.9</v>
      </c>
      <c r="J546" s="13"/>
    </row>
    <row r="547" spans="1:10">
      <c r="A547" s="1">
        <v>38731.016296296293</v>
      </c>
      <c r="B547" s="66">
        <f t="shared" si="8"/>
        <v>38731</v>
      </c>
      <c r="C547">
        <v>-1.57</v>
      </c>
      <c r="D547" s="1">
        <v>38731.018055555556</v>
      </c>
      <c r="E547" s="1"/>
      <c r="F547">
        <v>-2.0699999999999998</v>
      </c>
      <c r="H547">
        <v>20080807</v>
      </c>
      <c r="I547" s="13">
        <v>14.1</v>
      </c>
      <c r="J547" s="13"/>
    </row>
    <row r="548" spans="1:10">
      <c r="A548" s="1">
        <v>38731.141296296293</v>
      </c>
      <c r="B548" s="66">
        <f t="shared" si="8"/>
        <v>38731</v>
      </c>
      <c r="C548">
        <v>-1.57</v>
      </c>
      <c r="D548" s="1">
        <v>38731.143055555556</v>
      </c>
      <c r="E548" s="1"/>
      <c r="F548">
        <v>-2.0699999999999998</v>
      </c>
      <c r="H548">
        <v>20080808</v>
      </c>
      <c r="I548" s="13">
        <v>12.8</v>
      </c>
      <c r="J548" s="13"/>
    </row>
    <row r="549" spans="1:10">
      <c r="A549" s="1">
        <v>38731.266296296293</v>
      </c>
      <c r="B549" s="66">
        <f t="shared" si="8"/>
        <v>38731</v>
      </c>
      <c r="C549">
        <v>-1.57</v>
      </c>
      <c r="D549" s="1">
        <v>38731.268055555556</v>
      </c>
      <c r="E549" s="1"/>
      <c r="F549">
        <v>-2.0699999999999998</v>
      </c>
      <c r="H549">
        <v>20080809</v>
      </c>
      <c r="I549" s="13">
        <v>9.8000000000000007</v>
      </c>
      <c r="J549" s="13"/>
    </row>
    <row r="550" spans="1:10">
      <c r="A550" s="1">
        <v>38731.391296296293</v>
      </c>
      <c r="B550" s="66">
        <f t="shared" si="8"/>
        <v>38731</v>
      </c>
      <c r="C550">
        <v>-1.57</v>
      </c>
      <c r="D550" s="1">
        <v>38731.393055555556</v>
      </c>
      <c r="E550" s="1"/>
      <c r="F550">
        <v>-2.0699999999999998</v>
      </c>
      <c r="H550">
        <v>20080810</v>
      </c>
      <c r="I550" s="13">
        <v>11.1</v>
      </c>
      <c r="J550" s="13"/>
    </row>
    <row r="551" spans="1:10">
      <c r="A551" s="1">
        <v>38731.516296296293</v>
      </c>
      <c r="B551" s="66">
        <f t="shared" si="8"/>
        <v>38731</v>
      </c>
      <c r="C551">
        <v>-1.57</v>
      </c>
      <c r="D551" s="1">
        <v>38731.518055555556</v>
      </c>
      <c r="E551" s="1"/>
      <c r="F551">
        <v>-2.0699999999999998</v>
      </c>
      <c r="H551">
        <v>20080811</v>
      </c>
      <c r="I551" s="13">
        <v>12.5</v>
      </c>
      <c r="J551" s="13"/>
    </row>
    <row r="552" spans="1:10">
      <c r="A552" s="1">
        <v>38731.641296296293</v>
      </c>
      <c r="B552" s="66">
        <f t="shared" si="8"/>
        <v>38731</v>
      </c>
      <c r="C552">
        <v>-1.57</v>
      </c>
      <c r="D552" s="1">
        <v>38731.643055555556</v>
      </c>
      <c r="E552" s="1"/>
      <c r="F552">
        <v>-2.0699999999999998</v>
      </c>
      <c r="H552">
        <v>20080812</v>
      </c>
      <c r="I552" s="13">
        <v>13.2</v>
      </c>
      <c r="J552" s="13"/>
    </row>
    <row r="553" spans="1:10">
      <c r="A553" s="1">
        <v>38731.766296296293</v>
      </c>
      <c r="B553" s="66">
        <f t="shared" si="8"/>
        <v>38731</v>
      </c>
      <c r="C553">
        <v>-1.57</v>
      </c>
      <c r="D553" s="1">
        <v>38731.768055555556</v>
      </c>
      <c r="E553" s="1"/>
      <c r="F553">
        <v>-2.0699999999999998</v>
      </c>
      <c r="H553">
        <v>20080813</v>
      </c>
      <c r="I553" s="13">
        <v>12.6</v>
      </c>
      <c r="J553" s="13"/>
    </row>
    <row r="554" spans="1:10">
      <c r="A554" s="1">
        <v>38731.891296296293</v>
      </c>
      <c r="B554" s="66">
        <f t="shared" si="8"/>
        <v>38731</v>
      </c>
      <c r="C554">
        <v>-1.57</v>
      </c>
      <c r="D554" s="1">
        <v>38731.893055555556</v>
      </c>
      <c r="E554" s="1"/>
      <c r="F554">
        <v>-2.0699999999999998</v>
      </c>
      <c r="H554">
        <v>20080814</v>
      </c>
      <c r="I554" s="13">
        <v>12.8</v>
      </c>
      <c r="J554" s="13"/>
    </row>
    <row r="555" spans="1:10">
      <c r="A555" s="1">
        <v>38732.016296296293</v>
      </c>
      <c r="B555" s="66">
        <f t="shared" si="8"/>
        <v>38732</v>
      </c>
      <c r="C555">
        <v>-1.57</v>
      </c>
      <c r="D555" s="1">
        <v>38732.018055555556</v>
      </c>
      <c r="E555" s="1"/>
      <c r="F555">
        <v>-2.0699999999999998</v>
      </c>
      <c r="H555">
        <v>20080815</v>
      </c>
      <c r="I555" s="13">
        <v>9.6</v>
      </c>
      <c r="J555" s="13"/>
    </row>
    <row r="556" spans="1:10">
      <c r="A556" s="1">
        <v>38732.141296296293</v>
      </c>
      <c r="B556" s="66">
        <f t="shared" si="8"/>
        <v>38732</v>
      </c>
      <c r="C556">
        <v>-1.82</v>
      </c>
      <c r="D556" s="1">
        <v>38732.143055555556</v>
      </c>
      <c r="E556" s="1"/>
      <c r="F556">
        <v>-2.0699999999999998</v>
      </c>
      <c r="H556">
        <v>20080816</v>
      </c>
      <c r="I556" s="13">
        <v>10.4</v>
      </c>
      <c r="J556" s="13"/>
    </row>
    <row r="557" spans="1:10">
      <c r="A557" s="1">
        <v>38732.266296296293</v>
      </c>
      <c r="B557" s="66">
        <f t="shared" si="8"/>
        <v>38732</v>
      </c>
      <c r="C557">
        <v>-1.82</v>
      </c>
      <c r="D557" s="1">
        <v>38732.268055555556</v>
      </c>
      <c r="E557" s="1"/>
      <c r="F557">
        <v>-2.0699999999999998</v>
      </c>
      <c r="H557">
        <v>20080817</v>
      </c>
      <c r="I557" s="13">
        <v>13.6</v>
      </c>
      <c r="J557" s="13"/>
    </row>
    <row r="558" spans="1:10">
      <c r="A558" s="1">
        <v>38732.391296296293</v>
      </c>
      <c r="B558" s="66">
        <f t="shared" si="8"/>
        <v>38732</v>
      </c>
      <c r="C558">
        <v>-1.82</v>
      </c>
      <c r="D558" s="1">
        <v>38732.393055555556</v>
      </c>
      <c r="E558" s="1"/>
      <c r="F558">
        <v>-2.0699999999999998</v>
      </c>
      <c r="H558">
        <v>20080818</v>
      </c>
      <c r="I558" s="13">
        <v>10.1</v>
      </c>
      <c r="J558" s="13"/>
    </row>
    <row r="559" spans="1:10">
      <c r="A559" s="1">
        <v>38732.516296296293</v>
      </c>
      <c r="B559" s="66">
        <f t="shared" si="8"/>
        <v>38732</v>
      </c>
      <c r="C559">
        <v>-1.82</v>
      </c>
      <c r="D559" s="1">
        <v>38732.518055555556</v>
      </c>
      <c r="E559" s="1"/>
      <c r="F559">
        <v>-2.0699999999999998</v>
      </c>
      <c r="H559">
        <v>20080819</v>
      </c>
      <c r="I559" s="13">
        <v>12.5</v>
      </c>
      <c r="J559" s="13"/>
    </row>
    <row r="560" spans="1:10">
      <c r="A560" s="1">
        <v>38732.641296296293</v>
      </c>
      <c r="B560" s="66">
        <f t="shared" si="8"/>
        <v>38732</v>
      </c>
      <c r="C560">
        <v>-1.82</v>
      </c>
      <c r="D560" s="1">
        <v>38732.643055555556</v>
      </c>
      <c r="E560" s="1"/>
      <c r="F560">
        <v>-2.0699999999999998</v>
      </c>
      <c r="H560">
        <v>20080820</v>
      </c>
      <c r="I560" s="13">
        <v>13.6</v>
      </c>
      <c r="J560" s="13"/>
    </row>
    <row r="561" spans="1:10">
      <c r="A561" s="1">
        <v>38732.766296296293</v>
      </c>
      <c r="B561" s="66">
        <f t="shared" si="8"/>
        <v>38732</v>
      </c>
      <c r="C561">
        <v>-1.82</v>
      </c>
      <c r="D561" s="1">
        <v>38732.768055555556</v>
      </c>
      <c r="E561" s="1"/>
      <c r="F561">
        <v>-2.0699999999999998</v>
      </c>
      <c r="H561">
        <v>20080821</v>
      </c>
      <c r="I561" s="13">
        <v>11.5</v>
      </c>
      <c r="J561" s="13"/>
    </row>
    <row r="562" spans="1:10">
      <c r="A562" s="1">
        <v>38732.891296296293</v>
      </c>
      <c r="B562" s="66">
        <f t="shared" si="8"/>
        <v>38732</v>
      </c>
      <c r="C562">
        <v>-1.82</v>
      </c>
      <c r="D562" s="1">
        <v>38732.893055555556</v>
      </c>
      <c r="E562" s="1"/>
      <c r="F562">
        <v>-2.0699999999999998</v>
      </c>
      <c r="H562">
        <v>20080822</v>
      </c>
      <c r="I562" s="13">
        <v>10.199999999999999</v>
      </c>
      <c r="J562" s="13"/>
    </row>
    <row r="563" spans="1:10">
      <c r="A563" s="1">
        <v>38733.016296296293</v>
      </c>
      <c r="B563" s="66">
        <f t="shared" si="8"/>
        <v>38733</v>
      </c>
      <c r="C563">
        <v>-1.82</v>
      </c>
      <c r="D563" s="1">
        <v>38733.018055555556</v>
      </c>
      <c r="E563" s="1"/>
      <c r="F563">
        <v>-2.0699999999999998</v>
      </c>
      <c r="H563">
        <v>20080823</v>
      </c>
      <c r="I563" s="13">
        <v>10.4</v>
      </c>
      <c r="J563" s="13"/>
    </row>
    <row r="564" spans="1:10">
      <c r="A564" s="1">
        <v>38733.141296296293</v>
      </c>
      <c r="B564" s="66">
        <f t="shared" si="8"/>
        <v>38733</v>
      </c>
      <c r="C564">
        <v>-1.82</v>
      </c>
      <c r="D564" s="1">
        <v>38733.143055555556</v>
      </c>
      <c r="E564" s="1"/>
      <c r="F564">
        <v>-2.0699999999999998</v>
      </c>
      <c r="H564">
        <v>20080824</v>
      </c>
      <c r="I564" s="13">
        <v>12.6</v>
      </c>
      <c r="J564" s="13"/>
    </row>
    <row r="565" spans="1:10">
      <c r="A565" s="1">
        <v>38733.266296296293</v>
      </c>
      <c r="B565" s="66">
        <f t="shared" si="8"/>
        <v>38733</v>
      </c>
      <c r="C565">
        <v>-1.82</v>
      </c>
      <c r="D565" s="1">
        <v>38733.268055555556</v>
      </c>
      <c r="E565" s="1"/>
      <c r="F565">
        <v>-2.0699999999999998</v>
      </c>
      <c r="H565">
        <v>20080825</v>
      </c>
      <c r="I565" s="13">
        <v>12.7</v>
      </c>
      <c r="J565" s="13"/>
    </row>
    <row r="566" spans="1:10">
      <c r="A566" s="1">
        <v>38733.391296296293</v>
      </c>
      <c r="B566" s="66">
        <f t="shared" si="8"/>
        <v>38733</v>
      </c>
      <c r="C566">
        <v>-1.82</v>
      </c>
      <c r="D566" s="1">
        <v>38733.393055555556</v>
      </c>
      <c r="E566" s="1"/>
      <c r="F566">
        <v>-2.0699999999999998</v>
      </c>
      <c r="H566">
        <v>20080826</v>
      </c>
      <c r="I566" s="13">
        <v>10.5</v>
      </c>
      <c r="J566" s="13"/>
    </row>
    <row r="567" spans="1:10">
      <c r="A567" s="1">
        <v>38733.516296296293</v>
      </c>
      <c r="B567" s="66">
        <f t="shared" si="8"/>
        <v>38733</v>
      </c>
      <c r="C567">
        <v>-1.82</v>
      </c>
      <c r="D567" s="1">
        <v>38733.518055555556</v>
      </c>
      <c r="E567" s="1"/>
      <c r="F567">
        <v>-2.0699999999999998</v>
      </c>
      <c r="H567">
        <v>20080827</v>
      </c>
      <c r="I567" s="13">
        <v>10.1</v>
      </c>
      <c r="J567" s="13"/>
    </row>
    <row r="568" spans="1:10">
      <c r="A568" s="1">
        <v>38733.641296296293</v>
      </c>
      <c r="B568" s="66">
        <f t="shared" si="8"/>
        <v>38733</v>
      </c>
      <c r="C568">
        <v>-1.82</v>
      </c>
      <c r="D568" s="1">
        <v>38733.643055555556</v>
      </c>
      <c r="E568" s="1"/>
      <c r="F568">
        <v>-2.0699999999999998</v>
      </c>
      <c r="H568">
        <v>20080828</v>
      </c>
      <c r="I568" s="13">
        <v>9.1999999999999993</v>
      </c>
      <c r="J568" s="13"/>
    </row>
    <row r="569" spans="1:10">
      <c r="A569" s="1">
        <v>38733.766296296293</v>
      </c>
      <c r="B569" s="66">
        <f t="shared" si="8"/>
        <v>38733</v>
      </c>
      <c r="C569">
        <v>-1.82</v>
      </c>
      <c r="D569" s="1">
        <v>38733.768055555556</v>
      </c>
      <c r="E569" s="1"/>
      <c r="F569">
        <v>-2.0699999999999998</v>
      </c>
      <c r="H569">
        <v>20080829</v>
      </c>
      <c r="I569" s="13">
        <v>9.6999999999999993</v>
      </c>
      <c r="J569" s="13"/>
    </row>
    <row r="570" spans="1:10">
      <c r="A570" s="1">
        <v>38733.891296296293</v>
      </c>
      <c r="B570" s="66">
        <f t="shared" si="8"/>
        <v>38733</v>
      </c>
      <c r="C570">
        <v>-1.82</v>
      </c>
      <c r="D570" s="1">
        <v>38733.893055555556</v>
      </c>
      <c r="E570" s="1"/>
      <c r="F570">
        <v>-2.0699999999999998</v>
      </c>
      <c r="H570">
        <v>20080830</v>
      </c>
      <c r="I570" s="13">
        <v>8.9</v>
      </c>
      <c r="J570" s="13"/>
    </row>
    <row r="571" spans="1:10">
      <c r="A571" s="1">
        <v>38734.016296296293</v>
      </c>
      <c r="B571" s="66">
        <f t="shared" si="8"/>
        <v>38734</v>
      </c>
      <c r="C571">
        <v>-1.82</v>
      </c>
      <c r="D571" s="1">
        <v>38734.018055555556</v>
      </c>
      <c r="E571" s="1"/>
      <c r="F571">
        <v>-2.0699999999999998</v>
      </c>
      <c r="H571">
        <v>20080831</v>
      </c>
      <c r="I571" s="13">
        <v>8.6999999999999993</v>
      </c>
      <c r="J571" s="13"/>
    </row>
    <row r="572" spans="1:10">
      <c r="A572" s="1">
        <v>38734.141296296293</v>
      </c>
      <c r="B572" s="66">
        <f t="shared" si="8"/>
        <v>38734</v>
      </c>
      <c r="C572">
        <v>-1.82</v>
      </c>
      <c r="D572" s="1">
        <v>38734.143055555556</v>
      </c>
      <c r="E572" s="1"/>
      <c r="F572">
        <v>-2.0699999999999998</v>
      </c>
      <c r="H572" s="2" t="s">
        <v>41</v>
      </c>
      <c r="I572" s="65">
        <f>AVERAGE(I206:I571)</f>
        <v>3.9661202185792339</v>
      </c>
      <c r="J572" s="65"/>
    </row>
    <row r="573" spans="1:10">
      <c r="A573" s="1">
        <v>38734.266296296293</v>
      </c>
      <c r="B573" s="66">
        <f t="shared" si="8"/>
        <v>38734</v>
      </c>
      <c r="C573">
        <v>-1.82</v>
      </c>
      <c r="D573" s="1">
        <v>38734.268055555556</v>
      </c>
      <c r="E573" s="1"/>
      <c r="F573">
        <v>-2.0699999999999998</v>
      </c>
      <c r="H573" s="2" t="s">
        <v>36</v>
      </c>
      <c r="I573" s="65">
        <f>MAX(I206:I571)</f>
        <v>22.3</v>
      </c>
      <c r="J573" s="65"/>
    </row>
    <row r="574" spans="1:10">
      <c r="A574" s="1">
        <v>38734.391296296293</v>
      </c>
      <c r="B574" s="66">
        <f t="shared" si="8"/>
        <v>38734</v>
      </c>
      <c r="C574">
        <v>-1.82</v>
      </c>
      <c r="D574" s="1">
        <v>38734.393055555556</v>
      </c>
      <c r="E574" s="1"/>
      <c r="F574">
        <v>-2.0699999999999998</v>
      </c>
      <c r="H574" s="2" t="s">
        <v>37</v>
      </c>
      <c r="I574" s="65">
        <f>MIN(I206:I571)</f>
        <v>-14.3</v>
      </c>
      <c r="J574" s="65"/>
    </row>
    <row r="575" spans="1:10">
      <c r="A575" s="1">
        <v>38734.516296296293</v>
      </c>
      <c r="B575" s="66">
        <f t="shared" si="8"/>
        <v>38734</v>
      </c>
      <c r="C575">
        <v>-1.82</v>
      </c>
      <c r="D575" s="1">
        <v>38734.518055555556</v>
      </c>
      <c r="E575" s="1"/>
      <c r="F575">
        <v>-2.0699999999999998</v>
      </c>
    </row>
    <row r="576" spans="1:10">
      <c r="A576" s="1">
        <v>38734.641296296293</v>
      </c>
      <c r="B576" s="66">
        <f t="shared" si="8"/>
        <v>38734</v>
      </c>
      <c r="C576">
        <v>-1.82</v>
      </c>
      <c r="D576" s="1">
        <v>38734.643055555556</v>
      </c>
      <c r="E576" s="1"/>
      <c r="F576">
        <v>-2.0699999999999998</v>
      </c>
    </row>
    <row r="577" spans="1:6">
      <c r="A577" s="1">
        <v>38734.766296296293</v>
      </c>
      <c r="B577" s="66">
        <f t="shared" si="8"/>
        <v>38734</v>
      </c>
      <c r="C577">
        <v>-1.82</v>
      </c>
      <c r="D577" s="1">
        <v>38734.768055555556</v>
      </c>
      <c r="E577" s="1"/>
      <c r="F577">
        <v>-2.0699999999999998</v>
      </c>
    </row>
    <row r="578" spans="1:6">
      <c r="A578" s="1">
        <v>38734.891296296293</v>
      </c>
      <c r="B578" s="66">
        <f t="shared" si="8"/>
        <v>38734</v>
      </c>
      <c r="C578">
        <v>-1.82</v>
      </c>
      <c r="D578" s="1">
        <v>38734.893055555556</v>
      </c>
      <c r="E578" s="1"/>
      <c r="F578">
        <v>-2.0699999999999998</v>
      </c>
    </row>
    <row r="579" spans="1:6">
      <c r="A579" s="1">
        <v>38735.016296296293</v>
      </c>
      <c r="B579" s="66">
        <f t="shared" si="8"/>
        <v>38735</v>
      </c>
      <c r="C579">
        <v>-1.82</v>
      </c>
      <c r="D579" s="1">
        <v>38735.018055555556</v>
      </c>
      <c r="E579" s="1"/>
      <c r="F579">
        <v>-2.0699999999999998</v>
      </c>
    </row>
    <row r="580" spans="1:6">
      <c r="A580" s="1">
        <v>38735.141296296293</v>
      </c>
      <c r="B580" s="66">
        <f t="shared" ref="B580:B643" si="9">INT(A580)</f>
        <v>38735</v>
      </c>
      <c r="C580">
        <v>-1.82</v>
      </c>
      <c r="D580" s="1">
        <v>38735.143055555556</v>
      </c>
      <c r="E580" s="1"/>
      <c r="F580">
        <v>-2.0699999999999998</v>
      </c>
    </row>
    <row r="581" spans="1:6">
      <c r="A581" s="1">
        <v>38735.266296296293</v>
      </c>
      <c r="B581" s="66">
        <f t="shared" si="9"/>
        <v>38735</v>
      </c>
      <c r="C581">
        <v>-1.82</v>
      </c>
      <c r="D581" s="1">
        <v>38735.268055555556</v>
      </c>
      <c r="E581" s="1"/>
      <c r="F581">
        <v>-2.0699999999999998</v>
      </c>
    </row>
    <row r="582" spans="1:6">
      <c r="A582" s="1">
        <v>38735.391296296293</v>
      </c>
      <c r="B582" s="66">
        <f t="shared" si="9"/>
        <v>38735</v>
      </c>
      <c r="C582">
        <v>-1.82</v>
      </c>
      <c r="D582" s="1">
        <v>38735.393055555556</v>
      </c>
      <c r="E582" s="1"/>
      <c r="F582">
        <v>-2.0699999999999998</v>
      </c>
    </row>
    <row r="583" spans="1:6">
      <c r="A583" s="1">
        <v>38735.516296296293</v>
      </c>
      <c r="B583" s="66">
        <f t="shared" si="9"/>
        <v>38735</v>
      </c>
      <c r="C583">
        <v>-1.82</v>
      </c>
      <c r="D583" s="1">
        <v>38735.518055555556</v>
      </c>
      <c r="E583" s="1"/>
      <c r="F583">
        <v>-2.0699999999999998</v>
      </c>
    </row>
    <row r="584" spans="1:6">
      <c r="A584" s="1">
        <v>38735.641296296293</v>
      </c>
      <c r="B584" s="66">
        <f t="shared" si="9"/>
        <v>38735</v>
      </c>
      <c r="C584">
        <v>-1.82</v>
      </c>
      <c r="D584" s="1">
        <v>38735.643055555556</v>
      </c>
      <c r="E584" s="1"/>
      <c r="F584">
        <v>-2.0699999999999998</v>
      </c>
    </row>
    <row r="585" spans="1:6">
      <c r="A585" s="1">
        <v>38735.766296296293</v>
      </c>
      <c r="B585" s="66">
        <f t="shared" si="9"/>
        <v>38735</v>
      </c>
      <c r="C585">
        <v>-1.82</v>
      </c>
      <c r="D585" s="1">
        <v>38735.768055555556</v>
      </c>
      <c r="E585" s="1"/>
      <c r="F585">
        <v>-2.0699999999999998</v>
      </c>
    </row>
    <row r="586" spans="1:6">
      <c r="A586" s="1">
        <v>38735.891296296293</v>
      </c>
      <c r="B586" s="66">
        <f t="shared" si="9"/>
        <v>38735</v>
      </c>
      <c r="C586">
        <v>-1.82</v>
      </c>
      <c r="D586" s="1">
        <v>38735.893055555556</v>
      </c>
      <c r="E586" s="1"/>
      <c r="F586">
        <v>-2.0699999999999998</v>
      </c>
    </row>
    <row r="587" spans="1:6">
      <c r="A587" s="1">
        <v>38736.016296296293</v>
      </c>
      <c r="B587" s="66">
        <f t="shared" si="9"/>
        <v>38736</v>
      </c>
      <c r="C587">
        <v>-1.82</v>
      </c>
      <c r="D587" s="1">
        <v>38736.018055555556</v>
      </c>
      <c r="E587" s="1"/>
      <c r="F587">
        <v>-2.0699999999999998</v>
      </c>
    </row>
    <row r="588" spans="1:6">
      <c r="A588" s="1">
        <v>38736.141296296293</v>
      </c>
      <c r="B588" s="66">
        <f t="shared" si="9"/>
        <v>38736</v>
      </c>
      <c r="C588">
        <v>-1.82</v>
      </c>
      <c r="D588" s="1">
        <v>38736.143055555556</v>
      </c>
      <c r="E588" s="1"/>
      <c r="F588">
        <v>-2.0699999999999998</v>
      </c>
    </row>
    <row r="589" spans="1:6">
      <c r="A589" s="1">
        <v>38736.266296296293</v>
      </c>
      <c r="B589" s="66">
        <f t="shared" si="9"/>
        <v>38736</v>
      </c>
      <c r="C589">
        <v>-1.82</v>
      </c>
      <c r="D589" s="1">
        <v>38736.268055555556</v>
      </c>
      <c r="E589" s="1"/>
      <c r="F589">
        <v>-2.0699999999999998</v>
      </c>
    </row>
    <row r="590" spans="1:6">
      <c r="A590" s="1">
        <v>38736.391296296293</v>
      </c>
      <c r="B590" s="66">
        <f t="shared" si="9"/>
        <v>38736</v>
      </c>
      <c r="C590">
        <v>-1.82</v>
      </c>
      <c r="D590" s="1">
        <v>38736.393055555556</v>
      </c>
      <c r="E590" s="1"/>
      <c r="F590">
        <v>-2.0699999999999998</v>
      </c>
    </row>
    <row r="591" spans="1:6">
      <c r="A591" s="1">
        <v>38736.516296296293</v>
      </c>
      <c r="B591" s="66">
        <f t="shared" si="9"/>
        <v>38736</v>
      </c>
      <c r="C591">
        <v>-2.0699999999999998</v>
      </c>
      <c r="D591" s="1">
        <v>38736.518055555556</v>
      </c>
      <c r="E591" s="1"/>
      <c r="F591">
        <v>-2.0699999999999998</v>
      </c>
    </row>
    <row r="592" spans="1:6">
      <c r="A592" s="1">
        <v>38736.641296296293</v>
      </c>
      <c r="B592" s="66">
        <f t="shared" si="9"/>
        <v>38736</v>
      </c>
      <c r="C592">
        <v>-2.0699999999999998</v>
      </c>
      <c r="D592" s="1">
        <v>38736.643055555556</v>
      </c>
      <c r="E592" s="1"/>
      <c r="F592">
        <v>-2.0699999999999998</v>
      </c>
    </row>
    <row r="593" spans="1:6">
      <c r="A593" s="1">
        <v>38736.766296296293</v>
      </c>
      <c r="B593" s="66">
        <f t="shared" si="9"/>
        <v>38736</v>
      </c>
      <c r="C593">
        <v>-2.0699999999999998</v>
      </c>
      <c r="D593" s="1">
        <v>38736.768055555556</v>
      </c>
      <c r="E593" s="1"/>
      <c r="F593">
        <v>-2.0699999999999998</v>
      </c>
    </row>
    <row r="594" spans="1:6">
      <c r="A594" s="1">
        <v>38736.891296296293</v>
      </c>
      <c r="B594" s="66">
        <f t="shared" si="9"/>
        <v>38736</v>
      </c>
      <c r="C594">
        <v>-2.0699999999999998</v>
      </c>
      <c r="D594" s="1">
        <v>38736.893055555556</v>
      </c>
      <c r="E594" s="1"/>
      <c r="F594">
        <v>-2.0699999999999998</v>
      </c>
    </row>
    <row r="595" spans="1:6">
      <c r="A595" s="1">
        <v>38737.016296296293</v>
      </c>
      <c r="B595" s="66">
        <f t="shared" si="9"/>
        <v>38737</v>
      </c>
      <c r="C595">
        <v>-2.0699999999999998</v>
      </c>
      <c r="D595" s="1">
        <v>38737.018055555556</v>
      </c>
      <c r="E595" s="1"/>
      <c r="F595">
        <v>-2.0699999999999998</v>
      </c>
    </row>
    <row r="596" spans="1:6">
      <c r="A596" s="1">
        <v>38737.141296296293</v>
      </c>
      <c r="B596" s="66">
        <f t="shared" si="9"/>
        <v>38737</v>
      </c>
      <c r="C596">
        <v>-2.0699999999999998</v>
      </c>
      <c r="D596" s="1">
        <v>38737.143055555556</v>
      </c>
      <c r="E596" s="1"/>
      <c r="F596">
        <v>-2.0699999999999998</v>
      </c>
    </row>
    <row r="597" spans="1:6">
      <c r="A597" s="1">
        <v>38737.266296296293</v>
      </c>
      <c r="B597" s="66">
        <f t="shared" si="9"/>
        <v>38737</v>
      </c>
      <c r="C597">
        <v>-2.0699999999999998</v>
      </c>
      <c r="D597" s="1">
        <v>38737.268055555556</v>
      </c>
      <c r="E597" s="1"/>
      <c r="F597">
        <v>-2.0699999999999998</v>
      </c>
    </row>
    <row r="598" spans="1:6">
      <c r="A598" s="1">
        <v>38737.391296296293</v>
      </c>
      <c r="B598" s="66">
        <f t="shared" si="9"/>
        <v>38737</v>
      </c>
      <c r="C598">
        <v>-2.0699999999999998</v>
      </c>
      <c r="D598" s="1">
        <v>38737.393055555556</v>
      </c>
      <c r="E598" s="1"/>
      <c r="F598">
        <v>-2.0699999999999998</v>
      </c>
    </row>
    <row r="599" spans="1:6">
      <c r="A599" s="1">
        <v>38737.516296296293</v>
      </c>
      <c r="B599" s="66">
        <f t="shared" si="9"/>
        <v>38737</v>
      </c>
      <c r="C599">
        <v>-2.0699999999999998</v>
      </c>
      <c r="D599" s="1">
        <v>38737.518055555556</v>
      </c>
      <c r="E599" s="1"/>
      <c r="F599">
        <v>-2.0699999999999998</v>
      </c>
    </row>
    <row r="600" spans="1:6">
      <c r="A600" s="1">
        <v>38737.641296296293</v>
      </c>
      <c r="B600" s="66">
        <f t="shared" si="9"/>
        <v>38737</v>
      </c>
      <c r="C600">
        <v>-2.0699999999999998</v>
      </c>
      <c r="D600" s="1">
        <v>38737.643055555556</v>
      </c>
      <c r="E600" s="1"/>
      <c r="F600">
        <v>-2.0699999999999998</v>
      </c>
    </row>
    <row r="601" spans="1:6">
      <c r="A601" s="1">
        <v>38737.766296296293</v>
      </c>
      <c r="B601" s="66">
        <f t="shared" si="9"/>
        <v>38737</v>
      </c>
      <c r="C601">
        <v>-2.0699999999999998</v>
      </c>
      <c r="D601" s="1">
        <v>38737.768055555556</v>
      </c>
      <c r="E601" s="1"/>
      <c r="F601">
        <v>-2.0699999999999998</v>
      </c>
    </row>
    <row r="602" spans="1:6">
      <c r="A602" s="1">
        <v>38737.891296296293</v>
      </c>
      <c r="B602" s="66">
        <f t="shared" si="9"/>
        <v>38737</v>
      </c>
      <c r="C602">
        <v>-2.0699999999999998</v>
      </c>
      <c r="D602" s="1">
        <v>38737.893055555556</v>
      </c>
      <c r="E602" s="1"/>
      <c r="F602">
        <v>-2.0699999999999998</v>
      </c>
    </row>
    <row r="603" spans="1:6">
      <c r="A603" s="1">
        <v>38738.016296296293</v>
      </c>
      <c r="B603" s="66">
        <f t="shared" si="9"/>
        <v>38738</v>
      </c>
      <c r="C603">
        <v>-2.0699999999999998</v>
      </c>
      <c r="D603" s="1">
        <v>38738.018055555556</v>
      </c>
      <c r="E603" s="1"/>
      <c r="F603">
        <v>-2.0699999999999998</v>
      </c>
    </row>
    <row r="604" spans="1:6">
      <c r="A604" s="1">
        <v>38738.141296296293</v>
      </c>
      <c r="B604" s="66">
        <f t="shared" si="9"/>
        <v>38738</v>
      </c>
      <c r="C604">
        <v>-2.0699999999999998</v>
      </c>
      <c r="D604" s="1">
        <v>38738.143055555556</v>
      </c>
      <c r="E604" s="1"/>
      <c r="F604">
        <v>-2.0699999999999998</v>
      </c>
    </row>
    <row r="605" spans="1:6">
      <c r="A605" s="1">
        <v>38738.266296296293</v>
      </c>
      <c r="B605" s="66">
        <f t="shared" si="9"/>
        <v>38738</v>
      </c>
      <c r="C605">
        <v>-2.0699999999999998</v>
      </c>
      <c r="D605" s="1">
        <v>38738.268055555556</v>
      </c>
      <c r="E605" s="1"/>
      <c r="F605">
        <v>-2.0699999999999998</v>
      </c>
    </row>
    <row r="606" spans="1:6">
      <c r="A606" s="1">
        <v>38738.391296296293</v>
      </c>
      <c r="B606" s="66">
        <f t="shared" si="9"/>
        <v>38738</v>
      </c>
      <c r="C606">
        <v>-2.3199999999999998</v>
      </c>
      <c r="D606" s="1">
        <v>38738.393055555556</v>
      </c>
      <c r="E606" s="1"/>
      <c r="F606">
        <v>-2.0699999999999998</v>
      </c>
    </row>
    <row r="607" spans="1:6">
      <c r="A607" s="1">
        <v>38738.516296296293</v>
      </c>
      <c r="B607" s="66">
        <f t="shared" si="9"/>
        <v>38738</v>
      </c>
      <c r="C607">
        <v>-2.3199999999999998</v>
      </c>
      <c r="D607" s="1">
        <v>38738.518055555556</v>
      </c>
      <c r="E607" s="1"/>
      <c r="F607">
        <v>-2.0699999999999998</v>
      </c>
    </row>
    <row r="608" spans="1:6">
      <c r="A608" s="1">
        <v>38738.641296296293</v>
      </c>
      <c r="B608" s="66">
        <f t="shared" si="9"/>
        <v>38738</v>
      </c>
      <c r="C608">
        <v>-2.3199999999999998</v>
      </c>
      <c r="D608" s="1">
        <v>38738.643055555556</v>
      </c>
      <c r="E608" s="1"/>
      <c r="F608">
        <v>-2.0699999999999998</v>
      </c>
    </row>
    <row r="609" spans="1:6">
      <c r="A609" s="1">
        <v>38738.766296296293</v>
      </c>
      <c r="B609" s="66">
        <f t="shared" si="9"/>
        <v>38738</v>
      </c>
      <c r="C609">
        <v>-2.3199999999999998</v>
      </c>
      <c r="D609" s="1">
        <v>38738.768055555556</v>
      </c>
      <c r="E609" s="1"/>
      <c r="F609">
        <v>-2.0699999999999998</v>
      </c>
    </row>
    <row r="610" spans="1:6">
      <c r="A610" s="1">
        <v>38738.891296296293</v>
      </c>
      <c r="B610" s="66">
        <f t="shared" si="9"/>
        <v>38738</v>
      </c>
      <c r="C610">
        <v>-2.3199999999999998</v>
      </c>
      <c r="D610" s="1">
        <v>38738.893055555556</v>
      </c>
      <c r="E610" s="1"/>
      <c r="F610">
        <v>-2.0699999999999998</v>
      </c>
    </row>
    <row r="611" spans="1:6">
      <c r="A611" s="1">
        <v>38739.016296296293</v>
      </c>
      <c r="B611" s="66">
        <f t="shared" si="9"/>
        <v>38739</v>
      </c>
      <c r="C611">
        <v>-2.3199999999999998</v>
      </c>
      <c r="D611" s="1">
        <v>38739.018055555556</v>
      </c>
      <c r="E611" s="1"/>
      <c r="F611">
        <v>-2.0699999999999998</v>
      </c>
    </row>
    <row r="612" spans="1:6">
      <c r="A612" s="1">
        <v>38739.141296296293</v>
      </c>
      <c r="B612" s="66">
        <f t="shared" si="9"/>
        <v>38739</v>
      </c>
      <c r="C612">
        <v>-2.3199999999999998</v>
      </c>
      <c r="D612" s="1">
        <v>38739.143055555556</v>
      </c>
      <c r="E612" s="1"/>
      <c r="F612">
        <v>-2.0699999999999998</v>
      </c>
    </row>
    <row r="613" spans="1:6">
      <c r="A613" s="1">
        <v>38739.266296296293</v>
      </c>
      <c r="B613" s="66">
        <f t="shared" si="9"/>
        <v>38739</v>
      </c>
      <c r="C613">
        <v>-2.3199999999999998</v>
      </c>
      <c r="D613" s="1">
        <v>38739.268055555556</v>
      </c>
      <c r="E613" s="1"/>
      <c r="F613">
        <v>-2.3199999999999998</v>
      </c>
    </row>
    <row r="614" spans="1:6">
      <c r="A614" s="1">
        <v>38739.391296296293</v>
      </c>
      <c r="B614" s="66">
        <f t="shared" si="9"/>
        <v>38739</v>
      </c>
      <c r="C614">
        <v>-2.3199999999999998</v>
      </c>
      <c r="D614" s="1">
        <v>38739.393055555556</v>
      </c>
      <c r="E614" s="1"/>
      <c r="F614">
        <v>-2.3199999999999998</v>
      </c>
    </row>
    <row r="615" spans="1:6">
      <c r="A615" s="1">
        <v>38739.516296296293</v>
      </c>
      <c r="B615" s="66">
        <f t="shared" si="9"/>
        <v>38739</v>
      </c>
      <c r="C615">
        <v>-2.3199999999999998</v>
      </c>
      <c r="D615" s="1">
        <v>38739.518055555556</v>
      </c>
      <c r="E615" s="1"/>
      <c r="F615">
        <v>-2.3199999999999998</v>
      </c>
    </row>
    <row r="616" spans="1:6">
      <c r="A616" s="1">
        <v>38739.641296296293</v>
      </c>
      <c r="B616" s="66">
        <f t="shared" si="9"/>
        <v>38739</v>
      </c>
      <c r="C616">
        <v>-2.3199999999999998</v>
      </c>
      <c r="D616" s="1">
        <v>38739.643055555556</v>
      </c>
      <c r="E616" s="1"/>
      <c r="F616">
        <v>-2.3199999999999998</v>
      </c>
    </row>
    <row r="617" spans="1:6">
      <c r="A617" s="1">
        <v>38739.766296296293</v>
      </c>
      <c r="B617" s="66">
        <f t="shared" si="9"/>
        <v>38739</v>
      </c>
      <c r="C617">
        <v>-2.3199999999999998</v>
      </c>
      <c r="D617" s="1">
        <v>38739.768055555556</v>
      </c>
      <c r="E617" s="1"/>
      <c r="F617">
        <v>-2.3199999999999998</v>
      </c>
    </row>
    <row r="618" spans="1:6">
      <c r="A618" s="1">
        <v>38739.891296296293</v>
      </c>
      <c r="B618" s="66">
        <f t="shared" si="9"/>
        <v>38739</v>
      </c>
      <c r="C618">
        <v>-2.3199999999999998</v>
      </c>
      <c r="D618" s="1">
        <v>38739.893055555556</v>
      </c>
      <c r="E618" s="1"/>
      <c r="F618">
        <v>-2.3199999999999998</v>
      </c>
    </row>
    <row r="619" spans="1:6">
      <c r="A619" s="1">
        <v>38740.016296296293</v>
      </c>
      <c r="B619" s="66">
        <f t="shared" si="9"/>
        <v>38740</v>
      </c>
      <c r="C619">
        <v>-2.3199999999999998</v>
      </c>
      <c r="D619" s="1">
        <v>38740.018055555556</v>
      </c>
      <c r="E619" s="1"/>
      <c r="F619">
        <v>-2.3199999999999998</v>
      </c>
    </row>
    <row r="620" spans="1:6">
      <c r="A620" s="1">
        <v>38740.141296296293</v>
      </c>
      <c r="B620" s="66">
        <f t="shared" si="9"/>
        <v>38740</v>
      </c>
      <c r="C620">
        <v>-2.0699999999999998</v>
      </c>
      <c r="D620" s="1">
        <v>38740.143055555556</v>
      </c>
      <c r="E620" s="1"/>
      <c r="F620">
        <v>-2.3199999999999998</v>
      </c>
    </row>
    <row r="621" spans="1:6">
      <c r="A621" s="1">
        <v>38740.266296296293</v>
      </c>
      <c r="B621" s="66">
        <f t="shared" si="9"/>
        <v>38740</v>
      </c>
      <c r="C621">
        <v>-2.0699999999999998</v>
      </c>
      <c r="D621" s="1">
        <v>38740.268055555556</v>
      </c>
      <c r="E621" s="1"/>
      <c r="F621">
        <v>-2.3199999999999998</v>
      </c>
    </row>
    <row r="622" spans="1:6">
      <c r="A622" s="1">
        <v>38740.391296296293</v>
      </c>
      <c r="B622" s="66">
        <f t="shared" si="9"/>
        <v>38740</v>
      </c>
      <c r="C622">
        <v>-2.0699999999999998</v>
      </c>
      <c r="D622" s="1">
        <v>38740.393055555556</v>
      </c>
      <c r="E622" s="1"/>
      <c r="F622">
        <v>-2.3199999999999998</v>
      </c>
    </row>
    <row r="623" spans="1:6">
      <c r="A623" s="1">
        <v>38740.516296296293</v>
      </c>
      <c r="B623" s="66">
        <f t="shared" si="9"/>
        <v>38740</v>
      </c>
      <c r="C623">
        <v>-2.0699999999999998</v>
      </c>
      <c r="D623" s="1">
        <v>38740.518055555556</v>
      </c>
      <c r="E623" s="1"/>
      <c r="F623">
        <v>-2.3199999999999998</v>
      </c>
    </row>
    <row r="624" spans="1:6">
      <c r="A624" s="1">
        <v>38740.641296296293</v>
      </c>
      <c r="B624" s="66">
        <f t="shared" si="9"/>
        <v>38740</v>
      </c>
      <c r="C624">
        <v>-2.0699999999999998</v>
      </c>
      <c r="D624" s="1">
        <v>38740.643055555556</v>
      </c>
      <c r="E624" s="1"/>
      <c r="F624">
        <v>-2.3199999999999998</v>
      </c>
    </row>
    <row r="625" spans="1:6">
      <c r="A625" s="1">
        <v>38740.766296296293</v>
      </c>
      <c r="B625" s="66">
        <f t="shared" si="9"/>
        <v>38740</v>
      </c>
      <c r="C625">
        <v>-2.0699999999999998</v>
      </c>
      <c r="D625" s="1">
        <v>38740.768055555556</v>
      </c>
      <c r="E625" s="1"/>
      <c r="F625">
        <v>-2.3199999999999998</v>
      </c>
    </row>
    <row r="626" spans="1:6">
      <c r="A626" s="1">
        <v>38740.891296296293</v>
      </c>
      <c r="B626" s="66">
        <f t="shared" si="9"/>
        <v>38740</v>
      </c>
      <c r="C626">
        <v>-2.0699999999999998</v>
      </c>
      <c r="D626" s="1">
        <v>38740.893055555556</v>
      </c>
      <c r="E626" s="1"/>
      <c r="F626">
        <v>-2.3199999999999998</v>
      </c>
    </row>
    <row r="627" spans="1:6">
      <c r="A627" s="1">
        <v>38741.016296296293</v>
      </c>
      <c r="B627" s="66">
        <f t="shared" si="9"/>
        <v>38741</v>
      </c>
      <c r="C627">
        <v>-2.0699999999999998</v>
      </c>
      <c r="D627" s="1">
        <v>38741.018055555556</v>
      </c>
      <c r="E627" s="1"/>
      <c r="F627">
        <v>-2.3199999999999998</v>
      </c>
    </row>
    <row r="628" spans="1:6">
      <c r="A628" s="1">
        <v>38741.141296296293</v>
      </c>
      <c r="B628" s="66">
        <f t="shared" si="9"/>
        <v>38741</v>
      </c>
      <c r="C628">
        <v>-2.0699999999999998</v>
      </c>
      <c r="D628" s="1">
        <v>38741.143055555556</v>
      </c>
      <c r="E628" s="1"/>
      <c r="F628">
        <v>-2.3199999999999998</v>
      </c>
    </row>
    <row r="629" spans="1:6">
      <c r="A629" s="1">
        <v>38741.266296296293</v>
      </c>
      <c r="B629" s="66">
        <f t="shared" si="9"/>
        <v>38741</v>
      </c>
      <c r="C629">
        <v>-2.0699999999999998</v>
      </c>
      <c r="D629" s="1">
        <v>38741.268055555556</v>
      </c>
      <c r="E629" s="1"/>
      <c r="F629">
        <v>-2.3199999999999998</v>
      </c>
    </row>
    <row r="630" spans="1:6">
      <c r="A630" s="1">
        <v>38741.391296296293</v>
      </c>
      <c r="B630" s="66">
        <f t="shared" si="9"/>
        <v>38741</v>
      </c>
      <c r="C630">
        <v>-2.0699999999999998</v>
      </c>
      <c r="D630" s="1">
        <v>38741.393055555556</v>
      </c>
      <c r="E630" s="1"/>
      <c r="F630">
        <v>-2.0699999999999998</v>
      </c>
    </row>
    <row r="631" spans="1:6">
      <c r="A631" s="1">
        <v>38741.516296296293</v>
      </c>
      <c r="B631" s="66">
        <f t="shared" si="9"/>
        <v>38741</v>
      </c>
      <c r="C631">
        <v>-2.0699999999999998</v>
      </c>
      <c r="D631" s="1">
        <v>38741.518055555556</v>
      </c>
      <c r="E631" s="1"/>
      <c r="F631">
        <v>-2.3199999999999998</v>
      </c>
    </row>
    <row r="632" spans="1:6">
      <c r="A632" s="1">
        <v>38741.641296296293</v>
      </c>
      <c r="B632" s="66">
        <f t="shared" si="9"/>
        <v>38741</v>
      </c>
      <c r="C632">
        <v>-1.82</v>
      </c>
      <c r="D632" s="1">
        <v>38741.643055555556</v>
      </c>
      <c r="E632" s="1"/>
      <c r="F632">
        <v>-2.3199999999999998</v>
      </c>
    </row>
    <row r="633" spans="1:6">
      <c r="A633" s="1">
        <v>38741.766296296293</v>
      </c>
      <c r="B633" s="66">
        <f t="shared" si="9"/>
        <v>38741</v>
      </c>
      <c r="C633">
        <v>-1.82</v>
      </c>
      <c r="D633" s="1">
        <v>38741.768055555556</v>
      </c>
      <c r="E633" s="1"/>
      <c r="F633">
        <v>-2.3199999999999998</v>
      </c>
    </row>
    <row r="634" spans="1:6">
      <c r="A634" s="1">
        <v>38741.891296296293</v>
      </c>
      <c r="B634" s="66">
        <f t="shared" si="9"/>
        <v>38741</v>
      </c>
      <c r="C634">
        <v>-1.82</v>
      </c>
      <c r="D634" s="1">
        <v>38741.893055555556</v>
      </c>
      <c r="E634" s="1"/>
      <c r="F634">
        <v>-2.0699999999999998</v>
      </c>
    </row>
    <row r="635" spans="1:6">
      <c r="A635" s="1">
        <v>38742.016296296293</v>
      </c>
      <c r="B635" s="66">
        <f t="shared" si="9"/>
        <v>38742</v>
      </c>
      <c r="C635">
        <v>-1.82</v>
      </c>
      <c r="D635" s="1">
        <v>38742.018055555556</v>
      </c>
      <c r="E635" s="1"/>
      <c r="F635">
        <v>-2.0699999999999998</v>
      </c>
    </row>
    <row r="636" spans="1:6">
      <c r="A636" s="1">
        <v>38742.141296296293</v>
      </c>
      <c r="B636" s="66">
        <f t="shared" si="9"/>
        <v>38742</v>
      </c>
      <c r="C636">
        <v>-1.82</v>
      </c>
      <c r="D636" s="1">
        <v>38742.143055555556</v>
      </c>
      <c r="E636" s="1"/>
      <c r="F636">
        <v>-2.0699999999999998</v>
      </c>
    </row>
    <row r="637" spans="1:6">
      <c r="A637" s="1">
        <v>38742.266296296293</v>
      </c>
      <c r="B637" s="66">
        <f t="shared" si="9"/>
        <v>38742</v>
      </c>
      <c r="C637">
        <v>-1.82</v>
      </c>
      <c r="D637" s="1">
        <v>38742.268055555556</v>
      </c>
      <c r="E637" s="1"/>
      <c r="F637">
        <v>-2.0699999999999998</v>
      </c>
    </row>
    <row r="638" spans="1:6">
      <c r="A638" s="1">
        <v>38742.391296296293</v>
      </c>
      <c r="B638" s="66">
        <f t="shared" si="9"/>
        <v>38742</v>
      </c>
      <c r="C638">
        <v>-1.82</v>
      </c>
      <c r="D638" s="1">
        <v>38742.393055555556</v>
      </c>
      <c r="E638" s="1"/>
      <c r="F638">
        <v>-2.0699999999999998</v>
      </c>
    </row>
    <row r="639" spans="1:6">
      <c r="A639" s="1">
        <v>38742.516296296293</v>
      </c>
      <c r="B639" s="66">
        <f t="shared" si="9"/>
        <v>38742</v>
      </c>
      <c r="C639">
        <v>-2.0699999999999998</v>
      </c>
      <c r="D639" s="1">
        <v>38742.518055555556</v>
      </c>
      <c r="E639" s="1"/>
      <c r="F639">
        <v>-2.0699999999999998</v>
      </c>
    </row>
    <row r="640" spans="1:6">
      <c r="A640" s="1">
        <v>38742.641296296293</v>
      </c>
      <c r="B640" s="66">
        <f t="shared" si="9"/>
        <v>38742</v>
      </c>
      <c r="C640">
        <v>-2.0699999999999998</v>
      </c>
      <c r="D640" s="1">
        <v>38742.643055555556</v>
      </c>
      <c r="E640" s="1"/>
      <c r="F640">
        <v>-2.0699999999999998</v>
      </c>
    </row>
    <row r="641" spans="1:6">
      <c r="A641" s="1">
        <v>38742.766296296293</v>
      </c>
      <c r="B641" s="66">
        <f t="shared" si="9"/>
        <v>38742</v>
      </c>
      <c r="C641">
        <v>-2.0699999999999998</v>
      </c>
      <c r="D641" s="1">
        <v>38742.768055555556</v>
      </c>
      <c r="E641" s="1"/>
      <c r="F641">
        <v>-2.0699999999999998</v>
      </c>
    </row>
    <row r="642" spans="1:6">
      <c r="A642" s="1">
        <v>38742.891296296293</v>
      </c>
      <c r="B642" s="66">
        <f t="shared" si="9"/>
        <v>38742</v>
      </c>
      <c r="C642">
        <v>-2.0699999999999998</v>
      </c>
      <c r="D642" s="1">
        <v>38742.893055555556</v>
      </c>
      <c r="E642" s="1"/>
      <c r="F642">
        <v>-2.0699999999999998</v>
      </c>
    </row>
    <row r="643" spans="1:6">
      <c r="A643" s="1">
        <v>38743.016296296293</v>
      </c>
      <c r="B643" s="66">
        <f t="shared" si="9"/>
        <v>38743</v>
      </c>
      <c r="C643">
        <v>-2.0699999999999998</v>
      </c>
      <c r="D643" s="1">
        <v>38743.018055555556</v>
      </c>
      <c r="E643" s="1"/>
      <c r="F643">
        <v>-2.0699999999999998</v>
      </c>
    </row>
    <row r="644" spans="1:6">
      <c r="A644" s="1">
        <v>38743.141296296293</v>
      </c>
      <c r="B644" s="66">
        <f t="shared" ref="B644:B707" si="10">INT(A644)</f>
        <v>38743</v>
      </c>
      <c r="C644">
        <v>-2.0699999999999998</v>
      </c>
      <c r="D644" s="1">
        <v>38743.143055555556</v>
      </c>
      <c r="E644" s="1"/>
      <c r="F644">
        <v>-2.0699999999999998</v>
      </c>
    </row>
    <row r="645" spans="1:6">
      <c r="A645" s="1">
        <v>38743.266296296293</v>
      </c>
      <c r="B645" s="66">
        <f t="shared" si="10"/>
        <v>38743</v>
      </c>
      <c r="C645">
        <v>-2.0699999999999998</v>
      </c>
      <c r="D645" s="1">
        <v>38743.268055555556</v>
      </c>
      <c r="E645" s="1"/>
      <c r="F645">
        <v>-2.0699999999999998</v>
      </c>
    </row>
    <row r="646" spans="1:6">
      <c r="A646" s="1">
        <v>38743.391296296293</v>
      </c>
      <c r="B646" s="66">
        <f t="shared" si="10"/>
        <v>38743</v>
      </c>
      <c r="C646">
        <v>-2.0699999999999998</v>
      </c>
      <c r="D646" s="1">
        <v>38743.393055555556</v>
      </c>
      <c r="E646" s="1"/>
      <c r="F646">
        <v>-2.0699999999999998</v>
      </c>
    </row>
    <row r="647" spans="1:6">
      <c r="A647" s="1">
        <v>38743.516296296293</v>
      </c>
      <c r="B647" s="66">
        <f t="shared" si="10"/>
        <v>38743</v>
      </c>
      <c r="C647">
        <v>-1.82</v>
      </c>
      <c r="D647" s="1">
        <v>38743.518055555556</v>
      </c>
      <c r="E647" s="1"/>
      <c r="F647">
        <v>-2.0699999999999998</v>
      </c>
    </row>
    <row r="648" spans="1:6">
      <c r="A648" s="1">
        <v>38743.641296296293</v>
      </c>
      <c r="B648" s="66">
        <f t="shared" si="10"/>
        <v>38743</v>
      </c>
      <c r="C648">
        <v>-1.82</v>
      </c>
      <c r="D648" s="1">
        <v>38743.643055555556</v>
      </c>
      <c r="E648" s="1"/>
      <c r="F648">
        <v>-2.0699999999999998</v>
      </c>
    </row>
    <row r="649" spans="1:6">
      <c r="A649" s="1">
        <v>38743.766296296293</v>
      </c>
      <c r="B649" s="66">
        <f t="shared" si="10"/>
        <v>38743</v>
      </c>
      <c r="C649">
        <v>-1.82</v>
      </c>
      <c r="D649" s="1">
        <v>38743.768055555556</v>
      </c>
      <c r="E649" s="1"/>
      <c r="F649">
        <v>-2.0699999999999998</v>
      </c>
    </row>
    <row r="650" spans="1:6">
      <c r="A650" s="1">
        <v>38743.891296296293</v>
      </c>
      <c r="B650" s="66">
        <f t="shared" si="10"/>
        <v>38743</v>
      </c>
      <c r="C650">
        <v>-1.82</v>
      </c>
      <c r="D650" s="1">
        <v>38743.893055555556</v>
      </c>
      <c r="E650" s="1"/>
      <c r="F650">
        <v>-2.0699999999999998</v>
      </c>
    </row>
    <row r="651" spans="1:6">
      <c r="A651" s="1">
        <v>38744.016296296293</v>
      </c>
      <c r="B651" s="66">
        <f t="shared" si="10"/>
        <v>38744</v>
      </c>
      <c r="C651">
        <v>-1.82</v>
      </c>
      <c r="D651" s="1">
        <v>38744.018055555556</v>
      </c>
      <c r="E651" s="1"/>
      <c r="F651">
        <v>-2.0699999999999998</v>
      </c>
    </row>
    <row r="652" spans="1:6">
      <c r="A652" s="1">
        <v>38744.141296296293</v>
      </c>
      <c r="B652" s="66">
        <f t="shared" si="10"/>
        <v>38744</v>
      </c>
      <c r="C652">
        <v>-1.82</v>
      </c>
      <c r="D652" s="1">
        <v>38744.143055555556</v>
      </c>
      <c r="E652" s="1"/>
      <c r="F652">
        <v>-2.0699999999999998</v>
      </c>
    </row>
    <row r="653" spans="1:6">
      <c r="A653" s="1">
        <v>38744.266296296293</v>
      </c>
      <c r="B653" s="66">
        <f t="shared" si="10"/>
        <v>38744</v>
      </c>
      <c r="C653">
        <v>-1.82</v>
      </c>
      <c r="D653" s="1">
        <v>38744.268055555556</v>
      </c>
      <c r="E653" s="1"/>
      <c r="F653">
        <v>-2.0699999999999998</v>
      </c>
    </row>
    <row r="654" spans="1:6">
      <c r="A654" s="1">
        <v>38744.391296296293</v>
      </c>
      <c r="B654" s="66">
        <f t="shared" si="10"/>
        <v>38744</v>
      </c>
      <c r="C654">
        <v>-1.82</v>
      </c>
      <c r="D654" s="1">
        <v>38744.393055555556</v>
      </c>
      <c r="E654" s="1"/>
      <c r="F654">
        <v>-2.0699999999999998</v>
      </c>
    </row>
    <row r="655" spans="1:6">
      <c r="A655" s="1">
        <v>38744.516296296293</v>
      </c>
      <c r="B655" s="66">
        <f t="shared" si="10"/>
        <v>38744</v>
      </c>
      <c r="C655">
        <v>-1.57</v>
      </c>
      <c r="D655" s="1">
        <v>38744.518055555556</v>
      </c>
      <c r="E655" s="1"/>
      <c r="F655">
        <v>-2.0699999999999998</v>
      </c>
    </row>
    <row r="656" spans="1:6">
      <c r="A656" s="1">
        <v>38744.641296296293</v>
      </c>
      <c r="B656" s="66">
        <f t="shared" si="10"/>
        <v>38744</v>
      </c>
      <c r="C656">
        <v>-1.57</v>
      </c>
      <c r="D656" s="1">
        <v>38744.643055555556</v>
      </c>
      <c r="E656" s="1"/>
      <c r="F656">
        <v>-2.0699999999999998</v>
      </c>
    </row>
    <row r="657" spans="1:6">
      <c r="A657" s="1">
        <v>38744.766296296293</v>
      </c>
      <c r="B657" s="66">
        <f t="shared" si="10"/>
        <v>38744</v>
      </c>
      <c r="C657">
        <v>-1.57</v>
      </c>
      <c r="D657" s="1">
        <v>38744.768055555556</v>
      </c>
      <c r="E657" s="1"/>
      <c r="F657">
        <v>-2.0699999999999998</v>
      </c>
    </row>
    <row r="658" spans="1:6">
      <c r="A658" s="1">
        <v>38744.891296296293</v>
      </c>
      <c r="B658" s="66">
        <f t="shared" si="10"/>
        <v>38744</v>
      </c>
      <c r="C658">
        <v>-1.57</v>
      </c>
      <c r="D658" s="1">
        <v>38744.893055555556</v>
      </c>
      <c r="E658" s="1"/>
      <c r="F658">
        <v>-2.0699999999999998</v>
      </c>
    </row>
    <row r="659" spans="1:6">
      <c r="A659" s="1">
        <v>38745.016296296293</v>
      </c>
      <c r="B659" s="66">
        <f t="shared" si="10"/>
        <v>38745</v>
      </c>
      <c r="C659">
        <v>-1.57</v>
      </c>
      <c r="D659" s="1">
        <v>38745.018055555556</v>
      </c>
      <c r="E659" s="1"/>
      <c r="F659">
        <v>-2.0699999999999998</v>
      </c>
    </row>
    <row r="660" spans="1:6">
      <c r="A660" s="1">
        <v>38745.141296296293</v>
      </c>
      <c r="B660" s="66">
        <f t="shared" si="10"/>
        <v>38745</v>
      </c>
      <c r="C660">
        <v>-1.57</v>
      </c>
      <c r="D660" s="1">
        <v>38745.143055555556</v>
      </c>
      <c r="E660" s="1"/>
      <c r="F660">
        <v>-2.0699999999999998</v>
      </c>
    </row>
    <row r="661" spans="1:6">
      <c r="A661" s="1">
        <v>38745.266296296293</v>
      </c>
      <c r="B661" s="66">
        <f t="shared" si="10"/>
        <v>38745</v>
      </c>
      <c r="C661">
        <v>-1.57</v>
      </c>
      <c r="D661" s="1">
        <v>38745.268055555556</v>
      </c>
      <c r="E661" s="1"/>
      <c r="F661">
        <v>-2.0699999999999998</v>
      </c>
    </row>
    <row r="662" spans="1:6">
      <c r="A662" s="1">
        <v>38745.391296296293</v>
      </c>
      <c r="B662" s="66">
        <f t="shared" si="10"/>
        <v>38745</v>
      </c>
      <c r="C662">
        <v>-1.57</v>
      </c>
      <c r="D662" s="1">
        <v>38745.393055555556</v>
      </c>
      <c r="E662" s="1"/>
      <c r="F662">
        <v>-2.0699999999999998</v>
      </c>
    </row>
    <row r="663" spans="1:6">
      <c r="A663" s="1">
        <v>38745.516296296293</v>
      </c>
      <c r="B663" s="66">
        <f t="shared" si="10"/>
        <v>38745</v>
      </c>
      <c r="C663">
        <v>-1.57</v>
      </c>
      <c r="D663" s="1">
        <v>38745.518055555556</v>
      </c>
      <c r="E663" s="1"/>
      <c r="F663">
        <v>-2.0699999999999998</v>
      </c>
    </row>
    <row r="664" spans="1:6">
      <c r="A664" s="1">
        <v>38745.641296296293</v>
      </c>
      <c r="B664" s="66">
        <f t="shared" si="10"/>
        <v>38745</v>
      </c>
      <c r="C664">
        <v>-1.57</v>
      </c>
      <c r="D664" s="1">
        <v>38745.643055555556</v>
      </c>
      <c r="E664" s="1"/>
      <c r="F664">
        <v>-2.0699999999999998</v>
      </c>
    </row>
    <row r="665" spans="1:6">
      <c r="A665" s="1">
        <v>38745.766296296293</v>
      </c>
      <c r="B665" s="66">
        <f t="shared" si="10"/>
        <v>38745</v>
      </c>
      <c r="C665">
        <v>-1.32</v>
      </c>
      <c r="D665" s="1">
        <v>38745.768055555556</v>
      </c>
      <c r="E665" s="1"/>
      <c r="F665">
        <v>-2.0699999999999998</v>
      </c>
    </row>
    <row r="666" spans="1:6">
      <c r="A666" s="1">
        <v>38745.891296296293</v>
      </c>
      <c r="B666" s="66">
        <f t="shared" si="10"/>
        <v>38745</v>
      </c>
      <c r="C666">
        <v>-1.32</v>
      </c>
      <c r="D666" s="1">
        <v>38745.893055555556</v>
      </c>
      <c r="E666" s="1"/>
      <c r="F666">
        <v>-2.0699999999999998</v>
      </c>
    </row>
    <row r="667" spans="1:6">
      <c r="A667" s="1">
        <v>38746.016296296293</v>
      </c>
      <c r="B667" s="66">
        <f t="shared" si="10"/>
        <v>38746</v>
      </c>
      <c r="C667">
        <v>-1.32</v>
      </c>
      <c r="D667" s="1">
        <v>38746.018055555556</v>
      </c>
      <c r="E667" s="1"/>
      <c r="F667">
        <v>-2.0699999999999998</v>
      </c>
    </row>
    <row r="668" spans="1:6">
      <c r="A668" s="1">
        <v>38746.141296296293</v>
      </c>
      <c r="B668" s="66">
        <f t="shared" si="10"/>
        <v>38746</v>
      </c>
      <c r="C668">
        <v>-1.57</v>
      </c>
      <c r="D668" s="1">
        <v>38746.143055555556</v>
      </c>
      <c r="E668" s="1"/>
      <c r="F668">
        <v>-2.0699999999999998</v>
      </c>
    </row>
    <row r="669" spans="1:6">
      <c r="A669" s="1">
        <v>38746.266296296293</v>
      </c>
      <c r="B669" s="66">
        <f t="shared" si="10"/>
        <v>38746</v>
      </c>
      <c r="C669">
        <v>-1.57</v>
      </c>
      <c r="D669" s="1">
        <v>38746.268055555556</v>
      </c>
      <c r="E669" s="1"/>
      <c r="F669">
        <v>-2.0699999999999998</v>
      </c>
    </row>
    <row r="670" spans="1:6">
      <c r="A670" s="1">
        <v>38746.391296296293</v>
      </c>
      <c r="B670" s="66">
        <f t="shared" si="10"/>
        <v>38746</v>
      </c>
      <c r="C670">
        <v>-1.57</v>
      </c>
      <c r="D670" s="1">
        <v>38746.393055555556</v>
      </c>
      <c r="E670" s="1"/>
      <c r="F670">
        <v>-2.0699999999999998</v>
      </c>
    </row>
    <row r="671" spans="1:6">
      <c r="A671" s="1">
        <v>38746.516296296293</v>
      </c>
      <c r="B671" s="66">
        <f t="shared" si="10"/>
        <v>38746</v>
      </c>
      <c r="C671">
        <v>-1.32</v>
      </c>
      <c r="D671" s="1">
        <v>38746.518055555556</v>
      </c>
      <c r="E671" s="1"/>
      <c r="F671">
        <v>-2.0699999999999998</v>
      </c>
    </row>
    <row r="672" spans="1:6">
      <c r="A672" s="1">
        <v>38746.641296296293</v>
      </c>
      <c r="B672" s="66">
        <f t="shared" si="10"/>
        <v>38746</v>
      </c>
      <c r="C672">
        <v>-1.32</v>
      </c>
      <c r="D672" s="1">
        <v>38746.643055555556</v>
      </c>
      <c r="E672" s="1"/>
      <c r="F672">
        <v>-2.0699999999999998</v>
      </c>
    </row>
    <row r="673" spans="1:6">
      <c r="A673" s="1">
        <v>38746.766296296293</v>
      </c>
      <c r="B673" s="66">
        <f t="shared" si="10"/>
        <v>38746</v>
      </c>
      <c r="C673">
        <v>-1.32</v>
      </c>
      <c r="D673" s="1">
        <v>38746.768055555556</v>
      </c>
      <c r="E673" s="1"/>
      <c r="F673">
        <v>-2.0699999999999998</v>
      </c>
    </row>
    <row r="674" spans="1:6">
      <c r="A674" s="1">
        <v>38746.891296296293</v>
      </c>
      <c r="B674" s="66">
        <f t="shared" si="10"/>
        <v>38746</v>
      </c>
      <c r="C674">
        <v>-1.32</v>
      </c>
      <c r="D674" s="1">
        <v>38746.893055555556</v>
      </c>
      <c r="E674" s="1"/>
      <c r="F674">
        <v>-2.0699999999999998</v>
      </c>
    </row>
    <row r="675" spans="1:6">
      <c r="A675" s="1">
        <v>38747.016296296293</v>
      </c>
      <c r="B675" s="66">
        <f t="shared" si="10"/>
        <v>38747</v>
      </c>
      <c r="C675">
        <v>-1.32</v>
      </c>
      <c r="D675" s="1">
        <v>38747.018055555556</v>
      </c>
      <c r="E675" s="1"/>
      <c r="F675">
        <v>-2.0699999999999998</v>
      </c>
    </row>
    <row r="676" spans="1:6">
      <c r="A676" s="1">
        <v>38747.141296296293</v>
      </c>
      <c r="B676" s="66">
        <f t="shared" si="10"/>
        <v>38747</v>
      </c>
      <c r="C676">
        <v>-1.32</v>
      </c>
      <c r="D676" s="1">
        <v>38747.143055555556</v>
      </c>
      <c r="E676" s="1"/>
      <c r="F676">
        <v>-1.82</v>
      </c>
    </row>
    <row r="677" spans="1:6">
      <c r="A677" s="1">
        <v>38747.266296296293</v>
      </c>
      <c r="B677" s="66">
        <f t="shared" si="10"/>
        <v>38747</v>
      </c>
      <c r="C677">
        <v>-1.32</v>
      </c>
      <c r="D677" s="1">
        <v>38747.268055555556</v>
      </c>
      <c r="E677" s="1"/>
      <c r="F677">
        <v>-1.82</v>
      </c>
    </row>
    <row r="678" spans="1:6">
      <c r="A678" s="1">
        <v>38747.391296296293</v>
      </c>
      <c r="B678" s="66">
        <f t="shared" si="10"/>
        <v>38747</v>
      </c>
      <c r="C678">
        <v>-1.32</v>
      </c>
      <c r="D678" s="1">
        <v>38747.393055555556</v>
      </c>
      <c r="E678" s="1"/>
      <c r="F678">
        <v>-1.82</v>
      </c>
    </row>
    <row r="679" spans="1:6">
      <c r="A679" s="1">
        <v>38747.516296296293</v>
      </c>
      <c r="B679" s="66">
        <f t="shared" si="10"/>
        <v>38747</v>
      </c>
      <c r="C679">
        <v>-1.32</v>
      </c>
      <c r="D679" s="1">
        <v>38747.518055555556</v>
      </c>
      <c r="E679" s="1"/>
      <c r="F679">
        <v>-1.82</v>
      </c>
    </row>
    <row r="680" spans="1:6">
      <c r="A680" s="1">
        <v>38747.641296296293</v>
      </c>
      <c r="B680" s="66">
        <f t="shared" si="10"/>
        <v>38747</v>
      </c>
      <c r="C680">
        <v>-1.32</v>
      </c>
      <c r="D680" s="1">
        <v>38747.643055555556</v>
      </c>
      <c r="E680" s="1"/>
      <c r="F680">
        <v>-1.82</v>
      </c>
    </row>
    <row r="681" spans="1:6">
      <c r="A681" s="1">
        <v>38747.766296296293</v>
      </c>
      <c r="B681" s="66">
        <f t="shared" si="10"/>
        <v>38747</v>
      </c>
      <c r="C681">
        <v>-1.32</v>
      </c>
      <c r="D681" s="1">
        <v>38747.768055555556</v>
      </c>
      <c r="E681" s="1"/>
      <c r="F681">
        <v>-1.82</v>
      </c>
    </row>
    <row r="682" spans="1:6">
      <c r="A682" s="1">
        <v>38747.891296296293</v>
      </c>
      <c r="B682" s="66">
        <f t="shared" si="10"/>
        <v>38747</v>
      </c>
      <c r="C682">
        <v>-1.32</v>
      </c>
      <c r="D682" s="1">
        <v>38747.893055555556</v>
      </c>
      <c r="E682" s="1"/>
      <c r="F682">
        <v>-1.82</v>
      </c>
    </row>
    <row r="683" spans="1:6">
      <c r="A683" s="1">
        <v>38748.016296296293</v>
      </c>
      <c r="B683" s="66">
        <f t="shared" si="10"/>
        <v>38748</v>
      </c>
      <c r="C683">
        <v>-1.32</v>
      </c>
      <c r="D683" s="1">
        <v>38748.018055555556</v>
      </c>
      <c r="E683" s="1"/>
      <c r="F683">
        <v>-1.82</v>
      </c>
    </row>
    <row r="684" spans="1:6">
      <c r="A684" s="1">
        <v>38748.141296296293</v>
      </c>
      <c r="B684" s="66">
        <f t="shared" si="10"/>
        <v>38748</v>
      </c>
      <c r="C684">
        <v>-1.32</v>
      </c>
      <c r="D684" s="1">
        <v>38748.143055555556</v>
      </c>
      <c r="E684" s="1"/>
      <c r="F684">
        <v>-1.82</v>
      </c>
    </row>
    <row r="685" spans="1:6">
      <c r="A685" s="1">
        <v>38748.266296296293</v>
      </c>
      <c r="B685" s="66">
        <f t="shared" si="10"/>
        <v>38748</v>
      </c>
      <c r="C685">
        <v>-1.32</v>
      </c>
      <c r="D685" s="1">
        <v>38748.268055555556</v>
      </c>
      <c r="E685" s="1"/>
      <c r="F685">
        <v>-1.82</v>
      </c>
    </row>
    <row r="686" spans="1:6">
      <c r="A686" s="1">
        <v>38748.391296296293</v>
      </c>
      <c r="B686" s="66">
        <f t="shared" si="10"/>
        <v>38748</v>
      </c>
      <c r="C686">
        <v>-1.32</v>
      </c>
      <c r="D686" s="1">
        <v>38748.393055555556</v>
      </c>
      <c r="E686" s="1"/>
      <c r="F686">
        <v>-1.82</v>
      </c>
    </row>
    <row r="687" spans="1:6">
      <c r="A687" s="1">
        <v>38748.516296296293</v>
      </c>
      <c r="B687" s="66">
        <f t="shared" si="10"/>
        <v>38748</v>
      </c>
      <c r="C687">
        <v>-1.32</v>
      </c>
      <c r="D687" s="1">
        <v>38748.518055555556</v>
      </c>
      <c r="E687" s="1"/>
      <c r="F687">
        <v>-1.82</v>
      </c>
    </row>
    <row r="688" spans="1:6">
      <c r="A688" s="1">
        <v>38748.641296296293</v>
      </c>
      <c r="B688" s="66">
        <f t="shared" si="10"/>
        <v>38748</v>
      </c>
      <c r="C688">
        <v>-1.32</v>
      </c>
      <c r="D688" s="1">
        <v>38748.643055555556</v>
      </c>
      <c r="E688" s="1"/>
      <c r="F688">
        <v>-1.82</v>
      </c>
    </row>
    <row r="689" spans="1:6">
      <c r="A689" s="1">
        <v>38748.766296296293</v>
      </c>
      <c r="B689" s="66">
        <f t="shared" si="10"/>
        <v>38748</v>
      </c>
      <c r="C689">
        <v>-1.32</v>
      </c>
      <c r="D689" s="1">
        <v>38748.768055555556</v>
      </c>
      <c r="E689" s="1"/>
      <c r="F689">
        <v>-1.82</v>
      </c>
    </row>
    <row r="690" spans="1:6">
      <c r="A690" s="1">
        <v>38748.891296296293</v>
      </c>
      <c r="B690" s="66">
        <f t="shared" si="10"/>
        <v>38748</v>
      </c>
      <c r="C690">
        <v>-1.32</v>
      </c>
      <c r="D690" s="1">
        <v>38748.893055555556</v>
      </c>
      <c r="E690" s="1"/>
      <c r="F690">
        <v>-1.82</v>
      </c>
    </row>
    <row r="691" spans="1:6">
      <c r="A691" s="1">
        <v>38749.016296296293</v>
      </c>
      <c r="B691" s="66">
        <f t="shared" si="10"/>
        <v>38749</v>
      </c>
      <c r="C691">
        <v>-1.32</v>
      </c>
      <c r="D691" s="1">
        <v>38749.018055555556</v>
      </c>
      <c r="E691" s="1"/>
      <c r="F691">
        <v>-1.82</v>
      </c>
    </row>
    <row r="692" spans="1:6">
      <c r="A692" s="1">
        <v>38749.141296296293</v>
      </c>
      <c r="B692" s="66">
        <f t="shared" si="10"/>
        <v>38749</v>
      </c>
      <c r="C692">
        <v>-1.32</v>
      </c>
      <c r="D692" s="1">
        <v>38749.143055555556</v>
      </c>
      <c r="E692" s="1"/>
      <c r="F692">
        <v>-1.82</v>
      </c>
    </row>
    <row r="693" spans="1:6">
      <c r="A693" s="1">
        <v>38749.266296296293</v>
      </c>
      <c r="B693" s="66">
        <f t="shared" si="10"/>
        <v>38749</v>
      </c>
      <c r="C693">
        <v>-1.07</v>
      </c>
      <c r="D693" s="1">
        <v>38749.268055555556</v>
      </c>
      <c r="E693" s="1"/>
      <c r="F693">
        <v>-1.82</v>
      </c>
    </row>
    <row r="694" spans="1:6">
      <c r="A694" s="1">
        <v>38749.391296296293</v>
      </c>
      <c r="B694" s="66">
        <f t="shared" si="10"/>
        <v>38749</v>
      </c>
      <c r="C694">
        <v>-1.07</v>
      </c>
      <c r="D694" s="1">
        <v>38749.393055555556</v>
      </c>
      <c r="E694" s="1"/>
      <c r="F694">
        <v>-1.82</v>
      </c>
    </row>
    <row r="695" spans="1:6">
      <c r="A695" s="1">
        <v>38749.516296296293</v>
      </c>
      <c r="B695" s="66">
        <f t="shared" si="10"/>
        <v>38749</v>
      </c>
      <c r="C695">
        <v>-1.07</v>
      </c>
      <c r="D695" s="1">
        <v>38749.518055555556</v>
      </c>
      <c r="E695" s="1"/>
      <c r="F695">
        <v>-1.57</v>
      </c>
    </row>
    <row r="696" spans="1:6">
      <c r="A696" s="1">
        <v>38749.641296296293</v>
      </c>
      <c r="B696" s="66">
        <f t="shared" si="10"/>
        <v>38749</v>
      </c>
      <c r="C696">
        <v>-1.07</v>
      </c>
      <c r="D696" s="1">
        <v>38749.643055555556</v>
      </c>
      <c r="E696" s="1"/>
      <c r="F696">
        <v>-1.57</v>
      </c>
    </row>
    <row r="697" spans="1:6">
      <c r="A697" s="1">
        <v>38749.766296296293</v>
      </c>
      <c r="B697" s="66">
        <f t="shared" si="10"/>
        <v>38749</v>
      </c>
      <c r="C697">
        <v>-1.07</v>
      </c>
      <c r="D697" s="1">
        <v>38749.768055555556</v>
      </c>
      <c r="E697" s="1"/>
      <c r="F697">
        <v>-1.57</v>
      </c>
    </row>
    <row r="698" spans="1:6">
      <c r="A698" s="1">
        <v>38749.891296296293</v>
      </c>
      <c r="B698" s="66">
        <f t="shared" si="10"/>
        <v>38749</v>
      </c>
      <c r="C698">
        <v>-1.07</v>
      </c>
      <c r="D698" s="1">
        <v>38749.893055555556</v>
      </c>
      <c r="E698" s="1"/>
      <c r="F698">
        <v>-1.57</v>
      </c>
    </row>
    <row r="699" spans="1:6">
      <c r="A699" s="1">
        <v>38750.016296296293</v>
      </c>
      <c r="B699" s="66">
        <f t="shared" si="10"/>
        <v>38750</v>
      </c>
      <c r="C699">
        <v>-1.07</v>
      </c>
      <c r="D699" s="1">
        <v>38750.018055555556</v>
      </c>
      <c r="E699" s="1"/>
      <c r="F699">
        <v>-1.57</v>
      </c>
    </row>
    <row r="700" spans="1:6">
      <c r="A700" s="1">
        <v>38750.141296296293</v>
      </c>
      <c r="B700" s="66">
        <f t="shared" si="10"/>
        <v>38750</v>
      </c>
      <c r="C700">
        <v>-1.07</v>
      </c>
      <c r="D700" s="1">
        <v>38750.143055555556</v>
      </c>
      <c r="E700" s="1"/>
      <c r="F700">
        <v>-1.57</v>
      </c>
    </row>
    <row r="701" spans="1:6">
      <c r="A701" s="1">
        <v>38750.266296296293</v>
      </c>
      <c r="B701" s="66">
        <f t="shared" si="10"/>
        <v>38750</v>
      </c>
      <c r="C701">
        <v>-1.07</v>
      </c>
      <c r="D701" s="1">
        <v>38750.268055555556</v>
      </c>
      <c r="E701" s="1"/>
      <c r="F701">
        <v>-1.57</v>
      </c>
    </row>
    <row r="702" spans="1:6">
      <c r="A702" s="1">
        <v>38750.391296296293</v>
      </c>
      <c r="B702" s="66">
        <f t="shared" si="10"/>
        <v>38750</v>
      </c>
      <c r="C702">
        <v>-1.07</v>
      </c>
      <c r="D702" s="1">
        <v>38750.393055555556</v>
      </c>
      <c r="E702" s="1"/>
      <c r="F702">
        <v>-1.57</v>
      </c>
    </row>
    <row r="703" spans="1:6">
      <c r="A703" s="1">
        <v>38750.516296296293</v>
      </c>
      <c r="B703" s="66">
        <f t="shared" si="10"/>
        <v>38750</v>
      </c>
      <c r="C703">
        <v>-1.07</v>
      </c>
      <c r="D703" s="1">
        <v>38750.518055555556</v>
      </c>
      <c r="E703" s="1"/>
      <c r="F703">
        <v>-1.57</v>
      </c>
    </row>
    <row r="704" spans="1:6">
      <c r="A704" s="1">
        <v>38750.641296296293</v>
      </c>
      <c r="B704" s="66">
        <f t="shared" si="10"/>
        <v>38750</v>
      </c>
      <c r="C704">
        <v>-1.07</v>
      </c>
      <c r="D704" s="1">
        <v>38750.643055555556</v>
      </c>
      <c r="E704" s="1"/>
      <c r="F704">
        <v>-1.57</v>
      </c>
    </row>
    <row r="705" spans="1:6">
      <c r="A705" s="1">
        <v>38750.766296296293</v>
      </c>
      <c r="B705" s="66">
        <f t="shared" si="10"/>
        <v>38750</v>
      </c>
      <c r="C705">
        <v>-1.07</v>
      </c>
      <c r="D705" s="1">
        <v>38750.768055555556</v>
      </c>
      <c r="E705" s="1"/>
      <c r="F705">
        <v>-1.57</v>
      </c>
    </row>
    <row r="706" spans="1:6">
      <c r="A706" s="1">
        <v>38750.891296296293</v>
      </c>
      <c r="B706" s="66">
        <f t="shared" si="10"/>
        <v>38750</v>
      </c>
      <c r="C706">
        <v>-1.07</v>
      </c>
      <c r="D706" s="1">
        <v>38750.893055555556</v>
      </c>
      <c r="E706" s="1"/>
      <c r="F706">
        <v>-1.57</v>
      </c>
    </row>
    <row r="707" spans="1:6">
      <c r="A707" s="1">
        <v>38751.016296296293</v>
      </c>
      <c r="B707" s="66">
        <f t="shared" si="10"/>
        <v>38751</v>
      </c>
      <c r="C707">
        <v>-1.07</v>
      </c>
      <c r="D707" s="1">
        <v>38751.018055555556</v>
      </c>
      <c r="E707" s="1"/>
      <c r="F707">
        <v>-1.57</v>
      </c>
    </row>
    <row r="708" spans="1:6">
      <c r="A708" s="1">
        <v>38751.141296296293</v>
      </c>
      <c r="B708" s="66">
        <f t="shared" ref="B708:B771" si="11">INT(A708)</f>
        <v>38751</v>
      </c>
      <c r="C708">
        <v>-1.07</v>
      </c>
      <c r="D708" s="1">
        <v>38751.143055555556</v>
      </c>
      <c r="E708" s="1"/>
      <c r="F708">
        <v>-1.57</v>
      </c>
    </row>
    <row r="709" spans="1:6">
      <c r="A709" s="1">
        <v>38751.266296296293</v>
      </c>
      <c r="B709" s="66">
        <f t="shared" si="11"/>
        <v>38751</v>
      </c>
      <c r="C709">
        <v>-1.07</v>
      </c>
      <c r="D709" s="1">
        <v>38751.268055555556</v>
      </c>
      <c r="E709" s="1"/>
      <c r="F709">
        <v>-1.57</v>
      </c>
    </row>
    <row r="710" spans="1:6">
      <c r="A710" s="1">
        <v>38751.391296296293</v>
      </c>
      <c r="B710" s="66">
        <f t="shared" si="11"/>
        <v>38751</v>
      </c>
      <c r="C710">
        <v>-1.07</v>
      </c>
      <c r="D710" s="1">
        <v>38751.393055555556</v>
      </c>
      <c r="E710" s="1"/>
      <c r="F710">
        <v>-1.57</v>
      </c>
    </row>
    <row r="711" spans="1:6">
      <c r="A711" s="1">
        <v>38751.516296296293</v>
      </c>
      <c r="B711" s="66">
        <f t="shared" si="11"/>
        <v>38751</v>
      </c>
      <c r="C711">
        <v>-1.07</v>
      </c>
      <c r="D711" s="1">
        <v>38751.518055555556</v>
      </c>
      <c r="E711" s="1"/>
      <c r="F711">
        <v>-1.57</v>
      </c>
    </row>
    <row r="712" spans="1:6">
      <c r="A712" s="1">
        <v>38751.641296296293</v>
      </c>
      <c r="B712" s="66">
        <f t="shared" si="11"/>
        <v>38751</v>
      </c>
      <c r="C712">
        <v>-1.07</v>
      </c>
      <c r="D712" s="1">
        <v>38751.643055555556</v>
      </c>
      <c r="E712" s="1"/>
      <c r="F712">
        <v>-1.57</v>
      </c>
    </row>
    <row r="713" spans="1:6">
      <c r="A713" s="1">
        <v>38751.766296296293</v>
      </c>
      <c r="B713" s="66">
        <f t="shared" si="11"/>
        <v>38751</v>
      </c>
      <c r="C713">
        <v>-1.07</v>
      </c>
      <c r="D713" s="1">
        <v>38751.768055555556</v>
      </c>
      <c r="E713" s="1"/>
      <c r="F713">
        <v>-1.57</v>
      </c>
    </row>
    <row r="714" spans="1:6">
      <c r="A714" s="1">
        <v>38751.891296296293</v>
      </c>
      <c r="B714" s="66">
        <f t="shared" si="11"/>
        <v>38751</v>
      </c>
      <c r="C714">
        <v>-1.07</v>
      </c>
      <c r="D714" s="1">
        <v>38751.893055555556</v>
      </c>
      <c r="E714" s="1"/>
      <c r="F714">
        <v>-1.57</v>
      </c>
    </row>
    <row r="715" spans="1:6">
      <c r="A715" s="1">
        <v>38752.016296296293</v>
      </c>
      <c r="B715" s="66">
        <f t="shared" si="11"/>
        <v>38752</v>
      </c>
      <c r="C715">
        <v>-1.07</v>
      </c>
      <c r="D715" s="1">
        <v>38752.018055555556</v>
      </c>
      <c r="E715" s="1"/>
      <c r="F715">
        <v>-1.57</v>
      </c>
    </row>
    <row r="716" spans="1:6">
      <c r="A716" s="1">
        <v>38752.141296296293</v>
      </c>
      <c r="B716" s="66">
        <f t="shared" si="11"/>
        <v>38752</v>
      </c>
      <c r="C716">
        <v>-1.07</v>
      </c>
      <c r="D716" s="1">
        <v>38752.143055555556</v>
      </c>
      <c r="E716" s="1"/>
      <c r="F716">
        <v>-1.82</v>
      </c>
    </row>
    <row r="717" spans="1:6">
      <c r="A717" s="1">
        <v>38752.266296296293</v>
      </c>
      <c r="B717" s="66">
        <f t="shared" si="11"/>
        <v>38752</v>
      </c>
      <c r="C717">
        <v>-1.07</v>
      </c>
      <c r="D717" s="1">
        <v>38752.268055555556</v>
      </c>
      <c r="E717" s="1"/>
      <c r="F717">
        <v>-1.82</v>
      </c>
    </row>
    <row r="718" spans="1:6">
      <c r="A718" s="1">
        <v>38752.391296296293</v>
      </c>
      <c r="B718" s="66">
        <f t="shared" si="11"/>
        <v>38752</v>
      </c>
      <c r="C718">
        <v>-1.07</v>
      </c>
      <c r="D718" s="1">
        <v>38752.393055555556</v>
      </c>
      <c r="E718" s="1"/>
      <c r="F718">
        <v>-1.82</v>
      </c>
    </row>
    <row r="719" spans="1:6">
      <c r="A719" s="1">
        <v>38752.516296296293</v>
      </c>
      <c r="B719" s="66">
        <f t="shared" si="11"/>
        <v>38752</v>
      </c>
      <c r="C719">
        <v>-1.07</v>
      </c>
      <c r="D719" s="1">
        <v>38752.518055555556</v>
      </c>
      <c r="E719" s="1"/>
      <c r="F719">
        <v>-2.0699999999999998</v>
      </c>
    </row>
    <row r="720" spans="1:6">
      <c r="A720" s="1">
        <v>38752.641296296293</v>
      </c>
      <c r="B720" s="66">
        <f t="shared" si="11"/>
        <v>38752</v>
      </c>
      <c r="C720">
        <v>-1.07</v>
      </c>
      <c r="D720" s="1">
        <v>38752.643055555556</v>
      </c>
      <c r="E720" s="1"/>
      <c r="F720">
        <v>-2.0699999999999998</v>
      </c>
    </row>
    <row r="721" spans="1:6">
      <c r="A721" s="1">
        <v>38752.766296296293</v>
      </c>
      <c r="B721" s="66">
        <f t="shared" si="11"/>
        <v>38752</v>
      </c>
      <c r="C721">
        <v>-1.07</v>
      </c>
      <c r="D721" s="1">
        <v>38752.768055555556</v>
      </c>
      <c r="E721" s="1"/>
      <c r="F721">
        <v>-2.3199999999999998</v>
      </c>
    </row>
    <row r="722" spans="1:6">
      <c r="A722" s="1">
        <v>38752.891296296293</v>
      </c>
      <c r="B722" s="66">
        <f t="shared" si="11"/>
        <v>38752</v>
      </c>
      <c r="C722">
        <v>-1.07</v>
      </c>
      <c r="D722" s="1">
        <v>38752.893055555556</v>
      </c>
      <c r="E722" s="1"/>
      <c r="F722">
        <v>-2.57</v>
      </c>
    </row>
    <row r="723" spans="1:6">
      <c r="A723" s="1">
        <v>38753.016296296293</v>
      </c>
      <c r="B723" s="66">
        <f t="shared" si="11"/>
        <v>38753</v>
      </c>
      <c r="C723">
        <v>-1.07</v>
      </c>
      <c r="D723" s="1">
        <v>38753.018055555556</v>
      </c>
      <c r="E723" s="1"/>
      <c r="F723">
        <v>-2.82</v>
      </c>
    </row>
    <row r="724" spans="1:6">
      <c r="A724" s="1">
        <v>38753.141296296293</v>
      </c>
      <c r="B724" s="66">
        <f t="shared" si="11"/>
        <v>38753</v>
      </c>
      <c r="C724">
        <v>-1.07</v>
      </c>
      <c r="D724" s="1">
        <v>38753.143055555556</v>
      </c>
      <c r="E724" s="1"/>
      <c r="F724">
        <v>-3.07</v>
      </c>
    </row>
    <row r="725" spans="1:6">
      <c r="A725" s="1">
        <v>38753.266296296293</v>
      </c>
      <c r="B725" s="66">
        <f t="shared" si="11"/>
        <v>38753</v>
      </c>
      <c r="C725">
        <v>-1.07</v>
      </c>
      <c r="D725" s="1">
        <v>38753.268055555556</v>
      </c>
      <c r="E725" s="1"/>
      <c r="F725">
        <v>-3.56</v>
      </c>
    </row>
    <row r="726" spans="1:6">
      <c r="A726" s="1">
        <v>38753.391296296293</v>
      </c>
      <c r="B726" s="66">
        <f t="shared" si="11"/>
        <v>38753</v>
      </c>
      <c r="C726">
        <v>-1.07</v>
      </c>
      <c r="D726" s="1">
        <v>38753.393055555556</v>
      </c>
      <c r="E726" s="1"/>
      <c r="F726">
        <v>-3.81</v>
      </c>
    </row>
    <row r="727" spans="1:6">
      <c r="A727" s="1">
        <v>38753.516296296293</v>
      </c>
      <c r="B727" s="66">
        <f t="shared" si="11"/>
        <v>38753</v>
      </c>
      <c r="C727">
        <v>-1.07</v>
      </c>
      <c r="D727" s="1">
        <v>38753.518055555556</v>
      </c>
      <c r="E727" s="1"/>
      <c r="F727">
        <v>-4.0599999999999996</v>
      </c>
    </row>
    <row r="728" spans="1:6">
      <c r="A728" s="1">
        <v>38753.641296296293</v>
      </c>
      <c r="B728" s="66">
        <f t="shared" si="11"/>
        <v>38753</v>
      </c>
      <c r="C728">
        <v>-1.07</v>
      </c>
      <c r="D728" s="1">
        <v>38753.643055555556</v>
      </c>
      <c r="E728" s="1"/>
      <c r="F728">
        <v>-4.3099999999999996</v>
      </c>
    </row>
    <row r="729" spans="1:6">
      <c r="A729" s="1">
        <v>38753.766296296293</v>
      </c>
      <c r="B729" s="66">
        <f t="shared" si="11"/>
        <v>38753</v>
      </c>
      <c r="C729">
        <v>-1.07</v>
      </c>
      <c r="D729" s="1">
        <v>38753.768055555556</v>
      </c>
      <c r="E729" s="1"/>
      <c r="F729">
        <v>-4.3099999999999996</v>
      </c>
    </row>
    <row r="730" spans="1:6">
      <c r="A730" s="1">
        <v>38753.891296296293</v>
      </c>
      <c r="B730" s="66">
        <f t="shared" si="11"/>
        <v>38753</v>
      </c>
      <c r="C730">
        <v>-1.07</v>
      </c>
      <c r="D730" s="1">
        <v>38753.893055555556</v>
      </c>
      <c r="E730" s="1"/>
      <c r="F730">
        <v>-4.5599999999999996</v>
      </c>
    </row>
    <row r="731" spans="1:6">
      <c r="A731" s="1">
        <v>38754.016296296293</v>
      </c>
      <c r="B731" s="66">
        <f t="shared" si="11"/>
        <v>38754</v>
      </c>
      <c r="C731">
        <v>-1.07</v>
      </c>
      <c r="D731" s="1">
        <v>38754.018055555556</v>
      </c>
      <c r="E731" s="1"/>
      <c r="F731">
        <v>-4.5599999999999996</v>
      </c>
    </row>
    <row r="732" spans="1:6">
      <c r="A732" s="1">
        <v>38754.141296296293</v>
      </c>
      <c r="B732" s="66">
        <f t="shared" si="11"/>
        <v>38754</v>
      </c>
      <c r="C732">
        <v>-1.07</v>
      </c>
      <c r="D732" s="1">
        <v>38754.143055555556</v>
      </c>
      <c r="E732" s="1"/>
      <c r="F732">
        <v>-4.5599999999999996</v>
      </c>
    </row>
    <row r="733" spans="1:6">
      <c r="A733" s="1">
        <v>38754.266296296293</v>
      </c>
      <c r="B733" s="66">
        <f t="shared" si="11"/>
        <v>38754</v>
      </c>
      <c r="C733">
        <v>-1.32</v>
      </c>
      <c r="D733" s="1">
        <v>38754.268055555556</v>
      </c>
      <c r="E733" s="1"/>
      <c r="F733">
        <v>-4.5599999999999996</v>
      </c>
    </row>
    <row r="734" spans="1:6">
      <c r="A734" s="1">
        <v>38754.391296296293</v>
      </c>
      <c r="B734" s="66">
        <f t="shared" si="11"/>
        <v>38754</v>
      </c>
      <c r="C734">
        <v>-1.32</v>
      </c>
      <c r="D734" s="1">
        <v>38754.393055555556</v>
      </c>
      <c r="E734" s="1"/>
      <c r="F734">
        <v>-4.3099999999999996</v>
      </c>
    </row>
    <row r="735" spans="1:6">
      <c r="A735" s="1">
        <v>38754.516296296293</v>
      </c>
      <c r="B735" s="66">
        <f t="shared" si="11"/>
        <v>38754</v>
      </c>
      <c r="C735">
        <v>-1.32</v>
      </c>
      <c r="D735" s="1">
        <v>38754.518055555556</v>
      </c>
      <c r="E735" s="1"/>
      <c r="F735">
        <v>-4.3099999999999996</v>
      </c>
    </row>
    <row r="736" spans="1:6">
      <c r="A736" s="1">
        <v>38754.641296296293</v>
      </c>
      <c r="B736" s="66">
        <f t="shared" si="11"/>
        <v>38754</v>
      </c>
      <c r="C736">
        <v>-1.32</v>
      </c>
      <c r="D736" s="1">
        <v>38754.643055555556</v>
      </c>
      <c r="E736" s="1"/>
      <c r="F736">
        <v>-4.3099999999999996</v>
      </c>
    </row>
    <row r="737" spans="1:6">
      <c r="A737" s="1">
        <v>38754.766296296293</v>
      </c>
      <c r="B737" s="66">
        <f t="shared" si="11"/>
        <v>38754</v>
      </c>
      <c r="C737">
        <v>-1.32</v>
      </c>
      <c r="D737" s="1">
        <v>38754.768055555556</v>
      </c>
      <c r="E737" s="1"/>
      <c r="F737">
        <v>-4.0599999999999996</v>
      </c>
    </row>
    <row r="738" spans="1:6">
      <c r="A738" s="1">
        <v>38754.891296296293</v>
      </c>
      <c r="B738" s="66">
        <f t="shared" si="11"/>
        <v>38754</v>
      </c>
      <c r="C738">
        <v>-1.32</v>
      </c>
      <c r="D738" s="1">
        <v>38754.893055555556</v>
      </c>
      <c r="E738" s="1"/>
      <c r="F738">
        <v>-4.0599999999999996</v>
      </c>
    </row>
    <row r="739" spans="1:6">
      <c r="A739" s="1">
        <v>38755.016296296293</v>
      </c>
      <c r="B739" s="66">
        <f t="shared" si="11"/>
        <v>38755</v>
      </c>
      <c r="C739">
        <v>-1.32</v>
      </c>
      <c r="D739" s="1">
        <v>38755.018055555556</v>
      </c>
      <c r="E739" s="1"/>
      <c r="F739">
        <v>-4.0599999999999996</v>
      </c>
    </row>
    <row r="740" spans="1:6">
      <c r="A740" s="1">
        <v>38755.141296296293</v>
      </c>
      <c r="B740" s="66">
        <f t="shared" si="11"/>
        <v>38755</v>
      </c>
      <c r="C740">
        <v>-1.32</v>
      </c>
      <c r="D740" s="1">
        <v>38755.143055555556</v>
      </c>
      <c r="E740" s="1"/>
      <c r="F740">
        <v>-3.81</v>
      </c>
    </row>
    <row r="741" spans="1:6">
      <c r="A741" s="1">
        <v>38755.266296296293</v>
      </c>
      <c r="B741" s="66">
        <f t="shared" si="11"/>
        <v>38755</v>
      </c>
      <c r="C741">
        <v>-1.57</v>
      </c>
      <c r="D741" s="1">
        <v>38755.268055555556</v>
      </c>
      <c r="E741" s="1"/>
      <c r="F741">
        <v>-3.81</v>
      </c>
    </row>
    <row r="742" spans="1:6">
      <c r="A742" s="1">
        <v>38755.391296296293</v>
      </c>
      <c r="B742" s="66">
        <f t="shared" si="11"/>
        <v>38755</v>
      </c>
      <c r="C742">
        <v>-1.57</v>
      </c>
      <c r="D742" s="1">
        <v>38755.393055555556</v>
      </c>
      <c r="E742" s="1"/>
      <c r="F742">
        <v>-3.81</v>
      </c>
    </row>
    <row r="743" spans="1:6">
      <c r="A743" s="1">
        <v>38755.516296296293</v>
      </c>
      <c r="B743" s="66">
        <f t="shared" si="11"/>
        <v>38755</v>
      </c>
      <c r="C743">
        <v>-1.57</v>
      </c>
      <c r="D743" s="1">
        <v>38755.518055555556</v>
      </c>
      <c r="E743" s="1"/>
      <c r="F743">
        <v>-3.56</v>
      </c>
    </row>
    <row r="744" spans="1:6">
      <c r="A744" s="1">
        <v>38755.641296296293</v>
      </c>
      <c r="B744" s="66">
        <f t="shared" si="11"/>
        <v>38755</v>
      </c>
      <c r="C744">
        <v>-1.57</v>
      </c>
      <c r="D744" s="1">
        <v>38755.643055555556</v>
      </c>
      <c r="E744" s="1"/>
      <c r="F744">
        <v>-3.56</v>
      </c>
    </row>
    <row r="745" spans="1:6">
      <c r="A745" s="1">
        <v>38755.766296296293</v>
      </c>
      <c r="B745" s="66">
        <f t="shared" si="11"/>
        <v>38755</v>
      </c>
      <c r="C745">
        <v>-1.57</v>
      </c>
      <c r="D745" s="1">
        <v>38755.768055555556</v>
      </c>
      <c r="E745" s="1"/>
      <c r="F745">
        <v>-3.56</v>
      </c>
    </row>
    <row r="746" spans="1:6">
      <c r="A746" s="1">
        <v>38755.891296296293</v>
      </c>
      <c r="B746" s="66">
        <f t="shared" si="11"/>
        <v>38755</v>
      </c>
      <c r="C746">
        <v>-1.57</v>
      </c>
      <c r="D746" s="1">
        <v>38755.893055555556</v>
      </c>
      <c r="E746" s="1"/>
      <c r="F746">
        <v>-3.56</v>
      </c>
    </row>
    <row r="747" spans="1:6">
      <c r="A747" s="1">
        <v>38756.016296296293</v>
      </c>
      <c r="B747" s="66">
        <f t="shared" si="11"/>
        <v>38756</v>
      </c>
      <c r="C747">
        <v>-1.57</v>
      </c>
      <c r="D747" s="1">
        <v>38756.018055555556</v>
      </c>
      <c r="E747" s="1"/>
      <c r="F747">
        <v>-3.56</v>
      </c>
    </row>
    <row r="748" spans="1:6">
      <c r="A748" s="1">
        <v>38756.141296296293</v>
      </c>
      <c r="B748" s="66">
        <f t="shared" si="11"/>
        <v>38756</v>
      </c>
      <c r="C748">
        <v>-1.57</v>
      </c>
      <c r="D748" s="1">
        <v>38756.143055555556</v>
      </c>
      <c r="E748" s="1"/>
      <c r="F748">
        <v>-3.56</v>
      </c>
    </row>
    <row r="749" spans="1:6">
      <c r="A749" s="1">
        <v>38756.266296296293</v>
      </c>
      <c r="B749" s="66">
        <f t="shared" si="11"/>
        <v>38756</v>
      </c>
      <c r="C749">
        <v>-1.57</v>
      </c>
      <c r="D749" s="1">
        <v>38756.268055555556</v>
      </c>
      <c r="E749" s="1"/>
      <c r="F749">
        <v>-3.32</v>
      </c>
    </row>
    <row r="750" spans="1:6">
      <c r="A750" s="1">
        <v>38756.391296296293</v>
      </c>
      <c r="B750" s="66">
        <f t="shared" si="11"/>
        <v>38756</v>
      </c>
      <c r="C750">
        <v>-1.57</v>
      </c>
      <c r="D750" s="1">
        <v>38756.393055555556</v>
      </c>
      <c r="E750" s="1"/>
      <c r="F750">
        <v>-3.32</v>
      </c>
    </row>
    <row r="751" spans="1:6">
      <c r="A751" s="1">
        <v>38756.516296296293</v>
      </c>
      <c r="B751" s="66">
        <f t="shared" si="11"/>
        <v>38756</v>
      </c>
      <c r="C751">
        <v>-1.57</v>
      </c>
      <c r="D751" s="1">
        <v>38756.518055555556</v>
      </c>
      <c r="E751" s="1"/>
      <c r="F751">
        <v>-3.32</v>
      </c>
    </row>
    <row r="752" spans="1:6">
      <c r="A752" s="1">
        <v>38756.641296296293</v>
      </c>
      <c r="B752" s="66">
        <f t="shared" si="11"/>
        <v>38756</v>
      </c>
      <c r="C752">
        <v>-1.57</v>
      </c>
      <c r="D752" s="1">
        <v>38756.643055555556</v>
      </c>
      <c r="E752" s="1"/>
      <c r="F752">
        <v>-3.32</v>
      </c>
    </row>
    <row r="753" spans="1:6">
      <c r="A753" s="1">
        <v>38756.766296296293</v>
      </c>
      <c r="B753" s="66">
        <f t="shared" si="11"/>
        <v>38756</v>
      </c>
      <c r="C753">
        <v>-1.57</v>
      </c>
      <c r="D753" s="1">
        <v>38756.768055555556</v>
      </c>
      <c r="E753" s="1"/>
      <c r="F753">
        <v>-3.32</v>
      </c>
    </row>
    <row r="754" spans="1:6">
      <c r="A754" s="1">
        <v>38756.891296296293</v>
      </c>
      <c r="B754" s="66">
        <f t="shared" si="11"/>
        <v>38756</v>
      </c>
      <c r="C754">
        <v>-1.57</v>
      </c>
      <c r="D754" s="1">
        <v>38756.893055555556</v>
      </c>
      <c r="E754" s="1"/>
      <c r="F754">
        <v>-3.32</v>
      </c>
    </row>
    <row r="755" spans="1:6">
      <c r="A755" s="1">
        <v>38757.016296296293</v>
      </c>
      <c r="B755" s="66">
        <f t="shared" si="11"/>
        <v>38757</v>
      </c>
      <c r="C755">
        <v>-1.57</v>
      </c>
      <c r="D755" s="1">
        <v>38757.018055555556</v>
      </c>
      <c r="E755" s="1"/>
      <c r="F755">
        <v>-3.32</v>
      </c>
    </row>
    <row r="756" spans="1:6">
      <c r="A756" s="1">
        <v>38757.141296296293</v>
      </c>
      <c r="B756" s="66">
        <f t="shared" si="11"/>
        <v>38757</v>
      </c>
      <c r="C756">
        <v>-1.57</v>
      </c>
      <c r="D756" s="1">
        <v>38757.143055555556</v>
      </c>
      <c r="E756" s="1"/>
      <c r="F756">
        <v>-3.32</v>
      </c>
    </row>
    <row r="757" spans="1:6">
      <c r="A757" s="1">
        <v>38757.266296296293</v>
      </c>
      <c r="B757" s="66">
        <f t="shared" si="11"/>
        <v>38757</v>
      </c>
      <c r="C757">
        <v>-1.57</v>
      </c>
      <c r="D757" s="1">
        <v>38757.268055555556</v>
      </c>
      <c r="E757" s="1"/>
      <c r="F757">
        <v>-3.07</v>
      </c>
    </row>
    <row r="758" spans="1:6">
      <c r="A758" s="1">
        <v>38757.391296296293</v>
      </c>
      <c r="B758" s="66">
        <f t="shared" si="11"/>
        <v>38757</v>
      </c>
      <c r="C758">
        <v>-1.57</v>
      </c>
      <c r="D758" s="1">
        <v>38757.393055555556</v>
      </c>
      <c r="E758" s="1"/>
      <c r="F758">
        <v>-3.07</v>
      </c>
    </row>
    <row r="759" spans="1:6">
      <c r="A759" s="1">
        <v>38757.516296296293</v>
      </c>
      <c r="B759" s="66">
        <f t="shared" si="11"/>
        <v>38757</v>
      </c>
      <c r="C759">
        <v>-1.57</v>
      </c>
      <c r="D759" s="1">
        <v>38757.518055555556</v>
      </c>
      <c r="E759" s="1"/>
      <c r="F759">
        <v>-3.07</v>
      </c>
    </row>
    <row r="760" spans="1:6">
      <c r="A760" s="1">
        <v>38757.641296296293</v>
      </c>
      <c r="B760" s="66">
        <f t="shared" si="11"/>
        <v>38757</v>
      </c>
      <c r="C760">
        <v>-1.57</v>
      </c>
      <c r="D760" s="1">
        <v>38757.643055555556</v>
      </c>
      <c r="E760" s="1"/>
      <c r="F760">
        <v>-3.07</v>
      </c>
    </row>
    <row r="761" spans="1:6">
      <c r="A761" s="1">
        <v>38757.766296296293</v>
      </c>
      <c r="B761" s="66">
        <f t="shared" si="11"/>
        <v>38757</v>
      </c>
      <c r="C761">
        <v>-1.57</v>
      </c>
      <c r="D761" s="1">
        <v>38757.768055555556</v>
      </c>
      <c r="E761" s="1"/>
      <c r="F761">
        <v>-3.07</v>
      </c>
    </row>
    <row r="762" spans="1:6">
      <c r="A762" s="1">
        <v>38757.891296296293</v>
      </c>
      <c r="B762" s="66">
        <f t="shared" si="11"/>
        <v>38757</v>
      </c>
      <c r="C762">
        <v>-1.57</v>
      </c>
      <c r="D762" s="1">
        <v>38757.893055555556</v>
      </c>
      <c r="E762" s="1"/>
      <c r="F762">
        <v>-3.07</v>
      </c>
    </row>
    <row r="763" spans="1:6">
      <c r="A763" s="1">
        <v>38758.016296296293</v>
      </c>
      <c r="B763" s="66">
        <f t="shared" si="11"/>
        <v>38758</v>
      </c>
      <c r="C763">
        <v>-1.57</v>
      </c>
      <c r="D763" s="1">
        <v>38758.018055555556</v>
      </c>
      <c r="E763" s="1"/>
      <c r="F763">
        <v>-3.07</v>
      </c>
    </row>
    <row r="764" spans="1:6">
      <c r="A764" s="1">
        <v>38758.141296296293</v>
      </c>
      <c r="B764" s="66">
        <f t="shared" si="11"/>
        <v>38758</v>
      </c>
      <c r="C764">
        <v>-1.57</v>
      </c>
      <c r="D764" s="1">
        <v>38758.143055555556</v>
      </c>
      <c r="E764" s="1"/>
      <c r="F764">
        <v>-3.07</v>
      </c>
    </row>
    <row r="765" spans="1:6">
      <c r="A765" s="1">
        <v>38758.266296296293</v>
      </c>
      <c r="B765" s="66">
        <f t="shared" si="11"/>
        <v>38758</v>
      </c>
      <c r="C765">
        <v>-1.57</v>
      </c>
      <c r="D765" s="1">
        <v>38758.268055555556</v>
      </c>
      <c r="E765" s="1"/>
      <c r="F765">
        <v>-3.07</v>
      </c>
    </row>
    <row r="766" spans="1:6">
      <c r="A766" s="1">
        <v>38758.391296296293</v>
      </c>
      <c r="B766" s="66">
        <f t="shared" si="11"/>
        <v>38758</v>
      </c>
      <c r="C766">
        <v>-1.57</v>
      </c>
      <c r="D766" s="1">
        <v>38758.393055555556</v>
      </c>
      <c r="E766" s="1"/>
      <c r="F766">
        <v>-3.07</v>
      </c>
    </row>
    <row r="767" spans="1:6">
      <c r="A767" s="1">
        <v>38758.516296296293</v>
      </c>
      <c r="B767" s="66">
        <f t="shared" si="11"/>
        <v>38758</v>
      </c>
      <c r="C767">
        <v>-1.57</v>
      </c>
      <c r="D767" s="1">
        <v>38758.518055555556</v>
      </c>
      <c r="E767" s="1"/>
      <c r="F767">
        <v>-3.07</v>
      </c>
    </row>
    <row r="768" spans="1:6">
      <c r="A768" s="1">
        <v>38758.641296296293</v>
      </c>
      <c r="B768" s="66">
        <f t="shared" si="11"/>
        <v>38758</v>
      </c>
      <c r="C768">
        <v>-1.57</v>
      </c>
      <c r="D768" s="1">
        <v>38758.643055555556</v>
      </c>
      <c r="E768" s="1"/>
      <c r="F768">
        <v>-3.07</v>
      </c>
    </row>
    <row r="769" spans="1:6">
      <c r="A769" s="1">
        <v>38758.766296296293</v>
      </c>
      <c r="B769" s="66">
        <f t="shared" si="11"/>
        <v>38758</v>
      </c>
      <c r="C769">
        <v>-1.57</v>
      </c>
      <c r="D769" s="1">
        <v>38758.768055555556</v>
      </c>
      <c r="E769" s="1"/>
      <c r="F769">
        <v>-3.07</v>
      </c>
    </row>
    <row r="770" spans="1:6">
      <c r="A770" s="1">
        <v>38758.891296296293</v>
      </c>
      <c r="B770" s="66">
        <f t="shared" si="11"/>
        <v>38758</v>
      </c>
      <c r="C770">
        <v>-1.82</v>
      </c>
      <c r="D770" s="1">
        <v>38758.893055555556</v>
      </c>
      <c r="E770" s="1"/>
      <c r="F770">
        <v>-3.07</v>
      </c>
    </row>
    <row r="771" spans="1:6">
      <c r="A771" s="1">
        <v>38759.016296296293</v>
      </c>
      <c r="B771" s="66">
        <f t="shared" si="11"/>
        <v>38759</v>
      </c>
      <c r="C771">
        <v>-1.82</v>
      </c>
      <c r="D771" s="1">
        <v>38759.018055555556</v>
      </c>
      <c r="E771" s="1"/>
      <c r="F771">
        <v>-3.07</v>
      </c>
    </row>
    <row r="772" spans="1:6">
      <c r="A772" s="1">
        <v>38759.141296296293</v>
      </c>
      <c r="B772" s="66">
        <f t="shared" ref="B772:B835" si="12">INT(A772)</f>
        <v>38759</v>
      </c>
      <c r="C772">
        <v>-1.82</v>
      </c>
      <c r="D772" s="1">
        <v>38759.143055555556</v>
      </c>
      <c r="E772" s="1"/>
      <c r="F772">
        <v>-3.07</v>
      </c>
    </row>
    <row r="773" spans="1:6">
      <c r="A773" s="1">
        <v>38759.266296296293</v>
      </c>
      <c r="B773" s="66">
        <f t="shared" si="12"/>
        <v>38759</v>
      </c>
      <c r="C773">
        <v>-1.82</v>
      </c>
      <c r="D773" s="1">
        <v>38759.268055555556</v>
      </c>
      <c r="E773" s="1"/>
      <c r="F773">
        <v>-3.07</v>
      </c>
    </row>
    <row r="774" spans="1:6">
      <c r="A774" s="1">
        <v>38759.391296296293</v>
      </c>
      <c r="B774" s="66">
        <f t="shared" si="12"/>
        <v>38759</v>
      </c>
      <c r="C774">
        <v>-1.82</v>
      </c>
      <c r="D774" s="1">
        <v>38759.393055555556</v>
      </c>
      <c r="E774" s="1"/>
      <c r="F774">
        <v>-3.07</v>
      </c>
    </row>
    <row r="775" spans="1:6">
      <c r="A775" s="1">
        <v>38759.516296296293</v>
      </c>
      <c r="B775" s="66">
        <f t="shared" si="12"/>
        <v>38759</v>
      </c>
      <c r="C775">
        <v>-1.82</v>
      </c>
      <c r="D775" s="1">
        <v>38759.518055555556</v>
      </c>
      <c r="E775" s="1"/>
      <c r="F775">
        <v>-3.07</v>
      </c>
    </row>
    <row r="776" spans="1:6">
      <c r="A776" s="1">
        <v>38759.641296296293</v>
      </c>
      <c r="B776" s="66">
        <f t="shared" si="12"/>
        <v>38759</v>
      </c>
      <c r="C776">
        <v>-1.82</v>
      </c>
      <c r="D776" s="1">
        <v>38759.643055555556</v>
      </c>
      <c r="E776" s="1"/>
      <c r="F776">
        <v>-3.07</v>
      </c>
    </row>
    <row r="777" spans="1:6">
      <c r="A777" s="1">
        <v>38759.766296296293</v>
      </c>
      <c r="B777" s="66">
        <f t="shared" si="12"/>
        <v>38759</v>
      </c>
      <c r="C777">
        <v>-1.82</v>
      </c>
      <c r="D777" s="1">
        <v>38759.768055555556</v>
      </c>
      <c r="E777" s="1"/>
      <c r="F777">
        <v>-3.07</v>
      </c>
    </row>
    <row r="778" spans="1:6">
      <c r="A778" s="1">
        <v>38759.891296296293</v>
      </c>
      <c r="B778" s="66">
        <f t="shared" si="12"/>
        <v>38759</v>
      </c>
      <c r="C778">
        <v>-1.82</v>
      </c>
      <c r="D778" s="1">
        <v>38759.893055555556</v>
      </c>
      <c r="E778" s="1"/>
      <c r="F778">
        <v>-3.07</v>
      </c>
    </row>
    <row r="779" spans="1:6">
      <c r="A779" s="1">
        <v>38760.016296296293</v>
      </c>
      <c r="B779" s="66">
        <f t="shared" si="12"/>
        <v>38760</v>
      </c>
      <c r="C779">
        <v>-1.82</v>
      </c>
      <c r="D779" s="1">
        <v>38760.018055555556</v>
      </c>
      <c r="E779" s="1"/>
      <c r="F779">
        <v>-3.07</v>
      </c>
    </row>
    <row r="780" spans="1:6">
      <c r="A780" s="1">
        <v>38760.141296296293</v>
      </c>
      <c r="B780" s="66">
        <f t="shared" si="12"/>
        <v>38760</v>
      </c>
      <c r="C780">
        <v>-1.82</v>
      </c>
      <c r="D780" s="1">
        <v>38760.143055555556</v>
      </c>
      <c r="E780" s="1"/>
      <c r="F780">
        <v>-3.07</v>
      </c>
    </row>
    <row r="781" spans="1:6">
      <c r="A781" s="1">
        <v>38760.266296296293</v>
      </c>
      <c r="B781" s="66">
        <f t="shared" si="12"/>
        <v>38760</v>
      </c>
      <c r="C781">
        <v>-1.82</v>
      </c>
      <c r="D781" s="1">
        <v>38760.268055555556</v>
      </c>
      <c r="E781" s="1"/>
      <c r="F781">
        <v>-3.07</v>
      </c>
    </row>
    <row r="782" spans="1:6">
      <c r="A782" s="1">
        <v>38760.391296296293</v>
      </c>
      <c r="B782" s="66">
        <f t="shared" si="12"/>
        <v>38760</v>
      </c>
      <c r="C782">
        <v>-1.82</v>
      </c>
      <c r="D782" s="1">
        <v>38760.393055555556</v>
      </c>
      <c r="E782" s="1"/>
      <c r="F782">
        <v>-3.07</v>
      </c>
    </row>
    <row r="783" spans="1:6">
      <c r="A783" s="1">
        <v>38760.516296296293</v>
      </c>
      <c r="B783" s="66">
        <f t="shared" si="12"/>
        <v>38760</v>
      </c>
      <c r="C783">
        <v>-1.82</v>
      </c>
      <c r="D783" s="1">
        <v>38760.518055555556</v>
      </c>
      <c r="E783" s="1"/>
      <c r="F783">
        <v>-3.07</v>
      </c>
    </row>
    <row r="784" spans="1:6">
      <c r="A784" s="1">
        <v>38760.641296296293</v>
      </c>
      <c r="B784" s="66">
        <f t="shared" si="12"/>
        <v>38760</v>
      </c>
      <c r="C784">
        <v>-1.82</v>
      </c>
      <c r="D784" s="1">
        <v>38760.643055555556</v>
      </c>
      <c r="E784" s="1"/>
      <c r="F784">
        <v>-2.82</v>
      </c>
    </row>
    <row r="785" spans="1:6">
      <c r="A785" s="1">
        <v>38760.766296296293</v>
      </c>
      <c r="B785" s="66">
        <f t="shared" si="12"/>
        <v>38760</v>
      </c>
      <c r="C785">
        <v>-1.82</v>
      </c>
      <c r="D785" s="1">
        <v>38760.768055555556</v>
      </c>
      <c r="E785" s="1"/>
      <c r="F785">
        <v>-2.82</v>
      </c>
    </row>
    <row r="786" spans="1:6">
      <c r="A786" s="1">
        <v>38760.891296296293</v>
      </c>
      <c r="B786" s="66">
        <f t="shared" si="12"/>
        <v>38760</v>
      </c>
      <c r="C786">
        <v>-1.82</v>
      </c>
      <c r="D786" s="1">
        <v>38760.893055555556</v>
      </c>
      <c r="E786" s="1"/>
      <c r="F786">
        <v>-2.82</v>
      </c>
    </row>
    <row r="787" spans="1:6">
      <c r="A787" s="1">
        <v>38761.016296296293</v>
      </c>
      <c r="B787" s="66">
        <f t="shared" si="12"/>
        <v>38761</v>
      </c>
      <c r="C787">
        <v>-1.82</v>
      </c>
      <c r="D787" s="1">
        <v>38761.018055555556</v>
      </c>
      <c r="E787" s="1"/>
      <c r="F787">
        <v>-3.07</v>
      </c>
    </row>
    <row r="788" spans="1:6">
      <c r="A788" s="1">
        <v>38761.141296296293</v>
      </c>
      <c r="B788" s="66">
        <f t="shared" si="12"/>
        <v>38761</v>
      </c>
      <c r="C788">
        <v>-1.82</v>
      </c>
      <c r="D788" s="1">
        <v>38761.143055555556</v>
      </c>
      <c r="E788" s="1"/>
      <c r="F788">
        <v>-3.07</v>
      </c>
    </row>
    <row r="789" spans="1:6">
      <c r="A789" s="1">
        <v>38761.266296296293</v>
      </c>
      <c r="B789" s="66">
        <f t="shared" si="12"/>
        <v>38761</v>
      </c>
      <c r="C789">
        <v>-1.82</v>
      </c>
      <c r="D789" s="1">
        <v>38761.268055555556</v>
      </c>
      <c r="E789" s="1"/>
      <c r="F789">
        <v>-3.07</v>
      </c>
    </row>
    <row r="790" spans="1:6">
      <c r="A790" s="1">
        <v>38761.391296296293</v>
      </c>
      <c r="B790" s="66">
        <f t="shared" si="12"/>
        <v>38761</v>
      </c>
      <c r="C790">
        <v>-1.82</v>
      </c>
      <c r="D790" s="1">
        <v>38761.393055555556</v>
      </c>
      <c r="E790" s="1"/>
      <c r="F790">
        <v>-3.07</v>
      </c>
    </row>
    <row r="791" spans="1:6">
      <c r="A791" s="1">
        <v>38761.516296296293</v>
      </c>
      <c r="B791" s="66">
        <f t="shared" si="12"/>
        <v>38761</v>
      </c>
      <c r="C791">
        <v>-1.82</v>
      </c>
      <c r="D791" s="1">
        <v>38761.518055555556</v>
      </c>
      <c r="E791" s="1"/>
      <c r="F791">
        <v>-3.07</v>
      </c>
    </row>
    <row r="792" spans="1:6">
      <c r="A792" s="1">
        <v>38761.641296296293</v>
      </c>
      <c r="B792" s="66">
        <f t="shared" si="12"/>
        <v>38761</v>
      </c>
      <c r="C792">
        <v>-1.82</v>
      </c>
      <c r="D792" s="1">
        <v>38761.643055555556</v>
      </c>
      <c r="E792" s="1"/>
      <c r="F792">
        <v>-3.07</v>
      </c>
    </row>
    <row r="793" spans="1:6">
      <c r="A793" s="1">
        <v>38761.766296296293</v>
      </c>
      <c r="B793" s="66">
        <f t="shared" si="12"/>
        <v>38761</v>
      </c>
      <c r="C793">
        <v>-1.82</v>
      </c>
      <c r="D793" s="1">
        <v>38761.768055555556</v>
      </c>
      <c r="E793" s="1"/>
      <c r="F793">
        <v>-3.07</v>
      </c>
    </row>
    <row r="794" spans="1:6">
      <c r="A794" s="1">
        <v>38761.891296296293</v>
      </c>
      <c r="B794" s="66">
        <f t="shared" si="12"/>
        <v>38761</v>
      </c>
      <c r="C794">
        <v>-1.82</v>
      </c>
      <c r="D794" s="1">
        <v>38761.893055555556</v>
      </c>
      <c r="E794" s="1"/>
      <c r="F794">
        <v>-2.82</v>
      </c>
    </row>
    <row r="795" spans="1:6">
      <c r="A795" s="1">
        <v>38762.016296296293</v>
      </c>
      <c r="B795" s="66">
        <f t="shared" si="12"/>
        <v>38762</v>
      </c>
      <c r="C795">
        <v>-1.82</v>
      </c>
      <c r="D795" s="1">
        <v>38762.018055555556</v>
      </c>
      <c r="E795" s="1"/>
      <c r="F795">
        <v>-2.82</v>
      </c>
    </row>
    <row r="796" spans="1:6">
      <c r="A796" s="1">
        <v>38762.141296296293</v>
      </c>
      <c r="B796" s="66">
        <f t="shared" si="12"/>
        <v>38762</v>
      </c>
      <c r="C796">
        <v>-1.82</v>
      </c>
      <c r="D796" s="1">
        <v>38762.143055555556</v>
      </c>
      <c r="E796" s="1"/>
      <c r="F796">
        <v>-2.82</v>
      </c>
    </row>
    <row r="797" spans="1:6">
      <c r="A797" s="1">
        <v>38762.266296296293</v>
      </c>
      <c r="B797" s="66">
        <f t="shared" si="12"/>
        <v>38762</v>
      </c>
      <c r="C797">
        <v>-1.82</v>
      </c>
      <c r="D797" s="1">
        <v>38762.268055555556</v>
      </c>
      <c r="E797" s="1"/>
      <c r="F797">
        <v>-3.07</v>
      </c>
    </row>
    <row r="798" spans="1:6">
      <c r="A798" s="1">
        <v>38762.391296296293</v>
      </c>
      <c r="B798" s="66">
        <f t="shared" si="12"/>
        <v>38762</v>
      </c>
      <c r="C798">
        <v>-1.82</v>
      </c>
      <c r="D798" s="1">
        <v>38762.393055555556</v>
      </c>
      <c r="E798" s="1"/>
      <c r="F798">
        <v>-3.07</v>
      </c>
    </row>
    <row r="799" spans="1:6">
      <c r="A799" s="1">
        <v>38762.516296296293</v>
      </c>
      <c r="B799" s="66">
        <f t="shared" si="12"/>
        <v>38762</v>
      </c>
      <c r="C799">
        <v>-1.82</v>
      </c>
      <c r="D799" s="1">
        <v>38762.518055555556</v>
      </c>
      <c r="E799" s="1"/>
      <c r="F799">
        <v>-3.07</v>
      </c>
    </row>
    <row r="800" spans="1:6">
      <c r="A800" s="1">
        <v>38762.641296296293</v>
      </c>
      <c r="B800" s="66">
        <f t="shared" si="12"/>
        <v>38762</v>
      </c>
      <c r="C800">
        <v>-1.82</v>
      </c>
      <c r="D800" s="1">
        <v>38762.643055555556</v>
      </c>
      <c r="E800" s="1"/>
      <c r="F800">
        <v>-3.07</v>
      </c>
    </row>
    <row r="801" spans="1:6">
      <c r="A801" s="1">
        <v>38762.766296296293</v>
      </c>
      <c r="B801" s="66">
        <f t="shared" si="12"/>
        <v>38762</v>
      </c>
      <c r="C801">
        <v>-1.82</v>
      </c>
      <c r="D801" s="1">
        <v>38762.768055555556</v>
      </c>
      <c r="E801" s="1"/>
      <c r="F801">
        <v>-3.07</v>
      </c>
    </row>
    <row r="802" spans="1:6">
      <c r="A802" s="1">
        <v>38762.891296296293</v>
      </c>
      <c r="B802" s="66">
        <f t="shared" si="12"/>
        <v>38762</v>
      </c>
      <c r="C802">
        <v>-1.82</v>
      </c>
      <c r="D802" s="1">
        <v>38762.893055555556</v>
      </c>
      <c r="E802" s="1"/>
      <c r="F802">
        <v>-3.07</v>
      </c>
    </row>
    <row r="803" spans="1:6">
      <c r="A803" s="1">
        <v>38763.016296296293</v>
      </c>
      <c r="B803" s="66">
        <f t="shared" si="12"/>
        <v>38763</v>
      </c>
      <c r="C803">
        <v>-1.82</v>
      </c>
      <c r="D803" s="1">
        <v>38763.018055555556</v>
      </c>
      <c r="E803" s="1"/>
      <c r="F803">
        <v>-3.07</v>
      </c>
    </row>
    <row r="804" spans="1:6">
      <c r="A804" s="1">
        <v>38763.141296296293</v>
      </c>
      <c r="B804" s="66">
        <f t="shared" si="12"/>
        <v>38763</v>
      </c>
      <c r="C804">
        <v>-1.82</v>
      </c>
      <c r="D804" s="1">
        <v>38763.143055555556</v>
      </c>
      <c r="E804" s="1"/>
      <c r="F804">
        <v>-2.82</v>
      </c>
    </row>
    <row r="805" spans="1:6">
      <c r="A805" s="1">
        <v>38763.266296296293</v>
      </c>
      <c r="B805" s="66">
        <f t="shared" si="12"/>
        <v>38763</v>
      </c>
      <c r="C805">
        <v>-1.82</v>
      </c>
      <c r="D805" s="1">
        <v>38763.268055555556</v>
      </c>
      <c r="E805" s="1"/>
      <c r="F805">
        <v>-2.82</v>
      </c>
    </row>
    <row r="806" spans="1:6">
      <c r="A806" s="1">
        <v>38763.391296296293</v>
      </c>
      <c r="B806" s="66">
        <f t="shared" si="12"/>
        <v>38763</v>
      </c>
      <c r="C806">
        <v>-1.82</v>
      </c>
      <c r="D806" s="1">
        <v>38763.393055555556</v>
      </c>
      <c r="E806" s="1"/>
      <c r="F806">
        <v>-2.82</v>
      </c>
    </row>
    <row r="807" spans="1:6">
      <c r="A807" s="1">
        <v>38763.516296296293</v>
      </c>
      <c r="B807" s="66">
        <f t="shared" si="12"/>
        <v>38763</v>
      </c>
      <c r="C807">
        <v>-1.82</v>
      </c>
      <c r="D807" s="1">
        <v>38763.518055555556</v>
      </c>
      <c r="E807" s="1"/>
      <c r="F807">
        <v>-2.82</v>
      </c>
    </row>
    <row r="808" spans="1:6">
      <c r="A808" s="1">
        <v>38763.641296296293</v>
      </c>
      <c r="B808" s="66">
        <f t="shared" si="12"/>
        <v>38763</v>
      </c>
      <c r="C808">
        <v>-1.82</v>
      </c>
      <c r="D808" s="1">
        <v>38763.643055555556</v>
      </c>
      <c r="E808" s="1"/>
      <c r="F808">
        <v>-2.82</v>
      </c>
    </row>
    <row r="809" spans="1:6">
      <c r="A809" s="1">
        <v>38763.766296296293</v>
      </c>
      <c r="B809" s="66">
        <f t="shared" si="12"/>
        <v>38763</v>
      </c>
      <c r="C809">
        <v>-1.82</v>
      </c>
      <c r="D809" s="1">
        <v>38763.768055555556</v>
      </c>
      <c r="E809" s="1"/>
      <c r="F809">
        <v>-2.82</v>
      </c>
    </row>
    <row r="810" spans="1:6">
      <c r="A810" s="1">
        <v>38763.891296296293</v>
      </c>
      <c r="B810" s="66">
        <f t="shared" si="12"/>
        <v>38763</v>
      </c>
      <c r="C810">
        <v>-1.82</v>
      </c>
      <c r="D810" s="1">
        <v>38763.893055555556</v>
      </c>
      <c r="E810" s="1"/>
      <c r="F810">
        <v>-2.82</v>
      </c>
    </row>
    <row r="811" spans="1:6">
      <c r="A811" s="1">
        <v>38764.016296296293</v>
      </c>
      <c r="B811" s="66">
        <f t="shared" si="12"/>
        <v>38764</v>
      </c>
      <c r="C811">
        <v>-1.82</v>
      </c>
      <c r="D811" s="1">
        <v>38764.018055555556</v>
      </c>
      <c r="E811" s="1"/>
      <c r="F811">
        <v>-2.82</v>
      </c>
    </row>
    <row r="812" spans="1:6">
      <c r="A812" s="1">
        <v>38764.141296296293</v>
      </c>
      <c r="B812" s="66">
        <f t="shared" si="12"/>
        <v>38764</v>
      </c>
      <c r="C812">
        <v>-1.82</v>
      </c>
      <c r="D812" s="1">
        <v>38764.143055555556</v>
      </c>
      <c r="E812" s="1"/>
      <c r="F812">
        <v>-2.82</v>
      </c>
    </row>
    <row r="813" spans="1:6">
      <c r="A813" s="1">
        <v>38764.266296296293</v>
      </c>
      <c r="B813" s="66">
        <f t="shared" si="12"/>
        <v>38764</v>
      </c>
      <c r="C813">
        <v>-1.82</v>
      </c>
      <c r="D813" s="1">
        <v>38764.268055555556</v>
      </c>
      <c r="E813" s="1"/>
      <c r="F813">
        <v>-2.82</v>
      </c>
    </row>
    <row r="814" spans="1:6">
      <c r="A814" s="1">
        <v>38764.391296296293</v>
      </c>
      <c r="B814" s="66">
        <f t="shared" si="12"/>
        <v>38764</v>
      </c>
      <c r="C814">
        <v>-1.82</v>
      </c>
      <c r="D814" s="1">
        <v>38764.393055555556</v>
      </c>
      <c r="E814" s="1"/>
      <c r="F814">
        <v>-2.82</v>
      </c>
    </row>
    <row r="815" spans="1:6">
      <c r="A815" s="1">
        <v>38764.516296296293</v>
      </c>
      <c r="B815" s="66">
        <f t="shared" si="12"/>
        <v>38764</v>
      </c>
      <c r="C815">
        <v>-1.82</v>
      </c>
      <c r="D815" s="1">
        <v>38764.518055555556</v>
      </c>
      <c r="E815" s="1"/>
      <c r="F815">
        <v>-2.82</v>
      </c>
    </row>
    <row r="816" spans="1:6">
      <c r="A816" s="1">
        <v>38764.641296296293</v>
      </c>
      <c r="B816" s="66">
        <f t="shared" si="12"/>
        <v>38764</v>
      </c>
      <c r="C816">
        <v>-1.82</v>
      </c>
      <c r="D816" s="1">
        <v>38764.643055555556</v>
      </c>
      <c r="E816" s="1"/>
      <c r="F816">
        <v>-2.82</v>
      </c>
    </row>
    <row r="817" spans="1:6">
      <c r="A817" s="1">
        <v>38764.766296296293</v>
      </c>
      <c r="B817" s="66">
        <f t="shared" si="12"/>
        <v>38764</v>
      </c>
      <c r="C817">
        <v>-1.82</v>
      </c>
      <c r="D817" s="1">
        <v>38764.768055555556</v>
      </c>
      <c r="E817" s="1"/>
      <c r="F817">
        <v>-2.82</v>
      </c>
    </row>
    <row r="818" spans="1:6">
      <c r="A818" s="1">
        <v>38764.891296296293</v>
      </c>
      <c r="B818" s="66">
        <f t="shared" si="12"/>
        <v>38764</v>
      </c>
      <c r="C818">
        <v>-1.82</v>
      </c>
      <c r="D818" s="1">
        <v>38764.893055555556</v>
      </c>
      <c r="E818" s="1"/>
      <c r="F818">
        <v>-2.82</v>
      </c>
    </row>
    <row r="819" spans="1:6">
      <c r="A819" s="1">
        <v>38765.016296296293</v>
      </c>
      <c r="B819" s="66">
        <f t="shared" si="12"/>
        <v>38765</v>
      </c>
      <c r="C819">
        <v>-1.82</v>
      </c>
      <c r="D819" s="1">
        <v>38765.018055555556</v>
      </c>
      <c r="E819" s="1"/>
      <c r="F819">
        <v>-2.82</v>
      </c>
    </row>
    <row r="820" spans="1:6">
      <c r="A820" s="1">
        <v>38765.141296296293</v>
      </c>
      <c r="B820" s="66">
        <f t="shared" si="12"/>
        <v>38765</v>
      </c>
      <c r="C820">
        <v>-1.82</v>
      </c>
      <c r="D820" s="1">
        <v>38765.143055555556</v>
      </c>
      <c r="E820" s="1"/>
      <c r="F820">
        <v>-2.82</v>
      </c>
    </row>
    <row r="821" spans="1:6">
      <c r="A821" s="1">
        <v>38765.266296296293</v>
      </c>
      <c r="B821" s="66">
        <f t="shared" si="12"/>
        <v>38765</v>
      </c>
      <c r="C821">
        <v>-1.82</v>
      </c>
      <c r="D821" s="1">
        <v>38765.268055555556</v>
      </c>
      <c r="E821" s="1"/>
      <c r="F821">
        <v>-2.82</v>
      </c>
    </row>
    <row r="822" spans="1:6">
      <c r="A822" s="1">
        <v>38765.391296296293</v>
      </c>
      <c r="B822" s="66">
        <f t="shared" si="12"/>
        <v>38765</v>
      </c>
      <c r="C822">
        <v>-1.82</v>
      </c>
      <c r="D822" s="1">
        <v>38765.393055555556</v>
      </c>
      <c r="E822" s="1"/>
      <c r="F822">
        <v>-2.82</v>
      </c>
    </row>
    <row r="823" spans="1:6">
      <c r="A823" s="1">
        <v>38765.516296296293</v>
      </c>
      <c r="B823" s="66">
        <f t="shared" si="12"/>
        <v>38765</v>
      </c>
      <c r="C823">
        <v>-1.82</v>
      </c>
      <c r="D823" s="1">
        <v>38765.518055555556</v>
      </c>
      <c r="E823" s="1"/>
      <c r="F823">
        <v>-2.82</v>
      </c>
    </row>
    <row r="824" spans="1:6">
      <c r="A824" s="1">
        <v>38765.641296296293</v>
      </c>
      <c r="B824" s="66">
        <f t="shared" si="12"/>
        <v>38765</v>
      </c>
      <c r="C824">
        <v>-1.82</v>
      </c>
      <c r="D824" s="1">
        <v>38765.643055555556</v>
      </c>
      <c r="E824" s="1"/>
      <c r="F824">
        <v>-2.82</v>
      </c>
    </row>
    <row r="825" spans="1:6">
      <c r="A825" s="1">
        <v>38765.766296296293</v>
      </c>
      <c r="B825" s="66">
        <f t="shared" si="12"/>
        <v>38765</v>
      </c>
      <c r="C825">
        <v>-1.82</v>
      </c>
      <c r="D825" s="1">
        <v>38765.768055555556</v>
      </c>
      <c r="E825" s="1"/>
      <c r="F825">
        <v>-2.82</v>
      </c>
    </row>
    <row r="826" spans="1:6">
      <c r="A826" s="1">
        <v>38765.891296296293</v>
      </c>
      <c r="B826" s="66">
        <f t="shared" si="12"/>
        <v>38765</v>
      </c>
      <c r="C826">
        <v>-1.82</v>
      </c>
      <c r="D826" s="1">
        <v>38765.893055555556</v>
      </c>
      <c r="E826" s="1"/>
      <c r="F826">
        <v>-2.82</v>
      </c>
    </row>
    <row r="827" spans="1:6">
      <c r="A827" s="1">
        <v>38766.016296296293</v>
      </c>
      <c r="B827" s="66">
        <f t="shared" si="12"/>
        <v>38766</v>
      </c>
      <c r="C827">
        <v>-1.82</v>
      </c>
      <c r="D827" s="1">
        <v>38766.018055555556</v>
      </c>
      <c r="E827" s="1"/>
      <c r="F827">
        <v>-2.57</v>
      </c>
    </row>
    <row r="828" spans="1:6">
      <c r="A828" s="1">
        <v>38766.141296296293</v>
      </c>
      <c r="B828" s="66">
        <f t="shared" si="12"/>
        <v>38766</v>
      </c>
      <c r="C828">
        <v>-1.82</v>
      </c>
      <c r="D828" s="1">
        <v>38766.143055555556</v>
      </c>
      <c r="E828" s="1"/>
      <c r="F828">
        <v>-2.82</v>
      </c>
    </row>
    <row r="829" spans="1:6">
      <c r="A829" s="1">
        <v>38766.266296296293</v>
      </c>
      <c r="B829" s="66">
        <f t="shared" si="12"/>
        <v>38766</v>
      </c>
      <c r="C829">
        <v>-1.82</v>
      </c>
      <c r="D829" s="1">
        <v>38766.268055555556</v>
      </c>
      <c r="E829" s="1"/>
      <c r="F829">
        <v>-2.82</v>
      </c>
    </row>
    <row r="830" spans="1:6">
      <c r="A830" s="1">
        <v>38766.391296296293</v>
      </c>
      <c r="B830" s="66">
        <f t="shared" si="12"/>
        <v>38766</v>
      </c>
      <c r="C830">
        <v>-1.82</v>
      </c>
      <c r="D830" s="1">
        <v>38766.393055555556</v>
      </c>
      <c r="E830" s="1"/>
      <c r="F830">
        <v>-2.82</v>
      </c>
    </row>
    <row r="831" spans="1:6">
      <c r="A831" s="1">
        <v>38766.516296296293</v>
      </c>
      <c r="B831" s="66">
        <f t="shared" si="12"/>
        <v>38766</v>
      </c>
      <c r="C831">
        <v>-1.82</v>
      </c>
      <c r="D831" s="1">
        <v>38766.518055555556</v>
      </c>
      <c r="E831" s="1"/>
      <c r="F831">
        <v>-2.82</v>
      </c>
    </row>
    <row r="832" spans="1:6">
      <c r="A832" s="1">
        <v>38766.641296296293</v>
      </c>
      <c r="B832" s="66">
        <f t="shared" si="12"/>
        <v>38766</v>
      </c>
      <c r="C832">
        <v>-1.82</v>
      </c>
      <c r="D832" s="1">
        <v>38766.643055555556</v>
      </c>
      <c r="E832" s="1"/>
      <c r="F832">
        <v>-2.57</v>
      </c>
    </row>
    <row r="833" spans="1:6">
      <c r="A833" s="1">
        <v>38766.766296296293</v>
      </c>
      <c r="B833" s="66">
        <f t="shared" si="12"/>
        <v>38766</v>
      </c>
      <c r="C833">
        <v>-1.82</v>
      </c>
      <c r="D833" s="1">
        <v>38766.768055555556</v>
      </c>
      <c r="E833" s="1"/>
      <c r="F833">
        <v>-2.57</v>
      </c>
    </row>
    <row r="834" spans="1:6">
      <c r="A834" s="1">
        <v>38766.891296296293</v>
      </c>
      <c r="B834" s="66">
        <f t="shared" si="12"/>
        <v>38766</v>
      </c>
      <c r="C834">
        <v>-1.82</v>
      </c>
      <c r="D834" s="1">
        <v>38766.893055555556</v>
      </c>
      <c r="E834" s="1"/>
      <c r="F834">
        <v>-2.57</v>
      </c>
    </row>
    <row r="835" spans="1:6">
      <c r="A835" s="1">
        <v>38767.016296296293</v>
      </c>
      <c r="B835" s="66">
        <f t="shared" si="12"/>
        <v>38767</v>
      </c>
      <c r="C835">
        <v>-1.82</v>
      </c>
      <c r="D835" s="1">
        <v>38767.018055555556</v>
      </c>
      <c r="E835" s="1"/>
      <c r="F835">
        <v>-2.57</v>
      </c>
    </row>
    <row r="836" spans="1:6">
      <c r="A836" s="1">
        <v>38767.141296296293</v>
      </c>
      <c r="B836" s="66">
        <f t="shared" ref="B836:B899" si="13">INT(A836)</f>
        <v>38767</v>
      </c>
      <c r="C836">
        <v>-1.82</v>
      </c>
      <c r="D836" s="1">
        <v>38767.143055555556</v>
      </c>
      <c r="E836" s="1"/>
      <c r="F836">
        <v>-2.57</v>
      </c>
    </row>
    <row r="837" spans="1:6">
      <c r="A837" s="1">
        <v>38767.266296296293</v>
      </c>
      <c r="B837" s="66">
        <f t="shared" si="13"/>
        <v>38767</v>
      </c>
      <c r="C837">
        <v>-1.82</v>
      </c>
      <c r="D837" s="1">
        <v>38767.268055555556</v>
      </c>
      <c r="E837" s="1"/>
      <c r="F837">
        <v>-2.57</v>
      </c>
    </row>
    <row r="838" spans="1:6">
      <c r="A838" s="1">
        <v>38767.391296296293</v>
      </c>
      <c r="B838" s="66">
        <f t="shared" si="13"/>
        <v>38767</v>
      </c>
      <c r="C838">
        <v>-1.82</v>
      </c>
      <c r="D838" s="1">
        <v>38767.393055555556</v>
      </c>
      <c r="E838" s="1"/>
      <c r="F838">
        <v>-2.57</v>
      </c>
    </row>
    <row r="839" spans="1:6">
      <c r="A839" s="1">
        <v>38767.516296296293</v>
      </c>
      <c r="B839" s="66">
        <f t="shared" si="13"/>
        <v>38767</v>
      </c>
      <c r="C839">
        <v>-1.82</v>
      </c>
      <c r="D839" s="1">
        <v>38767.518055555556</v>
      </c>
      <c r="E839" s="1"/>
      <c r="F839">
        <v>-2.57</v>
      </c>
    </row>
    <row r="840" spans="1:6">
      <c r="A840" s="1">
        <v>38767.641296296293</v>
      </c>
      <c r="B840" s="66">
        <f t="shared" si="13"/>
        <v>38767</v>
      </c>
      <c r="C840">
        <v>-1.82</v>
      </c>
      <c r="D840" s="1">
        <v>38767.643055555556</v>
      </c>
      <c r="E840" s="1"/>
      <c r="F840">
        <v>-2.57</v>
      </c>
    </row>
    <row r="841" spans="1:6">
      <c r="A841" s="1">
        <v>38767.766296296293</v>
      </c>
      <c r="B841" s="66">
        <f t="shared" si="13"/>
        <v>38767</v>
      </c>
      <c r="C841">
        <v>-1.82</v>
      </c>
      <c r="D841" s="1">
        <v>38767.768055555556</v>
      </c>
      <c r="E841" s="1"/>
      <c r="F841">
        <v>-2.57</v>
      </c>
    </row>
    <row r="842" spans="1:6">
      <c r="A842" s="1">
        <v>38767.891296296293</v>
      </c>
      <c r="B842" s="66">
        <f t="shared" si="13"/>
        <v>38767</v>
      </c>
      <c r="C842">
        <v>-1.82</v>
      </c>
      <c r="D842" s="1">
        <v>38767.893055555556</v>
      </c>
      <c r="E842" s="1"/>
      <c r="F842">
        <v>-2.57</v>
      </c>
    </row>
    <row r="843" spans="1:6">
      <c r="A843" s="1">
        <v>38768.016296296293</v>
      </c>
      <c r="B843" s="66">
        <f t="shared" si="13"/>
        <v>38768</v>
      </c>
      <c r="C843">
        <v>-1.82</v>
      </c>
      <c r="D843" s="1">
        <v>38768.018055555556</v>
      </c>
      <c r="E843" s="1"/>
      <c r="F843">
        <v>-2.57</v>
      </c>
    </row>
    <row r="844" spans="1:6">
      <c r="A844" s="1">
        <v>38768.141296296293</v>
      </c>
      <c r="B844" s="66">
        <f t="shared" si="13"/>
        <v>38768</v>
      </c>
      <c r="C844">
        <v>-1.82</v>
      </c>
      <c r="D844" s="1">
        <v>38768.143055555556</v>
      </c>
      <c r="E844" s="1"/>
      <c r="F844">
        <v>-2.57</v>
      </c>
    </row>
    <row r="845" spans="1:6">
      <c r="A845" s="1">
        <v>38768.266296296293</v>
      </c>
      <c r="B845" s="66">
        <f t="shared" si="13"/>
        <v>38768</v>
      </c>
      <c r="C845">
        <v>-1.82</v>
      </c>
      <c r="D845" s="1">
        <v>38768.268055555556</v>
      </c>
      <c r="E845" s="1"/>
      <c r="F845">
        <v>-2.57</v>
      </c>
    </row>
    <row r="846" spans="1:6">
      <c r="A846" s="1">
        <v>38768.391296296293</v>
      </c>
      <c r="B846" s="66">
        <f t="shared" si="13"/>
        <v>38768</v>
      </c>
      <c r="C846">
        <v>-1.82</v>
      </c>
      <c r="D846" s="1">
        <v>38768.393055555556</v>
      </c>
      <c r="E846" s="1"/>
      <c r="F846">
        <v>-2.57</v>
      </c>
    </row>
    <row r="847" spans="1:6">
      <c r="A847" s="1">
        <v>38768.516296296293</v>
      </c>
      <c r="B847" s="66">
        <f t="shared" si="13"/>
        <v>38768</v>
      </c>
      <c r="C847">
        <v>-1.82</v>
      </c>
      <c r="D847" s="1">
        <v>38768.518055555556</v>
      </c>
      <c r="E847" s="1"/>
      <c r="F847">
        <v>-2.57</v>
      </c>
    </row>
    <row r="848" spans="1:6">
      <c r="A848" s="1">
        <v>38768.641296296293</v>
      </c>
      <c r="B848" s="66">
        <f t="shared" si="13"/>
        <v>38768</v>
      </c>
      <c r="C848">
        <v>-1.82</v>
      </c>
      <c r="D848" s="1">
        <v>38768.643055555556</v>
      </c>
      <c r="E848" s="1"/>
      <c r="F848">
        <v>-2.57</v>
      </c>
    </row>
    <row r="849" spans="1:6">
      <c r="A849" s="1">
        <v>38768.766296296293</v>
      </c>
      <c r="B849" s="66">
        <f t="shared" si="13"/>
        <v>38768</v>
      </c>
      <c r="C849">
        <v>-1.82</v>
      </c>
      <c r="D849" s="1">
        <v>38768.768055555556</v>
      </c>
      <c r="E849" s="1"/>
      <c r="F849">
        <v>-2.57</v>
      </c>
    </row>
    <row r="850" spans="1:6">
      <c r="A850" s="1">
        <v>38768.891296296293</v>
      </c>
      <c r="B850" s="66">
        <f t="shared" si="13"/>
        <v>38768</v>
      </c>
      <c r="C850">
        <v>-1.82</v>
      </c>
      <c r="D850" s="1">
        <v>38768.893055555556</v>
      </c>
      <c r="E850" s="1"/>
      <c r="F850">
        <v>-2.57</v>
      </c>
    </row>
    <row r="851" spans="1:6">
      <c r="A851" s="1">
        <v>38769.016296296293</v>
      </c>
      <c r="B851" s="66">
        <f t="shared" si="13"/>
        <v>38769</v>
      </c>
      <c r="C851">
        <v>-1.82</v>
      </c>
      <c r="D851" s="1">
        <v>38769.018055555556</v>
      </c>
      <c r="E851" s="1"/>
      <c r="F851">
        <v>-2.57</v>
      </c>
    </row>
    <row r="852" spans="1:6">
      <c r="A852" s="1">
        <v>38769.141296296293</v>
      </c>
      <c r="B852" s="66">
        <f t="shared" si="13"/>
        <v>38769</v>
      </c>
      <c r="C852">
        <v>-1.82</v>
      </c>
      <c r="D852" s="1">
        <v>38769.143055555556</v>
      </c>
      <c r="E852" s="1"/>
      <c r="F852">
        <v>-2.57</v>
      </c>
    </row>
    <row r="853" spans="1:6">
      <c r="A853" s="1">
        <v>38769.266296296293</v>
      </c>
      <c r="B853" s="66">
        <f t="shared" si="13"/>
        <v>38769</v>
      </c>
      <c r="C853">
        <v>-1.82</v>
      </c>
      <c r="D853" s="1">
        <v>38769.268055555556</v>
      </c>
      <c r="E853" s="1"/>
      <c r="F853">
        <v>-2.57</v>
      </c>
    </row>
    <row r="854" spans="1:6">
      <c r="A854" s="1">
        <v>38769.391296296293</v>
      </c>
      <c r="B854" s="66">
        <f t="shared" si="13"/>
        <v>38769</v>
      </c>
      <c r="C854">
        <v>-1.82</v>
      </c>
      <c r="D854" s="1">
        <v>38769.393055555556</v>
      </c>
      <c r="E854" s="1"/>
      <c r="F854">
        <v>-2.57</v>
      </c>
    </row>
    <row r="855" spans="1:6">
      <c r="A855" s="1">
        <v>38769.516296296293</v>
      </c>
      <c r="B855" s="66">
        <f t="shared" si="13"/>
        <v>38769</v>
      </c>
      <c r="C855">
        <v>-1.82</v>
      </c>
      <c r="D855" s="1">
        <v>38769.518055555556</v>
      </c>
      <c r="E855" s="1"/>
      <c r="F855">
        <v>-2.57</v>
      </c>
    </row>
    <row r="856" spans="1:6">
      <c r="A856" s="1">
        <v>38769.641296296293</v>
      </c>
      <c r="B856" s="66">
        <f t="shared" si="13"/>
        <v>38769</v>
      </c>
      <c r="C856">
        <v>-1.82</v>
      </c>
      <c r="D856" s="1">
        <v>38769.643055555556</v>
      </c>
      <c r="E856" s="1"/>
      <c r="F856">
        <v>-2.57</v>
      </c>
    </row>
    <row r="857" spans="1:6">
      <c r="A857" s="1">
        <v>38769.766296296293</v>
      </c>
      <c r="B857" s="66">
        <f t="shared" si="13"/>
        <v>38769</v>
      </c>
      <c r="C857">
        <v>-1.82</v>
      </c>
      <c r="D857" s="1">
        <v>38769.768055555556</v>
      </c>
      <c r="E857" s="1"/>
      <c r="F857">
        <v>-2.57</v>
      </c>
    </row>
    <row r="858" spans="1:6">
      <c r="A858" s="1">
        <v>38769.891296296293</v>
      </c>
      <c r="B858" s="66">
        <f t="shared" si="13"/>
        <v>38769</v>
      </c>
      <c r="C858">
        <v>-1.82</v>
      </c>
      <c r="D858" s="1">
        <v>38769.893055555556</v>
      </c>
      <c r="E858" s="1"/>
      <c r="F858">
        <v>-2.57</v>
      </c>
    </row>
    <row r="859" spans="1:6">
      <c r="A859" s="1">
        <v>38770.016296296293</v>
      </c>
      <c r="B859" s="66">
        <f t="shared" si="13"/>
        <v>38770</v>
      </c>
      <c r="C859">
        <v>-1.82</v>
      </c>
      <c r="D859" s="1">
        <v>38770.018055555556</v>
      </c>
      <c r="E859" s="1"/>
      <c r="F859">
        <v>-2.57</v>
      </c>
    </row>
    <row r="860" spans="1:6">
      <c r="A860" s="1">
        <v>38770.141296296293</v>
      </c>
      <c r="B860" s="66">
        <f t="shared" si="13"/>
        <v>38770</v>
      </c>
      <c r="C860">
        <v>-1.82</v>
      </c>
      <c r="D860" s="1">
        <v>38770.143055555556</v>
      </c>
      <c r="E860" s="1"/>
      <c r="F860">
        <v>-2.57</v>
      </c>
    </row>
    <row r="861" spans="1:6">
      <c r="A861" s="1">
        <v>38770.266296296293</v>
      </c>
      <c r="B861" s="66">
        <f t="shared" si="13"/>
        <v>38770</v>
      </c>
      <c r="C861">
        <v>-1.82</v>
      </c>
      <c r="D861" s="1">
        <v>38770.268055555556</v>
      </c>
      <c r="E861" s="1"/>
      <c r="F861">
        <v>-2.57</v>
      </c>
    </row>
    <row r="862" spans="1:6">
      <c r="A862" s="1">
        <v>38770.391296296293</v>
      </c>
      <c r="B862" s="66">
        <f t="shared" si="13"/>
        <v>38770</v>
      </c>
      <c r="C862">
        <v>-1.82</v>
      </c>
      <c r="D862" s="1">
        <v>38770.393055555556</v>
      </c>
      <c r="E862" s="1"/>
      <c r="F862">
        <v>-2.57</v>
      </c>
    </row>
    <row r="863" spans="1:6">
      <c r="A863" s="1">
        <v>38770.516296296293</v>
      </c>
      <c r="B863" s="66">
        <f t="shared" si="13"/>
        <v>38770</v>
      </c>
      <c r="C863">
        <v>-1.82</v>
      </c>
      <c r="D863" s="1">
        <v>38770.518055555556</v>
      </c>
      <c r="E863" s="1"/>
      <c r="F863">
        <v>-2.57</v>
      </c>
    </row>
    <row r="864" spans="1:6">
      <c r="A864" s="1">
        <v>38770.641296296293</v>
      </c>
      <c r="B864" s="66">
        <f t="shared" si="13"/>
        <v>38770</v>
      </c>
      <c r="C864">
        <v>-1.82</v>
      </c>
      <c r="D864" s="1">
        <v>38770.643055555556</v>
      </c>
      <c r="E864" s="1"/>
      <c r="F864">
        <v>-2.57</v>
      </c>
    </row>
    <row r="865" spans="1:6">
      <c r="A865" s="1">
        <v>38770.766296296293</v>
      </c>
      <c r="B865" s="66">
        <f t="shared" si="13"/>
        <v>38770</v>
      </c>
      <c r="C865">
        <v>-1.82</v>
      </c>
      <c r="D865" s="1">
        <v>38770.768055555556</v>
      </c>
      <c r="E865" s="1"/>
      <c r="F865">
        <v>-2.57</v>
      </c>
    </row>
    <row r="866" spans="1:6">
      <c r="A866" s="1">
        <v>38770.891296296293</v>
      </c>
      <c r="B866" s="66">
        <f t="shared" si="13"/>
        <v>38770</v>
      </c>
      <c r="C866">
        <v>-1.82</v>
      </c>
      <c r="D866" s="1">
        <v>38770.893055555556</v>
      </c>
      <c r="E866" s="1"/>
      <c r="F866">
        <v>-2.57</v>
      </c>
    </row>
    <row r="867" spans="1:6">
      <c r="A867" s="1">
        <v>38771.016296296293</v>
      </c>
      <c r="B867" s="66">
        <f t="shared" si="13"/>
        <v>38771</v>
      </c>
      <c r="C867">
        <v>-1.82</v>
      </c>
      <c r="D867" s="1">
        <v>38771.018055555556</v>
      </c>
      <c r="E867" s="1"/>
      <c r="F867">
        <v>-2.57</v>
      </c>
    </row>
    <row r="868" spans="1:6">
      <c r="A868" s="1">
        <v>38771.141296296293</v>
      </c>
      <c r="B868" s="66">
        <f t="shared" si="13"/>
        <v>38771</v>
      </c>
      <c r="C868">
        <v>-1.82</v>
      </c>
      <c r="D868" s="1">
        <v>38771.143055555556</v>
      </c>
      <c r="E868" s="1"/>
      <c r="F868">
        <v>-2.57</v>
      </c>
    </row>
    <row r="869" spans="1:6">
      <c r="A869" s="1">
        <v>38771.266296296293</v>
      </c>
      <c r="B869" s="66">
        <f t="shared" si="13"/>
        <v>38771</v>
      </c>
      <c r="C869">
        <v>-1.82</v>
      </c>
      <c r="D869" s="1">
        <v>38771.268055555556</v>
      </c>
      <c r="E869" s="1"/>
      <c r="F869">
        <v>-2.3199999999999998</v>
      </c>
    </row>
    <row r="870" spans="1:6">
      <c r="A870" s="1">
        <v>38771.391296296293</v>
      </c>
      <c r="B870" s="66">
        <f t="shared" si="13"/>
        <v>38771</v>
      </c>
      <c r="C870">
        <v>-1.82</v>
      </c>
      <c r="D870" s="1">
        <v>38771.393055555556</v>
      </c>
      <c r="E870" s="1"/>
      <c r="F870">
        <v>-2.3199999999999998</v>
      </c>
    </row>
    <row r="871" spans="1:6">
      <c r="A871" s="1">
        <v>38771.516296296293</v>
      </c>
      <c r="B871" s="66">
        <f t="shared" si="13"/>
        <v>38771</v>
      </c>
      <c r="C871">
        <v>-1.82</v>
      </c>
      <c r="D871" s="1">
        <v>38771.518055555556</v>
      </c>
      <c r="E871" s="1"/>
      <c r="F871">
        <v>-2.3199999999999998</v>
      </c>
    </row>
    <row r="872" spans="1:6">
      <c r="A872" s="1">
        <v>38771.641296296293</v>
      </c>
      <c r="B872" s="66">
        <f t="shared" si="13"/>
        <v>38771</v>
      </c>
      <c r="C872">
        <v>-1.82</v>
      </c>
      <c r="D872" s="1">
        <v>38771.643055555556</v>
      </c>
      <c r="E872" s="1"/>
      <c r="F872">
        <v>-2.3199999999999998</v>
      </c>
    </row>
    <row r="873" spans="1:6">
      <c r="A873" s="1">
        <v>38771.766296296293</v>
      </c>
      <c r="B873" s="66">
        <f t="shared" si="13"/>
        <v>38771</v>
      </c>
      <c r="C873">
        <v>-1.82</v>
      </c>
      <c r="D873" s="1">
        <v>38771.768055555556</v>
      </c>
      <c r="E873" s="1"/>
      <c r="F873">
        <v>-2.3199999999999998</v>
      </c>
    </row>
    <row r="874" spans="1:6">
      <c r="A874" s="1">
        <v>38771.891296296293</v>
      </c>
      <c r="B874" s="66">
        <f t="shared" si="13"/>
        <v>38771</v>
      </c>
      <c r="C874">
        <v>-1.82</v>
      </c>
      <c r="D874" s="1">
        <v>38771.893055555556</v>
      </c>
      <c r="E874" s="1"/>
      <c r="F874">
        <v>-2.3199999999999998</v>
      </c>
    </row>
    <row r="875" spans="1:6">
      <c r="A875" s="1">
        <v>38772.016296296293</v>
      </c>
      <c r="B875" s="66">
        <f t="shared" si="13"/>
        <v>38772</v>
      </c>
      <c r="C875">
        <v>-1.57</v>
      </c>
      <c r="D875" s="1">
        <v>38772.018055555556</v>
      </c>
      <c r="E875" s="1"/>
      <c r="F875">
        <v>-2.3199999999999998</v>
      </c>
    </row>
    <row r="876" spans="1:6">
      <c r="A876" s="1">
        <v>38772.141296296293</v>
      </c>
      <c r="B876" s="66">
        <f t="shared" si="13"/>
        <v>38772</v>
      </c>
      <c r="C876">
        <v>-1.57</v>
      </c>
      <c r="D876" s="1">
        <v>38772.143055555556</v>
      </c>
      <c r="E876" s="1"/>
      <c r="F876">
        <v>-2.3199999999999998</v>
      </c>
    </row>
    <row r="877" spans="1:6">
      <c r="A877" s="1">
        <v>38772.266296296293</v>
      </c>
      <c r="B877" s="66">
        <f t="shared" si="13"/>
        <v>38772</v>
      </c>
      <c r="C877">
        <v>-1.57</v>
      </c>
      <c r="D877" s="1">
        <v>38772.268055555556</v>
      </c>
      <c r="E877" s="1"/>
      <c r="F877">
        <v>-2.0699999999999998</v>
      </c>
    </row>
    <row r="878" spans="1:6">
      <c r="A878" s="1">
        <v>38772.391296296293</v>
      </c>
      <c r="B878" s="66">
        <f t="shared" si="13"/>
        <v>38772</v>
      </c>
      <c r="C878">
        <v>-1.57</v>
      </c>
      <c r="D878" s="1">
        <v>38772.393055555556</v>
      </c>
      <c r="E878" s="1"/>
      <c r="F878">
        <v>-2.0699999999999998</v>
      </c>
    </row>
    <row r="879" spans="1:6">
      <c r="A879" s="1">
        <v>38772.516296296293</v>
      </c>
      <c r="B879" s="66">
        <f t="shared" si="13"/>
        <v>38772</v>
      </c>
      <c r="C879">
        <v>-1.57</v>
      </c>
      <c r="D879" s="1">
        <v>38772.518055555556</v>
      </c>
      <c r="E879" s="1"/>
      <c r="F879">
        <v>-2.0699999999999998</v>
      </c>
    </row>
    <row r="880" spans="1:6">
      <c r="A880" s="1">
        <v>38772.641296296293</v>
      </c>
      <c r="B880" s="66">
        <f t="shared" si="13"/>
        <v>38772</v>
      </c>
      <c r="C880">
        <v>-1.57</v>
      </c>
      <c r="D880" s="1">
        <v>38772.643055555556</v>
      </c>
      <c r="E880" s="1"/>
      <c r="F880">
        <v>-2.0699999999999998</v>
      </c>
    </row>
    <row r="881" spans="1:6">
      <c r="A881" s="1">
        <v>38772.766296296293</v>
      </c>
      <c r="B881" s="66">
        <f t="shared" si="13"/>
        <v>38772</v>
      </c>
      <c r="C881">
        <v>-1.57</v>
      </c>
      <c r="D881" s="1">
        <v>38772.768055555556</v>
      </c>
      <c r="E881" s="1"/>
      <c r="F881">
        <v>-2.0699999999999998</v>
      </c>
    </row>
    <row r="882" spans="1:6">
      <c r="A882" s="1">
        <v>38772.891296296293</v>
      </c>
      <c r="B882" s="66">
        <f t="shared" si="13"/>
        <v>38772</v>
      </c>
      <c r="C882">
        <v>-1.57</v>
      </c>
      <c r="D882" s="1">
        <v>38772.893055555556</v>
      </c>
      <c r="E882" s="1"/>
      <c r="F882">
        <v>-2.0699999999999998</v>
      </c>
    </row>
    <row r="883" spans="1:6">
      <c r="A883" s="1">
        <v>38773.016296296293</v>
      </c>
      <c r="B883" s="66">
        <f t="shared" si="13"/>
        <v>38773</v>
      </c>
      <c r="C883">
        <v>-1.57</v>
      </c>
      <c r="D883" s="1">
        <v>38773.018055555556</v>
      </c>
      <c r="E883" s="1"/>
      <c r="F883">
        <v>-2.0699999999999998</v>
      </c>
    </row>
    <row r="884" spans="1:6">
      <c r="A884" s="1">
        <v>38773.141296296293</v>
      </c>
      <c r="B884" s="66">
        <f t="shared" si="13"/>
        <v>38773</v>
      </c>
      <c r="C884">
        <v>-1.32</v>
      </c>
      <c r="D884" s="1">
        <v>38773.143055555556</v>
      </c>
      <c r="E884" s="1"/>
      <c r="F884">
        <v>-2.0699999999999998</v>
      </c>
    </row>
    <row r="885" spans="1:6">
      <c r="A885" s="1">
        <v>38773.266296296293</v>
      </c>
      <c r="B885" s="66">
        <f t="shared" si="13"/>
        <v>38773</v>
      </c>
      <c r="C885">
        <v>-1.32</v>
      </c>
      <c r="D885" s="1">
        <v>38773.268055555556</v>
      </c>
      <c r="E885" s="1"/>
      <c r="F885">
        <v>-2.0699999999999998</v>
      </c>
    </row>
    <row r="886" spans="1:6">
      <c r="A886" s="1">
        <v>38773.391296296293</v>
      </c>
      <c r="B886" s="66">
        <f t="shared" si="13"/>
        <v>38773</v>
      </c>
      <c r="C886">
        <v>-1.32</v>
      </c>
      <c r="D886" s="1">
        <v>38773.393055555556</v>
      </c>
      <c r="E886" s="1"/>
      <c r="F886">
        <v>-2.0699999999999998</v>
      </c>
    </row>
    <row r="887" spans="1:6">
      <c r="A887" s="1">
        <v>38773.516296296293</v>
      </c>
      <c r="B887" s="66">
        <f t="shared" si="13"/>
        <v>38773</v>
      </c>
      <c r="C887">
        <v>-1.32</v>
      </c>
      <c r="D887" s="1">
        <v>38773.518055555556</v>
      </c>
      <c r="E887" s="1"/>
      <c r="F887">
        <v>-2.0699999999999998</v>
      </c>
    </row>
    <row r="888" spans="1:6">
      <c r="A888" s="1">
        <v>38773.641296296293</v>
      </c>
      <c r="B888" s="66">
        <f t="shared" si="13"/>
        <v>38773</v>
      </c>
      <c r="C888">
        <v>-1.32</v>
      </c>
      <c r="D888" s="1">
        <v>38773.643055555556</v>
      </c>
      <c r="E888" s="1"/>
      <c r="F888">
        <v>-2.0699999999999998</v>
      </c>
    </row>
    <row r="889" spans="1:6">
      <c r="A889" s="1">
        <v>38773.766296296293</v>
      </c>
      <c r="B889" s="66">
        <f t="shared" si="13"/>
        <v>38773</v>
      </c>
      <c r="C889">
        <v>-1.32</v>
      </c>
      <c r="D889" s="1">
        <v>38773.768055555556</v>
      </c>
      <c r="E889" s="1"/>
      <c r="F889">
        <v>-2.0699999999999998</v>
      </c>
    </row>
    <row r="890" spans="1:6">
      <c r="A890" s="1">
        <v>38773.891296296293</v>
      </c>
      <c r="B890" s="66">
        <f t="shared" si="13"/>
        <v>38773</v>
      </c>
      <c r="C890">
        <v>-1.32</v>
      </c>
      <c r="D890" s="1">
        <v>38773.893055555556</v>
      </c>
      <c r="E890" s="1"/>
      <c r="F890">
        <v>-2.0699999999999998</v>
      </c>
    </row>
    <row r="891" spans="1:6">
      <c r="A891" s="1">
        <v>38774.016296296293</v>
      </c>
      <c r="B891" s="66">
        <f t="shared" si="13"/>
        <v>38774</v>
      </c>
      <c r="C891">
        <v>-1.32</v>
      </c>
      <c r="D891" s="1">
        <v>38774.018055555556</v>
      </c>
      <c r="E891" s="1"/>
      <c r="F891">
        <v>-2.0699999999999998</v>
      </c>
    </row>
    <row r="892" spans="1:6">
      <c r="A892" s="1">
        <v>38774.141296296293</v>
      </c>
      <c r="B892" s="66">
        <f t="shared" si="13"/>
        <v>38774</v>
      </c>
      <c r="C892">
        <v>-1.32</v>
      </c>
      <c r="D892" s="1">
        <v>38774.143055555556</v>
      </c>
      <c r="E892" s="1"/>
      <c r="F892">
        <v>-2.0699999999999998</v>
      </c>
    </row>
    <row r="893" spans="1:6">
      <c r="A893" s="1">
        <v>38774.266296296293</v>
      </c>
      <c r="B893" s="66">
        <f t="shared" si="13"/>
        <v>38774</v>
      </c>
      <c r="C893">
        <v>-1.32</v>
      </c>
      <c r="D893" s="1">
        <v>38774.268055555556</v>
      </c>
      <c r="E893" s="1"/>
      <c r="F893">
        <v>-2.0699999999999998</v>
      </c>
    </row>
    <row r="894" spans="1:6">
      <c r="A894" s="1">
        <v>38774.391296296293</v>
      </c>
      <c r="B894" s="66">
        <f t="shared" si="13"/>
        <v>38774</v>
      </c>
      <c r="C894">
        <v>-1.32</v>
      </c>
      <c r="D894" s="1">
        <v>38774.393055555556</v>
      </c>
      <c r="E894" s="1"/>
      <c r="F894">
        <v>-2.0699999999999998</v>
      </c>
    </row>
    <row r="895" spans="1:6">
      <c r="A895" s="1">
        <v>38774.516296296293</v>
      </c>
      <c r="B895" s="66">
        <f t="shared" si="13"/>
        <v>38774</v>
      </c>
      <c r="C895">
        <v>-1.32</v>
      </c>
      <c r="D895" s="1">
        <v>38774.518055555556</v>
      </c>
      <c r="E895" s="1"/>
      <c r="F895">
        <v>-2.0699999999999998</v>
      </c>
    </row>
    <row r="896" spans="1:6">
      <c r="A896" s="1">
        <v>38774.641296296293</v>
      </c>
      <c r="B896" s="66">
        <f t="shared" si="13"/>
        <v>38774</v>
      </c>
      <c r="C896">
        <v>-1.32</v>
      </c>
      <c r="D896" s="1">
        <v>38774.643055555556</v>
      </c>
      <c r="E896" s="1"/>
      <c r="F896">
        <v>-2.0699999999999998</v>
      </c>
    </row>
    <row r="897" spans="1:6">
      <c r="A897" s="1">
        <v>38774.766296296293</v>
      </c>
      <c r="B897" s="66">
        <f t="shared" si="13"/>
        <v>38774</v>
      </c>
      <c r="C897">
        <v>-1.32</v>
      </c>
      <c r="D897" s="1">
        <v>38774.768055555556</v>
      </c>
      <c r="E897" s="1"/>
      <c r="F897">
        <v>-2.0699999999999998</v>
      </c>
    </row>
    <row r="898" spans="1:6">
      <c r="A898" s="1">
        <v>38774.891296296293</v>
      </c>
      <c r="B898" s="66">
        <f t="shared" si="13"/>
        <v>38774</v>
      </c>
      <c r="C898">
        <v>-1.32</v>
      </c>
      <c r="D898" s="1">
        <v>38774.893055555556</v>
      </c>
      <c r="E898" s="1"/>
      <c r="F898">
        <v>-2.0699999999999998</v>
      </c>
    </row>
    <row r="899" spans="1:6">
      <c r="A899" s="1">
        <v>38775.016296296293</v>
      </c>
      <c r="B899" s="66">
        <f t="shared" si="13"/>
        <v>38775</v>
      </c>
      <c r="C899">
        <v>-1.32</v>
      </c>
      <c r="D899" s="1">
        <v>38775.018055555556</v>
      </c>
      <c r="E899" s="1"/>
      <c r="F899">
        <v>-2.0699999999999998</v>
      </c>
    </row>
    <row r="900" spans="1:6">
      <c r="A900" s="1">
        <v>38775.141296296293</v>
      </c>
      <c r="B900" s="66">
        <f t="shared" ref="B900:B963" si="14">INT(A900)</f>
        <v>38775</v>
      </c>
      <c r="C900">
        <v>-1.32</v>
      </c>
      <c r="D900" s="1">
        <v>38775.143055555556</v>
      </c>
      <c r="E900" s="1"/>
      <c r="F900">
        <v>-2.0699999999999998</v>
      </c>
    </row>
    <row r="901" spans="1:6">
      <c r="A901" s="1">
        <v>38775.266296296293</v>
      </c>
      <c r="B901" s="66">
        <f t="shared" si="14"/>
        <v>38775</v>
      </c>
      <c r="C901">
        <v>-1.32</v>
      </c>
      <c r="D901" s="1">
        <v>38775.268055555556</v>
      </c>
      <c r="E901" s="1"/>
      <c r="F901">
        <v>-2.0699999999999998</v>
      </c>
    </row>
    <row r="902" spans="1:6">
      <c r="A902" s="1">
        <v>38775.391296296293</v>
      </c>
      <c r="B902" s="66">
        <f t="shared" si="14"/>
        <v>38775</v>
      </c>
      <c r="C902">
        <v>-1.57</v>
      </c>
      <c r="D902" s="1">
        <v>38775.393055555556</v>
      </c>
      <c r="E902" s="1"/>
      <c r="F902">
        <v>-2.3199999999999998</v>
      </c>
    </row>
    <row r="903" spans="1:6">
      <c r="A903" s="1">
        <v>38775.516296296293</v>
      </c>
      <c r="B903" s="66">
        <f t="shared" si="14"/>
        <v>38775</v>
      </c>
      <c r="C903">
        <v>-1.57</v>
      </c>
      <c r="D903" s="1">
        <v>38775.518055555556</v>
      </c>
      <c r="E903" s="1"/>
      <c r="F903">
        <v>-2.3199999999999998</v>
      </c>
    </row>
    <row r="904" spans="1:6">
      <c r="A904" s="1">
        <v>38775.641296296293</v>
      </c>
      <c r="B904" s="66">
        <f t="shared" si="14"/>
        <v>38775</v>
      </c>
      <c r="C904">
        <v>-1.57</v>
      </c>
      <c r="D904" s="1">
        <v>38775.643055555556</v>
      </c>
      <c r="E904" s="1"/>
      <c r="F904">
        <v>-2.3199999999999998</v>
      </c>
    </row>
    <row r="905" spans="1:6">
      <c r="A905" s="1">
        <v>38775.766296296293</v>
      </c>
      <c r="B905" s="66">
        <f t="shared" si="14"/>
        <v>38775</v>
      </c>
      <c r="C905">
        <v>-1.82</v>
      </c>
      <c r="D905" s="1">
        <v>38775.768055555556</v>
      </c>
      <c r="E905" s="1"/>
      <c r="F905">
        <v>-2.3199999999999998</v>
      </c>
    </row>
    <row r="906" spans="1:6">
      <c r="A906" s="1">
        <v>38775.891296296293</v>
      </c>
      <c r="B906" s="66">
        <f t="shared" si="14"/>
        <v>38775</v>
      </c>
      <c r="C906">
        <v>-1.82</v>
      </c>
      <c r="D906" s="1">
        <v>38775.893055555556</v>
      </c>
      <c r="E906" s="1"/>
      <c r="F906">
        <v>-2.3199999999999998</v>
      </c>
    </row>
    <row r="907" spans="1:6">
      <c r="A907" s="1">
        <v>38776.016296296293</v>
      </c>
      <c r="B907" s="66">
        <f t="shared" si="14"/>
        <v>38776</v>
      </c>
      <c r="C907">
        <v>-1.82</v>
      </c>
      <c r="D907" s="1">
        <v>38776.018055555556</v>
      </c>
      <c r="E907" s="1"/>
      <c r="F907">
        <v>-2.3199999999999998</v>
      </c>
    </row>
    <row r="908" spans="1:6">
      <c r="A908" s="1">
        <v>38776.141296296293</v>
      </c>
      <c r="B908" s="66">
        <f t="shared" si="14"/>
        <v>38776</v>
      </c>
      <c r="C908">
        <v>-1.82</v>
      </c>
      <c r="D908" s="1">
        <v>38776.143055555556</v>
      </c>
      <c r="E908" s="1"/>
      <c r="F908">
        <v>-2.3199999999999998</v>
      </c>
    </row>
    <row r="909" spans="1:6">
      <c r="A909" s="1">
        <v>38776.266296296293</v>
      </c>
      <c r="B909" s="66">
        <f t="shared" si="14"/>
        <v>38776</v>
      </c>
      <c r="C909">
        <v>-1.82</v>
      </c>
      <c r="D909" s="1">
        <v>38776.268055555556</v>
      </c>
      <c r="E909" s="1"/>
      <c r="F909">
        <v>-2.57</v>
      </c>
    </row>
    <row r="910" spans="1:6">
      <c r="A910" s="1">
        <v>38776.391296296293</v>
      </c>
      <c r="B910" s="66">
        <f t="shared" si="14"/>
        <v>38776</v>
      </c>
      <c r="C910">
        <v>-1.82</v>
      </c>
      <c r="D910" s="1">
        <v>38776.393055555556</v>
      </c>
      <c r="E910" s="1"/>
      <c r="F910">
        <v>-2.57</v>
      </c>
    </row>
    <row r="911" spans="1:6">
      <c r="A911" s="1">
        <v>38776.516296296293</v>
      </c>
      <c r="B911" s="66">
        <f t="shared" si="14"/>
        <v>38776</v>
      </c>
      <c r="C911">
        <v>-1.82</v>
      </c>
      <c r="D911" s="1">
        <v>38776.518055555556</v>
      </c>
      <c r="E911" s="1"/>
      <c r="F911">
        <v>-2.57</v>
      </c>
    </row>
    <row r="912" spans="1:6">
      <c r="A912" s="1">
        <v>38776.641296296293</v>
      </c>
      <c r="B912" s="66">
        <f t="shared" si="14"/>
        <v>38776</v>
      </c>
      <c r="C912">
        <v>-1.82</v>
      </c>
      <c r="D912" s="1">
        <v>38776.643055555556</v>
      </c>
      <c r="E912" s="1"/>
      <c r="F912">
        <v>-2.57</v>
      </c>
    </row>
    <row r="913" spans="1:6">
      <c r="A913" s="1">
        <v>38776.766296296293</v>
      </c>
      <c r="B913" s="66">
        <f t="shared" si="14"/>
        <v>38776</v>
      </c>
      <c r="C913">
        <v>-1.82</v>
      </c>
      <c r="D913" s="1">
        <v>38776.768055555556</v>
      </c>
      <c r="E913" s="1"/>
      <c r="F913">
        <v>-2.57</v>
      </c>
    </row>
    <row r="914" spans="1:6">
      <c r="A914" s="1">
        <v>38776.891296296293</v>
      </c>
      <c r="B914" s="66">
        <f t="shared" si="14"/>
        <v>38776</v>
      </c>
      <c r="C914">
        <v>-1.82</v>
      </c>
      <c r="D914" s="1">
        <v>38776.893055555556</v>
      </c>
      <c r="E914" s="1"/>
      <c r="F914">
        <v>-2.57</v>
      </c>
    </row>
    <row r="915" spans="1:6">
      <c r="A915" s="1">
        <v>38777.016296296293</v>
      </c>
      <c r="B915" s="66">
        <f t="shared" si="14"/>
        <v>38777</v>
      </c>
      <c r="C915">
        <v>-2.0699999999999998</v>
      </c>
      <c r="D915" s="1">
        <v>38777.018055555556</v>
      </c>
      <c r="E915" s="1"/>
      <c r="F915">
        <v>-2.57</v>
      </c>
    </row>
    <row r="916" spans="1:6">
      <c r="A916" s="1">
        <v>38777.141296296293</v>
      </c>
      <c r="B916" s="66">
        <f t="shared" si="14"/>
        <v>38777</v>
      </c>
      <c r="C916">
        <v>-2.0699999999999998</v>
      </c>
      <c r="D916" s="1">
        <v>38777.143055555556</v>
      </c>
      <c r="E916" s="1"/>
      <c r="F916">
        <v>-2.82</v>
      </c>
    </row>
    <row r="917" spans="1:6">
      <c r="A917" s="1">
        <v>38777.266296296293</v>
      </c>
      <c r="B917" s="66">
        <f t="shared" si="14"/>
        <v>38777</v>
      </c>
      <c r="C917">
        <v>-2.0699999999999998</v>
      </c>
      <c r="D917" s="1">
        <v>38777.268055555556</v>
      </c>
      <c r="E917" s="1"/>
      <c r="F917">
        <v>-2.82</v>
      </c>
    </row>
    <row r="918" spans="1:6">
      <c r="A918" s="1">
        <v>38777.391296296293</v>
      </c>
      <c r="B918" s="66">
        <f t="shared" si="14"/>
        <v>38777</v>
      </c>
      <c r="C918">
        <v>-2.3199999999999998</v>
      </c>
      <c r="D918" s="1">
        <v>38777.393055555556</v>
      </c>
      <c r="E918" s="1"/>
      <c r="F918">
        <v>-2.82</v>
      </c>
    </row>
    <row r="919" spans="1:6">
      <c r="A919" s="1">
        <v>38777.516296296293</v>
      </c>
      <c r="B919" s="66">
        <f t="shared" si="14"/>
        <v>38777</v>
      </c>
      <c r="C919">
        <v>-2.3199999999999998</v>
      </c>
      <c r="D919" s="1">
        <v>38777.518055555556</v>
      </c>
      <c r="E919" s="1"/>
      <c r="F919">
        <v>-2.82</v>
      </c>
    </row>
    <row r="920" spans="1:6">
      <c r="A920" s="1">
        <v>38777.641296296293</v>
      </c>
      <c r="B920" s="66">
        <f t="shared" si="14"/>
        <v>38777</v>
      </c>
      <c r="C920">
        <v>-2.3199999999999998</v>
      </c>
      <c r="D920" s="1">
        <v>38777.643055555556</v>
      </c>
      <c r="E920" s="1"/>
      <c r="F920">
        <v>-2.82</v>
      </c>
    </row>
    <row r="921" spans="1:6">
      <c r="A921" s="1">
        <v>38777.766296296293</v>
      </c>
      <c r="B921" s="66">
        <f t="shared" si="14"/>
        <v>38777</v>
      </c>
      <c r="C921">
        <v>-2.3199999999999998</v>
      </c>
      <c r="D921" s="1">
        <v>38777.768055555556</v>
      </c>
      <c r="E921" s="1"/>
      <c r="F921">
        <v>-2.82</v>
      </c>
    </row>
    <row r="922" spans="1:6">
      <c r="A922" s="1">
        <v>38777.891296296293</v>
      </c>
      <c r="B922" s="66">
        <f t="shared" si="14"/>
        <v>38777</v>
      </c>
      <c r="C922">
        <v>-2.0699999999999998</v>
      </c>
      <c r="D922" s="1">
        <v>38777.893055555556</v>
      </c>
      <c r="E922" s="1"/>
      <c r="F922">
        <v>-2.82</v>
      </c>
    </row>
    <row r="923" spans="1:6">
      <c r="A923" s="1">
        <v>38778.016296296293</v>
      </c>
      <c r="B923" s="66">
        <f t="shared" si="14"/>
        <v>38778</v>
      </c>
      <c r="C923">
        <v>-2.0699999999999998</v>
      </c>
      <c r="D923" s="1">
        <v>38778.018055555556</v>
      </c>
      <c r="E923" s="1"/>
      <c r="F923">
        <v>-2.82</v>
      </c>
    </row>
    <row r="924" spans="1:6">
      <c r="A924" s="1">
        <v>38778.141296296293</v>
      </c>
      <c r="B924" s="66">
        <f t="shared" si="14"/>
        <v>38778</v>
      </c>
      <c r="C924">
        <v>-2.0699999999999998</v>
      </c>
      <c r="D924" s="1">
        <v>38778.143055555556</v>
      </c>
      <c r="E924" s="1"/>
      <c r="F924">
        <v>-2.82</v>
      </c>
    </row>
    <row r="925" spans="1:6">
      <c r="A925" s="1">
        <v>38778.266296296293</v>
      </c>
      <c r="B925" s="66">
        <f t="shared" si="14"/>
        <v>38778</v>
      </c>
      <c r="C925">
        <v>-2.0699999999999998</v>
      </c>
      <c r="D925" s="1">
        <v>38778.268055555556</v>
      </c>
      <c r="E925" s="1"/>
      <c r="F925">
        <v>-2.82</v>
      </c>
    </row>
    <row r="926" spans="1:6">
      <c r="A926" s="1">
        <v>38778.391296296293</v>
      </c>
      <c r="B926" s="66">
        <f t="shared" si="14"/>
        <v>38778</v>
      </c>
      <c r="C926">
        <v>-2.0699999999999998</v>
      </c>
      <c r="D926" s="1">
        <v>38778.393055555556</v>
      </c>
      <c r="E926" s="1"/>
      <c r="F926">
        <v>-2.82</v>
      </c>
    </row>
    <row r="927" spans="1:6">
      <c r="A927" s="1">
        <v>38778.516296296293</v>
      </c>
      <c r="B927" s="66">
        <f t="shared" si="14"/>
        <v>38778</v>
      </c>
      <c r="C927">
        <v>-2.0699999999999998</v>
      </c>
      <c r="D927" s="1">
        <v>38778.518055555556</v>
      </c>
      <c r="E927" s="1"/>
      <c r="F927">
        <v>-2.82</v>
      </c>
    </row>
    <row r="928" spans="1:6">
      <c r="A928" s="1">
        <v>38778.641296296293</v>
      </c>
      <c r="B928" s="66">
        <f t="shared" si="14"/>
        <v>38778</v>
      </c>
      <c r="C928">
        <v>-2.0699999999999998</v>
      </c>
      <c r="D928" s="1">
        <v>38778.643055555556</v>
      </c>
      <c r="E928" s="1"/>
      <c r="F928">
        <v>-2.82</v>
      </c>
    </row>
    <row r="929" spans="1:6">
      <c r="A929" s="1">
        <v>38778.766296296293</v>
      </c>
      <c r="B929" s="66">
        <f t="shared" si="14"/>
        <v>38778</v>
      </c>
      <c r="C929">
        <v>-2.0699999999999998</v>
      </c>
      <c r="D929" s="1">
        <v>38778.768055555556</v>
      </c>
      <c r="E929" s="1"/>
      <c r="F929">
        <v>-2.82</v>
      </c>
    </row>
    <row r="930" spans="1:6">
      <c r="A930" s="1">
        <v>38778.891296296293</v>
      </c>
      <c r="B930" s="66">
        <f t="shared" si="14"/>
        <v>38778</v>
      </c>
      <c r="C930">
        <v>-2.0699999999999998</v>
      </c>
      <c r="D930" s="1">
        <v>38778.893055555556</v>
      </c>
      <c r="E930" s="1"/>
      <c r="F930">
        <v>-2.82</v>
      </c>
    </row>
    <row r="931" spans="1:6">
      <c r="A931" s="1">
        <v>38779.016296296293</v>
      </c>
      <c r="B931" s="66">
        <f t="shared" si="14"/>
        <v>38779</v>
      </c>
      <c r="C931">
        <v>-2.0699999999999998</v>
      </c>
      <c r="D931" s="1">
        <v>38779.018055555556</v>
      </c>
      <c r="E931" s="1"/>
      <c r="F931">
        <v>-2.82</v>
      </c>
    </row>
    <row r="932" spans="1:6">
      <c r="A932" s="1">
        <v>38779.141296296293</v>
      </c>
      <c r="B932" s="66">
        <f t="shared" si="14"/>
        <v>38779</v>
      </c>
      <c r="C932">
        <v>-2.0699999999999998</v>
      </c>
      <c r="D932" s="1">
        <v>38779.143055555556</v>
      </c>
      <c r="E932" s="1"/>
      <c r="F932">
        <v>-2.82</v>
      </c>
    </row>
    <row r="933" spans="1:6">
      <c r="A933" s="1">
        <v>38779.266296296293</v>
      </c>
      <c r="B933" s="66">
        <f t="shared" si="14"/>
        <v>38779</v>
      </c>
      <c r="C933">
        <v>-2.0699999999999998</v>
      </c>
      <c r="D933" s="1">
        <v>38779.268055555556</v>
      </c>
      <c r="E933" s="1"/>
      <c r="F933">
        <v>-2.82</v>
      </c>
    </row>
    <row r="934" spans="1:6">
      <c r="A934" s="1">
        <v>38779.391296296293</v>
      </c>
      <c r="B934" s="66">
        <f t="shared" si="14"/>
        <v>38779</v>
      </c>
      <c r="C934">
        <v>-2.0699999999999998</v>
      </c>
      <c r="D934" s="1">
        <v>38779.393055555556</v>
      </c>
      <c r="E934" s="1"/>
      <c r="F934">
        <v>-2.82</v>
      </c>
    </row>
    <row r="935" spans="1:6">
      <c r="A935" s="1">
        <v>38779.516296296293</v>
      </c>
      <c r="B935" s="66">
        <f t="shared" si="14"/>
        <v>38779</v>
      </c>
      <c r="C935">
        <v>-2.0699999999999998</v>
      </c>
      <c r="D935" s="1">
        <v>38779.518055555556</v>
      </c>
      <c r="E935" s="1"/>
      <c r="F935">
        <v>-2.82</v>
      </c>
    </row>
    <row r="936" spans="1:6">
      <c r="A936" s="1">
        <v>38779.641296296293</v>
      </c>
      <c r="B936" s="66">
        <f t="shared" si="14"/>
        <v>38779</v>
      </c>
      <c r="C936">
        <v>-2.0699999999999998</v>
      </c>
      <c r="D936" s="1">
        <v>38779.643055555556</v>
      </c>
      <c r="E936" s="1"/>
      <c r="F936">
        <v>-2.82</v>
      </c>
    </row>
    <row r="937" spans="1:6">
      <c r="A937" s="1">
        <v>38779.766296296293</v>
      </c>
      <c r="B937" s="66">
        <f t="shared" si="14"/>
        <v>38779</v>
      </c>
      <c r="C937">
        <v>-2.0699999999999998</v>
      </c>
      <c r="D937" s="1">
        <v>38779.768055555556</v>
      </c>
      <c r="E937" s="1"/>
      <c r="F937">
        <v>-2.82</v>
      </c>
    </row>
    <row r="938" spans="1:6">
      <c r="A938" s="1">
        <v>38779.891296296293</v>
      </c>
      <c r="B938" s="66">
        <f t="shared" si="14"/>
        <v>38779</v>
      </c>
      <c r="C938">
        <v>-2.0699999999999998</v>
      </c>
      <c r="D938" s="1">
        <v>38779.893055555556</v>
      </c>
      <c r="E938" s="1"/>
      <c r="F938">
        <v>-2.82</v>
      </c>
    </row>
    <row r="939" spans="1:6">
      <c r="A939" s="1">
        <v>38780.016296296293</v>
      </c>
      <c r="B939" s="66">
        <f t="shared" si="14"/>
        <v>38780</v>
      </c>
      <c r="C939">
        <v>-2.0699999999999998</v>
      </c>
      <c r="D939" s="1">
        <v>38780.018055555556</v>
      </c>
      <c r="E939" s="1"/>
      <c r="F939">
        <v>-2.82</v>
      </c>
    </row>
    <row r="940" spans="1:6">
      <c r="A940" s="1">
        <v>38780.141296296293</v>
      </c>
      <c r="B940" s="66">
        <f t="shared" si="14"/>
        <v>38780</v>
      </c>
      <c r="C940">
        <v>-2.0699999999999998</v>
      </c>
      <c r="D940" s="1">
        <v>38780.143055555556</v>
      </c>
      <c r="E940" s="1"/>
      <c r="F940">
        <v>-2.82</v>
      </c>
    </row>
    <row r="941" spans="1:6">
      <c r="A941" s="1">
        <v>38780.266296296293</v>
      </c>
      <c r="B941" s="66">
        <f t="shared" si="14"/>
        <v>38780</v>
      </c>
      <c r="C941">
        <v>-2.0699999999999998</v>
      </c>
      <c r="D941" s="1">
        <v>38780.268055555556</v>
      </c>
      <c r="E941" s="1"/>
      <c r="F941">
        <v>-2.82</v>
      </c>
    </row>
    <row r="942" spans="1:6">
      <c r="A942" s="1">
        <v>38780.391296296293</v>
      </c>
      <c r="B942" s="66">
        <f t="shared" si="14"/>
        <v>38780</v>
      </c>
      <c r="C942">
        <v>-2.0699999999999998</v>
      </c>
      <c r="D942" s="1">
        <v>38780.393055555556</v>
      </c>
      <c r="E942" s="1"/>
      <c r="F942">
        <v>-2.82</v>
      </c>
    </row>
    <row r="943" spans="1:6">
      <c r="A943" s="1">
        <v>38780.516296296293</v>
      </c>
      <c r="B943" s="66">
        <f t="shared" si="14"/>
        <v>38780</v>
      </c>
      <c r="C943">
        <v>-2.0699999999999998</v>
      </c>
      <c r="D943" s="1">
        <v>38780.518055555556</v>
      </c>
      <c r="E943" s="1"/>
      <c r="F943">
        <v>-2.82</v>
      </c>
    </row>
    <row r="944" spans="1:6">
      <c r="A944" s="1">
        <v>38780.641296296293</v>
      </c>
      <c r="B944" s="66">
        <f t="shared" si="14"/>
        <v>38780</v>
      </c>
      <c r="C944">
        <v>-2.0699999999999998</v>
      </c>
      <c r="D944" s="1">
        <v>38780.643055555556</v>
      </c>
      <c r="E944" s="1"/>
      <c r="F944">
        <v>-2.82</v>
      </c>
    </row>
    <row r="945" spans="1:6">
      <c r="A945" s="1">
        <v>38780.766296296293</v>
      </c>
      <c r="B945" s="66">
        <f t="shared" si="14"/>
        <v>38780</v>
      </c>
      <c r="C945">
        <v>-2.0699999999999998</v>
      </c>
      <c r="D945" s="1">
        <v>38780.768055555556</v>
      </c>
      <c r="E945" s="1"/>
      <c r="F945">
        <v>-2.82</v>
      </c>
    </row>
    <row r="946" spans="1:6">
      <c r="A946" s="1">
        <v>38780.891296296293</v>
      </c>
      <c r="B946" s="66">
        <f t="shared" si="14"/>
        <v>38780</v>
      </c>
      <c r="C946">
        <v>-2.0699999999999998</v>
      </c>
      <c r="D946" s="1">
        <v>38780.893055555556</v>
      </c>
      <c r="E946" s="1"/>
      <c r="F946">
        <v>-2.82</v>
      </c>
    </row>
    <row r="947" spans="1:6">
      <c r="A947" s="1">
        <v>38781.016296296293</v>
      </c>
      <c r="B947" s="66">
        <f t="shared" si="14"/>
        <v>38781</v>
      </c>
      <c r="C947">
        <v>-2.0699999999999998</v>
      </c>
      <c r="D947" s="1">
        <v>38781.018055555556</v>
      </c>
      <c r="E947" s="1"/>
      <c r="F947">
        <v>-2.82</v>
      </c>
    </row>
    <row r="948" spans="1:6">
      <c r="A948" s="1">
        <v>38781.141296296293</v>
      </c>
      <c r="B948" s="66">
        <f t="shared" si="14"/>
        <v>38781</v>
      </c>
      <c r="C948">
        <v>-2.0699999999999998</v>
      </c>
      <c r="D948" s="1">
        <v>38781.143055555556</v>
      </c>
      <c r="E948" s="1"/>
      <c r="F948">
        <v>-2.82</v>
      </c>
    </row>
    <row r="949" spans="1:6">
      <c r="A949" s="1">
        <v>38781.266296296293</v>
      </c>
      <c r="B949" s="66">
        <f t="shared" si="14"/>
        <v>38781</v>
      </c>
      <c r="C949">
        <v>-2.0699999999999998</v>
      </c>
      <c r="D949" s="1">
        <v>38781.268055555556</v>
      </c>
      <c r="E949" s="1"/>
      <c r="F949">
        <v>-2.82</v>
      </c>
    </row>
    <row r="950" spans="1:6">
      <c r="A950" s="1">
        <v>38781.391296296293</v>
      </c>
      <c r="B950" s="66">
        <f t="shared" si="14"/>
        <v>38781</v>
      </c>
      <c r="C950">
        <v>-2.0699999999999998</v>
      </c>
      <c r="D950" s="1">
        <v>38781.393055555556</v>
      </c>
      <c r="E950" s="1"/>
      <c r="F950">
        <v>-2.82</v>
      </c>
    </row>
    <row r="951" spans="1:6">
      <c r="A951" s="1">
        <v>38781.516296296293</v>
      </c>
      <c r="B951" s="66">
        <f t="shared" si="14"/>
        <v>38781</v>
      </c>
      <c r="C951">
        <v>-2.0699999999999998</v>
      </c>
      <c r="D951" s="1">
        <v>38781.518055555556</v>
      </c>
      <c r="E951" s="1"/>
      <c r="F951">
        <v>-2.82</v>
      </c>
    </row>
    <row r="952" spans="1:6">
      <c r="A952" s="1">
        <v>38781.641296296293</v>
      </c>
      <c r="B952" s="66">
        <f t="shared" si="14"/>
        <v>38781</v>
      </c>
      <c r="C952">
        <v>-2.0699999999999998</v>
      </c>
      <c r="D952" s="1">
        <v>38781.643055555556</v>
      </c>
      <c r="E952" s="1"/>
      <c r="F952">
        <v>-2.82</v>
      </c>
    </row>
    <row r="953" spans="1:6">
      <c r="A953" s="1">
        <v>38781.766296296293</v>
      </c>
      <c r="B953" s="66">
        <f t="shared" si="14"/>
        <v>38781</v>
      </c>
      <c r="C953">
        <v>-2.0699999999999998</v>
      </c>
      <c r="D953" s="1">
        <v>38781.768055555556</v>
      </c>
      <c r="E953" s="1"/>
      <c r="F953">
        <v>-2.82</v>
      </c>
    </row>
    <row r="954" spans="1:6">
      <c r="A954" s="1">
        <v>38781.891296296293</v>
      </c>
      <c r="B954" s="66">
        <f t="shared" si="14"/>
        <v>38781</v>
      </c>
      <c r="C954">
        <v>-2.0699999999999998</v>
      </c>
      <c r="D954" s="1">
        <v>38781.893055555556</v>
      </c>
      <c r="E954" s="1"/>
      <c r="F954">
        <v>-2.82</v>
      </c>
    </row>
    <row r="955" spans="1:6">
      <c r="A955" s="1">
        <v>38782.016296296293</v>
      </c>
      <c r="B955" s="66">
        <f t="shared" si="14"/>
        <v>38782</v>
      </c>
      <c r="C955">
        <v>-2.0699999999999998</v>
      </c>
      <c r="D955" s="1">
        <v>38782.018055555556</v>
      </c>
      <c r="E955" s="1"/>
      <c r="F955">
        <v>-2.82</v>
      </c>
    </row>
    <row r="956" spans="1:6">
      <c r="A956" s="1">
        <v>38782.141296296293</v>
      </c>
      <c r="B956" s="66">
        <f t="shared" si="14"/>
        <v>38782</v>
      </c>
      <c r="C956">
        <v>-2.0699999999999998</v>
      </c>
      <c r="D956" s="1">
        <v>38782.143055555556</v>
      </c>
      <c r="E956" s="1"/>
      <c r="F956">
        <v>-2.82</v>
      </c>
    </row>
    <row r="957" spans="1:6">
      <c r="A957" s="1">
        <v>38782.266296296293</v>
      </c>
      <c r="B957" s="66">
        <f t="shared" si="14"/>
        <v>38782</v>
      </c>
      <c r="C957">
        <v>-2.0699999999999998</v>
      </c>
      <c r="D957" s="1">
        <v>38782.268055555556</v>
      </c>
      <c r="E957" s="1"/>
      <c r="F957">
        <v>-2.82</v>
      </c>
    </row>
    <row r="958" spans="1:6">
      <c r="A958" s="1">
        <v>38782.391296296293</v>
      </c>
      <c r="B958" s="66">
        <f t="shared" si="14"/>
        <v>38782</v>
      </c>
      <c r="C958">
        <v>-2.0699999999999998</v>
      </c>
      <c r="D958" s="1">
        <v>38782.393055555556</v>
      </c>
      <c r="E958" s="1"/>
      <c r="F958">
        <v>-2.82</v>
      </c>
    </row>
    <row r="959" spans="1:6">
      <c r="A959" s="1">
        <v>38782.516296296293</v>
      </c>
      <c r="B959" s="66">
        <f t="shared" si="14"/>
        <v>38782</v>
      </c>
      <c r="C959">
        <v>-2.0699999999999998</v>
      </c>
      <c r="D959" s="1">
        <v>38782.518055555556</v>
      </c>
      <c r="E959" s="1"/>
      <c r="F959">
        <v>-2.82</v>
      </c>
    </row>
    <row r="960" spans="1:6">
      <c r="A960" s="1">
        <v>38782.641296296293</v>
      </c>
      <c r="B960" s="66">
        <f t="shared" si="14"/>
        <v>38782</v>
      </c>
      <c r="C960">
        <v>-2.0699999999999998</v>
      </c>
      <c r="D960" s="1">
        <v>38782.643055555556</v>
      </c>
      <c r="E960" s="1"/>
      <c r="F960">
        <v>-2.82</v>
      </c>
    </row>
    <row r="961" spans="1:6">
      <c r="A961" s="1">
        <v>38782.766296296293</v>
      </c>
      <c r="B961" s="66">
        <f t="shared" si="14"/>
        <v>38782</v>
      </c>
      <c r="C961">
        <v>-2.0699999999999998</v>
      </c>
      <c r="D961" s="1">
        <v>38782.768055555556</v>
      </c>
      <c r="E961" s="1"/>
      <c r="F961">
        <v>-2.82</v>
      </c>
    </row>
    <row r="962" spans="1:6">
      <c r="A962" s="1">
        <v>38782.891296296293</v>
      </c>
      <c r="B962" s="66">
        <f t="shared" si="14"/>
        <v>38782</v>
      </c>
      <c r="C962">
        <v>-2.0699999999999998</v>
      </c>
      <c r="D962" s="1">
        <v>38782.893055555556</v>
      </c>
      <c r="E962" s="1"/>
      <c r="F962">
        <v>-2.82</v>
      </c>
    </row>
    <row r="963" spans="1:6">
      <c r="A963" s="1">
        <v>38783.016296296293</v>
      </c>
      <c r="B963" s="66">
        <f t="shared" si="14"/>
        <v>38783</v>
      </c>
      <c r="C963">
        <v>-2.3199999999999998</v>
      </c>
      <c r="D963" s="1">
        <v>38783.018055555556</v>
      </c>
      <c r="E963" s="1"/>
      <c r="F963">
        <v>-2.82</v>
      </c>
    </row>
    <row r="964" spans="1:6">
      <c r="A964" s="1">
        <v>38783.141296296293</v>
      </c>
      <c r="B964" s="66">
        <f t="shared" ref="B964:B1027" si="15">INT(A964)</f>
        <v>38783</v>
      </c>
      <c r="C964">
        <v>-2.3199999999999998</v>
      </c>
      <c r="D964" s="1">
        <v>38783.143055555556</v>
      </c>
      <c r="E964" s="1"/>
      <c r="F964">
        <v>-2.82</v>
      </c>
    </row>
    <row r="965" spans="1:6">
      <c r="A965" s="1">
        <v>38783.266296296293</v>
      </c>
      <c r="B965" s="66">
        <f t="shared" si="15"/>
        <v>38783</v>
      </c>
      <c r="C965">
        <v>-2.3199999999999998</v>
      </c>
      <c r="D965" s="1">
        <v>38783.268055555556</v>
      </c>
      <c r="E965" s="1"/>
      <c r="F965">
        <v>-2.82</v>
      </c>
    </row>
    <row r="966" spans="1:6">
      <c r="A966" s="1">
        <v>38783.391296296293</v>
      </c>
      <c r="B966" s="66">
        <f t="shared" si="15"/>
        <v>38783</v>
      </c>
      <c r="C966">
        <v>-2.3199999999999998</v>
      </c>
      <c r="D966" s="1">
        <v>38783.393055555556</v>
      </c>
      <c r="E966" s="1"/>
      <c r="F966">
        <v>-2.82</v>
      </c>
    </row>
    <row r="967" spans="1:6">
      <c r="A967" s="1">
        <v>38783.516296296293</v>
      </c>
      <c r="B967" s="66">
        <f t="shared" si="15"/>
        <v>38783</v>
      </c>
      <c r="C967">
        <v>-2.3199999999999998</v>
      </c>
      <c r="D967" s="1">
        <v>38783.518055555556</v>
      </c>
      <c r="E967" s="1"/>
      <c r="F967">
        <v>-3.07</v>
      </c>
    </row>
    <row r="968" spans="1:6">
      <c r="A968" s="1">
        <v>38783.641296296293</v>
      </c>
      <c r="B968" s="66">
        <f t="shared" si="15"/>
        <v>38783</v>
      </c>
      <c r="C968">
        <v>-2.3199999999999998</v>
      </c>
      <c r="D968" s="1">
        <v>38783.643055555556</v>
      </c>
      <c r="E968" s="1"/>
      <c r="F968">
        <v>-3.07</v>
      </c>
    </row>
    <row r="969" spans="1:6">
      <c r="A969" s="1">
        <v>38783.766296296293</v>
      </c>
      <c r="B969" s="66">
        <f t="shared" si="15"/>
        <v>38783</v>
      </c>
      <c r="C969">
        <v>-2.3199999999999998</v>
      </c>
      <c r="D969" s="1">
        <v>38783.768055555556</v>
      </c>
      <c r="E969" s="1"/>
      <c r="F969">
        <v>-2.82</v>
      </c>
    </row>
    <row r="970" spans="1:6">
      <c r="A970" s="1">
        <v>38783.891296296293</v>
      </c>
      <c r="B970" s="66">
        <f t="shared" si="15"/>
        <v>38783</v>
      </c>
      <c r="C970">
        <v>-2.3199999999999998</v>
      </c>
      <c r="D970" s="1">
        <v>38783.893055555556</v>
      </c>
      <c r="E970" s="1"/>
      <c r="F970">
        <v>-2.82</v>
      </c>
    </row>
    <row r="971" spans="1:6">
      <c r="A971" s="1">
        <v>38784.016296296293</v>
      </c>
      <c r="B971" s="66">
        <f t="shared" si="15"/>
        <v>38784</v>
      </c>
      <c r="C971">
        <v>-2.3199999999999998</v>
      </c>
      <c r="D971" s="1">
        <v>38784.018055555556</v>
      </c>
      <c r="E971" s="1"/>
      <c r="F971">
        <v>-2.82</v>
      </c>
    </row>
    <row r="972" spans="1:6">
      <c r="A972" s="1">
        <v>38784.141296296293</v>
      </c>
      <c r="B972" s="66">
        <f t="shared" si="15"/>
        <v>38784</v>
      </c>
      <c r="C972">
        <v>-2.3199999999999998</v>
      </c>
      <c r="D972" s="1">
        <v>38784.143055555556</v>
      </c>
      <c r="E972" s="1"/>
      <c r="F972">
        <v>-2.82</v>
      </c>
    </row>
    <row r="973" spans="1:6">
      <c r="A973" s="1">
        <v>38784.266296296293</v>
      </c>
      <c r="B973" s="66">
        <f t="shared" si="15"/>
        <v>38784</v>
      </c>
      <c r="C973">
        <v>-2.3199999999999998</v>
      </c>
      <c r="D973" s="1">
        <v>38784.268055555556</v>
      </c>
      <c r="E973" s="1"/>
      <c r="F973">
        <v>-2.82</v>
      </c>
    </row>
    <row r="974" spans="1:6">
      <c r="A974" s="1">
        <v>38784.391296296293</v>
      </c>
      <c r="B974" s="66">
        <f t="shared" si="15"/>
        <v>38784</v>
      </c>
      <c r="C974">
        <v>-2.3199999999999998</v>
      </c>
      <c r="D974" s="1">
        <v>38784.393055555556</v>
      </c>
      <c r="E974" s="1"/>
      <c r="F974">
        <v>-2.82</v>
      </c>
    </row>
    <row r="975" spans="1:6">
      <c r="A975" s="1">
        <v>38784.516296296293</v>
      </c>
      <c r="B975" s="66">
        <f t="shared" si="15"/>
        <v>38784</v>
      </c>
      <c r="C975">
        <v>-2.3199999999999998</v>
      </c>
      <c r="D975" s="1">
        <v>38784.518055555556</v>
      </c>
      <c r="E975" s="1"/>
      <c r="F975">
        <v>-2.82</v>
      </c>
    </row>
    <row r="976" spans="1:6">
      <c r="A976" s="1">
        <v>38784.641296296293</v>
      </c>
      <c r="B976" s="66">
        <f t="shared" si="15"/>
        <v>38784</v>
      </c>
      <c r="C976">
        <v>-2.3199999999999998</v>
      </c>
      <c r="D976" s="1">
        <v>38784.643055555556</v>
      </c>
      <c r="E976" s="1"/>
      <c r="F976">
        <v>-2.82</v>
      </c>
    </row>
    <row r="977" spans="1:6">
      <c r="A977" s="1">
        <v>38784.766296296293</v>
      </c>
      <c r="B977" s="66">
        <f t="shared" si="15"/>
        <v>38784</v>
      </c>
      <c r="C977">
        <v>-2.3199999999999998</v>
      </c>
      <c r="D977" s="1">
        <v>38784.768055555556</v>
      </c>
      <c r="E977" s="1"/>
      <c r="F977">
        <v>-2.82</v>
      </c>
    </row>
    <row r="978" spans="1:6">
      <c r="A978" s="1">
        <v>38784.891296296293</v>
      </c>
      <c r="B978" s="66">
        <f t="shared" si="15"/>
        <v>38784</v>
      </c>
      <c r="C978">
        <v>-2.0699999999999998</v>
      </c>
      <c r="D978" s="1">
        <v>38784.893055555556</v>
      </c>
      <c r="E978" s="1"/>
      <c r="F978">
        <v>-2.82</v>
      </c>
    </row>
    <row r="979" spans="1:6">
      <c r="A979" s="1">
        <v>38785.016296296293</v>
      </c>
      <c r="B979" s="66">
        <f t="shared" si="15"/>
        <v>38785</v>
      </c>
      <c r="C979">
        <v>-2.0699999999999998</v>
      </c>
      <c r="D979" s="1">
        <v>38785.018055555556</v>
      </c>
      <c r="E979" s="1"/>
      <c r="F979">
        <v>-2.82</v>
      </c>
    </row>
    <row r="980" spans="1:6">
      <c r="A980" s="1">
        <v>38785.141296296293</v>
      </c>
      <c r="B980" s="66">
        <f t="shared" si="15"/>
        <v>38785</v>
      </c>
      <c r="C980">
        <v>-2.0699999999999998</v>
      </c>
      <c r="D980" s="1">
        <v>38785.143055555556</v>
      </c>
      <c r="E980" s="1"/>
      <c r="F980">
        <v>-2.82</v>
      </c>
    </row>
    <row r="981" spans="1:6">
      <c r="A981" s="1">
        <v>38785.266296296293</v>
      </c>
      <c r="B981" s="66">
        <f t="shared" si="15"/>
        <v>38785</v>
      </c>
      <c r="C981">
        <v>-2.3199999999999998</v>
      </c>
      <c r="D981" s="1">
        <v>38785.268055555556</v>
      </c>
      <c r="E981" s="1"/>
      <c r="F981">
        <v>-2.82</v>
      </c>
    </row>
    <row r="982" spans="1:6">
      <c r="A982" s="1">
        <v>38785.391296296293</v>
      </c>
      <c r="B982" s="66">
        <f t="shared" si="15"/>
        <v>38785</v>
      </c>
      <c r="C982">
        <v>-2.3199999999999998</v>
      </c>
      <c r="D982" s="1">
        <v>38785.393055555556</v>
      </c>
      <c r="E982" s="1"/>
      <c r="F982">
        <v>-2.82</v>
      </c>
    </row>
    <row r="983" spans="1:6">
      <c r="A983" s="1">
        <v>38785.516296296293</v>
      </c>
      <c r="B983" s="66">
        <f t="shared" si="15"/>
        <v>38785</v>
      </c>
      <c r="C983">
        <v>-2.3199999999999998</v>
      </c>
      <c r="D983" s="1">
        <v>38785.518055555556</v>
      </c>
      <c r="E983" s="1"/>
      <c r="F983">
        <v>-3.07</v>
      </c>
    </row>
    <row r="984" spans="1:6">
      <c r="A984" s="1">
        <v>38785.641296296293</v>
      </c>
      <c r="B984" s="66">
        <f t="shared" si="15"/>
        <v>38785</v>
      </c>
      <c r="C984">
        <v>-2.3199999999999998</v>
      </c>
      <c r="D984" s="1">
        <v>38785.643055555556</v>
      </c>
      <c r="E984" s="1"/>
      <c r="F984">
        <v>-2.82</v>
      </c>
    </row>
    <row r="985" spans="1:6">
      <c r="A985" s="1">
        <v>38785.766296296293</v>
      </c>
      <c r="B985" s="66">
        <f t="shared" si="15"/>
        <v>38785</v>
      </c>
      <c r="C985">
        <v>-2.3199999999999998</v>
      </c>
      <c r="D985" s="1">
        <v>38785.768055555556</v>
      </c>
      <c r="E985" s="1"/>
      <c r="F985">
        <v>-2.82</v>
      </c>
    </row>
    <row r="986" spans="1:6">
      <c r="A986" s="1">
        <v>38785.891296296293</v>
      </c>
      <c r="B986" s="66">
        <f t="shared" si="15"/>
        <v>38785</v>
      </c>
      <c r="C986">
        <v>-2.3199999999999998</v>
      </c>
      <c r="D986" s="1">
        <v>38785.893055555556</v>
      </c>
      <c r="E986" s="1"/>
      <c r="F986">
        <v>-2.82</v>
      </c>
    </row>
    <row r="987" spans="1:6">
      <c r="A987" s="1">
        <v>38786.016296296293</v>
      </c>
      <c r="B987" s="66">
        <f t="shared" si="15"/>
        <v>38786</v>
      </c>
      <c r="C987">
        <v>-2.3199999999999998</v>
      </c>
      <c r="D987" s="1">
        <v>38786.018055555556</v>
      </c>
      <c r="E987" s="1"/>
      <c r="F987">
        <v>-2.82</v>
      </c>
    </row>
    <row r="988" spans="1:6">
      <c r="A988" s="1">
        <v>38786.141296296293</v>
      </c>
      <c r="B988" s="66">
        <f t="shared" si="15"/>
        <v>38786</v>
      </c>
      <c r="C988">
        <v>-2.3199999999999998</v>
      </c>
      <c r="D988" s="1">
        <v>38786.143055555556</v>
      </c>
      <c r="E988" s="1"/>
      <c r="F988">
        <v>-2.82</v>
      </c>
    </row>
    <row r="989" spans="1:6">
      <c r="A989" s="1">
        <v>38786.266296296293</v>
      </c>
      <c r="B989" s="66">
        <f t="shared" si="15"/>
        <v>38786</v>
      </c>
      <c r="C989">
        <v>-2.3199999999999998</v>
      </c>
      <c r="D989" s="1">
        <v>38786.268055555556</v>
      </c>
      <c r="E989" s="1"/>
      <c r="F989">
        <v>-3.07</v>
      </c>
    </row>
    <row r="990" spans="1:6">
      <c r="A990" s="1">
        <v>38786.391296296293</v>
      </c>
      <c r="B990" s="66">
        <f t="shared" si="15"/>
        <v>38786</v>
      </c>
      <c r="C990">
        <v>-2.3199999999999998</v>
      </c>
      <c r="D990" s="1">
        <v>38786.393055555556</v>
      </c>
      <c r="E990" s="1"/>
      <c r="F990">
        <v>-3.07</v>
      </c>
    </row>
    <row r="991" spans="1:6">
      <c r="A991" s="1">
        <v>38786.516296296293</v>
      </c>
      <c r="B991" s="66">
        <f t="shared" si="15"/>
        <v>38786</v>
      </c>
      <c r="C991">
        <v>-2.3199999999999998</v>
      </c>
      <c r="D991" s="1">
        <v>38786.518055555556</v>
      </c>
      <c r="E991" s="1"/>
      <c r="F991">
        <v>-2.82</v>
      </c>
    </row>
    <row r="992" spans="1:6">
      <c r="A992" s="1">
        <v>38786.641296296293</v>
      </c>
      <c r="B992" s="66">
        <f t="shared" si="15"/>
        <v>38786</v>
      </c>
      <c r="C992">
        <v>-2.3199999999999998</v>
      </c>
      <c r="D992" s="1">
        <v>38786.643055555556</v>
      </c>
      <c r="E992" s="1"/>
      <c r="F992">
        <v>-2.82</v>
      </c>
    </row>
    <row r="993" spans="1:6">
      <c r="A993" s="1">
        <v>38786.766296296293</v>
      </c>
      <c r="B993" s="66">
        <f t="shared" si="15"/>
        <v>38786</v>
      </c>
      <c r="C993">
        <v>-2.3199999999999998</v>
      </c>
      <c r="D993" s="1">
        <v>38786.768055555556</v>
      </c>
      <c r="E993" s="1"/>
      <c r="F993">
        <v>-2.82</v>
      </c>
    </row>
    <row r="994" spans="1:6">
      <c r="A994" s="1">
        <v>38786.891296296293</v>
      </c>
      <c r="B994" s="66">
        <f t="shared" si="15"/>
        <v>38786</v>
      </c>
      <c r="C994">
        <v>-2.3199999999999998</v>
      </c>
      <c r="D994" s="1">
        <v>38786.893055555556</v>
      </c>
      <c r="E994" s="1"/>
      <c r="F994">
        <v>-2.82</v>
      </c>
    </row>
    <row r="995" spans="1:6">
      <c r="A995" s="1">
        <v>38787.016296296293</v>
      </c>
      <c r="B995" s="66">
        <f t="shared" si="15"/>
        <v>38787</v>
      </c>
      <c r="C995">
        <v>-2.3199999999999998</v>
      </c>
      <c r="D995" s="1">
        <v>38787.018055555556</v>
      </c>
      <c r="E995" s="1"/>
      <c r="F995">
        <v>-2.82</v>
      </c>
    </row>
    <row r="996" spans="1:6">
      <c r="A996" s="1">
        <v>38787.141296296293</v>
      </c>
      <c r="B996" s="66">
        <f t="shared" si="15"/>
        <v>38787</v>
      </c>
      <c r="C996">
        <v>-2.3199999999999998</v>
      </c>
      <c r="D996" s="1">
        <v>38787.143055555556</v>
      </c>
      <c r="E996" s="1"/>
      <c r="F996">
        <v>-2.82</v>
      </c>
    </row>
    <row r="997" spans="1:6">
      <c r="A997" s="1">
        <v>38787.266296296293</v>
      </c>
      <c r="B997" s="66">
        <f t="shared" si="15"/>
        <v>38787</v>
      </c>
      <c r="C997">
        <v>-2.3199999999999998</v>
      </c>
      <c r="D997" s="1">
        <v>38787.268055555556</v>
      </c>
      <c r="E997" s="1"/>
      <c r="F997">
        <v>-2.82</v>
      </c>
    </row>
    <row r="998" spans="1:6">
      <c r="A998" s="1">
        <v>38787.391296296293</v>
      </c>
      <c r="B998" s="66">
        <f t="shared" si="15"/>
        <v>38787</v>
      </c>
      <c r="C998">
        <v>-2.3199999999999998</v>
      </c>
      <c r="D998" s="1">
        <v>38787.393055555556</v>
      </c>
      <c r="E998" s="1"/>
      <c r="F998">
        <v>-3.07</v>
      </c>
    </row>
    <row r="999" spans="1:6">
      <c r="A999" s="1">
        <v>38787.516296296293</v>
      </c>
      <c r="B999" s="66">
        <f t="shared" si="15"/>
        <v>38787</v>
      </c>
      <c r="C999">
        <v>-2.3199999999999998</v>
      </c>
      <c r="D999" s="1">
        <v>38787.518055555556</v>
      </c>
      <c r="E999" s="1"/>
      <c r="F999">
        <v>-3.07</v>
      </c>
    </row>
    <row r="1000" spans="1:6">
      <c r="A1000" s="1">
        <v>38787.641296296293</v>
      </c>
      <c r="B1000" s="66">
        <f t="shared" si="15"/>
        <v>38787</v>
      </c>
      <c r="C1000">
        <v>-2.3199999999999998</v>
      </c>
      <c r="D1000" s="1">
        <v>38787.643055555556</v>
      </c>
      <c r="E1000" s="1"/>
      <c r="F1000">
        <v>-2.82</v>
      </c>
    </row>
    <row r="1001" spans="1:6">
      <c r="A1001" s="1">
        <v>38787.766296296293</v>
      </c>
      <c r="B1001" s="66">
        <f t="shared" si="15"/>
        <v>38787</v>
      </c>
      <c r="C1001">
        <v>-2.3199999999999998</v>
      </c>
      <c r="D1001" s="1">
        <v>38787.768055555556</v>
      </c>
      <c r="E1001" s="1"/>
      <c r="F1001">
        <v>-2.82</v>
      </c>
    </row>
    <row r="1002" spans="1:6">
      <c r="A1002" s="1">
        <v>38787.891296296293</v>
      </c>
      <c r="B1002" s="66">
        <f t="shared" si="15"/>
        <v>38787</v>
      </c>
      <c r="C1002">
        <v>-2.3199999999999998</v>
      </c>
      <c r="D1002" s="1">
        <v>38787.893055555556</v>
      </c>
      <c r="E1002" s="1"/>
      <c r="F1002">
        <v>-2.82</v>
      </c>
    </row>
    <row r="1003" spans="1:6">
      <c r="A1003" s="1">
        <v>38788.016296296293</v>
      </c>
      <c r="B1003" s="66">
        <f t="shared" si="15"/>
        <v>38788</v>
      </c>
      <c r="C1003">
        <v>-2.3199999999999998</v>
      </c>
      <c r="D1003" s="1">
        <v>38788.018055555556</v>
      </c>
      <c r="E1003" s="1"/>
      <c r="F1003">
        <v>-2.82</v>
      </c>
    </row>
    <row r="1004" spans="1:6">
      <c r="A1004" s="1">
        <v>38788.141296296293</v>
      </c>
      <c r="B1004" s="66">
        <f t="shared" si="15"/>
        <v>38788</v>
      </c>
      <c r="C1004">
        <v>-2.3199999999999998</v>
      </c>
      <c r="D1004" s="1">
        <v>38788.143055555556</v>
      </c>
      <c r="E1004" s="1"/>
      <c r="F1004">
        <v>-2.82</v>
      </c>
    </row>
    <row r="1005" spans="1:6">
      <c r="A1005" s="1">
        <v>38788.266296296293</v>
      </c>
      <c r="B1005" s="66">
        <f t="shared" si="15"/>
        <v>38788</v>
      </c>
      <c r="C1005">
        <v>-2.3199999999999998</v>
      </c>
      <c r="D1005" s="1">
        <v>38788.268055555556</v>
      </c>
      <c r="E1005" s="1"/>
      <c r="F1005">
        <v>-2.82</v>
      </c>
    </row>
    <row r="1006" spans="1:6">
      <c r="A1006" s="1">
        <v>38788.391296296293</v>
      </c>
      <c r="B1006" s="66">
        <f t="shared" si="15"/>
        <v>38788</v>
      </c>
      <c r="C1006">
        <v>-2.3199999999999998</v>
      </c>
      <c r="D1006" s="1">
        <v>38788.393055555556</v>
      </c>
      <c r="E1006" s="1"/>
      <c r="F1006">
        <v>-2.82</v>
      </c>
    </row>
    <row r="1007" spans="1:6">
      <c r="A1007" s="1">
        <v>38788.516296296293</v>
      </c>
      <c r="B1007" s="66">
        <f t="shared" si="15"/>
        <v>38788</v>
      </c>
      <c r="C1007">
        <v>-2.3199999999999998</v>
      </c>
      <c r="D1007" s="1">
        <v>38788.518055555556</v>
      </c>
      <c r="E1007" s="1"/>
      <c r="F1007">
        <v>-2.82</v>
      </c>
    </row>
    <row r="1008" spans="1:6">
      <c r="A1008" s="1">
        <v>38788.641296296293</v>
      </c>
      <c r="B1008" s="66">
        <f t="shared" si="15"/>
        <v>38788</v>
      </c>
      <c r="C1008">
        <v>-2.3199999999999998</v>
      </c>
      <c r="D1008" s="1">
        <v>38788.643055555556</v>
      </c>
      <c r="E1008" s="1"/>
      <c r="F1008">
        <v>-2.82</v>
      </c>
    </row>
    <row r="1009" spans="1:6">
      <c r="A1009" s="1">
        <v>38788.766296296293</v>
      </c>
      <c r="B1009" s="66">
        <f t="shared" si="15"/>
        <v>38788</v>
      </c>
      <c r="C1009">
        <v>-2.3199999999999998</v>
      </c>
      <c r="D1009" s="1">
        <v>38788.768055555556</v>
      </c>
      <c r="E1009" s="1"/>
      <c r="F1009">
        <v>-2.82</v>
      </c>
    </row>
    <row r="1010" spans="1:6">
      <c r="A1010" s="1">
        <v>38788.891296296293</v>
      </c>
      <c r="B1010" s="66">
        <f t="shared" si="15"/>
        <v>38788</v>
      </c>
      <c r="C1010">
        <v>-2.3199999999999998</v>
      </c>
      <c r="D1010" s="1">
        <v>38788.893055555556</v>
      </c>
      <c r="E1010" s="1"/>
      <c r="F1010">
        <v>-2.82</v>
      </c>
    </row>
    <row r="1011" spans="1:6">
      <c r="A1011" s="1">
        <v>38789.016296296293</v>
      </c>
      <c r="B1011" s="66">
        <f t="shared" si="15"/>
        <v>38789</v>
      </c>
      <c r="C1011">
        <v>-2.3199999999999998</v>
      </c>
      <c r="D1011" s="1">
        <v>38789.018055555556</v>
      </c>
      <c r="E1011" s="1"/>
      <c r="F1011">
        <v>-2.82</v>
      </c>
    </row>
    <row r="1012" spans="1:6">
      <c r="A1012" s="1">
        <v>38789.141296296293</v>
      </c>
      <c r="B1012" s="66">
        <f t="shared" si="15"/>
        <v>38789</v>
      </c>
      <c r="C1012">
        <v>-2.3199999999999998</v>
      </c>
      <c r="D1012" s="1">
        <v>38789.143055555556</v>
      </c>
      <c r="E1012" s="1"/>
      <c r="F1012">
        <v>-2.82</v>
      </c>
    </row>
    <row r="1013" spans="1:6">
      <c r="A1013" s="1">
        <v>38789.266296296293</v>
      </c>
      <c r="B1013" s="66">
        <f t="shared" si="15"/>
        <v>38789</v>
      </c>
      <c r="C1013">
        <v>-2.3199999999999998</v>
      </c>
      <c r="D1013" s="1">
        <v>38789.268055555556</v>
      </c>
      <c r="E1013" s="1"/>
      <c r="F1013">
        <v>-2.82</v>
      </c>
    </row>
    <row r="1014" spans="1:6">
      <c r="A1014" s="1">
        <v>38789.391296296293</v>
      </c>
      <c r="B1014" s="66">
        <f t="shared" si="15"/>
        <v>38789</v>
      </c>
      <c r="C1014">
        <v>-2.3199999999999998</v>
      </c>
      <c r="D1014" s="1">
        <v>38789.393055555556</v>
      </c>
      <c r="E1014" s="1"/>
      <c r="F1014">
        <v>-3.07</v>
      </c>
    </row>
    <row r="1015" spans="1:6">
      <c r="A1015" s="1">
        <v>38789.516296296293</v>
      </c>
      <c r="B1015" s="66">
        <f t="shared" si="15"/>
        <v>38789</v>
      </c>
      <c r="C1015">
        <v>-2.3199999999999998</v>
      </c>
      <c r="D1015" s="1">
        <v>38789.518055555556</v>
      </c>
      <c r="E1015" s="1"/>
      <c r="F1015">
        <v>-3.07</v>
      </c>
    </row>
    <row r="1016" spans="1:6">
      <c r="A1016" s="1">
        <v>38789.641296296293</v>
      </c>
      <c r="B1016" s="66">
        <f t="shared" si="15"/>
        <v>38789</v>
      </c>
      <c r="C1016">
        <v>-2.3199999999999998</v>
      </c>
      <c r="D1016" s="1">
        <v>38789.643055555556</v>
      </c>
      <c r="E1016" s="1"/>
      <c r="F1016">
        <v>-3.07</v>
      </c>
    </row>
    <row r="1017" spans="1:6">
      <c r="A1017" s="1">
        <v>38789.766296296293</v>
      </c>
      <c r="B1017" s="66">
        <f t="shared" si="15"/>
        <v>38789</v>
      </c>
      <c r="C1017">
        <v>-2.3199999999999998</v>
      </c>
      <c r="D1017" s="1">
        <v>38789.768055555556</v>
      </c>
      <c r="E1017" s="1"/>
      <c r="F1017">
        <v>-2.82</v>
      </c>
    </row>
    <row r="1018" spans="1:6">
      <c r="A1018" s="1">
        <v>38789.891296296293</v>
      </c>
      <c r="B1018" s="66">
        <f t="shared" si="15"/>
        <v>38789</v>
      </c>
      <c r="C1018">
        <v>-2.3199999999999998</v>
      </c>
      <c r="D1018" s="1">
        <v>38789.893055555556</v>
      </c>
      <c r="E1018" s="1"/>
      <c r="F1018">
        <v>-2.82</v>
      </c>
    </row>
    <row r="1019" spans="1:6">
      <c r="A1019" s="1">
        <v>38790.016296296293</v>
      </c>
      <c r="B1019" s="66">
        <f t="shared" si="15"/>
        <v>38790</v>
      </c>
      <c r="C1019">
        <v>-2.3199999999999998</v>
      </c>
      <c r="D1019" s="1">
        <v>38790.018055555556</v>
      </c>
      <c r="E1019" s="1"/>
      <c r="F1019">
        <v>-2.82</v>
      </c>
    </row>
    <row r="1020" spans="1:6">
      <c r="A1020" s="1">
        <v>38790.141296296293</v>
      </c>
      <c r="B1020" s="66">
        <f t="shared" si="15"/>
        <v>38790</v>
      </c>
      <c r="C1020">
        <v>-2.3199999999999998</v>
      </c>
      <c r="D1020" s="1">
        <v>38790.143055555556</v>
      </c>
      <c r="E1020" s="1"/>
      <c r="F1020">
        <v>-2.82</v>
      </c>
    </row>
    <row r="1021" spans="1:6">
      <c r="A1021" s="1">
        <v>38790.266296296293</v>
      </c>
      <c r="B1021" s="66">
        <f t="shared" si="15"/>
        <v>38790</v>
      </c>
      <c r="C1021">
        <v>-2.3199999999999998</v>
      </c>
      <c r="D1021" s="1">
        <v>38790.268055555556</v>
      </c>
      <c r="E1021" s="1"/>
      <c r="F1021">
        <v>-2.82</v>
      </c>
    </row>
    <row r="1022" spans="1:6">
      <c r="A1022" s="1">
        <v>38790.391296296293</v>
      </c>
      <c r="B1022" s="66">
        <f t="shared" si="15"/>
        <v>38790</v>
      </c>
      <c r="C1022">
        <v>-2.3199999999999998</v>
      </c>
      <c r="D1022" s="1">
        <v>38790.393055555556</v>
      </c>
      <c r="E1022" s="1"/>
      <c r="F1022">
        <v>-3.07</v>
      </c>
    </row>
    <row r="1023" spans="1:6">
      <c r="A1023" s="1">
        <v>38790.516296296293</v>
      </c>
      <c r="B1023" s="66">
        <f t="shared" si="15"/>
        <v>38790</v>
      </c>
      <c r="C1023">
        <v>-2.3199999999999998</v>
      </c>
      <c r="D1023" s="1">
        <v>38790.518055555556</v>
      </c>
      <c r="E1023" s="1"/>
      <c r="F1023">
        <v>-3.07</v>
      </c>
    </row>
    <row r="1024" spans="1:6">
      <c r="A1024" s="1">
        <v>38790.641296296293</v>
      </c>
      <c r="B1024" s="66">
        <f t="shared" si="15"/>
        <v>38790</v>
      </c>
      <c r="C1024">
        <v>-2.3199999999999998</v>
      </c>
      <c r="D1024" s="1">
        <v>38790.643055555556</v>
      </c>
      <c r="E1024" s="1"/>
      <c r="F1024">
        <v>-3.07</v>
      </c>
    </row>
    <row r="1025" spans="1:6">
      <c r="A1025" s="1">
        <v>38790.766296296293</v>
      </c>
      <c r="B1025" s="66">
        <f t="shared" si="15"/>
        <v>38790</v>
      </c>
      <c r="C1025">
        <v>-2.3199999999999998</v>
      </c>
      <c r="D1025" s="1">
        <v>38790.768055555556</v>
      </c>
      <c r="E1025" s="1"/>
      <c r="F1025">
        <v>-3.07</v>
      </c>
    </row>
    <row r="1026" spans="1:6">
      <c r="A1026" s="1">
        <v>38790.891296296293</v>
      </c>
      <c r="B1026" s="66">
        <f t="shared" si="15"/>
        <v>38790</v>
      </c>
      <c r="C1026">
        <v>-2.3199999999999998</v>
      </c>
      <c r="D1026" s="1">
        <v>38790.893055555556</v>
      </c>
      <c r="E1026" s="1"/>
      <c r="F1026">
        <v>-2.82</v>
      </c>
    </row>
    <row r="1027" spans="1:6">
      <c r="A1027" s="1">
        <v>38791.016296296293</v>
      </c>
      <c r="B1027" s="66">
        <f t="shared" si="15"/>
        <v>38791</v>
      </c>
      <c r="C1027">
        <v>-2.3199999999999998</v>
      </c>
      <c r="D1027" s="1">
        <v>38791.018055555556</v>
      </c>
      <c r="E1027" s="1"/>
      <c r="F1027">
        <v>-2.82</v>
      </c>
    </row>
    <row r="1028" spans="1:6">
      <c r="A1028" s="1">
        <v>38791.141296296293</v>
      </c>
      <c r="B1028" s="66">
        <f t="shared" ref="B1028:B1091" si="16">INT(A1028)</f>
        <v>38791</v>
      </c>
      <c r="C1028">
        <v>-2.3199999999999998</v>
      </c>
      <c r="D1028" s="1">
        <v>38791.143055555556</v>
      </c>
      <c r="E1028" s="1"/>
      <c r="F1028">
        <v>-2.82</v>
      </c>
    </row>
    <row r="1029" spans="1:6">
      <c r="A1029" s="1">
        <v>38791.266296296293</v>
      </c>
      <c r="B1029" s="66">
        <f t="shared" si="16"/>
        <v>38791</v>
      </c>
      <c r="C1029">
        <v>-2.3199999999999998</v>
      </c>
      <c r="D1029" s="1">
        <v>38791.268055555556</v>
      </c>
      <c r="E1029" s="1"/>
      <c r="F1029">
        <v>-2.82</v>
      </c>
    </row>
    <row r="1030" spans="1:6">
      <c r="A1030" s="1">
        <v>38791.391296296293</v>
      </c>
      <c r="B1030" s="66">
        <f t="shared" si="16"/>
        <v>38791</v>
      </c>
      <c r="C1030">
        <v>-2.3199999999999998</v>
      </c>
      <c r="D1030" s="1">
        <v>38791.393055555556</v>
      </c>
      <c r="E1030" s="1"/>
      <c r="F1030">
        <v>-3.07</v>
      </c>
    </row>
    <row r="1031" spans="1:6">
      <c r="A1031" s="1">
        <v>38791.516296296293</v>
      </c>
      <c r="B1031" s="66">
        <f t="shared" si="16"/>
        <v>38791</v>
      </c>
      <c r="C1031">
        <v>-2.3199999999999998</v>
      </c>
      <c r="D1031" s="1">
        <v>38791.518055555556</v>
      </c>
      <c r="E1031" s="1"/>
      <c r="F1031">
        <v>-3.07</v>
      </c>
    </row>
    <row r="1032" spans="1:6">
      <c r="A1032" s="1">
        <v>38791.641296296293</v>
      </c>
      <c r="B1032" s="66">
        <f t="shared" si="16"/>
        <v>38791</v>
      </c>
      <c r="C1032">
        <v>-2.3199999999999998</v>
      </c>
      <c r="D1032" s="1">
        <v>38791.643055555556</v>
      </c>
      <c r="E1032" s="1"/>
      <c r="F1032">
        <v>-2.82</v>
      </c>
    </row>
    <row r="1033" spans="1:6">
      <c r="A1033" s="1">
        <v>38791.766296296293</v>
      </c>
      <c r="B1033" s="66">
        <f t="shared" si="16"/>
        <v>38791</v>
      </c>
      <c r="C1033">
        <v>-2.3199999999999998</v>
      </c>
      <c r="D1033" s="1">
        <v>38791.768055555556</v>
      </c>
      <c r="E1033" s="1"/>
      <c r="F1033">
        <v>-2.82</v>
      </c>
    </row>
    <row r="1034" spans="1:6">
      <c r="A1034" s="1">
        <v>38791.891296296293</v>
      </c>
      <c r="B1034" s="66">
        <f t="shared" si="16"/>
        <v>38791</v>
      </c>
      <c r="C1034">
        <v>-2.3199999999999998</v>
      </c>
      <c r="D1034" s="1">
        <v>38791.893055555556</v>
      </c>
      <c r="E1034" s="1"/>
      <c r="F1034">
        <v>-2.82</v>
      </c>
    </row>
    <row r="1035" spans="1:6">
      <c r="A1035" s="1">
        <v>38792.016296296293</v>
      </c>
      <c r="B1035" s="66">
        <f t="shared" si="16"/>
        <v>38792</v>
      </c>
      <c r="C1035">
        <v>-2.3199999999999998</v>
      </c>
      <c r="D1035" s="1">
        <v>38792.018055555556</v>
      </c>
      <c r="E1035" s="1"/>
      <c r="F1035">
        <v>-2.82</v>
      </c>
    </row>
    <row r="1036" spans="1:6">
      <c r="A1036" s="1">
        <v>38792.141296296293</v>
      </c>
      <c r="B1036" s="66">
        <f t="shared" si="16"/>
        <v>38792</v>
      </c>
      <c r="C1036">
        <v>-2.3199999999999998</v>
      </c>
      <c r="D1036" s="1">
        <v>38792.143055555556</v>
      </c>
      <c r="E1036" s="1"/>
      <c r="F1036">
        <v>-2.82</v>
      </c>
    </row>
    <row r="1037" spans="1:6">
      <c r="A1037" s="1">
        <v>38792.266296296293</v>
      </c>
      <c r="B1037" s="66">
        <f t="shared" si="16"/>
        <v>38792</v>
      </c>
      <c r="C1037">
        <v>-2.3199999999999998</v>
      </c>
      <c r="D1037" s="1">
        <v>38792.268055555556</v>
      </c>
      <c r="E1037" s="1"/>
      <c r="F1037">
        <v>-3.07</v>
      </c>
    </row>
    <row r="1038" spans="1:6">
      <c r="A1038" s="1">
        <v>38792.391296296293</v>
      </c>
      <c r="B1038" s="66">
        <f t="shared" si="16"/>
        <v>38792</v>
      </c>
      <c r="C1038">
        <v>-2.3199999999999998</v>
      </c>
      <c r="D1038" s="1">
        <v>38792.393055555556</v>
      </c>
      <c r="E1038" s="1"/>
      <c r="F1038">
        <v>-3.07</v>
      </c>
    </row>
    <row r="1039" spans="1:6">
      <c r="A1039" s="1">
        <v>38792.516296296293</v>
      </c>
      <c r="B1039" s="66">
        <f t="shared" si="16"/>
        <v>38792</v>
      </c>
      <c r="C1039">
        <v>-2.3199999999999998</v>
      </c>
      <c r="D1039" s="1">
        <v>38792.518055555556</v>
      </c>
      <c r="E1039" s="1"/>
      <c r="F1039">
        <v>-3.07</v>
      </c>
    </row>
    <row r="1040" spans="1:6">
      <c r="A1040" s="1">
        <v>38792.641296296293</v>
      </c>
      <c r="B1040" s="66">
        <f t="shared" si="16"/>
        <v>38792</v>
      </c>
      <c r="C1040">
        <v>-2.3199999999999998</v>
      </c>
      <c r="D1040" s="1">
        <v>38792.643055555556</v>
      </c>
      <c r="E1040" s="1"/>
      <c r="F1040">
        <v>-3.07</v>
      </c>
    </row>
    <row r="1041" spans="1:6">
      <c r="A1041" s="1">
        <v>38792.766296296293</v>
      </c>
      <c r="B1041" s="66">
        <f t="shared" si="16"/>
        <v>38792</v>
      </c>
      <c r="C1041">
        <v>-2.3199999999999998</v>
      </c>
      <c r="D1041" s="1">
        <v>38792.768055555556</v>
      </c>
      <c r="E1041" s="1"/>
      <c r="F1041">
        <v>-3.07</v>
      </c>
    </row>
    <row r="1042" spans="1:6">
      <c r="A1042" s="1">
        <v>38792.891296296293</v>
      </c>
      <c r="B1042" s="66">
        <f t="shared" si="16"/>
        <v>38792</v>
      </c>
      <c r="C1042">
        <v>-2.3199999999999998</v>
      </c>
      <c r="D1042" s="1">
        <v>38792.893055555556</v>
      </c>
      <c r="E1042" s="1"/>
      <c r="F1042">
        <v>-3.07</v>
      </c>
    </row>
    <row r="1043" spans="1:6">
      <c r="A1043" s="1">
        <v>38793.016296296293</v>
      </c>
      <c r="B1043" s="66">
        <f t="shared" si="16"/>
        <v>38793</v>
      </c>
      <c r="C1043">
        <v>-2.3199999999999998</v>
      </c>
      <c r="D1043" s="1">
        <v>38793.018055555556</v>
      </c>
      <c r="E1043" s="1"/>
      <c r="F1043">
        <v>-2.82</v>
      </c>
    </row>
    <row r="1044" spans="1:6">
      <c r="A1044" s="1">
        <v>38793.141296296293</v>
      </c>
      <c r="B1044" s="66">
        <f t="shared" si="16"/>
        <v>38793</v>
      </c>
      <c r="C1044">
        <v>-2.3199999999999998</v>
      </c>
      <c r="D1044" s="1">
        <v>38793.143055555556</v>
      </c>
      <c r="E1044" s="1"/>
      <c r="F1044">
        <v>-2.82</v>
      </c>
    </row>
    <row r="1045" spans="1:6">
      <c r="A1045" s="1">
        <v>38793.266296296293</v>
      </c>
      <c r="B1045" s="66">
        <f t="shared" si="16"/>
        <v>38793</v>
      </c>
      <c r="C1045">
        <v>-2.3199999999999998</v>
      </c>
      <c r="D1045" s="1">
        <v>38793.268055555556</v>
      </c>
      <c r="E1045" s="1"/>
      <c r="F1045">
        <v>-2.82</v>
      </c>
    </row>
    <row r="1046" spans="1:6">
      <c r="A1046" s="1">
        <v>38793.391296296293</v>
      </c>
      <c r="B1046" s="66">
        <f t="shared" si="16"/>
        <v>38793</v>
      </c>
      <c r="C1046">
        <v>-2.3199999999999998</v>
      </c>
      <c r="D1046" s="1">
        <v>38793.393055555556</v>
      </c>
      <c r="E1046" s="1"/>
      <c r="F1046">
        <v>-3.07</v>
      </c>
    </row>
    <row r="1047" spans="1:6">
      <c r="A1047" s="1">
        <v>38793.516296296293</v>
      </c>
      <c r="B1047" s="66">
        <f t="shared" si="16"/>
        <v>38793</v>
      </c>
      <c r="C1047">
        <v>-2.3199999999999998</v>
      </c>
      <c r="D1047" s="1">
        <v>38793.518055555556</v>
      </c>
      <c r="E1047" s="1"/>
      <c r="F1047">
        <v>-3.07</v>
      </c>
    </row>
    <row r="1048" spans="1:6">
      <c r="A1048" s="1">
        <v>38793.641296296293</v>
      </c>
      <c r="B1048" s="66">
        <f t="shared" si="16"/>
        <v>38793</v>
      </c>
      <c r="C1048">
        <v>-2.3199999999999998</v>
      </c>
      <c r="D1048" s="1">
        <v>38793.643055555556</v>
      </c>
      <c r="E1048" s="1"/>
      <c r="F1048">
        <v>-2.82</v>
      </c>
    </row>
    <row r="1049" spans="1:6">
      <c r="A1049" s="1">
        <v>38793.766296296293</v>
      </c>
      <c r="B1049" s="66">
        <f t="shared" si="16"/>
        <v>38793</v>
      </c>
      <c r="C1049">
        <v>-2.3199999999999998</v>
      </c>
      <c r="D1049" s="1">
        <v>38793.768055555556</v>
      </c>
      <c r="E1049" s="1"/>
      <c r="F1049">
        <v>-2.82</v>
      </c>
    </row>
    <row r="1050" spans="1:6">
      <c r="A1050" s="1">
        <v>38793.891296296293</v>
      </c>
      <c r="B1050" s="66">
        <f t="shared" si="16"/>
        <v>38793</v>
      </c>
      <c r="C1050">
        <v>-2.3199999999999998</v>
      </c>
      <c r="D1050" s="1">
        <v>38793.893055555556</v>
      </c>
      <c r="E1050" s="1"/>
      <c r="F1050">
        <v>-2.82</v>
      </c>
    </row>
    <row r="1051" spans="1:6">
      <c r="A1051" s="1">
        <v>38794.016296296293</v>
      </c>
      <c r="B1051" s="66">
        <f t="shared" si="16"/>
        <v>38794</v>
      </c>
      <c r="C1051">
        <v>-2.3199999999999998</v>
      </c>
      <c r="D1051" s="1">
        <v>38794.018055555556</v>
      </c>
      <c r="E1051" s="1"/>
      <c r="F1051">
        <v>-2.82</v>
      </c>
    </row>
    <row r="1052" spans="1:6">
      <c r="A1052" s="1">
        <v>38794.141296296293</v>
      </c>
      <c r="B1052" s="66">
        <f t="shared" si="16"/>
        <v>38794</v>
      </c>
      <c r="C1052">
        <v>-2.3199999999999998</v>
      </c>
      <c r="D1052" s="1">
        <v>38794.143055555556</v>
      </c>
      <c r="E1052" s="1"/>
      <c r="F1052">
        <v>-2.82</v>
      </c>
    </row>
    <row r="1053" spans="1:6">
      <c r="A1053" s="1">
        <v>38794.266296296293</v>
      </c>
      <c r="B1053" s="66">
        <f t="shared" si="16"/>
        <v>38794</v>
      </c>
      <c r="C1053">
        <v>-2.3199999999999998</v>
      </c>
      <c r="D1053" s="1">
        <v>38794.268055555556</v>
      </c>
      <c r="E1053" s="1"/>
      <c r="F1053">
        <v>-2.82</v>
      </c>
    </row>
    <row r="1054" spans="1:6">
      <c r="A1054" s="1">
        <v>38794.391296296293</v>
      </c>
      <c r="B1054" s="66">
        <f t="shared" si="16"/>
        <v>38794</v>
      </c>
      <c r="C1054">
        <v>-2.3199999999999998</v>
      </c>
      <c r="D1054" s="1">
        <v>38794.393055555556</v>
      </c>
      <c r="E1054" s="1"/>
      <c r="F1054">
        <v>-2.82</v>
      </c>
    </row>
    <row r="1055" spans="1:6">
      <c r="A1055" s="1">
        <v>38794.516296296293</v>
      </c>
      <c r="B1055" s="66">
        <f t="shared" si="16"/>
        <v>38794</v>
      </c>
      <c r="C1055">
        <v>-2.3199999999999998</v>
      </c>
      <c r="D1055" s="1">
        <v>38794.518055555556</v>
      </c>
      <c r="E1055" s="1"/>
      <c r="F1055">
        <v>-2.82</v>
      </c>
    </row>
    <row r="1056" spans="1:6">
      <c r="A1056" s="1">
        <v>38794.641296296293</v>
      </c>
      <c r="B1056" s="66">
        <f t="shared" si="16"/>
        <v>38794</v>
      </c>
      <c r="C1056">
        <v>-2.0699999999999998</v>
      </c>
      <c r="D1056" s="1">
        <v>38794.643055555556</v>
      </c>
      <c r="E1056" s="1"/>
      <c r="F1056">
        <v>-2.57</v>
      </c>
    </row>
    <row r="1057" spans="1:6">
      <c r="A1057" s="1">
        <v>38794.766296296293</v>
      </c>
      <c r="B1057" s="66">
        <f t="shared" si="16"/>
        <v>38794</v>
      </c>
      <c r="C1057">
        <v>-2.0699999999999998</v>
      </c>
      <c r="D1057" s="1">
        <v>38794.768055555556</v>
      </c>
      <c r="E1057" s="1"/>
      <c r="F1057">
        <v>-2.57</v>
      </c>
    </row>
    <row r="1058" spans="1:6">
      <c r="A1058" s="1">
        <v>38794.891296296293</v>
      </c>
      <c r="B1058" s="66">
        <f t="shared" si="16"/>
        <v>38794</v>
      </c>
      <c r="C1058">
        <v>-2.0699999999999998</v>
      </c>
      <c r="D1058" s="1">
        <v>38794.893055555556</v>
      </c>
      <c r="E1058" s="1"/>
      <c r="F1058">
        <v>-2.57</v>
      </c>
    </row>
    <row r="1059" spans="1:6">
      <c r="A1059" s="1">
        <v>38795.016296296293</v>
      </c>
      <c r="B1059" s="66">
        <f t="shared" si="16"/>
        <v>38795</v>
      </c>
      <c r="C1059">
        <v>-2.0699999999999998</v>
      </c>
      <c r="D1059" s="1">
        <v>38795.018055555556</v>
      </c>
      <c r="E1059" s="1"/>
      <c r="F1059">
        <v>-2.57</v>
      </c>
    </row>
    <row r="1060" spans="1:6">
      <c r="A1060" s="1">
        <v>38795.141296296293</v>
      </c>
      <c r="B1060" s="66">
        <f t="shared" si="16"/>
        <v>38795</v>
      </c>
      <c r="C1060">
        <v>-2.0699999999999998</v>
      </c>
      <c r="D1060" s="1">
        <v>38795.143055555556</v>
      </c>
      <c r="E1060" s="1"/>
      <c r="F1060">
        <v>-2.57</v>
      </c>
    </row>
    <row r="1061" spans="1:6">
      <c r="A1061" s="1">
        <v>38795.266296296293</v>
      </c>
      <c r="B1061" s="66">
        <f t="shared" si="16"/>
        <v>38795</v>
      </c>
      <c r="C1061">
        <v>-2.0699999999999998</v>
      </c>
      <c r="D1061" s="1">
        <v>38795.268055555556</v>
      </c>
      <c r="E1061" s="1"/>
      <c r="F1061">
        <v>-2.57</v>
      </c>
    </row>
    <row r="1062" spans="1:6">
      <c r="A1062" s="1">
        <v>38795.391296296293</v>
      </c>
      <c r="B1062" s="66">
        <f t="shared" si="16"/>
        <v>38795</v>
      </c>
      <c r="C1062">
        <v>-2.0699999999999998</v>
      </c>
      <c r="D1062" s="1">
        <v>38795.393055555556</v>
      </c>
      <c r="E1062" s="1"/>
      <c r="F1062">
        <v>-2.57</v>
      </c>
    </row>
    <row r="1063" spans="1:6">
      <c r="A1063" s="1">
        <v>38795.516296296293</v>
      </c>
      <c r="B1063" s="66">
        <f t="shared" si="16"/>
        <v>38795</v>
      </c>
      <c r="C1063">
        <v>-1.82</v>
      </c>
      <c r="D1063" s="1">
        <v>38795.518055555556</v>
      </c>
      <c r="E1063" s="1"/>
      <c r="F1063">
        <v>-2.57</v>
      </c>
    </row>
    <row r="1064" spans="1:6">
      <c r="A1064" s="1">
        <v>38795.641296296293</v>
      </c>
      <c r="B1064" s="66">
        <f t="shared" si="16"/>
        <v>38795</v>
      </c>
      <c r="C1064">
        <v>-1.82</v>
      </c>
      <c r="D1064" s="1">
        <v>38795.643055555556</v>
      </c>
      <c r="E1064" s="1"/>
      <c r="F1064">
        <v>-2.57</v>
      </c>
    </row>
    <row r="1065" spans="1:6">
      <c r="A1065" s="1">
        <v>38795.766296296293</v>
      </c>
      <c r="B1065" s="66">
        <f t="shared" si="16"/>
        <v>38795</v>
      </c>
      <c r="C1065">
        <v>-1.82</v>
      </c>
      <c r="D1065" s="1">
        <v>38795.768055555556</v>
      </c>
      <c r="E1065" s="1"/>
      <c r="F1065">
        <v>-2.3199999999999998</v>
      </c>
    </row>
    <row r="1066" spans="1:6">
      <c r="A1066" s="1">
        <v>38795.891296296293</v>
      </c>
      <c r="B1066" s="66">
        <f t="shared" si="16"/>
        <v>38795</v>
      </c>
      <c r="C1066">
        <v>-1.82</v>
      </c>
      <c r="D1066" s="1">
        <v>38795.893055555556</v>
      </c>
      <c r="E1066" s="1"/>
      <c r="F1066">
        <v>-2.3199999999999998</v>
      </c>
    </row>
    <row r="1067" spans="1:6">
      <c r="A1067" s="1">
        <v>38796.016296296293</v>
      </c>
      <c r="B1067" s="66">
        <f t="shared" si="16"/>
        <v>38796</v>
      </c>
      <c r="C1067">
        <v>-1.82</v>
      </c>
      <c r="D1067" s="1">
        <v>38796.018055555556</v>
      </c>
      <c r="E1067" s="1"/>
      <c r="F1067">
        <v>-2.3199999999999998</v>
      </c>
    </row>
    <row r="1068" spans="1:6">
      <c r="A1068" s="1">
        <v>38796.141296296293</v>
      </c>
      <c r="B1068" s="66">
        <f t="shared" si="16"/>
        <v>38796</v>
      </c>
      <c r="C1068">
        <v>-1.82</v>
      </c>
      <c r="D1068" s="1">
        <v>38796.143055555556</v>
      </c>
      <c r="E1068" s="1"/>
      <c r="F1068">
        <v>-2.3199999999999998</v>
      </c>
    </row>
    <row r="1069" spans="1:6">
      <c r="A1069" s="1">
        <v>38796.266296296293</v>
      </c>
      <c r="B1069" s="66">
        <f t="shared" si="16"/>
        <v>38796</v>
      </c>
      <c r="C1069">
        <v>-1.82</v>
      </c>
      <c r="D1069" s="1">
        <v>38796.268055555556</v>
      </c>
      <c r="E1069" s="1"/>
      <c r="F1069">
        <v>-2.3199999999999998</v>
      </c>
    </row>
    <row r="1070" spans="1:6">
      <c r="A1070" s="1">
        <v>38796.391296296293</v>
      </c>
      <c r="B1070" s="66">
        <f t="shared" si="16"/>
        <v>38796</v>
      </c>
      <c r="C1070">
        <v>-1.82</v>
      </c>
      <c r="D1070" s="1">
        <v>38796.393055555556</v>
      </c>
      <c r="E1070" s="1"/>
      <c r="F1070">
        <v>-2.3199999999999998</v>
      </c>
    </row>
    <row r="1071" spans="1:6">
      <c r="A1071" s="1">
        <v>38796.516296296293</v>
      </c>
      <c r="B1071" s="66">
        <f t="shared" si="16"/>
        <v>38796</v>
      </c>
      <c r="C1071">
        <v>-1.82</v>
      </c>
      <c r="D1071" s="1">
        <v>38796.518055555556</v>
      </c>
      <c r="E1071" s="1"/>
      <c r="F1071">
        <v>-2.3199999999999998</v>
      </c>
    </row>
    <row r="1072" spans="1:6">
      <c r="A1072" s="1">
        <v>38796.641296296293</v>
      </c>
      <c r="B1072" s="66">
        <f t="shared" si="16"/>
        <v>38796</v>
      </c>
      <c r="C1072">
        <v>-1.82</v>
      </c>
      <c r="D1072" s="1">
        <v>38796.643055555556</v>
      </c>
      <c r="E1072" s="1"/>
      <c r="F1072">
        <v>-2.3199999999999998</v>
      </c>
    </row>
    <row r="1073" spans="1:6">
      <c r="A1073" s="1">
        <v>38796.766296296293</v>
      </c>
      <c r="B1073" s="66">
        <f t="shared" si="16"/>
        <v>38796</v>
      </c>
      <c r="C1073">
        <v>-1.82</v>
      </c>
      <c r="D1073" s="1">
        <v>38796.768055555556</v>
      </c>
      <c r="E1073" s="1"/>
      <c r="F1073">
        <v>-2.3199999999999998</v>
      </c>
    </row>
    <row r="1074" spans="1:6">
      <c r="A1074" s="1">
        <v>38796.891296296293</v>
      </c>
      <c r="B1074" s="66">
        <f t="shared" si="16"/>
        <v>38796</v>
      </c>
      <c r="C1074">
        <v>-1.82</v>
      </c>
      <c r="D1074" s="1">
        <v>38796.893055555556</v>
      </c>
      <c r="E1074" s="1"/>
      <c r="F1074">
        <v>-2.3199999999999998</v>
      </c>
    </row>
    <row r="1075" spans="1:6">
      <c r="A1075" s="1">
        <v>38797.016296296293</v>
      </c>
      <c r="B1075" s="66">
        <f t="shared" si="16"/>
        <v>38797</v>
      </c>
      <c r="C1075">
        <v>-1.82</v>
      </c>
      <c r="D1075" s="1">
        <v>38797.018055555556</v>
      </c>
      <c r="E1075" s="1"/>
      <c r="F1075">
        <v>-2.3199999999999998</v>
      </c>
    </row>
    <row r="1076" spans="1:6">
      <c r="A1076" s="1">
        <v>38797.141296296293</v>
      </c>
      <c r="B1076" s="66">
        <f t="shared" si="16"/>
        <v>38797</v>
      </c>
      <c r="C1076">
        <v>-1.82</v>
      </c>
      <c r="D1076" s="1">
        <v>38797.143055555556</v>
      </c>
      <c r="E1076" s="1"/>
      <c r="F1076">
        <v>-2.3199999999999998</v>
      </c>
    </row>
    <row r="1077" spans="1:6">
      <c r="A1077" s="1">
        <v>38797.266296296293</v>
      </c>
      <c r="B1077" s="66">
        <f t="shared" si="16"/>
        <v>38797</v>
      </c>
      <c r="C1077">
        <v>-1.82</v>
      </c>
      <c r="D1077" s="1">
        <v>38797.268055555556</v>
      </c>
      <c r="E1077" s="1"/>
      <c r="F1077">
        <v>-2.3199999999999998</v>
      </c>
    </row>
    <row r="1078" spans="1:6">
      <c r="A1078" s="1">
        <v>38797.391296296293</v>
      </c>
      <c r="B1078" s="66">
        <f t="shared" si="16"/>
        <v>38797</v>
      </c>
      <c r="C1078">
        <v>-2.0699999999999998</v>
      </c>
      <c r="D1078" s="1">
        <v>38797.393055555556</v>
      </c>
      <c r="E1078" s="1"/>
      <c r="F1078">
        <v>-2.57</v>
      </c>
    </row>
    <row r="1079" spans="1:6">
      <c r="A1079" s="1">
        <v>38797.516296296293</v>
      </c>
      <c r="B1079" s="66">
        <f t="shared" si="16"/>
        <v>38797</v>
      </c>
      <c r="C1079">
        <v>-2.0699999999999998</v>
      </c>
      <c r="D1079" s="1">
        <v>38797.518055555556</v>
      </c>
      <c r="E1079" s="1"/>
      <c r="F1079">
        <v>-2.57</v>
      </c>
    </row>
    <row r="1080" spans="1:6">
      <c r="A1080" s="1">
        <v>38797.641296296293</v>
      </c>
      <c r="B1080" s="66">
        <f t="shared" si="16"/>
        <v>38797</v>
      </c>
      <c r="C1080">
        <v>-2.0699999999999998</v>
      </c>
      <c r="D1080" s="1">
        <v>38797.643055555556</v>
      </c>
      <c r="E1080" s="1"/>
      <c r="F1080">
        <v>-2.57</v>
      </c>
    </row>
    <row r="1081" spans="1:6">
      <c r="A1081" s="1">
        <v>38797.766296296293</v>
      </c>
      <c r="B1081" s="66">
        <f t="shared" si="16"/>
        <v>38797</v>
      </c>
      <c r="C1081">
        <v>-2.0699999999999998</v>
      </c>
      <c r="D1081" s="1">
        <v>38797.768055555556</v>
      </c>
      <c r="E1081" s="1"/>
      <c r="F1081">
        <v>-2.57</v>
      </c>
    </row>
    <row r="1082" spans="1:6">
      <c r="A1082" s="1">
        <v>38797.891296296293</v>
      </c>
      <c r="B1082" s="66">
        <f t="shared" si="16"/>
        <v>38797</v>
      </c>
      <c r="C1082">
        <v>-2.0699999999999998</v>
      </c>
      <c r="D1082" s="1">
        <v>38797.893055555556</v>
      </c>
      <c r="E1082" s="1"/>
      <c r="F1082">
        <v>-2.57</v>
      </c>
    </row>
    <row r="1083" spans="1:6">
      <c r="A1083" s="1">
        <v>38798.016296296293</v>
      </c>
      <c r="B1083" s="66">
        <f t="shared" si="16"/>
        <v>38798</v>
      </c>
      <c r="C1083">
        <v>-2.0699999999999998</v>
      </c>
      <c r="D1083" s="1">
        <v>38798.018055555556</v>
      </c>
      <c r="E1083" s="1"/>
      <c r="F1083">
        <v>-2.57</v>
      </c>
    </row>
    <row r="1084" spans="1:6">
      <c r="A1084" s="1">
        <v>38798.141296296293</v>
      </c>
      <c r="B1084" s="66">
        <f t="shared" si="16"/>
        <v>38798</v>
      </c>
      <c r="C1084">
        <v>-2.0699999999999998</v>
      </c>
      <c r="D1084" s="1">
        <v>38798.143055555556</v>
      </c>
      <c r="E1084" s="1"/>
      <c r="F1084">
        <v>-2.57</v>
      </c>
    </row>
    <row r="1085" spans="1:6">
      <c r="A1085" s="1">
        <v>38798.266296296293</v>
      </c>
      <c r="B1085" s="66">
        <f t="shared" si="16"/>
        <v>38798</v>
      </c>
      <c r="C1085">
        <v>-2.3199999999999998</v>
      </c>
      <c r="D1085" s="1">
        <v>38798.268055555556</v>
      </c>
      <c r="E1085" s="1"/>
      <c r="F1085">
        <v>-2.57</v>
      </c>
    </row>
    <row r="1086" spans="1:6">
      <c r="A1086" s="1">
        <v>38798.391296296293</v>
      </c>
      <c r="B1086" s="66">
        <f t="shared" si="16"/>
        <v>38798</v>
      </c>
      <c r="C1086">
        <v>-2.3199999999999998</v>
      </c>
      <c r="D1086" s="1">
        <v>38798.393055555556</v>
      </c>
      <c r="E1086" s="1"/>
      <c r="F1086">
        <v>-2.57</v>
      </c>
    </row>
    <row r="1087" spans="1:6">
      <c r="A1087" s="1">
        <v>38798.516296296293</v>
      </c>
      <c r="B1087" s="66">
        <f t="shared" si="16"/>
        <v>38798</v>
      </c>
      <c r="C1087">
        <v>-2.3199999999999998</v>
      </c>
      <c r="D1087" s="1">
        <v>38798.518055555556</v>
      </c>
      <c r="E1087" s="1"/>
      <c r="F1087">
        <v>-2.82</v>
      </c>
    </row>
    <row r="1088" spans="1:6">
      <c r="A1088" s="1">
        <v>38798.641296296293</v>
      </c>
      <c r="B1088" s="66">
        <f t="shared" si="16"/>
        <v>38798</v>
      </c>
      <c r="C1088">
        <v>-2.3199999999999998</v>
      </c>
      <c r="D1088" s="1">
        <v>38798.643055555556</v>
      </c>
      <c r="E1088" s="1"/>
      <c r="F1088">
        <v>-2.82</v>
      </c>
    </row>
    <row r="1089" spans="1:6">
      <c r="A1089" s="1">
        <v>38798.766296296293</v>
      </c>
      <c r="B1089" s="66">
        <f t="shared" si="16"/>
        <v>38798</v>
      </c>
      <c r="C1089">
        <v>-2.3199999999999998</v>
      </c>
      <c r="D1089" s="1">
        <v>38798.768055555556</v>
      </c>
      <c r="E1089" s="1"/>
      <c r="F1089">
        <v>-2.82</v>
      </c>
    </row>
    <row r="1090" spans="1:6">
      <c r="A1090" s="1">
        <v>38798.891296296293</v>
      </c>
      <c r="B1090" s="66">
        <f t="shared" si="16"/>
        <v>38798</v>
      </c>
      <c r="C1090">
        <v>-2.3199999999999998</v>
      </c>
      <c r="D1090" s="1">
        <v>38798.893055555556</v>
      </c>
      <c r="E1090" s="1"/>
      <c r="F1090">
        <v>-2.57</v>
      </c>
    </row>
    <row r="1091" spans="1:6">
      <c r="A1091" s="1">
        <v>38799.016296296293</v>
      </c>
      <c r="B1091" s="66">
        <f t="shared" si="16"/>
        <v>38799</v>
      </c>
      <c r="C1091">
        <v>-2.3199999999999998</v>
      </c>
      <c r="D1091" s="1">
        <v>38799.018055555556</v>
      </c>
      <c r="E1091" s="1"/>
      <c r="F1091">
        <v>-2.82</v>
      </c>
    </row>
    <row r="1092" spans="1:6">
      <c r="A1092" s="1">
        <v>38799.141296296293</v>
      </c>
      <c r="B1092" s="66">
        <f t="shared" ref="B1092:B1155" si="17">INT(A1092)</f>
        <v>38799</v>
      </c>
      <c r="C1092">
        <v>-2.3199999999999998</v>
      </c>
      <c r="D1092" s="1">
        <v>38799.143055555556</v>
      </c>
      <c r="E1092" s="1"/>
      <c r="F1092">
        <v>-2.82</v>
      </c>
    </row>
    <row r="1093" spans="1:6">
      <c r="A1093" s="1">
        <v>38799.266296296293</v>
      </c>
      <c r="B1093" s="66">
        <f t="shared" si="17"/>
        <v>38799</v>
      </c>
      <c r="C1093">
        <v>-2.3199999999999998</v>
      </c>
      <c r="D1093" s="1">
        <v>38799.268055555556</v>
      </c>
      <c r="E1093" s="1"/>
      <c r="F1093">
        <v>-2.82</v>
      </c>
    </row>
    <row r="1094" spans="1:6">
      <c r="A1094" s="1">
        <v>38799.391296296293</v>
      </c>
      <c r="B1094" s="66">
        <f t="shared" si="17"/>
        <v>38799</v>
      </c>
      <c r="C1094">
        <v>-2.57</v>
      </c>
      <c r="D1094" s="1">
        <v>38799.393055555556</v>
      </c>
      <c r="E1094" s="1"/>
      <c r="F1094">
        <v>-2.82</v>
      </c>
    </row>
    <row r="1095" spans="1:6">
      <c r="A1095" s="1">
        <v>38799.516296296293</v>
      </c>
      <c r="B1095" s="66">
        <f t="shared" si="17"/>
        <v>38799</v>
      </c>
      <c r="C1095">
        <v>-2.57</v>
      </c>
      <c r="D1095" s="1">
        <v>38799.518055555556</v>
      </c>
      <c r="E1095" s="1"/>
      <c r="F1095">
        <v>-2.82</v>
      </c>
    </row>
    <row r="1096" spans="1:6">
      <c r="A1096" s="1">
        <v>38799.641296296293</v>
      </c>
      <c r="B1096" s="66">
        <f t="shared" si="17"/>
        <v>38799</v>
      </c>
      <c r="C1096">
        <v>-2.57</v>
      </c>
      <c r="D1096" s="1">
        <v>38799.643055555556</v>
      </c>
      <c r="E1096" s="1"/>
      <c r="F1096">
        <v>-2.82</v>
      </c>
    </row>
    <row r="1097" spans="1:6">
      <c r="A1097" s="1">
        <v>38799.766296296293</v>
      </c>
      <c r="B1097" s="66">
        <f t="shared" si="17"/>
        <v>38799</v>
      </c>
      <c r="C1097">
        <v>-2.57</v>
      </c>
      <c r="D1097" s="1">
        <v>38799.768055555556</v>
      </c>
      <c r="E1097" s="1"/>
      <c r="F1097">
        <v>-2.82</v>
      </c>
    </row>
    <row r="1098" spans="1:6">
      <c r="A1098" s="1">
        <v>38799.891296296293</v>
      </c>
      <c r="B1098" s="66">
        <f t="shared" si="17"/>
        <v>38799</v>
      </c>
      <c r="C1098">
        <v>-2.57</v>
      </c>
      <c r="D1098" s="1">
        <v>38799.893055555556</v>
      </c>
      <c r="E1098" s="1"/>
      <c r="F1098">
        <v>-2.82</v>
      </c>
    </row>
    <row r="1099" spans="1:6">
      <c r="A1099" s="1">
        <v>38800.016296296293</v>
      </c>
      <c r="B1099" s="66">
        <f t="shared" si="17"/>
        <v>38800</v>
      </c>
      <c r="C1099">
        <v>-2.57</v>
      </c>
      <c r="D1099" s="1">
        <v>38800.018055555556</v>
      </c>
      <c r="E1099" s="1"/>
      <c r="F1099">
        <v>-2.82</v>
      </c>
    </row>
    <row r="1100" spans="1:6">
      <c r="A1100" s="1">
        <v>38800.141296296293</v>
      </c>
      <c r="B1100" s="66">
        <f t="shared" si="17"/>
        <v>38800</v>
      </c>
      <c r="C1100">
        <v>-2.57</v>
      </c>
      <c r="D1100" s="1">
        <v>38800.143055555556</v>
      </c>
      <c r="E1100" s="1"/>
      <c r="F1100">
        <v>-3.07</v>
      </c>
    </row>
    <row r="1101" spans="1:6">
      <c r="A1101" s="1">
        <v>38800.266296296293</v>
      </c>
      <c r="B1101" s="66">
        <f t="shared" si="17"/>
        <v>38800</v>
      </c>
      <c r="C1101">
        <v>-2.57</v>
      </c>
      <c r="D1101" s="1">
        <v>38800.268055555556</v>
      </c>
      <c r="E1101" s="1"/>
      <c r="F1101">
        <v>-3.07</v>
      </c>
    </row>
    <row r="1102" spans="1:6">
      <c r="A1102" s="1">
        <v>38800.391296296293</v>
      </c>
      <c r="B1102" s="66">
        <f t="shared" si="17"/>
        <v>38800</v>
      </c>
      <c r="C1102">
        <v>-2.82</v>
      </c>
      <c r="D1102" s="1">
        <v>38800.393055555556</v>
      </c>
      <c r="E1102" s="1"/>
      <c r="F1102">
        <v>-3.07</v>
      </c>
    </row>
    <row r="1103" spans="1:6">
      <c r="A1103" s="1">
        <v>38800.516296296293</v>
      </c>
      <c r="B1103" s="66">
        <f t="shared" si="17"/>
        <v>38800</v>
      </c>
      <c r="C1103">
        <v>-2.82</v>
      </c>
      <c r="D1103" s="1">
        <v>38800.518055555556</v>
      </c>
      <c r="E1103" s="1"/>
      <c r="F1103">
        <v>-3.32</v>
      </c>
    </row>
    <row r="1104" spans="1:6">
      <c r="A1104" s="1">
        <v>38800.641296296293</v>
      </c>
      <c r="B1104" s="66">
        <f t="shared" si="17"/>
        <v>38800</v>
      </c>
      <c r="C1104">
        <v>-2.82</v>
      </c>
      <c r="D1104" s="1">
        <v>38800.643055555556</v>
      </c>
      <c r="E1104" s="1"/>
      <c r="F1104">
        <v>-3.32</v>
      </c>
    </row>
    <row r="1105" spans="1:6">
      <c r="A1105" s="1">
        <v>38800.766296296293</v>
      </c>
      <c r="B1105" s="66">
        <f t="shared" si="17"/>
        <v>38800</v>
      </c>
      <c r="C1105">
        <v>-2.57</v>
      </c>
      <c r="D1105" s="1">
        <v>38800.768055555556</v>
      </c>
      <c r="E1105" s="1"/>
      <c r="F1105">
        <v>-3.07</v>
      </c>
    </row>
    <row r="1106" spans="1:6">
      <c r="A1106" s="1">
        <v>38800.891296296293</v>
      </c>
      <c r="B1106" s="66">
        <f t="shared" si="17"/>
        <v>38800</v>
      </c>
      <c r="C1106">
        <v>-2.57</v>
      </c>
      <c r="D1106" s="1">
        <v>38800.893055555556</v>
      </c>
      <c r="E1106" s="1"/>
      <c r="F1106">
        <v>-3.07</v>
      </c>
    </row>
    <row r="1107" spans="1:6">
      <c r="A1107" s="1">
        <v>38801.016296296293</v>
      </c>
      <c r="B1107" s="66">
        <f t="shared" si="17"/>
        <v>38801</v>
      </c>
      <c r="C1107">
        <v>-2.57</v>
      </c>
      <c r="D1107" s="1">
        <v>38801.018055555556</v>
      </c>
      <c r="E1107" s="1"/>
      <c r="F1107">
        <v>-3.07</v>
      </c>
    </row>
    <row r="1108" spans="1:6">
      <c r="A1108" s="1">
        <v>38801.141296296293</v>
      </c>
      <c r="B1108" s="66">
        <f t="shared" si="17"/>
        <v>38801</v>
      </c>
      <c r="C1108">
        <v>-2.57</v>
      </c>
      <c r="D1108" s="1">
        <v>38801.143055555556</v>
      </c>
      <c r="E1108" s="1"/>
      <c r="F1108">
        <v>-3.07</v>
      </c>
    </row>
    <row r="1109" spans="1:6">
      <c r="A1109" s="1">
        <v>38801.266296296293</v>
      </c>
      <c r="B1109" s="66">
        <f t="shared" si="17"/>
        <v>38801</v>
      </c>
      <c r="C1109">
        <v>-2.57</v>
      </c>
      <c r="D1109" s="1">
        <v>38801.268055555556</v>
      </c>
      <c r="E1109" s="1"/>
      <c r="F1109">
        <v>-3.07</v>
      </c>
    </row>
    <row r="1110" spans="1:6">
      <c r="A1110" s="1">
        <v>38801.391296296293</v>
      </c>
      <c r="B1110" s="66">
        <f t="shared" si="17"/>
        <v>38801</v>
      </c>
      <c r="C1110">
        <v>-2.57</v>
      </c>
      <c r="D1110" s="1">
        <v>38801.393055555556</v>
      </c>
      <c r="E1110" s="1"/>
      <c r="F1110">
        <v>-3.07</v>
      </c>
    </row>
    <row r="1111" spans="1:6">
      <c r="A1111" s="1">
        <v>38801.516296296293</v>
      </c>
      <c r="B1111" s="66">
        <f t="shared" si="17"/>
        <v>38801</v>
      </c>
      <c r="C1111">
        <v>-2.57</v>
      </c>
      <c r="D1111" s="1">
        <v>38801.518055555556</v>
      </c>
      <c r="E1111" s="1"/>
      <c r="F1111">
        <v>-3.07</v>
      </c>
    </row>
    <row r="1112" spans="1:6">
      <c r="A1112" s="1">
        <v>38801.641296296293</v>
      </c>
      <c r="B1112" s="66">
        <f t="shared" si="17"/>
        <v>38801</v>
      </c>
      <c r="C1112">
        <v>-2.57</v>
      </c>
      <c r="D1112" s="1">
        <v>38801.643055555556</v>
      </c>
      <c r="E1112" s="1"/>
      <c r="F1112">
        <v>-3.07</v>
      </c>
    </row>
    <row r="1113" spans="1:6">
      <c r="A1113" s="1">
        <v>38801.766296296293</v>
      </c>
      <c r="B1113" s="66">
        <f t="shared" si="17"/>
        <v>38801</v>
      </c>
      <c r="C1113">
        <v>-2.57</v>
      </c>
      <c r="D1113" s="1">
        <v>38801.768055555556</v>
      </c>
      <c r="E1113" s="1"/>
      <c r="F1113">
        <v>-3.07</v>
      </c>
    </row>
    <row r="1114" spans="1:6">
      <c r="A1114" s="1">
        <v>38801.891296296293</v>
      </c>
      <c r="B1114" s="66">
        <f t="shared" si="17"/>
        <v>38801</v>
      </c>
      <c r="C1114">
        <v>-2.57</v>
      </c>
      <c r="D1114" s="1">
        <v>38801.893055555556</v>
      </c>
      <c r="E1114" s="1"/>
      <c r="F1114">
        <v>-3.07</v>
      </c>
    </row>
    <row r="1115" spans="1:6">
      <c r="A1115" s="1">
        <v>38802.016296296293</v>
      </c>
      <c r="B1115" s="66">
        <f t="shared" si="17"/>
        <v>38802</v>
      </c>
      <c r="C1115">
        <v>-2.57</v>
      </c>
      <c r="D1115" s="1">
        <v>38802.018055555556</v>
      </c>
      <c r="E1115" s="1"/>
      <c r="F1115">
        <v>-3.07</v>
      </c>
    </row>
    <row r="1116" spans="1:6">
      <c r="A1116" s="1">
        <v>38802.182962962965</v>
      </c>
      <c r="B1116" s="66">
        <f t="shared" si="17"/>
        <v>38802</v>
      </c>
      <c r="C1116">
        <v>-2.57</v>
      </c>
      <c r="D1116" s="1">
        <v>38802.18472222222</v>
      </c>
      <c r="E1116" s="1"/>
      <c r="F1116">
        <v>-3.07</v>
      </c>
    </row>
    <row r="1117" spans="1:6">
      <c r="A1117" s="1">
        <v>38802.307962962965</v>
      </c>
      <c r="B1117" s="66">
        <f t="shared" si="17"/>
        <v>38802</v>
      </c>
      <c r="C1117">
        <v>-2.57</v>
      </c>
      <c r="D1117" s="1">
        <v>38802.30972222222</v>
      </c>
      <c r="E1117" s="1"/>
      <c r="F1117">
        <v>-3.07</v>
      </c>
    </row>
    <row r="1118" spans="1:6">
      <c r="A1118" s="1">
        <v>38802.432962962965</v>
      </c>
      <c r="B1118" s="66">
        <f t="shared" si="17"/>
        <v>38802</v>
      </c>
      <c r="C1118">
        <v>-2.57</v>
      </c>
      <c r="D1118" s="1">
        <v>38802.43472222222</v>
      </c>
      <c r="E1118" s="1"/>
      <c r="F1118">
        <v>-3.32</v>
      </c>
    </row>
    <row r="1119" spans="1:6">
      <c r="A1119" s="1">
        <v>38802.557962962965</v>
      </c>
      <c r="B1119" s="66">
        <f t="shared" si="17"/>
        <v>38802</v>
      </c>
      <c r="C1119">
        <v>-2.82</v>
      </c>
      <c r="D1119" s="1">
        <v>38802.55972222222</v>
      </c>
      <c r="E1119" s="1"/>
      <c r="F1119">
        <v>-3.32</v>
      </c>
    </row>
    <row r="1120" spans="1:6">
      <c r="A1120" s="1">
        <v>38802.682962962965</v>
      </c>
      <c r="B1120" s="66">
        <f t="shared" si="17"/>
        <v>38802</v>
      </c>
      <c r="C1120">
        <v>-2.57</v>
      </c>
      <c r="D1120" s="1">
        <v>38802.68472222222</v>
      </c>
      <c r="E1120" s="1"/>
      <c r="F1120">
        <v>-3.32</v>
      </c>
    </row>
    <row r="1121" spans="1:6">
      <c r="A1121" s="1">
        <v>38802.807962962965</v>
      </c>
      <c r="B1121" s="66">
        <f t="shared" si="17"/>
        <v>38802</v>
      </c>
      <c r="C1121">
        <v>-2.57</v>
      </c>
      <c r="D1121" s="1">
        <v>38802.80972222222</v>
      </c>
      <c r="E1121" s="1"/>
      <c r="F1121">
        <v>-3.07</v>
      </c>
    </row>
    <row r="1122" spans="1:6">
      <c r="A1122" s="1">
        <v>38802.932962962965</v>
      </c>
      <c r="B1122" s="66">
        <f t="shared" si="17"/>
        <v>38802</v>
      </c>
      <c r="C1122">
        <v>-2.57</v>
      </c>
      <c r="D1122" s="1">
        <v>38802.93472222222</v>
      </c>
      <c r="E1122" s="1"/>
      <c r="F1122">
        <v>-3.07</v>
      </c>
    </row>
    <row r="1123" spans="1:6">
      <c r="A1123" s="1">
        <v>38803.057962962965</v>
      </c>
      <c r="B1123" s="66">
        <f t="shared" si="17"/>
        <v>38803</v>
      </c>
      <c r="C1123">
        <v>-2.57</v>
      </c>
      <c r="D1123" s="1">
        <v>38803.05972222222</v>
      </c>
      <c r="E1123" s="1"/>
      <c r="F1123">
        <v>-3.07</v>
      </c>
    </row>
    <row r="1124" spans="1:6">
      <c r="A1124" s="1">
        <v>38803.182962962965</v>
      </c>
      <c r="B1124" s="66">
        <f t="shared" si="17"/>
        <v>38803</v>
      </c>
      <c r="C1124">
        <v>-2.57</v>
      </c>
      <c r="D1124" s="1">
        <v>38803.18472222222</v>
      </c>
      <c r="E1124" s="1"/>
      <c r="F1124">
        <v>-3.07</v>
      </c>
    </row>
    <row r="1125" spans="1:6">
      <c r="A1125" s="1">
        <v>38803.307962962965</v>
      </c>
      <c r="B1125" s="66">
        <f t="shared" si="17"/>
        <v>38803</v>
      </c>
      <c r="C1125">
        <v>-2.57</v>
      </c>
      <c r="D1125" s="1">
        <v>38803.30972222222</v>
      </c>
      <c r="E1125" s="1"/>
      <c r="F1125">
        <v>-3.07</v>
      </c>
    </row>
    <row r="1126" spans="1:6">
      <c r="A1126" s="1">
        <v>38803.432962962965</v>
      </c>
      <c r="B1126" s="66">
        <f t="shared" si="17"/>
        <v>38803</v>
      </c>
      <c r="C1126">
        <v>-2.57</v>
      </c>
      <c r="D1126" s="1">
        <v>38803.43472222222</v>
      </c>
      <c r="E1126" s="1"/>
      <c r="F1126">
        <v>-3.07</v>
      </c>
    </row>
    <row r="1127" spans="1:6">
      <c r="A1127" s="1">
        <v>38803.557962962965</v>
      </c>
      <c r="B1127" s="66">
        <f t="shared" si="17"/>
        <v>38803</v>
      </c>
      <c r="C1127">
        <v>-2.57</v>
      </c>
      <c r="D1127" s="1">
        <v>38803.55972222222</v>
      </c>
      <c r="E1127" s="1"/>
      <c r="F1127">
        <v>-3.07</v>
      </c>
    </row>
    <row r="1128" spans="1:6">
      <c r="A1128" s="1">
        <v>38803.682962962965</v>
      </c>
      <c r="B1128" s="66">
        <f t="shared" si="17"/>
        <v>38803</v>
      </c>
      <c r="C1128">
        <v>-2.57</v>
      </c>
      <c r="D1128" s="1">
        <v>38803.68472222222</v>
      </c>
      <c r="E1128" s="1"/>
      <c r="F1128">
        <v>-3.07</v>
      </c>
    </row>
    <row r="1129" spans="1:6">
      <c r="A1129" s="1">
        <v>38803.807962962965</v>
      </c>
      <c r="B1129" s="66">
        <f t="shared" si="17"/>
        <v>38803</v>
      </c>
      <c r="C1129">
        <v>-2.57</v>
      </c>
      <c r="D1129" s="1">
        <v>38803.80972222222</v>
      </c>
      <c r="E1129" s="1"/>
      <c r="F1129">
        <v>-3.07</v>
      </c>
    </row>
    <row r="1130" spans="1:6">
      <c r="A1130" s="1">
        <v>38803.932962962965</v>
      </c>
      <c r="B1130" s="66">
        <f t="shared" si="17"/>
        <v>38803</v>
      </c>
      <c r="C1130">
        <v>-2.3199999999999998</v>
      </c>
      <c r="D1130" s="1">
        <v>38803.93472222222</v>
      </c>
      <c r="E1130" s="1"/>
      <c r="F1130">
        <v>-2.82</v>
      </c>
    </row>
    <row r="1131" spans="1:6">
      <c r="A1131" s="1">
        <v>38804.057962962965</v>
      </c>
      <c r="B1131" s="66">
        <f t="shared" si="17"/>
        <v>38804</v>
      </c>
      <c r="C1131">
        <v>-2.3199999999999998</v>
      </c>
      <c r="D1131" s="1">
        <v>38804.05972222222</v>
      </c>
      <c r="E1131" s="1"/>
      <c r="F1131">
        <v>-3.07</v>
      </c>
    </row>
    <row r="1132" spans="1:6">
      <c r="A1132" s="1">
        <v>38804.182962962965</v>
      </c>
      <c r="B1132" s="66">
        <f t="shared" si="17"/>
        <v>38804</v>
      </c>
      <c r="C1132">
        <v>-2.3199999999999998</v>
      </c>
      <c r="D1132" s="1">
        <v>38804.18472222222</v>
      </c>
      <c r="E1132" s="1"/>
      <c r="F1132">
        <v>-2.82</v>
      </c>
    </row>
    <row r="1133" spans="1:6">
      <c r="A1133" s="1">
        <v>38804.307962962965</v>
      </c>
      <c r="B1133" s="66">
        <f t="shared" si="17"/>
        <v>38804</v>
      </c>
      <c r="C1133">
        <v>-2.3199999999999998</v>
      </c>
      <c r="D1133" s="1">
        <v>38804.30972222222</v>
      </c>
      <c r="E1133" s="1"/>
      <c r="F1133">
        <v>-2.82</v>
      </c>
    </row>
    <row r="1134" spans="1:6">
      <c r="A1134" s="1">
        <v>38804.432962962965</v>
      </c>
      <c r="B1134" s="66">
        <f t="shared" si="17"/>
        <v>38804</v>
      </c>
      <c r="C1134">
        <v>-2.3199999999999998</v>
      </c>
      <c r="D1134" s="1">
        <v>38804.43472222222</v>
      </c>
      <c r="E1134" s="1"/>
      <c r="F1134">
        <v>-2.82</v>
      </c>
    </row>
    <row r="1135" spans="1:6">
      <c r="A1135" s="1">
        <v>38804.557962962965</v>
      </c>
      <c r="B1135" s="66">
        <f t="shared" si="17"/>
        <v>38804</v>
      </c>
      <c r="C1135">
        <v>-2.3199999999999998</v>
      </c>
      <c r="D1135" s="1">
        <v>38804.55972222222</v>
      </c>
      <c r="E1135" s="1"/>
      <c r="F1135">
        <v>-2.82</v>
      </c>
    </row>
    <row r="1136" spans="1:6">
      <c r="A1136" s="1">
        <v>38804.682962962965</v>
      </c>
      <c r="B1136" s="66">
        <f t="shared" si="17"/>
        <v>38804</v>
      </c>
      <c r="C1136">
        <v>-2.3199999999999998</v>
      </c>
      <c r="D1136" s="1">
        <v>38804.68472222222</v>
      </c>
      <c r="E1136" s="1"/>
      <c r="F1136">
        <v>-2.82</v>
      </c>
    </row>
    <row r="1137" spans="1:6">
      <c r="A1137" s="1">
        <v>38804.807962962965</v>
      </c>
      <c r="B1137" s="66">
        <f t="shared" si="17"/>
        <v>38804</v>
      </c>
      <c r="C1137">
        <v>-2.3199999999999998</v>
      </c>
      <c r="D1137" s="1">
        <v>38804.80972222222</v>
      </c>
      <c r="E1137" s="1"/>
      <c r="F1137">
        <v>-2.82</v>
      </c>
    </row>
    <row r="1138" spans="1:6">
      <c r="A1138" s="1">
        <v>38804.932962962965</v>
      </c>
      <c r="B1138" s="66">
        <f t="shared" si="17"/>
        <v>38804</v>
      </c>
      <c r="C1138">
        <v>-2.3199999999999998</v>
      </c>
      <c r="D1138" s="1">
        <v>38804.93472222222</v>
      </c>
      <c r="E1138" s="1"/>
      <c r="F1138">
        <v>-2.82</v>
      </c>
    </row>
    <row r="1139" spans="1:6">
      <c r="A1139" s="1">
        <v>38805.057962962965</v>
      </c>
      <c r="B1139" s="66">
        <f t="shared" si="17"/>
        <v>38805</v>
      </c>
      <c r="C1139">
        <v>-2.3199999999999998</v>
      </c>
      <c r="D1139" s="1">
        <v>38805.05972222222</v>
      </c>
      <c r="E1139" s="1"/>
      <c r="F1139">
        <v>-2.82</v>
      </c>
    </row>
    <row r="1140" spans="1:6">
      <c r="A1140" s="1">
        <v>38805.182962962965</v>
      </c>
      <c r="B1140" s="66">
        <f t="shared" si="17"/>
        <v>38805</v>
      </c>
      <c r="C1140">
        <v>-2.3199999999999998</v>
      </c>
      <c r="D1140" s="1">
        <v>38805.18472222222</v>
      </c>
      <c r="E1140" s="1"/>
      <c r="F1140">
        <v>-2.82</v>
      </c>
    </row>
    <row r="1141" spans="1:6">
      <c r="A1141" s="1">
        <v>38805.307962962965</v>
      </c>
      <c r="B1141" s="66">
        <f t="shared" si="17"/>
        <v>38805</v>
      </c>
      <c r="C1141">
        <v>-2.3199999999999998</v>
      </c>
      <c r="D1141" s="1">
        <v>38805.30972222222</v>
      </c>
      <c r="E1141" s="1"/>
      <c r="F1141">
        <v>-2.82</v>
      </c>
    </row>
    <row r="1142" spans="1:6">
      <c r="A1142" s="1">
        <v>38805.432962962965</v>
      </c>
      <c r="B1142" s="66">
        <f t="shared" si="17"/>
        <v>38805</v>
      </c>
      <c r="C1142">
        <v>-2.3199999999999998</v>
      </c>
      <c r="D1142" s="1">
        <v>38805.43472222222</v>
      </c>
      <c r="E1142" s="1"/>
      <c r="F1142">
        <v>-2.82</v>
      </c>
    </row>
    <row r="1143" spans="1:6">
      <c r="A1143" s="1">
        <v>38805.557962962965</v>
      </c>
      <c r="B1143" s="66">
        <f t="shared" si="17"/>
        <v>38805</v>
      </c>
      <c r="C1143">
        <v>-2.3199999999999998</v>
      </c>
      <c r="D1143" s="1">
        <v>38805.55972222222</v>
      </c>
      <c r="E1143" s="1"/>
      <c r="F1143">
        <v>-2.82</v>
      </c>
    </row>
    <row r="1144" spans="1:6">
      <c r="A1144" s="1">
        <v>38805.682962962965</v>
      </c>
      <c r="B1144" s="66">
        <f t="shared" si="17"/>
        <v>38805</v>
      </c>
      <c r="C1144">
        <v>-2.3199999999999998</v>
      </c>
      <c r="D1144" s="1">
        <v>38805.68472222222</v>
      </c>
      <c r="E1144" s="1"/>
      <c r="F1144">
        <v>-2.82</v>
      </c>
    </row>
    <row r="1145" spans="1:6">
      <c r="A1145" s="1">
        <v>38805.807962962965</v>
      </c>
      <c r="B1145" s="66">
        <f t="shared" si="17"/>
        <v>38805</v>
      </c>
      <c r="C1145">
        <v>-2.3199999999999998</v>
      </c>
      <c r="D1145" s="1">
        <v>38805.80972222222</v>
      </c>
      <c r="E1145" s="1"/>
      <c r="F1145">
        <v>-2.82</v>
      </c>
    </row>
    <row r="1146" spans="1:6">
      <c r="A1146" s="1">
        <v>38805.932962962965</v>
      </c>
      <c r="B1146" s="66">
        <f t="shared" si="17"/>
        <v>38805</v>
      </c>
      <c r="C1146">
        <v>-2.3199999999999998</v>
      </c>
      <c r="D1146" s="1">
        <v>38805.93472222222</v>
      </c>
      <c r="E1146" s="1"/>
      <c r="F1146">
        <v>-2.82</v>
      </c>
    </row>
    <row r="1147" spans="1:6">
      <c r="A1147" s="1">
        <v>38806.057962962965</v>
      </c>
      <c r="B1147" s="66">
        <f t="shared" si="17"/>
        <v>38806</v>
      </c>
      <c r="C1147">
        <v>-2.3199999999999998</v>
      </c>
      <c r="D1147" s="1">
        <v>38806.05972222222</v>
      </c>
      <c r="E1147" s="1"/>
      <c r="F1147">
        <v>-2.82</v>
      </c>
    </row>
    <row r="1148" spans="1:6">
      <c r="A1148" s="1">
        <v>38806.182962962965</v>
      </c>
      <c r="B1148" s="66">
        <f t="shared" si="17"/>
        <v>38806</v>
      </c>
      <c r="C1148">
        <v>-2.3199999999999998</v>
      </c>
      <c r="D1148" s="1">
        <v>38806.18472222222</v>
      </c>
      <c r="E1148" s="1"/>
      <c r="F1148">
        <v>-2.82</v>
      </c>
    </row>
    <row r="1149" spans="1:6">
      <c r="A1149" s="1">
        <v>38806.307962962965</v>
      </c>
      <c r="B1149" s="66">
        <f t="shared" si="17"/>
        <v>38806</v>
      </c>
      <c r="C1149">
        <v>-2.3199999999999998</v>
      </c>
      <c r="D1149" s="1">
        <v>38806.30972222222</v>
      </c>
      <c r="E1149" s="1"/>
      <c r="F1149">
        <v>-2.82</v>
      </c>
    </row>
    <row r="1150" spans="1:6">
      <c r="A1150" s="1">
        <v>38806.432962962965</v>
      </c>
      <c r="B1150" s="66">
        <f t="shared" si="17"/>
        <v>38806</v>
      </c>
      <c r="C1150">
        <v>-2.3199999999999998</v>
      </c>
      <c r="D1150" s="1">
        <v>38806.43472222222</v>
      </c>
      <c r="E1150" s="1"/>
      <c r="F1150">
        <v>-2.82</v>
      </c>
    </row>
    <row r="1151" spans="1:6">
      <c r="A1151" s="1">
        <v>38806.557962962965</v>
      </c>
      <c r="B1151" s="66">
        <f t="shared" si="17"/>
        <v>38806</v>
      </c>
      <c r="C1151">
        <v>-2.3199999999999998</v>
      </c>
      <c r="D1151" s="1">
        <v>38806.55972222222</v>
      </c>
      <c r="E1151" s="1"/>
      <c r="F1151">
        <v>-2.82</v>
      </c>
    </row>
    <row r="1152" spans="1:6">
      <c r="A1152" s="1">
        <v>38806.682962962965</v>
      </c>
      <c r="B1152" s="66">
        <f t="shared" si="17"/>
        <v>38806</v>
      </c>
      <c r="C1152">
        <v>-2.3199999999999998</v>
      </c>
      <c r="D1152" s="1">
        <v>38806.68472222222</v>
      </c>
      <c r="E1152" s="1"/>
      <c r="F1152">
        <v>-2.82</v>
      </c>
    </row>
    <row r="1153" spans="1:6">
      <c r="A1153" s="1">
        <v>38806.807962962965</v>
      </c>
      <c r="B1153" s="66">
        <f t="shared" si="17"/>
        <v>38806</v>
      </c>
      <c r="C1153">
        <v>-2.3199999999999998</v>
      </c>
      <c r="D1153" s="1">
        <v>38806.80972222222</v>
      </c>
      <c r="E1153" s="1"/>
      <c r="F1153">
        <v>-2.82</v>
      </c>
    </row>
    <row r="1154" spans="1:6">
      <c r="A1154" s="1">
        <v>38806.932962962965</v>
      </c>
      <c r="B1154" s="66">
        <f t="shared" si="17"/>
        <v>38806</v>
      </c>
      <c r="C1154">
        <v>-2.3199999999999998</v>
      </c>
      <c r="D1154" s="1">
        <v>38806.93472222222</v>
      </c>
      <c r="E1154" s="1"/>
      <c r="F1154">
        <v>-2.82</v>
      </c>
    </row>
    <row r="1155" spans="1:6">
      <c r="A1155" s="1">
        <v>38807.057962962965</v>
      </c>
      <c r="B1155" s="66">
        <f t="shared" si="17"/>
        <v>38807</v>
      </c>
      <c r="C1155">
        <v>-2.3199999999999998</v>
      </c>
      <c r="D1155" s="1">
        <v>38807.05972222222</v>
      </c>
      <c r="E1155" s="1"/>
      <c r="F1155">
        <v>-2.82</v>
      </c>
    </row>
    <row r="1156" spans="1:6">
      <c r="A1156" s="1">
        <v>38807.182962962965</v>
      </c>
      <c r="B1156" s="66">
        <f t="shared" ref="B1156:B1219" si="18">INT(A1156)</f>
        <v>38807</v>
      </c>
      <c r="C1156">
        <v>-2.0699999999999998</v>
      </c>
      <c r="D1156" s="1">
        <v>38807.18472222222</v>
      </c>
      <c r="E1156" s="1"/>
      <c r="F1156">
        <v>-2.82</v>
      </c>
    </row>
    <row r="1157" spans="1:6">
      <c r="A1157" s="1">
        <v>38807.307962962965</v>
      </c>
      <c r="B1157" s="66">
        <f t="shared" si="18"/>
        <v>38807</v>
      </c>
      <c r="C1157">
        <v>-2.0699999999999998</v>
      </c>
      <c r="D1157" s="1">
        <v>38807.30972222222</v>
      </c>
      <c r="E1157" s="1"/>
      <c r="F1157">
        <v>-2.82</v>
      </c>
    </row>
    <row r="1158" spans="1:6">
      <c r="A1158" s="1">
        <v>38807.432962962965</v>
      </c>
      <c r="B1158" s="66">
        <f t="shared" si="18"/>
        <v>38807</v>
      </c>
      <c r="C1158">
        <v>-2.0699999999999998</v>
      </c>
      <c r="D1158" s="1">
        <v>38807.43472222222</v>
      </c>
      <c r="E1158" s="1"/>
      <c r="F1158">
        <v>-2.82</v>
      </c>
    </row>
    <row r="1159" spans="1:6">
      <c r="A1159" s="1">
        <v>38807.557962962965</v>
      </c>
      <c r="B1159" s="66">
        <f t="shared" si="18"/>
        <v>38807</v>
      </c>
      <c r="C1159">
        <v>-2.0699999999999998</v>
      </c>
      <c r="D1159" s="1">
        <v>38807.55972222222</v>
      </c>
      <c r="E1159" s="1"/>
      <c r="F1159">
        <v>-2.82</v>
      </c>
    </row>
    <row r="1160" spans="1:6">
      <c r="A1160" s="1">
        <v>38807.682962962965</v>
      </c>
      <c r="B1160" s="66">
        <f t="shared" si="18"/>
        <v>38807</v>
      </c>
      <c r="C1160">
        <v>-2.0699999999999998</v>
      </c>
      <c r="D1160" s="1">
        <v>38807.68472222222</v>
      </c>
      <c r="E1160" s="1"/>
      <c r="F1160">
        <v>-2.82</v>
      </c>
    </row>
    <row r="1161" spans="1:6">
      <c r="A1161" s="1">
        <v>38807.807962962965</v>
      </c>
      <c r="B1161" s="66">
        <f t="shared" si="18"/>
        <v>38807</v>
      </c>
      <c r="C1161">
        <v>-2.0699999999999998</v>
      </c>
      <c r="D1161" s="1">
        <v>38807.80972222222</v>
      </c>
      <c r="E1161" s="1"/>
      <c r="F1161">
        <v>-2.82</v>
      </c>
    </row>
    <row r="1162" spans="1:6">
      <c r="A1162" s="1">
        <v>38807.932962962965</v>
      </c>
      <c r="B1162" s="66">
        <f t="shared" si="18"/>
        <v>38807</v>
      </c>
      <c r="C1162">
        <v>-2.0699999999999998</v>
      </c>
      <c r="D1162" s="1">
        <v>38807.93472222222</v>
      </c>
      <c r="E1162" s="1"/>
      <c r="F1162">
        <v>-2.82</v>
      </c>
    </row>
    <row r="1163" spans="1:6">
      <c r="A1163" s="1">
        <v>38808.057962962965</v>
      </c>
      <c r="B1163" s="66">
        <f t="shared" si="18"/>
        <v>38808</v>
      </c>
      <c r="C1163">
        <v>-2.0699999999999998</v>
      </c>
      <c r="D1163" s="1">
        <v>38808.05972222222</v>
      </c>
      <c r="E1163" s="1"/>
      <c r="F1163">
        <v>-2.57</v>
      </c>
    </row>
    <row r="1164" spans="1:6">
      <c r="A1164" s="1">
        <v>38808.182962962965</v>
      </c>
      <c r="B1164" s="66">
        <f t="shared" si="18"/>
        <v>38808</v>
      </c>
      <c r="C1164">
        <v>-2.0699999999999998</v>
      </c>
      <c r="D1164" s="1">
        <v>38808.18472222222</v>
      </c>
      <c r="E1164" s="1"/>
      <c r="F1164">
        <v>-2.57</v>
      </c>
    </row>
    <row r="1165" spans="1:6">
      <c r="A1165" s="1">
        <v>38808.307962962965</v>
      </c>
      <c r="B1165" s="66">
        <f t="shared" si="18"/>
        <v>38808</v>
      </c>
      <c r="C1165">
        <v>-2.0699999999999998</v>
      </c>
      <c r="D1165" s="1">
        <v>38808.30972222222</v>
      </c>
      <c r="E1165" s="1"/>
      <c r="F1165">
        <v>-2.57</v>
      </c>
    </row>
    <row r="1166" spans="1:6">
      <c r="A1166" s="1">
        <v>38808.432962962965</v>
      </c>
      <c r="B1166" s="66">
        <f t="shared" si="18"/>
        <v>38808</v>
      </c>
      <c r="C1166">
        <v>-2.0699999999999998</v>
      </c>
      <c r="D1166" s="1">
        <v>38808.43472222222</v>
      </c>
      <c r="E1166" s="1"/>
      <c r="F1166">
        <v>-2.57</v>
      </c>
    </row>
    <row r="1167" spans="1:6">
      <c r="A1167" s="1">
        <v>38808.557962962965</v>
      </c>
      <c r="B1167" s="66">
        <f t="shared" si="18"/>
        <v>38808</v>
      </c>
      <c r="C1167">
        <v>-2.0699999999999998</v>
      </c>
      <c r="D1167" s="1">
        <v>38808.55972222222</v>
      </c>
      <c r="E1167" s="1"/>
      <c r="F1167">
        <v>-2.57</v>
      </c>
    </row>
    <row r="1168" spans="1:6">
      <c r="A1168" s="1">
        <v>38808.682962962965</v>
      </c>
      <c r="B1168" s="66">
        <f t="shared" si="18"/>
        <v>38808</v>
      </c>
      <c r="C1168">
        <v>-2.0699999999999998</v>
      </c>
      <c r="D1168" s="1">
        <v>38808.68472222222</v>
      </c>
      <c r="E1168" s="1"/>
      <c r="F1168">
        <v>-2.57</v>
      </c>
    </row>
    <row r="1169" spans="1:6">
      <c r="A1169" s="1">
        <v>38808.807962962965</v>
      </c>
      <c r="B1169" s="66">
        <f t="shared" si="18"/>
        <v>38808</v>
      </c>
      <c r="C1169">
        <v>-2.0699999999999998</v>
      </c>
      <c r="D1169" s="1">
        <v>38808.80972222222</v>
      </c>
      <c r="E1169" s="1"/>
      <c r="F1169">
        <v>-2.57</v>
      </c>
    </row>
    <row r="1170" spans="1:6">
      <c r="A1170" s="1">
        <v>38808.932962962965</v>
      </c>
      <c r="B1170" s="66">
        <f t="shared" si="18"/>
        <v>38808</v>
      </c>
      <c r="C1170">
        <v>-2.0699999999999998</v>
      </c>
      <c r="D1170" s="1">
        <v>38808.93472222222</v>
      </c>
      <c r="E1170" s="1"/>
      <c r="F1170">
        <v>-2.57</v>
      </c>
    </row>
    <row r="1171" spans="1:6">
      <c r="A1171" s="1">
        <v>38809.057962962965</v>
      </c>
      <c r="B1171" s="66">
        <f t="shared" si="18"/>
        <v>38809</v>
      </c>
      <c r="C1171">
        <v>-2.0699999999999998</v>
      </c>
      <c r="D1171" s="1">
        <v>38809.05972222222</v>
      </c>
      <c r="E1171" s="1"/>
      <c r="F1171">
        <v>-2.57</v>
      </c>
    </row>
    <row r="1172" spans="1:6">
      <c r="A1172" s="1">
        <v>38809.182962962965</v>
      </c>
      <c r="B1172" s="66">
        <f t="shared" si="18"/>
        <v>38809</v>
      </c>
      <c r="C1172">
        <v>-2.0699999999999998</v>
      </c>
      <c r="D1172" s="1">
        <v>38809.18472222222</v>
      </c>
      <c r="E1172" s="1"/>
      <c r="F1172">
        <v>-2.57</v>
      </c>
    </row>
    <row r="1173" spans="1:6">
      <c r="A1173" s="1">
        <v>38809.307962962965</v>
      </c>
      <c r="B1173" s="66">
        <f t="shared" si="18"/>
        <v>38809</v>
      </c>
      <c r="C1173">
        <v>-2.0699999999999998</v>
      </c>
      <c r="D1173" s="1">
        <v>38809.30972222222</v>
      </c>
      <c r="E1173" s="1"/>
      <c r="F1173">
        <v>-2.57</v>
      </c>
    </row>
    <row r="1174" spans="1:6">
      <c r="A1174" s="1">
        <v>38809.432962962965</v>
      </c>
      <c r="B1174" s="66">
        <f t="shared" si="18"/>
        <v>38809</v>
      </c>
      <c r="C1174">
        <v>-2.0699999999999998</v>
      </c>
      <c r="D1174" s="1">
        <v>38809.43472222222</v>
      </c>
      <c r="E1174" s="1"/>
      <c r="F1174">
        <v>-2.57</v>
      </c>
    </row>
    <row r="1175" spans="1:6">
      <c r="A1175" s="1">
        <v>38809.557962962965</v>
      </c>
      <c r="B1175" s="66">
        <f t="shared" si="18"/>
        <v>38809</v>
      </c>
      <c r="C1175">
        <v>-2.0699999999999998</v>
      </c>
      <c r="D1175" s="1">
        <v>38809.55972222222</v>
      </c>
      <c r="E1175" s="1"/>
      <c r="F1175">
        <v>-2.57</v>
      </c>
    </row>
    <row r="1176" spans="1:6">
      <c r="A1176" s="1">
        <v>38809.682962962965</v>
      </c>
      <c r="B1176" s="66">
        <f t="shared" si="18"/>
        <v>38809</v>
      </c>
      <c r="C1176">
        <v>-2.0699999999999998</v>
      </c>
      <c r="D1176" s="1">
        <v>38809.68472222222</v>
      </c>
      <c r="E1176" s="1"/>
      <c r="F1176">
        <v>-2.57</v>
      </c>
    </row>
    <row r="1177" spans="1:6">
      <c r="A1177" s="1">
        <v>38809.807962962965</v>
      </c>
      <c r="B1177" s="66">
        <f t="shared" si="18"/>
        <v>38809</v>
      </c>
      <c r="C1177">
        <v>-2.0699999999999998</v>
      </c>
      <c r="D1177" s="1">
        <v>38809.80972222222</v>
      </c>
      <c r="E1177" s="1"/>
      <c r="F1177">
        <v>-2.57</v>
      </c>
    </row>
    <row r="1178" spans="1:6">
      <c r="A1178" s="1">
        <v>38809.932962962965</v>
      </c>
      <c r="B1178" s="66">
        <f t="shared" si="18"/>
        <v>38809</v>
      </c>
      <c r="C1178">
        <v>-2.0699999999999998</v>
      </c>
      <c r="D1178" s="1">
        <v>38809.93472222222</v>
      </c>
      <c r="E1178" s="1"/>
      <c r="F1178">
        <v>-2.57</v>
      </c>
    </row>
    <row r="1179" spans="1:6">
      <c r="A1179" s="1">
        <v>38810.057962962965</v>
      </c>
      <c r="B1179" s="66">
        <f t="shared" si="18"/>
        <v>38810</v>
      </c>
      <c r="C1179">
        <v>-2.0699999999999998</v>
      </c>
      <c r="D1179" s="1">
        <v>38810.05972222222</v>
      </c>
      <c r="E1179" s="1"/>
      <c r="F1179">
        <v>-2.57</v>
      </c>
    </row>
    <row r="1180" spans="1:6">
      <c r="A1180" s="1">
        <v>38810.182962962965</v>
      </c>
      <c r="B1180" s="66">
        <f t="shared" si="18"/>
        <v>38810</v>
      </c>
      <c r="C1180">
        <v>-2.0699999999999998</v>
      </c>
      <c r="D1180" s="1">
        <v>38810.18472222222</v>
      </c>
      <c r="E1180" s="1"/>
      <c r="F1180">
        <v>-2.57</v>
      </c>
    </row>
    <row r="1181" spans="1:6">
      <c r="A1181" s="1">
        <v>38810.307962962965</v>
      </c>
      <c r="B1181" s="66">
        <f t="shared" si="18"/>
        <v>38810</v>
      </c>
      <c r="C1181">
        <v>-2.0699999999999998</v>
      </c>
      <c r="D1181" s="1">
        <v>38810.30972222222</v>
      </c>
      <c r="E1181" s="1"/>
      <c r="F1181">
        <v>-2.57</v>
      </c>
    </row>
    <row r="1182" spans="1:6">
      <c r="A1182" s="1">
        <v>38810.432962962965</v>
      </c>
      <c r="B1182" s="66">
        <f t="shared" si="18"/>
        <v>38810</v>
      </c>
      <c r="C1182">
        <v>-2.0699999999999998</v>
      </c>
      <c r="D1182" s="1">
        <v>38810.43472222222</v>
      </c>
      <c r="E1182" s="1"/>
      <c r="F1182">
        <v>-2.57</v>
      </c>
    </row>
    <row r="1183" spans="1:6">
      <c r="A1183" s="1">
        <v>38810.557962962965</v>
      </c>
      <c r="B1183" s="66">
        <f t="shared" si="18"/>
        <v>38810</v>
      </c>
      <c r="C1183">
        <v>-2.0699999999999998</v>
      </c>
      <c r="D1183" s="1">
        <v>38810.55972222222</v>
      </c>
      <c r="E1183" s="1"/>
      <c r="F1183">
        <v>-2.57</v>
      </c>
    </row>
    <row r="1184" spans="1:6">
      <c r="A1184" s="1">
        <v>38810.682962962965</v>
      </c>
      <c r="B1184" s="66">
        <f t="shared" si="18"/>
        <v>38810</v>
      </c>
      <c r="C1184">
        <v>-2.0699999999999998</v>
      </c>
      <c r="D1184" s="1">
        <v>38810.68472222222</v>
      </c>
      <c r="E1184" s="1"/>
      <c r="F1184">
        <v>-2.57</v>
      </c>
    </row>
    <row r="1185" spans="1:6">
      <c r="A1185" s="1">
        <v>38810.807962962965</v>
      </c>
      <c r="B1185" s="66">
        <f t="shared" si="18"/>
        <v>38810</v>
      </c>
      <c r="C1185">
        <v>-2.0699999999999998</v>
      </c>
      <c r="D1185" s="1">
        <v>38810.80972222222</v>
      </c>
      <c r="E1185" s="1"/>
      <c r="F1185">
        <v>-2.57</v>
      </c>
    </row>
    <row r="1186" spans="1:6">
      <c r="A1186" s="1">
        <v>38810.932962962965</v>
      </c>
      <c r="B1186" s="66">
        <f t="shared" si="18"/>
        <v>38810</v>
      </c>
      <c r="C1186">
        <v>-2.0699999999999998</v>
      </c>
      <c r="D1186" s="1">
        <v>38810.93472222222</v>
      </c>
      <c r="E1186" s="1"/>
      <c r="F1186">
        <v>-2.57</v>
      </c>
    </row>
    <row r="1187" spans="1:6">
      <c r="A1187" s="1">
        <v>38811.057962962965</v>
      </c>
      <c r="B1187" s="66">
        <f t="shared" si="18"/>
        <v>38811</v>
      </c>
      <c r="C1187">
        <v>-2.0699999999999998</v>
      </c>
      <c r="D1187" s="1">
        <v>38811.05972222222</v>
      </c>
      <c r="E1187" s="1"/>
      <c r="F1187">
        <v>-2.57</v>
      </c>
    </row>
    <row r="1188" spans="1:6">
      <c r="A1188" s="1">
        <v>38811.182962962965</v>
      </c>
      <c r="B1188" s="66">
        <f t="shared" si="18"/>
        <v>38811</v>
      </c>
      <c r="C1188">
        <v>-2.0699999999999998</v>
      </c>
      <c r="D1188" s="1">
        <v>38811.18472222222</v>
      </c>
      <c r="E1188" s="1"/>
      <c r="F1188">
        <v>-2.57</v>
      </c>
    </row>
    <row r="1189" spans="1:6">
      <c r="A1189" s="1">
        <v>38811.307962962965</v>
      </c>
      <c r="B1189" s="66">
        <f t="shared" si="18"/>
        <v>38811</v>
      </c>
      <c r="C1189">
        <v>-2.0699999999999998</v>
      </c>
      <c r="D1189" s="1">
        <v>38811.30972222222</v>
      </c>
      <c r="E1189" s="1"/>
      <c r="F1189">
        <v>-2.57</v>
      </c>
    </row>
    <row r="1190" spans="1:6">
      <c r="A1190" s="1">
        <v>38811.432962962965</v>
      </c>
      <c r="B1190" s="66">
        <f t="shared" si="18"/>
        <v>38811</v>
      </c>
      <c r="C1190">
        <v>-2.0699999999999998</v>
      </c>
      <c r="D1190" s="1">
        <v>38811.43472222222</v>
      </c>
      <c r="E1190" s="1"/>
      <c r="F1190">
        <v>-2.57</v>
      </c>
    </row>
    <row r="1191" spans="1:6">
      <c r="A1191" s="1">
        <v>38811.557962962965</v>
      </c>
      <c r="B1191" s="66">
        <f t="shared" si="18"/>
        <v>38811</v>
      </c>
      <c r="C1191">
        <v>-2.0699999999999998</v>
      </c>
      <c r="D1191" s="1">
        <v>38811.55972222222</v>
      </c>
      <c r="E1191" s="1"/>
      <c r="F1191">
        <v>-2.57</v>
      </c>
    </row>
    <row r="1192" spans="1:6">
      <c r="A1192" s="1">
        <v>38811.682962962965</v>
      </c>
      <c r="B1192" s="66">
        <f t="shared" si="18"/>
        <v>38811</v>
      </c>
      <c r="C1192">
        <v>-2.0699999999999998</v>
      </c>
      <c r="D1192" s="1">
        <v>38811.68472222222</v>
      </c>
      <c r="E1192" s="1"/>
      <c r="F1192">
        <v>-2.57</v>
      </c>
    </row>
    <row r="1193" spans="1:6">
      <c r="A1193" s="1">
        <v>38811.807962962965</v>
      </c>
      <c r="B1193" s="66">
        <f t="shared" si="18"/>
        <v>38811</v>
      </c>
      <c r="C1193">
        <v>-2.0699999999999998</v>
      </c>
      <c r="D1193" s="1">
        <v>38811.80972222222</v>
      </c>
      <c r="E1193" s="1"/>
      <c r="F1193">
        <v>-2.57</v>
      </c>
    </row>
    <row r="1194" spans="1:6">
      <c r="A1194" s="1">
        <v>38811.932962962965</v>
      </c>
      <c r="B1194" s="66">
        <f t="shared" si="18"/>
        <v>38811</v>
      </c>
      <c r="C1194">
        <v>-2.0699999999999998</v>
      </c>
      <c r="D1194" s="1">
        <v>38811.93472222222</v>
      </c>
      <c r="E1194" s="1"/>
      <c r="F1194">
        <v>-2.57</v>
      </c>
    </row>
    <row r="1195" spans="1:6">
      <c r="A1195" s="1">
        <v>38812.057962962965</v>
      </c>
      <c r="B1195" s="66">
        <f t="shared" si="18"/>
        <v>38812</v>
      </c>
      <c r="C1195">
        <v>-2.0699999999999998</v>
      </c>
      <c r="D1195" s="1">
        <v>38812.05972222222</v>
      </c>
      <c r="E1195" s="1"/>
      <c r="F1195">
        <v>-2.57</v>
      </c>
    </row>
    <row r="1196" spans="1:6">
      <c r="A1196" s="1">
        <v>38812.182962962965</v>
      </c>
      <c r="B1196" s="66">
        <f t="shared" si="18"/>
        <v>38812</v>
      </c>
      <c r="C1196">
        <v>-2.0699999999999998</v>
      </c>
      <c r="D1196" s="1">
        <v>38812.18472222222</v>
      </c>
      <c r="E1196" s="1"/>
      <c r="F1196">
        <v>-2.57</v>
      </c>
    </row>
    <row r="1197" spans="1:6">
      <c r="A1197" s="1">
        <v>38812.307962962965</v>
      </c>
      <c r="B1197" s="66">
        <f t="shared" si="18"/>
        <v>38812</v>
      </c>
      <c r="C1197">
        <v>-2.0699999999999998</v>
      </c>
      <c r="D1197" s="1">
        <v>38812.30972222222</v>
      </c>
      <c r="E1197" s="1"/>
      <c r="F1197">
        <v>-2.57</v>
      </c>
    </row>
    <row r="1198" spans="1:6">
      <c r="A1198" s="1">
        <v>38812.432962962965</v>
      </c>
      <c r="B1198" s="66">
        <f t="shared" si="18"/>
        <v>38812</v>
      </c>
      <c r="C1198">
        <v>-2.0699999999999998</v>
      </c>
      <c r="D1198" s="1">
        <v>38812.43472222222</v>
      </c>
      <c r="E1198" s="1"/>
      <c r="F1198">
        <v>-2.57</v>
      </c>
    </row>
    <row r="1199" spans="1:6">
      <c r="A1199" s="1">
        <v>38812.557962962965</v>
      </c>
      <c r="B1199" s="66">
        <f t="shared" si="18"/>
        <v>38812</v>
      </c>
      <c r="C1199">
        <v>-2.0699999999999998</v>
      </c>
      <c r="D1199" s="1">
        <v>38812.55972222222</v>
      </c>
      <c r="E1199" s="1"/>
      <c r="F1199">
        <v>-2.57</v>
      </c>
    </row>
    <row r="1200" spans="1:6">
      <c r="A1200" s="1">
        <v>38812.682962962965</v>
      </c>
      <c r="B1200" s="66">
        <f t="shared" si="18"/>
        <v>38812</v>
      </c>
      <c r="C1200">
        <v>-2.0699999999999998</v>
      </c>
      <c r="D1200" s="1">
        <v>38812.68472222222</v>
      </c>
      <c r="E1200" s="1"/>
      <c r="F1200">
        <v>-2.57</v>
      </c>
    </row>
    <row r="1201" spans="1:6">
      <c r="A1201" s="1">
        <v>38812.807962962965</v>
      </c>
      <c r="B1201" s="66">
        <f t="shared" si="18"/>
        <v>38812</v>
      </c>
      <c r="C1201">
        <v>-2.0699999999999998</v>
      </c>
      <c r="D1201" s="1">
        <v>38812.80972222222</v>
      </c>
      <c r="E1201" s="1"/>
      <c r="F1201">
        <v>-2.57</v>
      </c>
    </row>
    <row r="1202" spans="1:6">
      <c r="A1202" s="1">
        <v>38812.932962962965</v>
      </c>
      <c r="B1202" s="66">
        <f t="shared" si="18"/>
        <v>38812</v>
      </c>
      <c r="C1202">
        <v>-2.0699999999999998</v>
      </c>
      <c r="D1202" s="1">
        <v>38812.93472222222</v>
      </c>
      <c r="E1202" s="1"/>
      <c r="F1202">
        <v>-2.57</v>
      </c>
    </row>
    <row r="1203" spans="1:6">
      <c r="A1203" s="1">
        <v>38813.057962962965</v>
      </c>
      <c r="B1203" s="66">
        <f t="shared" si="18"/>
        <v>38813</v>
      </c>
      <c r="C1203">
        <v>-2.0699999999999998</v>
      </c>
      <c r="D1203" s="1">
        <v>38813.05972222222</v>
      </c>
      <c r="E1203" s="1"/>
      <c r="F1203">
        <v>-2.57</v>
      </c>
    </row>
    <row r="1204" spans="1:6">
      <c r="A1204" s="1">
        <v>38813.182962962965</v>
      </c>
      <c r="B1204" s="66">
        <f t="shared" si="18"/>
        <v>38813</v>
      </c>
      <c r="C1204">
        <v>-2.0699999999999998</v>
      </c>
      <c r="D1204" s="1">
        <v>38813.18472222222</v>
      </c>
      <c r="E1204" s="1"/>
      <c r="F1204">
        <v>-2.57</v>
      </c>
    </row>
    <row r="1205" spans="1:6">
      <c r="A1205" s="1">
        <v>38813.307962962965</v>
      </c>
      <c r="B1205" s="66">
        <f t="shared" si="18"/>
        <v>38813</v>
      </c>
      <c r="C1205">
        <v>-2.0699999999999998</v>
      </c>
      <c r="D1205" s="1">
        <v>38813.30972222222</v>
      </c>
      <c r="E1205" s="1"/>
      <c r="F1205">
        <v>-2.57</v>
      </c>
    </row>
    <row r="1206" spans="1:6">
      <c r="A1206" s="1">
        <v>38813.432962962965</v>
      </c>
      <c r="B1206" s="66">
        <f t="shared" si="18"/>
        <v>38813</v>
      </c>
      <c r="C1206">
        <v>-2.0699999999999998</v>
      </c>
      <c r="D1206" s="1">
        <v>38813.43472222222</v>
      </c>
      <c r="E1206" s="1"/>
      <c r="F1206">
        <v>-2.57</v>
      </c>
    </row>
    <row r="1207" spans="1:6">
      <c r="A1207" s="1">
        <v>38813.557962962965</v>
      </c>
      <c r="B1207" s="66">
        <f t="shared" si="18"/>
        <v>38813</v>
      </c>
      <c r="C1207">
        <v>-2.0699999999999998</v>
      </c>
      <c r="D1207" s="1">
        <v>38813.55972222222</v>
      </c>
      <c r="E1207" s="1"/>
      <c r="F1207">
        <v>-2.57</v>
      </c>
    </row>
    <row r="1208" spans="1:6">
      <c r="A1208" s="1">
        <v>38813.682962962965</v>
      </c>
      <c r="B1208" s="66">
        <f t="shared" si="18"/>
        <v>38813</v>
      </c>
      <c r="C1208">
        <v>-1.82</v>
      </c>
      <c r="D1208" s="1">
        <v>38813.68472222222</v>
      </c>
      <c r="E1208" s="1"/>
      <c r="F1208">
        <v>-2.57</v>
      </c>
    </row>
    <row r="1209" spans="1:6">
      <c r="A1209" s="1">
        <v>38813.807962962965</v>
      </c>
      <c r="B1209" s="66">
        <f t="shared" si="18"/>
        <v>38813</v>
      </c>
      <c r="C1209">
        <v>-1.82</v>
      </c>
      <c r="D1209" s="1">
        <v>38813.80972222222</v>
      </c>
      <c r="E1209" s="1"/>
      <c r="F1209">
        <v>-2.57</v>
      </c>
    </row>
    <row r="1210" spans="1:6">
      <c r="A1210" s="1">
        <v>38813.932962962965</v>
      </c>
      <c r="B1210" s="66">
        <f t="shared" si="18"/>
        <v>38813</v>
      </c>
      <c r="C1210">
        <v>-1.82</v>
      </c>
      <c r="D1210" s="1">
        <v>38813.93472222222</v>
      </c>
      <c r="E1210" s="1"/>
      <c r="F1210">
        <v>-2.57</v>
      </c>
    </row>
    <row r="1211" spans="1:6">
      <c r="A1211" s="1">
        <v>38814.057962962965</v>
      </c>
      <c r="B1211" s="66">
        <f t="shared" si="18"/>
        <v>38814</v>
      </c>
      <c r="C1211">
        <v>-1.82</v>
      </c>
      <c r="D1211" s="1">
        <v>38814.05972222222</v>
      </c>
      <c r="E1211" s="1"/>
      <c r="F1211">
        <v>-2.57</v>
      </c>
    </row>
    <row r="1212" spans="1:6">
      <c r="A1212" s="1">
        <v>38814.182962962965</v>
      </c>
      <c r="B1212" s="66">
        <f t="shared" si="18"/>
        <v>38814</v>
      </c>
      <c r="C1212">
        <v>-1.82</v>
      </c>
      <c r="D1212" s="1">
        <v>38814.18472222222</v>
      </c>
      <c r="E1212" s="1"/>
      <c r="F1212">
        <v>-2.57</v>
      </c>
    </row>
    <row r="1213" spans="1:6">
      <c r="A1213" s="1">
        <v>38814.307962962965</v>
      </c>
      <c r="B1213" s="66">
        <f t="shared" si="18"/>
        <v>38814</v>
      </c>
      <c r="C1213">
        <v>-1.82</v>
      </c>
      <c r="D1213" s="1">
        <v>38814.30972222222</v>
      </c>
      <c r="E1213" s="1"/>
      <c r="F1213">
        <v>-2.57</v>
      </c>
    </row>
    <row r="1214" spans="1:6">
      <c r="A1214" s="1">
        <v>38814.432962962965</v>
      </c>
      <c r="B1214" s="66">
        <f t="shared" si="18"/>
        <v>38814</v>
      </c>
      <c r="C1214">
        <v>-1.82</v>
      </c>
      <c r="D1214" s="1">
        <v>38814.43472222222</v>
      </c>
      <c r="E1214" s="1"/>
      <c r="F1214">
        <v>-2.57</v>
      </c>
    </row>
    <row r="1215" spans="1:6">
      <c r="A1215" s="1">
        <v>38814.557962962965</v>
      </c>
      <c r="B1215" s="66">
        <f t="shared" si="18"/>
        <v>38814</v>
      </c>
      <c r="C1215">
        <v>-1.82</v>
      </c>
      <c r="D1215" s="1">
        <v>38814.55972222222</v>
      </c>
      <c r="E1215" s="1"/>
      <c r="F1215">
        <v>-2.3199999999999998</v>
      </c>
    </row>
    <row r="1216" spans="1:6">
      <c r="A1216" s="1">
        <v>38814.682962962965</v>
      </c>
      <c r="B1216" s="66">
        <f t="shared" si="18"/>
        <v>38814</v>
      </c>
      <c r="C1216">
        <v>-1.82</v>
      </c>
      <c r="D1216" s="1">
        <v>38814.68472222222</v>
      </c>
      <c r="E1216" s="1"/>
      <c r="F1216">
        <v>-2.3199999999999998</v>
      </c>
    </row>
    <row r="1217" spans="1:6">
      <c r="A1217" s="1">
        <v>38814.807962962965</v>
      </c>
      <c r="B1217" s="66">
        <f t="shared" si="18"/>
        <v>38814</v>
      </c>
      <c r="C1217">
        <v>-1.82</v>
      </c>
      <c r="D1217" s="1">
        <v>38814.80972222222</v>
      </c>
      <c r="E1217" s="1"/>
      <c r="F1217">
        <v>-2.3199999999999998</v>
      </c>
    </row>
    <row r="1218" spans="1:6">
      <c r="A1218" s="1">
        <v>38814.932962962965</v>
      </c>
      <c r="B1218" s="66">
        <f t="shared" si="18"/>
        <v>38814</v>
      </c>
      <c r="C1218">
        <v>-1.82</v>
      </c>
      <c r="D1218" s="1">
        <v>38814.93472222222</v>
      </c>
      <c r="E1218" s="1"/>
      <c r="F1218">
        <v>-2.3199999999999998</v>
      </c>
    </row>
    <row r="1219" spans="1:6">
      <c r="A1219" s="1">
        <v>38815.057962962965</v>
      </c>
      <c r="B1219" s="66">
        <f t="shared" si="18"/>
        <v>38815</v>
      </c>
      <c r="C1219">
        <v>-1.82</v>
      </c>
      <c r="D1219" s="1">
        <v>38815.05972222222</v>
      </c>
      <c r="E1219" s="1"/>
      <c r="F1219">
        <v>-2.3199999999999998</v>
      </c>
    </row>
    <row r="1220" spans="1:6">
      <c r="A1220" s="1">
        <v>38815.182962962965</v>
      </c>
      <c r="B1220" s="66">
        <f t="shared" ref="B1220:B1283" si="19">INT(A1220)</f>
        <v>38815</v>
      </c>
      <c r="C1220">
        <v>-1.82</v>
      </c>
      <c r="D1220" s="1">
        <v>38815.18472222222</v>
      </c>
      <c r="E1220" s="1"/>
      <c r="F1220">
        <v>-2.3199999999999998</v>
      </c>
    </row>
    <row r="1221" spans="1:6">
      <c r="A1221" s="1">
        <v>38815.307962962965</v>
      </c>
      <c r="B1221" s="66">
        <f t="shared" si="19"/>
        <v>38815</v>
      </c>
      <c r="C1221">
        <v>-1.82</v>
      </c>
      <c r="D1221" s="1">
        <v>38815.30972222222</v>
      </c>
      <c r="E1221" s="1"/>
      <c r="F1221">
        <v>-2.3199999999999998</v>
      </c>
    </row>
    <row r="1222" spans="1:6">
      <c r="A1222" s="1">
        <v>38815.432962962965</v>
      </c>
      <c r="B1222" s="66">
        <f t="shared" si="19"/>
        <v>38815</v>
      </c>
      <c r="C1222">
        <v>-1.82</v>
      </c>
      <c r="D1222" s="1">
        <v>38815.43472222222</v>
      </c>
      <c r="E1222" s="1"/>
      <c r="F1222">
        <v>-2.3199999999999998</v>
      </c>
    </row>
    <row r="1223" spans="1:6">
      <c r="A1223" s="1">
        <v>38815.557962962965</v>
      </c>
      <c r="B1223" s="66">
        <f t="shared" si="19"/>
        <v>38815</v>
      </c>
      <c r="C1223">
        <v>-1.82</v>
      </c>
      <c r="D1223" s="1">
        <v>38815.55972222222</v>
      </c>
      <c r="E1223" s="1"/>
      <c r="F1223">
        <v>-2.3199999999999998</v>
      </c>
    </row>
    <row r="1224" spans="1:6">
      <c r="A1224" s="1">
        <v>38815.682962962965</v>
      </c>
      <c r="B1224" s="66">
        <f t="shared" si="19"/>
        <v>38815</v>
      </c>
      <c r="C1224">
        <v>-1.82</v>
      </c>
      <c r="D1224" s="1">
        <v>38815.68472222222</v>
      </c>
      <c r="E1224" s="1"/>
      <c r="F1224">
        <v>-2.3199999999999998</v>
      </c>
    </row>
    <row r="1225" spans="1:6">
      <c r="A1225" s="1">
        <v>38815.807962962965</v>
      </c>
      <c r="B1225" s="66">
        <f t="shared" si="19"/>
        <v>38815</v>
      </c>
      <c r="C1225">
        <v>-1.82</v>
      </c>
      <c r="D1225" s="1">
        <v>38815.80972222222</v>
      </c>
      <c r="E1225" s="1"/>
      <c r="F1225">
        <v>-2.3199999999999998</v>
      </c>
    </row>
    <row r="1226" spans="1:6">
      <c r="A1226" s="1">
        <v>38815.932962962965</v>
      </c>
      <c r="B1226" s="66">
        <f t="shared" si="19"/>
        <v>38815</v>
      </c>
      <c r="C1226">
        <v>-1.82</v>
      </c>
      <c r="D1226" s="1">
        <v>38815.93472222222</v>
      </c>
      <c r="E1226" s="1"/>
      <c r="F1226">
        <v>-2.3199999999999998</v>
      </c>
    </row>
    <row r="1227" spans="1:6">
      <c r="A1227" s="1">
        <v>38816.057962962965</v>
      </c>
      <c r="B1227" s="66">
        <f t="shared" si="19"/>
        <v>38816</v>
      </c>
      <c r="C1227">
        <v>-1.82</v>
      </c>
      <c r="D1227" s="1">
        <v>38816.05972222222</v>
      </c>
      <c r="E1227" s="1"/>
      <c r="F1227">
        <v>-2.3199999999999998</v>
      </c>
    </row>
    <row r="1228" spans="1:6">
      <c r="A1228" s="1">
        <v>38816.182962962965</v>
      </c>
      <c r="B1228" s="66">
        <f t="shared" si="19"/>
        <v>38816</v>
      </c>
      <c r="C1228">
        <v>-1.82</v>
      </c>
      <c r="D1228" s="1">
        <v>38816.18472222222</v>
      </c>
      <c r="E1228" s="1"/>
      <c r="F1228">
        <v>-2.3199999999999998</v>
      </c>
    </row>
    <row r="1229" spans="1:6">
      <c r="A1229" s="1">
        <v>38816.307962962965</v>
      </c>
      <c r="B1229" s="66">
        <f t="shared" si="19"/>
        <v>38816</v>
      </c>
      <c r="C1229">
        <v>-1.82</v>
      </c>
      <c r="D1229" s="1">
        <v>38816.30972222222</v>
      </c>
      <c r="E1229" s="1"/>
      <c r="F1229">
        <v>-2.3199999999999998</v>
      </c>
    </row>
    <row r="1230" spans="1:6">
      <c r="A1230" s="1">
        <v>38816.432962962965</v>
      </c>
      <c r="B1230" s="66">
        <f t="shared" si="19"/>
        <v>38816</v>
      </c>
      <c r="C1230">
        <v>-1.82</v>
      </c>
      <c r="D1230" s="1">
        <v>38816.43472222222</v>
      </c>
      <c r="E1230" s="1"/>
      <c r="F1230">
        <v>-2.3199999999999998</v>
      </c>
    </row>
    <row r="1231" spans="1:6">
      <c r="A1231" s="1">
        <v>38816.557962962965</v>
      </c>
      <c r="B1231" s="66">
        <f t="shared" si="19"/>
        <v>38816</v>
      </c>
      <c r="C1231">
        <v>-1.82</v>
      </c>
      <c r="D1231" s="1">
        <v>38816.55972222222</v>
      </c>
      <c r="E1231" s="1"/>
      <c r="F1231">
        <v>-2.3199999999999998</v>
      </c>
    </row>
    <row r="1232" spans="1:6">
      <c r="A1232" s="1">
        <v>38816.682962962965</v>
      </c>
      <c r="B1232" s="66">
        <f t="shared" si="19"/>
        <v>38816</v>
      </c>
      <c r="C1232">
        <v>-1.82</v>
      </c>
      <c r="D1232" s="1">
        <v>38816.68472222222</v>
      </c>
      <c r="E1232" s="1"/>
      <c r="F1232">
        <v>-2.3199999999999998</v>
      </c>
    </row>
    <row r="1233" spans="1:6">
      <c r="A1233" s="1">
        <v>38816.807962962965</v>
      </c>
      <c r="B1233" s="66">
        <f t="shared" si="19"/>
        <v>38816</v>
      </c>
      <c r="C1233">
        <v>-1.82</v>
      </c>
      <c r="D1233" s="1">
        <v>38816.80972222222</v>
      </c>
      <c r="E1233" s="1"/>
      <c r="F1233">
        <v>-2.3199999999999998</v>
      </c>
    </row>
    <row r="1234" spans="1:6">
      <c r="A1234" s="1">
        <v>38816.932962962965</v>
      </c>
      <c r="B1234" s="66">
        <f t="shared" si="19"/>
        <v>38816</v>
      </c>
      <c r="C1234">
        <v>-1.82</v>
      </c>
      <c r="D1234" s="1">
        <v>38816.93472222222</v>
      </c>
      <c r="E1234" s="1"/>
      <c r="F1234">
        <v>-2.3199999999999998</v>
      </c>
    </row>
    <row r="1235" spans="1:6">
      <c r="A1235" s="1">
        <v>38817.057962962965</v>
      </c>
      <c r="B1235" s="66">
        <f t="shared" si="19"/>
        <v>38817</v>
      </c>
      <c r="C1235">
        <v>-1.82</v>
      </c>
      <c r="D1235" s="1">
        <v>38817.05972222222</v>
      </c>
      <c r="E1235" s="1"/>
      <c r="F1235">
        <v>-2.3199999999999998</v>
      </c>
    </row>
    <row r="1236" spans="1:6">
      <c r="A1236" s="1">
        <v>38817.182962962965</v>
      </c>
      <c r="B1236" s="66">
        <f t="shared" si="19"/>
        <v>38817</v>
      </c>
      <c r="C1236">
        <v>-1.82</v>
      </c>
      <c r="D1236" s="1">
        <v>38817.18472222222</v>
      </c>
      <c r="E1236" s="1"/>
      <c r="F1236">
        <v>-2.3199999999999998</v>
      </c>
    </row>
    <row r="1237" spans="1:6">
      <c r="A1237" s="1">
        <v>38817.307962962965</v>
      </c>
      <c r="B1237" s="66">
        <f t="shared" si="19"/>
        <v>38817</v>
      </c>
      <c r="C1237">
        <v>-1.82</v>
      </c>
      <c r="D1237" s="1">
        <v>38817.30972222222</v>
      </c>
      <c r="E1237" s="1"/>
      <c r="F1237">
        <v>-2.3199999999999998</v>
      </c>
    </row>
    <row r="1238" spans="1:6">
      <c r="A1238" s="1">
        <v>38817.432962962965</v>
      </c>
      <c r="B1238" s="66">
        <f t="shared" si="19"/>
        <v>38817</v>
      </c>
      <c r="C1238">
        <v>-1.82</v>
      </c>
      <c r="D1238" s="1">
        <v>38817.43472222222</v>
      </c>
      <c r="E1238" s="1"/>
      <c r="F1238">
        <v>-2.3199999999999998</v>
      </c>
    </row>
    <row r="1239" spans="1:6">
      <c r="A1239" s="1">
        <v>38817.557962962965</v>
      </c>
      <c r="B1239" s="66">
        <f t="shared" si="19"/>
        <v>38817</v>
      </c>
      <c r="C1239">
        <v>-1.82</v>
      </c>
      <c r="D1239" s="1">
        <v>38817.55972222222</v>
      </c>
      <c r="E1239" s="1"/>
      <c r="F1239">
        <v>-2.3199999999999998</v>
      </c>
    </row>
    <row r="1240" spans="1:6">
      <c r="A1240" s="1">
        <v>38817.682962962965</v>
      </c>
      <c r="B1240" s="66">
        <f t="shared" si="19"/>
        <v>38817</v>
      </c>
      <c r="C1240">
        <v>-1.82</v>
      </c>
      <c r="D1240" s="1">
        <v>38817.68472222222</v>
      </c>
      <c r="E1240" s="1"/>
      <c r="F1240">
        <v>-2.3199999999999998</v>
      </c>
    </row>
    <row r="1241" spans="1:6">
      <c r="A1241" s="1">
        <v>38817.807962962965</v>
      </c>
      <c r="B1241" s="66">
        <f t="shared" si="19"/>
        <v>38817</v>
      </c>
      <c r="C1241">
        <v>-1.82</v>
      </c>
      <c r="D1241" s="1">
        <v>38817.80972222222</v>
      </c>
      <c r="E1241" s="1"/>
      <c r="F1241">
        <v>-2.3199999999999998</v>
      </c>
    </row>
    <row r="1242" spans="1:6">
      <c r="A1242" s="1">
        <v>38817.932962962965</v>
      </c>
      <c r="B1242" s="66">
        <f t="shared" si="19"/>
        <v>38817</v>
      </c>
      <c r="C1242">
        <v>-1.82</v>
      </c>
      <c r="D1242" s="1">
        <v>38817.93472222222</v>
      </c>
      <c r="E1242" s="1"/>
      <c r="F1242">
        <v>-2.3199999999999998</v>
      </c>
    </row>
    <row r="1243" spans="1:6">
      <c r="A1243" s="1">
        <v>38818.057962962965</v>
      </c>
      <c r="B1243" s="66">
        <f t="shared" si="19"/>
        <v>38818</v>
      </c>
      <c r="C1243">
        <v>-1.82</v>
      </c>
      <c r="D1243" s="1">
        <v>38818.05972222222</v>
      </c>
      <c r="E1243" s="1"/>
      <c r="F1243">
        <v>-2.3199999999999998</v>
      </c>
    </row>
    <row r="1244" spans="1:6">
      <c r="A1244" s="1">
        <v>38818.182962962965</v>
      </c>
      <c r="B1244" s="66">
        <f t="shared" si="19"/>
        <v>38818</v>
      </c>
      <c r="C1244">
        <v>-1.82</v>
      </c>
      <c r="D1244" s="1">
        <v>38818.18472222222</v>
      </c>
      <c r="E1244" s="1"/>
      <c r="F1244">
        <v>-2.3199999999999998</v>
      </c>
    </row>
    <row r="1245" spans="1:6">
      <c r="A1245" s="1">
        <v>38818.307962962965</v>
      </c>
      <c r="B1245" s="66">
        <f t="shared" si="19"/>
        <v>38818</v>
      </c>
      <c r="C1245">
        <v>-1.82</v>
      </c>
      <c r="D1245" s="1">
        <v>38818.30972222222</v>
      </c>
      <c r="E1245" s="1"/>
      <c r="F1245">
        <v>-2.3199999999999998</v>
      </c>
    </row>
    <row r="1246" spans="1:6">
      <c r="A1246" s="1">
        <v>38818.432962962965</v>
      </c>
      <c r="B1246" s="66">
        <f t="shared" si="19"/>
        <v>38818</v>
      </c>
      <c r="C1246">
        <v>-1.82</v>
      </c>
      <c r="D1246" s="1">
        <v>38818.43472222222</v>
      </c>
      <c r="E1246" s="1"/>
      <c r="F1246">
        <v>-2.3199999999999998</v>
      </c>
    </row>
    <row r="1247" spans="1:6">
      <c r="A1247" s="1">
        <v>38818.557962962965</v>
      </c>
      <c r="B1247" s="66">
        <f t="shared" si="19"/>
        <v>38818</v>
      </c>
      <c r="C1247">
        <v>-1.82</v>
      </c>
      <c r="D1247" s="1">
        <v>38818.55972222222</v>
      </c>
      <c r="E1247" s="1"/>
      <c r="F1247">
        <v>-2.3199999999999998</v>
      </c>
    </row>
    <row r="1248" spans="1:6">
      <c r="A1248" s="1">
        <v>38818.682962962965</v>
      </c>
      <c r="B1248" s="66">
        <f t="shared" si="19"/>
        <v>38818</v>
      </c>
      <c r="C1248">
        <v>-1.82</v>
      </c>
      <c r="D1248" s="1">
        <v>38818.68472222222</v>
      </c>
      <c r="E1248" s="1"/>
      <c r="F1248">
        <v>-2.3199999999999998</v>
      </c>
    </row>
    <row r="1249" spans="1:6">
      <c r="A1249" s="1">
        <v>38818.807962962965</v>
      </c>
      <c r="B1249" s="66">
        <f t="shared" si="19"/>
        <v>38818</v>
      </c>
      <c r="C1249">
        <v>-1.82</v>
      </c>
      <c r="D1249" s="1">
        <v>38818.80972222222</v>
      </c>
      <c r="E1249" s="1"/>
      <c r="F1249">
        <v>-2.3199999999999998</v>
      </c>
    </row>
    <row r="1250" spans="1:6">
      <c r="A1250" s="1">
        <v>38818.932962962965</v>
      </c>
      <c r="B1250" s="66">
        <f t="shared" si="19"/>
        <v>38818</v>
      </c>
      <c r="C1250">
        <v>-1.82</v>
      </c>
      <c r="D1250" s="1">
        <v>38818.93472222222</v>
      </c>
      <c r="E1250" s="1"/>
      <c r="F1250">
        <v>-2.3199999999999998</v>
      </c>
    </row>
    <row r="1251" spans="1:6">
      <c r="A1251" s="1">
        <v>38819.057962962965</v>
      </c>
      <c r="B1251" s="66">
        <f t="shared" si="19"/>
        <v>38819</v>
      </c>
      <c r="C1251">
        <v>-1.82</v>
      </c>
      <c r="D1251" s="1">
        <v>38819.05972222222</v>
      </c>
      <c r="E1251" s="1"/>
      <c r="F1251">
        <v>-2.3199999999999998</v>
      </c>
    </row>
    <row r="1252" spans="1:6">
      <c r="A1252" s="1">
        <v>38819.182962962965</v>
      </c>
      <c r="B1252" s="66">
        <f t="shared" si="19"/>
        <v>38819</v>
      </c>
      <c r="C1252">
        <v>-1.82</v>
      </c>
      <c r="D1252" s="1">
        <v>38819.18472222222</v>
      </c>
      <c r="E1252" s="1"/>
      <c r="F1252">
        <v>-2.3199999999999998</v>
      </c>
    </row>
    <row r="1253" spans="1:6">
      <c r="A1253" s="1">
        <v>38819.307962962965</v>
      </c>
      <c r="B1253" s="66">
        <f t="shared" si="19"/>
        <v>38819</v>
      </c>
      <c r="C1253">
        <v>-1.82</v>
      </c>
      <c r="D1253" s="1">
        <v>38819.30972222222</v>
      </c>
      <c r="E1253" s="1"/>
      <c r="F1253">
        <v>-2.3199999999999998</v>
      </c>
    </row>
    <row r="1254" spans="1:6">
      <c r="A1254" s="1">
        <v>38819.432962962965</v>
      </c>
      <c r="B1254" s="66">
        <f t="shared" si="19"/>
        <v>38819</v>
      </c>
      <c r="C1254">
        <v>-1.82</v>
      </c>
      <c r="D1254" s="1">
        <v>38819.43472222222</v>
      </c>
      <c r="E1254" s="1"/>
      <c r="F1254">
        <v>-2.3199999999999998</v>
      </c>
    </row>
    <row r="1255" spans="1:6">
      <c r="A1255" s="1">
        <v>38819.557962962965</v>
      </c>
      <c r="B1255" s="66">
        <f t="shared" si="19"/>
        <v>38819</v>
      </c>
      <c r="C1255">
        <v>-1.82</v>
      </c>
      <c r="D1255" s="1">
        <v>38819.55972222222</v>
      </c>
      <c r="E1255" s="1"/>
      <c r="F1255">
        <v>-2.3199999999999998</v>
      </c>
    </row>
    <row r="1256" spans="1:6">
      <c r="A1256" s="1">
        <v>38819.682962962965</v>
      </c>
      <c r="B1256" s="66">
        <f t="shared" si="19"/>
        <v>38819</v>
      </c>
      <c r="C1256">
        <v>-1.82</v>
      </c>
      <c r="D1256" s="1">
        <v>38819.68472222222</v>
      </c>
      <c r="E1256" s="1"/>
      <c r="F1256">
        <v>-2.3199999999999998</v>
      </c>
    </row>
    <row r="1257" spans="1:6">
      <c r="A1257" s="1">
        <v>38819.807962962965</v>
      </c>
      <c r="B1257" s="66">
        <f t="shared" si="19"/>
        <v>38819</v>
      </c>
      <c r="C1257">
        <v>-1.82</v>
      </c>
      <c r="D1257" s="1">
        <v>38819.80972222222</v>
      </c>
      <c r="E1257" s="1"/>
      <c r="F1257">
        <v>-2.3199999999999998</v>
      </c>
    </row>
    <row r="1258" spans="1:6">
      <c r="A1258" s="1">
        <v>38819.932962962965</v>
      </c>
      <c r="B1258" s="66">
        <f t="shared" si="19"/>
        <v>38819</v>
      </c>
      <c r="C1258">
        <v>-1.82</v>
      </c>
      <c r="D1258" s="1">
        <v>38819.93472222222</v>
      </c>
      <c r="E1258" s="1"/>
      <c r="F1258">
        <v>-2.3199999999999998</v>
      </c>
    </row>
    <row r="1259" spans="1:6">
      <c r="A1259" s="1">
        <v>38820.057962962965</v>
      </c>
      <c r="B1259" s="66">
        <f t="shared" si="19"/>
        <v>38820</v>
      </c>
      <c r="C1259">
        <v>-1.82</v>
      </c>
      <c r="D1259" s="1">
        <v>38820.05972222222</v>
      </c>
      <c r="E1259" s="1"/>
      <c r="F1259">
        <v>-2.3199999999999998</v>
      </c>
    </row>
    <row r="1260" spans="1:6">
      <c r="A1260" s="1">
        <v>38820.182962962965</v>
      </c>
      <c r="B1260" s="66">
        <f t="shared" si="19"/>
        <v>38820</v>
      </c>
      <c r="C1260">
        <v>-1.57</v>
      </c>
      <c r="D1260" s="1">
        <v>38820.18472222222</v>
      </c>
      <c r="E1260" s="1"/>
      <c r="F1260">
        <v>-2.3199999999999998</v>
      </c>
    </row>
    <row r="1261" spans="1:6">
      <c r="A1261" s="1">
        <v>38820.307962962965</v>
      </c>
      <c r="B1261" s="66">
        <f t="shared" si="19"/>
        <v>38820</v>
      </c>
      <c r="C1261">
        <v>-1.57</v>
      </c>
      <c r="D1261" s="1">
        <v>38820.30972222222</v>
      </c>
      <c r="E1261" s="1"/>
      <c r="F1261">
        <v>-2.3199999999999998</v>
      </c>
    </row>
    <row r="1262" spans="1:6">
      <c r="A1262" s="1">
        <v>38820.432962962965</v>
      </c>
      <c r="B1262" s="66">
        <f t="shared" si="19"/>
        <v>38820</v>
      </c>
      <c r="C1262">
        <v>-1.57</v>
      </c>
      <c r="D1262" s="1">
        <v>38820.43472222222</v>
      </c>
      <c r="E1262" s="1"/>
      <c r="F1262">
        <v>-2.3199999999999998</v>
      </c>
    </row>
    <row r="1263" spans="1:6">
      <c r="A1263" s="1">
        <v>38820.557962962965</v>
      </c>
      <c r="B1263" s="66">
        <f t="shared" si="19"/>
        <v>38820</v>
      </c>
      <c r="C1263">
        <v>-1.57</v>
      </c>
      <c r="D1263" s="1">
        <v>38820.55972222222</v>
      </c>
      <c r="E1263" s="1"/>
      <c r="F1263">
        <v>-2.3199999999999998</v>
      </c>
    </row>
    <row r="1264" spans="1:6">
      <c r="A1264" s="1">
        <v>38820.682962962965</v>
      </c>
      <c r="B1264" s="66">
        <f t="shared" si="19"/>
        <v>38820</v>
      </c>
      <c r="C1264">
        <v>-1.57</v>
      </c>
      <c r="D1264" s="1">
        <v>38820.68472222222</v>
      </c>
      <c r="E1264" s="1"/>
      <c r="F1264">
        <v>-2.3199999999999998</v>
      </c>
    </row>
    <row r="1265" spans="1:6">
      <c r="A1265" s="1">
        <v>38820.807962962965</v>
      </c>
      <c r="B1265" s="66">
        <f t="shared" si="19"/>
        <v>38820</v>
      </c>
      <c r="C1265">
        <v>-1.57</v>
      </c>
      <c r="D1265" s="1">
        <v>38820.80972222222</v>
      </c>
      <c r="E1265" s="1"/>
      <c r="F1265">
        <v>-2.3199999999999998</v>
      </c>
    </row>
    <row r="1266" spans="1:6">
      <c r="A1266" s="1">
        <v>38820.932962962965</v>
      </c>
      <c r="B1266" s="66">
        <f t="shared" si="19"/>
        <v>38820</v>
      </c>
      <c r="C1266">
        <v>-1.57</v>
      </c>
      <c r="D1266" s="1">
        <v>38820.93472222222</v>
      </c>
      <c r="E1266" s="1"/>
      <c r="F1266">
        <v>-2.3199999999999998</v>
      </c>
    </row>
    <row r="1267" spans="1:6">
      <c r="A1267" s="1">
        <v>38821.057962962965</v>
      </c>
      <c r="B1267" s="66">
        <f t="shared" si="19"/>
        <v>38821</v>
      </c>
      <c r="C1267">
        <v>-1.57</v>
      </c>
      <c r="D1267" s="1">
        <v>38821.05972222222</v>
      </c>
      <c r="E1267" s="1"/>
      <c r="F1267">
        <v>-2.3199999999999998</v>
      </c>
    </row>
    <row r="1268" spans="1:6">
      <c r="A1268" s="1">
        <v>38821.182962962965</v>
      </c>
      <c r="B1268" s="66">
        <f t="shared" si="19"/>
        <v>38821</v>
      </c>
      <c r="C1268">
        <v>-1.57</v>
      </c>
      <c r="D1268" s="1">
        <v>38821.18472222222</v>
      </c>
      <c r="E1268" s="1"/>
      <c r="F1268">
        <v>-2.3199999999999998</v>
      </c>
    </row>
    <row r="1269" spans="1:6">
      <c r="A1269" s="1">
        <v>38821.307962962965</v>
      </c>
      <c r="B1269" s="66">
        <f t="shared" si="19"/>
        <v>38821</v>
      </c>
      <c r="C1269">
        <v>-1.57</v>
      </c>
      <c r="D1269" s="1">
        <v>38821.30972222222</v>
      </c>
      <c r="E1269" s="1"/>
      <c r="F1269">
        <v>-2.3199999999999998</v>
      </c>
    </row>
    <row r="1270" spans="1:6">
      <c r="A1270" s="1">
        <v>38821.432962962965</v>
      </c>
      <c r="B1270" s="66">
        <f t="shared" si="19"/>
        <v>38821</v>
      </c>
      <c r="C1270">
        <v>-1.57</v>
      </c>
      <c r="D1270" s="1">
        <v>38821.43472222222</v>
      </c>
      <c r="E1270" s="1"/>
      <c r="F1270">
        <v>-2.3199999999999998</v>
      </c>
    </row>
    <row r="1271" spans="1:6">
      <c r="A1271" s="1">
        <v>38821.557962962965</v>
      </c>
      <c r="B1271" s="66">
        <f t="shared" si="19"/>
        <v>38821</v>
      </c>
      <c r="C1271">
        <v>-1.57</v>
      </c>
      <c r="D1271" s="1">
        <v>38821.55972222222</v>
      </c>
      <c r="E1271" s="1"/>
      <c r="F1271">
        <v>-2.0699999999999998</v>
      </c>
    </row>
    <row r="1272" spans="1:6">
      <c r="A1272" s="1">
        <v>38821.682962962965</v>
      </c>
      <c r="B1272" s="66">
        <f t="shared" si="19"/>
        <v>38821</v>
      </c>
      <c r="C1272">
        <v>-1.57</v>
      </c>
      <c r="D1272" s="1">
        <v>38821.68472222222</v>
      </c>
      <c r="E1272" s="1"/>
      <c r="F1272">
        <v>-2.0699999999999998</v>
      </c>
    </row>
    <row r="1273" spans="1:6">
      <c r="A1273" s="1">
        <v>38821.807962962965</v>
      </c>
      <c r="B1273" s="66">
        <f t="shared" si="19"/>
        <v>38821</v>
      </c>
      <c r="C1273">
        <v>-1.57</v>
      </c>
      <c r="D1273" s="1">
        <v>38821.80972222222</v>
      </c>
      <c r="E1273" s="1"/>
      <c r="F1273">
        <v>-2.0699999999999998</v>
      </c>
    </row>
    <row r="1274" spans="1:6">
      <c r="A1274" s="1">
        <v>38821.932962962965</v>
      </c>
      <c r="B1274" s="66">
        <f t="shared" si="19"/>
        <v>38821</v>
      </c>
      <c r="C1274">
        <v>-1.57</v>
      </c>
      <c r="D1274" s="1">
        <v>38821.93472222222</v>
      </c>
      <c r="E1274" s="1"/>
      <c r="F1274">
        <v>-2.0699999999999998</v>
      </c>
    </row>
    <row r="1275" spans="1:6">
      <c r="A1275" s="1">
        <v>38822.057962962965</v>
      </c>
      <c r="B1275" s="66">
        <f t="shared" si="19"/>
        <v>38822</v>
      </c>
      <c r="C1275">
        <v>-1.57</v>
      </c>
      <c r="D1275" s="1">
        <v>38822.05972222222</v>
      </c>
      <c r="E1275" s="1"/>
      <c r="F1275">
        <v>-2.0699999999999998</v>
      </c>
    </row>
    <row r="1276" spans="1:6">
      <c r="A1276" s="1">
        <v>38822.182962962965</v>
      </c>
      <c r="B1276" s="66">
        <f t="shared" si="19"/>
        <v>38822</v>
      </c>
      <c r="C1276">
        <v>-1.57</v>
      </c>
      <c r="D1276" s="1">
        <v>38822.18472222222</v>
      </c>
      <c r="E1276" s="1"/>
      <c r="F1276">
        <v>-2.0699999999999998</v>
      </c>
    </row>
    <row r="1277" spans="1:6">
      <c r="A1277" s="1">
        <v>38822.307962962965</v>
      </c>
      <c r="B1277" s="66">
        <f t="shared" si="19"/>
        <v>38822</v>
      </c>
      <c r="C1277">
        <v>-1.57</v>
      </c>
      <c r="D1277" s="1">
        <v>38822.30972222222</v>
      </c>
      <c r="E1277" s="1"/>
      <c r="F1277">
        <v>-2.0699999999999998</v>
      </c>
    </row>
    <row r="1278" spans="1:6">
      <c r="A1278" s="1">
        <v>38822.432962962965</v>
      </c>
      <c r="B1278" s="66">
        <f t="shared" si="19"/>
        <v>38822</v>
      </c>
      <c r="C1278">
        <v>-1.57</v>
      </c>
      <c r="D1278" s="1">
        <v>38822.43472222222</v>
      </c>
      <c r="E1278" s="1"/>
      <c r="F1278">
        <v>-2.0699999999999998</v>
      </c>
    </row>
    <row r="1279" spans="1:6">
      <c r="A1279" s="1">
        <v>38822.557962962965</v>
      </c>
      <c r="B1279" s="66">
        <f t="shared" si="19"/>
        <v>38822</v>
      </c>
      <c r="C1279">
        <v>-1.57</v>
      </c>
      <c r="D1279" s="1">
        <v>38822.55972222222</v>
      </c>
      <c r="E1279" s="1"/>
      <c r="F1279">
        <v>-2.0699999999999998</v>
      </c>
    </row>
    <row r="1280" spans="1:6">
      <c r="A1280" s="1">
        <v>38822.682962962965</v>
      </c>
      <c r="B1280" s="66">
        <f t="shared" si="19"/>
        <v>38822</v>
      </c>
      <c r="C1280">
        <v>-1.57</v>
      </c>
      <c r="D1280" s="1">
        <v>38822.68472222222</v>
      </c>
      <c r="E1280" s="1"/>
      <c r="F1280">
        <v>-2.0699999999999998</v>
      </c>
    </row>
    <row r="1281" spans="1:6">
      <c r="A1281" s="1">
        <v>38822.807962962965</v>
      </c>
      <c r="B1281" s="66">
        <f t="shared" si="19"/>
        <v>38822</v>
      </c>
      <c r="C1281">
        <v>-1.57</v>
      </c>
      <c r="D1281" s="1">
        <v>38822.80972222222</v>
      </c>
      <c r="E1281" s="1"/>
      <c r="F1281">
        <v>-2.0699999999999998</v>
      </c>
    </row>
    <row r="1282" spans="1:6">
      <c r="A1282" s="1">
        <v>38822.932962962965</v>
      </c>
      <c r="B1282" s="66">
        <f t="shared" si="19"/>
        <v>38822</v>
      </c>
      <c r="C1282">
        <v>-1.57</v>
      </c>
      <c r="D1282" s="1">
        <v>38822.93472222222</v>
      </c>
      <c r="E1282" s="1"/>
      <c r="F1282">
        <v>-2.0699999999999998</v>
      </c>
    </row>
    <row r="1283" spans="1:6">
      <c r="A1283" s="1">
        <v>38823.057962962965</v>
      </c>
      <c r="B1283" s="66">
        <f t="shared" si="19"/>
        <v>38823</v>
      </c>
      <c r="C1283">
        <v>-1.57</v>
      </c>
      <c r="D1283" s="1">
        <v>38823.05972222222</v>
      </c>
      <c r="E1283" s="1"/>
      <c r="F1283">
        <v>-2.0699999999999998</v>
      </c>
    </row>
    <row r="1284" spans="1:6">
      <c r="A1284" s="1">
        <v>38823.182962962965</v>
      </c>
      <c r="B1284" s="66">
        <f t="shared" ref="B1284:B1347" si="20">INT(A1284)</f>
        <v>38823</v>
      </c>
      <c r="C1284">
        <v>-1.57</v>
      </c>
      <c r="D1284" s="1">
        <v>38823.18472222222</v>
      </c>
      <c r="E1284" s="1"/>
      <c r="F1284">
        <v>-2.0699999999999998</v>
      </c>
    </row>
    <row r="1285" spans="1:6">
      <c r="A1285" s="1">
        <v>38823.307962962965</v>
      </c>
      <c r="B1285" s="66">
        <f t="shared" si="20"/>
        <v>38823</v>
      </c>
      <c r="C1285">
        <v>-1.57</v>
      </c>
      <c r="D1285" s="1">
        <v>38823.30972222222</v>
      </c>
      <c r="E1285" s="1"/>
      <c r="F1285">
        <v>-2.0699999999999998</v>
      </c>
    </row>
    <row r="1286" spans="1:6">
      <c r="A1286" s="1">
        <v>38823.432962962965</v>
      </c>
      <c r="B1286" s="66">
        <f t="shared" si="20"/>
        <v>38823</v>
      </c>
      <c r="C1286">
        <v>-1.57</v>
      </c>
      <c r="D1286" s="1">
        <v>38823.43472222222</v>
      </c>
      <c r="E1286" s="1"/>
      <c r="F1286">
        <v>-2.0699999999999998</v>
      </c>
    </row>
    <row r="1287" spans="1:6">
      <c r="A1287" s="1">
        <v>38823.557962962965</v>
      </c>
      <c r="B1287" s="66">
        <f t="shared" si="20"/>
        <v>38823</v>
      </c>
      <c r="C1287">
        <v>-1.57</v>
      </c>
      <c r="D1287" s="1">
        <v>38823.55972222222</v>
      </c>
      <c r="E1287" s="1"/>
      <c r="F1287">
        <v>-2.0699999999999998</v>
      </c>
    </row>
    <row r="1288" spans="1:6">
      <c r="A1288" s="1">
        <v>38823.682962962965</v>
      </c>
      <c r="B1288" s="66">
        <f t="shared" si="20"/>
        <v>38823</v>
      </c>
      <c r="C1288">
        <v>-1.57</v>
      </c>
      <c r="D1288" s="1">
        <v>38823.68472222222</v>
      </c>
      <c r="E1288" s="1"/>
      <c r="F1288">
        <v>-2.0699999999999998</v>
      </c>
    </row>
    <row r="1289" spans="1:6">
      <c r="A1289" s="1">
        <v>38823.807962962965</v>
      </c>
      <c r="B1289" s="66">
        <f t="shared" si="20"/>
        <v>38823</v>
      </c>
      <c r="C1289">
        <v>-1.57</v>
      </c>
      <c r="D1289" s="1">
        <v>38823.80972222222</v>
      </c>
      <c r="E1289" s="1"/>
      <c r="F1289">
        <v>-2.0699999999999998</v>
      </c>
    </row>
    <row r="1290" spans="1:6">
      <c r="A1290" s="1">
        <v>38823.932962962965</v>
      </c>
      <c r="B1290" s="66">
        <f t="shared" si="20"/>
        <v>38823</v>
      </c>
      <c r="C1290">
        <v>-1.57</v>
      </c>
      <c r="D1290" s="1">
        <v>38823.93472222222</v>
      </c>
      <c r="E1290" s="1"/>
      <c r="F1290">
        <v>-2.0699999999999998</v>
      </c>
    </row>
    <row r="1291" spans="1:6">
      <c r="A1291" s="1">
        <v>38824.057962962965</v>
      </c>
      <c r="B1291" s="66">
        <f t="shared" si="20"/>
        <v>38824</v>
      </c>
      <c r="C1291">
        <v>-1.57</v>
      </c>
      <c r="D1291" s="1">
        <v>38824.05972222222</v>
      </c>
      <c r="E1291" s="1"/>
      <c r="F1291">
        <v>-2.0699999999999998</v>
      </c>
    </row>
    <row r="1292" spans="1:6">
      <c r="A1292" s="1">
        <v>38824.182962962965</v>
      </c>
      <c r="B1292" s="66">
        <f t="shared" si="20"/>
        <v>38824</v>
      </c>
      <c r="C1292">
        <v>-1.57</v>
      </c>
      <c r="D1292" s="1">
        <v>38824.18472222222</v>
      </c>
      <c r="E1292" s="1"/>
      <c r="F1292">
        <v>-2.0699999999999998</v>
      </c>
    </row>
    <row r="1293" spans="1:6">
      <c r="A1293" s="1">
        <v>38824.307962962965</v>
      </c>
      <c r="B1293" s="66">
        <f t="shared" si="20"/>
        <v>38824</v>
      </c>
      <c r="C1293">
        <v>-1.57</v>
      </c>
      <c r="D1293" s="1">
        <v>38824.30972222222</v>
      </c>
      <c r="E1293" s="1"/>
      <c r="F1293">
        <v>-1.82</v>
      </c>
    </row>
    <row r="1294" spans="1:6">
      <c r="A1294" s="1">
        <v>38824.432962962965</v>
      </c>
      <c r="B1294" s="66">
        <f t="shared" si="20"/>
        <v>38824</v>
      </c>
      <c r="C1294">
        <v>-1.57</v>
      </c>
      <c r="D1294" s="1">
        <v>38824.43472222222</v>
      </c>
      <c r="E1294" s="1"/>
      <c r="F1294">
        <v>-1.82</v>
      </c>
    </row>
    <row r="1295" spans="1:6">
      <c r="A1295" s="1">
        <v>38824.557962962965</v>
      </c>
      <c r="B1295" s="66">
        <f t="shared" si="20"/>
        <v>38824</v>
      </c>
      <c r="C1295">
        <v>-1.57</v>
      </c>
      <c r="D1295" s="1">
        <v>38824.55972222222</v>
      </c>
      <c r="E1295" s="1"/>
      <c r="F1295">
        <v>-1.82</v>
      </c>
    </row>
    <row r="1296" spans="1:6">
      <c r="A1296" s="1">
        <v>38824.682962962965</v>
      </c>
      <c r="B1296" s="66">
        <f t="shared" si="20"/>
        <v>38824</v>
      </c>
      <c r="C1296">
        <v>-1.57</v>
      </c>
      <c r="D1296" s="1">
        <v>38824.68472222222</v>
      </c>
      <c r="E1296" s="1"/>
      <c r="F1296">
        <v>-1.82</v>
      </c>
    </row>
    <row r="1297" spans="1:6">
      <c r="A1297" s="1">
        <v>38824.807962962965</v>
      </c>
      <c r="B1297" s="66">
        <f t="shared" si="20"/>
        <v>38824</v>
      </c>
      <c r="C1297">
        <v>-1.57</v>
      </c>
      <c r="D1297" s="1">
        <v>38824.80972222222</v>
      </c>
      <c r="E1297" s="1"/>
      <c r="F1297">
        <v>-1.82</v>
      </c>
    </row>
    <row r="1298" spans="1:6">
      <c r="A1298" s="1">
        <v>38824.932962962965</v>
      </c>
      <c r="B1298" s="66">
        <f t="shared" si="20"/>
        <v>38824</v>
      </c>
      <c r="C1298">
        <v>-1.57</v>
      </c>
      <c r="D1298" s="1">
        <v>38824.93472222222</v>
      </c>
      <c r="E1298" s="1"/>
      <c r="F1298">
        <v>-1.82</v>
      </c>
    </row>
    <row r="1299" spans="1:6">
      <c r="A1299" s="1">
        <v>38825.057962962965</v>
      </c>
      <c r="B1299" s="66">
        <f t="shared" si="20"/>
        <v>38825</v>
      </c>
      <c r="C1299">
        <v>-1.57</v>
      </c>
      <c r="D1299" s="1">
        <v>38825.05972222222</v>
      </c>
      <c r="E1299" s="1"/>
      <c r="F1299">
        <v>-1.82</v>
      </c>
    </row>
    <row r="1300" spans="1:6">
      <c r="A1300" s="1">
        <v>38825.182962962965</v>
      </c>
      <c r="B1300" s="66">
        <f t="shared" si="20"/>
        <v>38825</v>
      </c>
      <c r="C1300">
        <v>-1.32</v>
      </c>
      <c r="D1300" s="1">
        <v>38825.18472222222</v>
      </c>
      <c r="E1300" s="1"/>
      <c r="F1300">
        <v>-1.82</v>
      </c>
    </row>
    <row r="1301" spans="1:6">
      <c r="A1301" s="1">
        <v>38825.307962962965</v>
      </c>
      <c r="B1301" s="66">
        <f t="shared" si="20"/>
        <v>38825</v>
      </c>
      <c r="C1301">
        <v>-1.57</v>
      </c>
      <c r="D1301" s="1">
        <v>38825.30972222222</v>
      </c>
      <c r="E1301" s="1"/>
      <c r="F1301">
        <v>-1.82</v>
      </c>
    </row>
    <row r="1302" spans="1:6">
      <c r="A1302" s="1">
        <v>38825.432962962965</v>
      </c>
      <c r="B1302" s="66">
        <f t="shared" si="20"/>
        <v>38825</v>
      </c>
      <c r="C1302">
        <v>-1.57</v>
      </c>
      <c r="D1302" s="1">
        <v>38825.43472222222</v>
      </c>
      <c r="E1302" s="1"/>
      <c r="F1302">
        <v>-1.82</v>
      </c>
    </row>
    <row r="1303" spans="1:6">
      <c r="A1303" s="1">
        <v>38825.557962962965</v>
      </c>
      <c r="B1303" s="66">
        <f t="shared" si="20"/>
        <v>38825</v>
      </c>
      <c r="C1303">
        <v>-1.32</v>
      </c>
      <c r="D1303" s="1">
        <v>38825.55972222222</v>
      </c>
      <c r="E1303" s="1"/>
      <c r="F1303">
        <v>-1.82</v>
      </c>
    </row>
    <row r="1304" spans="1:6">
      <c r="A1304" s="1">
        <v>38825.682962962965</v>
      </c>
      <c r="B1304" s="66">
        <f t="shared" si="20"/>
        <v>38825</v>
      </c>
      <c r="C1304">
        <v>-1.32</v>
      </c>
      <c r="D1304" s="1">
        <v>38825.68472222222</v>
      </c>
      <c r="E1304" s="1"/>
      <c r="F1304">
        <v>-1.82</v>
      </c>
    </row>
    <row r="1305" spans="1:6">
      <c r="A1305" s="1">
        <v>38825.807962962965</v>
      </c>
      <c r="B1305" s="66">
        <f t="shared" si="20"/>
        <v>38825</v>
      </c>
      <c r="C1305">
        <v>-1.32</v>
      </c>
      <c r="D1305" s="1">
        <v>38825.80972222222</v>
      </c>
      <c r="E1305" s="1"/>
      <c r="F1305">
        <v>-1.82</v>
      </c>
    </row>
    <row r="1306" spans="1:6">
      <c r="A1306" s="1">
        <v>38825.932962962965</v>
      </c>
      <c r="B1306" s="66">
        <f t="shared" si="20"/>
        <v>38825</v>
      </c>
      <c r="C1306">
        <v>-1.32</v>
      </c>
      <c r="D1306" s="1">
        <v>38825.93472222222</v>
      </c>
      <c r="E1306" s="1"/>
      <c r="F1306">
        <v>-1.82</v>
      </c>
    </row>
    <row r="1307" spans="1:6">
      <c r="A1307" s="1">
        <v>38826.057962962965</v>
      </c>
      <c r="B1307" s="66">
        <f t="shared" si="20"/>
        <v>38826</v>
      </c>
      <c r="C1307">
        <v>-1.32</v>
      </c>
      <c r="D1307" s="1">
        <v>38826.05972222222</v>
      </c>
      <c r="E1307" s="1"/>
      <c r="F1307">
        <v>-1.82</v>
      </c>
    </row>
    <row r="1308" spans="1:6">
      <c r="A1308" s="1">
        <v>38826.182962962965</v>
      </c>
      <c r="B1308" s="66">
        <f t="shared" si="20"/>
        <v>38826</v>
      </c>
      <c r="C1308">
        <v>-1.32</v>
      </c>
      <c r="D1308" s="1">
        <v>38826.18472222222</v>
      </c>
      <c r="E1308" s="1"/>
      <c r="F1308">
        <v>-1.82</v>
      </c>
    </row>
    <row r="1309" spans="1:6">
      <c r="A1309" s="1">
        <v>38826.307962962965</v>
      </c>
      <c r="B1309" s="66">
        <f t="shared" si="20"/>
        <v>38826</v>
      </c>
      <c r="C1309">
        <v>-1.32</v>
      </c>
      <c r="D1309" s="1">
        <v>38826.30972222222</v>
      </c>
      <c r="E1309" s="1"/>
      <c r="F1309">
        <v>-1.82</v>
      </c>
    </row>
    <row r="1310" spans="1:6">
      <c r="A1310" s="1">
        <v>38826.432962962965</v>
      </c>
      <c r="B1310" s="66">
        <f t="shared" si="20"/>
        <v>38826</v>
      </c>
      <c r="C1310">
        <v>-1.32</v>
      </c>
      <c r="D1310" s="1">
        <v>38826.43472222222</v>
      </c>
      <c r="E1310" s="1"/>
      <c r="F1310">
        <v>-1.82</v>
      </c>
    </row>
    <row r="1311" spans="1:6">
      <c r="A1311" s="1">
        <v>38826.557962962965</v>
      </c>
      <c r="B1311" s="66">
        <f t="shared" si="20"/>
        <v>38826</v>
      </c>
      <c r="C1311">
        <v>-1.32</v>
      </c>
      <c r="D1311" s="1">
        <v>38826.55972222222</v>
      </c>
      <c r="E1311" s="1"/>
      <c r="F1311">
        <v>-1.82</v>
      </c>
    </row>
    <row r="1312" spans="1:6">
      <c r="A1312" s="1">
        <v>38826.682962962965</v>
      </c>
      <c r="B1312" s="66">
        <f t="shared" si="20"/>
        <v>38826</v>
      </c>
      <c r="C1312">
        <v>-1.32</v>
      </c>
      <c r="D1312" s="1">
        <v>38826.68472222222</v>
      </c>
      <c r="E1312" s="1"/>
      <c r="F1312">
        <v>-1.82</v>
      </c>
    </row>
    <row r="1313" spans="1:6">
      <c r="A1313" s="1">
        <v>38826.807962962965</v>
      </c>
      <c r="B1313" s="66">
        <f t="shared" si="20"/>
        <v>38826</v>
      </c>
      <c r="C1313">
        <v>-1.32</v>
      </c>
      <c r="D1313" s="1">
        <v>38826.80972222222</v>
      </c>
      <c r="E1313" s="1"/>
      <c r="F1313">
        <v>-1.82</v>
      </c>
    </row>
    <row r="1314" spans="1:6">
      <c r="A1314" s="1">
        <v>38826.932962962965</v>
      </c>
      <c r="B1314" s="66">
        <f t="shared" si="20"/>
        <v>38826</v>
      </c>
      <c r="C1314">
        <v>-1.32</v>
      </c>
      <c r="D1314" s="1">
        <v>38826.93472222222</v>
      </c>
      <c r="E1314" s="1"/>
      <c r="F1314">
        <v>-1.82</v>
      </c>
    </row>
    <row r="1315" spans="1:6">
      <c r="A1315" s="1">
        <v>38827.057962962965</v>
      </c>
      <c r="B1315" s="66">
        <f t="shared" si="20"/>
        <v>38827</v>
      </c>
      <c r="C1315">
        <v>-1.32</v>
      </c>
      <c r="D1315" s="1">
        <v>38827.05972222222</v>
      </c>
      <c r="E1315" s="1"/>
      <c r="F1315">
        <v>-1.82</v>
      </c>
    </row>
    <row r="1316" spans="1:6">
      <c r="A1316" s="1">
        <v>38827.182962962965</v>
      </c>
      <c r="B1316" s="66">
        <f t="shared" si="20"/>
        <v>38827</v>
      </c>
      <c r="C1316">
        <v>-1.32</v>
      </c>
      <c r="D1316" s="1">
        <v>38827.18472222222</v>
      </c>
      <c r="E1316" s="1"/>
      <c r="F1316">
        <v>-1.57</v>
      </c>
    </row>
    <row r="1317" spans="1:6">
      <c r="A1317" s="1">
        <v>38827.307962962965</v>
      </c>
      <c r="B1317" s="66">
        <f t="shared" si="20"/>
        <v>38827</v>
      </c>
      <c r="C1317">
        <v>-1.32</v>
      </c>
      <c r="D1317" s="1">
        <v>38827.30972222222</v>
      </c>
      <c r="E1317" s="1"/>
      <c r="F1317">
        <v>-1.57</v>
      </c>
    </row>
    <row r="1318" spans="1:6">
      <c r="A1318" s="1">
        <v>38827.432962962965</v>
      </c>
      <c r="B1318" s="66">
        <f t="shared" si="20"/>
        <v>38827</v>
      </c>
      <c r="C1318">
        <v>-1.32</v>
      </c>
      <c r="D1318" s="1">
        <v>38827.43472222222</v>
      </c>
      <c r="E1318" s="1"/>
      <c r="F1318">
        <v>-1.57</v>
      </c>
    </row>
    <row r="1319" spans="1:6">
      <c r="A1319" s="1">
        <v>38827.557962962965</v>
      </c>
      <c r="B1319" s="66">
        <f t="shared" si="20"/>
        <v>38827</v>
      </c>
      <c r="C1319">
        <v>-1.32</v>
      </c>
      <c r="D1319" s="1">
        <v>38827.55972222222</v>
      </c>
      <c r="E1319" s="1"/>
      <c r="F1319">
        <v>-1.57</v>
      </c>
    </row>
    <row r="1320" spans="1:6">
      <c r="A1320" s="1">
        <v>38827.682962962965</v>
      </c>
      <c r="B1320" s="66">
        <f t="shared" si="20"/>
        <v>38827</v>
      </c>
      <c r="C1320">
        <v>-1.32</v>
      </c>
      <c r="D1320" s="1">
        <v>38827.68472222222</v>
      </c>
      <c r="E1320" s="1"/>
      <c r="F1320">
        <v>-1.57</v>
      </c>
    </row>
    <row r="1321" spans="1:6">
      <c r="A1321" s="1">
        <v>38827.807962962965</v>
      </c>
      <c r="B1321" s="66">
        <f t="shared" si="20"/>
        <v>38827</v>
      </c>
      <c r="C1321">
        <v>-1.32</v>
      </c>
      <c r="D1321" s="1">
        <v>38827.80972222222</v>
      </c>
      <c r="E1321" s="1"/>
      <c r="F1321">
        <v>-1.57</v>
      </c>
    </row>
    <row r="1322" spans="1:6">
      <c r="A1322" s="1">
        <v>38827.932962962965</v>
      </c>
      <c r="B1322" s="66">
        <f t="shared" si="20"/>
        <v>38827</v>
      </c>
      <c r="C1322">
        <v>-1.32</v>
      </c>
      <c r="D1322" s="1">
        <v>38827.93472222222</v>
      </c>
      <c r="E1322" s="1"/>
      <c r="F1322">
        <v>-1.57</v>
      </c>
    </row>
    <row r="1323" spans="1:6">
      <c r="A1323" s="1">
        <v>38828.057962962965</v>
      </c>
      <c r="B1323" s="66">
        <f t="shared" si="20"/>
        <v>38828</v>
      </c>
      <c r="C1323">
        <v>-1.32</v>
      </c>
      <c r="D1323" s="1">
        <v>38828.05972222222</v>
      </c>
      <c r="E1323" s="1"/>
      <c r="F1323">
        <v>-1.57</v>
      </c>
    </row>
    <row r="1324" spans="1:6">
      <c r="A1324" s="1">
        <v>38828.182962962965</v>
      </c>
      <c r="B1324" s="66">
        <f t="shared" si="20"/>
        <v>38828</v>
      </c>
      <c r="C1324">
        <v>-1.32</v>
      </c>
      <c r="D1324" s="1">
        <v>38828.18472222222</v>
      </c>
      <c r="E1324" s="1"/>
      <c r="F1324">
        <v>-1.57</v>
      </c>
    </row>
    <row r="1325" spans="1:6">
      <c r="A1325" s="1">
        <v>38828.307962962965</v>
      </c>
      <c r="B1325" s="66">
        <f t="shared" si="20"/>
        <v>38828</v>
      </c>
      <c r="C1325">
        <v>-1.32</v>
      </c>
      <c r="D1325" s="1">
        <v>38828.30972222222</v>
      </c>
      <c r="E1325" s="1"/>
      <c r="F1325">
        <v>-1.57</v>
      </c>
    </row>
    <row r="1326" spans="1:6">
      <c r="A1326" s="1">
        <v>38828.432962962965</v>
      </c>
      <c r="B1326" s="66">
        <f t="shared" si="20"/>
        <v>38828</v>
      </c>
      <c r="C1326">
        <v>-1.32</v>
      </c>
      <c r="D1326" s="1">
        <v>38828.43472222222</v>
      </c>
      <c r="E1326" s="1"/>
      <c r="F1326">
        <v>-1.57</v>
      </c>
    </row>
    <row r="1327" spans="1:6">
      <c r="A1327" s="1">
        <v>38828.557962962965</v>
      </c>
      <c r="B1327" s="66">
        <f t="shared" si="20"/>
        <v>38828</v>
      </c>
      <c r="C1327">
        <v>-1.32</v>
      </c>
      <c r="D1327" s="1">
        <v>38828.55972222222</v>
      </c>
      <c r="E1327" s="1"/>
      <c r="F1327">
        <v>-1.57</v>
      </c>
    </row>
    <row r="1328" spans="1:6">
      <c r="A1328" s="1">
        <v>38828.682962962965</v>
      </c>
      <c r="B1328" s="66">
        <f t="shared" si="20"/>
        <v>38828</v>
      </c>
      <c r="C1328">
        <v>-1.32</v>
      </c>
      <c r="D1328" s="1">
        <v>38828.68472222222</v>
      </c>
      <c r="E1328" s="1"/>
      <c r="F1328">
        <v>-1.57</v>
      </c>
    </row>
    <row r="1329" spans="1:6">
      <c r="A1329" s="1">
        <v>38828.807962962965</v>
      </c>
      <c r="B1329" s="66">
        <f t="shared" si="20"/>
        <v>38828</v>
      </c>
      <c r="C1329">
        <v>-1.32</v>
      </c>
      <c r="D1329" s="1">
        <v>38828.80972222222</v>
      </c>
      <c r="E1329" s="1"/>
      <c r="F1329">
        <v>-1.57</v>
      </c>
    </row>
    <row r="1330" spans="1:6">
      <c r="A1330" s="1">
        <v>38828.932962962965</v>
      </c>
      <c r="B1330" s="66">
        <f t="shared" si="20"/>
        <v>38828</v>
      </c>
      <c r="C1330">
        <v>-1.32</v>
      </c>
      <c r="D1330" s="1">
        <v>38828.93472222222</v>
      </c>
      <c r="E1330" s="1"/>
      <c r="F1330">
        <v>-1.57</v>
      </c>
    </row>
    <row r="1331" spans="1:6">
      <c r="A1331" s="1">
        <v>38829.057962962965</v>
      </c>
      <c r="B1331" s="66">
        <f t="shared" si="20"/>
        <v>38829</v>
      </c>
      <c r="C1331">
        <v>-1.32</v>
      </c>
      <c r="D1331" s="1">
        <v>38829.05972222222</v>
      </c>
      <c r="E1331" s="1"/>
      <c r="F1331">
        <v>-1.57</v>
      </c>
    </row>
    <row r="1332" spans="1:6">
      <c r="A1332" s="1">
        <v>38829.182962962965</v>
      </c>
      <c r="B1332" s="66">
        <f t="shared" si="20"/>
        <v>38829</v>
      </c>
      <c r="C1332">
        <v>-1.32</v>
      </c>
      <c r="D1332" s="1">
        <v>38829.18472222222</v>
      </c>
      <c r="E1332" s="1"/>
      <c r="F1332">
        <v>-1.57</v>
      </c>
    </row>
    <row r="1333" spans="1:6">
      <c r="A1333" s="1">
        <v>38829.307962962965</v>
      </c>
      <c r="B1333" s="66">
        <f t="shared" si="20"/>
        <v>38829</v>
      </c>
      <c r="C1333">
        <v>-1.32</v>
      </c>
      <c r="D1333" s="1">
        <v>38829.30972222222</v>
      </c>
      <c r="E1333" s="1"/>
      <c r="F1333">
        <v>-1.57</v>
      </c>
    </row>
    <row r="1334" spans="1:6">
      <c r="A1334" s="1">
        <v>38829.432962962965</v>
      </c>
      <c r="B1334" s="66">
        <f t="shared" si="20"/>
        <v>38829</v>
      </c>
      <c r="C1334">
        <v>-1.32</v>
      </c>
      <c r="D1334" s="1">
        <v>38829.43472222222</v>
      </c>
      <c r="E1334" s="1"/>
      <c r="F1334">
        <v>-1.57</v>
      </c>
    </row>
    <row r="1335" spans="1:6">
      <c r="A1335" s="1">
        <v>38829.557962962965</v>
      </c>
      <c r="B1335" s="66">
        <f t="shared" si="20"/>
        <v>38829</v>
      </c>
      <c r="C1335">
        <v>-1.32</v>
      </c>
      <c r="D1335" s="1">
        <v>38829.55972222222</v>
      </c>
      <c r="E1335" s="1"/>
      <c r="F1335">
        <v>-1.57</v>
      </c>
    </row>
    <row r="1336" spans="1:6">
      <c r="A1336" s="1">
        <v>38829.682962962965</v>
      </c>
      <c r="B1336" s="66">
        <f t="shared" si="20"/>
        <v>38829</v>
      </c>
      <c r="C1336">
        <v>-1.32</v>
      </c>
      <c r="D1336" s="1">
        <v>38829.68472222222</v>
      </c>
      <c r="E1336" s="1"/>
      <c r="F1336">
        <v>-1.57</v>
      </c>
    </row>
    <row r="1337" spans="1:6">
      <c r="A1337" s="1">
        <v>38829.807962962965</v>
      </c>
      <c r="B1337" s="66">
        <f t="shared" si="20"/>
        <v>38829</v>
      </c>
      <c r="C1337">
        <v>-1.32</v>
      </c>
      <c r="D1337" s="1">
        <v>38829.80972222222</v>
      </c>
      <c r="E1337" s="1"/>
      <c r="F1337">
        <v>-1.57</v>
      </c>
    </row>
    <row r="1338" spans="1:6">
      <c r="A1338" s="1">
        <v>38829.932962962965</v>
      </c>
      <c r="B1338" s="66">
        <f t="shared" si="20"/>
        <v>38829</v>
      </c>
      <c r="C1338">
        <v>-1.32</v>
      </c>
      <c r="D1338" s="1">
        <v>38829.93472222222</v>
      </c>
      <c r="E1338" s="1"/>
      <c r="F1338">
        <v>-1.32</v>
      </c>
    </row>
    <row r="1339" spans="1:6">
      <c r="A1339" s="1">
        <v>38830.057962962965</v>
      </c>
      <c r="B1339" s="66">
        <f t="shared" si="20"/>
        <v>38830</v>
      </c>
      <c r="C1339">
        <v>-1.32</v>
      </c>
      <c r="D1339" s="1">
        <v>38830.05972222222</v>
      </c>
      <c r="E1339" s="1"/>
      <c r="F1339">
        <v>-1.57</v>
      </c>
    </row>
    <row r="1340" spans="1:6">
      <c r="A1340" s="1">
        <v>38830.182962962965</v>
      </c>
      <c r="B1340" s="66">
        <f t="shared" si="20"/>
        <v>38830</v>
      </c>
      <c r="C1340">
        <v>-1.32</v>
      </c>
      <c r="D1340" s="1">
        <v>38830.18472222222</v>
      </c>
      <c r="E1340" s="1"/>
      <c r="F1340">
        <v>-1.57</v>
      </c>
    </row>
    <row r="1341" spans="1:6">
      <c r="A1341" s="1">
        <v>38830.307962962965</v>
      </c>
      <c r="B1341" s="66">
        <f t="shared" si="20"/>
        <v>38830</v>
      </c>
      <c r="C1341">
        <v>-1.32</v>
      </c>
      <c r="D1341" s="1">
        <v>38830.30972222222</v>
      </c>
      <c r="E1341" s="1"/>
      <c r="F1341">
        <v>-1.57</v>
      </c>
    </row>
    <row r="1342" spans="1:6">
      <c r="A1342" s="1">
        <v>38830.432962962965</v>
      </c>
      <c r="B1342" s="66">
        <f t="shared" si="20"/>
        <v>38830</v>
      </c>
      <c r="C1342">
        <v>-1.32</v>
      </c>
      <c r="D1342" s="1">
        <v>38830.43472222222</v>
      </c>
      <c r="E1342" s="1"/>
      <c r="F1342">
        <v>-1.32</v>
      </c>
    </row>
    <row r="1343" spans="1:6">
      <c r="A1343" s="1">
        <v>38830.557962962965</v>
      </c>
      <c r="B1343" s="66">
        <f t="shared" si="20"/>
        <v>38830</v>
      </c>
      <c r="C1343">
        <v>-1.32</v>
      </c>
      <c r="D1343" s="1">
        <v>38830.55972222222</v>
      </c>
      <c r="E1343" s="1"/>
      <c r="F1343">
        <v>-1.32</v>
      </c>
    </row>
    <row r="1344" spans="1:6">
      <c r="A1344" s="1">
        <v>38830.682962962965</v>
      </c>
      <c r="B1344" s="66">
        <f t="shared" si="20"/>
        <v>38830</v>
      </c>
      <c r="C1344">
        <v>-1.32</v>
      </c>
      <c r="D1344" s="1">
        <v>38830.68472222222</v>
      </c>
      <c r="E1344" s="1"/>
      <c r="F1344">
        <v>-1.32</v>
      </c>
    </row>
    <row r="1345" spans="1:6">
      <c r="A1345" s="1">
        <v>38830.807962962965</v>
      </c>
      <c r="B1345" s="66">
        <f t="shared" si="20"/>
        <v>38830</v>
      </c>
      <c r="C1345">
        <v>-1.07</v>
      </c>
      <c r="D1345" s="1">
        <v>38830.80972222222</v>
      </c>
      <c r="E1345" s="1"/>
      <c r="F1345">
        <v>-1.32</v>
      </c>
    </row>
    <row r="1346" spans="1:6">
      <c r="A1346" s="1">
        <v>38830.932962962965</v>
      </c>
      <c r="B1346" s="66">
        <f t="shared" si="20"/>
        <v>38830</v>
      </c>
      <c r="C1346">
        <v>-1.32</v>
      </c>
      <c r="D1346" s="1">
        <v>38830.93472222222</v>
      </c>
      <c r="E1346" s="1"/>
      <c r="F1346">
        <v>-1.32</v>
      </c>
    </row>
    <row r="1347" spans="1:6">
      <c r="A1347" s="1">
        <v>38831.057962962965</v>
      </c>
      <c r="B1347" s="66">
        <f t="shared" si="20"/>
        <v>38831</v>
      </c>
      <c r="C1347">
        <v>-1.32</v>
      </c>
      <c r="D1347" s="1">
        <v>38831.05972222222</v>
      </c>
      <c r="E1347" s="1"/>
      <c r="F1347">
        <v>-1.32</v>
      </c>
    </row>
    <row r="1348" spans="1:6">
      <c r="A1348" s="1">
        <v>38831.182962962965</v>
      </c>
      <c r="B1348" s="66">
        <f t="shared" ref="B1348:B1411" si="21">INT(A1348)</f>
        <v>38831</v>
      </c>
      <c r="C1348">
        <v>-1.32</v>
      </c>
      <c r="D1348" s="1">
        <v>38831.18472222222</v>
      </c>
      <c r="E1348" s="1"/>
      <c r="F1348">
        <v>-1.32</v>
      </c>
    </row>
    <row r="1349" spans="1:6">
      <c r="A1349" s="1">
        <v>38831.307962962965</v>
      </c>
      <c r="B1349" s="66">
        <f t="shared" si="21"/>
        <v>38831</v>
      </c>
      <c r="C1349">
        <v>-1.32</v>
      </c>
      <c r="D1349" s="1">
        <v>38831.30972222222</v>
      </c>
      <c r="E1349" s="1"/>
      <c r="F1349">
        <v>-1.32</v>
      </c>
    </row>
    <row r="1350" spans="1:6">
      <c r="A1350" s="1">
        <v>38831.432962962965</v>
      </c>
      <c r="B1350" s="66">
        <f t="shared" si="21"/>
        <v>38831</v>
      </c>
      <c r="C1350">
        <v>-1.32</v>
      </c>
      <c r="D1350" s="1">
        <v>38831.43472222222</v>
      </c>
      <c r="E1350" s="1"/>
      <c r="F1350">
        <v>-1.32</v>
      </c>
    </row>
    <row r="1351" spans="1:6">
      <c r="A1351" s="1">
        <v>38831.557962962965</v>
      </c>
      <c r="B1351" s="66">
        <f t="shared" si="21"/>
        <v>38831</v>
      </c>
      <c r="C1351">
        <v>-1.32</v>
      </c>
      <c r="D1351" s="1">
        <v>38831.55972222222</v>
      </c>
      <c r="E1351" s="1"/>
      <c r="F1351">
        <v>-1.07</v>
      </c>
    </row>
    <row r="1352" spans="1:6">
      <c r="A1352" s="1">
        <v>38831.682962962965</v>
      </c>
      <c r="B1352" s="66">
        <f t="shared" si="21"/>
        <v>38831</v>
      </c>
      <c r="C1352">
        <v>-1.07</v>
      </c>
      <c r="D1352" s="1">
        <v>38831.68472222222</v>
      </c>
      <c r="E1352" s="1"/>
      <c r="F1352">
        <v>-0.82</v>
      </c>
    </row>
    <row r="1353" spans="1:6">
      <c r="A1353" s="1">
        <v>38831.807962962965</v>
      </c>
      <c r="B1353" s="66">
        <f t="shared" si="21"/>
        <v>38831</v>
      </c>
      <c r="C1353">
        <v>-1.32</v>
      </c>
      <c r="D1353" s="1">
        <v>38831.80972222222</v>
      </c>
      <c r="E1353" s="1"/>
      <c r="F1353">
        <v>-0.82</v>
      </c>
    </row>
    <row r="1354" spans="1:6">
      <c r="A1354" s="1">
        <v>38831.932962962965</v>
      </c>
      <c r="B1354" s="66">
        <f t="shared" si="21"/>
        <v>38831</v>
      </c>
      <c r="C1354">
        <v>-1.32</v>
      </c>
      <c r="D1354" s="1">
        <v>38831.93472222222</v>
      </c>
      <c r="E1354" s="1"/>
      <c r="F1354">
        <v>-0.82</v>
      </c>
    </row>
    <row r="1355" spans="1:6">
      <c r="A1355" s="1">
        <v>38832.057962962965</v>
      </c>
      <c r="B1355" s="66">
        <f t="shared" si="21"/>
        <v>38832</v>
      </c>
      <c r="C1355">
        <v>-1.32</v>
      </c>
      <c r="D1355" s="1">
        <v>38832.05972222222</v>
      </c>
      <c r="E1355" s="1"/>
      <c r="F1355">
        <v>-0.82</v>
      </c>
    </row>
    <row r="1356" spans="1:6">
      <c r="A1356" s="1">
        <v>38832.182962962965</v>
      </c>
      <c r="B1356" s="66">
        <f t="shared" si="21"/>
        <v>38832</v>
      </c>
      <c r="C1356">
        <v>-1.32</v>
      </c>
      <c r="D1356" s="1">
        <v>38832.18472222222</v>
      </c>
      <c r="E1356" s="1"/>
      <c r="F1356">
        <v>-1.07</v>
      </c>
    </row>
    <row r="1357" spans="1:6">
      <c r="A1357" s="1">
        <v>38832.307962962965</v>
      </c>
      <c r="B1357" s="66">
        <f t="shared" si="21"/>
        <v>38832</v>
      </c>
      <c r="C1357">
        <v>-1.32</v>
      </c>
      <c r="D1357" s="1">
        <v>38832.30972222222</v>
      </c>
      <c r="E1357" s="1"/>
      <c r="F1357">
        <v>-1.07</v>
      </c>
    </row>
    <row r="1358" spans="1:6">
      <c r="A1358" s="1">
        <v>38832.432962962965</v>
      </c>
      <c r="B1358" s="66">
        <f t="shared" si="21"/>
        <v>38832</v>
      </c>
      <c r="C1358">
        <v>-1.07</v>
      </c>
      <c r="D1358" s="1">
        <v>38832.43472222222</v>
      </c>
      <c r="E1358" s="1"/>
      <c r="F1358">
        <v>-1.07</v>
      </c>
    </row>
    <row r="1359" spans="1:6">
      <c r="A1359" s="1">
        <v>38832.557962962965</v>
      </c>
      <c r="B1359" s="66">
        <f t="shared" si="21"/>
        <v>38832</v>
      </c>
      <c r="C1359">
        <v>-1.07</v>
      </c>
      <c r="D1359" s="1">
        <v>38832.55972222222</v>
      </c>
      <c r="E1359" s="1"/>
      <c r="F1359">
        <v>-0.82</v>
      </c>
    </row>
    <row r="1360" spans="1:6">
      <c r="A1360" s="1">
        <v>38832.682962962965</v>
      </c>
      <c r="B1360" s="66">
        <f t="shared" si="21"/>
        <v>38832</v>
      </c>
      <c r="C1360">
        <v>-1.07</v>
      </c>
      <c r="D1360" s="1">
        <v>38832.68472222222</v>
      </c>
      <c r="E1360" s="1"/>
      <c r="F1360">
        <v>-0.31</v>
      </c>
    </row>
    <row r="1361" spans="1:6">
      <c r="A1361" s="1">
        <v>38832.807962962965</v>
      </c>
      <c r="B1361" s="66">
        <f t="shared" si="21"/>
        <v>38832</v>
      </c>
      <c r="C1361">
        <v>-1.07</v>
      </c>
      <c r="D1361" s="1">
        <v>38832.80972222222</v>
      </c>
      <c r="E1361" s="1"/>
      <c r="F1361">
        <v>-0.06</v>
      </c>
    </row>
    <row r="1362" spans="1:6">
      <c r="A1362" s="1">
        <v>38832.932962962965</v>
      </c>
      <c r="B1362" s="66">
        <f t="shared" si="21"/>
        <v>38832</v>
      </c>
      <c r="C1362">
        <v>-1.07</v>
      </c>
      <c r="D1362" s="1">
        <v>38832.93472222222</v>
      </c>
      <c r="E1362" s="1"/>
      <c r="F1362">
        <v>-0.06</v>
      </c>
    </row>
    <row r="1363" spans="1:6">
      <c r="A1363" s="1">
        <v>38833.057962962965</v>
      </c>
      <c r="B1363" s="66">
        <f t="shared" si="21"/>
        <v>38833</v>
      </c>
      <c r="C1363">
        <v>-0.82</v>
      </c>
      <c r="D1363" s="1">
        <v>38833.05972222222</v>
      </c>
      <c r="E1363" s="1"/>
      <c r="F1363">
        <v>-0.06</v>
      </c>
    </row>
    <row r="1364" spans="1:6">
      <c r="A1364" s="1">
        <v>38833.182962962965</v>
      </c>
      <c r="B1364" s="66">
        <f t="shared" si="21"/>
        <v>38833</v>
      </c>
      <c r="C1364">
        <v>-1.07</v>
      </c>
      <c r="D1364" s="1">
        <v>38833.18472222222</v>
      </c>
      <c r="E1364" s="1"/>
      <c r="F1364">
        <v>-0.31</v>
      </c>
    </row>
    <row r="1365" spans="1:6">
      <c r="A1365" s="1">
        <v>38833.307962962965</v>
      </c>
      <c r="B1365" s="66">
        <f t="shared" si="21"/>
        <v>38833</v>
      </c>
      <c r="C1365">
        <v>-0.82</v>
      </c>
      <c r="D1365" s="1">
        <v>38833.30972222222</v>
      </c>
      <c r="E1365" s="1"/>
      <c r="F1365">
        <v>-0.56000000000000005</v>
      </c>
    </row>
    <row r="1366" spans="1:6">
      <c r="A1366" s="1">
        <v>38833.432962962965</v>
      </c>
      <c r="B1366" s="66">
        <f t="shared" si="21"/>
        <v>38833</v>
      </c>
      <c r="C1366">
        <v>-0.82</v>
      </c>
      <c r="D1366" s="1">
        <v>38833.43472222222</v>
      </c>
      <c r="E1366" s="1"/>
      <c r="F1366">
        <v>-0.82</v>
      </c>
    </row>
    <row r="1367" spans="1:6">
      <c r="A1367" s="1">
        <v>38833.557962962965</v>
      </c>
      <c r="B1367" s="66">
        <f t="shared" si="21"/>
        <v>38833</v>
      </c>
      <c r="C1367">
        <v>-0.56000000000000005</v>
      </c>
      <c r="D1367" s="1">
        <v>38833.55972222222</v>
      </c>
      <c r="E1367" s="1"/>
      <c r="F1367">
        <v>-0.82</v>
      </c>
    </row>
    <row r="1368" spans="1:6">
      <c r="A1368" s="1">
        <v>38833.682962962965</v>
      </c>
      <c r="B1368" s="66">
        <f t="shared" si="21"/>
        <v>38833</v>
      </c>
      <c r="C1368">
        <v>-0.56000000000000005</v>
      </c>
      <c r="D1368" s="1">
        <v>38833.68472222222</v>
      </c>
      <c r="E1368" s="1"/>
      <c r="F1368">
        <v>-1.07</v>
      </c>
    </row>
    <row r="1369" spans="1:6">
      <c r="A1369" s="1">
        <v>38833.807962962965</v>
      </c>
      <c r="B1369" s="66">
        <f t="shared" si="21"/>
        <v>38833</v>
      </c>
      <c r="C1369">
        <v>-0.56000000000000005</v>
      </c>
      <c r="D1369" s="1">
        <v>38833.80972222222</v>
      </c>
      <c r="E1369" s="1"/>
      <c r="F1369">
        <v>-1.07</v>
      </c>
    </row>
    <row r="1370" spans="1:6">
      <c r="A1370" s="1">
        <v>38833.932962962965</v>
      </c>
      <c r="B1370" s="66">
        <f t="shared" si="21"/>
        <v>38833</v>
      </c>
      <c r="C1370">
        <v>-0.56000000000000005</v>
      </c>
      <c r="D1370" s="1">
        <v>38833.93472222222</v>
      </c>
      <c r="E1370" s="1"/>
      <c r="F1370">
        <v>-1.07</v>
      </c>
    </row>
    <row r="1371" spans="1:6">
      <c r="A1371" s="1">
        <v>38834.057962962965</v>
      </c>
      <c r="B1371" s="66">
        <f t="shared" si="21"/>
        <v>38834</v>
      </c>
      <c r="C1371">
        <v>-0.56000000000000005</v>
      </c>
      <c r="D1371" s="1">
        <v>38834.05972222222</v>
      </c>
      <c r="E1371" s="1"/>
      <c r="F1371">
        <v>-1.07</v>
      </c>
    </row>
    <row r="1372" spans="1:6">
      <c r="A1372" s="1">
        <v>38834.182962962965</v>
      </c>
      <c r="B1372" s="66">
        <f t="shared" si="21"/>
        <v>38834</v>
      </c>
      <c r="C1372">
        <v>-0.56000000000000005</v>
      </c>
      <c r="D1372" s="1">
        <v>38834.18472222222</v>
      </c>
      <c r="E1372" s="1"/>
      <c r="F1372">
        <v>-1.07</v>
      </c>
    </row>
    <row r="1373" spans="1:6">
      <c r="A1373" s="1">
        <v>38834.307962962965</v>
      </c>
      <c r="B1373" s="66">
        <f t="shared" si="21"/>
        <v>38834</v>
      </c>
      <c r="C1373">
        <v>-0.56000000000000005</v>
      </c>
      <c r="D1373" s="1">
        <v>38834.30972222222</v>
      </c>
      <c r="E1373" s="1"/>
      <c r="F1373">
        <v>-1.07</v>
      </c>
    </row>
    <row r="1374" spans="1:6">
      <c r="A1374" s="1">
        <v>38834.432962962965</v>
      </c>
      <c r="B1374" s="66">
        <f t="shared" si="21"/>
        <v>38834</v>
      </c>
      <c r="C1374">
        <v>-0.06</v>
      </c>
      <c r="D1374" s="1">
        <v>38834.43472222222</v>
      </c>
      <c r="E1374" s="1"/>
      <c r="F1374">
        <v>-1.07</v>
      </c>
    </row>
    <row r="1375" spans="1:6">
      <c r="A1375" s="1">
        <v>38834.557962962965</v>
      </c>
      <c r="B1375" s="66">
        <f t="shared" si="21"/>
        <v>38834</v>
      </c>
      <c r="C1375">
        <v>1.72</v>
      </c>
      <c r="D1375" s="1">
        <v>38834.55972222222</v>
      </c>
      <c r="E1375" s="1"/>
      <c r="F1375">
        <v>-1.07</v>
      </c>
    </row>
    <row r="1376" spans="1:6">
      <c r="A1376" s="1">
        <v>38834.682962962965</v>
      </c>
      <c r="B1376" s="66">
        <f t="shared" si="21"/>
        <v>38834</v>
      </c>
      <c r="C1376">
        <v>3.52</v>
      </c>
      <c r="D1376" s="1">
        <v>38834.68472222222</v>
      </c>
      <c r="E1376" s="1"/>
      <c r="F1376">
        <v>-1.07</v>
      </c>
    </row>
    <row r="1377" spans="1:6">
      <c r="A1377" s="1">
        <v>38834.807962962965</v>
      </c>
      <c r="B1377" s="66">
        <f t="shared" si="21"/>
        <v>38834</v>
      </c>
      <c r="C1377">
        <v>2.74</v>
      </c>
      <c r="D1377" s="1">
        <v>38834.80972222222</v>
      </c>
      <c r="E1377" s="1"/>
      <c r="F1377">
        <v>-1.07</v>
      </c>
    </row>
    <row r="1378" spans="1:6">
      <c r="A1378" s="1">
        <v>38834.932962962965</v>
      </c>
      <c r="B1378" s="66">
        <f t="shared" si="21"/>
        <v>38834</v>
      </c>
      <c r="C1378">
        <v>0.44</v>
      </c>
      <c r="D1378" s="1">
        <v>38834.93472222222</v>
      </c>
      <c r="E1378" s="1"/>
      <c r="F1378">
        <v>-1.07</v>
      </c>
    </row>
    <row r="1379" spans="1:6">
      <c r="A1379" s="1">
        <v>38835.057962962965</v>
      </c>
      <c r="B1379" s="66">
        <f t="shared" si="21"/>
        <v>38835</v>
      </c>
      <c r="C1379">
        <v>0.44</v>
      </c>
      <c r="D1379" s="1">
        <v>38835.05972222222</v>
      </c>
      <c r="E1379" s="1"/>
      <c r="F1379">
        <v>-1.07</v>
      </c>
    </row>
    <row r="1380" spans="1:6">
      <c r="A1380" s="1">
        <v>38835.182962962965</v>
      </c>
      <c r="B1380" s="66">
        <f t="shared" si="21"/>
        <v>38835</v>
      </c>
      <c r="C1380">
        <v>0.19</v>
      </c>
      <c r="D1380" s="1">
        <v>38835.18472222222</v>
      </c>
      <c r="E1380" s="1"/>
      <c r="F1380">
        <v>-1.07</v>
      </c>
    </row>
    <row r="1381" spans="1:6">
      <c r="A1381" s="1">
        <v>38835.307962962965</v>
      </c>
      <c r="B1381" s="66">
        <f t="shared" si="21"/>
        <v>38835</v>
      </c>
      <c r="C1381">
        <v>0.7</v>
      </c>
      <c r="D1381" s="1">
        <v>38835.30972222222</v>
      </c>
      <c r="E1381" s="1"/>
      <c r="F1381">
        <v>-1.07</v>
      </c>
    </row>
    <row r="1382" spans="1:6">
      <c r="A1382" s="1">
        <v>38835.432962962965</v>
      </c>
      <c r="B1382" s="66">
        <f t="shared" si="21"/>
        <v>38835</v>
      </c>
      <c r="C1382">
        <v>1.97</v>
      </c>
      <c r="D1382" s="1">
        <v>38835.43472222222</v>
      </c>
      <c r="E1382" s="1"/>
      <c r="F1382">
        <v>-1.07</v>
      </c>
    </row>
    <row r="1383" spans="1:6">
      <c r="A1383" s="1">
        <v>38835.557962962965</v>
      </c>
      <c r="B1383" s="66">
        <f t="shared" si="21"/>
        <v>38835</v>
      </c>
      <c r="C1383">
        <v>3.78</v>
      </c>
      <c r="D1383" s="1">
        <v>38835.55972222222</v>
      </c>
      <c r="E1383" s="1"/>
      <c r="F1383">
        <v>-1.07</v>
      </c>
    </row>
    <row r="1384" spans="1:6">
      <c r="A1384" s="1">
        <v>38835.682962962965</v>
      </c>
      <c r="B1384" s="66">
        <f t="shared" si="21"/>
        <v>38835</v>
      </c>
      <c r="C1384">
        <v>5.62</v>
      </c>
      <c r="D1384" s="1">
        <v>38835.68472222222</v>
      </c>
      <c r="E1384" s="1"/>
      <c r="F1384">
        <v>-1.07</v>
      </c>
    </row>
    <row r="1385" spans="1:6">
      <c r="A1385" s="1">
        <v>38835.807962962965</v>
      </c>
      <c r="B1385" s="66">
        <f t="shared" si="21"/>
        <v>38835</v>
      </c>
      <c r="C1385">
        <v>2.74</v>
      </c>
      <c r="D1385" s="1">
        <v>38835.80972222222</v>
      </c>
      <c r="E1385" s="1"/>
      <c r="F1385">
        <v>-1.07</v>
      </c>
    </row>
    <row r="1386" spans="1:6">
      <c r="A1386" s="1">
        <v>38835.932962962965</v>
      </c>
      <c r="B1386" s="66">
        <f t="shared" si="21"/>
        <v>38835</v>
      </c>
      <c r="C1386">
        <v>1.46</v>
      </c>
      <c r="D1386" s="1">
        <v>38835.93472222222</v>
      </c>
      <c r="E1386" s="1"/>
      <c r="F1386">
        <v>-1.07</v>
      </c>
    </row>
    <row r="1387" spans="1:6">
      <c r="A1387" s="1">
        <v>38836.057962962965</v>
      </c>
      <c r="B1387" s="66">
        <f t="shared" si="21"/>
        <v>38836</v>
      </c>
      <c r="C1387">
        <v>1.21</v>
      </c>
      <c r="D1387" s="1">
        <v>38836.05972222222</v>
      </c>
      <c r="E1387" s="1"/>
      <c r="F1387">
        <v>-1.07</v>
      </c>
    </row>
    <row r="1388" spans="1:6">
      <c r="A1388" s="1">
        <v>38836.182962962965</v>
      </c>
      <c r="B1388" s="66">
        <f t="shared" si="21"/>
        <v>38836</v>
      </c>
      <c r="C1388">
        <v>1.21</v>
      </c>
      <c r="D1388" s="1">
        <v>38836.18472222222</v>
      </c>
      <c r="E1388" s="1"/>
      <c r="F1388">
        <v>-1.07</v>
      </c>
    </row>
    <row r="1389" spans="1:6">
      <c r="A1389" s="1">
        <v>38836.307962962965</v>
      </c>
      <c r="B1389" s="66">
        <f t="shared" si="21"/>
        <v>38836</v>
      </c>
      <c r="C1389">
        <v>2.23</v>
      </c>
      <c r="D1389" s="1">
        <v>38836.30972222222</v>
      </c>
      <c r="E1389" s="1"/>
      <c r="F1389">
        <v>-1.07</v>
      </c>
    </row>
    <row r="1390" spans="1:6">
      <c r="A1390" s="1">
        <v>38836.432962962965</v>
      </c>
      <c r="B1390" s="66">
        <f t="shared" si="21"/>
        <v>38836</v>
      </c>
      <c r="C1390">
        <v>5.89</v>
      </c>
      <c r="D1390" s="1">
        <v>38836.43472222222</v>
      </c>
      <c r="E1390" s="1"/>
      <c r="F1390">
        <v>-1.07</v>
      </c>
    </row>
    <row r="1391" spans="1:6">
      <c r="A1391" s="5">
        <v>38836.557962962965</v>
      </c>
      <c r="B1391" s="66">
        <f t="shared" si="21"/>
        <v>38836</v>
      </c>
      <c r="C1391" s="6">
        <v>13.19</v>
      </c>
      <c r="D1391" s="1">
        <v>38836.55972222222</v>
      </c>
      <c r="E1391" s="1"/>
      <c r="F1391">
        <v>-1.07</v>
      </c>
    </row>
    <row r="1392" spans="1:6">
      <c r="A1392" s="1">
        <v>38836.682962962965</v>
      </c>
      <c r="B1392" s="66">
        <f t="shared" si="21"/>
        <v>38836</v>
      </c>
      <c r="C1392" s="6">
        <v>15.63</v>
      </c>
      <c r="D1392" s="1">
        <v>38836.68472222222</v>
      </c>
      <c r="E1392" s="1"/>
      <c r="F1392">
        <v>-1.07</v>
      </c>
    </row>
    <row r="1393" spans="1:6">
      <c r="A1393" s="1">
        <v>38836.807962962965</v>
      </c>
      <c r="B1393" s="66">
        <f t="shared" si="21"/>
        <v>38836</v>
      </c>
      <c r="C1393" s="6">
        <v>11.14</v>
      </c>
      <c r="D1393" s="1">
        <v>38836.80972222222</v>
      </c>
      <c r="E1393" s="1"/>
      <c r="F1393">
        <v>-1.07</v>
      </c>
    </row>
    <row r="1394" spans="1:6">
      <c r="A1394" s="1">
        <v>38836.932962962965</v>
      </c>
      <c r="B1394" s="66">
        <f t="shared" si="21"/>
        <v>38836</v>
      </c>
      <c r="C1394" s="6">
        <v>4.5599999999999996</v>
      </c>
      <c r="D1394" s="1">
        <v>38836.93472222222</v>
      </c>
      <c r="E1394" s="1"/>
      <c r="F1394">
        <v>-1.07</v>
      </c>
    </row>
    <row r="1395" spans="1:6">
      <c r="A1395" s="1">
        <v>38837.057962962965</v>
      </c>
      <c r="B1395" s="66">
        <f t="shared" si="21"/>
        <v>38837</v>
      </c>
      <c r="C1395" s="6">
        <v>0.95</v>
      </c>
      <c r="D1395" s="1">
        <v>38837.05972222222</v>
      </c>
      <c r="E1395" s="1"/>
      <c r="F1395">
        <v>-1.07</v>
      </c>
    </row>
    <row r="1396" spans="1:6">
      <c r="A1396" s="1">
        <v>38837.182962962965</v>
      </c>
      <c r="B1396" s="66">
        <f t="shared" si="21"/>
        <v>38837</v>
      </c>
      <c r="C1396" s="6">
        <v>-0.31</v>
      </c>
      <c r="D1396" s="1">
        <v>38837.18472222222</v>
      </c>
      <c r="E1396" s="1"/>
      <c r="F1396">
        <v>-1.07</v>
      </c>
    </row>
    <row r="1397" spans="1:6">
      <c r="A1397" s="1">
        <v>38837.307962962965</v>
      </c>
      <c r="B1397" s="66">
        <f t="shared" si="21"/>
        <v>38837</v>
      </c>
      <c r="C1397" s="6">
        <v>1.72</v>
      </c>
      <c r="D1397" s="1">
        <v>38837.30972222222</v>
      </c>
      <c r="E1397" s="1"/>
      <c r="F1397">
        <v>-1.07</v>
      </c>
    </row>
    <row r="1398" spans="1:6">
      <c r="A1398" s="1">
        <v>38837.432962962965</v>
      </c>
      <c r="B1398" s="66">
        <f t="shared" si="21"/>
        <v>38837</v>
      </c>
      <c r="C1398" s="6">
        <v>8.6</v>
      </c>
      <c r="D1398" s="1">
        <v>38837.43472222222</v>
      </c>
      <c r="E1398" s="1"/>
      <c r="F1398">
        <v>-1.07</v>
      </c>
    </row>
    <row r="1399" spans="1:6">
      <c r="A1399" s="1">
        <v>38837.557962962965</v>
      </c>
      <c r="B1399" s="66">
        <f t="shared" si="21"/>
        <v>38837</v>
      </c>
      <c r="C1399" s="6">
        <v>13.79</v>
      </c>
      <c r="D1399" s="1">
        <v>38837.55972222222</v>
      </c>
      <c r="E1399" s="1"/>
      <c r="F1399">
        <v>-0.82</v>
      </c>
    </row>
    <row r="1400" spans="1:6">
      <c r="A1400" s="1">
        <v>38837.682962962965</v>
      </c>
      <c r="B1400" s="66">
        <f t="shared" si="21"/>
        <v>38837</v>
      </c>
      <c r="C1400" s="6">
        <v>13.79</v>
      </c>
      <c r="D1400" s="1">
        <v>38837.68472222222</v>
      </c>
      <c r="E1400" s="1"/>
      <c r="F1400">
        <v>-0.82</v>
      </c>
    </row>
    <row r="1401" spans="1:6">
      <c r="A1401" s="1">
        <v>38837.807962962965</v>
      </c>
      <c r="B1401" s="66">
        <f t="shared" si="21"/>
        <v>38837</v>
      </c>
      <c r="C1401" s="6">
        <v>8.8800000000000008</v>
      </c>
      <c r="D1401" s="1">
        <v>38837.80972222222</v>
      </c>
      <c r="E1401" s="1"/>
      <c r="F1401">
        <v>-0.82</v>
      </c>
    </row>
    <row r="1402" spans="1:6">
      <c r="A1402" s="1">
        <v>38837.932962962965</v>
      </c>
      <c r="B1402" s="66">
        <f t="shared" si="21"/>
        <v>38837</v>
      </c>
      <c r="C1402" s="6">
        <v>3</v>
      </c>
      <c r="D1402" s="1">
        <v>38837.93472222222</v>
      </c>
      <c r="E1402" s="1"/>
      <c r="F1402">
        <v>-0.82</v>
      </c>
    </row>
    <row r="1403" spans="1:6">
      <c r="A1403" s="1">
        <v>38838.057962962965</v>
      </c>
      <c r="B1403" s="66">
        <f t="shared" si="21"/>
        <v>38838</v>
      </c>
      <c r="C1403" s="6">
        <v>0.19</v>
      </c>
      <c r="D1403" s="1">
        <v>38838.05972222222</v>
      </c>
      <c r="E1403" s="1"/>
      <c r="F1403">
        <v>-0.82</v>
      </c>
    </row>
    <row r="1404" spans="1:6">
      <c r="A1404" s="1">
        <v>38838.182962962965</v>
      </c>
      <c r="B1404" s="66">
        <f t="shared" si="21"/>
        <v>38838</v>
      </c>
      <c r="C1404" s="6">
        <v>-0.56000000000000005</v>
      </c>
      <c r="D1404" s="1">
        <v>38838.18472222222</v>
      </c>
      <c r="E1404" s="1"/>
      <c r="F1404">
        <v>-0.82</v>
      </c>
    </row>
    <row r="1405" spans="1:6">
      <c r="A1405" s="1">
        <v>38838.307962962965</v>
      </c>
      <c r="B1405" s="66">
        <f t="shared" si="21"/>
        <v>38838</v>
      </c>
      <c r="C1405" s="6">
        <v>2.4900000000000002</v>
      </c>
      <c r="D1405" s="1">
        <v>38838.30972222222</v>
      </c>
      <c r="E1405" s="1"/>
      <c r="F1405">
        <v>-0.82</v>
      </c>
    </row>
    <row r="1406" spans="1:6">
      <c r="A1406" s="1">
        <v>38838.432962962965</v>
      </c>
      <c r="B1406" s="66">
        <f t="shared" si="21"/>
        <v>38838</v>
      </c>
      <c r="C1406" s="6">
        <v>6.69</v>
      </c>
      <c r="D1406" s="1">
        <v>38838.43472222222</v>
      </c>
      <c r="E1406" s="1"/>
      <c r="F1406">
        <v>-0.82</v>
      </c>
    </row>
    <row r="1407" spans="1:6">
      <c r="A1407" s="1">
        <v>38838.557962962965</v>
      </c>
      <c r="B1407" s="66">
        <f t="shared" si="21"/>
        <v>38838</v>
      </c>
      <c r="C1407" s="6">
        <v>10.85</v>
      </c>
      <c r="D1407" s="1">
        <v>38838.55972222222</v>
      </c>
      <c r="E1407" s="1"/>
      <c r="F1407">
        <v>-0.82</v>
      </c>
    </row>
    <row r="1408" spans="1:6">
      <c r="A1408" s="1">
        <v>38838.682962962965</v>
      </c>
      <c r="B1408" s="66">
        <f t="shared" si="21"/>
        <v>38838</v>
      </c>
      <c r="C1408" s="6">
        <v>11.14</v>
      </c>
      <c r="D1408" s="1">
        <v>38838.68472222222</v>
      </c>
      <c r="E1408" s="1"/>
      <c r="F1408">
        <v>-0.82</v>
      </c>
    </row>
    <row r="1409" spans="1:6">
      <c r="A1409" s="1">
        <v>38838.807962962965</v>
      </c>
      <c r="B1409" s="66">
        <f t="shared" si="21"/>
        <v>38838</v>
      </c>
      <c r="C1409" s="6">
        <v>7.5</v>
      </c>
      <c r="D1409" s="1">
        <v>38838.80972222222</v>
      </c>
      <c r="E1409" s="1"/>
      <c r="F1409">
        <v>-0.82</v>
      </c>
    </row>
    <row r="1410" spans="1:6">
      <c r="A1410" s="1">
        <v>38838.932962962965</v>
      </c>
      <c r="B1410" s="66">
        <f t="shared" si="21"/>
        <v>38838</v>
      </c>
      <c r="C1410" s="6">
        <v>4.5599999999999996</v>
      </c>
      <c r="D1410" s="1">
        <v>38838.93472222222</v>
      </c>
      <c r="E1410" s="1"/>
      <c r="F1410">
        <v>-0.82</v>
      </c>
    </row>
    <row r="1411" spans="1:6">
      <c r="A1411" s="1">
        <v>38839.057962962965</v>
      </c>
      <c r="B1411" s="66">
        <f t="shared" si="21"/>
        <v>38839</v>
      </c>
      <c r="C1411" s="6">
        <v>1.97</v>
      </c>
      <c r="D1411" s="1">
        <v>38839.05972222222</v>
      </c>
      <c r="E1411" s="1"/>
      <c r="F1411">
        <v>-0.82</v>
      </c>
    </row>
    <row r="1412" spans="1:6">
      <c r="A1412" s="1">
        <v>38839.182962962965</v>
      </c>
      <c r="B1412" s="66">
        <f t="shared" ref="B1412:B1475" si="22">INT(A1412)</f>
        <v>38839</v>
      </c>
      <c r="C1412" s="6">
        <v>1.21</v>
      </c>
      <c r="D1412" s="1">
        <v>38839.18472222222</v>
      </c>
      <c r="E1412" s="1"/>
      <c r="F1412">
        <v>-0.82</v>
      </c>
    </row>
    <row r="1413" spans="1:6">
      <c r="A1413" s="1">
        <v>38839.307962962965</v>
      </c>
      <c r="B1413" s="66">
        <f t="shared" si="22"/>
        <v>38839</v>
      </c>
      <c r="C1413" s="6">
        <v>4.04</v>
      </c>
      <c r="D1413" s="1">
        <v>38839.30972222222</v>
      </c>
      <c r="E1413" s="1"/>
      <c r="F1413">
        <v>-0.82</v>
      </c>
    </row>
    <row r="1414" spans="1:6">
      <c r="A1414" s="1">
        <v>38839.432962962965</v>
      </c>
      <c r="B1414" s="66">
        <f t="shared" si="22"/>
        <v>38839</v>
      </c>
      <c r="C1414" s="6">
        <v>8.32</v>
      </c>
      <c r="D1414" s="1">
        <v>38839.43472222222</v>
      </c>
      <c r="E1414" s="1"/>
      <c r="F1414">
        <v>-0.82</v>
      </c>
    </row>
    <row r="1415" spans="1:6">
      <c r="A1415" s="1">
        <v>38839.557962962965</v>
      </c>
      <c r="B1415" s="66">
        <f t="shared" si="22"/>
        <v>38839</v>
      </c>
      <c r="C1415" s="6">
        <v>9.44</v>
      </c>
      <c r="D1415" s="1">
        <v>38839.55972222222</v>
      </c>
      <c r="E1415" s="1"/>
      <c r="F1415">
        <v>-0.82</v>
      </c>
    </row>
    <row r="1416" spans="1:6">
      <c r="A1416" s="1">
        <v>38839.682962962965</v>
      </c>
      <c r="B1416" s="66">
        <f t="shared" si="22"/>
        <v>38839</v>
      </c>
      <c r="C1416" s="6">
        <v>8.6</v>
      </c>
      <c r="D1416" s="1">
        <v>38839.68472222222</v>
      </c>
      <c r="E1416" s="1"/>
      <c r="F1416">
        <v>-0.82</v>
      </c>
    </row>
    <row r="1417" spans="1:6">
      <c r="A1417" s="1">
        <v>38839.807962962965</v>
      </c>
      <c r="B1417" s="66">
        <f t="shared" si="22"/>
        <v>38839</v>
      </c>
      <c r="C1417" s="6">
        <v>6.96</v>
      </c>
      <c r="D1417" s="1">
        <v>38839.80972222222</v>
      </c>
      <c r="E1417" s="1"/>
      <c r="F1417">
        <v>-0.82</v>
      </c>
    </row>
    <row r="1418" spans="1:6">
      <c r="A1418" s="1">
        <v>38839.932962962965</v>
      </c>
      <c r="B1418" s="66">
        <f t="shared" si="22"/>
        <v>38839</v>
      </c>
      <c r="C1418" s="6">
        <v>4.83</v>
      </c>
      <c r="D1418" s="1">
        <v>38839.93472222222</v>
      </c>
      <c r="E1418" s="1"/>
      <c r="F1418">
        <v>-0.82</v>
      </c>
    </row>
    <row r="1419" spans="1:6">
      <c r="A1419" s="1">
        <v>38840.057962962965</v>
      </c>
      <c r="B1419" s="66">
        <f t="shared" si="22"/>
        <v>38840</v>
      </c>
      <c r="C1419" s="6">
        <v>3.78</v>
      </c>
      <c r="D1419" s="1">
        <v>38840.05972222222</v>
      </c>
      <c r="E1419" s="1"/>
      <c r="F1419">
        <v>-0.82</v>
      </c>
    </row>
    <row r="1420" spans="1:6">
      <c r="A1420" s="1">
        <v>38840.182962962965</v>
      </c>
      <c r="B1420" s="66">
        <f t="shared" si="22"/>
        <v>38840</v>
      </c>
      <c r="C1420" s="6">
        <v>3.52</v>
      </c>
      <c r="D1420" s="1">
        <v>38840.18472222222</v>
      </c>
      <c r="E1420" s="1"/>
      <c r="F1420">
        <v>-0.82</v>
      </c>
    </row>
    <row r="1421" spans="1:6">
      <c r="A1421" s="1">
        <v>38840.307962962965</v>
      </c>
      <c r="B1421" s="66">
        <f t="shared" si="22"/>
        <v>38840</v>
      </c>
      <c r="C1421" s="6">
        <v>4.5599999999999996</v>
      </c>
      <c r="D1421" s="1">
        <v>38840.30972222222</v>
      </c>
      <c r="E1421" s="1"/>
      <c r="F1421">
        <v>-0.56000000000000005</v>
      </c>
    </row>
    <row r="1422" spans="1:6">
      <c r="A1422" s="1">
        <v>38840.432962962965</v>
      </c>
      <c r="B1422" s="66">
        <f t="shared" si="22"/>
        <v>38840</v>
      </c>
      <c r="C1422" s="6">
        <v>8.32</v>
      </c>
      <c r="D1422" s="1">
        <v>38840.43472222222</v>
      </c>
      <c r="E1422" s="1"/>
      <c r="F1422">
        <v>-0.56000000000000005</v>
      </c>
    </row>
    <row r="1423" spans="1:6">
      <c r="A1423" s="1">
        <v>38840.557962962965</v>
      </c>
      <c r="B1423" s="66">
        <f t="shared" si="22"/>
        <v>38840</v>
      </c>
      <c r="C1423" s="6">
        <v>12.01</v>
      </c>
      <c r="D1423" s="1">
        <v>38840.55972222222</v>
      </c>
      <c r="E1423" s="1"/>
      <c r="F1423">
        <v>-0.56000000000000005</v>
      </c>
    </row>
    <row r="1424" spans="1:6">
      <c r="A1424" s="1">
        <v>38840.682962962965</v>
      </c>
      <c r="B1424" s="66">
        <f t="shared" si="22"/>
        <v>38840</v>
      </c>
      <c r="C1424" s="6">
        <v>10.57</v>
      </c>
      <c r="D1424" s="1">
        <v>38840.68472222222</v>
      </c>
      <c r="E1424" s="1"/>
      <c r="F1424">
        <v>-0.56000000000000005</v>
      </c>
    </row>
    <row r="1425" spans="1:6">
      <c r="A1425" s="1">
        <v>38840.807962962965</v>
      </c>
      <c r="B1425" s="66">
        <f t="shared" si="22"/>
        <v>38840</v>
      </c>
      <c r="C1425" s="6">
        <v>8.0500000000000007</v>
      </c>
      <c r="D1425" s="1">
        <v>38840.80972222222</v>
      </c>
      <c r="E1425" s="1"/>
      <c r="F1425">
        <v>-0.56000000000000005</v>
      </c>
    </row>
    <row r="1426" spans="1:6">
      <c r="A1426" s="1">
        <v>38840.932962962965</v>
      </c>
      <c r="B1426" s="66">
        <f t="shared" si="22"/>
        <v>38840</v>
      </c>
      <c r="C1426" s="6">
        <v>6.42</v>
      </c>
      <c r="D1426" s="1">
        <v>38840.93472222222</v>
      </c>
      <c r="E1426" s="1"/>
      <c r="F1426">
        <v>-0.56000000000000005</v>
      </c>
    </row>
    <row r="1427" spans="1:6">
      <c r="A1427" s="1">
        <v>38841.057962962965</v>
      </c>
      <c r="B1427" s="66">
        <f t="shared" si="22"/>
        <v>38841</v>
      </c>
      <c r="C1427" s="6">
        <v>5.35</v>
      </c>
      <c r="D1427" s="1">
        <v>38841.05972222222</v>
      </c>
      <c r="E1427" s="1"/>
      <c r="F1427">
        <v>-0.56000000000000005</v>
      </c>
    </row>
    <row r="1428" spans="1:6">
      <c r="A1428" s="1">
        <v>38841.182962962965</v>
      </c>
      <c r="B1428" s="66">
        <f t="shared" si="22"/>
        <v>38841</v>
      </c>
      <c r="C1428" s="6">
        <v>4.3</v>
      </c>
      <c r="D1428" s="1">
        <v>38841.18472222222</v>
      </c>
      <c r="E1428" s="1"/>
      <c r="F1428">
        <v>-0.56000000000000005</v>
      </c>
    </row>
    <row r="1429" spans="1:6">
      <c r="A1429" s="1">
        <v>38841.307962962965</v>
      </c>
      <c r="B1429" s="66">
        <f t="shared" si="22"/>
        <v>38841</v>
      </c>
      <c r="C1429" s="6">
        <v>4.5599999999999996</v>
      </c>
      <c r="D1429" s="1">
        <v>38841.30972222222</v>
      </c>
      <c r="E1429" s="1"/>
      <c r="F1429">
        <v>-0.56000000000000005</v>
      </c>
    </row>
    <row r="1430" spans="1:6">
      <c r="A1430" s="1">
        <v>38841.432962962965</v>
      </c>
      <c r="B1430" s="66">
        <f t="shared" si="22"/>
        <v>38841</v>
      </c>
      <c r="C1430" s="6">
        <v>6.69</v>
      </c>
      <c r="D1430" s="1">
        <v>38841.43472222222</v>
      </c>
      <c r="E1430" s="1"/>
      <c r="F1430">
        <v>-0.56000000000000005</v>
      </c>
    </row>
    <row r="1431" spans="1:6">
      <c r="A1431" s="1">
        <v>38841.557962962965</v>
      </c>
      <c r="B1431" s="66">
        <f t="shared" si="22"/>
        <v>38841</v>
      </c>
      <c r="C1431" s="6">
        <v>5.35</v>
      </c>
      <c r="D1431" s="1">
        <v>38841.55972222222</v>
      </c>
      <c r="E1431" s="1"/>
      <c r="F1431">
        <v>-0.31</v>
      </c>
    </row>
    <row r="1432" spans="1:6">
      <c r="A1432" s="1">
        <v>38841.682962962965</v>
      </c>
      <c r="B1432" s="66">
        <f t="shared" si="22"/>
        <v>38841</v>
      </c>
      <c r="C1432" s="6">
        <v>8.0500000000000007</v>
      </c>
      <c r="D1432" s="1">
        <v>38841.68472222222</v>
      </c>
      <c r="E1432" s="1"/>
      <c r="F1432">
        <v>-0.31</v>
      </c>
    </row>
    <row r="1433" spans="1:6">
      <c r="A1433" s="1">
        <v>38841.807962962965</v>
      </c>
      <c r="B1433" s="66">
        <f t="shared" si="22"/>
        <v>38841</v>
      </c>
      <c r="C1433" s="6">
        <v>10</v>
      </c>
      <c r="D1433" s="1">
        <v>38841.80972222222</v>
      </c>
      <c r="E1433" s="1"/>
      <c r="F1433">
        <v>-0.31</v>
      </c>
    </row>
    <row r="1434" spans="1:6">
      <c r="A1434" s="1">
        <v>38841.932962962965</v>
      </c>
      <c r="B1434" s="66">
        <f t="shared" si="22"/>
        <v>38841</v>
      </c>
      <c r="C1434" s="6">
        <v>9.44</v>
      </c>
      <c r="D1434" s="1">
        <v>38841.93472222222</v>
      </c>
      <c r="E1434" s="1"/>
      <c r="F1434">
        <v>-0.56000000000000005</v>
      </c>
    </row>
    <row r="1435" spans="1:6">
      <c r="A1435" s="1">
        <v>38842.057962962965</v>
      </c>
      <c r="B1435" s="66">
        <f t="shared" si="22"/>
        <v>38842</v>
      </c>
      <c r="C1435" s="6">
        <v>5.35</v>
      </c>
      <c r="D1435" s="1">
        <v>38842.05972222222</v>
      </c>
      <c r="E1435" s="1"/>
      <c r="F1435">
        <v>-0.56000000000000005</v>
      </c>
    </row>
    <row r="1436" spans="1:6">
      <c r="A1436" s="1">
        <v>38842.182962962965</v>
      </c>
      <c r="B1436" s="66">
        <f t="shared" si="22"/>
        <v>38842</v>
      </c>
      <c r="C1436" s="6">
        <v>4.83</v>
      </c>
      <c r="D1436" s="1">
        <v>38842.18472222222</v>
      </c>
      <c r="E1436" s="1"/>
      <c r="F1436">
        <v>-0.56000000000000005</v>
      </c>
    </row>
    <row r="1437" spans="1:6">
      <c r="A1437" s="1">
        <v>38842.307962962965</v>
      </c>
      <c r="B1437" s="66">
        <f t="shared" si="22"/>
        <v>38842</v>
      </c>
      <c r="C1437" s="6">
        <v>4.3</v>
      </c>
      <c r="D1437" s="1">
        <v>38842.30972222222</v>
      </c>
      <c r="E1437" s="1"/>
      <c r="F1437">
        <v>-0.56000000000000005</v>
      </c>
    </row>
    <row r="1438" spans="1:6">
      <c r="A1438" s="1">
        <v>38842.432962962965</v>
      </c>
      <c r="B1438" s="66">
        <f t="shared" si="22"/>
        <v>38842</v>
      </c>
      <c r="C1438" s="6">
        <v>4.5599999999999996</v>
      </c>
      <c r="D1438" s="1">
        <v>38842.43472222222</v>
      </c>
      <c r="E1438" s="1"/>
      <c r="F1438">
        <v>-0.56000000000000005</v>
      </c>
    </row>
    <row r="1439" spans="1:6">
      <c r="A1439" s="1">
        <v>38842.557962962965</v>
      </c>
      <c r="B1439" s="66">
        <f t="shared" si="22"/>
        <v>38842</v>
      </c>
      <c r="C1439" s="6">
        <v>4.5599999999999996</v>
      </c>
      <c r="D1439" s="1">
        <v>38842.55972222222</v>
      </c>
      <c r="E1439" s="1"/>
      <c r="F1439">
        <v>-0.56000000000000005</v>
      </c>
    </row>
    <row r="1440" spans="1:6">
      <c r="A1440" s="1">
        <v>38842.682962962965</v>
      </c>
      <c r="B1440" s="66">
        <f t="shared" si="22"/>
        <v>38842</v>
      </c>
      <c r="C1440" s="6">
        <v>6.69</v>
      </c>
      <c r="D1440" s="1">
        <v>38842.68472222222</v>
      </c>
      <c r="E1440" s="1"/>
      <c r="F1440">
        <v>-0.56000000000000005</v>
      </c>
    </row>
    <row r="1441" spans="1:6">
      <c r="A1441" s="1">
        <v>38842.807962962965</v>
      </c>
      <c r="B1441" s="66">
        <f t="shared" si="22"/>
        <v>38842</v>
      </c>
      <c r="C1441" s="6">
        <v>8.32</v>
      </c>
      <c r="D1441" s="1">
        <v>38842.80972222222</v>
      </c>
      <c r="E1441" s="1"/>
      <c r="F1441">
        <v>-0.56000000000000005</v>
      </c>
    </row>
    <row r="1442" spans="1:6">
      <c r="A1442" s="1">
        <v>38842.932962962965</v>
      </c>
      <c r="B1442" s="66">
        <f t="shared" si="22"/>
        <v>38842</v>
      </c>
      <c r="C1442" s="6">
        <v>8.0500000000000007</v>
      </c>
      <c r="D1442" s="1">
        <v>38842.93472222222</v>
      </c>
      <c r="E1442" s="1"/>
      <c r="F1442">
        <v>-0.56000000000000005</v>
      </c>
    </row>
    <row r="1443" spans="1:6">
      <c r="A1443" s="1">
        <v>38843.057962962965</v>
      </c>
      <c r="B1443" s="66">
        <f t="shared" si="22"/>
        <v>38843</v>
      </c>
      <c r="C1443" s="6">
        <v>7.5</v>
      </c>
      <c r="D1443" s="1">
        <v>38843.05972222222</v>
      </c>
      <c r="E1443" s="1"/>
      <c r="F1443">
        <v>-0.56000000000000005</v>
      </c>
    </row>
    <row r="1444" spans="1:6">
      <c r="A1444" s="1">
        <v>38843.182962962965</v>
      </c>
      <c r="B1444" s="66">
        <f t="shared" si="22"/>
        <v>38843</v>
      </c>
      <c r="C1444" s="6">
        <v>6.96</v>
      </c>
      <c r="D1444" s="1">
        <v>38843.18472222222</v>
      </c>
      <c r="E1444" s="1"/>
      <c r="F1444">
        <v>-0.56000000000000005</v>
      </c>
    </row>
    <row r="1445" spans="1:6">
      <c r="A1445" s="1">
        <v>38843.307962962965</v>
      </c>
      <c r="B1445" s="66">
        <f t="shared" si="22"/>
        <v>38843</v>
      </c>
      <c r="C1445" s="6">
        <v>6.42</v>
      </c>
      <c r="D1445" s="1">
        <v>38843.30972222222</v>
      </c>
      <c r="E1445" s="1"/>
      <c r="F1445">
        <v>-0.56000000000000005</v>
      </c>
    </row>
    <row r="1446" spans="1:6">
      <c r="A1446" s="1">
        <v>38843.432962962965</v>
      </c>
      <c r="B1446" s="66">
        <f t="shared" si="22"/>
        <v>38843</v>
      </c>
      <c r="C1446" s="6">
        <v>6.42</v>
      </c>
      <c r="D1446" s="1">
        <v>38843.43472222222</v>
      </c>
      <c r="E1446" s="1"/>
      <c r="F1446">
        <v>-0.56000000000000005</v>
      </c>
    </row>
    <row r="1447" spans="1:6">
      <c r="A1447" s="1">
        <v>38843.557962962965</v>
      </c>
      <c r="B1447" s="66">
        <f t="shared" si="22"/>
        <v>38843</v>
      </c>
      <c r="C1447" s="6">
        <v>7.78</v>
      </c>
      <c r="D1447" s="1">
        <v>38843.55972222222</v>
      </c>
      <c r="E1447" s="1"/>
      <c r="F1447">
        <v>-0.56000000000000005</v>
      </c>
    </row>
    <row r="1448" spans="1:6">
      <c r="A1448" s="1">
        <v>38843.682962962965</v>
      </c>
      <c r="B1448" s="66">
        <f t="shared" si="22"/>
        <v>38843</v>
      </c>
      <c r="C1448" s="6">
        <v>9.7200000000000006</v>
      </c>
      <c r="D1448" s="1">
        <v>38843.68472222222</v>
      </c>
      <c r="E1448" s="1"/>
      <c r="F1448">
        <v>-0.56000000000000005</v>
      </c>
    </row>
    <row r="1449" spans="1:6">
      <c r="A1449" s="1">
        <v>38843.807962962965</v>
      </c>
      <c r="B1449" s="66">
        <f t="shared" si="22"/>
        <v>38843</v>
      </c>
      <c r="C1449" s="6">
        <v>10.85</v>
      </c>
      <c r="D1449" s="1">
        <v>38843.80972222222</v>
      </c>
      <c r="E1449" s="1"/>
      <c r="F1449">
        <v>-0.56000000000000005</v>
      </c>
    </row>
    <row r="1450" spans="1:6">
      <c r="A1450" s="1">
        <v>38843.932962962965</v>
      </c>
      <c r="B1450" s="66">
        <f t="shared" si="22"/>
        <v>38843</v>
      </c>
      <c r="C1450" s="6">
        <v>10.85</v>
      </c>
      <c r="D1450" s="1">
        <v>38843.93472222222</v>
      </c>
      <c r="E1450" s="1"/>
      <c r="F1450">
        <v>-0.56000000000000005</v>
      </c>
    </row>
    <row r="1451" spans="1:6">
      <c r="A1451" s="1">
        <v>38844.057962962965</v>
      </c>
      <c r="B1451" s="66">
        <f t="shared" si="22"/>
        <v>38844</v>
      </c>
      <c r="C1451" s="6">
        <v>10.28</v>
      </c>
      <c r="D1451" s="1">
        <v>38844.05972222222</v>
      </c>
      <c r="E1451" s="1"/>
      <c r="F1451">
        <v>-0.56000000000000005</v>
      </c>
    </row>
    <row r="1452" spans="1:6">
      <c r="A1452" s="1">
        <v>38844.182962962965</v>
      </c>
      <c r="B1452" s="66">
        <f t="shared" si="22"/>
        <v>38844</v>
      </c>
      <c r="C1452" s="6">
        <v>9.44</v>
      </c>
      <c r="D1452" s="1">
        <v>38844.18472222222</v>
      </c>
      <c r="E1452" s="1"/>
      <c r="F1452">
        <v>-0.56000000000000005</v>
      </c>
    </row>
    <row r="1453" spans="1:6">
      <c r="A1453" s="1">
        <v>38844.307962962965</v>
      </c>
      <c r="B1453" s="66">
        <f t="shared" si="22"/>
        <v>38844</v>
      </c>
      <c r="C1453" s="6">
        <v>8.32</v>
      </c>
      <c r="D1453" s="1">
        <v>38844.30972222222</v>
      </c>
      <c r="E1453" s="1"/>
      <c r="F1453">
        <v>-0.56000000000000005</v>
      </c>
    </row>
    <row r="1454" spans="1:6">
      <c r="A1454" s="1">
        <v>38844.432962962965</v>
      </c>
      <c r="B1454" s="66">
        <f t="shared" si="22"/>
        <v>38844</v>
      </c>
      <c r="C1454" s="6">
        <v>8.6</v>
      </c>
      <c r="D1454" s="1">
        <v>38844.43472222222</v>
      </c>
      <c r="E1454" s="1"/>
      <c r="F1454">
        <v>-0.56000000000000005</v>
      </c>
    </row>
    <row r="1455" spans="1:6">
      <c r="A1455" s="1">
        <v>38844.557962962965</v>
      </c>
      <c r="B1455" s="66">
        <f t="shared" si="22"/>
        <v>38844</v>
      </c>
      <c r="C1455" s="6">
        <v>8.8800000000000008</v>
      </c>
      <c r="D1455" s="1">
        <v>38844.55972222222</v>
      </c>
      <c r="E1455" s="1"/>
      <c r="F1455">
        <v>-0.31</v>
      </c>
    </row>
    <row r="1456" spans="1:6">
      <c r="A1456" s="1">
        <v>38844.682962962965</v>
      </c>
      <c r="B1456" s="66">
        <f t="shared" si="22"/>
        <v>38844</v>
      </c>
      <c r="C1456" s="6">
        <v>10</v>
      </c>
      <c r="D1456" s="1">
        <v>38844.68472222222</v>
      </c>
      <c r="E1456" s="1"/>
      <c r="F1456">
        <v>1.72</v>
      </c>
    </row>
    <row r="1457" spans="1:8">
      <c r="A1457" s="1">
        <v>38844.807962962965</v>
      </c>
      <c r="B1457" s="66">
        <f t="shared" si="22"/>
        <v>38844</v>
      </c>
      <c r="C1457" s="6">
        <v>10.85</v>
      </c>
      <c r="D1457" s="1">
        <v>38844.80972222222</v>
      </c>
      <c r="E1457" s="1"/>
      <c r="F1457">
        <v>2.4900000000000002</v>
      </c>
    </row>
    <row r="1458" spans="1:8">
      <c r="A1458" s="1">
        <v>38844.932962962965</v>
      </c>
      <c r="B1458" s="66">
        <f t="shared" si="22"/>
        <v>38844</v>
      </c>
      <c r="C1458" s="6">
        <v>6.69</v>
      </c>
      <c r="D1458" s="1">
        <v>38844.93472222222</v>
      </c>
      <c r="E1458" s="1"/>
      <c r="F1458">
        <v>6.69</v>
      </c>
    </row>
    <row r="1459" spans="1:8">
      <c r="A1459" s="1">
        <v>38845.057962962965</v>
      </c>
      <c r="B1459" s="66">
        <f t="shared" si="22"/>
        <v>38845</v>
      </c>
      <c r="C1459" s="6">
        <v>3</v>
      </c>
      <c r="D1459" s="1">
        <v>38845.05972222222</v>
      </c>
      <c r="E1459" s="1"/>
      <c r="F1459">
        <v>2.4900000000000002</v>
      </c>
    </row>
    <row r="1460" spans="1:8">
      <c r="A1460" s="1">
        <v>38845.182962962965</v>
      </c>
      <c r="B1460" s="66">
        <f t="shared" si="22"/>
        <v>38845</v>
      </c>
      <c r="C1460" s="6">
        <v>0.95</v>
      </c>
      <c r="D1460" s="1">
        <v>38845.18472222222</v>
      </c>
      <c r="E1460" s="1"/>
      <c r="F1460">
        <v>0.44</v>
      </c>
    </row>
    <row r="1461" spans="1:8">
      <c r="A1461" s="1">
        <v>38845.307962962965</v>
      </c>
      <c r="B1461" s="66">
        <f t="shared" si="22"/>
        <v>38845</v>
      </c>
      <c r="C1461" s="6">
        <v>8.32</v>
      </c>
      <c r="D1461" s="1">
        <v>38845.30972222222</v>
      </c>
      <c r="E1461" s="1"/>
      <c r="F1461">
        <v>10.85</v>
      </c>
    </row>
    <row r="1462" spans="1:8" s="6" customFormat="1">
      <c r="A1462" s="5">
        <v>38845.432962962965</v>
      </c>
      <c r="B1462" s="66">
        <f t="shared" si="22"/>
        <v>38845</v>
      </c>
      <c r="C1462" s="6">
        <v>16.899999999999999</v>
      </c>
      <c r="D1462" s="5">
        <v>38845.43472222222</v>
      </c>
      <c r="E1462" s="5"/>
      <c r="F1462" s="6">
        <v>23.45</v>
      </c>
    </row>
    <row r="1463" spans="1:8">
      <c r="A1463" s="1">
        <v>38845.557962962965</v>
      </c>
      <c r="B1463" s="66">
        <f t="shared" si="22"/>
        <v>38845</v>
      </c>
      <c r="C1463">
        <v>18.53</v>
      </c>
      <c r="D1463" s="1">
        <v>38844.55972222222</v>
      </c>
      <c r="E1463" s="1"/>
      <c r="F1463">
        <v>-0.31</v>
      </c>
    </row>
    <row r="1464" spans="1:8">
      <c r="A1464" s="1">
        <v>38845.682962962965</v>
      </c>
      <c r="B1464" s="66">
        <f t="shared" si="22"/>
        <v>38845</v>
      </c>
      <c r="C1464">
        <v>16.579999999999998</v>
      </c>
      <c r="D1464" s="1">
        <v>38844.68472222222</v>
      </c>
      <c r="E1464" s="1"/>
      <c r="F1464">
        <v>1.72</v>
      </c>
    </row>
    <row r="1465" spans="1:8">
      <c r="A1465" s="1">
        <v>38845.807962962965</v>
      </c>
      <c r="B1465" s="66">
        <f t="shared" si="22"/>
        <v>38845</v>
      </c>
      <c r="C1465">
        <v>12.01</v>
      </c>
      <c r="D1465" s="1">
        <v>38844.80972222222</v>
      </c>
      <c r="E1465" s="1"/>
      <c r="F1465">
        <v>2.4900000000000002</v>
      </c>
    </row>
    <row r="1466" spans="1:8">
      <c r="A1466" s="1">
        <v>38845.932962962965</v>
      </c>
      <c r="B1466" s="66">
        <f t="shared" si="22"/>
        <v>38845</v>
      </c>
      <c r="C1466">
        <v>8.0500000000000007</v>
      </c>
      <c r="D1466" s="1">
        <v>38844.93472222222</v>
      </c>
      <c r="E1466" s="1"/>
      <c r="F1466">
        <v>6.69</v>
      </c>
    </row>
    <row r="1467" spans="1:8">
      <c r="A1467" s="1">
        <v>38846.057962962965</v>
      </c>
      <c r="B1467" s="66">
        <f t="shared" si="22"/>
        <v>38846</v>
      </c>
      <c r="C1467">
        <v>4.5599999999999996</v>
      </c>
      <c r="D1467" s="1">
        <v>38845.05972222222</v>
      </c>
      <c r="E1467" s="1"/>
      <c r="F1467">
        <v>2.4900000000000002</v>
      </c>
    </row>
    <row r="1468" spans="1:8">
      <c r="A1468" s="1">
        <v>38846.182962962965</v>
      </c>
      <c r="B1468" s="66">
        <f t="shared" si="22"/>
        <v>38846</v>
      </c>
      <c r="C1468">
        <v>3.78</v>
      </c>
      <c r="D1468" s="1">
        <v>38845.18472222222</v>
      </c>
      <c r="E1468" s="1"/>
      <c r="F1468">
        <v>0.44</v>
      </c>
    </row>
    <row r="1469" spans="1:8">
      <c r="A1469" s="1">
        <v>38846.307962962965</v>
      </c>
      <c r="B1469" s="66">
        <f t="shared" si="22"/>
        <v>38846</v>
      </c>
      <c r="C1469">
        <v>4.83</v>
      </c>
      <c r="D1469" s="1">
        <v>38845.30972222222</v>
      </c>
      <c r="E1469" s="1"/>
      <c r="F1469">
        <v>10.85</v>
      </c>
    </row>
    <row r="1470" spans="1:8">
      <c r="A1470" s="1">
        <v>38846.432962962965</v>
      </c>
      <c r="B1470" s="66">
        <f t="shared" si="22"/>
        <v>38846</v>
      </c>
      <c r="C1470">
        <v>15.32</v>
      </c>
      <c r="D1470" s="1">
        <v>38845.43472222222</v>
      </c>
      <c r="E1470" s="1"/>
      <c r="F1470" s="7">
        <v>23.45</v>
      </c>
      <c r="G1470" s="7"/>
      <c r="H1470" s="7"/>
    </row>
    <row r="1471" spans="1:8">
      <c r="A1471" s="1">
        <v>38846.557962962965</v>
      </c>
      <c r="B1471" s="66">
        <f t="shared" si="22"/>
        <v>38846</v>
      </c>
      <c r="C1471" s="7">
        <v>31.75</v>
      </c>
      <c r="D1471" s="1">
        <v>38845.55972222222</v>
      </c>
      <c r="E1471" s="1"/>
      <c r="F1471" s="7">
        <v>23.83</v>
      </c>
      <c r="G1471" s="7"/>
      <c r="H1471" s="7"/>
    </row>
    <row r="1472" spans="1:8">
      <c r="A1472" s="1">
        <v>38846.682962962965</v>
      </c>
      <c r="B1472" s="66">
        <f t="shared" si="22"/>
        <v>38846</v>
      </c>
      <c r="C1472" s="7">
        <v>31.29</v>
      </c>
      <c r="D1472" s="1">
        <v>38845.68472222222</v>
      </c>
      <c r="E1472" s="1"/>
      <c r="F1472" s="7">
        <v>19.54</v>
      </c>
      <c r="G1472" s="7"/>
      <c r="H1472" s="7"/>
    </row>
    <row r="1473" spans="1:6">
      <c r="A1473" s="1">
        <v>38846.807962962965</v>
      </c>
      <c r="B1473" s="66">
        <f t="shared" si="22"/>
        <v>38846</v>
      </c>
      <c r="C1473">
        <v>23.08</v>
      </c>
      <c r="D1473" s="1">
        <v>38845.80972222222</v>
      </c>
      <c r="E1473" s="1"/>
      <c r="F1473">
        <v>16.579999999999998</v>
      </c>
    </row>
    <row r="1474" spans="1:6">
      <c r="A1474" s="1">
        <v>38846.932962962965</v>
      </c>
      <c r="B1474" s="66">
        <f t="shared" si="22"/>
        <v>38846</v>
      </c>
      <c r="C1474">
        <v>10.28</v>
      </c>
      <c r="D1474" s="1">
        <v>38845.93472222222</v>
      </c>
      <c r="E1474" s="1"/>
      <c r="F1474">
        <v>9.15</v>
      </c>
    </row>
    <row r="1475" spans="1:6">
      <c r="A1475" s="1">
        <v>38847.057962962965</v>
      </c>
      <c r="B1475" s="66">
        <f t="shared" si="22"/>
        <v>38847</v>
      </c>
      <c r="C1475">
        <v>5.35</v>
      </c>
      <c r="D1475" s="1">
        <v>38846.05972222222</v>
      </c>
      <c r="E1475" s="1"/>
      <c r="F1475">
        <v>4.83</v>
      </c>
    </row>
    <row r="1476" spans="1:6">
      <c r="A1476" s="1">
        <v>38847.182962962965</v>
      </c>
      <c r="B1476" s="66">
        <f t="shared" ref="B1476:B1539" si="23">INT(A1476)</f>
        <v>38847</v>
      </c>
      <c r="C1476">
        <v>4.83</v>
      </c>
      <c r="D1476" s="1">
        <v>38846.18472222222</v>
      </c>
      <c r="E1476" s="1"/>
      <c r="F1476">
        <v>4.3</v>
      </c>
    </row>
    <row r="1477" spans="1:6">
      <c r="A1477" s="1">
        <v>38847.307962962965</v>
      </c>
      <c r="B1477" s="66">
        <f t="shared" si="23"/>
        <v>38847</v>
      </c>
      <c r="C1477">
        <v>6.42</v>
      </c>
      <c r="D1477" s="1">
        <v>38846.30972222222</v>
      </c>
      <c r="E1477" s="1"/>
      <c r="F1477">
        <v>10.28</v>
      </c>
    </row>
    <row r="1478" spans="1:6">
      <c r="A1478" s="1">
        <v>38847.432962962965</v>
      </c>
      <c r="B1478" s="66">
        <f t="shared" si="23"/>
        <v>38847</v>
      </c>
      <c r="C1478">
        <v>12.89</v>
      </c>
      <c r="D1478" s="1">
        <v>38846.43472222222</v>
      </c>
      <c r="E1478" s="1"/>
      <c r="F1478">
        <v>21.98</v>
      </c>
    </row>
    <row r="1479" spans="1:6">
      <c r="A1479" s="1">
        <v>38847.557962962965</v>
      </c>
      <c r="B1479" s="66">
        <f t="shared" si="23"/>
        <v>38847</v>
      </c>
      <c r="C1479">
        <v>14.09</v>
      </c>
      <c r="D1479" s="1">
        <v>38846.55972222222</v>
      </c>
      <c r="E1479" s="1"/>
      <c r="F1479">
        <v>32.700000000000003</v>
      </c>
    </row>
    <row r="1480" spans="1:6">
      <c r="A1480" s="1">
        <v>38847.682962962965</v>
      </c>
      <c r="B1480" s="66">
        <f t="shared" si="23"/>
        <v>38847</v>
      </c>
      <c r="C1480">
        <v>14.7</v>
      </c>
      <c r="D1480" s="1">
        <v>38846.68472222222</v>
      </c>
      <c r="E1480" s="1"/>
      <c r="F1480">
        <v>35.18</v>
      </c>
    </row>
    <row r="1481" spans="1:6">
      <c r="A1481" s="1">
        <v>38847.807962962965</v>
      </c>
      <c r="B1481" s="66">
        <f t="shared" si="23"/>
        <v>38847</v>
      </c>
      <c r="C1481">
        <v>12.01</v>
      </c>
      <c r="D1481" s="1">
        <v>38846.80972222222</v>
      </c>
      <c r="E1481" s="1"/>
      <c r="F1481">
        <v>24.97</v>
      </c>
    </row>
    <row r="1482" spans="1:6">
      <c r="A1482" s="1">
        <v>38847.932962962965</v>
      </c>
      <c r="B1482" s="66">
        <f t="shared" si="23"/>
        <v>38847</v>
      </c>
      <c r="C1482">
        <v>7.78</v>
      </c>
      <c r="D1482" s="1">
        <v>38846.93472222222</v>
      </c>
      <c r="E1482" s="1"/>
      <c r="F1482">
        <v>7.78</v>
      </c>
    </row>
    <row r="1483" spans="1:6">
      <c r="A1483" s="1">
        <v>38848.057962962965</v>
      </c>
      <c r="B1483" s="66">
        <f t="shared" si="23"/>
        <v>38848</v>
      </c>
      <c r="C1483">
        <v>6.15</v>
      </c>
      <c r="D1483" s="1">
        <v>38847.05972222222</v>
      </c>
      <c r="E1483" s="1"/>
      <c r="F1483">
        <v>2.74</v>
      </c>
    </row>
    <row r="1484" spans="1:6">
      <c r="A1484" s="1">
        <v>38848.182962962965</v>
      </c>
      <c r="B1484" s="66">
        <f t="shared" si="23"/>
        <v>38848</v>
      </c>
      <c r="C1484">
        <v>4.5599999999999996</v>
      </c>
      <c r="D1484" s="1">
        <v>38847.18472222222</v>
      </c>
      <c r="E1484" s="1"/>
      <c r="F1484">
        <v>4.04</v>
      </c>
    </row>
    <row r="1485" spans="1:6">
      <c r="A1485" s="1">
        <v>38848.307962962965</v>
      </c>
      <c r="B1485" s="66">
        <f t="shared" si="23"/>
        <v>38848</v>
      </c>
      <c r="C1485">
        <v>4.04</v>
      </c>
      <c r="D1485" s="1">
        <v>38847.30972222222</v>
      </c>
      <c r="E1485" s="1"/>
      <c r="F1485">
        <v>6.42</v>
      </c>
    </row>
    <row r="1486" spans="1:6">
      <c r="A1486" s="1">
        <v>38848.432962962965</v>
      </c>
      <c r="B1486" s="66">
        <f t="shared" si="23"/>
        <v>38848</v>
      </c>
      <c r="C1486">
        <v>8.8800000000000008</v>
      </c>
      <c r="D1486" s="1">
        <v>38847.43472222222</v>
      </c>
      <c r="E1486" s="1"/>
      <c r="F1486">
        <v>14.7</v>
      </c>
    </row>
    <row r="1487" spans="1:6">
      <c r="A1487" s="1">
        <v>38848.557962962965</v>
      </c>
      <c r="B1487" s="66">
        <f t="shared" si="23"/>
        <v>38848</v>
      </c>
      <c r="C1487">
        <v>14.7</v>
      </c>
      <c r="D1487" s="1">
        <v>38847.55972222222</v>
      </c>
      <c r="E1487" s="1"/>
      <c r="F1487">
        <v>13.49</v>
      </c>
    </row>
    <row r="1488" spans="1:6">
      <c r="A1488" s="1">
        <v>38848.682962962965</v>
      </c>
      <c r="B1488" s="66">
        <f t="shared" si="23"/>
        <v>38848</v>
      </c>
      <c r="C1488">
        <v>17.54</v>
      </c>
      <c r="D1488" s="1">
        <v>38847.68472222222</v>
      </c>
      <c r="E1488" s="1"/>
      <c r="F1488">
        <v>13.79</v>
      </c>
    </row>
    <row r="1489" spans="1:6">
      <c r="A1489" s="1">
        <v>38848.807962962965</v>
      </c>
      <c r="B1489" s="66">
        <f t="shared" si="23"/>
        <v>38848</v>
      </c>
      <c r="C1489">
        <v>11.43</v>
      </c>
      <c r="D1489" s="1">
        <v>38847.80972222222</v>
      </c>
      <c r="E1489" s="1"/>
      <c r="F1489">
        <v>12.3</v>
      </c>
    </row>
    <row r="1490" spans="1:6">
      <c r="A1490" s="1">
        <v>38848.932962962965</v>
      </c>
      <c r="B1490" s="66">
        <f t="shared" si="23"/>
        <v>38848</v>
      </c>
      <c r="C1490">
        <v>6.69</v>
      </c>
      <c r="D1490" s="1">
        <v>38847.93472222222</v>
      </c>
      <c r="E1490" s="1"/>
      <c r="F1490">
        <v>8.32</v>
      </c>
    </row>
    <row r="1491" spans="1:6">
      <c r="A1491" s="1">
        <v>38849.057962962965</v>
      </c>
      <c r="B1491" s="66">
        <f t="shared" si="23"/>
        <v>38849</v>
      </c>
      <c r="C1491">
        <v>4.83</v>
      </c>
      <c r="D1491" s="1">
        <v>38848.05972222222</v>
      </c>
      <c r="E1491" s="1"/>
      <c r="F1491">
        <v>6.42</v>
      </c>
    </row>
    <row r="1492" spans="1:6">
      <c r="A1492" s="1">
        <v>38849.182962962965</v>
      </c>
      <c r="B1492" s="66">
        <f t="shared" si="23"/>
        <v>38849</v>
      </c>
      <c r="C1492">
        <v>3.52</v>
      </c>
      <c r="D1492" s="1">
        <v>38848.18472222222</v>
      </c>
      <c r="E1492" s="1"/>
      <c r="F1492">
        <v>4.83</v>
      </c>
    </row>
    <row r="1493" spans="1:6">
      <c r="A1493" s="1">
        <v>38849.307962962965</v>
      </c>
      <c r="B1493" s="66">
        <f t="shared" si="23"/>
        <v>38849</v>
      </c>
      <c r="C1493">
        <v>2.74</v>
      </c>
      <c r="D1493" s="1">
        <v>38848.30972222222</v>
      </c>
      <c r="E1493" s="1"/>
      <c r="F1493">
        <v>4.3</v>
      </c>
    </row>
    <row r="1494" spans="1:6">
      <c r="A1494" s="1">
        <v>38849.432962962965</v>
      </c>
      <c r="B1494" s="66">
        <f t="shared" si="23"/>
        <v>38849</v>
      </c>
      <c r="C1494">
        <v>4.3</v>
      </c>
      <c r="D1494" s="1">
        <v>38848.43472222222</v>
      </c>
      <c r="E1494" s="1"/>
      <c r="F1494">
        <v>9.15</v>
      </c>
    </row>
    <row r="1495" spans="1:6">
      <c r="A1495" s="1">
        <v>38849.557962962965</v>
      </c>
      <c r="B1495" s="66">
        <f t="shared" si="23"/>
        <v>38849</v>
      </c>
      <c r="C1495">
        <v>11.14</v>
      </c>
      <c r="D1495" s="1">
        <v>38848.55972222222</v>
      </c>
      <c r="E1495" s="1"/>
      <c r="F1495">
        <v>13.79</v>
      </c>
    </row>
    <row r="1496" spans="1:6">
      <c r="A1496" s="1">
        <v>38849.682962962965</v>
      </c>
      <c r="B1496" s="66">
        <f t="shared" si="23"/>
        <v>38849</v>
      </c>
      <c r="C1496">
        <v>8.8800000000000008</v>
      </c>
      <c r="D1496" s="1">
        <v>38848.68472222222</v>
      </c>
      <c r="E1496" s="1"/>
      <c r="F1496">
        <v>13.79</v>
      </c>
    </row>
    <row r="1497" spans="1:6">
      <c r="A1497" s="1">
        <v>38849.807962962965</v>
      </c>
      <c r="B1497" s="66">
        <f t="shared" si="23"/>
        <v>38849</v>
      </c>
      <c r="C1497">
        <v>5.89</v>
      </c>
      <c r="D1497" s="1">
        <v>38848.80972222222</v>
      </c>
      <c r="E1497" s="1"/>
      <c r="F1497">
        <v>11.14</v>
      </c>
    </row>
    <row r="1498" spans="1:6">
      <c r="A1498" s="1">
        <v>38849.932962962965</v>
      </c>
      <c r="B1498" s="66">
        <f t="shared" si="23"/>
        <v>38849</v>
      </c>
      <c r="C1498">
        <v>1.97</v>
      </c>
      <c r="D1498" s="1">
        <v>38848.93472222222</v>
      </c>
      <c r="E1498" s="1"/>
      <c r="F1498">
        <v>6.69</v>
      </c>
    </row>
    <row r="1499" spans="1:6">
      <c r="A1499" s="1">
        <v>38850.057962962965</v>
      </c>
      <c r="B1499" s="66">
        <f t="shared" si="23"/>
        <v>38850</v>
      </c>
      <c r="C1499">
        <v>0.44</v>
      </c>
      <c r="D1499" s="1">
        <v>38849.05972222222</v>
      </c>
      <c r="E1499" s="1"/>
      <c r="F1499">
        <v>4.5599999999999996</v>
      </c>
    </row>
    <row r="1500" spans="1:6">
      <c r="A1500" s="1">
        <v>38850.182962962965</v>
      </c>
      <c r="B1500" s="66">
        <f t="shared" si="23"/>
        <v>38850</v>
      </c>
      <c r="C1500">
        <v>1.21</v>
      </c>
      <c r="D1500" s="1">
        <v>38849.18472222222</v>
      </c>
      <c r="E1500" s="1"/>
      <c r="F1500">
        <v>3</v>
      </c>
    </row>
    <row r="1501" spans="1:6">
      <c r="A1501" s="1">
        <v>38850.307962962965</v>
      </c>
      <c r="B1501" s="66">
        <f t="shared" si="23"/>
        <v>38850</v>
      </c>
      <c r="C1501">
        <v>1.97</v>
      </c>
      <c r="D1501" s="1">
        <v>38849.30972222222</v>
      </c>
      <c r="E1501" s="1"/>
      <c r="F1501">
        <v>2.23</v>
      </c>
    </row>
    <row r="1502" spans="1:6">
      <c r="A1502" s="1">
        <v>38850.432962962965</v>
      </c>
      <c r="B1502" s="66">
        <f t="shared" si="23"/>
        <v>38850</v>
      </c>
      <c r="C1502">
        <v>5.09</v>
      </c>
      <c r="D1502" s="1">
        <v>38849.43472222222</v>
      </c>
      <c r="E1502" s="1"/>
      <c r="F1502">
        <v>3.78</v>
      </c>
    </row>
    <row r="1503" spans="1:6">
      <c r="A1503" s="1">
        <v>38850.557962962965</v>
      </c>
      <c r="B1503" s="66">
        <f t="shared" si="23"/>
        <v>38850</v>
      </c>
      <c r="C1503">
        <v>10</v>
      </c>
      <c r="D1503" s="1">
        <v>38849.55972222222</v>
      </c>
      <c r="E1503" s="1"/>
      <c r="F1503">
        <v>6.96</v>
      </c>
    </row>
    <row r="1504" spans="1:6">
      <c r="A1504" s="1">
        <v>38850.682962962965</v>
      </c>
      <c r="B1504" s="66">
        <f t="shared" si="23"/>
        <v>38850</v>
      </c>
      <c r="C1504">
        <v>7.78</v>
      </c>
      <c r="D1504" s="1">
        <v>38849.68472222222</v>
      </c>
      <c r="E1504" s="1"/>
      <c r="F1504">
        <v>7.23</v>
      </c>
    </row>
    <row r="1505" spans="1:6">
      <c r="A1505" s="1">
        <v>38850.807962962965</v>
      </c>
      <c r="B1505" s="66">
        <f t="shared" si="23"/>
        <v>38850</v>
      </c>
      <c r="C1505">
        <v>5.62</v>
      </c>
      <c r="D1505" s="1">
        <v>38849.80972222222</v>
      </c>
      <c r="E1505" s="1"/>
      <c r="F1505">
        <v>5.62</v>
      </c>
    </row>
    <row r="1506" spans="1:6">
      <c r="A1506" s="1">
        <v>38850.932962962965</v>
      </c>
      <c r="B1506" s="66">
        <f t="shared" si="23"/>
        <v>38850</v>
      </c>
      <c r="C1506">
        <v>2.4900000000000002</v>
      </c>
      <c r="D1506" s="1">
        <v>38849.93472222222</v>
      </c>
      <c r="E1506" s="1"/>
      <c r="F1506">
        <v>1.72</v>
      </c>
    </row>
    <row r="1507" spans="1:6">
      <c r="A1507" s="1">
        <v>38851.057962962965</v>
      </c>
      <c r="B1507" s="66">
        <f t="shared" si="23"/>
        <v>38851</v>
      </c>
      <c r="C1507">
        <v>0.7</v>
      </c>
      <c r="D1507" s="1">
        <v>38850.05972222222</v>
      </c>
      <c r="E1507" s="1"/>
      <c r="F1507">
        <v>-0.06</v>
      </c>
    </row>
    <row r="1508" spans="1:6">
      <c r="A1508" s="1">
        <v>38851.182962962965</v>
      </c>
      <c r="B1508" s="66">
        <f t="shared" si="23"/>
        <v>38851</v>
      </c>
      <c r="C1508">
        <v>0.7</v>
      </c>
      <c r="D1508" s="1">
        <v>38850.18472222222</v>
      </c>
      <c r="E1508" s="1"/>
      <c r="F1508">
        <v>0.7</v>
      </c>
    </row>
    <row r="1509" spans="1:6">
      <c r="A1509" s="1">
        <v>38851.307962962965</v>
      </c>
      <c r="B1509" s="66">
        <f t="shared" si="23"/>
        <v>38851</v>
      </c>
      <c r="C1509">
        <v>2.23</v>
      </c>
      <c r="D1509" s="1">
        <v>38850.30972222222</v>
      </c>
      <c r="E1509" s="1"/>
      <c r="F1509">
        <v>1.97</v>
      </c>
    </row>
    <row r="1510" spans="1:6">
      <c r="A1510" s="1">
        <v>38851.432962962965</v>
      </c>
      <c r="B1510" s="66">
        <f t="shared" si="23"/>
        <v>38851</v>
      </c>
      <c r="C1510">
        <v>4.5599999999999996</v>
      </c>
      <c r="D1510" s="1">
        <v>38850.43472222222</v>
      </c>
      <c r="E1510" s="1"/>
      <c r="F1510">
        <v>5.09</v>
      </c>
    </row>
    <row r="1511" spans="1:6">
      <c r="A1511" s="1">
        <v>38851.557962962965</v>
      </c>
      <c r="B1511" s="66">
        <f t="shared" si="23"/>
        <v>38851</v>
      </c>
      <c r="C1511">
        <v>8.0500000000000007</v>
      </c>
      <c r="D1511" s="1">
        <v>38850.55972222222</v>
      </c>
      <c r="E1511" s="1"/>
      <c r="F1511">
        <v>5.35</v>
      </c>
    </row>
    <row r="1512" spans="1:6">
      <c r="A1512" s="1">
        <v>38851.682962962965</v>
      </c>
      <c r="B1512" s="66">
        <f t="shared" si="23"/>
        <v>38851</v>
      </c>
      <c r="C1512">
        <v>8.32</v>
      </c>
      <c r="D1512" s="1">
        <v>38850.68472222222</v>
      </c>
      <c r="E1512" s="1"/>
      <c r="F1512">
        <v>5.09</v>
      </c>
    </row>
    <row r="1513" spans="1:6">
      <c r="A1513" s="1">
        <v>38851.807962962965</v>
      </c>
      <c r="B1513" s="66">
        <f t="shared" si="23"/>
        <v>38851</v>
      </c>
      <c r="C1513">
        <v>4.3</v>
      </c>
      <c r="D1513" s="1">
        <v>38850.80972222222</v>
      </c>
      <c r="E1513" s="1"/>
      <c r="F1513">
        <v>4.5599999999999996</v>
      </c>
    </row>
    <row r="1514" spans="1:6">
      <c r="A1514" s="1">
        <v>38851.932962962965</v>
      </c>
      <c r="B1514" s="66">
        <f t="shared" si="23"/>
        <v>38851</v>
      </c>
      <c r="C1514">
        <v>0.95</v>
      </c>
      <c r="D1514" s="1">
        <v>38850.93472222222</v>
      </c>
      <c r="E1514" s="1"/>
      <c r="F1514">
        <v>1.97</v>
      </c>
    </row>
    <row r="1515" spans="1:6">
      <c r="A1515" s="1">
        <v>38852.057962962965</v>
      </c>
      <c r="B1515" s="66">
        <f t="shared" si="23"/>
        <v>38852</v>
      </c>
      <c r="C1515">
        <v>-0.31</v>
      </c>
      <c r="D1515" s="1">
        <v>38851.05972222222</v>
      </c>
      <c r="E1515" s="1"/>
      <c r="F1515">
        <v>0.19</v>
      </c>
    </row>
    <row r="1516" spans="1:6">
      <c r="A1516" s="1">
        <v>38852.182962962965</v>
      </c>
      <c r="B1516" s="66">
        <f t="shared" si="23"/>
        <v>38852</v>
      </c>
      <c r="C1516">
        <v>-1.07</v>
      </c>
      <c r="D1516" s="1">
        <v>38851.18472222222</v>
      </c>
      <c r="E1516" s="1"/>
      <c r="F1516">
        <v>0.19</v>
      </c>
    </row>
    <row r="1517" spans="1:6">
      <c r="A1517" s="1">
        <v>38852.307962962965</v>
      </c>
      <c r="B1517" s="66">
        <f t="shared" si="23"/>
        <v>38852</v>
      </c>
      <c r="C1517">
        <v>0.44</v>
      </c>
      <c r="D1517" s="1">
        <v>38851.30972222222</v>
      </c>
      <c r="E1517" s="1"/>
      <c r="F1517">
        <v>1.97</v>
      </c>
    </row>
    <row r="1518" spans="1:6">
      <c r="A1518" s="1">
        <v>38852.432962962965</v>
      </c>
      <c r="B1518" s="66">
        <f t="shared" si="23"/>
        <v>38852</v>
      </c>
      <c r="C1518">
        <v>3.26</v>
      </c>
      <c r="D1518" s="1">
        <v>38851.43472222222</v>
      </c>
      <c r="E1518" s="1"/>
      <c r="F1518">
        <v>4.3</v>
      </c>
    </row>
    <row r="1519" spans="1:6">
      <c r="A1519" s="1">
        <v>38852.557962962965</v>
      </c>
      <c r="B1519" s="66">
        <f t="shared" si="23"/>
        <v>38852</v>
      </c>
      <c r="C1519">
        <v>11.72</v>
      </c>
      <c r="D1519" s="1">
        <v>38851.55972222222</v>
      </c>
      <c r="E1519" s="1"/>
      <c r="F1519">
        <v>6.96</v>
      </c>
    </row>
    <row r="1520" spans="1:6">
      <c r="A1520" s="1">
        <v>38852.682962962965</v>
      </c>
      <c r="B1520" s="66">
        <f t="shared" si="23"/>
        <v>38852</v>
      </c>
      <c r="C1520">
        <v>7.5</v>
      </c>
      <c r="D1520" s="1">
        <v>38851.68472222222</v>
      </c>
      <c r="E1520" s="1"/>
      <c r="F1520">
        <v>6.15</v>
      </c>
    </row>
    <row r="1521" spans="1:6">
      <c r="A1521" s="1">
        <v>38852.807962962965</v>
      </c>
      <c r="B1521" s="66">
        <f t="shared" si="23"/>
        <v>38852</v>
      </c>
      <c r="C1521">
        <v>4.04</v>
      </c>
      <c r="D1521" s="1">
        <v>38851.80972222222</v>
      </c>
      <c r="E1521" s="1"/>
      <c r="F1521">
        <v>4.04</v>
      </c>
    </row>
    <row r="1522" spans="1:6">
      <c r="A1522" s="1">
        <v>38852.932962962965</v>
      </c>
      <c r="B1522" s="66">
        <f t="shared" si="23"/>
        <v>38852</v>
      </c>
      <c r="C1522">
        <v>0.44</v>
      </c>
      <c r="D1522" s="1">
        <v>38851.93472222222</v>
      </c>
      <c r="E1522" s="1"/>
      <c r="F1522">
        <v>0.7</v>
      </c>
    </row>
    <row r="1523" spans="1:6">
      <c r="A1523" s="1">
        <v>38853.057962962965</v>
      </c>
      <c r="B1523" s="66">
        <f t="shared" si="23"/>
        <v>38853</v>
      </c>
      <c r="C1523">
        <v>-0.31</v>
      </c>
      <c r="D1523" s="1">
        <v>38852.05972222222</v>
      </c>
      <c r="E1523" s="1"/>
      <c r="F1523">
        <v>-0.56000000000000005</v>
      </c>
    </row>
    <row r="1524" spans="1:6">
      <c r="A1524" s="1">
        <v>38853.182962962965</v>
      </c>
      <c r="B1524" s="66">
        <f t="shared" si="23"/>
        <v>38853</v>
      </c>
      <c r="C1524">
        <v>-1.57</v>
      </c>
      <c r="D1524" s="1">
        <v>38852.18472222222</v>
      </c>
      <c r="E1524" s="1"/>
      <c r="F1524">
        <v>-1.32</v>
      </c>
    </row>
    <row r="1525" spans="1:6">
      <c r="A1525" s="1">
        <v>38853.307962962965</v>
      </c>
      <c r="B1525" s="66">
        <f t="shared" si="23"/>
        <v>38853</v>
      </c>
      <c r="C1525">
        <v>-0.56000000000000005</v>
      </c>
      <c r="D1525" s="1">
        <v>38852.30972222222</v>
      </c>
      <c r="E1525" s="1"/>
      <c r="F1525">
        <v>0.19</v>
      </c>
    </row>
    <row r="1526" spans="1:6">
      <c r="A1526" s="1">
        <v>38853.432962962965</v>
      </c>
      <c r="B1526" s="66">
        <f t="shared" si="23"/>
        <v>38853</v>
      </c>
      <c r="C1526">
        <v>3.26</v>
      </c>
      <c r="D1526" s="1">
        <v>38852.43472222222</v>
      </c>
      <c r="E1526" s="1"/>
      <c r="F1526">
        <v>2.4900000000000002</v>
      </c>
    </row>
    <row r="1527" spans="1:6">
      <c r="A1527" s="1">
        <v>38853.557962962965</v>
      </c>
      <c r="B1527" s="66">
        <f t="shared" si="23"/>
        <v>38853</v>
      </c>
      <c r="C1527">
        <v>7.78</v>
      </c>
      <c r="D1527" s="1">
        <v>38852.55972222222</v>
      </c>
      <c r="E1527" s="1"/>
      <c r="F1527">
        <v>7.23</v>
      </c>
    </row>
    <row r="1528" spans="1:6">
      <c r="A1528" s="1">
        <v>38853.682962962965</v>
      </c>
      <c r="B1528" s="66">
        <f t="shared" si="23"/>
        <v>38853</v>
      </c>
      <c r="C1528">
        <v>15.32</v>
      </c>
      <c r="D1528" s="1">
        <v>38852.68472222222</v>
      </c>
      <c r="E1528" s="1"/>
      <c r="F1528">
        <v>5.09</v>
      </c>
    </row>
    <row r="1529" spans="1:6">
      <c r="A1529" s="1">
        <v>38853.807962962965</v>
      </c>
      <c r="B1529" s="66">
        <f t="shared" si="23"/>
        <v>38853</v>
      </c>
      <c r="C1529">
        <v>5.89</v>
      </c>
      <c r="D1529" s="1">
        <v>38852.80972222222</v>
      </c>
      <c r="E1529" s="1"/>
      <c r="F1529">
        <v>3.78</v>
      </c>
    </row>
    <row r="1530" spans="1:6">
      <c r="A1530" s="1">
        <v>38853.932962962965</v>
      </c>
      <c r="B1530" s="66">
        <f t="shared" si="23"/>
        <v>38853</v>
      </c>
      <c r="C1530">
        <v>1.21</v>
      </c>
      <c r="D1530" s="1">
        <v>38852.93472222222</v>
      </c>
      <c r="E1530" s="1"/>
      <c r="F1530">
        <v>0.7</v>
      </c>
    </row>
    <row r="1531" spans="1:6">
      <c r="A1531" s="1">
        <v>38854.057962962965</v>
      </c>
      <c r="B1531" s="66">
        <f t="shared" si="23"/>
        <v>38854</v>
      </c>
      <c r="C1531">
        <v>-1.32</v>
      </c>
      <c r="D1531" s="1">
        <v>38853.05972222222</v>
      </c>
      <c r="E1531" s="1"/>
      <c r="F1531">
        <v>-0.56000000000000005</v>
      </c>
    </row>
    <row r="1532" spans="1:6">
      <c r="A1532" s="1">
        <v>38854.182962962965</v>
      </c>
      <c r="B1532" s="66">
        <f t="shared" si="23"/>
        <v>38854</v>
      </c>
      <c r="C1532">
        <v>-2.0699999999999998</v>
      </c>
      <c r="D1532" s="1">
        <v>38853.18472222222</v>
      </c>
      <c r="E1532" s="1"/>
      <c r="F1532">
        <v>-1.82</v>
      </c>
    </row>
    <row r="1533" spans="1:6">
      <c r="A1533" s="1">
        <v>38854.307962962965</v>
      </c>
      <c r="B1533" s="66">
        <f t="shared" si="23"/>
        <v>38854</v>
      </c>
      <c r="C1533">
        <v>0.44</v>
      </c>
      <c r="D1533" s="1">
        <v>38853.30972222222</v>
      </c>
      <c r="E1533" s="1"/>
      <c r="F1533">
        <v>-0.56000000000000005</v>
      </c>
    </row>
    <row r="1534" spans="1:6">
      <c r="A1534" s="1">
        <v>38854.432962962965</v>
      </c>
      <c r="B1534" s="66">
        <f t="shared" si="23"/>
        <v>38854</v>
      </c>
      <c r="C1534">
        <v>2.74</v>
      </c>
      <c r="D1534" s="1">
        <v>38853.43472222222</v>
      </c>
      <c r="E1534" s="1"/>
      <c r="F1534">
        <v>3.26</v>
      </c>
    </row>
    <row r="1535" spans="1:6">
      <c r="A1535" s="1">
        <v>38854.557962962965</v>
      </c>
      <c r="B1535" s="66">
        <f t="shared" si="23"/>
        <v>38854</v>
      </c>
      <c r="C1535">
        <v>17.87</v>
      </c>
      <c r="D1535" s="1">
        <v>38853.55972222222</v>
      </c>
      <c r="E1535" s="1"/>
      <c r="F1535">
        <v>8.32</v>
      </c>
    </row>
    <row r="1536" spans="1:6">
      <c r="A1536" s="1">
        <v>38854.682962962965</v>
      </c>
      <c r="B1536" s="66">
        <f t="shared" si="23"/>
        <v>38854</v>
      </c>
      <c r="C1536">
        <v>11.72</v>
      </c>
      <c r="D1536" s="1">
        <v>38853.68472222222</v>
      </c>
      <c r="E1536" s="1"/>
      <c r="F1536">
        <v>8.32</v>
      </c>
    </row>
    <row r="1537" spans="1:6">
      <c r="A1537" s="1">
        <v>38854.807962962965</v>
      </c>
      <c r="B1537" s="66">
        <f t="shared" si="23"/>
        <v>38854</v>
      </c>
      <c r="C1537">
        <v>6.42</v>
      </c>
      <c r="D1537" s="1">
        <v>38853.80972222222</v>
      </c>
      <c r="E1537" s="1"/>
      <c r="F1537">
        <v>6.15</v>
      </c>
    </row>
    <row r="1538" spans="1:6">
      <c r="A1538" s="1">
        <v>38854.932962962965</v>
      </c>
      <c r="B1538" s="66">
        <f t="shared" si="23"/>
        <v>38854</v>
      </c>
      <c r="C1538">
        <v>1.97</v>
      </c>
      <c r="D1538" s="1">
        <v>38853.93472222222</v>
      </c>
      <c r="E1538" s="1"/>
      <c r="F1538">
        <v>1.72</v>
      </c>
    </row>
    <row r="1539" spans="1:6">
      <c r="A1539" s="1">
        <v>38855.057962962965</v>
      </c>
      <c r="B1539" s="66">
        <f t="shared" si="23"/>
        <v>38855</v>
      </c>
      <c r="C1539">
        <v>-0.06</v>
      </c>
      <c r="D1539" s="1">
        <v>38854.05972222222</v>
      </c>
      <c r="E1539" s="1"/>
      <c r="F1539">
        <v>-1.82</v>
      </c>
    </row>
    <row r="1540" spans="1:6">
      <c r="A1540" s="1">
        <v>38855.182962962965</v>
      </c>
      <c r="B1540" s="66">
        <f t="shared" ref="B1540:B1603" si="24">INT(A1540)</f>
        <v>38855</v>
      </c>
      <c r="C1540">
        <v>-1.32</v>
      </c>
      <c r="D1540" s="1">
        <v>38854.18472222222</v>
      </c>
      <c r="E1540" s="1"/>
      <c r="F1540">
        <v>-3.07</v>
      </c>
    </row>
    <row r="1541" spans="1:6">
      <c r="A1541" s="1">
        <v>38855.307962962965</v>
      </c>
      <c r="B1541" s="66">
        <f t="shared" si="24"/>
        <v>38855</v>
      </c>
      <c r="C1541">
        <v>-0.82</v>
      </c>
      <c r="D1541" s="1">
        <v>38854.30972222222</v>
      </c>
      <c r="E1541" s="1"/>
      <c r="F1541">
        <v>0.7</v>
      </c>
    </row>
    <row r="1542" spans="1:6">
      <c r="A1542" s="1">
        <v>38855.432962962965</v>
      </c>
      <c r="B1542" s="66">
        <f t="shared" si="24"/>
        <v>38855</v>
      </c>
      <c r="C1542">
        <v>4.04</v>
      </c>
      <c r="D1542" s="1">
        <v>38854.43472222222</v>
      </c>
      <c r="E1542" s="1"/>
      <c r="F1542">
        <v>1.97</v>
      </c>
    </row>
    <row r="1543" spans="1:6">
      <c r="A1543" s="1">
        <v>38855.557962962965</v>
      </c>
      <c r="B1543" s="66">
        <f t="shared" si="24"/>
        <v>38855</v>
      </c>
      <c r="C1543">
        <v>15.63</v>
      </c>
      <c r="D1543" s="1">
        <v>38854.55972222222</v>
      </c>
      <c r="E1543" s="1"/>
      <c r="F1543">
        <v>12.89</v>
      </c>
    </row>
    <row r="1544" spans="1:6">
      <c r="A1544" s="1">
        <v>38855.682962962965</v>
      </c>
      <c r="B1544" s="66">
        <f t="shared" si="24"/>
        <v>38855</v>
      </c>
      <c r="C1544">
        <v>8.32</v>
      </c>
      <c r="D1544" s="1">
        <v>38854.68472222222</v>
      </c>
      <c r="E1544" s="1"/>
      <c r="F1544">
        <v>10.85</v>
      </c>
    </row>
    <row r="1545" spans="1:6">
      <c r="A1545" s="1">
        <v>38855.807962962965</v>
      </c>
      <c r="B1545" s="66">
        <f t="shared" si="24"/>
        <v>38855</v>
      </c>
      <c r="C1545">
        <v>5.09</v>
      </c>
      <c r="D1545" s="1">
        <v>38854.80972222222</v>
      </c>
      <c r="E1545" s="1"/>
      <c r="F1545">
        <v>6.69</v>
      </c>
    </row>
    <row r="1546" spans="1:6">
      <c r="A1546" s="1">
        <v>38855.932962962965</v>
      </c>
      <c r="B1546" s="66">
        <f t="shared" si="24"/>
        <v>38855</v>
      </c>
      <c r="C1546">
        <v>3</v>
      </c>
      <c r="D1546" s="1">
        <v>38854.93472222222</v>
      </c>
      <c r="E1546" s="1"/>
      <c r="F1546">
        <v>2.23</v>
      </c>
    </row>
    <row r="1547" spans="1:6">
      <c r="A1547" s="1">
        <v>38856.057962962965</v>
      </c>
      <c r="B1547" s="66">
        <f t="shared" si="24"/>
        <v>38856</v>
      </c>
      <c r="C1547">
        <v>1.97</v>
      </c>
      <c r="D1547" s="1">
        <v>38855.05972222222</v>
      </c>
      <c r="E1547" s="1"/>
      <c r="F1547">
        <v>-0.31</v>
      </c>
    </row>
    <row r="1548" spans="1:6">
      <c r="A1548" s="1">
        <v>38856.182962962965</v>
      </c>
      <c r="B1548" s="66">
        <f t="shared" si="24"/>
        <v>38856</v>
      </c>
      <c r="C1548">
        <v>2.74</v>
      </c>
      <c r="D1548" s="1">
        <v>38855.18472222222</v>
      </c>
      <c r="E1548" s="1"/>
      <c r="F1548">
        <v>-1.82</v>
      </c>
    </row>
    <row r="1549" spans="1:6">
      <c r="A1549" s="1">
        <v>38856.307962962965</v>
      </c>
      <c r="B1549" s="66">
        <f t="shared" si="24"/>
        <v>38856</v>
      </c>
      <c r="C1549">
        <v>3.78</v>
      </c>
      <c r="D1549" s="1">
        <v>38855.30972222222</v>
      </c>
      <c r="E1549" s="1"/>
      <c r="F1549">
        <v>-1.07</v>
      </c>
    </row>
    <row r="1550" spans="1:6">
      <c r="A1550" s="1">
        <v>38856.432962962965</v>
      </c>
      <c r="B1550" s="66">
        <f t="shared" si="24"/>
        <v>38856</v>
      </c>
      <c r="C1550">
        <v>5.89</v>
      </c>
      <c r="D1550" s="1">
        <v>38855.43472222222</v>
      </c>
      <c r="E1550" s="1"/>
      <c r="F1550">
        <v>2.4900000000000002</v>
      </c>
    </row>
    <row r="1551" spans="1:6">
      <c r="A1551" s="1">
        <v>38856.557962962965</v>
      </c>
      <c r="B1551" s="66">
        <f t="shared" si="24"/>
        <v>38856</v>
      </c>
      <c r="C1551">
        <v>7.5</v>
      </c>
      <c r="D1551" s="1">
        <v>38855.55972222222</v>
      </c>
      <c r="E1551" s="1"/>
      <c r="F1551">
        <v>14.09</v>
      </c>
    </row>
    <row r="1552" spans="1:6">
      <c r="A1552" s="1">
        <v>38856.682962962965</v>
      </c>
      <c r="B1552" s="66">
        <f t="shared" si="24"/>
        <v>38856</v>
      </c>
      <c r="C1552">
        <v>8.0500000000000007</v>
      </c>
      <c r="D1552" s="1">
        <v>38855.68472222222</v>
      </c>
      <c r="E1552" s="1"/>
      <c r="F1552">
        <v>9.44</v>
      </c>
    </row>
    <row r="1553" spans="1:6">
      <c r="A1553" s="1">
        <v>38856.807962962965</v>
      </c>
      <c r="B1553" s="66">
        <f t="shared" si="24"/>
        <v>38856</v>
      </c>
      <c r="C1553">
        <v>6.96</v>
      </c>
      <c r="D1553" s="1">
        <v>38855.80972222222</v>
      </c>
      <c r="E1553" s="1"/>
      <c r="F1553">
        <v>5.62</v>
      </c>
    </row>
    <row r="1554" spans="1:6">
      <c r="A1554" s="1">
        <v>38856.932962962965</v>
      </c>
      <c r="B1554" s="66">
        <f t="shared" si="24"/>
        <v>38856</v>
      </c>
      <c r="C1554">
        <v>6.15</v>
      </c>
      <c r="D1554" s="1">
        <v>38855.93472222222</v>
      </c>
      <c r="E1554" s="1"/>
      <c r="F1554">
        <v>3</v>
      </c>
    </row>
    <row r="1555" spans="1:6">
      <c r="A1555" s="1">
        <v>38857.057962962965</v>
      </c>
      <c r="B1555" s="66">
        <f t="shared" si="24"/>
        <v>38857</v>
      </c>
      <c r="C1555">
        <v>5.35</v>
      </c>
      <c r="D1555" s="1">
        <v>38856.05972222222</v>
      </c>
      <c r="E1555" s="1"/>
      <c r="F1555">
        <v>1.46</v>
      </c>
    </row>
    <row r="1556" spans="1:6">
      <c r="A1556" s="1">
        <v>38857.182962962965</v>
      </c>
      <c r="B1556" s="66">
        <f t="shared" si="24"/>
        <v>38857</v>
      </c>
      <c r="C1556">
        <v>5.35</v>
      </c>
      <c r="D1556" s="1">
        <v>38856.18472222222</v>
      </c>
      <c r="E1556" s="1"/>
      <c r="F1556">
        <v>2.74</v>
      </c>
    </row>
    <row r="1557" spans="1:6">
      <c r="A1557" s="1">
        <v>38857.307962962965</v>
      </c>
      <c r="B1557" s="66">
        <f t="shared" si="24"/>
        <v>38857</v>
      </c>
      <c r="C1557">
        <v>5.89</v>
      </c>
      <c r="D1557" s="1">
        <v>38856.30972222222</v>
      </c>
      <c r="E1557" s="1"/>
      <c r="F1557">
        <v>3.78</v>
      </c>
    </row>
    <row r="1558" spans="1:6">
      <c r="A1558" s="1">
        <v>38857.432962962965</v>
      </c>
      <c r="B1558" s="66">
        <f t="shared" si="24"/>
        <v>38857</v>
      </c>
      <c r="C1558">
        <v>7.5</v>
      </c>
      <c r="D1558" s="1">
        <v>38856.43472222222</v>
      </c>
      <c r="E1558" s="1"/>
      <c r="F1558">
        <v>6.42</v>
      </c>
    </row>
    <row r="1559" spans="1:6">
      <c r="A1559" s="1">
        <v>38857.557962962965</v>
      </c>
      <c r="B1559" s="66">
        <f t="shared" si="24"/>
        <v>38857</v>
      </c>
      <c r="C1559">
        <v>8.32</v>
      </c>
      <c r="D1559" s="1">
        <v>38856.55972222222</v>
      </c>
      <c r="E1559" s="1"/>
      <c r="F1559">
        <v>8.32</v>
      </c>
    </row>
    <row r="1560" spans="1:6">
      <c r="A1560" s="1">
        <v>38857.682962962965</v>
      </c>
      <c r="B1560" s="66">
        <f t="shared" si="24"/>
        <v>38857</v>
      </c>
      <c r="C1560">
        <v>8.0500000000000007</v>
      </c>
      <c r="D1560" s="1">
        <v>38856.68472222222</v>
      </c>
      <c r="E1560" s="1"/>
      <c r="F1560">
        <v>8.6</v>
      </c>
    </row>
    <row r="1561" spans="1:6">
      <c r="A1561" s="1">
        <v>38857.807962962965</v>
      </c>
      <c r="B1561" s="66">
        <f t="shared" si="24"/>
        <v>38857</v>
      </c>
      <c r="C1561">
        <v>7.23</v>
      </c>
      <c r="D1561" s="1">
        <v>38856.80972222222</v>
      </c>
      <c r="E1561" s="1"/>
      <c r="F1561">
        <v>6.96</v>
      </c>
    </row>
    <row r="1562" spans="1:6">
      <c r="A1562" s="1">
        <v>38857.932962962965</v>
      </c>
      <c r="B1562" s="66">
        <f t="shared" si="24"/>
        <v>38857</v>
      </c>
      <c r="C1562">
        <v>6.15</v>
      </c>
      <c r="D1562" s="1">
        <v>38856.93472222222</v>
      </c>
      <c r="E1562" s="1"/>
      <c r="F1562">
        <v>6.15</v>
      </c>
    </row>
    <row r="1563" spans="1:6">
      <c r="A1563" s="1">
        <v>38858.057962962965</v>
      </c>
      <c r="B1563" s="66">
        <f t="shared" si="24"/>
        <v>38858</v>
      </c>
      <c r="C1563">
        <v>5.62</v>
      </c>
      <c r="D1563" s="1">
        <v>38857.05972222222</v>
      </c>
      <c r="E1563" s="1"/>
      <c r="F1563">
        <v>5.62</v>
      </c>
    </row>
    <row r="1564" spans="1:6">
      <c r="A1564" s="1">
        <v>38858.182962962965</v>
      </c>
      <c r="B1564" s="66">
        <f t="shared" si="24"/>
        <v>38858</v>
      </c>
      <c r="C1564">
        <v>5.35</v>
      </c>
      <c r="D1564" s="1">
        <v>38857.18472222222</v>
      </c>
      <c r="E1564" s="1"/>
      <c r="F1564">
        <v>5.35</v>
      </c>
    </row>
    <row r="1565" spans="1:6">
      <c r="A1565" s="1">
        <v>38858.307962962965</v>
      </c>
      <c r="B1565" s="66">
        <f t="shared" si="24"/>
        <v>38858</v>
      </c>
      <c r="C1565">
        <v>6.15</v>
      </c>
      <c r="D1565" s="1">
        <v>38857.30972222222</v>
      </c>
      <c r="E1565" s="1"/>
      <c r="F1565">
        <v>6.15</v>
      </c>
    </row>
    <row r="1566" spans="1:6">
      <c r="A1566" s="1">
        <v>38858.432962962965</v>
      </c>
      <c r="B1566" s="66">
        <f t="shared" si="24"/>
        <v>38858</v>
      </c>
      <c r="C1566">
        <v>7.78</v>
      </c>
      <c r="D1566" s="1">
        <v>38857.43472222222</v>
      </c>
      <c r="E1566" s="1"/>
      <c r="F1566">
        <v>7.78</v>
      </c>
    </row>
    <row r="1567" spans="1:6">
      <c r="A1567" s="1">
        <v>38858.557962962965</v>
      </c>
      <c r="B1567" s="66">
        <f t="shared" si="24"/>
        <v>38858</v>
      </c>
      <c r="C1567">
        <v>10.28</v>
      </c>
      <c r="D1567" s="1">
        <v>38857.55972222222</v>
      </c>
      <c r="E1567" s="1"/>
      <c r="F1567">
        <v>9.44</v>
      </c>
    </row>
    <row r="1568" spans="1:6">
      <c r="A1568" s="1">
        <v>38858.682962962965</v>
      </c>
      <c r="B1568" s="66">
        <f t="shared" si="24"/>
        <v>38858</v>
      </c>
      <c r="C1568">
        <v>13.49</v>
      </c>
      <c r="D1568" s="1">
        <v>38857.68472222222</v>
      </c>
      <c r="E1568" s="1"/>
      <c r="F1568">
        <v>8.32</v>
      </c>
    </row>
    <row r="1569" spans="1:6">
      <c r="A1569" s="1">
        <v>38858.807962962965</v>
      </c>
      <c r="B1569" s="66">
        <f t="shared" si="24"/>
        <v>38858</v>
      </c>
      <c r="C1569">
        <v>9.7200000000000006</v>
      </c>
      <c r="D1569" s="1">
        <v>38857.80972222222</v>
      </c>
      <c r="E1569" s="1"/>
      <c r="F1569">
        <v>7.5</v>
      </c>
    </row>
    <row r="1570" spans="1:6">
      <c r="A1570" s="1">
        <v>38858.932962962965</v>
      </c>
      <c r="B1570" s="66">
        <f t="shared" si="24"/>
        <v>38858</v>
      </c>
      <c r="C1570">
        <v>7.23</v>
      </c>
      <c r="D1570" s="1">
        <v>38857.93472222222</v>
      </c>
      <c r="E1570" s="1"/>
      <c r="F1570">
        <v>6.15</v>
      </c>
    </row>
    <row r="1571" spans="1:6">
      <c r="A1571" s="1">
        <v>38859.057962962965</v>
      </c>
      <c r="B1571" s="66">
        <f t="shared" si="24"/>
        <v>38859</v>
      </c>
      <c r="C1571">
        <v>6.96</v>
      </c>
      <c r="D1571" s="1">
        <v>38858.05972222222</v>
      </c>
      <c r="E1571" s="1"/>
      <c r="F1571">
        <v>5.62</v>
      </c>
    </row>
    <row r="1572" spans="1:6">
      <c r="A1572" s="1">
        <v>38859.182962962965</v>
      </c>
      <c r="B1572" s="66">
        <f t="shared" si="24"/>
        <v>38859</v>
      </c>
      <c r="C1572">
        <v>6.15</v>
      </c>
      <c r="D1572" s="1">
        <v>38858.18472222222</v>
      </c>
      <c r="E1572" s="1"/>
      <c r="F1572">
        <v>5.35</v>
      </c>
    </row>
    <row r="1573" spans="1:6">
      <c r="A1573" s="1">
        <v>38859.307962962965</v>
      </c>
      <c r="B1573" s="66">
        <f t="shared" si="24"/>
        <v>38859</v>
      </c>
      <c r="C1573">
        <v>6.42</v>
      </c>
      <c r="D1573" s="1">
        <v>38858.30972222222</v>
      </c>
      <c r="E1573" s="1"/>
      <c r="F1573">
        <v>6.15</v>
      </c>
    </row>
    <row r="1574" spans="1:6">
      <c r="A1574" s="1">
        <v>38859.432962962965</v>
      </c>
      <c r="B1574" s="66">
        <f t="shared" si="24"/>
        <v>38859</v>
      </c>
      <c r="C1574">
        <v>9.44</v>
      </c>
      <c r="D1574" s="1">
        <v>38858.43472222222</v>
      </c>
      <c r="E1574" s="1"/>
      <c r="F1574">
        <v>8.6</v>
      </c>
    </row>
    <row r="1575" spans="1:6">
      <c r="A1575" s="1">
        <v>38859.557962962965</v>
      </c>
      <c r="B1575" s="66">
        <f t="shared" si="24"/>
        <v>38859</v>
      </c>
      <c r="C1575">
        <v>12.3</v>
      </c>
      <c r="D1575" s="1">
        <v>38858.55972222222</v>
      </c>
      <c r="E1575" s="1"/>
      <c r="F1575">
        <v>10.57</v>
      </c>
    </row>
    <row r="1576" spans="1:6">
      <c r="A1576" s="1">
        <v>38859.682962962965</v>
      </c>
      <c r="B1576" s="66">
        <f t="shared" si="24"/>
        <v>38859</v>
      </c>
      <c r="C1576">
        <v>9.44</v>
      </c>
      <c r="D1576" s="1">
        <v>38858.68472222222</v>
      </c>
      <c r="E1576" s="1"/>
      <c r="F1576">
        <v>12.6</v>
      </c>
    </row>
    <row r="1577" spans="1:6">
      <c r="A1577" s="1">
        <v>38859.807962962965</v>
      </c>
      <c r="B1577" s="66">
        <f t="shared" si="24"/>
        <v>38859</v>
      </c>
      <c r="C1577">
        <v>8.6</v>
      </c>
      <c r="D1577" s="1">
        <v>38858.80972222222</v>
      </c>
      <c r="E1577" s="1"/>
      <c r="F1577">
        <v>9.7200000000000006</v>
      </c>
    </row>
    <row r="1578" spans="1:6">
      <c r="A1578" s="1">
        <v>38859.932962962965</v>
      </c>
      <c r="B1578" s="66">
        <f t="shared" si="24"/>
        <v>38859</v>
      </c>
      <c r="C1578">
        <v>7.78</v>
      </c>
      <c r="D1578" s="1">
        <v>38858.93472222222</v>
      </c>
      <c r="E1578" s="1"/>
      <c r="F1578">
        <v>7.23</v>
      </c>
    </row>
    <row r="1579" spans="1:6">
      <c r="A1579" s="1">
        <v>38860.057962962965</v>
      </c>
      <c r="B1579" s="66">
        <f t="shared" si="24"/>
        <v>38860</v>
      </c>
      <c r="C1579">
        <v>6.15</v>
      </c>
      <c r="D1579" s="1">
        <v>38859.05972222222</v>
      </c>
      <c r="E1579" s="1"/>
      <c r="F1579">
        <v>6.96</v>
      </c>
    </row>
    <row r="1580" spans="1:6">
      <c r="A1580" s="1">
        <v>38860.182962962965</v>
      </c>
      <c r="B1580" s="66">
        <f t="shared" si="24"/>
        <v>38860</v>
      </c>
      <c r="C1580">
        <v>5.09</v>
      </c>
      <c r="D1580" s="1">
        <v>38859.18472222222</v>
      </c>
      <c r="E1580" s="1"/>
      <c r="F1580">
        <v>5.89</v>
      </c>
    </row>
    <row r="1581" spans="1:6">
      <c r="A1581" s="1">
        <v>38860.307962962965</v>
      </c>
      <c r="B1581" s="66">
        <f t="shared" si="24"/>
        <v>38860</v>
      </c>
      <c r="C1581">
        <v>7.23</v>
      </c>
      <c r="D1581" s="1">
        <v>38859.30972222222</v>
      </c>
      <c r="E1581" s="1"/>
      <c r="F1581">
        <v>6.42</v>
      </c>
    </row>
    <row r="1582" spans="1:6">
      <c r="A1582" s="1">
        <v>38860.432962962965</v>
      </c>
      <c r="B1582" s="66">
        <f t="shared" si="24"/>
        <v>38860</v>
      </c>
      <c r="C1582">
        <v>10.85</v>
      </c>
      <c r="D1582" s="1">
        <v>38859.43472222222</v>
      </c>
      <c r="E1582" s="1"/>
      <c r="F1582">
        <v>9.7200000000000006</v>
      </c>
    </row>
    <row r="1583" spans="1:6">
      <c r="A1583" s="1">
        <v>38860.557962962965</v>
      </c>
      <c r="B1583" s="66">
        <f t="shared" si="24"/>
        <v>38860</v>
      </c>
      <c r="C1583">
        <v>16.899999999999999</v>
      </c>
      <c r="D1583" s="1">
        <v>38859.55972222222</v>
      </c>
      <c r="E1583" s="1"/>
      <c r="F1583">
        <v>15.94</v>
      </c>
    </row>
    <row r="1584" spans="1:6">
      <c r="A1584" s="1">
        <v>38860.682962962965</v>
      </c>
      <c r="B1584" s="66">
        <f t="shared" si="24"/>
        <v>38860</v>
      </c>
      <c r="C1584">
        <v>14.7</v>
      </c>
      <c r="D1584" s="1">
        <v>38859.68472222222</v>
      </c>
      <c r="E1584" s="1"/>
      <c r="F1584">
        <v>10</v>
      </c>
    </row>
    <row r="1585" spans="1:6">
      <c r="A1585" s="1">
        <v>38860.807962962965</v>
      </c>
      <c r="B1585" s="66">
        <f t="shared" si="24"/>
        <v>38860</v>
      </c>
      <c r="C1585">
        <v>11.72</v>
      </c>
      <c r="D1585" s="1">
        <v>38859.80972222222</v>
      </c>
      <c r="E1585" s="1"/>
      <c r="F1585">
        <v>9.15</v>
      </c>
    </row>
    <row r="1586" spans="1:6">
      <c r="A1586" s="1">
        <v>38860.932962962965</v>
      </c>
      <c r="B1586" s="66">
        <f t="shared" si="24"/>
        <v>38860</v>
      </c>
      <c r="C1586">
        <v>9.7200000000000006</v>
      </c>
      <c r="D1586" s="1">
        <v>38859.93472222222</v>
      </c>
      <c r="E1586" s="1"/>
      <c r="F1586">
        <v>7.5</v>
      </c>
    </row>
    <row r="1587" spans="1:6">
      <c r="A1587" s="1">
        <v>38861.057962962965</v>
      </c>
      <c r="B1587" s="66">
        <f t="shared" si="24"/>
        <v>38861</v>
      </c>
      <c r="C1587">
        <v>8.32</v>
      </c>
      <c r="D1587" s="1">
        <v>38860.05972222222</v>
      </c>
      <c r="E1587" s="1"/>
      <c r="F1587">
        <v>5.09</v>
      </c>
    </row>
    <row r="1588" spans="1:6">
      <c r="A1588" s="1">
        <v>38861.182962962965</v>
      </c>
      <c r="B1588" s="66">
        <f t="shared" si="24"/>
        <v>38861</v>
      </c>
      <c r="C1588">
        <v>8.0500000000000007</v>
      </c>
      <c r="D1588" s="1">
        <v>38860.18472222222</v>
      </c>
      <c r="E1588" s="1"/>
      <c r="F1588">
        <v>3.78</v>
      </c>
    </row>
    <row r="1589" spans="1:6">
      <c r="A1589" s="1">
        <v>38861.307962962965</v>
      </c>
      <c r="B1589" s="66">
        <f t="shared" si="24"/>
        <v>38861</v>
      </c>
      <c r="C1589">
        <v>6.69</v>
      </c>
      <c r="D1589" s="1">
        <v>38860.30972222222</v>
      </c>
      <c r="E1589" s="1"/>
      <c r="F1589">
        <v>8.0500000000000007</v>
      </c>
    </row>
    <row r="1590" spans="1:6">
      <c r="A1590" s="1">
        <v>38861.432962962965</v>
      </c>
      <c r="B1590" s="66">
        <f t="shared" si="24"/>
        <v>38861</v>
      </c>
      <c r="C1590">
        <v>6.42</v>
      </c>
      <c r="D1590" s="1">
        <v>38860.43472222222</v>
      </c>
      <c r="E1590" s="1"/>
      <c r="F1590">
        <v>13.19</v>
      </c>
    </row>
    <row r="1591" spans="1:6">
      <c r="A1591" s="1">
        <v>38861.557962962965</v>
      </c>
      <c r="B1591" s="66">
        <f t="shared" si="24"/>
        <v>38861</v>
      </c>
      <c r="C1591">
        <v>7.23</v>
      </c>
      <c r="D1591" s="1">
        <v>38860.55972222222</v>
      </c>
      <c r="E1591" s="1"/>
      <c r="F1591">
        <v>27.37</v>
      </c>
    </row>
    <row r="1592" spans="1:6">
      <c r="A1592" s="1">
        <v>38861.682962962965</v>
      </c>
      <c r="B1592" s="66">
        <f t="shared" si="24"/>
        <v>38861</v>
      </c>
      <c r="C1592">
        <v>5.89</v>
      </c>
      <c r="D1592" s="1">
        <v>38860.68472222222</v>
      </c>
      <c r="E1592" s="1"/>
      <c r="F1592">
        <v>19.2</v>
      </c>
    </row>
    <row r="1593" spans="1:6">
      <c r="A1593" s="1">
        <v>38861.807962962965</v>
      </c>
      <c r="B1593" s="66">
        <f t="shared" si="24"/>
        <v>38861</v>
      </c>
      <c r="C1593">
        <v>4.5599999999999996</v>
      </c>
      <c r="D1593" s="1">
        <v>38860.80972222222</v>
      </c>
      <c r="E1593" s="1"/>
      <c r="F1593">
        <v>13.19</v>
      </c>
    </row>
    <row r="1594" spans="1:6">
      <c r="A1594" s="1">
        <v>38861.932962962965</v>
      </c>
      <c r="B1594" s="66">
        <f t="shared" si="24"/>
        <v>38861</v>
      </c>
      <c r="C1594">
        <v>4.04</v>
      </c>
      <c r="D1594" s="1">
        <v>38860.93472222222</v>
      </c>
      <c r="E1594" s="1"/>
      <c r="F1594">
        <v>9.15</v>
      </c>
    </row>
    <row r="1595" spans="1:6">
      <c r="A1595" s="1">
        <v>38862.057962962965</v>
      </c>
      <c r="B1595" s="66">
        <f t="shared" si="24"/>
        <v>38862</v>
      </c>
      <c r="C1595">
        <v>4.04</v>
      </c>
      <c r="D1595" s="1">
        <v>38861.05972222222</v>
      </c>
      <c r="E1595" s="1"/>
      <c r="F1595">
        <v>8.0500000000000007</v>
      </c>
    </row>
    <row r="1596" spans="1:6">
      <c r="A1596" s="1">
        <v>38862.182962962965</v>
      </c>
      <c r="B1596" s="66">
        <f t="shared" si="24"/>
        <v>38862</v>
      </c>
      <c r="C1596">
        <v>3</v>
      </c>
      <c r="D1596" s="1">
        <v>38861.18472222222</v>
      </c>
      <c r="E1596" s="1"/>
      <c r="F1596">
        <v>8.0500000000000007</v>
      </c>
    </row>
    <row r="1597" spans="1:6">
      <c r="A1597" s="1">
        <v>38862.307962962965</v>
      </c>
      <c r="B1597" s="66">
        <f t="shared" si="24"/>
        <v>38862</v>
      </c>
      <c r="C1597">
        <v>4.5599999999999996</v>
      </c>
      <c r="D1597" s="1">
        <v>38861.30972222222</v>
      </c>
      <c r="E1597" s="1"/>
      <c r="F1597">
        <v>6.69</v>
      </c>
    </row>
    <row r="1598" spans="1:6">
      <c r="A1598" s="1">
        <v>38862.432962962965</v>
      </c>
      <c r="B1598" s="66">
        <f t="shared" si="24"/>
        <v>38862</v>
      </c>
      <c r="C1598">
        <v>6.69</v>
      </c>
      <c r="D1598" s="1">
        <v>38861.43472222222</v>
      </c>
      <c r="E1598" s="1"/>
      <c r="F1598">
        <v>6.96</v>
      </c>
    </row>
    <row r="1599" spans="1:6">
      <c r="A1599" s="1">
        <v>38862.557962962965</v>
      </c>
      <c r="B1599" s="66">
        <f t="shared" si="24"/>
        <v>38862</v>
      </c>
      <c r="C1599">
        <v>8.0500000000000007</v>
      </c>
      <c r="D1599" s="1">
        <v>38861.55972222222</v>
      </c>
      <c r="E1599" s="1"/>
      <c r="F1599">
        <v>8.6</v>
      </c>
    </row>
    <row r="1600" spans="1:6">
      <c r="A1600" s="1">
        <v>38862.682962962965</v>
      </c>
      <c r="B1600" s="66">
        <f t="shared" si="24"/>
        <v>38862</v>
      </c>
      <c r="C1600">
        <v>9.44</v>
      </c>
      <c r="D1600" s="1">
        <v>38861.68472222222</v>
      </c>
      <c r="E1600" s="1"/>
      <c r="F1600">
        <v>5.89</v>
      </c>
    </row>
    <row r="1601" spans="1:6">
      <c r="A1601" s="1">
        <v>38862.807962962965</v>
      </c>
      <c r="B1601" s="66">
        <f t="shared" si="24"/>
        <v>38862</v>
      </c>
      <c r="C1601">
        <v>8.32</v>
      </c>
      <c r="D1601" s="1">
        <v>38861.80972222222</v>
      </c>
      <c r="E1601" s="1"/>
      <c r="F1601">
        <v>4.04</v>
      </c>
    </row>
    <row r="1602" spans="1:6">
      <c r="A1602" s="1">
        <v>38862.932962962965</v>
      </c>
      <c r="B1602" s="66">
        <f t="shared" si="24"/>
        <v>38862</v>
      </c>
      <c r="C1602">
        <v>6.15</v>
      </c>
      <c r="D1602" s="1">
        <v>38861.93472222222</v>
      </c>
      <c r="E1602" s="1"/>
      <c r="F1602">
        <v>3.52</v>
      </c>
    </row>
    <row r="1603" spans="1:6">
      <c r="A1603" s="1">
        <v>38863.057962962965</v>
      </c>
      <c r="B1603" s="66">
        <f t="shared" si="24"/>
        <v>38863</v>
      </c>
      <c r="C1603">
        <v>4.04</v>
      </c>
      <c r="D1603" s="1">
        <v>38862.05972222222</v>
      </c>
      <c r="E1603" s="1"/>
      <c r="F1603">
        <v>2.74</v>
      </c>
    </row>
    <row r="1604" spans="1:6">
      <c r="A1604" s="1">
        <v>38863.182962962965</v>
      </c>
      <c r="B1604" s="66">
        <f t="shared" ref="B1604:B1621" si="25">INT(A1604)</f>
        <v>38863</v>
      </c>
      <c r="C1604">
        <v>3</v>
      </c>
      <c r="D1604" s="1">
        <v>38862.18472222222</v>
      </c>
      <c r="E1604" s="1"/>
      <c r="F1604">
        <v>1.46</v>
      </c>
    </row>
    <row r="1605" spans="1:6">
      <c r="A1605" s="1">
        <v>38863.307962962965</v>
      </c>
      <c r="B1605" s="66">
        <f t="shared" si="25"/>
        <v>38863</v>
      </c>
      <c r="C1605">
        <v>4.83</v>
      </c>
      <c r="D1605" s="1">
        <v>38862.30972222222</v>
      </c>
      <c r="E1605" s="1"/>
      <c r="F1605">
        <v>4.3</v>
      </c>
    </row>
    <row r="1606" spans="1:6">
      <c r="A1606" s="1">
        <v>38863.432962962965</v>
      </c>
      <c r="B1606" s="66">
        <f t="shared" si="25"/>
        <v>38863</v>
      </c>
      <c r="C1606">
        <v>6.69</v>
      </c>
      <c r="D1606" s="1">
        <v>38862.43472222222</v>
      </c>
      <c r="E1606" s="1"/>
      <c r="F1606">
        <v>9.15</v>
      </c>
    </row>
    <row r="1607" spans="1:6">
      <c r="A1607" s="1">
        <v>38863.557962962965</v>
      </c>
      <c r="B1607" s="66">
        <f t="shared" si="25"/>
        <v>38863</v>
      </c>
      <c r="C1607">
        <v>8.8800000000000008</v>
      </c>
      <c r="D1607" s="1">
        <v>38862.55972222222</v>
      </c>
      <c r="E1607" s="1"/>
      <c r="F1607">
        <v>10.57</v>
      </c>
    </row>
    <row r="1608" spans="1:6">
      <c r="A1608" s="1">
        <v>38863.682962962965</v>
      </c>
      <c r="B1608" s="66">
        <f t="shared" si="25"/>
        <v>38863</v>
      </c>
      <c r="C1608">
        <v>8.8800000000000008</v>
      </c>
      <c r="D1608" s="1">
        <v>38862.68472222222</v>
      </c>
      <c r="E1608" s="1"/>
      <c r="F1608">
        <v>12.01</v>
      </c>
    </row>
    <row r="1609" spans="1:6">
      <c r="A1609" s="1">
        <v>38863.807962962965</v>
      </c>
      <c r="B1609" s="66">
        <f t="shared" si="25"/>
        <v>38863</v>
      </c>
      <c r="C1609">
        <v>6.69</v>
      </c>
      <c r="D1609" s="1">
        <v>38862.80972222222</v>
      </c>
      <c r="E1609" s="1"/>
      <c r="F1609">
        <v>9.7200000000000006</v>
      </c>
    </row>
    <row r="1610" spans="1:6">
      <c r="A1610" s="1">
        <v>38863.932962962965</v>
      </c>
      <c r="B1610" s="66">
        <f t="shared" si="25"/>
        <v>38863</v>
      </c>
      <c r="C1610">
        <v>4.5599999999999996</v>
      </c>
      <c r="D1610" s="1">
        <v>38862.93472222222</v>
      </c>
      <c r="E1610" s="1"/>
      <c r="F1610">
        <v>6.15</v>
      </c>
    </row>
    <row r="1611" spans="1:6">
      <c r="A1611" s="1">
        <v>38864.057962962965</v>
      </c>
      <c r="B1611" s="66">
        <f t="shared" si="25"/>
        <v>38864</v>
      </c>
      <c r="C1611">
        <v>3.26</v>
      </c>
      <c r="D1611" s="1">
        <v>38863.05972222222</v>
      </c>
      <c r="E1611" s="1"/>
      <c r="F1611">
        <v>1.97</v>
      </c>
    </row>
    <row r="1612" spans="1:6">
      <c r="A1612" s="1">
        <v>38864.182962962965</v>
      </c>
      <c r="B1612" s="66">
        <f t="shared" si="25"/>
        <v>38864</v>
      </c>
      <c r="C1612">
        <v>2.74</v>
      </c>
      <c r="D1612" s="1">
        <v>38863.18472222222</v>
      </c>
      <c r="E1612" s="1"/>
      <c r="F1612">
        <v>1.46</v>
      </c>
    </row>
    <row r="1613" spans="1:6">
      <c r="A1613" s="1">
        <v>38864.307962962965</v>
      </c>
      <c r="B1613" s="66">
        <f t="shared" si="25"/>
        <v>38864</v>
      </c>
      <c r="C1613">
        <v>3.26</v>
      </c>
      <c r="D1613" s="1">
        <v>38863.30972222222</v>
      </c>
      <c r="E1613" s="1"/>
      <c r="F1613">
        <v>5.35</v>
      </c>
    </row>
    <row r="1614" spans="1:6">
      <c r="A1614" s="1">
        <v>38864.432962962965</v>
      </c>
      <c r="B1614" s="66">
        <f t="shared" si="25"/>
        <v>38864</v>
      </c>
      <c r="C1614">
        <v>4.5599999999999996</v>
      </c>
      <c r="D1614" s="1">
        <v>38863.43472222222</v>
      </c>
      <c r="E1614" s="1"/>
      <c r="F1614">
        <v>8.6</v>
      </c>
    </row>
    <row r="1615" spans="1:6">
      <c r="A1615" s="1">
        <v>38864.557962962965</v>
      </c>
      <c r="B1615" s="66">
        <f t="shared" si="25"/>
        <v>38864</v>
      </c>
      <c r="C1615">
        <v>6.42</v>
      </c>
      <c r="D1615" s="1">
        <v>38863.55972222222</v>
      </c>
      <c r="E1615" s="1"/>
      <c r="F1615">
        <v>12.6</v>
      </c>
    </row>
    <row r="1616" spans="1:6">
      <c r="A1616" s="1">
        <v>38864.682962962965</v>
      </c>
      <c r="B1616" s="66">
        <f t="shared" si="25"/>
        <v>38864</v>
      </c>
      <c r="C1616">
        <v>10.85</v>
      </c>
      <c r="D1616" s="1">
        <v>38863.68472222222</v>
      </c>
      <c r="E1616" s="1"/>
      <c r="F1616">
        <v>11.43</v>
      </c>
    </row>
    <row r="1617" spans="1:6">
      <c r="A1617" s="1">
        <v>38864.807962962965</v>
      </c>
      <c r="B1617" s="66">
        <f t="shared" si="25"/>
        <v>38864</v>
      </c>
      <c r="C1617">
        <v>10.28</v>
      </c>
      <c r="D1617" s="1">
        <v>38863.80972222222</v>
      </c>
      <c r="E1617" s="1"/>
      <c r="F1617">
        <v>7.23</v>
      </c>
    </row>
    <row r="1618" spans="1:6">
      <c r="A1618" s="1">
        <v>38864.932962962965</v>
      </c>
      <c r="B1618" s="66">
        <f t="shared" si="25"/>
        <v>38864</v>
      </c>
      <c r="C1618">
        <v>6.69</v>
      </c>
      <c r="D1618" s="1">
        <v>38863.93472222222</v>
      </c>
      <c r="E1618" s="1"/>
      <c r="F1618">
        <v>4.3</v>
      </c>
    </row>
    <row r="1619" spans="1:6">
      <c r="A1619" s="1">
        <v>38865.057962962965</v>
      </c>
      <c r="B1619" s="66">
        <f t="shared" si="25"/>
        <v>38865</v>
      </c>
      <c r="C1619">
        <v>4.3</v>
      </c>
      <c r="D1619" s="1">
        <v>38864.05972222222</v>
      </c>
      <c r="E1619" s="1"/>
      <c r="F1619">
        <v>2.74</v>
      </c>
    </row>
    <row r="1620" spans="1:6">
      <c r="A1620" s="1">
        <v>38865.182962962965</v>
      </c>
      <c r="B1620" s="66">
        <f t="shared" si="25"/>
        <v>38865</v>
      </c>
      <c r="C1620">
        <v>3.52</v>
      </c>
      <c r="D1620" s="1">
        <v>38864.18472222222</v>
      </c>
      <c r="E1620" s="1"/>
      <c r="F1620">
        <v>1.97</v>
      </c>
    </row>
    <row r="1621" spans="1:6">
      <c r="A1621" s="1">
        <v>38865.307962962965</v>
      </c>
      <c r="B1621" s="66">
        <f t="shared" si="25"/>
        <v>38865</v>
      </c>
      <c r="C1621">
        <v>5.62</v>
      </c>
      <c r="D1621" s="1">
        <v>38864.30972222222</v>
      </c>
      <c r="E1621" s="1"/>
      <c r="F1621">
        <v>3.78</v>
      </c>
    </row>
    <row r="1622" spans="1:6">
      <c r="D1622" s="1">
        <v>38864.43472222222</v>
      </c>
      <c r="E1622" s="1"/>
      <c r="F1622">
        <v>5.62</v>
      </c>
    </row>
    <row r="1623" spans="1:6">
      <c r="D1623" s="1">
        <v>38864.55972222222</v>
      </c>
      <c r="E1623" s="1"/>
      <c r="F1623">
        <v>8.0500000000000007</v>
      </c>
    </row>
    <row r="1624" spans="1:6">
      <c r="D1624" s="1">
        <v>38864.68472222222</v>
      </c>
      <c r="E1624" s="1"/>
      <c r="F1624">
        <v>16.899999999999999</v>
      </c>
    </row>
    <row r="1625" spans="1:6">
      <c r="D1625" s="1">
        <v>38864.80972222222</v>
      </c>
      <c r="E1625" s="1"/>
      <c r="F1625">
        <v>14.39</v>
      </c>
    </row>
    <row r="1626" spans="1:6">
      <c r="D1626" s="1">
        <v>38864.93472222222</v>
      </c>
      <c r="E1626" s="1"/>
      <c r="F1626">
        <v>5.89</v>
      </c>
    </row>
    <row r="1627" spans="1:6">
      <c r="D1627" s="1">
        <v>38865.05972222222</v>
      </c>
      <c r="E1627" s="1"/>
      <c r="F1627">
        <v>2.23</v>
      </c>
    </row>
    <row r="1628" spans="1:6">
      <c r="D1628" s="1">
        <v>38865.18472222222</v>
      </c>
      <c r="E1628" s="1"/>
      <c r="F1628">
        <v>2.23</v>
      </c>
    </row>
    <row r="1629" spans="1:6">
      <c r="D1629" s="1">
        <v>38865.30972222222</v>
      </c>
      <c r="E1629" s="1"/>
      <c r="F1629">
        <v>6.42</v>
      </c>
    </row>
    <row r="1630" spans="1:6">
      <c r="D1630" s="1">
        <v>38865.43472222222</v>
      </c>
      <c r="E1630" s="1"/>
      <c r="F1630">
        <v>9.44</v>
      </c>
    </row>
    <row r="1633" spans="1:24" s="47" customFormat="1">
      <c r="K1633" s="50" t="s">
        <v>75</v>
      </c>
      <c r="L1633" s="50"/>
    </row>
    <row r="1634" spans="1:24">
      <c r="A1634" s="63" t="s">
        <v>129</v>
      </c>
      <c r="B1634" s="63" t="s">
        <v>126</v>
      </c>
      <c r="C1634" t="s">
        <v>71</v>
      </c>
      <c r="D1634" s="63" t="s">
        <v>128</v>
      </c>
      <c r="E1634" s="63" t="s">
        <v>127</v>
      </c>
      <c r="F1634" t="s">
        <v>70</v>
      </c>
      <c r="I1634" t="s">
        <v>33</v>
      </c>
      <c r="K1634" t="s">
        <v>71</v>
      </c>
      <c r="M1634" t="s">
        <v>70</v>
      </c>
      <c r="N1634" t="s">
        <v>76</v>
      </c>
    </row>
    <row r="1635" spans="1:24">
      <c r="A1635" t="s">
        <v>2</v>
      </c>
      <c r="C1635" t="s">
        <v>3</v>
      </c>
      <c r="F1635" t="s">
        <v>3</v>
      </c>
      <c r="K1635" t="s">
        <v>3</v>
      </c>
      <c r="M1635" t="s">
        <v>3</v>
      </c>
    </row>
    <row r="1636" spans="1:24">
      <c r="A1636" s="1">
        <v>39308.035601851851</v>
      </c>
      <c r="B1636" s="66">
        <f t="shared" ref="B1636:B1699" si="26">INT(A1636)</f>
        <v>39308</v>
      </c>
      <c r="C1636">
        <v>15.32</v>
      </c>
      <c r="D1636" s="1">
        <v>39308.035601851851</v>
      </c>
      <c r="E1636" s="66">
        <f t="shared" ref="E1636:E1699" si="27">INT(D1636)</f>
        <v>39308</v>
      </c>
      <c r="F1636">
        <v>10.85</v>
      </c>
      <c r="N1636" t="s">
        <v>77</v>
      </c>
      <c r="Q1636" s="91" t="s">
        <v>130</v>
      </c>
      <c r="R1636" t="s">
        <v>133</v>
      </c>
      <c r="T1636" s="91" t="s">
        <v>130</v>
      </c>
      <c r="U1636" t="s">
        <v>132</v>
      </c>
    </row>
    <row r="1637" spans="1:24">
      <c r="A1637" s="1">
        <v>39308.160601851851</v>
      </c>
      <c r="B1637" s="66">
        <f t="shared" si="26"/>
        <v>39308</v>
      </c>
      <c r="C1637">
        <v>15.32</v>
      </c>
      <c r="D1637" s="1">
        <v>39308.160601851851</v>
      </c>
      <c r="E1637" s="66">
        <f t="shared" si="27"/>
        <v>39308</v>
      </c>
      <c r="F1637">
        <v>10.85</v>
      </c>
      <c r="K1637" s="13">
        <f>AVERAGE(C1780:C2019)</f>
        <v>9.9352083333333372</v>
      </c>
      <c r="L1637" s="13"/>
      <c r="M1637" s="13">
        <f>AVERAGE(F1780:F2019)</f>
        <v>10.26170833333331</v>
      </c>
      <c r="N1637" t="s">
        <v>78</v>
      </c>
      <c r="O1637">
        <v>2007</v>
      </c>
      <c r="Q1637" s="95">
        <v>39308</v>
      </c>
      <c r="R1637" s="93">
        <v>15.319999999999997</v>
      </c>
      <c r="T1637" s="95">
        <v>39308</v>
      </c>
      <c r="U1637" s="93">
        <v>10.849999999999998</v>
      </c>
      <c r="W1637" s="91" t="s">
        <v>130</v>
      </c>
      <c r="X1637" t="s">
        <v>131</v>
      </c>
    </row>
    <row r="1638" spans="1:24">
      <c r="A1638" s="1">
        <v>39308.285601851851</v>
      </c>
      <c r="B1638" s="66">
        <f t="shared" si="26"/>
        <v>39308</v>
      </c>
      <c r="C1638">
        <v>15.32</v>
      </c>
      <c r="D1638" s="1">
        <v>39308.285601851851</v>
      </c>
      <c r="E1638" s="66">
        <f t="shared" si="27"/>
        <v>39308</v>
      </c>
      <c r="F1638">
        <v>10.85</v>
      </c>
      <c r="K1638" s="13">
        <f>AVERAGE(C2:I2020:I3)</f>
        <v>1445968.7040159444</v>
      </c>
      <c r="L1638" s="13"/>
      <c r="M1638" s="13">
        <f t="shared" ref="M1638:M1648" si="28">AVERAGE(F1781:F2020)</f>
        <v>10.25583333333331</v>
      </c>
      <c r="N1638" t="s">
        <v>79</v>
      </c>
      <c r="O1638">
        <v>2007</v>
      </c>
      <c r="Q1638" s="95">
        <v>39309</v>
      </c>
      <c r="R1638" s="93">
        <v>15.319999999999997</v>
      </c>
      <c r="T1638" s="95">
        <v>39309</v>
      </c>
      <c r="U1638" s="93">
        <v>10.849999999999998</v>
      </c>
      <c r="W1638" s="95">
        <v>39309</v>
      </c>
      <c r="X1638" s="93">
        <v>2.0031451612903224</v>
      </c>
    </row>
    <row r="1639" spans="1:24">
      <c r="A1639" s="1">
        <v>39308.410601851851</v>
      </c>
      <c r="B1639" s="66">
        <f t="shared" si="26"/>
        <v>39308</v>
      </c>
      <c r="C1639">
        <v>15.32</v>
      </c>
      <c r="D1639" s="1">
        <v>39308.410601851851</v>
      </c>
      <c r="E1639" s="66">
        <f t="shared" si="27"/>
        <v>39308</v>
      </c>
      <c r="F1639">
        <v>10.85</v>
      </c>
      <c r="K1639" s="13">
        <f t="shared" ref="K1639:K1648" si="29">AVERAGE(C1782:C2021)</f>
        <v>9.9067083333333379</v>
      </c>
      <c r="L1639" s="13"/>
      <c r="M1639" s="13">
        <f t="shared" si="28"/>
        <v>10.249958333333312</v>
      </c>
      <c r="N1639" t="s">
        <v>80</v>
      </c>
      <c r="O1639">
        <v>2007</v>
      </c>
      <c r="Q1639" s="95">
        <v>39310</v>
      </c>
      <c r="R1639" s="93">
        <v>15.319999999999997</v>
      </c>
      <c r="T1639" s="95">
        <v>39310</v>
      </c>
      <c r="U1639" s="93">
        <v>10.849999999999998</v>
      </c>
      <c r="W1639" s="95">
        <v>39310</v>
      </c>
      <c r="X1639" s="93">
        <v>2.0117943548387096</v>
      </c>
    </row>
    <row r="1640" spans="1:24">
      <c r="A1640" s="1">
        <v>39308.535601851851</v>
      </c>
      <c r="B1640" s="66">
        <f t="shared" si="26"/>
        <v>39308</v>
      </c>
      <c r="C1640">
        <v>15.32</v>
      </c>
      <c r="D1640" s="1">
        <v>39308.535601851851</v>
      </c>
      <c r="E1640" s="66">
        <f t="shared" si="27"/>
        <v>39308</v>
      </c>
      <c r="F1640">
        <v>10.85</v>
      </c>
      <c r="K1640" s="13">
        <f t="shared" si="29"/>
        <v>9.8936666666666717</v>
      </c>
      <c r="L1640" s="13"/>
      <c r="M1640" s="13">
        <f t="shared" si="28"/>
        <v>10.244083333333315</v>
      </c>
      <c r="N1640" t="s">
        <v>81</v>
      </c>
      <c r="O1640">
        <v>2008</v>
      </c>
      <c r="Q1640" s="95">
        <v>39311</v>
      </c>
      <c r="R1640" s="93">
        <v>15.242499999999998</v>
      </c>
      <c r="T1640" s="95">
        <v>39311</v>
      </c>
      <c r="U1640" s="93">
        <v>10.849999999999998</v>
      </c>
      <c r="W1640" s="95">
        <v>39311</v>
      </c>
      <c r="X1640" s="93">
        <v>2.024375</v>
      </c>
    </row>
    <row r="1641" spans="1:24">
      <c r="A1641" s="1">
        <v>39308.660601851851</v>
      </c>
      <c r="B1641" s="66">
        <f t="shared" si="26"/>
        <v>39308</v>
      </c>
      <c r="C1641">
        <v>15.32</v>
      </c>
      <c r="D1641" s="1">
        <v>39308.660601851851</v>
      </c>
      <c r="E1641" s="66">
        <f t="shared" si="27"/>
        <v>39308</v>
      </c>
      <c r="F1641">
        <v>10.85</v>
      </c>
      <c r="K1641" s="13">
        <f t="shared" si="29"/>
        <v>9.8806250000000055</v>
      </c>
      <c r="L1641" s="13"/>
      <c r="M1641" s="13">
        <f t="shared" si="28"/>
        <v>10.238208333333315</v>
      </c>
      <c r="N1641" t="s">
        <v>82</v>
      </c>
      <c r="O1641">
        <v>2008</v>
      </c>
      <c r="Q1641" s="95">
        <v>39312</v>
      </c>
      <c r="R1641" s="93">
        <v>15.010000000000002</v>
      </c>
      <c r="T1641" s="95">
        <v>39312</v>
      </c>
      <c r="U1641" s="93">
        <v>10.849999999999998</v>
      </c>
      <c r="W1641" s="95">
        <v>39312</v>
      </c>
      <c r="X1641" s="93">
        <v>2.0369556451612905</v>
      </c>
    </row>
    <row r="1642" spans="1:24">
      <c r="A1642" s="1">
        <v>39308.785601851851</v>
      </c>
      <c r="B1642" s="66">
        <f t="shared" si="26"/>
        <v>39308</v>
      </c>
      <c r="C1642">
        <v>15.32</v>
      </c>
      <c r="D1642" s="1">
        <v>39308.785601851851</v>
      </c>
      <c r="E1642" s="66">
        <f t="shared" si="27"/>
        <v>39308</v>
      </c>
      <c r="F1642">
        <v>10.85</v>
      </c>
      <c r="K1642" s="13">
        <f t="shared" si="29"/>
        <v>9.8675833333333394</v>
      </c>
      <c r="L1642" s="13"/>
      <c r="M1642" s="13">
        <f t="shared" si="28"/>
        <v>10.231124999999983</v>
      </c>
      <c r="N1642" t="s">
        <v>62</v>
      </c>
      <c r="O1642">
        <v>2008</v>
      </c>
      <c r="Q1642" s="95">
        <v>39313</v>
      </c>
      <c r="R1642" s="93">
        <v>14.816250000000002</v>
      </c>
      <c r="T1642" s="95">
        <v>39313</v>
      </c>
      <c r="U1642" s="93">
        <v>10.849999999999998</v>
      </c>
      <c r="W1642" s="95">
        <v>39313</v>
      </c>
      <c r="X1642" s="93">
        <v>2.0495362903225809</v>
      </c>
    </row>
    <row r="1643" spans="1:24">
      <c r="A1643" s="1">
        <v>39308.910601851851</v>
      </c>
      <c r="B1643" s="66">
        <f t="shared" si="26"/>
        <v>39308</v>
      </c>
      <c r="C1643">
        <v>15.32</v>
      </c>
      <c r="D1643" s="1">
        <v>39308.910601851851</v>
      </c>
      <c r="E1643" s="66">
        <f t="shared" si="27"/>
        <v>39308</v>
      </c>
      <c r="F1643">
        <v>10.85</v>
      </c>
      <c r="K1643" s="13">
        <f t="shared" si="29"/>
        <v>9.8545416666666732</v>
      </c>
      <c r="L1643" s="13"/>
      <c r="M1643" s="13">
        <f t="shared" si="28"/>
        <v>10.224041666666649</v>
      </c>
      <c r="N1643" t="s">
        <v>63</v>
      </c>
      <c r="O1643">
        <v>2008</v>
      </c>
      <c r="Q1643" s="95">
        <v>39314</v>
      </c>
      <c r="R1643" s="93">
        <v>14.700000000000001</v>
      </c>
      <c r="T1643" s="95">
        <v>39314</v>
      </c>
      <c r="U1643" s="93">
        <v>10.849999999999998</v>
      </c>
      <c r="W1643" s="95">
        <v>39314</v>
      </c>
      <c r="X1643" s="93">
        <v>2.0621169354838709</v>
      </c>
    </row>
    <row r="1644" spans="1:24">
      <c r="A1644" s="1">
        <v>39309.035601851851</v>
      </c>
      <c r="B1644" s="66">
        <f t="shared" si="26"/>
        <v>39309</v>
      </c>
      <c r="C1644">
        <v>15.32</v>
      </c>
      <c r="D1644" s="1">
        <v>39309.035601851851</v>
      </c>
      <c r="E1644" s="66">
        <f t="shared" si="27"/>
        <v>39309</v>
      </c>
      <c r="F1644">
        <v>10.85</v>
      </c>
      <c r="K1644" s="13">
        <f t="shared" si="29"/>
        <v>9.8415000000000052</v>
      </c>
      <c r="L1644" s="13"/>
      <c r="M1644" s="13">
        <f t="shared" si="28"/>
        <v>10.216958333333316</v>
      </c>
      <c r="N1644" t="s">
        <v>64</v>
      </c>
      <c r="O1644">
        <v>2008</v>
      </c>
      <c r="Q1644" s="95">
        <v>39315</v>
      </c>
      <c r="R1644" s="93">
        <v>14.700000000000001</v>
      </c>
      <c r="T1644" s="95">
        <v>39315</v>
      </c>
      <c r="U1644" s="93">
        <v>10.849999999999998</v>
      </c>
      <c r="W1644" s="95">
        <v>39315</v>
      </c>
      <c r="X1644" s="93">
        <v>2.0746975806451617</v>
      </c>
    </row>
    <row r="1645" spans="1:24">
      <c r="A1645" s="1">
        <v>39309.160601851851</v>
      </c>
      <c r="B1645" s="66">
        <f t="shared" si="26"/>
        <v>39309</v>
      </c>
      <c r="C1645">
        <v>15.32</v>
      </c>
      <c r="D1645" s="1">
        <v>39309.160601851851</v>
      </c>
      <c r="E1645" s="66">
        <f t="shared" si="27"/>
        <v>39309</v>
      </c>
      <c r="F1645">
        <v>10.85</v>
      </c>
      <c r="K1645" s="13">
        <f t="shared" si="29"/>
        <v>9.8261250000000082</v>
      </c>
      <c r="L1645" s="13"/>
      <c r="M1645" s="13">
        <f t="shared" si="28"/>
        <v>10.209874999999986</v>
      </c>
      <c r="N1645" t="s">
        <v>65</v>
      </c>
      <c r="O1645">
        <v>2008</v>
      </c>
      <c r="Q1645" s="95">
        <v>39316</v>
      </c>
      <c r="R1645" s="93">
        <v>14.816250000000002</v>
      </c>
      <c r="T1645" s="95">
        <v>39316</v>
      </c>
      <c r="U1645" s="93">
        <v>10.849999999999998</v>
      </c>
      <c r="W1645" s="95">
        <v>39316</v>
      </c>
      <c r="X1645" s="93">
        <v>2.0872782258064517</v>
      </c>
    </row>
    <row r="1646" spans="1:24">
      <c r="A1646" s="1">
        <v>39309.285601851851</v>
      </c>
      <c r="B1646" s="66">
        <f t="shared" si="26"/>
        <v>39309</v>
      </c>
      <c r="C1646">
        <v>15.32</v>
      </c>
      <c r="D1646" s="1">
        <v>39309.285601851851</v>
      </c>
      <c r="E1646" s="66">
        <f t="shared" si="27"/>
        <v>39309</v>
      </c>
      <c r="F1646">
        <v>10.85</v>
      </c>
      <c r="K1646" s="13">
        <f t="shared" si="29"/>
        <v>9.8085000000000075</v>
      </c>
      <c r="L1646" s="13"/>
      <c r="M1646" s="13">
        <f t="shared" si="28"/>
        <v>10.202791666666654</v>
      </c>
      <c r="N1646" t="s">
        <v>66</v>
      </c>
      <c r="O1646">
        <v>2008</v>
      </c>
      <c r="Q1646" s="95">
        <v>39317</v>
      </c>
      <c r="R1646" s="93">
        <v>15.010000000000002</v>
      </c>
      <c r="T1646" s="95">
        <v>39317</v>
      </c>
      <c r="U1646" s="93">
        <v>10.849999999999998</v>
      </c>
      <c r="W1646" s="95">
        <v>39317</v>
      </c>
      <c r="X1646" s="93">
        <v>2.0998588709677417</v>
      </c>
    </row>
    <row r="1647" spans="1:24">
      <c r="A1647" s="1">
        <v>39309.410601851851</v>
      </c>
      <c r="B1647" s="66">
        <f t="shared" si="26"/>
        <v>39309</v>
      </c>
      <c r="C1647">
        <v>15.32</v>
      </c>
      <c r="D1647" s="1">
        <v>39309.410601851851</v>
      </c>
      <c r="E1647" s="66">
        <f t="shared" si="27"/>
        <v>39309</v>
      </c>
      <c r="F1647">
        <v>10.85</v>
      </c>
      <c r="K1647" s="13">
        <f t="shared" si="29"/>
        <v>9.7909166666666749</v>
      </c>
      <c r="L1647" s="13"/>
      <c r="M1647" s="13">
        <f t="shared" si="28"/>
        <v>10.195708333333322</v>
      </c>
      <c r="N1647" t="s">
        <v>83</v>
      </c>
      <c r="O1647">
        <v>2008</v>
      </c>
      <c r="Q1647" s="95">
        <v>39318</v>
      </c>
      <c r="R1647" s="93">
        <v>15.203749999999999</v>
      </c>
      <c r="T1647" s="95">
        <v>39318</v>
      </c>
      <c r="U1647" s="93">
        <v>10.849999999999998</v>
      </c>
      <c r="W1647" s="95">
        <v>39318</v>
      </c>
      <c r="X1647" s="93">
        <v>2.1124395161290321</v>
      </c>
    </row>
    <row r="1648" spans="1:24">
      <c r="A1648" s="1">
        <v>39309.535601851851</v>
      </c>
      <c r="B1648" s="66">
        <f t="shared" si="26"/>
        <v>39309</v>
      </c>
      <c r="C1648">
        <v>15.32</v>
      </c>
      <c r="D1648" s="1">
        <v>39309.535601851851</v>
      </c>
      <c r="E1648" s="66">
        <f t="shared" si="27"/>
        <v>39309</v>
      </c>
      <c r="F1648">
        <v>10.85</v>
      </c>
      <c r="H1648" s="66">
        <f>INT(E1648)</f>
        <v>39309</v>
      </c>
      <c r="I1648" s="88">
        <v>2</v>
      </c>
      <c r="J1648" s="63">
        <v>2</v>
      </c>
      <c r="K1648" s="13">
        <f t="shared" si="29"/>
        <v>9.7733333333333423</v>
      </c>
      <c r="L1648" s="13"/>
      <c r="M1648" s="13">
        <f t="shared" si="28"/>
        <v>10.188624999999991</v>
      </c>
      <c r="N1648" t="s">
        <v>77</v>
      </c>
      <c r="O1648">
        <v>2008</v>
      </c>
      <c r="Q1648" s="95">
        <v>39319</v>
      </c>
      <c r="R1648" s="93">
        <v>15.048750000000002</v>
      </c>
      <c r="T1648" s="95">
        <v>39319</v>
      </c>
      <c r="U1648" s="93">
        <v>10.849999999999998</v>
      </c>
      <c r="W1648" s="95">
        <v>39319</v>
      </c>
      <c r="X1648" s="93">
        <v>2.1250201612903226</v>
      </c>
    </row>
    <row r="1649" spans="1:24">
      <c r="A1649" s="1">
        <v>39309.660601851851</v>
      </c>
      <c r="B1649" s="66">
        <f t="shared" si="26"/>
        <v>39309</v>
      </c>
      <c r="C1649">
        <v>15.32</v>
      </c>
      <c r="D1649" s="1">
        <v>39309.660601851851</v>
      </c>
      <c r="E1649" s="66">
        <f t="shared" si="27"/>
        <v>39309</v>
      </c>
      <c r="F1649">
        <v>10.85</v>
      </c>
      <c r="H1649" s="66">
        <f t="shared" ref="H1649:H1712" si="30">INT(E1649)</f>
        <v>39309</v>
      </c>
      <c r="J1649" s="63">
        <v>2.0015725806451612</v>
      </c>
      <c r="Q1649" s="95">
        <v>39320</v>
      </c>
      <c r="R1649" s="93">
        <v>14.6225</v>
      </c>
      <c r="T1649" s="95">
        <v>39320</v>
      </c>
      <c r="U1649" s="93">
        <v>10.995000000000001</v>
      </c>
      <c r="W1649" s="95">
        <v>39320</v>
      </c>
      <c r="X1649" s="93">
        <v>2.137600806451613</v>
      </c>
    </row>
    <row r="1650" spans="1:24">
      <c r="A1650" s="1">
        <v>39309.785601851851</v>
      </c>
      <c r="B1650" s="66">
        <f t="shared" si="26"/>
        <v>39309</v>
      </c>
      <c r="C1650">
        <v>15.32</v>
      </c>
      <c r="D1650" s="1">
        <v>39309.785601851851</v>
      </c>
      <c r="E1650" s="66">
        <f t="shared" si="27"/>
        <v>39309</v>
      </c>
      <c r="F1650">
        <v>10.85</v>
      </c>
      <c r="H1650" s="66">
        <f t="shared" si="30"/>
        <v>39309</v>
      </c>
      <c r="J1650" s="63">
        <v>2.0031451612903224</v>
      </c>
      <c r="Q1650" s="95">
        <v>39321</v>
      </c>
      <c r="R1650" s="93">
        <v>14.165000000000003</v>
      </c>
      <c r="T1650" s="95">
        <v>39321</v>
      </c>
      <c r="U1650" s="93">
        <v>11.285</v>
      </c>
      <c r="W1650" s="95">
        <v>39321</v>
      </c>
      <c r="X1650" s="93">
        <v>2.1501814516129034</v>
      </c>
    </row>
    <row r="1651" spans="1:24">
      <c r="A1651" s="1">
        <v>39309.910601851851</v>
      </c>
      <c r="B1651" s="66">
        <f t="shared" si="26"/>
        <v>39309</v>
      </c>
      <c r="C1651">
        <v>15.32</v>
      </c>
      <c r="D1651" s="1">
        <v>39309.910601851851</v>
      </c>
      <c r="E1651" s="66">
        <f t="shared" si="27"/>
        <v>39309</v>
      </c>
      <c r="F1651">
        <v>10.85</v>
      </c>
      <c r="H1651" s="66">
        <f t="shared" si="30"/>
        <v>39309</v>
      </c>
      <c r="J1651" s="63">
        <v>2.004717741935484</v>
      </c>
      <c r="Q1651" s="95">
        <v>39322</v>
      </c>
      <c r="R1651" s="93">
        <v>13.789999999999997</v>
      </c>
      <c r="T1651" s="95">
        <v>39322</v>
      </c>
      <c r="U1651" s="93">
        <v>11.393749999999999</v>
      </c>
      <c r="W1651" s="95">
        <v>39322</v>
      </c>
      <c r="X1651" s="93">
        <v>2.1627620967741938</v>
      </c>
    </row>
    <row r="1652" spans="1:24">
      <c r="A1652" s="1">
        <v>39310.035601851851</v>
      </c>
      <c r="B1652" s="66">
        <f t="shared" si="26"/>
        <v>39310</v>
      </c>
      <c r="C1652">
        <v>15.32</v>
      </c>
      <c r="D1652" s="1">
        <v>39310.035601851851</v>
      </c>
      <c r="E1652" s="66">
        <f t="shared" si="27"/>
        <v>39310</v>
      </c>
      <c r="F1652">
        <v>10.85</v>
      </c>
      <c r="H1652" s="66">
        <f t="shared" si="30"/>
        <v>39310</v>
      </c>
      <c r="J1652" s="63">
        <v>2.0062903225806452</v>
      </c>
      <c r="Q1652" s="95">
        <v>39323</v>
      </c>
      <c r="R1652" s="93">
        <v>13.34</v>
      </c>
      <c r="T1652" s="95">
        <v>39323</v>
      </c>
      <c r="U1652" s="93">
        <v>11.14</v>
      </c>
      <c r="W1652" s="95">
        <v>39323</v>
      </c>
      <c r="X1652" s="93">
        <v>2.1753427419354838</v>
      </c>
    </row>
    <row r="1653" spans="1:24">
      <c r="A1653" s="1">
        <v>39310.160601851851</v>
      </c>
      <c r="B1653" s="66">
        <f t="shared" si="26"/>
        <v>39310</v>
      </c>
      <c r="C1653">
        <v>15.32</v>
      </c>
      <c r="D1653" s="1">
        <v>39310.160601851851</v>
      </c>
      <c r="E1653" s="66">
        <f t="shared" si="27"/>
        <v>39310</v>
      </c>
      <c r="F1653">
        <v>10.85</v>
      </c>
      <c r="H1653" s="66">
        <f t="shared" si="30"/>
        <v>39310</v>
      </c>
      <c r="J1653" s="63">
        <v>2.0078629032258064</v>
      </c>
      <c r="Q1653" s="95">
        <v>39324</v>
      </c>
      <c r="R1653" s="93">
        <v>12.744999999999997</v>
      </c>
      <c r="T1653" s="95">
        <v>39324</v>
      </c>
      <c r="U1653" s="93">
        <v>10.958749999999998</v>
      </c>
      <c r="W1653" s="95">
        <v>39324</v>
      </c>
      <c r="X1653" s="93">
        <v>2.1879233870967747</v>
      </c>
    </row>
    <row r="1654" spans="1:24">
      <c r="A1654" s="1">
        <v>39310.285601851851</v>
      </c>
      <c r="B1654" s="66">
        <f t="shared" si="26"/>
        <v>39310</v>
      </c>
      <c r="C1654">
        <v>15.32</v>
      </c>
      <c r="D1654" s="1">
        <v>39310.285601851851</v>
      </c>
      <c r="E1654" s="66">
        <f t="shared" si="27"/>
        <v>39310</v>
      </c>
      <c r="F1654">
        <v>10.85</v>
      </c>
      <c r="H1654" s="66">
        <f t="shared" si="30"/>
        <v>39310</v>
      </c>
      <c r="J1654" s="63">
        <v>2.0094354838709676</v>
      </c>
      <c r="Q1654" s="95">
        <v>39325</v>
      </c>
      <c r="R1654" s="93">
        <v>12.45</v>
      </c>
      <c r="T1654" s="95">
        <v>39325</v>
      </c>
      <c r="U1654" s="93">
        <v>10.849999999999998</v>
      </c>
      <c r="W1654" s="95">
        <v>39325</v>
      </c>
      <c r="X1654" s="93">
        <v>2.2005040322580647</v>
      </c>
    </row>
    <row r="1655" spans="1:24">
      <c r="A1655" s="1">
        <v>39310.410601851851</v>
      </c>
      <c r="B1655" s="66">
        <f t="shared" si="26"/>
        <v>39310</v>
      </c>
      <c r="C1655">
        <v>15.32</v>
      </c>
      <c r="D1655" s="1">
        <v>39310.410601851851</v>
      </c>
      <c r="E1655" s="66">
        <f t="shared" si="27"/>
        <v>39310</v>
      </c>
      <c r="F1655">
        <v>10.85</v>
      </c>
      <c r="H1655" s="66">
        <f t="shared" si="30"/>
        <v>39310</v>
      </c>
      <c r="J1655" s="63">
        <v>2.0110080645161292</v>
      </c>
      <c r="Q1655" s="95">
        <v>39326</v>
      </c>
      <c r="R1655" s="93">
        <v>12.082500000000001</v>
      </c>
      <c r="T1655" s="95">
        <v>39326</v>
      </c>
      <c r="U1655" s="93">
        <v>10.849999999999998</v>
      </c>
      <c r="W1655" s="95">
        <v>39326</v>
      </c>
      <c r="X1655" s="93">
        <v>2.2130846774193547</v>
      </c>
    </row>
    <row r="1656" spans="1:24">
      <c r="A1656" s="1">
        <v>39310.535601851851</v>
      </c>
      <c r="B1656" s="66">
        <f t="shared" si="26"/>
        <v>39310</v>
      </c>
      <c r="C1656">
        <v>15.32</v>
      </c>
      <c r="D1656" s="1">
        <v>39310.535601851851</v>
      </c>
      <c r="E1656" s="66">
        <f t="shared" si="27"/>
        <v>39310</v>
      </c>
      <c r="F1656">
        <v>10.85</v>
      </c>
      <c r="H1656" s="66">
        <f t="shared" si="30"/>
        <v>39310</v>
      </c>
      <c r="J1656" s="63">
        <v>2.0125806451612904</v>
      </c>
      <c r="Q1656" s="95">
        <v>39327</v>
      </c>
      <c r="R1656" s="93">
        <v>11.75625</v>
      </c>
      <c r="T1656" s="95">
        <v>39327</v>
      </c>
      <c r="U1656" s="93">
        <v>10.849999999999998</v>
      </c>
      <c r="W1656" s="95">
        <v>39327</v>
      </c>
      <c r="X1656" s="93">
        <v>2.2256653225806451</v>
      </c>
    </row>
    <row r="1657" spans="1:24">
      <c r="A1657" s="1">
        <v>39310.660601851851</v>
      </c>
      <c r="B1657" s="66">
        <f t="shared" si="26"/>
        <v>39310</v>
      </c>
      <c r="C1657">
        <v>15.32</v>
      </c>
      <c r="D1657" s="1">
        <v>39310.660601851851</v>
      </c>
      <c r="E1657" s="66">
        <f t="shared" si="27"/>
        <v>39310</v>
      </c>
      <c r="F1657">
        <v>10.85</v>
      </c>
      <c r="H1657" s="66">
        <f t="shared" si="30"/>
        <v>39310</v>
      </c>
      <c r="J1657" s="63">
        <v>2.0141532258064516</v>
      </c>
      <c r="Q1657" s="95">
        <v>39328</v>
      </c>
      <c r="R1657" s="93">
        <v>11.72</v>
      </c>
      <c r="T1657" s="95">
        <v>39328</v>
      </c>
      <c r="U1657" s="93">
        <v>10.814999999999998</v>
      </c>
      <c r="W1657" s="95">
        <v>39328</v>
      </c>
      <c r="X1657" s="93">
        <v>2.2382459677419355</v>
      </c>
    </row>
    <row r="1658" spans="1:24">
      <c r="A1658" s="1">
        <v>39310.785601851851</v>
      </c>
      <c r="B1658" s="66">
        <f t="shared" si="26"/>
        <v>39310</v>
      </c>
      <c r="C1658">
        <v>15.32</v>
      </c>
      <c r="D1658" s="1">
        <v>39310.785601851851</v>
      </c>
      <c r="E1658" s="66">
        <f t="shared" si="27"/>
        <v>39310</v>
      </c>
      <c r="F1658">
        <v>10.85</v>
      </c>
      <c r="H1658" s="66">
        <f t="shared" si="30"/>
        <v>39310</v>
      </c>
      <c r="J1658" s="63">
        <v>2.0157258064516128</v>
      </c>
      <c r="Q1658" s="95">
        <v>39329</v>
      </c>
      <c r="R1658" s="93">
        <v>11.611250000000002</v>
      </c>
      <c r="T1658" s="95">
        <v>39329</v>
      </c>
      <c r="U1658" s="93">
        <v>10.57</v>
      </c>
      <c r="W1658" s="95">
        <v>39329</v>
      </c>
      <c r="X1658" s="93">
        <v>2.2508266129032259</v>
      </c>
    </row>
    <row r="1659" spans="1:24">
      <c r="A1659" s="1">
        <v>39310.910601851851</v>
      </c>
      <c r="B1659" s="66">
        <f t="shared" si="26"/>
        <v>39310</v>
      </c>
      <c r="C1659">
        <v>15.32</v>
      </c>
      <c r="D1659" s="1">
        <v>39310.910601851851</v>
      </c>
      <c r="E1659" s="66">
        <f t="shared" si="27"/>
        <v>39310</v>
      </c>
      <c r="F1659">
        <v>10.85</v>
      </c>
      <c r="H1659" s="66">
        <f t="shared" si="30"/>
        <v>39310</v>
      </c>
      <c r="J1659" s="63">
        <v>2.017298387096774</v>
      </c>
      <c r="Q1659" s="95">
        <v>39330</v>
      </c>
      <c r="R1659" s="93">
        <v>11.43</v>
      </c>
      <c r="T1659" s="95">
        <v>39330</v>
      </c>
      <c r="U1659" s="93">
        <v>10.57</v>
      </c>
      <c r="W1659" s="95">
        <v>39330</v>
      </c>
      <c r="X1659" s="93">
        <v>2.2634072580645159</v>
      </c>
    </row>
    <row r="1660" spans="1:24">
      <c r="A1660" s="1">
        <v>39311.035601851851</v>
      </c>
      <c r="B1660" s="66">
        <f t="shared" si="26"/>
        <v>39311</v>
      </c>
      <c r="C1660">
        <v>15.32</v>
      </c>
      <c r="D1660" s="1">
        <v>39311.035601851851</v>
      </c>
      <c r="E1660" s="66">
        <f t="shared" si="27"/>
        <v>39311</v>
      </c>
      <c r="F1660">
        <v>10.85</v>
      </c>
      <c r="H1660" s="66">
        <f t="shared" si="30"/>
        <v>39311</v>
      </c>
      <c r="J1660" s="63">
        <v>2.0188709677419356</v>
      </c>
      <c r="Q1660" s="95">
        <v>39331</v>
      </c>
      <c r="R1660" s="93">
        <v>11.285</v>
      </c>
      <c r="T1660" s="95">
        <v>39331</v>
      </c>
      <c r="U1660" s="93">
        <v>10.57</v>
      </c>
      <c r="W1660" s="95">
        <v>39331</v>
      </c>
      <c r="X1660" s="93">
        <v>2.2759879032258068</v>
      </c>
    </row>
    <row r="1661" spans="1:24">
      <c r="A1661" s="1">
        <v>39311.160601851851</v>
      </c>
      <c r="B1661" s="66">
        <f t="shared" si="26"/>
        <v>39311</v>
      </c>
      <c r="C1661">
        <v>15.32</v>
      </c>
      <c r="D1661" s="1">
        <v>39311.160601851851</v>
      </c>
      <c r="E1661" s="66">
        <f t="shared" si="27"/>
        <v>39311</v>
      </c>
      <c r="F1661">
        <v>10.85</v>
      </c>
      <c r="H1661" s="66">
        <f t="shared" si="30"/>
        <v>39311</v>
      </c>
      <c r="J1661" s="63">
        <v>2.0204435483870968</v>
      </c>
      <c r="Q1661" s="95">
        <v>39332</v>
      </c>
      <c r="R1661" s="93">
        <v>11.14</v>
      </c>
      <c r="T1661" s="95">
        <v>39332</v>
      </c>
      <c r="U1661" s="93">
        <v>10.57</v>
      </c>
      <c r="W1661" s="95">
        <v>39332</v>
      </c>
      <c r="X1661" s="93">
        <v>2.2885685483870968</v>
      </c>
    </row>
    <row r="1662" spans="1:24">
      <c r="A1662" s="1">
        <v>39311.285601851851</v>
      </c>
      <c r="B1662" s="66">
        <f t="shared" si="26"/>
        <v>39311</v>
      </c>
      <c r="C1662">
        <v>15.01</v>
      </c>
      <c r="D1662" s="1">
        <v>39311.285601851851</v>
      </c>
      <c r="E1662" s="66">
        <f t="shared" si="27"/>
        <v>39311</v>
      </c>
      <c r="F1662">
        <v>10.85</v>
      </c>
      <c r="H1662" s="66">
        <f t="shared" si="30"/>
        <v>39311</v>
      </c>
      <c r="J1662" s="63">
        <v>2.022016129032258</v>
      </c>
      <c r="Q1662" s="95">
        <v>39333</v>
      </c>
      <c r="R1662" s="93">
        <v>10.849999999999998</v>
      </c>
      <c r="T1662" s="95">
        <v>39333</v>
      </c>
      <c r="U1662" s="93">
        <v>10.57</v>
      </c>
      <c r="W1662" s="95">
        <v>39333</v>
      </c>
      <c r="X1662" s="93">
        <v>2.3011491935483868</v>
      </c>
    </row>
    <row r="1663" spans="1:24">
      <c r="A1663" s="1">
        <v>39311.410601851851</v>
      </c>
      <c r="B1663" s="66">
        <f t="shared" si="26"/>
        <v>39311</v>
      </c>
      <c r="C1663">
        <v>15.32</v>
      </c>
      <c r="D1663" s="1">
        <v>39311.410601851851</v>
      </c>
      <c r="E1663" s="66">
        <f t="shared" si="27"/>
        <v>39311</v>
      </c>
      <c r="F1663">
        <v>10.85</v>
      </c>
      <c r="H1663" s="66">
        <f t="shared" si="30"/>
        <v>39311</v>
      </c>
      <c r="J1663" s="63">
        <v>2.0235887096774192</v>
      </c>
      <c r="Q1663" s="95">
        <v>39334</v>
      </c>
      <c r="R1663" s="93">
        <v>10.849999999999998</v>
      </c>
      <c r="T1663" s="95">
        <v>39334</v>
      </c>
      <c r="U1663" s="93">
        <v>10.57</v>
      </c>
      <c r="W1663" s="95">
        <v>39334</v>
      </c>
      <c r="X1663" s="93">
        <v>2.3137298387096776</v>
      </c>
    </row>
    <row r="1664" spans="1:24">
      <c r="A1664" s="1">
        <v>39311.535601851851</v>
      </c>
      <c r="B1664" s="66">
        <f t="shared" si="26"/>
        <v>39311</v>
      </c>
      <c r="C1664">
        <v>15.32</v>
      </c>
      <c r="D1664" s="1">
        <v>39311.535601851851</v>
      </c>
      <c r="E1664" s="66">
        <f t="shared" si="27"/>
        <v>39311</v>
      </c>
      <c r="F1664">
        <v>10.85</v>
      </c>
      <c r="H1664" s="66">
        <f t="shared" si="30"/>
        <v>39311</v>
      </c>
      <c r="J1664" s="63">
        <v>2.0251612903225809</v>
      </c>
      <c r="Q1664" s="95">
        <v>39335</v>
      </c>
      <c r="R1664" s="93">
        <v>10.849999999999998</v>
      </c>
      <c r="T1664" s="95">
        <v>39335</v>
      </c>
      <c r="U1664" s="93">
        <v>10.57</v>
      </c>
      <c r="W1664" s="95">
        <v>39335</v>
      </c>
      <c r="X1664" s="93">
        <v>2.3263104838709681</v>
      </c>
    </row>
    <row r="1665" spans="1:24">
      <c r="A1665" s="1">
        <v>39311.660601851851</v>
      </c>
      <c r="B1665" s="66">
        <f t="shared" si="26"/>
        <v>39311</v>
      </c>
      <c r="C1665">
        <v>15.32</v>
      </c>
      <c r="D1665" s="1">
        <v>39311.660601851851</v>
      </c>
      <c r="E1665" s="66">
        <f t="shared" si="27"/>
        <v>39311</v>
      </c>
      <c r="F1665">
        <v>10.85</v>
      </c>
      <c r="H1665" s="66">
        <f t="shared" si="30"/>
        <v>39311</v>
      </c>
      <c r="J1665" s="63">
        <v>2.026733870967742</v>
      </c>
      <c r="Q1665" s="95">
        <v>39336</v>
      </c>
      <c r="R1665" s="93">
        <v>10.849999999999998</v>
      </c>
      <c r="T1665" s="95">
        <v>39336</v>
      </c>
      <c r="U1665" s="93">
        <v>10.425000000000001</v>
      </c>
      <c r="W1665" s="95">
        <v>39336</v>
      </c>
      <c r="X1665" s="93">
        <v>2.338891129032258</v>
      </c>
    </row>
    <row r="1666" spans="1:24">
      <c r="A1666" s="1">
        <v>39311.785601851851</v>
      </c>
      <c r="B1666" s="66">
        <f t="shared" si="26"/>
        <v>39311</v>
      </c>
      <c r="C1666">
        <v>15.32</v>
      </c>
      <c r="D1666" s="1">
        <v>39311.785601851851</v>
      </c>
      <c r="E1666" s="66">
        <f t="shared" si="27"/>
        <v>39311</v>
      </c>
      <c r="F1666">
        <v>10.85</v>
      </c>
      <c r="H1666" s="66">
        <f t="shared" si="30"/>
        <v>39311</v>
      </c>
      <c r="J1666" s="63">
        <v>2.0283064516129032</v>
      </c>
      <c r="Q1666" s="95">
        <v>39337</v>
      </c>
      <c r="R1666" s="93">
        <v>10.849999999999998</v>
      </c>
      <c r="T1666" s="95">
        <v>39337</v>
      </c>
      <c r="U1666" s="93">
        <v>10.533750000000001</v>
      </c>
      <c r="W1666" s="95">
        <v>39337</v>
      </c>
      <c r="X1666" s="93">
        <v>2.351471774193548</v>
      </c>
    </row>
    <row r="1667" spans="1:24">
      <c r="A1667" s="1">
        <v>39311.910601851851</v>
      </c>
      <c r="B1667" s="66">
        <f t="shared" si="26"/>
        <v>39311</v>
      </c>
      <c r="C1667">
        <v>15.01</v>
      </c>
      <c r="D1667" s="1">
        <v>39311.910601851851</v>
      </c>
      <c r="E1667" s="66">
        <f t="shared" si="27"/>
        <v>39311</v>
      </c>
      <c r="F1667">
        <v>10.85</v>
      </c>
      <c r="H1667" s="66">
        <f t="shared" si="30"/>
        <v>39311</v>
      </c>
      <c r="J1667" s="63">
        <v>2.0298790322580644</v>
      </c>
      <c r="Q1667" s="95">
        <v>39338</v>
      </c>
      <c r="R1667" s="93">
        <v>10.814999999999998</v>
      </c>
      <c r="T1667" s="95">
        <v>39338</v>
      </c>
      <c r="U1667" s="93">
        <v>10.352500000000001</v>
      </c>
      <c r="W1667" s="95">
        <v>39338</v>
      </c>
      <c r="X1667" s="93">
        <v>2.3640524193548389</v>
      </c>
    </row>
    <row r="1668" spans="1:24">
      <c r="A1668" s="1">
        <v>39312.035601851851</v>
      </c>
      <c r="B1668" s="66">
        <f t="shared" si="26"/>
        <v>39312</v>
      </c>
      <c r="C1668">
        <v>15.01</v>
      </c>
      <c r="D1668" s="1">
        <v>39312.035601851851</v>
      </c>
      <c r="E1668" s="66">
        <f t="shared" si="27"/>
        <v>39312</v>
      </c>
      <c r="F1668">
        <v>10.85</v>
      </c>
      <c r="H1668" s="66">
        <f t="shared" si="30"/>
        <v>39312</v>
      </c>
      <c r="J1668" s="63">
        <v>2.0314516129032256</v>
      </c>
      <c r="Q1668" s="95">
        <v>39339</v>
      </c>
      <c r="R1668" s="93">
        <v>10.4975</v>
      </c>
      <c r="T1668" s="95">
        <v>39339</v>
      </c>
      <c r="U1668" s="93">
        <v>10.28</v>
      </c>
      <c r="W1668" s="95">
        <v>39339</v>
      </c>
      <c r="X1668" s="93">
        <v>2.3766330645161289</v>
      </c>
    </row>
    <row r="1669" spans="1:24">
      <c r="A1669" s="1">
        <v>39312.160601851851</v>
      </c>
      <c r="B1669" s="66">
        <f t="shared" si="26"/>
        <v>39312</v>
      </c>
      <c r="C1669">
        <v>15.01</v>
      </c>
      <c r="D1669" s="1">
        <v>39312.160601851851</v>
      </c>
      <c r="E1669" s="66">
        <f t="shared" si="27"/>
        <v>39312</v>
      </c>
      <c r="F1669">
        <v>10.85</v>
      </c>
      <c r="H1669" s="66">
        <f t="shared" si="30"/>
        <v>39312</v>
      </c>
      <c r="J1669" s="63">
        <v>2.0330241935483873</v>
      </c>
      <c r="Q1669" s="95">
        <v>39340</v>
      </c>
      <c r="R1669" s="93">
        <v>10.353749999999998</v>
      </c>
      <c r="T1669" s="95">
        <v>39340</v>
      </c>
      <c r="U1669" s="93">
        <v>10.28</v>
      </c>
      <c r="W1669" s="95">
        <v>39340</v>
      </c>
      <c r="X1669" s="93">
        <v>2.3880342741935485</v>
      </c>
    </row>
    <row r="1670" spans="1:24">
      <c r="A1670" s="1">
        <v>39312.285601851851</v>
      </c>
      <c r="B1670" s="66">
        <f t="shared" si="26"/>
        <v>39312</v>
      </c>
      <c r="C1670">
        <v>15.01</v>
      </c>
      <c r="D1670" s="1">
        <v>39312.285601851851</v>
      </c>
      <c r="E1670" s="66">
        <f t="shared" si="27"/>
        <v>39312</v>
      </c>
      <c r="F1670">
        <v>10.85</v>
      </c>
      <c r="H1670" s="66">
        <f t="shared" si="30"/>
        <v>39312</v>
      </c>
      <c r="J1670" s="63">
        <v>2.0345967741935485</v>
      </c>
      <c r="Q1670" s="95">
        <v>39341</v>
      </c>
      <c r="R1670" s="93">
        <v>10.4975</v>
      </c>
      <c r="T1670" s="95">
        <v>39341</v>
      </c>
      <c r="U1670" s="93">
        <v>10.28</v>
      </c>
      <c r="W1670" s="95">
        <v>39341</v>
      </c>
      <c r="X1670" s="93">
        <v>2.39</v>
      </c>
    </row>
    <row r="1671" spans="1:24">
      <c r="A1671" s="1">
        <v>39312.410601851851</v>
      </c>
      <c r="B1671" s="66">
        <f t="shared" si="26"/>
        <v>39312</v>
      </c>
      <c r="C1671">
        <v>15.01</v>
      </c>
      <c r="D1671" s="1">
        <v>39312.410601851851</v>
      </c>
      <c r="E1671" s="66">
        <f t="shared" si="27"/>
        <v>39312</v>
      </c>
      <c r="F1671">
        <v>10.85</v>
      </c>
      <c r="H1671" s="66">
        <f t="shared" si="30"/>
        <v>39312</v>
      </c>
      <c r="J1671" s="63">
        <v>2.0361693548387096</v>
      </c>
      <c r="Q1671" s="95">
        <v>39342</v>
      </c>
      <c r="R1671" s="93">
        <v>9.8949999999999996</v>
      </c>
      <c r="T1671" s="95">
        <v>39342</v>
      </c>
      <c r="U1671" s="93">
        <v>10.28</v>
      </c>
      <c r="W1671" s="95">
        <v>39342</v>
      </c>
      <c r="X1671" s="93">
        <v>2.3780133928571434</v>
      </c>
    </row>
    <row r="1672" spans="1:24">
      <c r="A1672" s="1">
        <v>39312.535601851851</v>
      </c>
      <c r="B1672" s="66">
        <f t="shared" si="26"/>
        <v>39312</v>
      </c>
      <c r="C1672">
        <v>15.01</v>
      </c>
      <c r="D1672" s="1">
        <v>39312.535601851851</v>
      </c>
      <c r="E1672" s="66">
        <f t="shared" si="27"/>
        <v>39312</v>
      </c>
      <c r="F1672">
        <v>10.85</v>
      </c>
      <c r="H1672" s="66">
        <f t="shared" si="30"/>
        <v>39312</v>
      </c>
      <c r="J1672" s="63">
        <v>2.0377419354838708</v>
      </c>
      <c r="Q1672" s="95">
        <v>39343</v>
      </c>
      <c r="R1672" s="93">
        <v>9.58</v>
      </c>
      <c r="T1672" s="95">
        <v>39343</v>
      </c>
      <c r="U1672" s="93">
        <v>10.28</v>
      </c>
      <c r="W1672" s="95">
        <v>39343</v>
      </c>
      <c r="X1672" s="93">
        <v>2.2701339285714282</v>
      </c>
    </row>
    <row r="1673" spans="1:24">
      <c r="A1673" s="1">
        <v>39312.660601851851</v>
      </c>
      <c r="B1673" s="66">
        <f t="shared" si="26"/>
        <v>39312</v>
      </c>
      <c r="C1673">
        <v>15.01</v>
      </c>
      <c r="D1673" s="1">
        <v>39312.660601851851</v>
      </c>
      <c r="E1673" s="66">
        <f t="shared" si="27"/>
        <v>39312</v>
      </c>
      <c r="F1673">
        <v>10.85</v>
      </c>
      <c r="H1673" s="66">
        <f t="shared" si="30"/>
        <v>39312</v>
      </c>
      <c r="J1673" s="63">
        <v>2.039314516129032</v>
      </c>
      <c r="Q1673" s="95">
        <v>39344</v>
      </c>
      <c r="R1673" s="93">
        <v>9.3674999999999997</v>
      </c>
      <c r="T1673" s="95">
        <v>39344</v>
      </c>
      <c r="U1673" s="93">
        <v>10.28</v>
      </c>
      <c r="W1673" s="95">
        <v>39344</v>
      </c>
      <c r="X1673" s="93">
        <v>2.142276785714285</v>
      </c>
    </row>
    <row r="1674" spans="1:24">
      <c r="A1674" s="1">
        <v>39312.785601851851</v>
      </c>
      <c r="B1674" s="66">
        <f t="shared" si="26"/>
        <v>39312</v>
      </c>
      <c r="C1674">
        <v>15.01</v>
      </c>
      <c r="D1674" s="1">
        <v>39312.785601851851</v>
      </c>
      <c r="E1674" s="66">
        <f t="shared" si="27"/>
        <v>39312</v>
      </c>
      <c r="F1674">
        <v>10.85</v>
      </c>
      <c r="H1674" s="66">
        <f t="shared" si="30"/>
        <v>39312</v>
      </c>
      <c r="J1674" s="63">
        <v>2.0408870967741937</v>
      </c>
      <c r="Q1674" s="95">
        <v>39345</v>
      </c>
      <c r="R1674" s="93">
        <v>9.0487500000000001</v>
      </c>
      <c r="T1674" s="95">
        <v>39345</v>
      </c>
      <c r="U1674" s="93">
        <v>10.28</v>
      </c>
      <c r="W1674" s="95">
        <v>39345</v>
      </c>
      <c r="X1674" s="93">
        <v>2.0144196428571419</v>
      </c>
    </row>
    <row r="1675" spans="1:24">
      <c r="A1675" s="1">
        <v>39312.910601851851</v>
      </c>
      <c r="B1675" s="66">
        <f t="shared" si="26"/>
        <v>39312</v>
      </c>
      <c r="C1675">
        <v>15.01</v>
      </c>
      <c r="D1675" s="1">
        <v>39312.910601851851</v>
      </c>
      <c r="E1675" s="66">
        <f t="shared" si="27"/>
        <v>39312</v>
      </c>
      <c r="F1675">
        <v>10.85</v>
      </c>
      <c r="H1675" s="66">
        <f t="shared" si="30"/>
        <v>39312</v>
      </c>
      <c r="J1675" s="63">
        <v>2.0424596774193549</v>
      </c>
      <c r="Q1675" s="95">
        <v>39346</v>
      </c>
      <c r="R1675" s="93">
        <v>8.7750000000000004</v>
      </c>
      <c r="T1675" s="95">
        <v>39346</v>
      </c>
      <c r="U1675" s="93">
        <v>10.210000000000001</v>
      </c>
      <c r="W1675" s="95">
        <v>39346</v>
      </c>
      <c r="X1675" s="93">
        <v>1.8865624999999988</v>
      </c>
    </row>
    <row r="1676" spans="1:24">
      <c r="A1676" s="1">
        <v>39313.035601851851</v>
      </c>
      <c r="B1676" s="66">
        <f t="shared" si="26"/>
        <v>39313</v>
      </c>
      <c r="C1676">
        <v>15.01</v>
      </c>
      <c r="D1676" s="1">
        <v>39313.035601851851</v>
      </c>
      <c r="E1676" s="66">
        <f t="shared" si="27"/>
        <v>39313</v>
      </c>
      <c r="F1676">
        <v>10.85</v>
      </c>
      <c r="H1676" s="66">
        <f t="shared" si="30"/>
        <v>39313</v>
      </c>
      <c r="J1676" s="63">
        <v>2.044032258064516</v>
      </c>
      <c r="Q1676" s="95">
        <v>39347</v>
      </c>
      <c r="R1676" s="93">
        <v>8.6</v>
      </c>
      <c r="T1676" s="95">
        <v>39347</v>
      </c>
      <c r="U1676" s="93">
        <v>10.07</v>
      </c>
      <c r="W1676" s="95">
        <v>39347</v>
      </c>
      <c r="X1676" s="93">
        <v>1.7587053571428555</v>
      </c>
    </row>
    <row r="1677" spans="1:24">
      <c r="A1677" s="1">
        <v>39313.160601851851</v>
      </c>
      <c r="B1677" s="66">
        <f t="shared" si="26"/>
        <v>39313</v>
      </c>
      <c r="C1677">
        <v>14.7</v>
      </c>
      <c r="D1677" s="1">
        <v>39313.160601851851</v>
      </c>
      <c r="E1677" s="66">
        <f t="shared" si="27"/>
        <v>39313</v>
      </c>
      <c r="F1677">
        <v>10.85</v>
      </c>
      <c r="H1677" s="66">
        <f t="shared" si="30"/>
        <v>39313</v>
      </c>
      <c r="J1677" s="63">
        <v>2.0456048387096772</v>
      </c>
      <c r="Q1677" s="95">
        <v>39348</v>
      </c>
      <c r="R1677" s="93">
        <v>8.67</v>
      </c>
      <c r="T1677" s="95">
        <v>39348</v>
      </c>
      <c r="U1677" s="93">
        <v>10</v>
      </c>
      <c r="W1677" s="95">
        <v>39348</v>
      </c>
      <c r="X1677" s="93">
        <v>1.6308482142857124</v>
      </c>
    </row>
    <row r="1678" spans="1:24">
      <c r="A1678" s="1">
        <v>39313.285601851851</v>
      </c>
      <c r="B1678" s="66">
        <f t="shared" si="26"/>
        <v>39313</v>
      </c>
      <c r="C1678">
        <v>15.01</v>
      </c>
      <c r="D1678" s="1">
        <v>39313.285601851851</v>
      </c>
      <c r="E1678" s="66">
        <f t="shared" si="27"/>
        <v>39313</v>
      </c>
      <c r="F1678">
        <v>10.85</v>
      </c>
      <c r="H1678" s="66">
        <f t="shared" si="30"/>
        <v>39313</v>
      </c>
      <c r="J1678" s="63">
        <v>2.0471774193548389</v>
      </c>
      <c r="Q1678" s="95">
        <v>39349</v>
      </c>
      <c r="R1678" s="93">
        <v>9.2650000000000006</v>
      </c>
      <c r="T1678" s="95">
        <v>39349</v>
      </c>
      <c r="U1678" s="93">
        <v>9.86</v>
      </c>
      <c r="W1678" s="95">
        <v>39349</v>
      </c>
      <c r="X1678" s="93">
        <v>1.502991071428569</v>
      </c>
    </row>
    <row r="1679" spans="1:24">
      <c r="A1679" s="1">
        <v>39313.410601851851</v>
      </c>
      <c r="B1679" s="66">
        <f t="shared" si="26"/>
        <v>39313</v>
      </c>
      <c r="C1679">
        <v>14.7</v>
      </c>
      <c r="D1679" s="1">
        <v>39313.410601851851</v>
      </c>
      <c r="E1679" s="66">
        <f t="shared" si="27"/>
        <v>39313</v>
      </c>
      <c r="F1679">
        <v>10.85</v>
      </c>
      <c r="H1679" s="66">
        <f t="shared" si="30"/>
        <v>39313</v>
      </c>
      <c r="J1679" s="63">
        <v>2.0487500000000001</v>
      </c>
      <c r="Q1679" s="95">
        <v>39350</v>
      </c>
      <c r="R1679" s="93">
        <v>10.356249999999999</v>
      </c>
      <c r="T1679" s="95">
        <v>39350</v>
      </c>
      <c r="U1679" s="93">
        <v>9.7200000000000006</v>
      </c>
      <c r="W1679" s="95">
        <v>39350</v>
      </c>
      <c r="X1679" s="93">
        <v>1.3751339285714259</v>
      </c>
    </row>
    <row r="1680" spans="1:24">
      <c r="A1680" s="1">
        <v>39313.535601851851</v>
      </c>
      <c r="B1680" s="66">
        <f t="shared" si="26"/>
        <v>39313</v>
      </c>
      <c r="C1680">
        <v>15.01</v>
      </c>
      <c r="D1680" s="1">
        <v>39313.535601851851</v>
      </c>
      <c r="E1680" s="66">
        <f t="shared" si="27"/>
        <v>39313</v>
      </c>
      <c r="F1680">
        <v>10.85</v>
      </c>
      <c r="H1680" s="66">
        <f t="shared" si="30"/>
        <v>39313</v>
      </c>
      <c r="J1680" s="63">
        <v>2.0503225806451613</v>
      </c>
      <c r="Q1680" s="95">
        <v>39351</v>
      </c>
      <c r="R1680" s="93">
        <v>9.8312500000000007</v>
      </c>
      <c r="T1680" s="95">
        <v>39351</v>
      </c>
      <c r="U1680" s="93">
        <v>9.7200000000000006</v>
      </c>
      <c r="W1680" s="95">
        <v>39351</v>
      </c>
      <c r="X1680" s="93">
        <v>1.2472767857142828</v>
      </c>
    </row>
    <row r="1681" spans="1:24">
      <c r="A1681" s="1">
        <v>39313.660601851851</v>
      </c>
      <c r="B1681" s="66">
        <f t="shared" si="26"/>
        <v>39313</v>
      </c>
      <c r="C1681">
        <v>14.7</v>
      </c>
      <c r="D1681" s="1">
        <v>39313.660601851851</v>
      </c>
      <c r="E1681" s="66">
        <f t="shared" si="27"/>
        <v>39313</v>
      </c>
      <c r="F1681">
        <v>10.85</v>
      </c>
      <c r="H1681" s="66">
        <f t="shared" si="30"/>
        <v>39313</v>
      </c>
      <c r="J1681" s="63">
        <v>2.0518951612903225</v>
      </c>
      <c r="Q1681" s="95">
        <v>39352</v>
      </c>
      <c r="R1681" s="93">
        <v>7.915</v>
      </c>
      <c r="T1681" s="95">
        <v>39352</v>
      </c>
      <c r="U1681" s="93">
        <v>9.7200000000000006</v>
      </c>
      <c r="W1681" s="95">
        <v>39352</v>
      </c>
      <c r="X1681" s="93">
        <v>1.1194196428571395</v>
      </c>
    </row>
    <row r="1682" spans="1:24">
      <c r="A1682" s="1">
        <v>39313.785601851851</v>
      </c>
      <c r="B1682" s="66">
        <f t="shared" si="26"/>
        <v>39313</v>
      </c>
      <c r="C1682">
        <v>14.7</v>
      </c>
      <c r="D1682" s="1">
        <v>39313.785601851851</v>
      </c>
      <c r="E1682" s="66">
        <f t="shared" si="27"/>
        <v>39313</v>
      </c>
      <c r="F1682">
        <v>10.85</v>
      </c>
      <c r="H1682" s="66">
        <f t="shared" si="30"/>
        <v>39313</v>
      </c>
      <c r="J1682" s="63">
        <v>2.0534677419354836</v>
      </c>
      <c r="Q1682" s="95">
        <v>39353</v>
      </c>
      <c r="R1682" s="93">
        <v>5.7349999999999994</v>
      </c>
      <c r="T1682" s="95">
        <v>39353</v>
      </c>
      <c r="U1682" s="93">
        <v>9.7200000000000006</v>
      </c>
      <c r="W1682" s="95">
        <v>39353</v>
      </c>
      <c r="X1682" s="93">
        <v>0.99156249999999635</v>
      </c>
    </row>
    <row r="1683" spans="1:24">
      <c r="A1683" s="1">
        <v>39313.910601851851</v>
      </c>
      <c r="B1683" s="66">
        <f t="shared" si="26"/>
        <v>39313</v>
      </c>
      <c r="C1683">
        <v>14.7</v>
      </c>
      <c r="D1683" s="1">
        <v>39313.910601851851</v>
      </c>
      <c r="E1683" s="66">
        <f t="shared" si="27"/>
        <v>39313</v>
      </c>
      <c r="F1683">
        <v>10.85</v>
      </c>
      <c r="H1683" s="66">
        <f t="shared" si="30"/>
        <v>39313</v>
      </c>
      <c r="J1683" s="63">
        <v>2.0550403225806453</v>
      </c>
      <c r="Q1683" s="95">
        <v>39354</v>
      </c>
      <c r="R1683" s="93">
        <v>5.73</v>
      </c>
      <c r="T1683" s="95">
        <v>39354</v>
      </c>
      <c r="U1683" s="93">
        <v>9.6150000000000002</v>
      </c>
      <c r="W1683" s="95">
        <v>39354</v>
      </c>
      <c r="X1683" s="93">
        <v>0.86370535714285324</v>
      </c>
    </row>
    <row r="1684" spans="1:24">
      <c r="A1684" s="1">
        <v>39314.035601851851</v>
      </c>
      <c r="B1684" s="66">
        <f t="shared" si="26"/>
        <v>39314</v>
      </c>
      <c r="C1684">
        <v>14.7</v>
      </c>
      <c r="D1684" s="1">
        <v>39314.035601851851</v>
      </c>
      <c r="E1684" s="66">
        <f t="shared" si="27"/>
        <v>39314</v>
      </c>
      <c r="F1684">
        <v>10.85</v>
      </c>
      <c r="H1684" s="66">
        <f t="shared" si="30"/>
        <v>39314</v>
      </c>
      <c r="J1684" s="63">
        <v>2.0566129032258065</v>
      </c>
      <c r="Q1684" s="95">
        <v>39355</v>
      </c>
      <c r="R1684" s="93">
        <v>7.8487499999999999</v>
      </c>
      <c r="T1684" s="95">
        <v>39355</v>
      </c>
      <c r="U1684" s="93">
        <v>9.44</v>
      </c>
      <c r="W1684" s="95">
        <v>39355</v>
      </c>
      <c r="X1684" s="93">
        <v>0.73584821428571001</v>
      </c>
    </row>
    <row r="1685" spans="1:24">
      <c r="A1685" s="1">
        <v>39314.160601851851</v>
      </c>
      <c r="B1685" s="66">
        <f t="shared" si="26"/>
        <v>39314</v>
      </c>
      <c r="C1685">
        <v>14.7</v>
      </c>
      <c r="D1685" s="1">
        <v>39314.160601851851</v>
      </c>
      <c r="E1685" s="66">
        <f t="shared" si="27"/>
        <v>39314</v>
      </c>
      <c r="F1685">
        <v>10.85</v>
      </c>
      <c r="H1685" s="66">
        <f t="shared" si="30"/>
        <v>39314</v>
      </c>
      <c r="J1685" s="63">
        <v>2.0581854838709677</v>
      </c>
      <c r="Q1685" s="95">
        <v>39356</v>
      </c>
      <c r="R1685" s="93">
        <v>8.8100000000000023</v>
      </c>
      <c r="T1685" s="95">
        <v>39356</v>
      </c>
      <c r="U1685" s="93">
        <v>9.2949999999999999</v>
      </c>
      <c r="W1685" s="95">
        <v>39356</v>
      </c>
      <c r="X1685" s="93">
        <v>0.62011160714285263</v>
      </c>
    </row>
    <row r="1686" spans="1:24">
      <c r="A1686" s="1">
        <v>39314.285601851851</v>
      </c>
      <c r="B1686" s="66">
        <f t="shared" si="26"/>
        <v>39314</v>
      </c>
      <c r="C1686">
        <v>14.7</v>
      </c>
      <c r="D1686" s="1">
        <v>39314.285601851851</v>
      </c>
      <c r="E1686" s="66">
        <f t="shared" si="27"/>
        <v>39314</v>
      </c>
      <c r="F1686">
        <v>10.85</v>
      </c>
      <c r="H1686" s="66">
        <f t="shared" si="30"/>
        <v>39314</v>
      </c>
      <c r="J1686" s="63">
        <v>2.0597580645161289</v>
      </c>
      <c r="Q1686" s="95">
        <v>39357</v>
      </c>
      <c r="R1686" s="93">
        <v>8.1574999999999989</v>
      </c>
      <c r="T1686" s="95">
        <v>39357</v>
      </c>
      <c r="U1686" s="93">
        <v>9.15</v>
      </c>
      <c r="W1686" s="95">
        <v>39357</v>
      </c>
      <c r="X1686" s="93">
        <v>0.60133928571428141</v>
      </c>
    </row>
    <row r="1687" spans="1:24">
      <c r="A1687" s="1">
        <v>39314.410601851851</v>
      </c>
      <c r="B1687" s="66">
        <f t="shared" si="26"/>
        <v>39314</v>
      </c>
      <c r="C1687">
        <v>14.7</v>
      </c>
      <c r="D1687" s="1">
        <v>39314.410601851851</v>
      </c>
      <c r="E1687" s="66">
        <f t="shared" si="27"/>
        <v>39314</v>
      </c>
      <c r="F1687">
        <v>10.85</v>
      </c>
      <c r="H1687" s="66">
        <f t="shared" si="30"/>
        <v>39314</v>
      </c>
      <c r="J1687" s="63">
        <v>2.0613306451612905</v>
      </c>
      <c r="Q1687" s="95">
        <v>39358</v>
      </c>
      <c r="R1687" s="93">
        <v>8.7112499999999997</v>
      </c>
      <c r="T1687" s="95">
        <v>39358</v>
      </c>
      <c r="U1687" s="93">
        <v>9.15</v>
      </c>
      <c r="W1687" s="95">
        <v>39358</v>
      </c>
      <c r="X1687" s="93">
        <v>0.60276785714285319</v>
      </c>
    </row>
    <row r="1688" spans="1:24">
      <c r="A1688" s="1">
        <v>39314.535601851851</v>
      </c>
      <c r="B1688" s="66">
        <f t="shared" si="26"/>
        <v>39314</v>
      </c>
      <c r="C1688">
        <v>14.7</v>
      </c>
      <c r="D1688" s="1">
        <v>39314.535601851851</v>
      </c>
      <c r="E1688" s="66">
        <f t="shared" si="27"/>
        <v>39314</v>
      </c>
      <c r="F1688">
        <v>10.85</v>
      </c>
      <c r="H1688" s="66">
        <f t="shared" si="30"/>
        <v>39314</v>
      </c>
      <c r="J1688" s="63">
        <v>2.0629032258064517</v>
      </c>
      <c r="Q1688" s="95">
        <v>39359</v>
      </c>
      <c r="R1688" s="93">
        <v>7.5062500000000014</v>
      </c>
      <c r="T1688" s="95">
        <v>39359</v>
      </c>
      <c r="U1688" s="93">
        <v>8.8800000000000008</v>
      </c>
      <c r="W1688" s="95">
        <v>39359</v>
      </c>
      <c r="X1688" s="93">
        <v>0.60419642857142486</v>
      </c>
    </row>
    <row r="1689" spans="1:24">
      <c r="A1689" s="1">
        <v>39314.660601851851</v>
      </c>
      <c r="B1689" s="66">
        <f t="shared" si="26"/>
        <v>39314</v>
      </c>
      <c r="C1689">
        <v>14.7</v>
      </c>
      <c r="D1689" s="1">
        <v>39314.660601851851</v>
      </c>
      <c r="E1689" s="66">
        <f t="shared" si="27"/>
        <v>39314</v>
      </c>
      <c r="F1689">
        <v>10.85</v>
      </c>
      <c r="H1689" s="66">
        <f t="shared" si="30"/>
        <v>39314</v>
      </c>
      <c r="J1689" s="63">
        <v>2.0644758064516129</v>
      </c>
      <c r="Q1689" s="95">
        <v>39360</v>
      </c>
      <c r="R1689" s="93">
        <v>6.8962500000000002</v>
      </c>
      <c r="T1689" s="95">
        <v>39360</v>
      </c>
      <c r="U1689" s="93">
        <v>8.8800000000000008</v>
      </c>
      <c r="W1689" s="95">
        <v>39360</v>
      </c>
      <c r="X1689" s="93">
        <v>0.60562499999999664</v>
      </c>
    </row>
    <row r="1690" spans="1:24">
      <c r="A1690" s="1">
        <v>39314.785601851851</v>
      </c>
      <c r="B1690" s="66">
        <f t="shared" si="26"/>
        <v>39314</v>
      </c>
      <c r="C1690">
        <v>14.7</v>
      </c>
      <c r="D1690" s="1">
        <v>39314.785601851851</v>
      </c>
      <c r="E1690" s="66">
        <f t="shared" si="27"/>
        <v>39314</v>
      </c>
      <c r="F1690">
        <v>10.85</v>
      </c>
      <c r="H1690" s="66">
        <f t="shared" si="30"/>
        <v>39314</v>
      </c>
      <c r="J1690" s="63">
        <v>2.0660483870967741</v>
      </c>
      <c r="Q1690" s="95">
        <v>39361</v>
      </c>
      <c r="R1690" s="93">
        <v>6.4275000000000002</v>
      </c>
      <c r="T1690" s="95">
        <v>39361</v>
      </c>
      <c r="U1690" s="93">
        <v>8.8800000000000008</v>
      </c>
      <c r="W1690" s="95">
        <v>39361</v>
      </c>
      <c r="X1690" s="93">
        <v>0.60705357142856842</v>
      </c>
    </row>
    <row r="1691" spans="1:24">
      <c r="A1691" s="1">
        <v>39314.910601851851</v>
      </c>
      <c r="B1691" s="66">
        <f t="shared" si="26"/>
        <v>39314</v>
      </c>
      <c r="C1691">
        <v>14.7</v>
      </c>
      <c r="D1691" s="1">
        <v>39314.910601851851</v>
      </c>
      <c r="E1691" s="66">
        <f t="shared" si="27"/>
        <v>39314</v>
      </c>
      <c r="F1691">
        <v>10.85</v>
      </c>
      <c r="H1691" s="66">
        <f t="shared" si="30"/>
        <v>39314</v>
      </c>
      <c r="J1691" s="63">
        <v>2.0676209677419353</v>
      </c>
      <c r="Q1691" s="95">
        <v>39362</v>
      </c>
      <c r="R1691" s="93">
        <v>7.401250000000001</v>
      </c>
      <c r="T1691" s="95">
        <v>39362</v>
      </c>
      <c r="U1691" s="93">
        <v>8.8800000000000008</v>
      </c>
      <c r="W1691" s="95">
        <v>39362</v>
      </c>
      <c r="X1691" s="93">
        <v>0.6084821428571402</v>
      </c>
    </row>
    <row r="1692" spans="1:24">
      <c r="A1692" s="1">
        <v>39315.035601851851</v>
      </c>
      <c r="B1692" s="66">
        <f t="shared" si="26"/>
        <v>39315</v>
      </c>
      <c r="C1692">
        <v>14.7</v>
      </c>
      <c r="D1692" s="1">
        <v>39315.035601851851</v>
      </c>
      <c r="E1692" s="66">
        <f t="shared" si="27"/>
        <v>39315</v>
      </c>
      <c r="F1692">
        <v>10.85</v>
      </c>
      <c r="H1692" s="66">
        <f t="shared" si="30"/>
        <v>39315</v>
      </c>
      <c r="J1692" s="63">
        <v>2.0691935483870969</v>
      </c>
      <c r="Q1692" s="95">
        <v>39363</v>
      </c>
      <c r="R1692" s="93">
        <v>6.3887499999999999</v>
      </c>
      <c r="T1692" s="95">
        <v>39363</v>
      </c>
      <c r="U1692" s="93">
        <v>8.6700000000000017</v>
      </c>
      <c r="W1692" s="95">
        <v>39363</v>
      </c>
      <c r="X1692" s="93">
        <v>0.60991071428571197</v>
      </c>
    </row>
    <row r="1693" spans="1:24">
      <c r="A1693" s="1">
        <v>39315.160601851851</v>
      </c>
      <c r="B1693" s="66">
        <f t="shared" si="26"/>
        <v>39315</v>
      </c>
      <c r="C1693">
        <v>14.7</v>
      </c>
      <c r="D1693" s="1">
        <v>39315.160601851851</v>
      </c>
      <c r="E1693" s="66">
        <f t="shared" si="27"/>
        <v>39315</v>
      </c>
      <c r="F1693">
        <v>10.85</v>
      </c>
      <c r="H1693" s="66">
        <f t="shared" si="30"/>
        <v>39315</v>
      </c>
      <c r="J1693" s="63">
        <v>2.0707661290322581</v>
      </c>
      <c r="Q1693" s="95">
        <v>39364</v>
      </c>
      <c r="R1693" s="93">
        <v>5.4537499999999994</v>
      </c>
      <c r="T1693" s="95">
        <v>39364</v>
      </c>
      <c r="U1693" s="93">
        <v>8.32</v>
      </c>
      <c r="W1693" s="95">
        <v>39364</v>
      </c>
      <c r="X1693" s="93">
        <v>0.61133928571428375</v>
      </c>
    </row>
    <row r="1694" spans="1:24">
      <c r="A1694" s="1">
        <v>39315.285601851851</v>
      </c>
      <c r="B1694" s="66">
        <f t="shared" si="26"/>
        <v>39315</v>
      </c>
      <c r="C1694">
        <v>14.7</v>
      </c>
      <c r="D1694" s="1">
        <v>39315.285601851851</v>
      </c>
      <c r="E1694" s="66">
        <f t="shared" si="27"/>
        <v>39315</v>
      </c>
      <c r="F1694">
        <v>10.85</v>
      </c>
      <c r="H1694" s="66">
        <f t="shared" si="30"/>
        <v>39315</v>
      </c>
      <c r="J1694" s="63">
        <v>2.0723387096774193</v>
      </c>
      <c r="Q1694" s="95">
        <v>39365</v>
      </c>
      <c r="R1694" s="93">
        <v>5.1587500000000004</v>
      </c>
      <c r="T1694" s="95">
        <v>39365</v>
      </c>
      <c r="U1694" s="93">
        <v>8.2862500000000008</v>
      </c>
      <c r="W1694" s="95">
        <v>39365</v>
      </c>
      <c r="X1694" s="93">
        <v>0.61276785714285553</v>
      </c>
    </row>
    <row r="1695" spans="1:24">
      <c r="A1695" s="1">
        <v>39315.410601851851</v>
      </c>
      <c r="B1695" s="66">
        <f t="shared" si="26"/>
        <v>39315</v>
      </c>
      <c r="C1695">
        <v>14.7</v>
      </c>
      <c r="D1695" s="1">
        <v>39315.410601851851</v>
      </c>
      <c r="E1695" s="66">
        <f t="shared" si="27"/>
        <v>39315</v>
      </c>
      <c r="F1695">
        <v>10.85</v>
      </c>
      <c r="H1695" s="66">
        <f t="shared" si="30"/>
        <v>39315</v>
      </c>
      <c r="J1695" s="63">
        <v>2.0739112903225805</v>
      </c>
      <c r="Q1695" s="95">
        <v>39366</v>
      </c>
      <c r="R1695" s="93">
        <v>4.7937499999999993</v>
      </c>
      <c r="T1695" s="95">
        <v>39366</v>
      </c>
      <c r="U1695" s="93">
        <v>8.0499999999999989</v>
      </c>
      <c r="W1695" s="95">
        <v>39366</v>
      </c>
      <c r="X1695" s="93">
        <v>0.61419642857142731</v>
      </c>
    </row>
    <row r="1696" spans="1:24">
      <c r="A1696" s="1">
        <v>39315.535601851851</v>
      </c>
      <c r="B1696" s="66">
        <f t="shared" si="26"/>
        <v>39315</v>
      </c>
      <c r="C1696">
        <v>14.7</v>
      </c>
      <c r="D1696" s="1">
        <v>39315.535601851851</v>
      </c>
      <c r="E1696" s="66">
        <f t="shared" si="27"/>
        <v>39315</v>
      </c>
      <c r="F1696">
        <v>10.85</v>
      </c>
      <c r="H1696" s="66">
        <f t="shared" si="30"/>
        <v>39315</v>
      </c>
      <c r="J1696" s="63">
        <v>2.0754838709677421</v>
      </c>
      <c r="Q1696" s="95">
        <v>39367</v>
      </c>
      <c r="R1696" s="93">
        <v>3.9100000000000006</v>
      </c>
      <c r="T1696" s="95">
        <v>39367</v>
      </c>
      <c r="U1696" s="93">
        <v>8.0499999999999989</v>
      </c>
      <c r="W1696" s="95">
        <v>39367</v>
      </c>
      <c r="X1696" s="93">
        <v>0.61562499999999898</v>
      </c>
    </row>
    <row r="1697" spans="1:24">
      <c r="A1697" s="1">
        <v>39315.660601851851</v>
      </c>
      <c r="B1697" s="66">
        <f t="shared" si="26"/>
        <v>39315</v>
      </c>
      <c r="C1697">
        <v>14.7</v>
      </c>
      <c r="D1697" s="1">
        <v>39315.660601851851</v>
      </c>
      <c r="E1697" s="66">
        <f t="shared" si="27"/>
        <v>39315</v>
      </c>
      <c r="F1697">
        <v>10.85</v>
      </c>
      <c r="H1697" s="66">
        <f t="shared" si="30"/>
        <v>39315</v>
      </c>
      <c r="J1697" s="63">
        <v>2.0770564516129033</v>
      </c>
      <c r="Q1697" s="95">
        <v>39368</v>
      </c>
      <c r="R1697" s="93">
        <v>3.5524999999999993</v>
      </c>
      <c r="T1697" s="95">
        <v>39368</v>
      </c>
      <c r="U1697" s="93">
        <v>7.8137500000000006</v>
      </c>
      <c r="W1697" s="95">
        <v>39368</v>
      </c>
      <c r="X1697" s="93">
        <v>0.61705357142857076</v>
      </c>
    </row>
    <row r="1698" spans="1:24">
      <c r="A1698" s="1">
        <v>39315.785601851851</v>
      </c>
      <c r="B1698" s="66">
        <f t="shared" si="26"/>
        <v>39315</v>
      </c>
      <c r="C1698">
        <v>14.7</v>
      </c>
      <c r="D1698" s="1">
        <v>39315.785601851851</v>
      </c>
      <c r="E1698" s="66">
        <f t="shared" si="27"/>
        <v>39315</v>
      </c>
      <c r="F1698">
        <v>10.85</v>
      </c>
      <c r="H1698" s="66">
        <f t="shared" si="30"/>
        <v>39315</v>
      </c>
      <c r="J1698" s="63">
        <v>2.0786290322580645</v>
      </c>
      <c r="Q1698" s="95">
        <v>39369</v>
      </c>
      <c r="R1698" s="93">
        <v>3.585</v>
      </c>
      <c r="T1698" s="95">
        <v>39369</v>
      </c>
      <c r="U1698" s="93">
        <v>7.6400000000000006</v>
      </c>
      <c r="W1698" s="95">
        <v>39369</v>
      </c>
      <c r="X1698" s="93">
        <v>0.61848214285714254</v>
      </c>
    </row>
    <row r="1699" spans="1:24">
      <c r="A1699" s="1">
        <v>39315.910601851851</v>
      </c>
      <c r="B1699" s="66">
        <f t="shared" si="26"/>
        <v>39315</v>
      </c>
      <c r="C1699">
        <v>14.7</v>
      </c>
      <c r="D1699" s="1">
        <v>39315.910601851851</v>
      </c>
      <c r="E1699" s="66">
        <f t="shared" si="27"/>
        <v>39315</v>
      </c>
      <c r="F1699">
        <v>10.85</v>
      </c>
      <c r="H1699" s="66">
        <f t="shared" si="30"/>
        <v>39315</v>
      </c>
      <c r="J1699" s="63">
        <v>2.0802016129032257</v>
      </c>
      <c r="Q1699" s="95">
        <v>39370</v>
      </c>
      <c r="R1699" s="93">
        <v>4.36625</v>
      </c>
      <c r="T1699" s="95">
        <v>39370</v>
      </c>
      <c r="U1699" s="93">
        <v>7.432500000000001</v>
      </c>
      <c r="W1699" s="95">
        <v>39370</v>
      </c>
      <c r="X1699" s="93">
        <v>0.62071428571428566</v>
      </c>
    </row>
    <row r="1700" spans="1:24">
      <c r="A1700" s="1">
        <v>39316.035601851851</v>
      </c>
      <c r="B1700" s="66">
        <f t="shared" ref="B1700:B1763" si="31">INT(A1700)</f>
        <v>39316</v>
      </c>
      <c r="C1700">
        <v>14.7</v>
      </c>
      <c r="D1700" s="1">
        <v>39316.035601851851</v>
      </c>
      <c r="E1700" s="66">
        <f t="shared" ref="E1700:E1763" si="32">INT(D1700)</f>
        <v>39316</v>
      </c>
      <c r="F1700">
        <v>10.85</v>
      </c>
      <c r="H1700" s="66">
        <f t="shared" si="30"/>
        <v>39316</v>
      </c>
      <c r="J1700" s="63">
        <v>2.0817741935483869</v>
      </c>
      <c r="Q1700" s="95">
        <v>39371</v>
      </c>
      <c r="R1700" s="93">
        <v>5.0250000000000004</v>
      </c>
      <c r="T1700" s="95">
        <v>39371</v>
      </c>
      <c r="U1700" s="93">
        <v>7.2300000000000022</v>
      </c>
      <c r="W1700" s="95">
        <v>39371</v>
      </c>
      <c r="X1700" s="93">
        <v>0.62937500000000002</v>
      </c>
    </row>
    <row r="1701" spans="1:24">
      <c r="A1701" s="1">
        <v>39316.160601851851</v>
      </c>
      <c r="B1701" s="66">
        <f t="shared" si="31"/>
        <v>39316</v>
      </c>
      <c r="C1701">
        <v>14.7</v>
      </c>
      <c r="D1701" s="1">
        <v>39316.160601851851</v>
      </c>
      <c r="E1701" s="66">
        <f t="shared" si="32"/>
        <v>39316</v>
      </c>
      <c r="F1701">
        <v>10.85</v>
      </c>
      <c r="H1701" s="66">
        <f t="shared" si="30"/>
        <v>39316</v>
      </c>
      <c r="J1701" s="63">
        <v>2.0833467741935485</v>
      </c>
      <c r="Q1701" s="95">
        <v>39372</v>
      </c>
      <c r="R1701" s="93">
        <v>5.4512500000000008</v>
      </c>
      <c r="T1701" s="95">
        <v>39372</v>
      </c>
      <c r="U1701" s="93">
        <v>6.96</v>
      </c>
      <c r="W1701" s="95">
        <v>39372</v>
      </c>
      <c r="X1701" s="93">
        <v>0.63937499999999992</v>
      </c>
    </row>
    <row r="1702" spans="1:24">
      <c r="A1702" s="1">
        <v>39316.285601851851</v>
      </c>
      <c r="B1702" s="66">
        <f t="shared" si="31"/>
        <v>39316</v>
      </c>
      <c r="C1702">
        <v>14.7</v>
      </c>
      <c r="D1702" s="1">
        <v>39316.285601851851</v>
      </c>
      <c r="E1702" s="66">
        <f t="shared" si="32"/>
        <v>39316</v>
      </c>
      <c r="F1702">
        <v>10.85</v>
      </c>
      <c r="H1702" s="66">
        <f t="shared" si="30"/>
        <v>39316</v>
      </c>
      <c r="J1702" s="63">
        <v>2.0849193548387097</v>
      </c>
      <c r="Q1702" s="95">
        <v>39373</v>
      </c>
      <c r="R1702" s="93">
        <v>5.2200000000000006</v>
      </c>
      <c r="T1702" s="95">
        <v>39373</v>
      </c>
      <c r="U1702" s="93">
        <v>6.9262499999999996</v>
      </c>
      <c r="W1702" s="95">
        <v>39373</v>
      </c>
      <c r="X1702" s="93">
        <v>0.64937500000000004</v>
      </c>
    </row>
    <row r="1703" spans="1:24">
      <c r="A1703" s="1">
        <v>39316.410601851851</v>
      </c>
      <c r="B1703" s="66">
        <f t="shared" si="31"/>
        <v>39316</v>
      </c>
      <c r="C1703">
        <v>14.7</v>
      </c>
      <c r="D1703" s="1">
        <v>39316.410601851851</v>
      </c>
      <c r="E1703" s="66">
        <f t="shared" si="32"/>
        <v>39316</v>
      </c>
      <c r="F1703">
        <v>10.85</v>
      </c>
      <c r="H1703" s="66">
        <f t="shared" si="30"/>
        <v>39316</v>
      </c>
      <c r="J1703" s="63">
        <v>2.0864919354838709</v>
      </c>
      <c r="Q1703" s="95">
        <v>39374</v>
      </c>
      <c r="R1703" s="93">
        <v>5.2525000000000004</v>
      </c>
      <c r="T1703" s="95">
        <v>39374</v>
      </c>
      <c r="U1703" s="93">
        <v>6.588750000000001</v>
      </c>
      <c r="W1703" s="95">
        <v>39374</v>
      </c>
      <c r="X1703" s="93">
        <v>0.65937500000000004</v>
      </c>
    </row>
    <row r="1704" spans="1:24">
      <c r="A1704" s="1">
        <v>39316.535601851851</v>
      </c>
      <c r="B1704" s="66">
        <f t="shared" si="31"/>
        <v>39316</v>
      </c>
      <c r="C1704">
        <v>14.7</v>
      </c>
      <c r="D1704" s="1">
        <v>39316.535601851851</v>
      </c>
      <c r="E1704" s="66">
        <f t="shared" si="32"/>
        <v>39316</v>
      </c>
      <c r="F1704">
        <v>10.85</v>
      </c>
      <c r="H1704" s="66">
        <f t="shared" si="30"/>
        <v>39316</v>
      </c>
      <c r="J1704" s="63">
        <v>2.0880645161290321</v>
      </c>
      <c r="Q1704" s="95">
        <v>39375</v>
      </c>
      <c r="R1704" s="93">
        <v>5.2850000000000001</v>
      </c>
      <c r="T1704" s="95">
        <v>39375</v>
      </c>
      <c r="U1704" s="93">
        <v>6.4200000000000008</v>
      </c>
      <c r="W1704" s="95">
        <v>39375</v>
      </c>
      <c r="X1704" s="93">
        <v>0.66937500000000005</v>
      </c>
    </row>
    <row r="1705" spans="1:24">
      <c r="A1705" s="1">
        <v>39316.660601851851</v>
      </c>
      <c r="B1705" s="66">
        <f t="shared" si="31"/>
        <v>39316</v>
      </c>
      <c r="C1705">
        <v>15.01</v>
      </c>
      <c r="D1705" s="1">
        <v>39316.660601851851</v>
      </c>
      <c r="E1705" s="66">
        <f t="shared" si="32"/>
        <v>39316</v>
      </c>
      <c r="F1705">
        <v>10.85</v>
      </c>
      <c r="H1705" s="66">
        <f t="shared" si="30"/>
        <v>39316</v>
      </c>
      <c r="J1705" s="63">
        <v>2.0896370967741937</v>
      </c>
      <c r="Q1705" s="95">
        <v>39376</v>
      </c>
      <c r="R1705" s="93">
        <v>5.09</v>
      </c>
      <c r="T1705" s="95">
        <v>39376</v>
      </c>
      <c r="U1705" s="93">
        <v>6.4200000000000008</v>
      </c>
      <c r="W1705" s="95">
        <v>39376</v>
      </c>
      <c r="X1705" s="93">
        <v>0.67937500000000006</v>
      </c>
    </row>
    <row r="1706" spans="1:24">
      <c r="A1706" s="1">
        <v>39316.785601851851</v>
      </c>
      <c r="B1706" s="66">
        <f t="shared" si="31"/>
        <v>39316</v>
      </c>
      <c r="C1706">
        <v>15.01</v>
      </c>
      <c r="D1706" s="1">
        <v>39316.785601851851</v>
      </c>
      <c r="E1706" s="66">
        <f t="shared" si="32"/>
        <v>39316</v>
      </c>
      <c r="F1706">
        <v>10.85</v>
      </c>
      <c r="H1706" s="66">
        <f t="shared" si="30"/>
        <v>39316</v>
      </c>
      <c r="J1706" s="63">
        <v>2.0912096774193549</v>
      </c>
      <c r="Q1706" s="95">
        <v>39377</v>
      </c>
      <c r="R1706" s="93">
        <v>5.09</v>
      </c>
      <c r="T1706" s="95">
        <v>39377</v>
      </c>
      <c r="U1706" s="93">
        <v>6.4200000000000008</v>
      </c>
      <c r="W1706" s="95">
        <v>39377</v>
      </c>
      <c r="X1706" s="93">
        <v>0.68937499999999985</v>
      </c>
    </row>
    <row r="1707" spans="1:24">
      <c r="A1707" s="1">
        <v>39316.910601851851</v>
      </c>
      <c r="B1707" s="66">
        <f t="shared" si="31"/>
        <v>39316</v>
      </c>
      <c r="C1707">
        <v>15.01</v>
      </c>
      <c r="D1707" s="1">
        <v>39316.910601851851</v>
      </c>
      <c r="E1707" s="66">
        <f t="shared" si="32"/>
        <v>39316</v>
      </c>
      <c r="F1707">
        <v>10.85</v>
      </c>
      <c r="H1707" s="66">
        <f t="shared" si="30"/>
        <v>39316</v>
      </c>
      <c r="J1707" s="63">
        <v>2.0927822580645161</v>
      </c>
      <c r="Q1707" s="95">
        <v>39378</v>
      </c>
      <c r="R1707" s="93">
        <v>5.3175000000000008</v>
      </c>
      <c r="T1707" s="95">
        <v>39378</v>
      </c>
      <c r="U1707" s="93">
        <v>6.4200000000000008</v>
      </c>
      <c r="W1707" s="95">
        <v>39378</v>
      </c>
      <c r="X1707" s="93">
        <v>0.69937499999999997</v>
      </c>
    </row>
    <row r="1708" spans="1:24">
      <c r="A1708" s="1">
        <v>39317.035601851851</v>
      </c>
      <c r="B1708" s="66">
        <f t="shared" si="31"/>
        <v>39317</v>
      </c>
      <c r="C1708">
        <v>15.01</v>
      </c>
      <c r="D1708" s="1">
        <v>39317.035601851851</v>
      </c>
      <c r="E1708" s="66">
        <f t="shared" si="32"/>
        <v>39317</v>
      </c>
      <c r="F1708">
        <v>10.85</v>
      </c>
      <c r="H1708" s="66">
        <f t="shared" si="30"/>
        <v>39317</v>
      </c>
      <c r="J1708" s="63">
        <v>2.0943548387096773</v>
      </c>
      <c r="Q1708" s="95">
        <v>39379</v>
      </c>
      <c r="R1708" s="93">
        <v>5.3500000000000005</v>
      </c>
      <c r="T1708" s="95">
        <v>39379</v>
      </c>
      <c r="U1708" s="93">
        <v>6.4200000000000008</v>
      </c>
      <c r="W1708" s="95">
        <v>39379</v>
      </c>
      <c r="X1708" s="93">
        <v>0.70937499999999998</v>
      </c>
    </row>
    <row r="1709" spans="1:24">
      <c r="A1709" s="1">
        <v>39317.160601851851</v>
      </c>
      <c r="B1709" s="66">
        <f t="shared" si="31"/>
        <v>39317</v>
      </c>
      <c r="C1709">
        <v>15.01</v>
      </c>
      <c r="D1709" s="1">
        <v>39317.160601851851</v>
      </c>
      <c r="E1709" s="66">
        <f t="shared" si="32"/>
        <v>39317</v>
      </c>
      <c r="F1709">
        <v>10.85</v>
      </c>
      <c r="H1709" s="66">
        <f t="shared" si="30"/>
        <v>39317</v>
      </c>
      <c r="J1709" s="63">
        <v>2.0959274193548385</v>
      </c>
      <c r="Q1709" s="95">
        <v>39380</v>
      </c>
      <c r="R1709" s="93">
        <v>5.2850000000000001</v>
      </c>
      <c r="T1709" s="95">
        <v>39380</v>
      </c>
      <c r="U1709" s="93">
        <v>6.4200000000000008</v>
      </c>
      <c r="W1709" s="95">
        <v>39380</v>
      </c>
      <c r="X1709" s="93">
        <v>0.71937499999999999</v>
      </c>
    </row>
    <row r="1710" spans="1:24">
      <c r="A1710" s="1">
        <v>39317.285601851851</v>
      </c>
      <c r="B1710" s="66">
        <f t="shared" si="31"/>
        <v>39317</v>
      </c>
      <c r="C1710">
        <v>15.01</v>
      </c>
      <c r="D1710" s="1">
        <v>39317.285601851851</v>
      </c>
      <c r="E1710" s="66">
        <f t="shared" si="32"/>
        <v>39317</v>
      </c>
      <c r="F1710">
        <v>10.85</v>
      </c>
      <c r="H1710" s="66">
        <f t="shared" si="30"/>
        <v>39317</v>
      </c>
      <c r="J1710" s="63">
        <v>2.0975000000000001</v>
      </c>
      <c r="Q1710" s="95">
        <v>39381</v>
      </c>
      <c r="R1710" s="93">
        <v>5.09</v>
      </c>
      <c r="T1710" s="95">
        <v>39381</v>
      </c>
      <c r="U1710" s="93">
        <v>6.4200000000000008</v>
      </c>
      <c r="W1710" s="95">
        <v>39381</v>
      </c>
      <c r="X1710" s="93">
        <v>0.72937499999999988</v>
      </c>
    </row>
    <row r="1711" spans="1:24">
      <c r="A1711" s="1">
        <v>39317.410601851851</v>
      </c>
      <c r="B1711" s="66">
        <f t="shared" si="31"/>
        <v>39317</v>
      </c>
      <c r="C1711">
        <v>15.01</v>
      </c>
      <c r="D1711" s="1">
        <v>39317.410601851851</v>
      </c>
      <c r="E1711" s="66">
        <f t="shared" si="32"/>
        <v>39317</v>
      </c>
      <c r="F1711">
        <v>10.85</v>
      </c>
      <c r="H1711" s="66">
        <f t="shared" si="30"/>
        <v>39317</v>
      </c>
      <c r="J1711" s="63">
        <v>2.0990725806451613</v>
      </c>
      <c r="Q1711" s="95">
        <v>39382</v>
      </c>
      <c r="R1711" s="93">
        <v>4.9599999999999991</v>
      </c>
      <c r="T1711" s="95">
        <v>39382</v>
      </c>
      <c r="U1711" s="93">
        <v>6.4200000000000008</v>
      </c>
      <c r="W1711" s="95">
        <v>39382</v>
      </c>
      <c r="X1711" s="93">
        <v>0.739375</v>
      </c>
    </row>
    <row r="1712" spans="1:24">
      <c r="A1712" s="1">
        <v>39317.535601851851</v>
      </c>
      <c r="B1712" s="66">
        <f t="shared" si="31"/>
        <v>39317</v>
      </c>
      <c r="C1712">
        <v>15.01</v>
      </c>
      <c r="D1712" s="1">
        <v>39317.535601851851</v>
      </c>
      <c r="E1712" s="66">
        <f t="shared" si="32"/>
        <v>39317</v>
      </c>
      <c r="F1712">
        <v>10.85</v>
      </c>
      <c r="H1712" s="66">
        <f t="shared" si="30"/>
        <v>39317</v>
      </c>
      <c r="J1712" s="63">
        <v>2.1006451612903225</v>
      </c>
      <c r="Q1712" s="95">
        <v>39383</v>
      </c>
      <c r="R1712" s="93">
        <v>4.6500000000000004</v>
      </c>
      <c r="T1712" s="95">
        <v>39383</v>
      </c>
      <c r="U1712" s="93">
        <v>6.4200000000000008</v>
      </c>
      <c r="W1712" s="95">
        <v>39383</v>
      </c>
      <c r="X1712" s="93">
        <v>0.74999999999999989</v>
      </c>
    </row>
    <row r="1713" spans="1:24">
      <c r="A1713" s="1">
        <v>39317.660601851851</v>
      </c>
      <c r="B1713" s="66">
        <f t="shared" si="31"/>
        <v>39317</v>
      </c>
      <c r="C1713">
        <v>15.01</v>
      </c>
      <c r="D1713" s="1">
        <v>39317.660601851851</v>
      </c>
      <c r="E1713" s="66">
        <f t="shared" si="32"/>
        <v>39317</v>
      </c>
      <c r="F1713">
        <v>10.85</v>
      </c>
      <c r="H1713" s="66">
        <f t="shared" ref="H1713:H1776" si="33">INT(E1713)</f>
        <v>39317</v>
      </c>
      <c r="J1713" s="63">
        <v>2.1022177419354837</v>
      </c>
      <c r="Q1713" s="95">
        <v>39384</v>
      </c>
      <c r="R1713" s="93">
        <v>4.7287499999999989</v>
      </c>
      <c r="T1713" s="95">
        <v>39384</v>
      </c>
      <c r="U1713" s="93">
        <v>6.3862500000000004</v>
      </c>
      <c r="W1713" s="95">
        <v>39384</v>
      </c>
      <c r="X1713" s="93">
        <v>0.76062499999999988</v>
      </c>
    </row>
    <row r="1714" spans="1:24">
      <c r="A1714" s="1">
        <v>39317.785601851851</v>
      </c>
      <c r="B1714" s="66">
        <f t="shared" si="31"/>
        <v>39317</v>
      </c>
      <c r="C1714">
        <v>15.01</v>
      </c>
      <c r="D1714" s="1">
        <v>39317.785601851851</v>
      </c>
      <c r="E1714" s="66">
        <f t="shared" si="32"/>
        <v>39317</v>
      </c>
      <c r="F1714">
        <v>10.85</v>
      </c>
      <c r="H1714" s="66">
        <f t="shared" si="33"/>
        <v>39317</v>
      </c>
      <c r="J1714" s="63">
        <v>2.1037903225806449</v>
      </c>
      <c r="Q1714" s="95">
        <v>39385</v>
      </c>
      <c r="R1714" s="93">
        <v>5.09</v>
      </c>
      <c r="T1714" s="95">
        <v>39385</v>
      </c>
      <c r="U1714" s="93">
        <v>6.1499999999999995</v>
      </c>
      <c r="W1714" s="95">
        <v>39385</v>
      </c>
      <c r="X1714" s="93">
        <v>0.770625</v>
      </c>
    </row>
    <row r="1715" spans="1:24">
      <c r="A1715" s="1">
        <v>39317.910601851851</v>
      </c>
      <c r="B1715" s="66">
        <f t="shared" si="31"/>
        <v>39317</v>
      </c>
      <c r="C1715">
        <v>15.01</v>
      </c>
      <c r="D1715" s="1">
        <v>39317.910601851851</v>
      </c>
      <c r="E1715" s="66">
        <f t="shared" si="32"/>
        <v>39317</v>
      </c>
      <c r="F1715">
        <v>10.85</v>
      </c>
      <c r="H1715" s="66">
        <f t="shared" si="33"/>
        <v>39317</v>
      </c>
      <c r="J1715" s="63">
        <v>2.1053629032258065</v>
      </c>
      <c r="Q1715" s="95">
        <v>39386</v>
      </c>
      <c r="R1715" s="93">
        <v>4.9599999999999991</v>
      </c>
      <c r="T1715" s="95">
        <v>39386</v>
      </c>
      <c r="U1715" s="93">
        <v>6.1499999999999995</v>
      </c>
      <c r="W1715" s="95">
        <v>39386</v>
      </c>
      <c r="X1715" s="93">
        <v>0.7806249999999999</v>
      </c>
    </row>
    <row r="1716" spans="1:24">
      <c r="A1716" s="1">
        <v>39318.035601851851</v>
      </c>
      <c r="B1716" s="66">
        <f t="shared" si="31"/>
        <v>39318</v>
      </c>
      <c r="C1716">
        <v>15.01</v>
      </c>
      <c r="D1716" s="1">
        <v>39318.035601851851</v>
      </c>
      <c r="E1716" s="66">
        <f t="shared" si="32"/>
        <v>39318</v>
      </c>
      <c r="F1716">
        <v>10.85</v>
      </c>
      <c r="H1716" s="66">
        <f t="shared" si="33"/>
        <v>39318</v>
      </c>
      <c r="J1716" s="63">
        <v>2.1069354838709677</v>
      </c>
      <c r="Q1716" s="95">
        <v>39387</v>
      </c>
      <c r="R1716" s="93">
        <v>4.4650000000000007</v>
      </c>
      <c r="T1716" s="95">
        <v>39387</v>
      </c>
      <c r="U1716" s="93">
        <v>6.1499999999999995</v>
      </c>
      <c r="W1716" s="95">
        <v>39387</v>
      </c>
      <c r="X1716" s="93">
        <v>0.79062500000000002</v>
      </c>
    </row>
    <row r="1717" spans="1:24">
      <c r="A1717" s="1">
        <v>39318.160601851851</v>
      </c>
      <c r="B1717" s="66">
        <f t="shared" si="31"/>
        <v>39318</v>
      </c>
      <c r="C1717">
        <v>15.01</v>
      </c>
      <c r="D1717" s="1">
        <v>39318.160601851851</v>
      </c>
      <c r="E1717" s="66">
        <f t="shared" si="32"/>
        <v>39318</v>
      </c>
      <c r="F1717">
        <v>10.85</v>
      </c>
      <c r="H1717" s="66">
        <f t="shared" si="33"/>
        <v>39318</v>
      </c>
      <c r="J1717" s="63">
        <v>2.1085080645161289</v>
      </c>
      <c r="Q1717" s="95">
        <v>39388</v>
      </c>
      <c r="R1717" s="93">
        <v>4.9225000000000003</v>
      </c>
      <c r="T1717" s="95">
        <v>39388</v>
      </c>
      <c r="U1717" s="93">
        <v>5.89</v>
      </c>
      <c r="W1717" s="95">
        <v>39388</v>
      </c>
      <c r="X1717" s="93">
        <v>0.80062499999999992</v>
      </c>
    </row>
    <row r="1718" spans="1:24">
      <c r="A1718" s="1">
        <v>39318.285601851851</v>
      </c>
      <c r="B1718" s="66">
        <f t="shared" si="31"/>
        <v>39318</v>
      </c>
      <c r="C1718">
        <v>15.01</v>
      </c>
      <c r="D1718" s="1">
        <v>39318.285601851851</v>
      </c>
      <c r="E1718" s="66">
        <f t="shared" si="32"/>
        <v>39318</v>
      </c>
      <c r="F1718">
        <v>10.85</v>
      </c>
      <c r="H1718" s="66">
        <f t="shared" si="33"/>
        <v>39318</v>
      </c>
      <c r="J1718" s="63">
        <v>2.1100806451612901</v>
      </c>
      <c r="Q1718" s="95">
        <v>39389</v>
      </c>
      <c r="R1718" s="93">
        <v>5.2850000000000001</v>
      </c>
      <c r="T1718" s="95">
        <v>39389</v>
      </c>
      <c r="U1718" s="93">
        <v>5.8224999999999989</v>
      </c>
      <c r="W1718" s="95">
        <v>39389</v>
      </c>
      <c r="X1718" s="93">
        <v>0.81135044642857146</v>
      </c>
    </row>
    <row r="1719" spans="1:24">
      <c r="A1719" s="1">
        <v>39318.410601851851</v>
      </c>
      <c r="B1719" s="66">
        <f t="shared" si="31"/>
        <v>39318</v>
      </c>
      <c r="C1719">
        <v>15.32</v>
      </c>
      <c r="D1719" s="1">
        <v>39318.410601851851</v>
      </c>
      <c r="E1719" s="66">
        <f t="shared" si="32"/>
        <v>39318</v>
      </c>
      <c r="F1719">
        <v>10.85</v>
      </c>
      <c r="H1719" s="66">
        <f t="shared" si="33"/>
        <v>39318</v>
      </c>
      <c r="J1719" s="63">
        <v>2.1116532258064518</v>
      </c>
      <c r="Q1719" s="95">
        <v>39390</v>
      </c>
      <c r="R1719" s="93">
        <v>5.0249999999999995</v>
      </c>
      <c r="T1719" s="95">
        <v>39390</v>
      </c>
      <c r="U1719" s="93">
        <v>5.6199999999999992</v>
      </c>
      <c r="W1719" s="95">
        <v>39390</v>
      </c>
      <c r="X1719" s="93">
        <v>0.82555803571428577</v>
      </c>
    </row>
    <row r="1720" spans="1:24">
      <c r="A1720" s="1">
        <v>39318.535601851851</v>
      </c>
      <c r="B1720" s="66">
        <f t="shared" si="31"/>
        <v>39318</v>
      </c>
      <c r="C1720">
        <v>15.32</v>
      </c>
      <c r="D1720" s="1">
        <v>39318.535601851851</v>
      </c>
      <c r="E1720" s="66">
        <f t="shared" si="32"/>
        <v>39318</v>
      </c>
      <c r="F1720">
        <v>10.85</v>
      </c>
      <c r="H1720" s="66">
        <f t="shared" si="33"/>
        <v>39318</v>
      </c>
      <c r="J1720" s="63">
        <v>2.113225806451613</v>
      </c>
      <c r="Q1720" s="95">
        <v>39391</v>
      </c>
      <c r="R1720" s="93">
        <v>4.7625000000000002</v>
      </c>
      <c r="T1720" s="95">
        <v>39391</v>
      </c>
      <c r="U1720" s="93">
        <v>5.3837500000000009</v>
      </c>
      <c r="W1720" s="95">
        <v>39391</v>
      </c>
      <c r="X1720" s="93">
        <v>0.84020089285714283</v>
      </c>
    </row>
    <row r="1721" spans="1:24">
      <c r="A1721" s="1">
        <v>39318.660601851851</v>
      </c>
      <c r="B1721" s="66">
        <f t="shared" si="31"/>
        <v>39318</v>
      </c>
      <c r="C1721">
        <v>15.32</v>
      </c>
      <c r="D1721" s="1">
        <v>39318.660601851851</v>
      </c>
      <c r="E1721" s="66">
        <f t="shared" si="32"/>
        <v>39318</v>
      </c>
      <c r="F1721">
        <v>10.85</v>
      </c>
      <c r="H1721" s="66">
        <f t="shared" si="33"/>
        <v>39318</v>
      </c>
      <c r="J1721" s="63">
        <v>2.1147983870967741</v>
      </c>
      <c r="Q1721" s="95">
        <v>39392</v>
      </c>
      <c r="R1721" s="93">
        <v>4.2349999999999994</v>
      </c>
      <c r="T1721" s="95">
        <v>39392</v>
      </c>
      <c r="U1721" s="93">
        <v>5.2524999999999995</v>
      </c>
      <c r="W1721" s="95">
        <v>39392</v>
      </c>
      <c r="X1721" s="93">
        <v>0.85484375000000001</v>
      </c>
    </row>
    <row r="1722" spans="1:24">
      <c r="A1722" s="1">
        <v>39318.785601851851</v>
      </c>
      <c r="B1722" s="66">
        <f t="shared" si="31"/>
        <v>39318</v>
      </c>
      <c r="C1722">
        <v>15.32</v>
      </c>
      <c r="D1722" s="1">
        <v>39318.785601851851</v>
      </c>
      <c r="E1722" s="66">
        <f t="shared" si="32"/>
        <v>39318</v>
      </c>
      <c r="F1722">
        <v>10.85</v>
      </c>
      <c r="H1722" s="66">
        <f t="shared" si="33"/>
        <v>39318</v>
      </c>
      <c r="J1722" s="63">
        <v>2.1163709677419353</v>
      </c>
      <c r="Q1722" s="95">
        <v>39393</v>
      </c>
      <c r="R1722" s="93">
        <v>3.65</v>
      </c>
      <c r="T1722" s="95">
        <v>39393</v>
      </c>
      <c r="U1722" s="93">
        <v>5.09</v>
      </c>
      <c r="W1722" s="95">
        <v>39393</v>
      </c>
      <c r="X1722" s="93">
        <v>0.86948660714285708</v>
      </c>
    </row>
    <row r="1723" spans="1:24">
      <c r="A1723" s="1">
        <v>39318.910601851851</v>
      </c>
      <c r="B1723" s="66">
        <f t="shared" si="31"/>
        <v>39318</v>
      </c>
      <c r="C1723">
        <v>15.32</v>
      </c>
      <c r="D1723" s="1">
        <v>39318.910601851851</v>
      </c>
      <c r="E1723" s="66">
        <f t="shared" si="32"/>
        <v>39318</v>
      </c>
      <c r="F1723">
        <v>10.85</v>
      </c>
      <c r="H1723" s="66">
        <f t="shared" si="33"/>
        <v>39318</v>
      </c>
      <c r="J1723" s="63">
        <v>2.1179435483870965</v>
      </c>
      <c r="Q1723" s="95">
        <v>39394</v>
      </c>
      <c r="R1723" s="93">
        <v>3.2924999999999995</v>
      </c>
      <c r="T1723" s="95">
        <v>39394</v>
      </c>
      <c r="U1723" s="93">
        <v>5.0249999999999995</v>
      </c>
      <c r="W1723" s="95">
        <v>39394</v>
      </c>
      <c r="X1723" s="93">
        <v>0.88412946428571426</v>
      </c>
    </row>
    <row r="1724" spans="1:24">
      <c r="A1724" s="1">
        <v>39319.035601851851</v>
      </c>
      <c r="B1724" s="66">
        <f t="shared" si="31"/>
        <v>39319</v>
      </c>
      <c r="C1724">
        <v>15.01</v>
      </c>
      <c r="D1724" s="1">
        <v>39319.035601851851</v>
      </c>
      <c r="E1724" s="66">
        <f t="shared" si="32"/>
        <v>39319</v>
      </c>
      <c r="F1724">
        <v>10.85</v>
      </c>
      <c r="H1724" s="66">
        <f t="shared" si="33"/>
        <v>39319</v>
      </c>
      <c r="J1724" s="63">
        <v>2.1195161290322582</v>
      </c>
      <c r="Q1724" s="95">
        <v>39395</v>
      </c>
      <c r="R1724" s="93">
        <v>3.2599999999999989</v>
      </c>
      <c r="T1724" s="95">
        <v>39395</v>
      </c>
      <c r="U1724" s="93">
        <v>4.8299999999999992</v>
      </c>
      <c r="W1724" s="95">
        <v>39395</v>
      </c>
      <c r="X1724" s="93">
        <v>0.89877232142857133</v>
      </c>
    </row>
    <row r="1725" spans="1:24">
      <c r="A1725" s="1">
        <v>39319.160601851851</v>
      </c>
      <c r="B1725" s="66">
        <f t="shared" si="31"/>
        <v>39319</v>
      </c>
      <c r="C1725">
        <v>15.01</v>
      </c>
      <c r="D1725" s="1">
        <v>39319.160601851851</v>
      </c>
      <c r="E1725" s="66">
        <f t="shared" si="32"/>
        <v>39319</v>
      </c>
      <c r="F1725">
        <v>10.85</v>
      </c>
      <c r="H1725" s="66">
        <f t="shared" si="33"/>
        <v>39319</v>
      </c>
      <c r="J1725" s="63">
        <v>2.1210887096774194</v>
      </c>
      <c r="Q1725" s="95">
        <v>39396</v>
      </c>
      <c r="R1725" s="93">
        <v>3.13</v>
      </c>
      <c r="T1725" s="95">
        <v>39396</v>
      </c>
      <c r="U1725" s="93">
        <v>4.8299999999999992</v>
      </c>
      <c r="W1725" s="95">
        <v>39396</v>
      </c>
      <c r="X1725" s="93">
        <v>0.9134151785714284</v>
      </c>
    </row>
    <row r="1726" spans="1:24">
      <c r="A1726" s="1">
        <v>39319.285601851851</v>
      </c>
      <c r="B1726" s="66">
        <f t="shared" si="31"/>
        <v>39319</v>
      </c>
      <c r="C1726">
        <v>15.01</v>
      </c>
      <c r="D1726" s="1">
        <v>39319.285601851851</v>
      </c>
      <c r="E1726" s="66">
        <f t="shared" si="32"/>
        <v>39319</v>
      </c>
      <c r="F1726">
        <v>10.85</v>
      </c>
      <c r="H1726" s="66">
        <f t="shared" si="33"/>
        <v>39319</v>
      </c>
      <c r="J1726" s="63">
        <v>2.1226612903225806</v>
      </c>
      <c r="Q1726" s="95">
        <v>39397</v>
      </c>
      <c r="R1726" s="93">
        <v>2.8375000000000004</v>
      </c>
      <c r="T1726" s="95">
        <v>39397</v>
      </c>
      <c r="U1726" s="93">
        <v>4.5599999999999996</v>
      </c>
      <c r="W1726" s="95">
        <v>39397</v>
      </c>
      <c r="X1726" s="93">
        <v>0.92805803571428558</v>
      </c>
    </row>
    <row r="1727" spans="1:24">
      <c r="A1727" s="1">
        <v>39319.410601851851</v>
      </c>
      <c r="B1727" s="66">
        <f t="shared" si="31"/>
        <v>39319</v>
      </c>
      <c r="C1727">
        <v>15.01</v>
      </c>
      <c r="D1727" s="1">
        <v>39319.410601851851</v>
      </c>
      <c r="E1727" s="66">
        <f t="shared" si="32"/>
        <v>39319</v>
      </c>
      <c r="F1727">
        <v>10.85</v>
      </c>
      <c r="H1727" s="66">
        <f t="shared" si="33"/>
        <v>39319</v>
      </c>
      <c r="J1727" s="63">
        <v>2.1242338709677417</v>
      </c>
      <c r="Q1727" s="95">
        <v>39398</v>
      </c>
      <c r="R1727" s="93">
        <v>2.74</v>
      </c>
      <c r="T1727" s="95">
        <v>39398</v>
      </c>
      <c r="U1727" s="93">
        <v>4.5599999999999996</v>
      </c>
      <c r="W1727" s="95">
        <v>39398</v>
      </c>
      <c r="X1727" s="93">
        <v>0.94270089285714265</v>
      </c>
    </row>
    <row r="1728" spans="1:24">
      <c r="A1728" s="1">
        <v>39319.535601851851</v>
      </c>
      <c r="B1728" s="66">
        <f t="shared" si="31"/>
        <v>39319</v>
      </c>
      <c r="C1728">
        <v>15.32</v>
      </c>
      <c r="D1728" s="1">
        <v>39319.535601851851</v>
      </c>
      <c r="E1728" s="66">
        <f t="shared" si="32"/>
        <v>39319</v>
      </c>
      <c r="F1728">
        <v>10.85</v>
      </c>
      <c r="H1728" s="66">
        <f t="shared" si="33"/>
        <v>39319</v>
      </c>
      <c r="J1728" s="63">
        <v>2.1258064516129034</v>
      </c>
      <c r="Q1728" s="95">
        <v>39399</v>
      </c>
      <c r="R1728" s="93">
        <v>2.5837500000000002</v>
      </c>
      <c r="T1728" s="95">
        <v>39399</v>
      </c>
      <c r="U1728" s="93">
        <v>4.5599999999999996</v>
      </c>
      <c r="W1728" s="95">
        <v>39399</v>
      </c>
      <c r="X1728" s="93">
        <v>0.95734374999999994</v>
      </c>
    </row>
    <row r="1729" spans="1:24">
      <c r="A1729" s="1">
        <v>39319.660601851851</v>
      </c>
      <c r="B1729" s="66">
        <f t="shared" si="31"/>
        <v>39319</v>
      </c>
      <c r="C1729">
        <v>15.32</v>
      </c>
      <c r="D1729" s="1">
        <v>39319.660601851851</v>
      </c>
      <c r="E1729" s="66">
        <f t="shared" si="32"/>
        <v>39319</v>
      </c>
      <c r="F1729">
        <v>10.85</v>
      </c>
      <c r="H1729" s="66">
        <f t="shared" si="33"/>
        <v>39319</v>
      </c>
      <c r="J1729" s="63">
        <v>2.1273790322580646</v>
      </c>
      <c r="Q1729" s="95">
        <v>39400</v>
      </c>
      <c r="R1729" s="93">
        <v>2.3600000000000003</v>
      </c>
      <c r="T1729" s="95">
        <v>39400</v>
      </c>
      <c r="U1729" s="93">
        <v>4.3650000000000002</v>
      </c>
      <c r="W1729" s="95">
        <v>39400</v>
      </c>
      <c r="X1729" s="93">
        <v>0.9719866071428569</v>
      </c>
    </row>
    <row r="1730" spans="1:24">
      <c r="A1730" s="1">
        <v>39319.785601851851</v>
      </c>
      <c r="B1730" s="66">
        <f t="shared" si="31"/>
        <v>39319</v>
      </c>
      <c r="C1730">
        <v>15.01</v>
      </c>
      <c r="D1730" s="1">
        <v>39319.785601851851</v>
      </c>
      <c r="E1730" s="66">
        <f t="shared" si="32"/>
        <v>39319</v>
      </c>
      <c r="F1730">
        <v>10.85</v>
      </c>
      <c r="H1730" s="66">
        <f t="shared" si="33"/>
        <v>39319</v>
      </c>
      <c r="J1730" s="63">
        <v>2.1289516129032258</v>
      </c>
      <c r="Q1730" s="95">
        <v>39401</v>
      </c>
      <c r="R1730" s="93">
        <v>2.23</v>
      </c>
      <c r="T1730" s="95">
        <v>39401</v>
      </c>
      <c r="U1730" s="93">
        <v>4.3</v>
      </c>
      <c r="W1730" s="95">
        <v>39401</v>
      </c>
      <c r="X1730" s="93">
        <v>0.98662946428571408</v>
      </c>
    </row>
    <row r="1731" spans="1:24">
      <c r="A1731" s="1">
        <v>39319.910601851851</v>
      </c>
      <c r="B1731" s="66">
        <f t="shared" si="31"/>
        <v>39319</v>
      </c>
      <c r="C1731">
        <v>14.7</v>
      </c>
      <c r="D1731" s="1">
        <v>39319.910601851851</v>
      </c>
      <c r="E1731" s="66">
        <f t="shared" si="32"/>
        <v>39319</v>
      </c>
      <c r="F1731">
        <v>10.85</v>
      </c>
      <c r="H1731" s="66">
        <f t="shared" si="33"/>
        <v>39319</v>
      </c>
      <c r="J1731" s="63">
        <v>2.130524193548387</v>
      </c>
      <c r="Q1731" s="95">
        <v>39402</v>
      </c>
      <c r="R1731" s="93">
        <v>2.23</v>
      </c>
      <c r="T1731" s="95">
        <v>39402</v>
      </c>
      <c r="U1731" s="93">
        <v>4.3</v>
      </c>
      <c r="W1731" s="95">
        <v>39402</v>
      </c>
      <c r="X1731" s="93">
        <v>1.0012723214285713</v>
      </c>
    </row>
    <row r="1732" spans="1:24">
      <c r="A1732" s="1">
        <v>39320.035601851851</v>
      </c>
      <c r="B1732" s="66">
        <f t="shared" si="31"/>
        <v>39320</v>
      </c>
      <c r="C1732">
        <v>14.7</v>
      </c>
      <c r="D1732" s="1">
        <v>39320.035601851851</v>
      </c>
      <c r="E1732" s="66">
        <f t="shared" si="32"/>
        <v>39320</v>
      </c>
      <c r="F1732">
        <v>10.85</v>
      </c>
      <c r="H1732" s="66">
        <f t="shared" si="33"/>
        <v>39320</v>
      </c>
      <c r="J1732" s="63">
        <v>2.1320967741935481</v>
      </c>
      <c r="Q1732" s="95">
        <v>39403</v>
      </c>
      <c r="R1732" s="93">
        <v>2.0675000000000003</v>
      </c>
      <c r="T1732" s="95">
        <v>39403</v>
      </c>
      <c r="U1732" s="93">
        <v>4.3</v>
      </c>
      <c r="W1732" s="95">
        <v>39403</v>
      </c>
      <c r="X1732" s="93">
        <v>1.0159151785714282</v>
      </c>
    </row>
    <row r="1733" spans="1:24">
      <c r="A1733" s="1">
        <v>39320.160601851851</v>
      </c>
      <c r="B1733" s="66">
        <f t="shared" si="31"/>
        <v>39320</v>
      </c>
      <c r="C1733">
        <v>14.7</v>
      </c>
      <c r="D1733" s="1">
        <v>39320.160601851851</v>
      </c>
      <c r="E1733" s="66">
        <f t="shared" si="32"/>
        <v>39320</v>
      </c>
      <c r="F1733">
        <v>10.85</v>
      </c>
      <c r="H1733" s="66">
        <f t="shared" si="33"/>
        <v>39320</v>
      </c>
      <c r="J1733" s="63">
        <v>2.1336693548387098</v>
      </c>
      <c r="Q1733" s="95">
        <v>39404</v>
      </c>
      <c r="R1733" s="93">
        <v>1.9700000000000002</v>
      </c>
      <c r="T1733" s="95">
        <v>39404</v>
      </c>
      <c r="U1733" s="93">
        <v>4.17</v>
      </c>
      <c r="W1733" s="95">
        <v>39404</v>
      </c>
      <c r="X1733" s="93">
        <v>1.0305580357142854</v>
      </c>
    </row>
    <row r="1734" spans="1:24">
      <c r="A1734" s="1">
        <v>39320.285601851851</v>
      </c>
      <c r="B1734" s="66">
        <f t="shared" si="31"/>
        <v>39320</v>
      </c>
      <c r="C1734">
        <v>14.7</v>
      </c>
      <c r="D1734" s="1">
        <v>39320.285601851851</v>
      </c>
      <c r="E1734" s="66">
        <f t="shared" si="32"/>
        <v>39320</v>
      </c>
      <c r="F1734">
        <v>10.85</v>
      </c>
      <c r="H1734" s="66">
        <f t="shared" si="33"/>
        <v>39320</v>
      </c>
      <c r="J1734" s="63">
        <v>2.135241935483871</v>
      </c>
      <c r="Q1734" s="95">
        <v>39405</v>
      </c>
      <c r="R1734" s="93">
        <v>2.1975000000000002</v>
      </c>
      <c r="T1734" s="95">
        <v>39405</v>
      </c>
      <c r="U1734" s="93">
        <v>4.04</v>
      </c>
      <c r="W1734" s="95">
        <v>39405</v>
      </c>
      <c r="X1734" s="93">
        <v>1.0452008928571426</v>
      </c>
    </row>
    <row r="1735" spans="1:24">
      <c r="A1735" s="1">
        <v>39320.410601851851</v>
      </c>
      <c r="B1735" s="66">
        <f t="shared" si="31"/>
        <v>39320</v>
      </c>
      <c r="C1735">
        <v>14.7</v>
      </c>
      <c r="D1735" s="1">
        <v>39320.410601851851</v>
      </c>
      <c r="E1735" s="66">
        <f t="shared" si="32"/>
        <v>39320</v>
      </c>
      <c r="F1735">
        <v>10.85</v>
      </c>
      <c r="H1735" s="66">
        <f t="shared" si="33"/>
        <v>39320</v>
      </c>
      <c r="J1735" s="63">
        <v>2.1368145161290322</v>
      </c>
      <c r="Q1735" s="95">
        <v>39406</v>
      </c>
      <c r="R1735" s="93">
        <v>2.165</v>
      </c>
      <c r="T1735" s="95">
        <v>39406</v>
      </c>
      <c r="U1735" s="93">
        <v>4.04</v>
      </c>
      <c r="W1735" s="95">
        <v>39406</v>
      </c>
      <c r="X1735" s="93">
        <v>1.0598437499999998</v>
      </c>
    </row>
    <row r="1736" spans="1:24">
      <c r="A1736" s="1">
        <v>39320.535601851851</v>
      </c>
      <c r="B1736" s="66">
        <f t="shared" si="31"/>
        <v>39320</v>
      </c>
      <c r="C1736">
        <v>14.7</v>
      </c>
      <c r="D1736" s="1">
        <v>39320.535601851851</v>
      </c>
      <c r="E1736" s="66">
        <f t="shared" si="32"/>
        <v>39320</v>
      </c>
      <c r="F1736">
        <v>11.14</v>
      </c>
      <c r="H1736" s="66">
        <f t="shared" si="33"/>
        <v>39320</v>
      </c>
      <c r="J1736" s="63">
        <v>2.1383870967741934</v>
      </c>
      <c r="Q1736" s="95">
        <v>39407</v>
      </c>
      <c r="R1736" s="93">
        <v>1.9700000000000002</v>
      </c>
      <c r="T1736" s="95">
        <v>39407</v>
      </c>
      <c r="U1736" s="93">
        <v>4.04</v>
      </c>
      <c r="W1736" s="95">
        <v>39407</v>
      </c>
      <c r="X1736" s="93">
        <v>1.0744866071428569</v>
      </c>
    </row>
    <row r="1737" spans="1:24">
      <c r="A1737" s="1">
        <v>39320.660601851851</v>
      </c>
      <c r="B1737" s="66">
        <f t="shared" si="31"/>
        <v>39320</v>
      </c>
      <c r="C1737">
        <v>14.7</v>
      </c>
      <c r="D1737" s="1">
        <v>39320.660601851851</v>
      </c>
      <c r="E1737" s="66">
        <f t="shared" si="32"/>
        <v>39320</v>
      </c>
      <c r="F1737">
        <v>11.14</v>
      </c>
      <c r="H1737" s="66">
        <f t="shared" si="33"/>
        <v>39320</v>
      </c>
      <c r="J1737" s="63">
        <v>2.139959677419355</v>
      </c>
      <c r="Q1737" s="95">
        <v>39408</v>
      </c>
      <c r="R1737" s="93">
        <v>1.8450000000000002</v>
      </c>
      <c r="T1737" s="95">
        <v>39408</v>
      </c>
      <c r="U1737" s="93">
        <v>4.04</v>
      </c>
      <c r="W1737" s="95">
        <v>39408</v>
      </c>
      <c r="X1737" s="93">
        <v>1.0891294642857139</v>
      </c>
    </row>
    <row r="1738" spans="1:24">
      <c r="A1738" s="1">
        <v>39320.785601851851</v>
      </c>
      <c r="B1738" s="66">
        <f t="shared" si="31"/>
        <v>39320</v>
      </c>
      <c r="C1738">
        <v>14.39</v>
      </c>
      <c r="D1738" s="1">
        <v>39320.785601851851</v>
      </c>
      <c r="E1738" s="66">
        <f t="shared" si="32"/>
        <v>39320</v>
      </c>
      <c r="F1738">
        <v>11.14</v>
      </c>
      <c r="H1738" s="66">
        <f t="shared" si="33"/>
        <v>39320</v>
      </c>
      <c r="J1738" s="63">
        <v>2.1415322580645162</v>
      </c>
      <c r="Q1738" s="95">
        <v>39409</v>
      </c>
      <c r="R1738" s="93">
        <v>1.7200000000000002</v>
      </c>
      <c r="T1738" s="95">
        <v>39409</v>
      </c>
      <c r="U1738" s="93">
        <v>4.04</v>
      </c>
      <c r="W1738" s="95">
        <v>39409</v>
      </c>
      <c r="X1738" s="93">
        <v>1.1037723214285711</v>
      </c>
    </row>
    <row r="1739" spans="1:24">
      <c r="A1739" s="1">
        <v>39320.910601851851</v>
      </c>
      <c r="B1739" s="66">
        <f t="shared" si="31"/>
        <v>39320</v>
      </c>
      <c r="C1739">
        <v>14.39</v>
      </c>
      <c r="D1739" s="1">
        <v>39320.910601851851</v>
      </c>
      <c r="E1739" s="66">
        <f t="shared" si="32"/>
        <v>39320</v>
      </c>
      <c r="F1739">
        <v>11.14</v>
      </c>
      <c r="H1739" s="66">
        <f t="shared" si="33"/>
        <v>39320</v>
      </c>
      <c r="J1739" s="63">
        <v>2.1431048387096774</v>
      </c>
      <c r="Q1739" s="95">
        <v>39410</v>
      </c>
      <c r="R1739" s="93">
        <v>1.7200000000000002</v>
      </c>
      <c r="T1739" s="95">
        <v>39410</v>
      </c>
      <c r="U1739" s="93">
        <v>4.04</v>
      </c>
      <c r="W1739" s="95">
        <v>39410</v>
      </c>
      <c r="X1739" s="93">
        <v>1.1184151785714282</v>
      </c>
    </row>
    <row r="1740" spans="1:24">
      <c r="A1740" s="1">
        <v>39321.035601851851</v>
      </c>
      <c r="B1740" s="66">
        <f t="shared" si="31"/>
        <v>39321</v>
      </c>
      <c r="C1740">
        <v>14.39</v>
      </c>
      <c r="D1740" s="1">
        <v>39321.035601851851</v>
      </c>
      <c r="E1740" s="66">
        <f t="shared" si="32"/>
        <v>39321</v>
      </c>
      <c r="F1740">
        <v>11.14</v>
      </c>
      <c r="H1740" s="66">
        <f t="shared" si="33"/>
        <v>39321</v>
      </c>
      <c r="J1740" s="63">
        <v>2.1446774193548386</v>
      </c>
      <c r="Q1740" s="95">
        <v>39411</v>
      </c>
      <c r="R1740" s="93">
        <v>1.7200000000000002</v>
      </c>
      <c r="T1740" s="95">
        <v>39411</v>
      </c>
      <c r="U1740" s="93">
        <v>4.04</v>
      </c>
      <c r="W1740" s="95">
        <v>39411</v>
      </c>
      <c r="X1740" s="93">
        <v>1.1330580357142852</v>
      </c>
    </row>
    <row r="1741" spans="1:24">
      <c r="A1741" s="1">
        <v>39321.160601851851</v>
      </c>
      <c r="B1741" s="66">
        <f t="shared" si="31"/>
        <v>39321</v>
      </c>
      <c r="C1741">
        <v>14.39</v>
      </c>
      <c r="D1741" s="1">
        <v>39321.160601851851</v>
      </c>
      <c r="E1741" s="66">
        <f t="shared" si="32"/>
        <v>39321</v>
      </c>
      <c r="F1741">
        <v>11.14</v>
      </c>
      <c r="H1741" s="66">
        <f t="shared" si="33"/>
        <v>39321</v>
      </c>
      <c r="J1741" s="63">
        <v>2.1462499999999998</v>
      </c>
      <c r="Q1741" s="95">
        <v>39412</v>
      </c>
      <c r="R1741" s="93">
        <v>1.7200000000000002</v>
      </c>
      <c r="T1741" s="95">
        <v>39412</v>
      </c>
      <c r="U1741" s="93">
        <v>4.04</v>
      </c>
      <c r="W1741" s="95">
        <v>39412</v>
      </c>
      <c r="X1741" s="93">
        <v>1.1477008928571424</v>
      </c>
    </row>
    <row r="1742" spans="1:24">
      <c r="A1742" s="1">
        <v>39321.285601851851</v>
      </c>
      <c r="B1742" s="66">
        <f t="shared" si="31"/>
        <v>39321</v>
      </c>
      <c r="C1742">
        <v>14.09</v>
      </c>
      <c r="D1742" s="1">
        <v>39321.285601851851</v>
      </c>
      <c r="E1742" s="66">
        <f t="shared" si="32"/>
        <v>39321</v>
      </c>
      <c r="F1742">
        <v>11.14</v>
      </c>
      <c r="H1742" s="66">
        <f t="shared" si="33"/>
        <v>39321</v>
      </c>
      <c r="J1742" s="63">
        <v>2.1478225806451614</v>
      </c>
      <c r="Q1742" s="95">
        <v>39413</v>
      </c>
      <c r="R1742" s="93">
        <v>1.7200000000000002</v>
      </c>
      <c r="T1742" s="95">
        <v>39413</v>
      </c>
      <c r="U1742" s="93">
        <v>4.04</v>
      </c>
      <c r="W1742" s="95">
        <v>39413</v>
      </c>
      <c r="X1742" s="93">
        <v>1.1623437499999996</v>
      </c>
    </row>
    <row r="1743" spans="1:24">
      <c r="A1743" s="1">
        <v>39321.410601851851</v>
      </c>
      <c r="B1743" s="66">
        <f t="shared" si="31"/>
        <v>39321</v>
      </c>
      <c r="C1743">
        <v>14.09</v>
      </c>
      <c r="D1743" s="1">
        <v>39321.410601851851</v>
      </c>
      <c r="E1743" s="66">
        <f t="shared" si="32"/>
        <v>39321</v>
      </c>
      <c r="F1743">
        <v>11.14</v>
      </c>
      <c r="H1743" s="66">
        <f t="shared" si="33"/>
        <v>39321</v>
      </c>
      <c r="J1743" s="63">
        <v>2.1493951612903226</v>
      </c>
      <c r="Q1743" s="95">
        <v>39414</v>
      </c>
      <c r="R1743" s="93">
        <v>1.7200000000000002</v>
      </c>
      <c r="T1743" s="95">
        <v>39414</v>
      </c>
      <c r="U1743" s="93">
        <v>3.8450000000000002</v>
      </c>
      <c r="W1743" s="95">
        <v>39414</v>
      </c>
      <c r="X1743" s="93">
        <v>1.1769866071428567</v>
      </c>
    </row>
    <row r="1744" spans="1:24">
      <c r="A1744" s="1">
        <v>39321.535601851851</v>
      </c>
      <c r="B1744" s="66">
        <f t="shared" si="31"/>
        <v>39321</v>
      </c>
      <c r="C1744">
        <v>14.09</v>
      </c>
      <c r="D1744" s="1">
        <v>39321.535601851851</v>
      </c>
      <c r="E1744" s="66">
        <f t="shared" si="32"/>
        <v>39321</v>
      </c>
      <c r="F1744">
        <v>11.43</v>
      </c>
      <c r="H1744" s="66">
        <f t="shared" si="33"/>
        <v>39321</v>
      </c>
      <c r="J1744" s="63">
        <v>2.1509677419354838</v>
      </c>
      <c r="Q1744" s="95">
        <v>39415</v>
      </c>
      <c r="R1744" s="93">
        <v>1.5900000000000003</v>
      </c>
      <c r="T1744" s="95">
        <v>39415</v>
      </c>
      <c r="U1744" s="93">
        <v>3.7800000000000002</v>
      </c>
      <c r="W1744" s="95">
        <v>39415</v>
      </c>
      <c r="X1744" s="93">
        <v>1.1916294642857137</v>
      </c>
    </row>
    <row r="1745" spans="1:24">
      <c r="A1745" s="1">
        <v>39321.660601851851</v>
      </c>
      <c r="B1745" s="66">
        <f t="shared" si="31"/>
        <v>39321</v>
      </c>
      <c r="C1745">
        <v>14.09</v>
      </c>
      <c r="D1745" s="1">
        <v>39321.660601851851</v>
      </c>
      <c r="E1745" s="66">
        <f t="shared" si="32"/>
        <v>39321</v>
      </c>
      <c r="F1745">
        <v>11.43</v>
      </c>
      <c r="H1745" s="66">
        <f t="shared" si="33"/>
        <v>39321</v>
      </c>
      <c r="J1745" s="63">
        <v>2.152540322580645</v>
      </c>
      <c r="Q1745" s="95">
        <v>39416</v>
      </c>
      <c r="R1745" s="93">
        <v>1.46</v>
      </c>
      <c r="T1745" s="95">
        <v>39416</v>
      </c>
      <c r="U1745" s="93">
        <v>3.7800000000000002</v>
      </c>
      <c r="W1745" s="95">
        <v>39416</v>
      </c>
      <c r="X1745" s="93">
        <v>1.2062723214285709</v>
      </c>
    </row>
    <row r="1746" spans="1:24">
      <c r="A1746" s="1">
        <v>39321.785601851851</v>
      </c>
      <c r="B1746" s="66">
        <f t="shared" si="31"/>
        <v>39321</v>
      </c>
      <c r="C1746">
        <v>14.09</v>
      </c>
      <c r="D1746" s="1">
        <v>39321.785601851851</v>
      </c>
      <c r="E1746" s="66">
        <f t="shared" si="32"/>
        <v>39321</v>
      </c>
      <c r="F1746">
        <v>11.43</v>
      </c>
      <c r="H1746" s="66">
        <f t="shared" si="33"/>
        <v>39321</v>
      </c>
      <c r="J1746" s="63">
        <v>2.1541129032258066</v>
      </c>
      <c r="Q1746" s="95">
        <v>39417</v>
      </c>
      <c r="R1746" s="93">
        <v>1.46</v>
      </c>
      <c r="T1746" s="95">
        <v>39417</v>
      </c>
      <c r="U1746" s="93">
        <v>3.7800000000000002</v>
      </c>
      <c r="W1746" s="95">
        <v>39417</v>
      </c>
      <c r="X1746" s="93">
        <v>1.2202905385944693</v>
      </c>
    </row>
    <row r="1747" spans="1:24">
      <c r="A1747" s="1">
        <v>39321.910601851851</v>
      </c>
      <c r="B1747" s="66">
        <f t="shared" si="31"/>
        <v>39321</v>
      </c>
      <c r="C1747">
        <v>14.09</v>
      </c>
      <c r="D1747" s="1">
        <v>39321.910601851851</v>
      </c>
      <c r="E1747" s="66">
        <f t="shared" si="32"/>
        <v>39321</v>
      </c>
      <c r="F1747">
        <v>11.43</v>
      </c>
      <c r="H1747" s="66">
        <f t="shared" si="33"/>
        <v>39321</v>
      </c>
      <c r="J1747" s="63">
        <v>2.1556854838709678</v>
      </c>
      <c r="Q1747" s="95">
        <v>39418</v>
      </c>
      <c r="R1747" s="93">
        <v>1.46</v>
      </c>
      <c r="T1747" s="95">
        <v>39418</v>
      </c>
      <c r="U1747" s="93">
        <v>3.7800000000000002</v>
      </c>
      <c r="W1747" s="95">
        <v>39418</v>
      </c>
      <c r="X1747" s="93">
        <v>1.231310483870967</v>
      </c>
    </row>
    <row r="1748" spans="1:24">
      <c r="A1748" s="1">
        <v>39322.035601851851</v>
      </c>
      <c r="B1748" s="66">
        <f t="shared" si="31"/>
        <v>39322</v>
      </c>
      <c r="C1748">
        <v>14.09</v>
      </c>
      <c r="D1748" s="1">
        <v>39322.035601851851</v>
      </c>
      <c r="E1748" s="66">
        <f t="shared" si="32"/>
        <v>39322</v>
      </c>
      <c r="F1748">
        <v>11.43</v>
      </c>
      <c r="H1748" s="66">
        <f t="shared" si="33"/>
        <v>39322</v>
      </c>
      <c r="J1748" s="63">
        <v>2.157258064516129</v>
      </c>
      <c r="Q1748" s="95">
        <v>39419</v>
      </c>
      <c r="R1748" s="93">
        <v>1.46</v>
      </c>
      <c r="T1748" s="95">
        <v>39419</v>
      </c>
      <c r="U1748" s="93">
        <v>3.7800000000000002</v>
      </c>
      <c r="W1748" s="95">
        <v>39419</v>
      </c>
      <c r="X1748" s="93">
        <v>1.2419556451612899</v>
      </c>
    </row>
    <row r="1749" spans="1:24">
      <c r="A1749" s="1">
        <v>39322.160601851851</v>
      </c>
      <c r="B1749" s="66">
        <f t="shared" si="31"/>
        <v>39322</v>
      </c>
      <c r="C1749">
        <v>13.79</v>
      </c>
      <c r="D1749" s="1">
        <v>39322.160601851851</v>
      </c>
      <c r="E1749" s="66">
        <f t="shared" si="32"/>
        <v>39322</v>
      </c>
      <c r="F1749">
        <v>11.43</v>
      </c>
      <c r="H1749" s="66">
        <f t="shared" si="33"/>
        <v>39322</v>
      </c>
      <c r="J1749" s="63">
        <v>2.1588306451612902</v>
      </c>
      <c r="Q1749" s="95">
        <v>39420</v>
      </c>
      <c r="R1749" s="93">
        <v>1.46</v>
      </c>
      <c r="T1749" s="95">
        <v>39420</v>
      </c>
      <c r="U1749" s="93">
        <v>3.7800000000000002</v>
      </c>
      <c r="W1749" s="95">
        <v>39420</v>
      </c>
      <c r="X1749" s="93">
        <v>1.2526008064516123</v>
      </c>
    </row>
    <row r="1750" spans="1:24">
      <c r="A1750" s="1">
        <v>39322.285601851851</v>
      </c>
      <c r="B1750" s="66">
        <f t="shared" si="31"/>
        <v>39322</v>
      </c>
      <c r="C1750">
        <v>13.79</v>
      </c>
      <c r="D1750" s="1">
        <v>39322.285601851851</v>
      </c>
      <c r="E1750" s="66">
        <f t="shared" si="32"/>
        <v>39322</v>
      </c>
      <c r="F1750">
        <v>11.43</v>
      </c>
      <c r="H1750" s="66">
        <f t="shared" si="33"/>
        <v>39322</v>
      </c>
      <c r="J1750" s="63">
        <v>2.1604032258064514</v>
      </c>
      <c r="Q1750" s="95">
        <v>39421</v>
      </c>
      <c r="R1750" s="93">
        <v>1.46</v>
      </c>
      <c r="T1750" s="95">
        <v>39421</v>
      </c>
      <c r="U1750" s="93">
        <v>3.7800000000000002</v>
      </c>
      <c r="W1750" s="95">
        <v>39421</v>
      </c>
      <c r="X1750" s="93">
        <v>1.263245967741935</v>
      </c>
    </row>
    <row r="1751" spans="1:24">
      <c r="A1751" s="1">
        <v>39322.410601851851</v>
      </c>
      <c r="B1751" s="66">
        <f t="shared" si="31"/>
        <v>39322</v>
      </c>
      <c r="C1751">
        <v>13.79</v>
      </c>
      <c r="D1751" s="1">
        <v>39322.410601851851</v>
      </c>
      <c r="E1751" s="66">
        <f t="shared" si="32"/>
        <v>39322</v>
      </c>
      <c r="F1751">
        <v>11.43</v>
      </c>
      <c r="H1751" s="66">
        <f t="shared" si="33"/>
        <v>39322</v>
      </c>
      <c r="J1751" s="63">
        <v>2.161975806451613</v>
      </c>
      <c r="Q1751" s="95">
        <v>39422</v>
      </c>
      <c r="R1751" s="93">
        <v>1.46</v>
      </c>
      <c r="T1751" s="95">
        <v>39422</v>
      </c>
      <c r="U1751" s="93">
        <v>3.7800000000000002</v>
      </c>
      <c r="W1751" s="95">
        <v>39422</v>
      </c>
      <c r="X1751" s="93">
        <v>1.2738911290322577</v>
      </c>
    </row>
    <row r="1752" spans="1:24">
      <c r="A1752" s="1">
        <v>39322.535601851851</v>
      </c>
      <c r="B1752" s="66">
        <f t="shared" si="31"/>
        <v>39322</v>
      </c>
      <c r="C1752">
        <v>13.79</v>
      </c>
      <c r="D1752" s="1">
        <v>39322.535601851851</v>
      </c>
      <c r="E1752" s="66">
        <f t="shared" si="32"/>
        <v>39322</v>
      </c>
      <c r="F1752">
        <v>11.43</v>
      </c>
      <c r="H1752" s="66">
        <f t="shared" si="33"/>
        <v>39322</v>
      </c>
      <c r="J1752" s="63">
        <v>2.1635483870967742</v>
      </c>
      <c r="Q1752" s="95">
        <v>39423</v>
      </c>
      <c r="R1752" s="93">
        <v>1.46</v>
      </c>
      <c r="T1752" s="95">
        <v>39423</v>
      </c>
      <c r="U1752" s="93">
        <v>3.7800000000000002</v>
      </c>
      <c r="W1752" s="95">
        <v>39423</v>
      </c>
      <c r="X1752" s="93">
        <v>1.2845362903225803</v>
      </c>
    </row>
    <row r="1753" spans="1:24">
      <c r="A1753" s="1">
        <v>39322.660601851851</v>
      </c>
      <c r="B1753" s="66">
        <f t="shared" si="31"/>
        <v>39322</v>
      </c>
      <c r="C1753">
        <v>13.79</v>
      </c>
      <c r="D1753" s="1">
        <v>39322.660601851851</v>
      </c>
      <c r="E1753" s="66">
        <f t="shared" si="32"/>
        <v>39322</v>
      </c>
      <c r="F1753">
        <v>11.43</v>
      </c>
      <c r="H1753" s="66">
        <f t="shared" si="33"/>
        <v>39322</v>
      </c>
      <c r="J1753" s="63">
        <v>2.1651209677419354</v>
      </c>
      <c r="Q1753" s="95">
        <v>39424</v>
      </c>
      <c r="R1753" s="93">
        <v>1.335</v>
      </c>
      <c r="T1753" s="95">
        <v>39424</v>
      </c>
      <c r="U1753" s="93">
        <v>3.7800000000000002</v>
      </c>
      <c r="W1753" s="95">
        <v>39424</v>
      </c>
      <c r="X1753" s="93">
        <v>1.295181451612903</v>
      </c>
    </row>
    <row r="1754" spans="1:24">
      <c r="A1754" s="1">
        <v>39322.785601851851</v>
      </c>
      <c r="B1754" s="66">
        <f t="shared" si="31"/>
        <v>39322</v>
      </c>
      <c r="C1754">
        <v>13.79</v>
      </c>
      <c r="D1754" s="1">
        <v>39322.785601851851</v>
      </c>
      <c r="E1754" s="66">
        <f t="shared" si="32"/>
        <v>39322</v>
      </c>
      <c r="F1754">
        <v>11.43</v>
      </c>
      <c r="H1754" s="66">
        <f t="shared" si="33"/>
        <v>39322</v>
      </c>
      <c r="J1754" s="63">
        <v>2.1666935483870966</v>
      </c>
      <c r="Q1754" s="95">
        <v>39425</v>
      </c>
      <c r="R1754" s="93">
        <v>1.21</v>
      </c>
      <c r="T1754" s="95">
        <v>39425</v>
      </c>
      <c r="U1754" s="93">
        <v>3.7800000000000002</v>
      </c>
      <c r="W1754" s="95">
        <v>39425</v>
      </c>
      <c r="X1754" s="93">
        <v>1.3058266129032257</v>
      </c>
    </row>
    <row r="1755" spans="1:24">
      <c r="A1755" s="1">
        <v>39322.910601851851</v>
      </c>
      <c r="B1755" s="66">
        <f t="shared" si="31"/>
        <v>39322</v>
      </c>
      <c r="C1755">
        <v>13.49</v>
      </c>
      <c r="D1755" s="1">
        <v>39322.910601851851</v>
      </c>
      <c r="E1755" s="66">
        <f t="shared" si="32"/>
        <v>39322</v>
      </c>
      <c r="F1755">
        <v>11.14</v>
      </c>
      <c r="H1755" s="66">
        <f t="shared" si="33"/>
        <v>39322</v>
      </c>
      <c r="J1755" s="63">
        <v>2.1682661290322578</v>
      </c>
      <c r="Q1755" s="95">
        <v>39426</v>
      </c>
      <c r="R1755" s="93">
        <v>1.21</v>
      </c>
      <c r="T1755" s="95">
        <v>39426</v>
      </c>
      <c r="U1755" s="93">
        <v>3.7149999999999999</v>
      </c>
      <c r="W1755" s="95">
        <v>39426</v>
      </c>
      <c r="X1755" s="93">
        <v>1.3164717741935481</v>
      </c>
    </row>
    <row r="1756" spans="1:24">
      <c r="A1756" s="1">
        <v>39323.035601851851</v>
      </c>
      <c r="B1756" s="66">
        <f t="shared" si="31"/>
        <v>39323</v>
      </c>
      <c r="C1756">
        <v>13.49</v>
      </c>
      <c r="D1756" s="1">
        <v>39323.035601851851</v>
      </c>
      <c r="E1756" s="66">
        <f t="shared" si="32"/>
        <v>39323</v>
      </c>
      <c r="F1756">
        <v>11.14</v>
      </c>
      <c r="H1756" s="66">
        <f t="shared" si="33"/>
        <v>39323</v>
      </c>
      <c r="J1756" s="63">
        <v>2.1698387096774194</v>
      </c>
      <c r="Q1756" s="95">
        <v>39427</v>
      </c>
      <c r="R1756" s="93">
        <v>1.21</v>
      </c>
      <c r="T1756" s="95">
        <v>39427</v>
      </c>
      <c r="U1756" s="93">
        <v>3.585</v>
      </c>
      <c r="W1756" s="95">
        <v>39427</v>
      </c>
      <c r="X1756" s="93">
        <v>1.327116935483871</v>
      </c>
    </row>
    <row r="1757" spans="1:24">
      <c r="A1757" s="1">
        <v>39323.160601851851</v>
      </c>
      <c r="B1757" s="66">
        <f t="shared" si="31"/>
        <v>39323</v>
      </c>
      <c r="C1757">
        <v>13.49</v>
      </c>
      <c r="D1757" s="1">
        <v>39323.160601851851</v>
      </c>
      <c r="E1757" s="66">
        <f t="shared" si="32"/>
        <v>39323</v>
      </c>
      <c r="F1757">
        <v>11.14</v>
      </c>
      <c r="H1757" s="66">
        <f t="shared" si="33"/>
        <v>39323</v>
      </c>
      <c r="J1757" s="63">
        <v>2.1714112903225806</v>
      </c>
      <c r="Q1757" s="95">
        <v>39428</v>
      </c>
      <c r="R1757" s="93">
        <v>1.21</v>
      </c>
      <c r="T1757" s="95">
        <v>39428</v>
      </c>
      <c r="U1757" s="93">
        <v>3.52</v>
      </c>
      <c r="W1757" s="95">
        <v>39428</v>
      </c>
      <c r="X1757" s="93">
        <v>1.3377620967741934</v>
      </c>
    </row>
    <row r="1758" spans="1:24">
      <c r="A1758" s="1">
        <v>39323.285601851851</v>
      </c>
      <c r="B1758" s="66">
        <f t="shared" si="31"/>
        <v>39323</v>
      </c>
      <c r="C1758">
        <v>13.49</v>
      </c>
      <c r="D1758" s="1">
        <v>39323.285601851851</v>
      </c>
      <c r="E1758" s="66">
        <f t="shared" si="32"/>
        <v>39323</v>
      </c>
      <c r="F1758">
        <v>11.14</v>
      </c>
      <c r="H1758" s="66">
        <f t="shared" si="33"/>
        <v>39323</v>
      </c>
      <c r="J1758" s="63">
        <v>2.1729838709677418</v>
      </c>
      <c r="Q1758" s="95">
        <v>39429</v>
      </c>
      <c r="R1758" s="93">
        <v>1.21</v>
      </c>
      <c r="T1758" s="95">
        <v>39429</v>
      </c>
      <c r="U1758" s="93">
        <v>3.52</v>
      </c>
      <c r="W1758" s="95">
        <v>39429</v>
      </c>
      <c r="X1758" s="93">
        <v>1.3484072580645161</v>
      </c>
    </row>
    <row r="1759" spans="1:24">
      <c r="A1759" s="1">
        <v>39323.410601851851</v>
      </c>
      <c r="B1759" s="66">
        <f t="shared" si="31"/>
        <v>39323</v>
      </c>
      <c r="C1759">
        <v>13.49</v>
      </c>
      <c r="D1759" s="1">
        <v>39323.410601851851</v>
      </c>
      <c r="E1759" s="66">
        <f t="shared" si="32"/>
        <v>39323</v>
      </c>
      <c r="F1759">
        <v>11.14</v>
      </c>
      <c r="H1759" s="66">
        <f t="shared" si="33"/>
        <v>39323</v>
      </c>
      <c r="J1759" s="63">
        <v>2.174556451612903</v>
      </c>
      <c r="Q1759" s="95">
        <v>39430</v>
      </c>
      <c r="R1759" s="93">
        <v>1.21</v>
      </c>
      <c r="T1759" s="95">
        <v>39430</v>
      </c>
      <c r="U1759" s="93">
        <v>3.52</v>
      </c>
      <c r="W1759" s="95">
        <v>39430</v>
      </c>
      <c r="X1759" s="93">
        <v>1.3590524193548388</v>
      </c>
    </row>
    <row r="1760" spans="1:24">
      <c r="A1760" s="1">
        <v>39323.535601851851</v>
      </c>
      <c r="B1760" s="66">
        <f t="shared" si="31"/>
        <v>39323</v>
      </c>
      <c r="C1760">
        <v>13.49</v>
      </c>
      <c r="D1760" s="1">
        <v>39323.535601851851</v>
      </c>
      <c r="E1760" s="66">
        <f t="shared" si="32"/>
        <v>39323</v>
      </c>
      <c r="F1760">
        <v>11.14</v>
      </c>
      <c r="H1760" s="66">
        <f t="shared" si="33"/>
        <v>39323</v>
      </c>
      <c r="J1760" s="63">
        <v>2.1761290322580646</v>
      </c>
      <c r="Q1760" s="95">
        <v>39431</v>
      </c>
      <c r="R1760" s="93">
        <v>1.21</v>
      </c>
      <c r="T1760" s="95">
        <v>39431</v>
      </c>
      <c r="U1760" s="93">
        <v>3.52</v>
      </c>
      <c r="W1760" s="95">
        <v>39431</v>
      </c>
      <c r="X1760" s="93">
        <v>1.3696975806451614</v>
      </c>
    </row>
    <row r="1761" spans="1:24">
      <c r="A1761" s="1">
        <v>39323.660601851851</v>
      </c>
      <c r="B1761" s="66">
        <f t="shared" si="31"/>
        <v>39323</v>
      </c>
      <c r="C1761">
        <v>13.19</v>
      </c>
      <c r="D1761" s="1">
        <v>39323.660601851851</v>
      </c>
      <c r="E1761" s="66">
        <f t="shared" si="32"/>
        <v>39323</v>
      </c>
      <c r="F1761">
        <v>11.14</v>
      </c>
      <c r="H1761" s="66">
        <f t="shared" si="33"/>
        <v>39323</v>
      </c>
      <c r="J1761" s="63">
        <v>2.1777016129032258</v>
      </c>
      <c r="Q1761" s="95">
        <v>39432</v>
      </c>
      <c r="R1761" s="93">
        <v>1.21</v>
      </c>
      <c r="T1761" s="95">
        <v>39432</v>
      </c>
      <c r="U1761" s="93">
        <v>3.52</v>
      </c>
      <c r="W1761" s="95">
        <v>39432</v>
      </c>
      <c r="X1761" s="93">
        <v>1.3803427419354841</v>
      </c>
    </row>
    <row r="1762" spans="1:24">
      <c r="A1762" s="1">
        <v>39323.785601851851</v>
      </c>
      <c r="B1762" s="66">
        <f t="shared" si="31"/>
        <v>39323</v>
      </c>
      <c r="C1762">
        <v>13.19</v>
      </c>
      <c r="D1762" s="1">
        <v>39323.785601851851</v>
      </c>
      <c r="E1762" s="66">
        <f t="shared" si="32"/>
        <v>39323</v>
      </c>
      <c r="F1762">
        <v>11.14</v>
      </c>
      <c r="H1762" s="66">
        <f t="shared" si="33"/>
        <v>39323</v>
      </c>
      <c r="J1762" s="63">
        <v>2.179274193548387</v>
      </c>
      <c r="Q1762" s="95">
        <v>39433</v>
      </c>
      <c r="R1762" s="93">
        <v>1.21</v>
      </c>
      <c r="T1762" s="95">
        <v>39433</v>
      </c>
      <c r="U1762" s="93">
        <v>3.52</v>
      </c>
      <c r="W1762" s="95">
        <v>39433</v>
      </c>
      <c r="X1762" s="93">
        <v>1.3909879032258068</v>
      </c>
    </row>
    <row r="1763" spans="1:24">
      <c r="A1763" s="1">
        <v>39323.910601851851</v>
      </c>
      <c r="B1763" s="66">
        <f t="shared" si="31"/>
        <v>39323</v>
      </c>
      <c r="C1763">
        <v>12.89</v>
      </c>
      <c r="D1763" s="1">
        <v>39323.910601851851</v>
      </c>
      <c r="E1763" s="66">
        <f t="shared" si="32"/>
        <v>39323</v>
      </c>
      <c r="F1763">
        <v>11.14</v>
      </c>
      <c r="H1763" s="66">
        <f t="shared" si="33"/>
        <v>39323</v>
      </c>
      <c r="J1763" s="63">
        <v>2.1808467741935482</v>
      </c>
      <c r="Q1763" s="95">
        <v>39434</v>
      </c>
      <c r="R1763" s="93">
        <v>0.98250000000000015</v>
      </c>
      <c r="T1763" s="95">
        <v>39434</v>
      </c>
      <c r="U1763" s="93">
        <v>3.52</v>
      </c>
      <c r="W1763" s="95">
        <v>39434</v>
      </c>
      <c r="X1763" s="93">
        <v>1.4016330645161292</v>
      </c>
    </row>
    <row r="1764" spans="1:24">
      <c r="A1764" s="1">
        <v>39324.035601851851</v>
      </c>
      <c r="B1764" s="66">
        <f t="shared" ref="B1764:B1827" si="34">INT(A1764)</f>
        <v>39324</v>
      </c>
      <c r="C1764">
        <v>12.89</v>
      </c>
      <c r="D1764" s="1">
        <v>39324.035601851851</v>
      </c>
      <c r="E1764" s="66">
        <f t="shared" ref="E1764:E1827" si="35">INT(D1764)</f>
        <v>39324</v>
      </c>
      <c r="F1764">
        <v>11.14</v>
      </c>
      <c r="H1764" s="66">
        <f t="shared" si="33"/>
        <v>39324</v>
      </c>
      <c r="J1764" s="63">
        <v>2.1824193548387099</v>
      </c>
      <c r="Q1764" s="95">
        <v>39435</v>
      </c>
      <c r="R1764" s="93">
        <v>0.95000000000000007</v>
      </c>
      <c r="T1764" s="95">
        <v>39435</v>
      </c>
      <c r="U1764" s="93">
        <v>3.52</v>
      </c>
      <c r="W1764" s="95">
        <v>39435</v>
      </c>
      <c r="X1764" s="93">
        <v>1.4122782258064521</v>
      </c>
    </row>
    <row r="1765" spans="1:24">
      <c r="A1765" s="1">
        <v>39324.160601851851</v>
      </c>
      <c r="B1765" s="66">
        <f t="shared" si="34"/>
        <v>39324</v>
      </c>
      <c r="C1765">
        <v>12.89</v>
      </c>
      <c r="D1765" s="1">
        <v>39324.160601851851</v>
      </c>
      <c r="E1765" s="66">
        <f t="shared" si="35"/>
        <v>39324</v>
      </c>
      <c r="F1765">
        <v>11.14</v>
      </c>
      <c r="H1765" s="66">
        <f t="shared" si="33"/>
        <v>39324</v>
      </c>
      <c r="J1765" s="63">
        <v>2.183991935483871</v>
      </c>
      <c r="Q1765" s="95">
        <v>39436</v>
      </c>
      <c r="R1765" s="93">
        <v>0.95000000000000007</v>
      </c>
      <c r="T1765" s="95">
        <v>39436</v>
      </c>
      <c r="U1765" s="93">
        <v>3.52</v>
      </c>
      <c r="W1765" s="95">
        <v>39436</v>
      </c>
      <c r="X1765" s="93">
        <v>1.4229233870967744</v>
      </c>
    </row>
    <row r="1766" spans="1:24">
      <c r="A1766" s="1">
        <v>39324.285601851851</v>
      </c>
      <c r="B1766" s="66">
        <f t="shared" si="34"/>
        <v>39324</v>
      </c>
      <c r="C1766">
        <v>12.89</v>
      </c>
      <c r="D1766" s="1">
        <v>39324.285601851851</v>
      </c>
      <c r="E1766" s="66">
        <f t="shared" si="35"/>
        <v>39324</v>
      </c>
      <c r="F1766">
        <v>11.14</v>
      </c>
      <c r="H1766" s="66">
        <f t="shared" si="33"/>
        <v>39324</v>
      </c>
      <c r="J1766" s="63">
        <v>2.1855645161290322</v>
      </c>
      <c r="Q1766" s="95">
        <v>39437</v>
      </c>
      <c r="R1766" s="93">
        <v>0.95000000000000007</v>
      </c>
      <c r="T1766" s="95">
        <v>39437</v>
      </c>
      <c r="U1766" s="93">
        <v>3.52</v>
      </c>
      <c r="W1766" s="95">
        <v>39437</v>
      </c>
      <c r="X1766" s="93">
        <v>1.4335685483870975</v>
      </c>
    </row>
    <row r="1767" spans="1:24">
      <c r="A1767" s="1">
        <v>39324.410601851851</v>
      </c>
      <c r="B1767" s="66">
        <f t="shared" si="34"/>
        <v>39324</v>
      </c>
      <c r="C1767">
        <v>12.89</v>
      </c>
      <c r="D1767" s="1">
        <v>39324.410601851851</v>
      </c>
      <c r="E1767" s="66">
        <f t="shared" si="35"/>
        <v>39324</v>
      </c>
      <c r="F1767">
        <v>10.85</v>
      </c>
      <c r="H1767" s="66">
        <f t="shared" si="33"/>
        <v>39324</v>
      </c>
      <c r="J1767" s="63">
        <v>2.1871370967741934</v>
      </c>
      <c r="Q1767" s="95">
        <v>39438</v>
      </c>
      <c r="R1767" s="93">
        <v>0.95000000000000007</v>
      </c>
      <c r="T1767" s="95">
        <v>39438</v>
      </c>
      <c r="U1767" s="93">
        <v>3.52</v>
      </c>
      <c r="W1767" s="95">
        <v>39438</v>
      </c>
      <c r="X1767" s="93">
        <v>1.4442137096774199</v>
      </c>
    </row>
    <row r="1768" spans="1:24">
      <c r="A1768" s="1">
        <v>39324.535601851851</v>
      </c>
      <c r="B1768" s="66">
        <f t="shared" si="34"/>
        <v>39324</v>
      </c>
      <c r="C1768">
        <v>12.6</v>
      </c>
      <c r="D1768" s="1">
        <v>39324.535601851851</v>
      </c>
      <c r="E1768" s="66">
        <f t="shared" si="35"/>
        <v>39324</v>
      </c>
      <c r="F1768">
        <v>10.85</v>
      </c>
      <c r="H1768" s="66">
        <f t="shared" si="33"/>
        <v>39324</v>
      </c>
      <c r="J1768" s="63">
        <v>2.1887096774193546</v>
      </c>
      <c r="Q1768" s="95">
        <v>39439</v>
      </c>
      <c r="R1768" s="93">
        <v>0.88750000000000007</v>
      </c>
      <c r="T1768" s="95">
        <v>39439</v>
      </c>
      <c r="U1768" s="93">
        <v>3.52</v>
      </c>
      <c r="W1768" s="95">
        <v>39439</v>
      </c>
      <c r="X1768" s="93">
        <v>1.4548588709677428</v>
      </c>
    </row>
    <row r="1769" spans="1:24">
      <c r="A1769" s="1">
        <v>39324.660601851851</v>
      </c>
      <c r="B1769" s="66">
        <f t="shared" si="34"/>
        <v>39324</v>
      </c>
      <c r="C1769">
        <v>12.6</v>
      </c>
      <c r="D1769" s="1">
        <v>39324.660601851851</v>
      </c>
      <c r="E1769" s="66">
        <f t="shared" si="35"/>
        <v>39324</v>
      </c>
      <c r="F1769">
        <v>10.85</v>
      </c>
      <c r="H1769" s="66">
        <f t="shared" si="33"/>
        <v>39324</v>
      </c>
      <c r="J1769" s="63">
        <v>2.1902822580645163</v>
      </c>
      <c r="Q1769" s="95">
        <v>39440</v>
      </c>
      <c r="R1769" s="93">
        <v>0.79375000000000007</v>
      </c>
      <c r="T1769" s="95">
        <v>39440</v>
      </c>
      <c r="U1769" s="93">
        <v>3.52</v>
      </c>
      <c r="W1769" s="95">
        <v>39440</v>
      </c>
      <c r="X1769" s="93">
        <v>1.465504032258065</v>
      </c>
    </row>
    <row r="1770" spans="1:24">
      <c r="A1770" s="1">
        <v>39324.785601851851</v>
      </c>
      <c r="B1770" s="66">
        <f t="shared" si="34"/>
        <v>39324</v>
      </c>
      <c r="C1770">
        <v>12.6</v>
      </c>
      <c r="D1770" s="1">
        <v>39324.785601851851</v>
      </c>
      <c r="E1770" s="66">
        <f t="shared" si="35"/>
        <v>39324</v>
      </c>
      <c r="F1770">
        <v>10.85</v>
      </c>
      <c r="H1770" s="66">
        <f t="shared" si="33"/>
        <v>39324</v>
      </c>
      <c r="J1770" s="63">
        <v>2.1918548387096775</v>
      </c>
      <c r="Q1770" s="95">
        <v>39441</v>
      </c>
      <c r="R1770" s="93">
        <v>0.95000000000000007</v>
      </c>
      <c r="T1770" s="95">
        <v>39441</v>
      </c>
      <c r="U1770" s="93">
        <v>3.52</v>
      </c>
      <c r="W1770" s="95">
        <v>39441</v>
      </c>
      <c r="X1770" s="93">
        <v>1.4761491935483879</v>
      </c>
    </row>
    <row r="1771" spans="1:24">
      <c r="A1771" s="1">
        <v>39324.910601851851</v>
      </c>
      <c r="B1771" s="66">
        <f t="shared" si="34"/>
        <v>39324</v>
      </c>
      <c r="C1771">
        <v>12.6</v>
      </c>
      <c r="D1771" s="1">
        <v>39324.910601851851</v>
      </c>
      <c r="E1771" s="66">
        <f t="shared" si="35"/>
        <v>39324</v>
      </c>
      <c r="F1771">
        <v>10.85</v>
      </c>
      <c r="H1771" s="66">
        <f t="shared" si="33"/>
        <v>39324</v>
      </c>
      <c r="J1771" s="63">
        <v>2.1934274193548386</v>
      </c>
      <c r="Q1771" s="95">
        <v>39442</v>
      </c>
      <c r="R1771" s="93">
        <v>0.95000000000000007</v>
      </c>
      <c r="T1771" s="95">
        <v>39442</v>
      </c>
      <c r="U1771" s="93">
        <v>3.52</v>
      </c>
      <c r="W1771" s="95">
        <v>39442</v>
      </c>
      <c r="X1771" s="93">
        <v>1.4867943548387104</v>
      </c>
    </row>
    <row r="1772" spans="1:24">
      <c r="A1772" s="1">
        <v>39325.035601851851</v>
      </c>
      <c r="B1772" s="66">
        <f t="shared" si="34"/>
        <v>39325</v>
      </c>
      <c r="C1772">
        <v>12.6</v>
      </c>
      <c r="D1772" s="1">
        <v>39325.035601851851</v>
      </c>
      <c r="E1772" s="66">
        <f t="shared" si="35"/>
        <v>39325</v>
      </c>
      <c r="F1772">
        <v>10.85</v>
      </c>
      <c r="H1772" s="66">
        <f t="shared" si="33"/>
        <v>39325</v>
      </c>
      <c r="J1772" s="63">
        <v>2.1949999999999998</v>
      </c>
      <c r="Q1772" s="95">
        <v>39443</v>
      </c>
      <c r="R1772" s="93">
        <v>0.82500000000000007</v>
      </c>
      <c r="T1772" s="95">
        <v>39443</v>
      </c>
      <c r="U1772" s="93">
        <v>3.52</v>
      </c>
      <c r="W1772" s="95">
        <v>39443</v>
      </c>
      <c r="X1772" s="93">
        <v>1.4974395161290333</v>
      </c>
    </row>
    <row r="1773" spans="1:24">
      <c r="A1773" s="1">
        <v>39325.160601851851</v>
      </c>
      <c r="B1773" s="66">
        <f t="shared" si="34"/>
        <v>39325</v>
      </c>
      <c r="C1773">
        <v>12.6</v>
      </c>
      <c r="D1773" s="1">
        <v>39325.160601851851</v>
      </c>
      <c r="E1773" s="66">
        <f t="shared" si="35"/>
        <v>39325</v>
      </c>
      <c r="F1773">
        <v>10.85</v>
      </c>
      <c r="H1773" s="66">
        <f t="shared" si="33"/>
        <v>39325</v>
      </c>
      <c r="J1773" s="63">
        <v>2.196572580645161</v>
      </c>
      <c r="Q1773" s="95">
        <v>39444</v>
      </c>
      <c r="R1773" s="93">
        <v>0.73125000000000007</v>
      </c>
      <c r="T1773" s="95">
        <v>39444</v>
      </c>
      <c r="U1773" s="93">
        <v>3.52</v>
      </c>
      <c r="W1773" s="95">
        <v>39444</v>
      </c>
      <c r="X1773" s="93">
        <v>1.5080846774193557</v>
      </c>
    </row>
    <row r="1774" spans="1:24">
      <c r="A1774" s="1">
        <v>39325.285601851851</v>
      </c>
      <c r="B1774" s="66">
        <f t="shared" si="34"/>
        <v>39325</v>
      </c>
      <c r="C1774">
        <v>12.6</v>
      </c>
      <c r="D1774" s="1">
        <v>39325.285601851851</v>
      </c>
      <c r="E1774" s="66">
        <f t="shared" si="35"/>
        <v>39325</v>
      </c>
      <c r="F1774">
        <v>10.85</v>
      </c>
      <c r="H1774" s="66">
        <f t="shared" si="33"/>
        <v>39325</v>
      </c>
      <c r="J1774" s="63">
        <v>2.1981451612903227</v>
      </c>
      <c r="Q1774" s="95">
        <v>39445</v>
      </c>
      <c r="R1774" s="93">
        <v>0.70000000000000007</v>
      </c>
      <c r="T1774" s="95">
        <v>39445</v>
      </c>
      <c r="U1774" s="93">
        <v>3.3249999999999993</v>
      </c>
      <c r="W1774" s="95">
        <v>39445</v>
      </c>
      <c r="X1774" s="93">
        <v>1.5187298387096786</v>
      </c>
    </row>
    <row r="1775" spans="1:24">
      <c r="A1775" s="1">
        <v>39325.410601851851</v>
      </c>
      <c r="B1775" s="66">
        <f t="shared" si="34"/>
        <v>39325</v>
      </c>
      <c r="C1775">
        <v>12.6</v>
      </c>
      <c r="D1775" s="1">
        <v>39325.410601851851</v>
      </c>
      <c r="E1775" s="66">
        <f t="shared" si="35"/>
        <v>39325</v>
      </c>
      <c r="F1775">
        <v>10.85</v>
      </c>
      <c r="H1775" s="66">
        <f t="shared" si="33"/>
        <v>39325</v>
      </c>
      <c r="J1775" s="63">
        <v>2.1997177419354839</v>
      </c>
      <c r="Q1775" s="95">
        <v>39446</v>
      </c>
      <c r="R1775" s="93">
        <v>0.70000000000000007</v>
      </c>
      <c r="T1775" s="95">
        <v>39446</v>
      </c>
      <c r="U1775" s="93">
        <v>3.2599999999999989</v>
      </c>
      <c r="W1775" s="95">
        <v>39446</v>
      </c>
      <c r="X1775" s="93">
        <v>1.529375000000001</v>
      </c>
    </row>
    <row r="1776" spans="1:24">
      <c r="A1776" s="1">
        <v>39325.535601851851</v>
      </c>
      <c r="B1776" s="66">
        <f t="shared" si="34"/>
        <v>39325</v>
      </c>
      <c r="C1776">
        <v>12.3</v>
      </c>
      <c r="D1776" s="1">
        <v>39325.535601851851</v>
      </c>
      <c r="E1776" s="66">
        <f t="shared" si="35"/>
        <v>39325</v>
      </c>
      <c r="F1776">
        <v>10.85</v>
      </c>
      <c r="H1776" s="66">
        <f t="shared" si="33"/>
        <v>39325</v>
      </c>
      <c r="J1776" s="63">
        <v>2.2012903225806451</v>
      </c>
      <c r="Q1776" s="95">
        <v>39447</v>
      </c>
      <c r="R1776" s="93">
        <v>0.70000000000000007</v>
      </c>
      <c r="T1776" s="95">
        <v>39447</v>
      </c>
      <c r="U1776" s="93">
        <v>3.2599999999999989</v>
      </c>
      <c r="W1776" s="95">
        <v>39447</v>
      </c>
      <c r="X1776" s="93">
        <v>1.5400201612903239</v>
      </c>
    </row>
    <row r="1777" spans="1:24">
      <c r="A1777" s="1">
        <v>39325.660601851851</v>
      </c>
      <c r="B1777" s="66">
        <f t="shared" si="34"/>
        <v>39325</v>
      </c>
      <c r="C1777">
        <v>12.3</v>
      </c>
      <c r="D1777" s="1">
        <v>39325.660601851851</v>
      </c>
      <c r="E1777" s="66">
        <f t="shared" si="35"/>
        <v>39325</v>
      </c>
      <c r="F1777">
        <v>10.85</v>
      </c>
      <c r="H1777" s="66">
        <f t="shared" ref="H1777:H1840" si="36">INT(E1777)</f>
        <v>39325</v>
      </c>
      <c r="J1777" s="63">
        <v>2.2028629032258062</v>
      </c>
      <c r="Q1777" s="95">
        <v>39448</v>
      </c>
      <c r="R1777" s="93">
        <v>0.70000000000000007</v>
      </c>
      <c r="T1777" s="95">
        <v>39448</v>
      </c>
      <c r="U1777" s="93">
        <v>3.2599999999999989</v>
      </c>
      <c r="W1777" s="95">
        <v>39448</v>
      </c>
      <c r="X1777" s="93">
        <v>1.5511693548387109</v>
      </c>
    </row>
    <row r="1778" spans="1:24">
      <c r="A1778" s="1">
        <v>39325.785601851851</v>
      </c>
      <c r="B1778" s="66">
        <f t="shared" si="34"/>
        <v>39325</v>
      </c>
      <c r="C1778">
        <v>12.3</v>
      </c>
      <c r="D1778" s="1">
        <v>39325.785601851851</v>
      </c>
      <c r="E1778" s="66">
        <f t="shared" si="35"/>
        <v>39325</v>
      </c>
      <c r="F1778">
        <v>10.85</v>
      </c>
      <c r="H1778" s="66">
        <f t="shared" si="36"/>
        <v>39325</v>
      </c>
      <c r="J1778" s="63">
        <v>2.2044354838709679</v>
      </c>
      <c r="Q1778" s="95">
        <v>39449</v>
      </c>
      <c r="R1778" s="93">
        <v>0.70000000000000007</v>
      </c>
      <c r="T1778" s="95">
        <v>39449</v>
      </c>
      <c r="U1778" s="93">
        <v>3.2599999999999989</v>
      </c>
      <c r="W1778" s="95">
        <v>39449</v>
      </c>
      <c r="X1778" s="93">
        <v>1.5647379032258075</v>
      </c>
    </row>
    <row r="1779" spans="1:24">
      <c r="A1779" s="1">
        <v>39325.910601851851</v>
      </c>
      <c r="B1779" s="66">
        <f t="shared" si="34"/>
        <v>39325</v>
      </c>
      <c r="C1779">
        <v>12.3</v>
      </c>
      <c r="D1779" s="1">
        <v>39325.910601851851</v>
      </c>
      <c r="E1779" s="66">
        <f t="shared" si="35"/>
        <v>39325</v>
      </c>
      <c r="F1779">
        <v>10.85</v>
      </c>
      <c r="H1779" s="66">
        <f t="shared" si="36"/>
        <v>39325</v>
      </c>
      <c r="J1779" s="63">
        <v>2.2060080645161291</v>
      </c>
      <c r="Q1779" s="95">
        <v>39450</v>
      </c>
      <c r="R1779" s="93">
        <v>0.505</v>
      </c>
      <c r="T1779" s="95">
        <v>39450</v>
      </c>
      <c r="U1779" s="93">
        <v>3.2599999999999989</v>
      </c>
      <c r="W1779" s="95">
        <v>39450</v>
      </c>
      <c r="X1779" s="93">
        <v>1.578608870967743</v>
      </c>
    </row>
    <row r="1780" spans="1:24" s="6" customFormat="1">
      <c r="A1780" s="5">
        <v>39326.035601851851</v>
      </c>
      <c r="B1780" s="66">
        <f t="shared" si="34"/>
        <v>39326</v>
      </c>
      <c r="C1780" s="6">
        <v>12.3</v>
      </c>
      <c r="D1780" s="5">
        <v>39326.035601851851</v>
      </c>
      <c r="E1780" s="66">
        <f t="shared" si="35"/>
        <v>39326</v>
      </c>
      <c r="F1780" s="6">
        <v>10.85</v>
      </c>
      <c r="H1780" s="66">
        <f t="shared" si="36"/>
        <v>39326</v>
      </c>
      <c r="J1780" s="63">
        <v>2.2075806451612903</v>
      </c>
      <c r="Q1780" s="95">
        <v>39451</v>
      </c>
      <c r="R1780" s="93">
        <v>0.44</v>
      </c>
      <c r="T1780" s="95">
        <v>39451</v>
      </c>
      <c r="U1780" s="93">
        <v>3.2599999999999989</v>
      </c>
      <c r="W1780" s="95">
        <v>39451</v>
      </c>
      <c r="X1780" s="93">
        <v>1.5924798387096784</v>
      </c>
    </row>
    <row r="1781" spans="1:24">
      <c r="A1781" s="1">
        <v>39326.160601851851</v>
      </c>
      <c r="B1781" s="66">
        <f t="shared" si="34"/>
        <v>39326</v>
      </c>
      <c r="C1781">
        <v>12.3</v>
      </c>
      <c r="D1781" s="1">
        <v>39326.160601851851</v>
      </c>
      <c r="E1781" s="66">
        <f t="shared" si="35"/>
        <v>39326</v>
      </c>
      <c r="F1781">
        <v>10.85</v>
      </c>
      <c r="H1781" s="66">
        <f t="shared" si="36"/>
        <v>39326</v>
      </c>
      <c r="J1781" s="63">
        <v>2.2091532258064515</v>
      </c>
      <c r="Q1781" s="95">
        <v>39452</v>
      </c>
      <c r="R1781" s="93">
        <v>0.44</v>
      </c>
      <c r="T1781" s="95">
        <v>39452</v>
      </c>
      <c r="U1781" s="93">
        <v>3.2599999999999989</v>
      </c>
      <c r="W1781" s="95">
        <v>39452</v>
      </c>
      <c r="X1781" s="93">
        <v>1.6063508064516137</v>
      </c>
    </row>
    <row r="1782" spans="1:24">
      <c r="A1782" s="1">
        <v>39326.285601851851</v>
      </c>
      <c r="B1782" s="66">
        <f t="shared" si="34"/>
        <v>39326</v>
      </c>
      <c r="C1782">
        <v>12.01</v>
      </c>
      <c r="D1782" s="1">
        <v>39326.285601851851</v>
      </c>
      <c r="E1782" s="66">
        <f t="shared" si="35"/>
        <v>39326</v>
      </c>
      <c r="F1782">
        <v>10.85</v>
      </c>
      <c r="H1782" s="66">
        <f t="shared" si="36"/>
        <v>39326</v>
      </c>
      <c r="J1782" s="63">
        <v>2.2107258064516127</v>
      </c>
      <c r="Q1782" s="95">
        <v>39453</v>
      </c>
      <c r="R1782" s="93">
        <v>0.44</v>
      </c>
      <c r="T1782" s="95">
        <v>39453</v>
      </c>
      <c r="U1782" s="93">
        <v>3.2599999999999989</v>
      </c>
      <c r="W1782" s="95">
        <v>39453</v>
      </c>
      <c r="X1782" s="93">
        <v>1.6202217741935492</v>
      </c>
    </row>
    <row r="1783" spans="1:24">
      <c r="A1783" s="1">
        <v>39326.410601851851</v>
      </c>
      <c r="B1783" s="66">
        <f t="shared" si="34"/>
        <v>39326</v>
      </c>
      <c r="C1783">
        <v>12.01</v>
      </c>
      <c r="D1783" s="1">
        <v>39326.410601851851</v>
      </c>
      <c r="E1783" s="66">
        <f t="shared" si="35"/>
        <v>39326</v>
      </c>
      <c r="F1783">
        <v>10.85</v>
      </c>
      <c r="H1783" s="66">
        <f t="shared" si="36"/>
        <v>39326</v>
      </c>
      <c r="J1783" s="63">
        <v>2.2122983870967743</v>
      </c>
      <c r="Q1783" s="95">
        <v>39454</v>
      </c>
      <c r="R1783" s="93">
        <v>0.44</v>
      </c>
      <c r="T1783" s="95">
        <v>39454</v>
      </c>
      <c r="U1783" s="93">
        <v>3.2599999999999989</v>
      </c>
      <c r="W1783" s="95">
        <v>39454</v>
      </c>
      <c r="X1783" s="93">
        <v>1.6340927419354847</v>
      </c>
    </row>
    <row r="1784" spans="1:24">
      <c r="A1784" s="1">
        <v>39326.535601851851</v>
      </c>
      <c r="B1784" s="66">
        <f t="shared" si="34"/>
        <v>39326</v>
      </c>
      <c r="C1784">
        <v>12.01</v>
      </c>
      <c r="D1784" s="1">
        <v>39326.535601851851</v>
      </c>
      <c r="E1784" s="66">
        <f t="shared" si="35"/>
        <v>39326</v>
      </c>
      <c r="F1784">
        <v>10.85</v>
      </c>
      <c r="H1784" s="66">
        <f t="shared" si="36"/>
        <v>39326</v>
      </c>
      <c r="J1784" s="63">
        <v>2.2138709677419355</v>
      </c>
      <c r="Q1784" s="95">
        <v>39455</v>
      </c>
      <c r="R1784" s="93">
        <v>0.44</v>
      </c>
      <c r="T1784" s="95">
        <v>39455</v>
      </c>
      <c r="U1784" s="93">
        <v>3.2599999999999989</v>
      </c>
      <c r="W1784" s="95">
        <v>39455</v>
      </c>
      <c r="X1784" s="93">
        <v>1.64796370967742</v>
      </c>
    </row>
    <row r="1785" spans="1:24">
      <c r="A1785" s="1">
        <v>39326.660601851851</v>
      </c>
      <c r="B1785" s="66">
        <f t="shared" si="34"/>
        <v>39326</v>
      </c>
      <c r="C1785">
        <v>12.01</v>
      </c>
      <c r="D1785" s="1">
        <v>39326.660601851851</v>
      </c>
      <c r="E1785" s="66">
        <f t="shared" si="35"/>
        <v>39326</v>
      </c>
      <c r="F1785">
        <v>10.85</v>
      </c>
      <c r="H1785" s="66">
        <f t="shared" si="36"/>
        <v>39326</v>
      </c>
      <c r="J1785" s="63">
        <v>2.2154435483870967</v>
      </c>
      <c r="Q1785" s="95">
        <v>39456</v>
      </c>
      <c r="R1785" s="93">
        <v>0.44</v>
      </c>
      <c r="T1785" s="95">
        <v>39456</v>
      </c>
      <c r="U1785" s="93">
        <v>3.2274999999999991</v>
      </c>
      <c r="W1785" s="95">
        <v>39456</v>
      </c>
      <c r="X1785" s="93">
        <v>1.6618346774193555</v>
      </c>
    </row>
    <row r="1786" spans="1:24">
      <c r="A1786" s="1">
        <v>39326.785601851851</v>
      </c>
      <c r="B1786" s="66">
        <f t="shared" si="34"/>
        <v>39326</v>
      </c>
      <c r="C1786">
        <v>12.01</v>
      </c>
      <c r="D1786" s="1">
        <v>39326.785601851851</v>
      </c>
      <c r="E1786" s="66">
        <f t="shared" si="35"/>
        <v>39326</v>
      </c>
      <c r="F1786">
        <v>10.85</v>
      </c>
      <c r="H1786" s="66">
        <f t="shared" si="36"/>
        <v>39326</v>
      </c>
      <c r="J1786" s="63">
        <v>2.2170161290322579</v>
      </c>
      <c r="Q1786" s="95">
        <v>39457</v>
      </c>
      <c r="R1786" s="93">
        <v>0.34625</v>
      </c>
      <c r="T1786" s="95">
        <v>39457</v>
      </c>
      <c r="U1786" s="93">
        <v>3.0975000000000001</v>
      </c>
      <c r="W1786" s="95">
        <v>39457</v>
      </c>
      <c r="X1786" s="93">
        <v>1.6757056451612913</v>
      </c>
    </row>
    <row r="1787" spans="1:24">
      <c r="A1787" s="1">
        <v>39326.910601851851</v>
      </c>
      <c r="B1787" s="66">
        <f t="shared" si="34"/>
        <v>39326</v>
      </c>
      <c r="C1787">
        <v>12.01</v>
      </c>
      <c r="D1787" s="1">
        <v>39326.910601851851</v>
      </c>
      <c r="E1787" s="66">
        <f t="shared" si="35"/>
        <v>39326</v>
      </c>
      <c r="F1787">
        <v>10.85</v>
      </c>
      <c r="H1787" s="66">
        <f t="shared" si="36"/>
        <v>39326</v>
      </c>
      <c r="J1787" s="63">
        <v>2.2185887096774195</v>
      </c>
      <c r="Q1787" s="95">
        <v>39458</v>
      </c>
      <c r="R1787" s="93">
        <v>0.28375</v>
      </c>
      <c r="T1787" s="95">
        <v>39458</v>
      </c>
      <c r="U1787" s="93">
        <v>3</v>
      </c>
      <c r="W1787" s="95">
        <v>39458</v>
      </c>
      <c r="X1787" s="93">
        <v>1.6895766129032266</v>
      </c>
    </row>
    <row r="1788" spans="1:24">
      <c r="A1788" s="1">
        <v>39327.035601851851</v>
      </c>
      <c r="B1788" s="66">
        <f t="shared" si="34"/>
        <v>39327</v>
      </c>
      <c r="C1788">
        <v>12.01</v>
      </c>
      <c r="D1788" s="1">
        <v>39327.035601851851</v>
      </c>
      <c r="E1788" s="66">
        <f t="shared" si="35"/>
        <v>39327</v>
      </c>
      <c r="F1788">
        <v>10.85</v>
      </c>
      <c r="H1788" s="66">
        <f t="shared" si="36"/>
        <v>39327</v>
      </c>
      <c r="J1788" s="63">
        <v>2.2201612903225807</v>
      </c>
      <c r="Q1788" s="95">
        <v>39459</v>
      </c>
      <c r="R1788" s="93">
        <v>0.2525</v>
      </c>
      <c r="T1788" s="95">
        <v>39459</v>
      </c>
      <c r="U1788" s="93">
        <v>3</v>
      </c>
      <c r="W1788" s="95">
        <v>39459</v>
      </c>
      <c r="X1788" s="93">
        <v>1.7034475806451621</v>
      </c>
    </row>
    <row r="1789" spans="1:24">
      <c r="A1789" s="1">
        <v>39327.160601851851</v>
      </c>
      <c r="B1789" s="66">
        <f t="shared" si="34"/>
        <v>39327</v>
      </c>
      <c r="C1789">
        <v>11.72</v>
      </c>
      <c r="D1789" s="1">
        <v>39327.160601851851</v>
      </c>
      <c r="E1789" s="66">
        <f t="shared" si="35"/>
        <v>39327</v>
      </c>
      <c r="F1789">
        <v>10.85</v>
      </c>
      <c r="H1789" s="66">
        <f t="shared" si="36"/>
        <v>39327</v>
      </c>
      <c r="J1789" s="63">
        <v>2.2217338709677419</v>
      </c>
      <c r="Q1789" s="95">
        <v>39460</v>
      </c>
      <c r="R1789" s="93">
        <v>0.18999999999999997</v>
      </c>
      <c r="T1789" s="95">
        <v>39460</v>
      </c>
      <c r="U1789" s="93">
        <v>3</v>
      </c>
      <c r="W1789" s="95">
        <v>39460</v>
      </c>
      <c r="X1789" s="93">
        <v>1.7173185483870974</v>
      </c>
    </row>
    <row r="1790" spans="1:24">
      <c r="A1790" s="1">
        <v>39327.285601851851</v>
      </c>
      <c r="B1790" s="66">
        <f t="shared" si="34"/>
        <v>39327</v>
      </c>
      <c r="C1790">
        <v>11.72</v>
      </c>
      <c r="D1790" s="1">
        <v>39327.285601851851</v>
      </c>
      <c r="E1790" s="66">
        <f t="shared" si="35"/>
        <v>39327</v>
      </c>
      <c r="F1790">
        <v>10.85</v>
      </c>
      <c r="H1790" s="66">
        <f t="shared" si="36"/>
        <v>39327</v>
      </c>
      <c r="J1790" s="63">
        <v>2.2233064516129031</v>
      </c>
      <c r="Q1790" s="95">
        <v>39461</v>
      </c>
      <c r="R1790" s="93">
        <v>0.18999999999999997</v>
      </c>
      <c r="T1790" s="95">
        <v>39461</v>
      </c>
      <c r="U1790" s="93">
        <v>3</v>
      </c>
      <c r="W1790" s="95">
        <v>39461</v>
      </c>
      <c r="X1790" s="93">
        <v>1.7311895161290329</v>
      </c>
    </row>
    <row r="1791" spans="1:24">
      <c r="A1791" s="1">
        <v>39327.410601851851</v>
      </c>
      <c r="B1791" s="66">
        <f t="shared" si="34"/>
        <v>39327</v>
      </c>
      <c r="C1791">
        <v>11.72</v>
      </c>
      <c r="D1791" s="1">
        <v>39327.410601851851</v>
      </c>
      <c r="E1791" s="66">
        <f t="shared" si="35"/>
        <v>39327</v>
      </c>
      <c r="F1791">
        <v>10.85</v>
      </c>
      <c r="H1791" s="66">
        <f t="shared" si="36"/>
        <v>39327</v>
      </c>
      <c r="J1791" s="63">
        <v>2.2248790322580643</v>
      </c>
      <c r="Q1791" s="95">
        <v>39462</v>
      </c>
      <c r="R1791" s="93">
        <v>0.18999999999999997</v>
      </c>
      <c r="T1791" s="95">
        <v>39462</v>
      </c>
      <c r="U1791" s="93">
        <v>3</v>
      </c>
      <c r="W1791" s="95">
        <v>39462</v>
      </c>
      <c r="X1791" s="93">
        <v>1.7450604838709682</v>
      </c>
    </row>
    <row r="1792" spans="1:24">
      <c r="A1792" s="1">
        <v>39327.535601851851</v>
      </c>
      <c r="B1792" s="66">
        <f t="shared" si="34"/>
        <v>39327</v>
      </c>
      <c r="C1792">
        <v>11.72</v>
      </c>
      <c r="D1792" s="1">
        <v>39327.535601851851</v>
      </c>
      <c r="E1792" s="66">
        <f t="shared" si="35"/>
        <v>39327</v>
      </c>
      <c r="F1792">
        <v>10.85</v>
      </c>
      <c r="H1792" s="66">
        <f t="shared" si="36"/>
        <v>39327</v>
      </c>
      <c r="J1792" s="63">
        <v>2.2264516129032259</v>
      </c>
      <c r="Q1792" s="95">
        <v>39463</v>
      </c>
      <c r="R1792" s="93">
        <v>0.18999999999999997</v>
      </c>
      <c r="T1792" s="95">
        <v>39463</v>
      </c>
      <c r="U1792" s="93">
        <v>3</v>
      </c>
      <c r="W1792" s="95">
        <v>39463</v>
      </c>
      <c r="X1792" s="93">
        <v>1.7589314516129038</v>
      </c>
    </row>
    <row r="1793" spans="1:24">
      <c r="A1793" s="1">
        <v>39327.660601851851</v>
      </c>
      <c r="B1793" s="66">
        <f t="shared" si="34"/>
        <v>39327</v>
      </c>
      <c r="C1793">
        <v>11.72</v>
      </c>
      <c r="D1793" s="1">
        <v>39327.660601851851</v>
      </c>
      <c r="E1793" s="66">
        <f t="shared" si="35"/>
        <v>39327</v>
      </c>
      <c r="F1793">
        <v>10.85</v>
      </c>
      <c r="H1793" s="66">
        <f t="shared" si="36"/>
        <v>39327</v>
      </c>
      <c r="J1793" s="63">
        <v>2.2280241935483871</v>
      </c>
      <c r="Q1793" s="95">
        <v>39464</v>
      </c>
      <c r="R1793" s="93">
        <v>0.18999999999999997</v>
      </c>
      <c r="T1793" s="95">
        <v>39464</v>
      </c>
      <c r="U1793" s="93">
        <v>3</v>
      </c>
      <c r="W1793" s="95">
        <v>39464</v>
      </c>
      <c r="X1793" s="93">
        <v>1.7728024193548391</v>
      </c>
    </row>
    <row r="1794" spans="1:24">
      <c r="A1794" s="1">
        <v>39327.785601851851</v>
      </c>
      <c r="B1794" s="66">
        <f t="shared" si="34"/>
        <v>39327</v>
      </c>
      <c r="C1794">
        <v>11.72</v>
      </c>
      <c r="D1794" s="1">
        <v>39327.785601851851</v>
      </c>
      <c r="E1794" s="66">
        <f t="shared" si="35"/>
        <v>39327</v>
      </c>
      <c r="F1794">
        <v>10.85</v>
      </c>
      <c r="H1794" s="66">
        <f t="shared" si="36"/>
        <v>39327</v>
      </c>
      <c r="J1794" s="63">
        <v>2.2295967741935483</v>
      </c>
      <c r="Q1794" s="95">
        <v>39465</v>
      </c>
      <c r="R1794" s="93">
        <v>0.18999999999999997</v>
      </c>
      <c r="T1794" s="95">
        <v>39465</v>
      </c>
      <c r="U1794" s="93">
        <v>3</v>
      </c>
      <c r="W1794" s="95">
        <v>39465</v>
      </c>
      <c r="X1794" s="93">
        <v>1.7866733870967744</v>
      </c>
    </row>
    <row r="1795" spans="1:24">
      <c r="A1795" s="1">
        <v>39327.910601851851</v>
      </c>
      <c r="B1795" s="66">
        <f t="shared" si="34"/>
        <v>39327</v>
      </c>
      <c r="C1795">
        <v>11.72</v>
      </c>
      <c r="D1795" s="1">
        <v>39327.910601851851</v>
      </c>
      <c r="E1795" s="66">
        <f t="shared" si="35"/>
        <v>39327</v>
      </c>
      <c r="F1795">
        <v>10.85</v>
      </c>
      <c r="H1795" s="66">
        <f t="shared" si="36"/>
        <v>39327</v>
      </c>
      <c r="J1795" s="63">
        <v>2.2311693548387095</v>
      </c>
      <c r="Q1795" s="95">
        <v>39466</v>
      </c>
      <c r="R1795" s="93">
        <v>0.18999999999999997</v>
      </c>
      <c r="T1795" s="95">
        <v>39466</v>
      </c>
      <c r="U1795" s="93">
        <v>3</v>
      </c>
      <c r="W1795" s="95">
        <v>39466</v>
      </c>
      <c r="X1795" s="93">
        <v>1.8005443548387099</v>
      </c>
    </row>
    <row r="1796" spans="1:24">
      <c r="A1796" s="1">
        <v>39328.035601851851</v>
      </c>
      <c r="B1796" s="66">
        <f t="shared" si="34"/>
        <v>39328</v>
      </c>
      <c r="C1796">
        <v>11.72</v>
      </c>
      <c r="D1796" s="1">
        <v>39328.035601851851</v>
      </c>
      <c r="E1796" s="66">
        <f t="shared" si="35"/>
        <v>39328</v>
      </c>
      <c r="F1796">
        <v>10.85</v>
      </c>
      <c r="H1796" s="66">
        <f t="shared" si="36"/>
        <v>39328</v>
      </c>
      <c r="J1796" s="63">
        <v>2.2327419354838707</v>
      </c>
      <c r="Q1796" s="95">
        <v>39467</v>
      </c>
      <c r="R1796" s="93">
        <v>0.18999999999999997</v>
      </c>
      <c r="T1796" s="95">
        <v>39467</v>
      </c>
      <c r="U1796" s="93">
        <v>3</v>
      </c>
      <c r="W1796" s="95">
        <v>39467</v>
      </c>
      <c r="X1796" s="93">
        <v>1.8144153225806454</v>
      </c>
    </row>
    <row r="1797" spans="1:24">
      <c r="A1797" s="1">
        <v>39328.160601851851</v>
      </c>
      <c r="B1797" s="66">
        <f t="shared" si="34"/>
        <v>39328</v>
      </c>
      <c r="C1797">
        <v>11.72</v>
      </c>
      <c r="D1797" s="1">
        <v>39328.160601851851</v>
      </c>
      <c r="E1797" s="66">
        <f t="shared" si="35"/>
        <v>39328</v>
      </c>
      <c r="F1797">
        <v>10.85</v>
      </c>
      <c r="H1797" s="66">
        <f t="shared" si="36"/>
        <v>39328</v>
      </c>
      <c r="J1797" s="63">
        <v>2.2343145161290323</v>
      </c>
      <c r="Q1797" s="95">
        <v>39468</v>
      </c>
      <c r="R1797" s="93">
        <v>0.18999999999999997</v>
      </c>
      <c r="T1797" s="95">
        <v>39468</v>
      </c>
      <c r="U1797" s="93">
        <v>3</v>
      </c>
      <c r="W1797" s="95">
        <v>39468</v>
      </c>
      <c r="X1797" s="93">
        <v>1.8282862903225807</v>
      </c>
    </row>
    <row r="1798" spans="1:24">
      <c r="A1798" s="1">
        <v>39328.285601851851</v>
      </c>
      <c r="B1798" s="66">
        <f t="shared" si="34"/>
        <v>39328</v>
      </c>
      <c r="C1798">
        <v>11.72</v>
      </c>
      <c r="D1798" s="1">
        <v>39328.285601851851</v>
      </c>
      <c r="E1798" s="66">
        <f t="shared" si="35"/>
        <v>39328</v>
      </c>
      <c r="F1798">
        <v>10.85</v>
      </c>
      <c r="H1798" s="66">
        <f t="shared" si="36"/>
        <v>39328</v>
      </c>
      <c r="J1798" s="63">
        <v>2.2358870967741935</v>
      </c>
      <c r="Q1798" s="95">
        <v>39469</v>
      </c>
      <c r="R1798" s="93">
        <v>0.18999999999999997</v>
      </c>
      <c r="T1798" s="95">
        <v>39469</v>
      </c>
      <c r="U1798" s="93">
        <v>3</v>
      </c>
      <c r="W1798" s="95">
        <v>39469</v>
      </c>
      <c r="X1798" s="93">
        <v>1.8421572580645162</v>
      </c>
    </row>
    <row r="1799" spans="1:24">
      <c r="A1799" s="1">
        <v>39328.410601851851</v>
      </c>
      <c r="B1799" s="66">
        <f t="shared" si="34"/>
        <v>39328</v>
      </c>
      <c r="C1799">
        <v>11.72</v>
      </c>
      <c r="D1799" s="1">
        <v>39328.410601851851</v>
      </c>
      <c r="E1799" s="66">
        <f t="shared" si="35"/>
        <v>39328</v>
      </c>
      <c r="F1799">
        <v>10.85</v>
      </c>
      <c r="H1799" s="66">
        <f t="shared" si="36"/>
        <v>39328</v>
      </c>
      <c r="J1799" s="63">
        <v>2.2374596774193547</v>
      </c>
      <c r="Q1799" s="95">
        <v>39470</v>
      </c>
      <c r="R1799" s="93">
        <v>0.18999999999999997</v>
      </c>
      <c r="T1799" s="95">
        <v>39470</v>
      </c>
      <c r="U1799" s="93">
        <v>3</v>
      </c>
      <c r="W1799" s="95">
        <v>39470</v>
      </c>
      <c r="X1799" s="93">
        <v>1.856028225806452</v>
      </c>
    </row>
    <row r="1800" spans="1:24">
      <c r="A1800" s="1">
        <v>39328.535601851851</v>
      </c>
      <c r="B1800" s="66">
        <f t="shared" si="34"/>
        <v>39328</v>
      </c>
      <c r="C1800">
        <v>11.72</v>
      </c>
      <c r="D1800" s="1">
        <v>39328.535601851851</v>
      </c>
      <c r="E1800" s="66">
        <f t="shared" si="35"/>
        <v>39328</v>
      </c>
      <c r="F1800">
        <v>10.85</v>
      </c>
      <c r="H1800" s="66">
        <f t="shared" si="36"/>
        <v>39328</v>
      </c>
      <c r="J1800" s="63">
        <v>2.2390322580645159</v>
      </c>
      <c r="Q1800" s="95">
        <v>39471</v>
      </c>
      <c r="R1800" s="93">
        <v>0.18999999999999997</v>
      </c>
      <c r="T1800" s="95">
        <v>39471</v>
      </c>
      <c r="U1800" s="93">
        <v>3</v>
      </c>
      <c r="W1800" s="95">
        <v>39471</v>
      </c>
      <c r="X1800" s="93">
        <v>1.8698991935483873</v>
      </c>
    </row>
    <row r="1801" spans="1:24">
      <c r="A1801" s="1">
        <v>39328.660601851851</v>
      </c>
      <c r="B1801" s="66">
        <f t="shared" si="34"/>
        <v>39328</v>
      </c>
      <c r="C1801">
        <v>11.72</v>
      </c>
      <c r="D1801" s="1">
        <v>39328.660601851851</v>
      </c>
      <c r="E1801" s="66">
        <f t="shared" si="35"/>
        <v>39328</v>
      </c>
      <c r="F1801">
        <v>10.85</v>
      </c>
      <c r="H1801" s="66">
        <f t="shared" si="36"/>
        <v>39328</v>
      </c>
      <c r="J1801" s="63">
        <v>2.2406048387096775</v>
      </c>
      <c r="Q1801" s="95">
        <v>39472</v>
      </c>
      <c r="R1801" s="93">
        <v>0.18999999999999997</v>
      </c>
      <c r="T1801" s="95">
        <v>39472</v>
      </c>
      <c r="U1801" s="93">
        <v>3</v>
      </c>
      <c r="W1801" s="95">
        <v>39472</v>
      </c>
      <c r="X1801" s="93">
        <v>1.8837701612903228</v>
      </c>
    </row>
    <row r="1802" spans="1:24">
      <c r="A1802" s="1">
        <v>39328.785601851851</v>
      </c>
      <c r="B1802" s="66">
        <f t="shared" si="34"/>
        <v>39328</v>
      </c>
      <c r="C1802">
        <v>11.72</v>
      </c>
      <c r="D1802" s="1">
        <v>39328.785601851851</v>
      </c>
      <c r="E1802" s="66">
        <f t="shared" si="35"/>
        <v>39328</v>
      </c>
      <c r="F1802">
        <v>10.85</v>
      </c>
      <c r="H1802" s="66">
        <f t="shared" si="36"/>
        <v>39328</v>
      </c>
      <c r="J1802" s="63">
        <v>2.2421774193548387</v>
      </c>
      <c r="Q1802" s="95">
        <v>39473</v>
      </c>
      <c r="R1802" s="93">
        <v>0.18999999999999997</v>
      </c>
      <c r="T1802" s="95">
        <v>39473</v>
      </c>
      <c r="U1802" s="93">
        <v>3</v>
      </c>
      <c r="W1802" s="95">
        <v>39473</v>
      </c>
      <c r="X1802" s="93">
        <v>1.8976411290322581</v>
      </c>
    </row>
    <row r="1803" spans="1:24">
      <c r="A1803" s="1">
        <v>39328.910601851851</v>
      </c>
      <c r="B1803" s="66">
        <f t="shared" si="34"/>
        <v>39328</v>
      </c>
      <c r="C1803">
        <v>11.72</v>
      </c>
      <c r="D1803" s="1">
        <v>39328.910601851851</v>
      </c>
      <c r="E1803" s="66">
        <f t="shared" si="35"/>
        <v>39328</v>
      </c>
      <c r="F1803">
        <v>10.57</v>
      </c>
      <c r="H1803" s="66">
        <f t="shared" si="36"/>
        <v>39328</v>
      </c>
      <c r="J1803" s="63">
        <v>2.2437499999999999</v>
      </c>
      <c r="Q1803" s="95">
        <v>39474</v>
      </c>
      <c r="R1803" s="93">
        <v>0.18999999999999997</v>
      </c>
      <c r="T1803" s="95">
        <v>39474</v>
      </c>
      <c r="U1803" s="93">
        <v>3</v>
      </c>
      <c r="W1803" s="95">
        <v>39474</v>
      </c>
      <c r="X1803" s="93">
        <v>1.9115120967741936</v>
      </c>
    </row>
    <row r="1804" spans="1:24">
      <c r="A1804" s="1">
        <v>39329.035601851851</v>
      </c>
      <c r="B1804" s="66">
        <f t="shared" si="34"/>
        <v>39329</v>
      </c>
      <c r="C1804">
        <v>11.72</v>
      </c>
      <c r="D1804" s="1">
        <v>39329.035601851851</v>
      </c>
      <c r="E1804" s="66">
        <f t="shared" si="35"/>
        <v>39329</v>
      </c>
      <c r="F1804">
        <v>10.57</v>
      </c>
      <c r="H1804" s="66">
        <f t="shared" si="36"/>
        <v>39329</v>
      </c>
      <c r="J1804" s="63">
        <v>2.2453225806451611</v>
      </c>
      <c r="Q1804" s="95">
        <v>39475</v>
      </c>
      <c r="R1804" s="93">
        <v>0.18999999999999997</v>
      </c>
      <c r="T1804" s="95">
        <v>39475</v>
      </c>
      <c r="U1804" s="93">
        <v>3</v>
      </c>
      <c r="W1804" s="95">
        <v>39475</v>
      </c>
      <c r="X1804" s="93">
        <v>1.9253830645161292</v>
      </c>
    </row>
    <row r="1805" spans="1:24">
      <c r="A1805" s="1">
        <v>39329.160601851851</v>
      </c>
      <c r="B1805" s="66">
        <f t="shared" si="34"/>
        <v>39329</v>
      </c>
      <c r="C1805">
        <v>11.72</v>
      </c>
      <c r="D1805" s="1">
        <v>39329.160601851851</v>
      </c>
      <c r="E1805" s="66">
        <f t="shared" si="35"/>
        <v>39329</v>
      </c>
      <c r="F1805">
        <v>10.57</v>
      </c>
      <c r="H1805" s="66">
        <f t="shared" si="36"/>
        <v>39329</v>
      </c>
      <c r="J1805" s="63">
        <v>2.2468951612903227</v>
      </c>
      <c r="Q1805" s="95">
        <v>39476</v>
      </c>
      <c r="R1805" s="93">
        <v>0.18999999999999997</v>
      </c>
      <c r="T1805" s="95">
        <v>39476</v>
      </c>
      <c r="U1805" s="93">
        <v>3</v>
      </c>
      <c r="W1805" s="95">
        <v>39476</v>
      </c>
      <c r="X1805" s="93">
        <v>1.9392540322580645</v>
      </c>
    </row>
    <row r="1806" spans="1:24">
      <c r="A1806" s="1">
        <v>39329.285601851851</v>
      </c>
      <c r="B1806" s="66">
        <f t="shared" si="34"/>
        <v>39329</v>
      </c>
      <c r="C1806">
        <v>11.72</v>
      </c>
      <c r="D1806" s="1">
        <v>39329.285601851851</v>
      </c>
      <c r="E1806" s="66">
        <f t="shared" si="35"/>
        <v>39329</v>
      </c>
      <c r="F1806">
        <v>10.57</v>
      </c>
      <c r="H1806" s="66">
        <f t="shared" si="36"/>
        <v>39329</v>
      </c>
      <c r="J1806" s="63">
        <v>2.2484677419354839</v>
      </c>
      <c r="Q1806" s="95">
        <v>39477</v>
      </c>
      <c r="R1806" s="93">
        <v>0.18999999999999997</v>
      </c>
      <c r="T1806" s="95">
        <v>39477</v>
      </c>
      <c r="U1806" s="93">
        <v>3</v>
      </c>
      <c r="W1806" s="95">
        <v>39477</v>
      </c>
      <c r="X1806" s="93">
        <v>1.9531249999999998</v>
      </c>
    </row>
    <row r="1807" spans="1:24">
      <c r="A1807" s="1">
        <v>39329.410601851851</v>
      </c>
      <c r="B1807" s="66">
        <f t="shared" si="34"/>
        <v>39329</v>
      </c>
      <c r="C1807">
        <v>11.72</v>
      </c>
      <c r="D1807" s="1">
        <v>39329.410601851851</v>
      </c>
      <c r="E1807" s="66">
        <f t="shared" si="35"/>
        <v>39329</v>
      </c>
      <c r="F1807">
        <v>10.57</v>
      </c>
      <c r="H1807" s="66">
        <f t="shared" si="36"/>
        <v>39329</v>
      </c>
      <c r="J1807" s="63">
        <v>2.2500403225806451</v>
      </c>
      <c r="Q1807" s="95">
        <v>39478</v>
      </c>
      <c r="R1807" s="93">
        <v>0.18999999999999997</v>
      </c>
      <c r="T1807" s="95">
        <v>39478</v>
      </c>
      <c r="U1807" s="93">
        <v>2.9025000000000007</v>
      </c>
      <c r="W1807" s="95">
        <v>39478</v>
      </c>
      <c r="X1807" s="93">
        <v>1.9669959677419351</v>
      </c>
    </row>
    <row r="1808" spans="1:24">
      <c r="A1808" s="1">
        <v>39329.535601851851</v>
      </c>
      <c r="B1808" s="66">
        <f t="shared" si="34"/>
        <v>39329</v>
      </c>
      <c r="C1808">
        <v>11.72</v>
      </c>
      <c r="D1808" s="1">
        <v>39329.535601851851</v>
      </c>
      <c r="E1808" s="66">
        <f t="shared" si="35"/>
        <v>39329</v>
      </c>
      <c r="F1808">
        <v>10.57</v>
      </c>
      <c r="H1808" s="66">
        <f t="shared" si="36"/>
        <v>39329</v>
      </c>
      <c r="J1808" s="63">
        <v>2.2516129032258063</v>
      </c>
      <c r="Q1808" s="95">
        <v>39479</v>
      </c>
      <c r="R1808" s="93">
        <v>0.18999999999999997</v>
      </c>
      <c r="T1808" s="95">
        <v>39479</v>
      </c>
      <c r="U1808" s="93">
        <v>2.74</v>
      </c>
      <c r="W1808" s="95">
        <v>39479</v>
      </c>
      <c r="X1808" s="93">
        <v>1.9802620967741933</v>
      </c>
    </row>
    <row r="1809" spans="1:24">
      <c r="A1809" s="1">
        <v>39329.660601851851</v>
      </c>
      <c r="B1809" s="66">
        <f t="shared" si="34"/>
        <v>39329</v>
      </c>
      <c r="C1809">
        <v>11.43</v>
      </c>
      <c r="D1809" s="1">
        <v>39329.660601851851</v>
      </c>
      <c r="E1809" s="66">
        <f t="shared" si="35"/>
        <v>39329</v>
      </c>
      <c r="F1809">
        <v>10.57</v>
      </c>
      <c r="H1809" s="66">
        <f t="shared" si="36"/>
        <v>39329</v>
      </c>
      <c r="J1809" s="63">
        <v>2.2531854838709675</v>
      </c>
      <c r="Q1809" s="95">
        <v>39480</v>
      </c>
      <c r="R1809" s="93">
        <v>0.18999999999999997</v>
      </c>
      <c r="T1809" s="95">
        <v>39480</v>
      </c>
      <c r="U1809" s="93">
        <v>2.74</v>
      </c>
      <c r="W1809" s="95">
        <v>39480</v>
      </c>
      <c r="X1809" s="93">
        <v>1.9906249999999996</v>
      </c>
    </row>
    <row r="1810" spans="1:24">
      <c r="A1810" s="1">
        <v>39329.785601851851</v>
      </c>
      <c r="B1810" s="66">
        <f t="shared" si="34"/>
        <v>39329</v>
      </c>
      <c r="C1810">
        <v>11.43</v>
      </c>
      <c r="D1810" s="1">
        <v>39329.785601851851</v>
      </c>
      <c r="E1810" s="66">
        <f t="shared" si="35"/>
        <v>39329</v>
      </c>
      <c r="F1810">
        <v>10.57</v>
      </c>
      <c r="H1810" s="66">
        <f t="shared" si="36"/>
        <v>39329</v>
      </c>
      <c r="J1810" s="63">
        <v>2.2547580645161291</v>
      </c>
      <c r="Q1810" s="95">
        <v>39481</v>
      </c>
      <c r="R1810" s="93">
        <v>0.18999999999999997</v>
      </c>
      <c r="T1810" s="95">
        <v>39481</v>
      </c>
      <c r="U1810" s="93">
        <v>2.74</v>
      </c>
      <c r="W1810" s="95">
        <v>39481</v>
      </c>
      <c r="X1810" s="93">
        <v>2.0006249999999999</v>
      </c>
    </row>
    <row r="1811" spans="1:24">
      <c r="A1811" s="1">
        <v>39329.910601851851</v>
      </c>
      <c r="B1811" s="66">
        <f t="shared" si="34"/>
        <v>39329</v>
      </c>
      <c r="C1811">
        <v>11.43</v>
      </c>
      <c r="D1811" s="1">
        <v>39329.910601851851</v>
      </c>
      <c r="E1811" s="66">
        <f t="shared" si="35"/>
        <v>39329</v>
      </c>
      <c r="F1811">
        <v>10.57</v>
      </c>
      <c r="H1811" s="66">
        <f t="shared" si="36"/>
        <v>39329</v>
      </c>
      <c r="J1811" s="63">
        <v>2.2563306451612903</v>
      </c>
      <c r="Q1811" s="95">
        <v>39482</v>
      </c>
      <c r="R1811" s="93">
        <v>0.18999999999999997</v>
      </c>
      <c r="T1811" s="95">
        <v>39482</v>
      </c>
      <c r="U1811" s="93">
        <v>2.74</v>
      </c>
      <c r="W1811" s="95">
        <v>39482</v>
      </c>
      <c r="X1811" s="93">
        <v>2.0106249999999997</v>
      </c>
    </row>
    <row r="1812" spans="1:24">
      <c r="A1812" s="1">
        <v>39330.035601851851</v>
      </c>
      <c r="B1812" s="66">
        <f t="shared" si="34"/>
        <v>39330</v>
      </c>
      <c r="C1812">
        <v>11.43</v>
      </c>
      <c r="D1812" s="1">
        <v>39330.035601851851</v>
      </c>
      <c r="E1812" s="66">
        <f t="shared" si="35"/>
        <v>39330</v>
      </c>
      <c r="F1812">
        <v>10.57</v>
      </c>
      <c r="H1812" s="66">
        <f t="shared" si="36"/>
        <v>39330</v>
      </c>
      <c r="J1812" s="63">
        <v>2.2579032258064515</v>
      </c>
      <c r="Q1812" s="95">
        <v>39483</v>
      </c>
      <c r="R1812" s="93">
        <v>0.18999999999999997</v>
      </c>
      <c r="T1812" s="95">
        <v>39483</v>
      </c>
      <c r="U1812" s="93">
        <v>2.74</v>
      </c>
      <c r="W1812" s="95">
        <v>39483</v>
      </c>
      <c r="X1812" s="93">
        <v>2.0206249999999994</v>
      </c>
    </row>
    <row r="1813" spans="1:24">
      <c r="A1813" s="1">
        <v>39330.160601851851</v>
      </c>
      <c r="B1813" s="66">
        <f t="shared" si="34"/>
        <v>39330</v>
      </c>
      <c r="C1813">
        <v>11.43</v>
      </c>
      <c r="D1813" s="1">
        <v>39330.160601851851</v>
      </c>
      <c r="E1813" s="66">
        <f t="shared" si="35"/>
        <v>39330</v>
      </c>
      <c r="F1813">
        <v>10.57</v>
      </c>
      <c r="H1813" s="66">
        <f t="shared" si="36"/>
        <v>39330</v>
      </c>
      <c r="J1813" s="63">
        <v>2.2594758064516127</v>
      </c>
      <c r="Q1813" s="95">
        <v>39484</v>
      </c>
      <c r="R1813" s="93">
        <v>0.18999999999999997</v>
      </c>
      <c r="T1813" s="95">
        <v>39484</v>
      </c>
      <c r="U1813" s="93">
        <v>2.74</v>
      </c>
      <c r="W1813" s="95">
        <v>39484</v>
      </c>
      <c r="X1813" s="93">
        <v>2.0306249999999997</v>
      </c>
    </row>
    <row r="1814" spans="1:24">
      <c r="A1814" s="1">
        <v>39330.285601851851</v>
      </c>
      <c r="B1814" s="66">
        <f t="shared" si="34"/>
        <v>39330</v>
      </c>
      <c r="C1814">
        <v>11.43</v>
      </c>
      <c r="D1814" s="1">
        <v>39330.285601851851</v>
      </c>
      <c r="E1814" s="66">
        <f t="shared" si="35"/>
        <v>39330</v>
      </c>
      <c r="F1814">
        <v>10.57</v>
      </c>
      <c r="H1814" s="66">
        <f t="shared" si="36"/>
        <v>39330</v>
      </c>
      <c r="J1814" s="63">
        <v>2.2610483870967739</v>
      </c>
      <c r="Q1814" s="95">
        <v>39485</v>
      </c>
      <c r="R1814" s="93">
        <v>0.18999999999999997</v>
      </c>
      <c r="T1814" s="95">
        <v>39485</v>
      </c>
      <c r="U1814" s="93">
        <v>2.74</v>
      </c>
      <c r="W1814" s="95">
        <v>39485</v>
      </c>
      <c r="X1814" s="93">
        <v>2.0406249999999995</v>
      </c>
    </row>
    <row r="1815" spans="1:24">
      <c r="A1815" s="1">
        <v>39330.410601851851</v>
      </c>
      <c r="B1815" s="66">
        <f t="shared" si="34"/>
        <v>39330</v>
      </c>
      <c r="C1815">
        <v>11.43</v>
      </c>
      <c r="D1815" s="1">
        <v>39330.410601851851</v>
      </c>
      <c r="E1815" s="66">
        <f t="shared" si="35"/>
        <v>39330</v>
      </c>
      <c r="F1815">
        <v>10.57</v>
      </c>
      <c r="H1815" s="66">
        <f t="shared" si="36"/>
        <v>39330</v>
      </c>
      <c r="J1815" s="63">
        <v>2.2626209677419356</v>
      </c>
      <c r="Q1815" s="95">
        <v>39486</v>
      </c>
      <c r="R1815" s="93">
        <v>0.18999999999999997</v>
      </c>
      <c r="T1815" s="95">
        <v>39486</v>
      </c>
      <c r="U1815" s="93">
        <v>2.74</v>
      </c>
      <c r="W1815" s="95">
        <v>39486</v>
      </c>
      <c r="X1815" s="93">
        <v>2.0506249999999997</v>
      </c>
    </row>
    <row r="1816" spans="1:24">
      <c r="A1816" s="1">
        <v>39330.535601851851</v>
      </c>
      <c r="B1816" s="66">
        <f t="shared" si="34"/>
        <v>39330</v>
      </c>
      <c r="C1816">
        <v>11.43</v>
      </c>
      <c r="D1816" s="1">
        <v>39330.535601851851</v>
      </c>
      <c r="E1816" s="66">
        <f t="shared" si="35"/>
        <v>39330</v>
      </c>
      <c r="F1816">
        <v>10.57</v>
      </c>
      <c r="H1816" s="66">
        <f t="shared" si="36"/>
        <v>39330</v>
      </c>
      <c r="J1816" s="63">
        <v>2.2641935483870967</v>
      </c>
      <c r="Q1816" s="95">
        <v>39487</v>
      </c>
      <c r="R1816" s="93">
        <v>0.18999999999999997</v>
      </c>
      <c r="T1816" s="95">
        <v>39487</v>
      </c>
      <c r="U1816" s="93">
        <v>2.74</v>
      </c>
      <c r="W1816" s="95">
        <v>39487</v>
      </c>
      <c r="X1816" s="93">
        <v>2.0606249999999999</v>
      </c>
    </row>
    <row r="1817" spans="1:24">
      <c r="A1817" s="1">
        <v>39330.660601851851</v>
      </c>
      <c r="B1817" s="66">
        <f t="shared" si="34"/>
        <v>39330</v>
      </c>
      <c r="C1817">
        <v>11.43</v>
      </c>
      <c r="D1817" s="1">
        <v>39330.660601851851</v>
      </c>
      <c r="E1817" s="66">
        <f t="shared" si="35"/>
        <v>39330</v>
      </c>
      <c r="F1817">
        <v>10.57</v>
      </c>
      <c r="H1817" s="66">
        <f t="shared" si="36"/>
        <v>39330</v>
      </c>
      <c r="J1817" s="63">
        <v>2.2657661290322579</v>
      </c>
      <c r="Q1817" s="95">
        <v>39488</v>
      </c>
      <c r="R1817" s="93">
        <v>0.18999999999999997</v>
      </c>
      <c r="T1817" s="95">
        <v>39488</v>
      </c>
      <c r="U1817" s="93">
        <v>2.74</v>
      </c>
      <c r="W1817" s="95">
        <v>39488</v>
      </c>
      <c r="X1817" s="93">
        <v>2.0706249999999997</v>
      </c>
    </row>
    <row r="1818" spans="1:24">
      <c r="A1818" s="1">
        <v>39330.785601851851</v>
      </c>
      <c r="B1818" s="66">
        <f t="shared" si="34"/>
        <v>39330</v>
      </c>
      <c r="C1818">
        <v>11.43</v>
      </c>
      <c r="D1818" s="1">
        <v>39330.785601851851</v>
      </c>
      <c r="E1818" s="66">
        <f t="shared" si="35"/>
        <v>39330</v>
      </c>
      <c r="F1818">
        <v>10.57</v>
      </c>
      <c r="H1818" s="66">
        <f t="shared" si="36"/>
        <v>39330</v>
      </c>
      <c r="J1818" s="63">
        <v>2.2673387096774191</v>
      </c>
      <c r="Q1818" s="95">
        <v>39489</v>
      </c>
      <c r="R1818" s="93">
        <v>0.18999999999999997</v>
      </c>
      <c r="T1818" s="95">
        <v>39489</v>
      </c>
      <c r="U1818" s="93">
        <v>2.74</v>
      </c>
      <c r="W1818" s="95">
        <v>39489</v>
      </c>
      <c r="X1818" s="93">
        <v>2.0806249999999999</v>
      </c>
    </row>
    <row r="1819" spans="1:24">
      <c r="A1819" s="1">
        <v>39330.910601851851</v>
      </c>
      <c r="B1819" s="66">
        <f t="shared" si="34"/>
        <v>39330</v>
      </c>
      <c r="C1819">
        <v>11.43</v>
      </c>
      <c r="D1819" s="1">
        <v>39330.910601851851</v>
      </c>
      <c r="E1819" s="66">
        <f t="shared" si="35"/>
        <v>39330</v>
      </c>
      <c r="F1819">
        <v>10.57</v>
      </c>
      <c r="H1819" s="66">
        <f t="shared" si="36"/>
        <v>39330</v>
      </c>
      <c r="J1819" s="63">
        <v>2.2689112903225808</v>
      </c>
      <c r="Q1819" s="95">
        <v>39490</v>
      </c>
      <c r="R1819" s="93">
        <v>0.18999999999999997</v>
      </c>
      <c r="T1819" s="95">
        <v>39490</v>
      </c>
      <c r="U1819" s="93">
        <v>2.74</v>
      </c>
      <c r="W1819" s="95">
        <v>39490</v>
      </c>
      <c r="X1819" s="93">
        <v>2.0906249999999997</v>
      </c>
    </row>
    <row r="1820" spans="1:24">
      <c r="A1820" s="1">
        <v>39331.035601851851</v>
      </c>
      <c r="B1820" s="66">
        <f t="shared" si="34"/>
        <v>39331</v>
      </c>
      <c r="C1820">
        <v>11.43</v>
      </c>
      <c r="D1820" s="1">
        <v>39331.035601851851</v>
      </c>
      <c r="E1820" s="66">
        <f t="shared" si="35"/>
        <v>39331</v>
      </c>
      <c r="F1820">
        <v>10.57</v>
      </c>
      <c r="H1820" s="66">
        <f t="shared" si="36"/>
        <v>39331</v>
      </c>
      <c r="J1820" s="63">
        <v>2.270483870967742</v>
      </c>
      <c r="Q1820" s="95">
        <v>39491</v>
      </c>
      <c r="R1820" s="93">
        <v>0.18999999999999997</v>
      </c>
      <c r="T1820" s="95">
        <v>39491</v>
      </c>
      <c r="U1820" s="93">
        <v>2.74</v>
      </c>
      <c r="W1820" s="95">
        <v>39491</v>
      </c>
      <c r="X1820" s="93">
        <v>2.1006249999999995</v>
      </c>
    </row>
    <row r="1821" spans="1:24">
      <c r="A1821" s="1">
        <v>39331.160601851851</v>
      </c>
      <c r="B1821" s="66">
        <f t="shared" si="34"/>
        <v>39331</v>
      </c>
      <c r="C1821">
        <v>11.43</v>
      </c>
      <c r="D1821" s="1">
        <v>39331.160601851851</v>
      </c>
      <c r="E1821" s="66">
        <f t="shared" si="35"/>
        <v>39331</v>
      </c>
      <c r="F1821">
        <v>10.57</v>
      </c>
      <c r="H1821" s="66">
        <f t="shared" si="36"/>
        <v>39331</v>
      </c>
      <c r="J1821" s="63">
        <v>2.2720564516129031</v>
      </c>
      <c r="Q1821" s="95">
        <v>39492</v>
      </c>
      <c r="R1821" s="93">
        <v>0.18999999999999997</v>
      </c>
      <c r="T1821" s="95">
        <v>39492</v>
      </c>
      <c r="U1821" s="93">
        <v>2.74</v>
      </c>
      <c r="W1821" s="95">
        <v>39492</v>
      </c>
      <c r="X1821" s="93">
        <v>2.1106249999999998</v>
      </c>
    </row>
    <row r="1822" spans="1:24">
      <c r="A1822" s="1">
        <v>39331.285601851851</v>
      </c>
      <c r="B1822" s="66">
        <f t="shared" si="34"/>
        <v>39331</v>
      </c>
      <c r="C1822">
        <v>11.43</v>
      </c>
      <c r="D1822" s="1">
        <v>39331.285601851851</v>
      </c>
      <c r="E1822" s="66">
        <f t="shared" si="35"/>
        <v>39331</v>
      </c>
      <c r="F1822">
        <v>10.57</v>
      </c>
      <c r="H1822" s="66">
        <f t="shared" si="36"/>
        <v>39331</v>
      </c>
      <c r="J1822" s="63">
        <v>2.2736290322580643</v>
      </c>
      <c r="Q1822" s="95">
        <v>39493</v>
      </c>
      <c r="R1822" s="93">
        <v>0.315</v>
      </c>
      <c r="T1822" s="95">
        <v>39493</v>
      </c>
      <c r="U1822" s="93">
        <v>2.74</v>
      </c>
      <c r="W1822" s="95">
        <v>39493</v>
      </c>
      <c r="X1822" s="93">
        <v>2.1206249999999995</v>
      </c>
    </row>
    <row r="1823" spans="1:24">
      <c r="A1823" s="1">
        <v>39331.410601851851</v>
      </c>
      <c r="B1823" s="66">
        <f t="shared" si="34"/>
        <v>39331</v>
      </c>
      <c r="C1823">
        <v>11.43</v>
      </c>
      <c r="D1823" s="1">
        <v>39331.410601851851</v>
      </c>
      <c r="E1823" s="66">
        <f t="shared" si="35"/>
        <v>39331</v>
      </c>
      <c r="F1823">
        <v>10.57</v>
      </c>
      <c r="H1823" s="66">
        <f t="shared" si="36"/>
        <v>39331</v>
      </c>
      <c r="J1823" s="63">
        <v>2.275201612903226</v>
      </c>
      <c r="Q1823" s="95">
        <v>39494</v>
      </c>
      <c r="R1823" s="93">
        <v>0.44</v>
      </c>
      <c r="T1823" s="95">
        <v>39494</v>
      </c>
      <c r="U1823" s="93">
        <v>2.74</v>
      </c>
      <c r="W1823" s="95">
        <v>39494</v>
      </c>
      <c r="X1823" s="93">
        <v>2.1306249999999998</v>
      </c>
    </row>
    <row r="1824" spans="1:24">
      <c r="A1824" s="1">
        <v>39331.535601851851</v>
      </c>
      <c r="B1824" s="66">
        <f t="shared" si="34"/>
        <v>39331</v>
      </c>
      <c r="C1824">
        <v>11.14</v>
      </c>
      <c r="D1824" s="1">
        <v>39331.535601851851</v>
      </c>
      <c r="E1824" s="66">
        <f t="shared" si="35"/>
        <v>39331</v>
      </c>
      <c r="F1824">
        <v>10.57</v>
      </c>
      <c r="H1824" s="66">
        <f t="shared" si="36"/>
        <v>39331</v>
      </c>
      <c r="J1824" s="63">
        <v>2.2767741935483872</v>
      </c>
      <c r="Q1824" s="95">
        <v>39495</v>
      </c>
      <c r="R1824" s="93">
        <v>0.315</v>
      </c>
      <c r="T1824" s="95">
        <v>39495</v>
      </c>
      <c r="U1824" s="93">
        <v>2.74</v>
      </c>
      <c r="W1824" s="95">
        <v>39495</v>
      </c>
      <c r="X1824" s="93">
        <v>2.1406249999999996</v>
      </c>
    </row>
    <row r="1825" spans="1:24">
      <c r="A1825" s="1">
        <v>39331.660601851851</v>
      </c>
      <c r="B1825" s="66">
        <f t="shared" si="34"/>
        <v>39331</v>
      </c>
      <c r="C1825">
        <v>11.14</v>
      </c>
      <c r="D1825" s="1">
        <v>39331.660601851851</v>
      </c>
      <c r="E1825" s="66">
        <f t="shared" si="35"/>
        <v>39331</v>
      </c>
      <c r="F1825">
        <v>10.57</v>
      </c>
      <c r="H1825" s="66">
        <f t="shared" si="36"/>
        <v>39331</v>
      </c>
      <c r="J1825" s="63">
        <v>2.2783467741935484</v>
      </c>
      <c r="Q1825" s="95">
        <v>39496</v>
      </c>
      <c r="R1825" s="93">
        <v>0.18999999999999997</v>
      </c>
      <c r="T1825" s="95">
        <v>39496</v>
      </c>
      <c r="U1825" s="93">
        <v>2.74</v>
      </c>
      <c r="W1825" s="95">
        <v>39496</v>
      </c>
      <c r="X1825" s="93">
        <v>2.1506249999999998</v>
      </c>
    </row>
    <row r="1826" spans="1:24">
      <c r="A1826" s="1">
        <v>39331.785601851851</v>
      </c>
      <c r="B1826" s="66">
        <f t="shared" si="34"/>
        <v>39331</v>
      </c>
      <c r="C1826">
        <v>11.14</v>
      </c>
      <c r="D1826" s="1">
        <v>39331.785601851851</v>
      </c>
      <c r="E1826" s="66">
        <f t="shared" si="35"/>
        <v>39331</v>
      </c>
      <c r="F1826">
        <v>10.57</v>
      </c>
      <c r="H1826" s="66">
        <f t="shared" si="36"/>
        <v>39331</v>
      </c>
      <c r="J1826" s="63">
        <v>2.2799193548387096</v>
      </c>
      <c r="Q1826" s="95">
        <v>39497</v>
      </c>
      <c r="R1826" s="93">
        <v>0.18999999999999997</v>
      </c>
      <c r="T1826" s="95">
        <v>39497</v>
      </c>
      <c r="U1826" s="93">
        <v>2.74</v>
      </c>
      <c r="W1826" s="95">
        <v>39497</v>
      </c>
      <c r="X1826" s="93">
        <v>2.160625</v>
      </c>
    </row>
    <row r="1827" spans="1:24">
      <c r="A1827" s="1">
        <v>39331.910601851851</v>
      </c>
      <c r="B1827" s="66">
        <f t="shared" si="34"/>
        <v>39331</v>
      </c>
      <c r="C1827">
        <v>11.14</v>
      </c>
      <c r="D1827" s="1">
        <v>39331.910601851851</v>
      </c>
      <c r="E1827" s="66">
        <f t="shared" si="35"/>
        <v>39331</v>
      </c>
      <c r="F1827">
        <v>10.57</v>
      </c>
      <c r="H1827" s="66">
        <f t="shared" si="36"/>
        <v>39331</v>
      </c>
      <c r="J1827" s="63">
        <v>2.2814919354838707</v>
      </c>
      <c r="Q1827" s="95">
        <v>39498</v>
      </c>
      <c r="R1827" s="93">
        <v>0.18999999999999997</v>
      </c>
      <c r="T1827" s="95">
        <v>39498</v>
      </c>
      <c r="U1827" s="93">
        <v>2.74</v>
      </c>
      <c r="W1827" s="95">
        <v>39498</v>
      </c>
      <c r="X1827" s="93">
        <v>2.1706249999999998</v>
      </c>
    </row>
    <row r="1828" spans="1:24">
      <c r="A1828" s="1">
        <v>39332.035601851851</v>
      </c>
      <c r="B1828" s="66">
        <f t="shared" ref="B1828:B1891" si="37">INT(A1828)</f>
        <v>39332</v>
      </c>
      <c r="C1828">
        <v>11.14</v>
      </c>
      <c r="D1828" s="1">
        <v>39332.035601851851</v>
      </c>
      <c r="E1828" s="66">
        <f t="shared" ref="E1828:E1891" si="38">INT(D1828)</f>
        <v>39332</v>
      </c>
      <c r="F1828">
        <v>10.57</v>
      </c>
      <c r="H1828" s="66">
        <f t="shared" si="36"/>
        <v>39332</v>
      </c>
      <c r="J1828" s="63">
        <v>2.2830645161290324</v>
      </c>
      <c r="Q1828" s="95">
        <v>39499</v>
      </c>
      <c r="R1828" s="93">
        <v>0.18999999999999997</v>
      </c>
      <c r="T1828" s="95">
        <v>39499</v>
      </c>
      <c r="U1828" s="93">
        <v>2.74</v>
      </c>
      <c r="W1828" s="95">
        <v>39499</v>
      </c>
      <c r="X1828" s="93">
        <v>2.1806249999999996</v>
      </c>
    </row>
    <row r="1829" spans="1:24">
      <c r="A1829" s="1">
        <v>39332.160601851851</v>
      </c>
      <c r="B1829" s="66">
        <f t="shared" si="37"/>
        <v>39332</v>
      </c>
      <c r="C1829">
        <v>11.14</v>
      </c>
      <c r="D1829" s="1">
        <v>39332.160601851851</v>
      </c>
      <c r="E1829" s="66">
        <f t="shared" si="38"/>
        <v>39332</v>
      </c>
      <c r="F1829">
        <v>10.57</v>
      </c>
      <c r="H1829" s="66">
        <f t="shared" si="36"/>
        <v>39332</v>
      </c>
      <c r="J1829" s="63">
        <v>2.2846370967741936</v>
      </c>
      <c r="Q1829" s="95">
        <v>39500</v>
      </c>
      <c r="R1829" s="93">
        <v>0.2525</v>
      </c>
      <c r="T1829" s="95">
        <v>39500</v>
      </c>
      <c r="U1829" s="93">
        <v>2.74</v>
      </c>
      <c r="W1829" s="95">
        <v>39500</v>
      </c>
      <c r="X1829" s="93">
        <v>2.1906249999999998</v>
      </c>
    </row>
    <row r="1830" spans="1:24">
      <c r="A1830" s="1">
        <v>39332.285601851851</v>
      </c>
      <c r="B1830" s="66">
        <f t="shared" si="37"/>
        <v>39332</v>
      </c>
      <c r="C1830">
        <v>11.14</v>
      </c>
      <c r="D1830" s="1">
        <v>39332.285601851851</v>
      </c>
      <c r="E1830" s="66">
        <f t="shared" si="38"/>
        <v>39332</v>
      </c>
      <c r="F1830">
        <v>10.57</v>
      </c>
      <c r="H1830" s="66">
        <f t="shared" si="36"/>
        <v>39332</v>
      </c>
      <c r="J1830" s="63">
        <v>2.2862096774193548</v>
      </c>
      <c r="Q1830" s="95">
        <v>39501</v>
      </c>
      <c r="R1830" s="93">
        <v>0.44</v>
      </c>
      <c r="T1830" s="95">
        <v>39501</v>
      </c>
      <c r="U1830" s="93">
        <v>2.74</v>
      </c>
      <c r="W1830" s="95">
        <v>39501</v>
      </c>
      <c r="X1830" s="93">
        <v>2.2006249999999996</v>
      </c>
    </row>
    <row r="1831" spans="1:24">
      <c r="A1831" s="1">
        <v>39332.410601851851</v>
      </c>
      <c r="B1831" s="66">
        <f t="shared" si="37"/>
        <v>39332</v>
      </c>
      <c r="C1831">
        <v>11.14</v>
      </c>
      <c r="D1831" s="1">
        <v>39332.410601851851</v>
      </c>
      <c r="E1831" s="66">
        <f t="shared" si="38"/>
        <v>39332</v>
      </c>
      <c r="F1831">
        <v>10.57</v>
      </c>
      <c r="H1831" s="66">
        <f t="shared" si="36"/>
        <v>39332</v>
      </c>
      <c r="J1831" s="63">
        <v>2.287782258064516</v>
      </c>
      <c r="Q1831" s="95">
        <v>39502</v>
      </c>
      <c r="R1831" s="93">
        <v>0.44</v>
      </c>
      <c r="T1831" s="95">
        <v>39502</v>
      </c>
      <c r="U1831" s="93">
        <v>2.74</v>
      </c>
      <c r="W1831" s="95">
        <v>39502</v>
      </c>
      <c r="X1831" s="93">
        <v>2.2106249999999998</v>
      </c>
    </row>
    <row r="1832" spans="1:24">
      <c r="A1832" s="1">
        <v>39332.535601851851</v>
      </c>
      <c r="B1832" s="66">
        <f t="shared" si="37"/>
        <v>39332</v>
      </c>
      <c r="C1832">
        <v>11.14</v>
      </c>
      <c r="D1832" s="1">
        <v>39332.535601851851</v>
      </c>
      <c r="E1832" s="66">
        <f t="shared" si="38"/>
        <v>39332</v>
      </c>
      <c r="F1832">
        <v>10.57</v>
      </c>
      <c r="H1832" s="66">
        <f t="shared" si="36"/>
        <v>39332</v>
      </c>
      <c r="J1832" s="63">
        <v>2.2893548387096772</v>
      </c>
      <c r="Q1832" s="95">
        <v>39503</v>
      </c>
      <c r="R1832" s="93">
        <v>0.44</v>
      </c>
      <c r="T1832" s="95">
        <v>39503</v>
      </c>
      <c r="U1832" s="93">
        <v>2.74</v>
      </c>
      <c r="W1832" s="95">
        <v>39503</v>
      </c>
      <c r="X1832" s="93">
        <v>2.2206250000000001</v>
      </c>
    </row>
    <row r="1833" spans="1:24">
      <c r="A1833" s="1">
        <v>39332.660601851851</v>
      </c>
      <c r="B1833" s="66">
        <f t="shared" si="37"/>
        <v>39332</v>
      </c>
      <c r="C1833">
        <v>11.14</v>
      </c>
      <c r="D1833" s="1">
        <v>39332.660601851851</v>
      </c>
      <c r="E1833" s="66">
        <f t="shared" si="38"/>
        <v>39332</v>
      </c>
      <c r="F1833">
        <v>10.57</v>
      </c>
      <c r="H1833" s="66">
        <f t="shared" si="36"/>
        <v>39332</v>
      </c>
      <c r="J1833" s="63">
        <v>2.2909274193548388</v>
      </c>
      <c r="Q1833" s="95">
        <v>39504</v>
      </c>
      <c r="R1833" s="93">
        <v>0.44</v>
      </c>
      <c r="T1833" s="95">
        <v>39504</v>
      </c>
      <c r="U1833" s="93">
        <v>2.74</v>
      </c>
      <c r="W1833" s="95">
        <v>39504</v>
      </c>
      <c r="X1833" s="93">
        <v>2.2306249999999994</v>
      </c>
    </row>
    <row r="1834" spans="1:24">
      <c r="A1834" s="1">
        <v>39332.785601851851</v>
      </c>
      <c r="B1834" s="66">
        <f t="shared" si="37"/>
        <v>39332</v>
      </c>
      <c r="C1834">
        <v>11.14</v>
      </c>
      <c r="D1834" s="1">
        <v>39332.785601851851</v>
      </c>
      <c r="E1834" s="66">
        <f t="shared" si="38"/>
        <v>39332</v>
      </c>
      <c r="F1834">
        <v>10.57</v>
      </c>
      <c r="H1834" s="66">
        <f t="shared" si="36"/>
        <v>39332</v>
      </c>
      <c r="J1834" s="63">
        <v>2.2925</v>
      </c>
      <c r="Q1834" s="95">
        <v>39505</v>
      </c>
      <c r="R1834" s="93">
        <v>0.44</v>
      </c>
      <c r="T1834" s="95">
        <v>39505</v>
      </c>
      <c r="U1834" s="93">
        <v>2.74</v>
      </c>
      <c r="W1834" s="95">
        <v>39505</v>
      </c>
      <c r="X1834" s="93">
        <v>2.2406249999999996</v>
      </c>
    </row>
    <row r="1835" spans="1:24">
      <c r="A1835" s="1">
        <v>39332.910601851851</v>
      </c>
      <c r="B1835" s="66">
        <f t="shared" si="37"/>
        <v>39332</v>
      </c>
      <c r="C1835">
        <v>11.14</v>
      </c>
      <c r="D1835" s="1">
        <v>39332.910601851851</v>
      </c>
      <c r="E1835" s="66">
        <f t="shared" si="38"/>
        <v>39332</v>
      </c>
      <c r="F1835">
        <v>10.57</v>
      </c>
      <c r="H1835" s="66">
        <f t="shared" si="36"/>
        <v>39332</v>
      </c>
      <c r="J1835" s="63">
        <v>2.2940725806451612</v>
      </c>
      <c r="Q1835" s="95">
        <v>39506</v>
      </c>
      <c r="R1835" s="93">
        <v>0.44</v>
      </c>
      <c r="T1835" s="95">
        <v>39506</v>
      </c>
      <c r="U1835" s="93">
        <v>2.74</v>
      </c>
      <c r="W1835" s="95">
        <v>39506</v>
      </c>
      <c r="X1835" s="93">
        <v>2.2506249999999999</v>
      </c>
    </row>
    <row r="1836" spans="1:24">
      <c r="A1836" s="1">
        <v>39333.035601851851</v>
      </c>
      <c r="B1836" s="66">
        <f t="shared" si="37"/>
        <v>39333</v>
      </c>
      <c r="C1836">
        <v>10.85</v>
      </c>
      <c r="D1836" s="1">
        <v>39333.035601851851</v>
      </c>
      <c r="E1836" s="66">
        <f t="shared" si="38"/>
        <v>39333</v>
      </c>
      <c r="F1836">
        <v>10.57</v>
      </c>
      <c r="H1836" s="66">
        <f t="shared" si="36"/>
        <v>39333</v>
      </c>
      <c r="J1836" s="63">
        <v>2.2956451612903224</v>
      </c>
      <c r="Q1836" s="95">
        <v>39507</v>
      </c>
      <c r="R1836" s="93">
        <v>0.44</v>
      </c>
      <c r="T1836" s="95">
        <v>39507</v>
      </c>
      <c r="U1836" s="93">
        <v>2.74</v>
      </c>
      <c r="W1836" s="95">
        <v>39507</v>
      </c>
      <c r="X1836" s="93">
        <v>2.2606249999999997</v>
      </c>
    </row>
    <row r="1837" spans="1:24">
      <c r="A1837" s="1">
        <v>39333.160601851851</v>
      </c>
      <c r="B1837" s="66">
        <f t="shared" si="37"/>
        <v>39333</v>
      </c>
      <c r="C1837">
        <v>10.85</v>
      </c>
      <c r="D1837" s="1">
        <v>39333.160601851851</v>
      </c>
      <c r="E1837" s="66">
        <f t="shared" si="38"/>
        <v>39333</v>
      </c>
      <c r="F1837">
        <v>10.57</v>
      </c>
      <c r="H1837" s="66">
        <f t="shared" si="36"/>
        <v>39333</v>
      </c>
      <c r="J1837" s="63">
        <v>2.2972177419354836</v>
      </c>
      <c r="Q1837" s="95">
        <v>39508</v>
      </c>
      <c r="R1837" s="93">
        <v>0.44</v>
      </c>
      <c r="T1837" s="95">
        <v>39508</v>
      </c>
      <c r="U1837" s="93">
        <v>2.74</v>
      </c>
      <c r="W1837" s="95">
        <v>39508</v>
      </c>
      <c r="X1837" s="93">
        <v>2.2709274193548383</v>
      </c>
    </row>
    <row r="1838" spans="1:24">
      <c r="A1838" s="1">
        <v>39333.285601851851</v>
      </c>
      <c r="B1838" s="66">
        <f t="shared" si="37"/>
        <v>39333</v>
      </c>
      <c r="C1838">
        <v>10.85</v>
      </c>
      <c r="D1838" s="1">
        <v>39333.285601851851</v>
      </c>
      <c r="E1838" s="66">
        <f t="shared" si="38"/>
        <v>39333</v>
      </c>
      <c r="F1838">
        <v>10.57</v>
      </c>
      <c r="H1838" s="66">
        <f t="shared" si="36"/>
        <v>39333</v>
      </c>
      <c r="J1838" s="63">
        <v>2.2987903225806452</v>
      </c>
      <c r="Q1838" s="95">
        <v>39509</v>
      </c>
      <c r="R1838" s="93">
        <v>0.44</v>
      </c>
      <c r="T1838" s="95">
        <v>39509</v>
      </c>
      <c r="U1838" s="93">
        <v>2.74</v>
      </c>
      <c r="W1838" s="95">
        <v>39509</v>
      </c>
      <c r="X1838" s="93">
        <v>2.2826814516129028</v>
      </c>
    </row>
    <row r="1839" spans="1:24">
      <c r="A1839" s="1">
        <v>39333.410601851851</v>
      </c>
      <c r="B1839" s="66">
        <f t="shared" si="37"/>
        <v>39333</v>
      </c>
      <c r="C1839">
        <v>10.85</v>
      </c>
      <c r="D1839" s="1">
        <v>39333.410601851851</v>
      </c>
      <c r="E1839" s="66">
        <f t="shared" si="38"/>
        <v>39333</v>
      </c>
      <c r="F1839">
        <v>10.57</v>
      </c>
      <c r="H1839" s="66">
        <f t="shared" si="36"/>
        <v>39333</v>
      </c>
      <c r="J1839" s="63">
        <v>2.3003629032258064</v>
      </c>
      <c r="Q1839" s="95">
        <v>39510</v>
      </c>
      <c r="R1839" s="93">
        <v>0.63500000000000012</v>
      </c>
      <c r="T1839" s="95">
        <v>39510</v>
      </c>
      <c r="U1839" s="93">
        <v>2.74</v>
      </c>
      <c r="W1839" s="95">
        <v>39510</v>
      </c>
      <c r="X1839" s="93">
        <v>2.2946169354838708</v>
      </c>
    </row>
    <row r="1840" spans="1:24">
      <c r="A1840" s="1">
        <v>39333.535601851851</v>
      </c>
      <c r="B1840" s="66">
        <f t="shared" si="37"/>
        <v>39333</v>
      </c>
      <c r="C1840">
        <v>10.85</v>
      </c>
      <c r="D1840" s="1">
        <v>39333.535601851851</v>
      </c>
      <c r="E1840" s="66">
        <f t="shared" si="38"/>
        <v>39333</v>
      </c>
      <c r="F1840">
        <v>10.57</v>
      </c>
      <c r="H1840" s="66">
        <f t="shared" si="36"/>
        <v>39333</v>
      </c>
      <c r="J1840" s="63">
        <v>2.3019354838709676</v>
      </c>
      <c r="Q1840" s="95">
        <v>39511</v>
      </c>
      <c r="R1840" s="93">
        <v>0.88750000000000007</v>
      </c>
      <c r="T1840" s="95">
        <v>39511</v>
      </c>
      <c r="U1840" s="93">
        <v>2.74</v>
      </c>
      <c r="W1840" s="95">
        <v>39511</v>
      </c>
      <c r="X1840" s="93">
        <v>2.3065524193548383</v>
      </c>
    </row>
    <row r="1841" spans="1:24">
      <c r="A1841" s="1">
        <v>39333.660601851851</v>
      </c>
      <c r="B1841" s="66">
        <f t="shared" si="37"/>
        <v>39333</v>
      </c>
      <c r="C1841">
        <v>10.85</v>
      </c>
      <c r="D1841" s="1">
        <v>39333.660601851851</v>
      </c>
      <c r="E1841" s="66">
        <f t="shared" si="38"/>
        <v>39333</v>
      </c>
      <c r="F1841">
        <v>10.57</v>
      </c>
      <c r="H1841" s="66">
        <f t="shared" ref="H1841:H1904" si="39">INT(E1841)</f>
        <v>39333</v>
      </c>
      <c r="J1841" s="63">
        <v>2.3035080645161288</v>
      </c>
      <c r="Q1841" s="95">
        <v>39512</v>
      </c>
      <c r="R1841" s="93">
        <v>0.95000000000000007</v>
      </c>
      <c r="T1841" s="95">
        <v>39512</v>
      </c>
      <c r="U1841" s="93">
        <v>3</v>
      </c>
      <c r="W1841" s="95">
        <v>39512</v>
      </c>
      <c r="X1841" s="93">
        <v>2.3184879032258063</v>
      </c>
    </row>
    <row r="1842" spans="1:24">
      <c r="A1842" s="1">
        <v>39333.785601851851</v>
      </c>
      <c r="B1842" s="66">
        <f t="shared" si="37"/>
        <v>39333</v>
      </c>
      <c r="C1842">
        <v>10.85</v>
      </c>
      <c r="D1842" s="1">
        <v>39333.785601851851</v>
      </c>
      <c r="E1842" s="66">
        <f t="shared" si="38"/>
        <v>39333</v>
      </c>
      <c r="F1842">
        <v>10.57</v>
      </c>
      <c r="H1842" s="66">
        <f t="shared" si="39"/>
        <v>39333</v>
      </c>
      <c r="J1842" s="63">
        <v>2.3050806451612904</v>
      </c>
      <c r="Q1842" s="95">
        <v>39513</v>
      </c>
      <c r="R1842" s="93">
        <v>0.95000000000000007</v>
      </c>
      <c r="T1842" s="95">
        <v>39513</v>
      </c>
      <c r="U1842" s="93">
        <v>3</v>
      </c>
      <c r="W1842" s="95">
        <v>39513</v>
      </c>
      <c r="X1842" s="93">
        <v>2.3304233870967739</v>
      </c>
    </row>
    <row r="1843" spans="1:24">
      <c r="A1843" s="1">
        <v>39333.910601851851</v>
      </c>
      <c r="B1843" s="66">
        <f t="shared" si="37"/>
        <v>39333</v>
      </c>
      <c r="C1843">
        <v>10.85</v>
      </c>
      <c r="D1843" s="1">
        <v>39333.910601851851</v>
      </c>
      <c r="E1843" s="66">
        <f t="shared" si="38"/>
        <v>39333</v>
      </c>
      <c r="F1843">
        <v>10.57</v>
      </c>
      <c r="H1843" s="66">
        <f t="shared" si="39"/>
        <v>39333</v>
      </c>
      <c r="J1843" s="63">
        <v>2.3066532258064516</v>
      </c>
      <c r="Q1843" s="95">
        <v>39514</v>
      </c>
      <c r="R1843" s="93">
        <v>0.95000000000000007</v>
      </c>
      <c r="T1843" s="95">
        <v>39514</v>
      </c>
      <c r="U1843" s="93">
        <v>2.9350000000000005</v>
      </c>
      <c r="W1843" s="95">
        <v>39514</v>
      </c>
      <c r="X1843" s="93">
        <v>2.3423588709677419</v>
      </c>
    </row>
    <row r="1844" spans="1:24">
      <c r="A1844" s="1">
        <v>39334.035601851851</v>
      </c>
      <c r="B1844" s="66">
        <f t="shared" si="37"/>
        <v>39334</v>
      </c>
      <c r="C1844">
        <v>10.85</v>
      </c>
      <c r="D1844" s="1">
        <v>39334.035601851851</v>
      </c>
      <c r="E1844" s="66">
        <f t="shared" si="38"/>
        <v>39334</v>
      </c>
      <c r="F1844">
        <v>10.57</v>
      </c>
      <c r="H1844" s="66">
        <f t="shared" si="39"/>
        <v>39334</v>
      </c>
      <c r="J1844" s="63">
        <v>2.3082258064516128</v>
      </c>
      <c r="Q1844" s="95">
        <v>39515</v>
      </c>
      <c r="R1844" s="93">
        <v>0.95000000000000007</v>
      </c>
      <c r="T1844" s="95">
        <v>39515</v>
      </c>
      <c r="U1844" s="93">
        <v>2.8050000000000006</v>
      </c>
      <c r="W1844" s="95">
        <v>39515</v>
      </c>
      <c r="X1844" s="93">
        <v>2.3542943548387094</v>
      </c>
    </row>
    <row r="1845" spans="1:24">
      <c r="A1845" s="1">
        <v>39334.160601851851</v>
      </c>
      <c r="B1845" s="66">
        <f t="shared" si="37"/>
        <v>39334</v>
      </c>
      <c r="C1845">
        <v>10.85</v>
      </c>
      <c r="D1845" s="1">
        <v>39334.160601851851</v>
      </c>
      <c r="E1845" s="66">
        <f t="shared" si="38"/>
        <v>39334</v>
      </c>
      <c r="F1845">
        <v>10.57</v>
      </c>
      <c r="H1845" s="66">
        <f t="shared" si="39"/>
        <v>39334</v>
      </c>
      <c r="J1845" s="63">
        <v>2.309798387096774</v>
      </c>
      <c r="Q1845" s="95">
        <v>39516</v>
      </c>
      <c r="R1845" s="93">
        <v>0.95000000000000007</v>
      </c>
      <c r="T1845" s="95">
        <v>39516</v>
      </c>
      <c r="U1845" s="93">
        <v>3</v>
      </c>
      <c r="W1845" s="95">
        <v>39516</v>
      </c>
      <c r="X1845" s="93">
        <v>2.3662298387096774</v>
      </c>
    </row>
    <row r="1846" spans="1:24">
      <c r="A1846" s="1">
        <v>39334.285601851851</v>
      </c>
      <c r="B1846" s="66">
        <f t="shared" si="37"/>
        <v>39334</v>
      </c>
      <c r="C1846">
        <v>10.85</v>
      </c>
      <c r="D1846" s="1">
        <v>39334.285601851851</v>
      </c>
      <c r="E1846" s="66">
        <f t="shared" si="38"/>
        <v>39334</v>
      </c>
      <c r="F1846">
        <v>10.57</v>
      </c>
      <c r="H1846" s="66">
        <f t="shared" si="39"/>
        <v>39334</v>
      </c>
      <c r="J1846" s="63">
        <v>2.3113709677419356</v>
      </c>
      <c r="Q1846" s="95">
        <v>39517</v>
      </c>
      <c r="R1846" s="93">
        <v>0.95000000000000007</v>
      </c>
      <c r="T1846" s="95">
        <v>39517</v>
      </c>
      <c r="U1846" s="93">
        <v>3</v>
      </c>
      <c r="W1846" s="95">
        <v>39517</v>
      </c>
      <c r="X1846" s="93">
        <v>2.3781653225806449</v>
      </c>
    </row>
    <row r="1847" spans="1:24">
      <c r="A1847" s="1">
        <v>39334.410601851851</v>
      </c>
      <c r="B1847" s="66">
        <f t="shared" si="37"/>
        <v>39334</v>
      </c>
      <c r="C1847">
        <v>10.85</v>
      </c>
      <c r="D1847" s="1">
        <v>39334.410601851851</v>
      </c>
      <c r="E1847" s="66">
        <f t="shared" si="38"/>
        <v>39334</v>
      </c>
      <c r="F1847">
        <v>10.57</v>
      </c>
      <c r="H1847" s="66">
        <f t="shared" si="39"/>
        <v>39334</v>
      </c>
      <c r="J1847" s="63">
        <v>2.3129435483870968</v>
      </c>
      <c r="Q1847" s="95">
        <v>39518</v>
      </c>
      <c r="R1847" s="93">
        <v>0.95000000000000007</v>
      </c>
      <c r="T1847" s="95">
        <v>39518</v>
      </c>
      <c r="U1847" s="93">
        <v>2.7725000000000009</v>
      </c>
      <c r="W1847" s="95">
        <v>39518</v>
      </c>
      <c r="X1847" s="93">
        <v>2.3901008064516129</v>
      </c>
    </row>
    <row r="1848" spans="1:24">
      <c r="A1848" s="1">
        <v>39334.535601851851</v>
      </c>
      <c r="B1848" s="66">
        <f t="shared" si="37"/>
        <v>39334</v>
      </c>
      <c r="C1848">
        <v>10.85</v>
      </c>
      <c r="D1848" s="1">
        <v>39334.535601851851</v>
      </c>
      <c r="E1848" s="66">
        <f t="shared" si="38"/>
        <v>39334</v>
      </c>
      <c r="F1848">
        <v>10.57</v>
      </c>
      <c r="H1848" s="66">
        <f t="shared" si="39"/>
        <v>39334</v>
      </c>
      <c r="J1848" s="63">
        <v>2.314516129032258</v>
      </c>
      <c r="Q1848" s="95">
        <v>39519</v>
      </c>
      <c r="R1848" s="93">
        <v>0.82500000000000007</v>
      </c>
      <c r="T1848" s="95">
        <v>39519</v>
      </c>
      <c r="U1848" s="93">
        <v>2.7725000000000009</v>
      </c>
      <c r="W1848" s="95">
        <v>39519</v>
      </c>
      <c r="X1848" s="93">
        <v>2.4020362903225805</v>
      </c>
    </row>
    <row r="1849" spans="1:24">
      <c r="A1849" s="1">
        <v>39334.660601851851</v>
      </c>
      <c r="B1849" s="66">
        <f t="shared" si="37"/>
        <v>39334</v>
      </c>
      <c r="C1849">
        <v>10.85</v>
      </c>
      <c r="D1849" s="1">
        <v>39334.660601851851</v>
      </c>
      <c r="E1849" s="66">
        <f t="shared" si="38"/>
        <v>39334</v>
      </c>
      <c r="F1849">
        <v>10.57</v>
      </c>
      <c r="H1849" s="66">
        <f t="shared" si="39"/>
        <v>39334</v>
      </c>
      <c r="J1849" s="63">
        <v>2.3160887096774192</v>
      </c>
      <c r="Q1849" s="95">
        <v>39520</v>
      </c>
      <c r="R1849" s="93">
        <v>1.1112500000000001</v>
      </c>
      <c r="T1849" s="95">
        <v>39520</v>
      </c>
      <c r="U1849" s="93">
        <v>2.9024999999999999</v>
      </c>
      <c r="W1849" s="95">
        <v>39520</v>
      </c>
      <c r="X1849" s="93">
        <v>2.413971774193548</v>
      </c>
    </row>
    <row r="1850" spans="1:24">
      <c r="A1850" s="1">
        <v>39334.785601851851</v>
      </c>
      <c r="B1850" s="66">
        <f t="shared" si="37"/>
        <v>39334</v>
      </c>
      <c r="C1850">
        <v>10.85</v>
      </c>
      <c r="D1850" s="1">
        <v>39334.785601851851</v>
      </c>
      <c r="E1850" s="66">
        <f t="shared" si="38"/>
        <v>39334</v>
      </c>
      <c r="F1850">
        <v>10.57</v>
      </c>
      <c r="H1850" s="66">
        <f t="shared" si="39"/>
        <v>39334</v>
      </c>
      <c r="J1850" s="63">
        <v>2.3176612903225804</v>
      </c>
      <c r="Q1850" s="95">
        <v>39521</v>
      </c>
      <c r="R1850" s="93">
        <v>1.46</v>
      </c>
      <c r="T1850" s="95">
        <v>39521</v>
      </c>
      <c r="U1850" s="93">
        <v>3</v>
      </c>
      <c r="W1850" s="95">
        <v>39521</v>
      </c>
      <c r="X1850" s="93">
        <v>2.425907258064516</v>
      </c>
    </row>
    <row r="1851" spans="1:24">
      <c r="A1851" s="1">
        <v>39334.910601851851</v>
      </c>
      <c r="B1851" s="66">
        <f t="shared" si="37"/>
        <v>39334</v>
      </c>
      <c r="C1851">
        <v>10.85</v>
      </c>
      <c r="D1851" s="1">
        <v>39334.910601851851</v>
      </c>
      <c r="E1851" s="66">
        <f t="shared" si="38"/>
        <v>39334</v>
      </c>
      <c r="F1851">
        <v>10.57</v>
      </c>
      <c r="H1851" s="66">
        <f t="shared" si="39"/>
        <v>39334</v>
      </c>
      <c r="J1851" s="63">
        <v>2.319233870967742</v>
      </c>
      <c r="Q1851" s="95">
        <v>39522</v>
      </c>
      <c r="R1851" s="93">
        <v>1.46</v>
      </c>
      <c r="T1851" s="95">
        <v>39522</v>
      </c>
      <c r="U1851" s="93">
        <v>3</v>
      </c>
      <c r="W1851" s="95">
        <v>39522</v>
      </c>
      <c r="X1851" s="93">
        <v>2.437842741935484</v>
      </c>
    </row>
    <row r="1852" spans="1:24">
      <c r="A1852" s="1">
        <v>39335.035601851851</v>
      </c>
      <c r="B1852" s="66">
        <f t="shared" si="37"/>
        <v>39335</v>
      </c>
      <c r="C1852">
        <v>10.85</v>
      </c>
      <c r="D1852" s="1">
        <v>39335.035601851851</v>
      </c>
      <c r="E1852" s="66">
        <f t="shared" si="38"/>
        <v>39335</v>
      </c>
      <c r="F1852">
        <v>10.57</v>
      </c>
      <c r="H1852" s="66">
        <f t="shared" si="39"/>
        <v>39335</v>
      </c>
      <c r="J1852" s="63">
        <v>2.3208064516129032</v>
      </c>
      <c r="Q1852" s="95">
        <v>39523</v>
      </c>
      <c r="R1852" s="93">
        <v>1.46</v>
      </c>
      <c r="T1852" s="95">
        <v>39523</v>
      </c>
      <c r="U1852" s="93">
        <v>3</v>
      </c>
      <c r="W1852" s="95">
        <v>39523</v>
      </c>
      <c r="X1852" s="93">
        <v>2.4497782258064511</v>
      </c>
    </row>
    <row r="1853" spans="1:24">
      <c r="A1853" s="1">
        <v>39335.160601851851</v>
      </c>
      <c r="B1853" s="66">
        <f t="shared" si="37"/>
        <v>39335</v>
      </c>
      <c r="C1853">
        <v>10.85</v>
      </c>
      <c r="D1853" s="1">
        <v>39335.160601851851</v>
      </c>
      <c r="E1853" s="66">
        <f t="shared" si="38"/>
        <v>39335</v>
      </c>
      <c r="F1853">
        <v>10.57</v>
      </c>
      <c r="H1853" s="66">
        <f t="shared" si="39"/>
        <v>39335</v>
      </c>
      <c r="J1853" s="63">
        <v>2.3223790322580644</v>
      </c>
      <c r="Q1853" s="95">
        <v>39524</v>
      </c>
      <c r="R1853" s="93">
        <v>1.46</v>
      </c>
      <c r="T1853" s="95">
        <v>39524</v>
      </c>
      <c r="U1853" s="93">
        <v>3</v>
      </c>
      <c r="W1853" s="95">
        <v>39524</v>
      </c>
      <c r="X1853" s="93">
        <v>2.4617137096774195</v>
      </c>
    </row>
    <row r="1854" spans="1:24">
      <c r="A1854" s="1">
        <v>39335.285601851851</v>
      </c>
      <c r="B1854" s="66">
        <f t="shared" si="37"/>
        <v>39335</v>
      </c>
      <c r="C1854">
        <v>10.85</v>
      </c>
      <c r="D1854" s="1">
        <v>39335.285601851851</v>
      </c>
      <c r="E1854" s="66">
        <f t="shared" si="38"/>
        <v>39335</v>
      </c>
      <c r="F1854">
        <v>10.57</v>
      </c>
      <c r="H1854" s="66">
        <f t="shared" si="39"/>
        <v>39335</v>
      </c>
      <c r="J1854" s="63">
        <v>2.3239516129032256</v>
      </c>
      <c r="Q1854" s="95">
        <v>39525</v>
      </c>
      <c r="R1854" s="93">
        <v>1.46</v>
      </c>
      <c r="T1854" s="95">
        <v>39525</v>
      </c>
      <c r="U1854" s="93">
        <v>3</v>
      </c>
      <c r="W1854" s="95">
        <v>39525</v>
      </c>
      <c r="X1854" s="93">
        <v>2.4736491935483871</v>
      </c>
    </row>
    <row r="1855" spans="1:24">
      <c r="A1855" s="1">
        <v>39335.410601851851</v>
      </c>
      <c r="B1855" s="66">
        <f t="shared" si="37"/>
        <v>39335</v>
      </c>
      <c r="C1855">
        <v>10.85</v>
      </c>
      <c r="D1855" s="1">
        <v>39335.410601851851</v>
      </c>
      <c r="E1855" s="66">
        <f t="shared" si="38"/>
        <v>39335</v>
      </c>
      <c r="F1855">
        <v>10.57</v>
      </c>
      <c r="H1855" s="66">
        <f t="shared" si="39"/>
        <v>39335</v>
      </c>
      <c r="J1855" s="63">
        <v>2.3255241935483868</v>
      </c>
      <c r="Q1855" s="95">
        <v>39526</v>
      </c>
      <c r="R1855" s="93">
        <v>1.46</v>
      </c>
      <c r="T1855" s="95">
        <v>39526</v>
      </c>
      <c r="U1855" s="93">
        <v>3</v>
      </c>
      <c r="W1855" s="95">
        <v>39526</v>
      </c>
      <c r="X1855" s="93">
        <v>2.4855846774193551</v>
      </c>
    </row>
    <row r="1856" spans="1:24">
      <c r="A1856" s="1">
        <v>39335.535601851851</v>
      </c>
      <c r="B1856" s="66">
        <f t="shared" si="37"/>
        <v>39335</v>
      </c>
      <c r="C1856">
        <v>10.85</v>
      </c>
      <c r="D1856" s="1">
        <v>39335.535601851851</v>
      </c>
      <c r="E1856" s="66">
        <f t="shared" si="38"/>
        <v>39335</v>
      </c>
      <c r="F1856">
        <v>10.57</v>
      </c>
      <c r="H1856" s="66">
        <f t="shared" si="39"/>
        <v>39335</v>
      </c>
      <c r="J1856" s="63">
        <v>2.3270967741935484</v>
      </c>
      <c r="Q1856" s="95">
        <v>39527</v>
      </c>
      <c r="R1856" s="93">
        <v>1.46</v>
      </c>
      <c r="T1856" s="95">
        <v>39527</v>
      </c>
      <c r="U1856" s="93">
        <v>3</v>
      </c>
      <c r="W1856" s="95">
        <v>39527</v>
      </c>
      <c r="X1856" s="93">
        <v>2.4975201612903226</v>
      </c>
    </row>
    <row r="1857" spans="1:24">
      <c r="A1857" s="1">
        <v>39335.660601851851</v>
      </c>
      <c r="B1857" s="66">
        <f t="shared" si="37"/>
        <v>39335</v>
      </c>
      <c r="C1857">
        <v>10.85</v>
      </c>
      <c r="D1857" s="1">
        <v>39335.660601851851</v>
      </c>
      <c r="E1857" s="66">
        <f t="shared" si="38"/>
        <v>39335</v>
      </c>
      <c r="F1857">
        <v>10.57</v>
      </c>
      <c r="H1857" s="66">
        <f t="shared" si="39"/>
        <v>39335</v>
      </c>
      <c r="J1857" s="63">
        <v>2.3286693548387096</v>
      </c>
      <c r="Q1857" s="95">
        <v>39528</v>
      </c>
      <c r="R1857" s="93">
        <v>1.30375</v>
      </c>
      <c r="T1857" s="95">
        <v>39528</v>
      </c>
      <c r="U1857" s="93">
        <v>3</v>
      </c>
      <c r="W1857" s="95">
        <v>39528</v>
      </c>
      <c r="X1857" s="93">
        <v>2.5094556451612906</v>
      </c>
    </row>
    <row r="1858" spans="1:24">
      <c r="A1858" s="1">
        <v>39335.785601851851</v>
      </c>
      <c r="B1858" s="66">
        <f t="shared" si="37"/>
        <v>39335</v>
      </c>
      <c r="C1858">
        <v>10.85</v>
      </c>
      <c r="D1858" s="1">
        <v>39335.785601851851</v>
      </c>
      <c r="E1858" s="66">
        <f t="shared" si="38"/>
        <v>39335</v>
      </c>
      <c r="F1858">
        <v>10.57</v>
      </c>
      <c r="H1858" s="66">
        <f t="shared" si="39"/>
        <v>39335</v>
      </c>
      <c r="J1858" s="63">
        <v>2.3302419354838708</v>
      </c>
      <c r="Q1858" s="95">
        <v>39529</v>
      </c>
      <c r="R1858" s="93">
        <v>1.21</v>
      </c>
      <c r="T1858" s="95">
        <v>39529</v>
      </c>
      <c r="U1858" s="93">
        <v>3</v>
      </c>
      <c r="W1858" s="95">
        <v>39529</v>
      </c>
      <c r="X1858" s="93">
        <v>2.5213911290322581</v>
      </c>
    </row>
    <row r="1859" spans="1:24">
      <c r="A1859" s="1">
        <v>39335.910601851851</v>
      </c>
      <c r="B1859" s="66">
        <f t="shared" si="37"/>
        <v>39335</v>
      </c>
      <c r="C1859">
        <v>10.85</v>
      </c>
      <c r="D1859" s="1">
        <v>39335.910601851851</v>
      </c>
      <c r="E1859" s="66">
        <f t="shared" si="38"/>
        <v>39335</v>
      </c>
      <c r="F1859">
        <v>10.57</v>
      </c>
      <c r="H1859" s="66">
        <f t="shared" si="39"/>
        <v>39335</v>
      </c>
      <c r="J1859" s="63">
        <v>2.331814516129032</v>
      </c>
      <c r="Q1859" s="95">
        <v>39530</v>
      </c>
      <c r="R1859" s="93">
        <v>1.21</v>
      </c>
      <c r="T1859" s="95">
        <v>39530</v>
      </c>
      <c r="U1859" s="93">
        <v>3</v>
      </c>
      <c r="W1859" s="95">
        <v>39530</v>
      </c>
      <c r="X1859" s="93">
        <v>2.5333266129032257</v>
      </c>
    </row>
    <row r="1860" spans="1:24">
      <c r="A1860" s="1">
        <v>39336.035601851851</v>
      </c>
      <c r="B1860" s="66">
        <f t="shared" si="37"/>
        <v>39336</v>
      </c>
      <c r="C1860">
        <v>10.85</v>
      </c>
      <c r="D1860" s="1">
        <v>39336.035601851851</v>
      </c>
      <c r="E1860" s="66">
        <f t="shared" si="38"/>
        <v>39336</v>
      </c>
      <c r="F1860">
        <v>10.28</v>
      </c>
      <c r="H1860" s="66">
        <f t="shared" si="39"/>
        <v>39336</v>
      </c>
      <c r="J1860" s="63">
        <v>2.3333870967741936</v>
      </c>
      <c r="Q1860" s="95">
        <v>39531</v>
      </c>
      <c r="R1860" s="93">
        <v>1.21</v>
      </c>
      <c r="T1860" s="95">
        <v>39531</v>
      </c>
      <c r="U1860" s="93">
        <v>3</v>
      </c>
      <c r="W1860" s="95">
        <v>39531</v>
      </c>
      <c r="X1860" s="93">
        <v>2.5452620967741937</v>
      </c>
    </row>
    <row r="1861" spans="1:24">
      <c r="A1861" s="1">
        <v>39336.160601851851</v>
      </c>
      <c r="B1861" s="66">
        <f t="shared" si="37"/>
        <v>39336</v>
      </c>
      <c r="C1861">
        <v>10.85</v>
      </c>
      <c r="D1861" s="1">
        <v>39336.160601851851</v>
      </c>
      <c r="E1861" s="66">
        <f t="shared" si="38"/>
        <v>39336</v>
      </c>
      <c r="F1861">
        <v>10.28</v>
      </c>
      <c r="H1861" s="66">
        <f t="shared" si="39"/>
        <v>39336</v>
      </c>
      <c r="J1861" s="63">
        <v>2.3349596774193548</v>
      </c>
      <c r="Q1861" s="95">
        <v>39532</v>
      </c>
      <c r="R1861" s="93">
        <v>1.21</v>
      </c>
      <c r="T1861" s="95">
        <v>39532</v>
      </c>
      <c r="U1861" s="93">
        <v>3</v>
      </c>
      <c r="W1861" s="95">
        <v>39532</v>
      </c>
      <c r="X1861" s="93">
        <v>2.5571975806451617</v>
      </c>
    </row>
    <row r="1862" spans="1:24">
      <c r="A1862" s="1">
        <v>39336.285601851851</v>
      </c>
      <c r="B1862" s="66">
        <f t="shared" si="37"/>
        <v>39336</v>
      </c>
      <c r="C1862">
        <v>10.85</v>
      </c>
      <c r="D1862" s="1">
        <v>39336.285601851851</v>
      </c>
      <c r="E1862" s="66">
        <f t="shared" si="38"/>
        <v>39336</v>
      </c>
      <c r="F1862">
        <v>10.28</v>
      </c>
      <c r="H1862" s="66">
        <f t="shared" si="39"/>
        <v>39336</v>
      </c>
      <c r="J1862" s="63">
        <v>2.336532258064516</v>
      </c>
      <c r="Q1862" s="95">
        <v>39533</v>
      </c>
      <c r="R1862" s="93">
        <v>1.1449999999999998</v>
      </c>
      <c r="T1862" s="95">
        <v>39533</v>
      </c>
      <c r="U1862" s="93">
        <v>3</v>
      </c>
      <c r="W1862" s="95">
        <v>39533</v>
      </c>
      <c r="X1862" s="93">
        <v>2.5691330645161292</v>
      </c>
    </row>
    <row r="1863" spans="1:24">
      <c r="A1863" s="1">
        <v>39336.410601851851</v>
      </c>
      <c r="B1863" s="66">
        <f t="shared" si="37"/>
        <v>39336</v>
      </c>
      <c r="C1863">
        <v>10.85</v>
      </c>
      <c r="D1863" s="1">
        <v>39336.410601851851</v>
      </c>
      <c r="E1863" s="66">
        <f t="shared" si="38"/>
        <v>39336</v>
      </c>
      <c r="F1863">
        <v>10.28</v>
      </c>
      <c r="H1863" s="66">
        <f t="shared" si="39"/>
        <v>39336</v>
      </c>
      <c r="J1863" s="63">
        <v>2.3381048387096772</v>
      </c>
      <c r="Q1863" s="95">
        <v>39534</v>
      </c>
      <c r="R1863" s="93">
        <v>0.95000000000000007</v>
      </c>
      <c r="T1863" s="95">
        <v>39534</v>
      </c>
      <c r="U1863" s="93">
        <v>3</v>
      </c>
      <c r="W1863" s="95">
        <v>39534</v>
      </c>
      <c r="X1863" s="93">
        <v>2.5810685483870968</v>
      </c>
    </row>
    <row r="1864" spans="1:24">
      <c r="A1864" s="1">
        <v>39336.535601851851</v>
      </c>
      <c r="B1864" s="66">
        <f t="shared" si="37"/>
        <v>39336</v>
      </c>
      <c r="C1864">
        <v>10.85</v>
      </c>
      <c r="D1864" s="1">
        <v>39336.535601851851</v>
      </c>
      <c r="E1864" s="66">
        <f t="shared" si="38"/>
        <v>39336</v>
      </c>
      <c r="F1864">
        <v>10.57</v>
      </c>
      <c r="H1864" s="66">
        <f t="shared" si="39"/>
        <v>39336</v>
      </c>
      <c r="J1864" s="63">
        <v>2.3396774193548389</v>
      </c>
      <c r="Q1864" s="95">
        <v>39535</v>
      </c>
      <c r="R1864" s="93">
        <v>0.95000000000000007</v>
      </c>
      <c r="T1864" s="95">
        <v>39535</v>
      </c>
      <c r="U1864" s="93">
        <v>3</v>
      </c>
      <c r="W1864" s="95">
        <v>39535</v>
      </c>
      <c r="X1864" s="93">
        <v>2.5930040322580648</v>
      </c>
    </row>
    <row r="1865" spans="1:24">
      <c r="A1865" s="1">
        <v>39336.660601851851</v>
      </c>
      <c r="B1865" s="66">
        <f t="shared" si="37"/>
        <v>39336</v>
      </c>
      <c r="C1865">
        <v>10.85</v>
      </c>
      <c r="D1865" s="1">
        <v>39336.660601851851</v>
      </c>
      <c r="E1865" s="66">
        <f t="shared" si="38"/>
        <v>39336</v>
      </c>
      <c r="F1865">
        <v>10.57</v>
      </c>
      <c r="H1865" s="66">
        <f t="shared" si="39"/>
        <v>39336</v>
      </c>
      <c r="J1865" s="63">
        <v>2.3412500000000001</v>
      </c>
      <c r="Q1865" s="95">
        <v>39536</v>
      </c>
      <c r="R1865" s="93">
        <v>0.95000000000000007</v>
      </c>
      <c r="T1865" s="95">
        <v>39536</v>
      </c>
      <c r="U1865" s="93">
        <v>3</v>
      </c>
      <c r="W1865" s="95">
        <v>39536</v>
      </c>
      <c r="X1865" s="93">
        <v>2.6049395161290323</v>
      </c>
    </row>
    <row r="1866" spans="1:24">
      <c r="A1866" s="1">
        <v>39336.785601851851</v>
      </c>
      <c r="B1866" s="66">
        <f t="shared" si="37"/>
        <v>39336</v>
      </c>
      <c r="C1866">
        <v>10.85</v>
      </c>
      <c r="D1866" s="1">
        <v>39336.785601851851</v>
      </c>
      <c r="E1866" s="66">
        <f t="shared" si="38"/>
        <v>39336</v>
      </c>
      <c r="F1866">
        <v>10.57</v>
      </c>
      <c r="H1866" s="66">
        <f t="shared" si="39"/>
        <v>39336</v>
      </c>
      <c r="J1866" s="63">
        <v>2.3428225806451612</v>
      </c>
      <c r="Q1866" s="95">
        <v>39537</v>
      </c>
      <c r="R1866" s="93">
        <v>0.95000000000000007</v>
      </c>
      <c r="T1866" s="95">
        <v>39537</v>
      </c>
      <c r="U1866" s="93">
        <v>3</v>
      </c>
      <c r="W1866" s="95">
        <v>39537</v>
      </c>
      <c r="X1866" s="93">
        <v>2.6161290322580646</v>
      </c>
    </row>
    <row r="1867" spans="1:24">
      <c r="A1867" s="1">
        <v>39336.910601851851</v>
      </c>
      <c r="B1867" s="66">
        <f t="shared" si="37"/>
        <v>39336</v>
      </c>
      <c r="C1867">
        <v>10.85</v>
      </c>
      <c r="D1867" s="1">
        <v>39336.910601851851</v>
      </c>
      <c r="E1867" s="66">
        <f t="shared" si="38"/>
        <v>39336</v>
      </c>
      <c r="F1867">
        <v>10.57</v>
      </c>
      <c r="H1867" s="66">
        <f t="shared" si="39"/>
        <v>39336</v>
      </c>
      <c r="J1867" s="63">
        <v>2.3443951612903224</v>
      </c>
      <c r="Q1867" s="95">
        <v>39538</v>
      </c>
      <c r="R1867" s="93">
        <v>0.95000000000000007</v>
      </c>
      <c r="T1867" s="95">
        <v>39538</v>
      </c>
      <c r="U1867" s="93">
        <v>3</v>
      </c>
      <c r="W1867" s="95">
        <v>39538</v>
      </c>
      <c r="X1867" s="93">
        <v>2.6273185483870969</v>
      </c>
    </row>
    <row r="1868" spans="1:24">
      <c r="A1868" s="1">
        <v>39337.035601851851</v>
      </c>
      <c r="B1868" s="66">
        <f t="shared" si="37"/>
        <v>39337</v>
      </c>
      <c r="C1868">
        <v>10.85</v>
      </c>
      <c r="D1868" s="1">
        <v>39337.035601851851</v>
      </c>
      <c r="E1868" s="66">
        <f t="shared" si="38"/>
        <v>39337</v>
      </c>
      <c r="F1868">
        <v>10.57</v>
      </c>
      <c r="H1868" s="66">
        <f t="shared" si="39"/>
        <v>39337</v>
      </c>
      <c r="J1868" s="63">
        <v>2.3459677419354836</v>
      </c>
      <c r="Q1868" s="95">
        <v>39539</v>
      </c>
      <c r="R1868" s="93">
        <v>0.95000000000000007</v>
      </c>
      <c r="T1868" s="95">
        <v>39539</v>
      </c>
      <c r="U1868" s="93">
        <v>3</v>
      </c>
      <c r="W1868" s="95">
        <v>39539</v>
      </c>
      <c r="X1868" s="93">
        <v>2.6392065092165899</v>
      </c>
    </row>
    <row r="1869" spans="1:24">
      <c r="A1869" s="1">
        <v>39337.160601851851</v>
      </c>
      <c r="B1869" s="66">
        <f t="shared" si="37"/>
        <v>39337</v>
      </c>
      <c r="C1869">
        <v>10.85</v>
      </c>
      <c r="D1869" s="1">
        <v>39337.160601851851</v>
      </c>
      <c r="E1869" s="66">
        <f t="shared" si="38"/>
        <v>39337</v>
      </c>
      <c r="F1869">
        <v>10.57</v>
      </c>
      <c r="H1869" s="66">
        <f t="shared" si="39"/>
        <v>39337</v>
      </c>
      <c r="J1869" s="63">
        <v>2.3475403225806453</v>
      </c>
      <c r="Q1869" s="95">
        <v>39540</v>
      </c>
      <c r="R1869" s="93">
        <v>0.95000000000000007</v>
      </c>
      <c r="T1869" s="95">
        <v>39540</v>
      </c>
      <c r="U1869" s="93">
        <v>3.1624999999999996</v>
      </c>
      <c r="W1869" s="95">
        <v>39540</v>
      </c>
      <c r="X1869" s="93">
        <v>2.6507142857142858</v>
      </c>
    </row>
    <row r="1870" spans="1:24">
      <c r="A1870" s="1">
        <v>39337.285601851851</v>
      </c>
      <c r="B1870" s="66">
        <f t="shared" si="37"/>
        <v>39337</v>
      </c>
      <c r="C1870">
        <v>10.85</v>
      </c>
      <c r="D1870" s="1">
        <v>39337.285601851851</v>
      </c>
      <c r="E1870" s="66">
        <f t="shared" si="38"/>
        <v>39337</v>
      </c>
      <c r="F1870">
        <v>10.28</v>
      </c>
      <c r="H1870" s="66">
        <f t="shared" si="39"/>
        <v>39337</v>
      </c>
      <c r="J1870" s="63">
        <v>2.3491129032258065</v>
      </c>
      <c r="Q1870" s="95">
        <v>39541</v>
      </c>
      <c r="R1870" s="93">
        <v>0.79375000000000007</v>
      </c>
      <c r="T1870" s="95">
        <v>39541</v>
      </c>
      <c r="U1870" s="93">
        <v>3.1624999999999996</v>
      </c>
      <c r="W1870" s="95">
        <v>39541</v>
      </c>
      <c r="X1870" s="93">
        <v>2.6621428571428574</v>
      </c>
    </row>
    <row r="1871" spans="1:24">
      <c r="A1871" s="1">
        <v>39337.410601851851</v>
      </c>
      <c r="B1871" s="66">
        <f t="shared" si="37"/>
        <v>39337</v>
      </c>
      <c r="C1871">
        <v>10.85</v>
      </c>
      <c r="D1871" s="1">
        <v>39337.410601851851</v>
      </c>
      <c r="E1871" s="66">
        <f t="shared" si="38"/>
        <v>39337</v>
      </c>
      <c r="F1871">
        <v>10.57</v>
      </c>
      <c r="H1871" s="66">
        <f t="shared" si="39"/>
        <v>39337</v>
      </c>
      <c r="J1871" s="63">
        <v>2.3506854838709677</v>
      </c>
      <c r="Q1871" s="95">
        <v>39542</v>
      </c>
      <c r="R1871" s="93">
        <v>0.70000000000000007</v>
      </c>
      <c r="T1871" s="95">
        <v>39542</v>
      </c>
      <c r="U1871" s="93">
        <v>3</v>
      </c>
      <c r="W1871" s="95">
        <v>39542</v>
      </c>
      <c r="X1871" s="93">
        <v>2.6735714285714289</v>
      </c>
    </row>
    <row r="1872" spans="1:24">
      <c r="A1872" s="1">
        <v>39337.535601851851</v>
      </c>
      <c r="B1872" s="66">
        <f t="shared" si="37"/>
        <v>39337</v>
      </c>
      <c r="C1872">
        <v>10.85</v>
      </c>
      <c r="D1872" s="1">
        <v>39337.535601851851</v>
      </c>
      <c r="E1872" s="66">
        <f t="shared" si="38"/>
        <v>39337</v>
      </c>
      <c r="F1872">
        <v>10.57</v>
      </c>
      <c r="H1872" s="66">
        <f t="shared" si="39"/>
        <v>39337</v>
      </c>
      <c r="J1872" s="63">
        <v>2.3522580645161288</v>
      </c>
      <c r="Q1872" s="95">
        <v>39543</v>
      </c>
      <c r="R1872" s="93">
        <v>0.70000000000000007</v>
      </c>
      <c r="T1872" s="95">
        <v>39543</v>
      </c>
      <c r="U1872" s="93">
        <v>3</v>
      </c>
      <c r="W1872" s="95">
        <v>39543</v>
      </c>
      <c r="X1872" s="93">
        <v>2.6850000000000001</v>
      </c>
    </row>
    <row r="1873" spans="1:24">
      <c r="A1873" s="1">
        <v>39337.660601851851</v>
      </c>
      <c r="B1873" s="66">
        <f t="shared" si="37"/>
        <v>39337</v>
      </c>
      <c r="C1873">
        <v>10.85</v>
      </c>
      <c r="D1873" s="1">
        <v>39337.660601851851</v>
      </c>
      <c r="E1873" s="66">
        <f t="shared" si="38"/>
        <v>39337</v>
      </c>
      <c r="F1873">
        <v>10.57</v>
      </c>
      <c r="H1873" s="66">
        <f t="shared" si="39"/>
        <v>39337</v>
      </c>
      <c r="J1873" s="63">
        <v>2.35383064516129</v>
      </c>
      <c r="Q1873" s="95">
        <v>39544</v>
      </c>
      <c r="R1873" s="93">
        <v>0.70000000000000007</v>
      </c>
      <c r="T1873" s="95">
        <v>39544</v>
      </c>
      <c r="U1873" s="93">
        <v>3</v>
      </c>
      <c r="W1873" s="95">
        <v>39544</v>
      </c>
      <c r="X1873" s="93">
        <v>2.6964285714285716</v>
      </c>
    </row>
    <row r="1874" spans="1:24">
      <c r="A1874" s="1">
        <v>39337.785601851851</v>
      </c>
      <c r="B1874" s="66">
        <f t="shared" si="37"/>
        <v>39337</v>
      </c>
      <c r="C1874">
        <v>10.85</v>
      </c>
      <c r="D1874" s="1">
        <v>39337.785601851851</v>
      </c>
      <c r="E1874" s="66">
        <f t="shared" si="38"/>
        <v>39337</v>
      </c>
      <c r="F1874">
        <v>10.57</v>
      </c>
      <c r="H1874" s="66">
        <f t="shared" si="39"/>
        <v>39337</v>
      </c>
      <c r="J1874" s="63">
        <v>2.3554032258064517</v>
      </c>
      <c r="Q1874" s="95">
        <v>39545</v>
      </c>
      <c r="R1874" s="93">
        <v>0.70000000000000007</v>
      </c>
      <c r="T1874" s="95">
        <v>39545</v>
      </c>
      <c r="U1874" s="93">
        <v>3</v>
      </c>
      <c r="W1874" s="95">
        <v>39545</v>
      </c>
      <c r="X1874" s="93">
        <v>2.7078571428571432</v>
      </c>
    </row>
    <row r="1875" spans="1:24">
      <c r="A1875" s="1">
        <v>39337.910601851851</v>
      </c>
      <c r="B1875" s="66">
        <f t="shared" si="37"/>
        <v>39337</v>
      </c>
      <c r="C1875">
        <v>10.85</v>
      </c>
      <c r="D1875" s="1">
        <v>39337.910601851851</v>
      </c>
      <c r="E1875" s="66">
        <f t="shared" si="38"/>
        <v>39337</v>
      </c>
      <c r="F1875">
        <v>10.57</v>
      </c>
      <c r="H1875" s="66">
        <f t="shared" si="39"/>
        <v>39337</v>
      </c>
      <c r="J1875" s="63">
        <v>2.3569758064516129</v>
      </c>
      <c r="Q1875" s="95">
        <v>39546</v>
      </c>
      <c r="R1875" s="93">
        <v>0.70000000000000007</v>
      </c>
      <c r="T1875" s="95">
        <v>39546</v>
      </c>
      <c r="U1875" s="93">
        <v>3</v>
      </c>
      <c r="W1875" s="95">
        <v>39546</v>
      </c>
      <c r="X1875" s="93">
        <v>2.7192857142857143</v>
      </c>
    </row>
    <row r="1876" spans="1:24">
      <c r="A1876" s="1">
        <v>39338.035601851851</v>
      </c>
      <c r="B1876" s="66">
        <f t="shared" si="37"/>
        <v>39338</v>
      </c>
      <c r="C1876">
        <v>10.85</v>
      </c>
      <c r="D1876" s="1">
        <v>39338.035601851851</v>
      </c>
      <c r="E1876" s="66">
        <f t="shared" si="38"/>
        <v>39338</v>
      </c>
      <c r="F1876">
        <v>10.57</v>
      </c>
      <c r="H1876" s="66">
        <f t="shared" si="39"/>
        <v>39338</v>
      </c>
      <c r="J1876" s="63">
        <v>2.3585483870967741</v>
      </c>
      <c r="Q1876" s="95">
        <v>39547</v>
      </c>
      <c r="R1876" s="93">
        <v>0.70000000000000007</v>
      </c>
      <c r="T1876" s="95">
        <v>39547</v>
      </c>
      <c r="U1876" s="93">
        <v>3</v>
      </c>
      <c r="W1876" s="95">
        <v>39547</v>
      </c>
      <c r="X1876" s="93">
        <v>2.7307142857142859</v>
      </c>
    </row>
    <row r="1877" spans="1:24">
      <c r="A1877" s="1">
        <v>39338.160601851851</v>
      </c>
      <c r="B1877" s="66">
        <f t="shared" si="37"/>
        <v>39338</v>
      </c>
      <c r="C1877">
        <v>10.85</v>
      </c>
      <c r="D1877" s="1">
        <v>39338.160601851851</v>
      </c>
      <c r="E1877" s="66">
        <f t="shared" si="38"/>
        <v>39338</v>
      </c>
      <c r="F1877">
        <v>10.28</v>
      </c>
      <c r="H1877" s="66">
        <f t="shared" si="39"/>
        <v>39338</v>
      </c>
      <c r="J1877" s="63">
        <v>2.3601209677419352</v>
      </c>
      <c r="Q1877" s="95">
        <v>39548</v>
      </c>
      <c r="R1877" s="93">
        <v>0.70000000000000007</v>
      </c>
      <c r="T1877" s="95">
        <v>39548</v>
      </c>
      <c r="U1877" s="93">
        <v>3</v>
      </c>
      <c r="W1877" s="95">
        <v>39548</v>
      </c>
      <c r="X1877" s="93">
        <v>2.742142857142857</v>
      </c>
    </row>
    <row r="1878" spans="1:24">
      <c r="A1878" s="1">
        <v>39338.285601851851</v>
      </c>
      <c r="B1878" s="66">
        <f t="shared" si="37"/>
        <v>39338</v>
      </c>
      <c r="C1878">
        <v>10.85</v>
      </c>
      <c r="D1878" s="1">
        <v>39338.285601851851</v>
      </c>
      <c r="E1878" s="66">
        <f t="shared" si="38"/>
        <v>39338</v>
      </c>
      <c r="F1878">
        <v>10.57</v>
      </c>
      <c r="H1878" s="66">
        <f t="shared" si="39"/>
        <v>39338</v>
      </c>
      <c r="J1878" s="63">
        <v>2.3616935483870964</v>
      </c>
      <c r="Q1878" s="95">
        <v>39549</v>
      </c>
      <c r="R1878" s="93">
        <v>0.70000000000000007</v>
      </c>
      <c r="T1878" s="95">
        <v>39549</v>
      </c>
      <c r="U1878" s="93">
        <v>3</v>
      </c>
      <c r="W1878" s="95">
        <v>39549</v>
      </c>
      <c r="X1878" s="93">
        <v>2.7535714285714286</v>
      </c>
    </row>
    <row r="1879" spans="1:24">
      <c r="A1879" s="1">
        <v>39338.410601851851</v>
      </c>
      <c r="B1879" s="66">
        <f t="shared" si="37"/>
        <v>39338</v>
      </c>
      <c r="C1879">
        <v>10.85</v>
      </c>
      <c r="D1879" s="1">
        <v>39338.410601851851</v>
      </c>
      <c r="E1879" s="66">
        <f t="shared" si="38"/>
        <v>39338</v>
      </c>
      <c r="F1879">
        <v>10.28</v>
      </c>
      <c r="H1879" s="66">
        <f t="shared" si="39"/>
        <v>39338</v>
      </c>
      <c r="J1879" s="63">
        <v>2.3632661290322581</v>
      </c>
      <c r="Q1879" s="95">
        <v>39550</v>
      </c>
      <c r="R1879" s="93">
        <v>0.70000000000000007</v>
      </c>
      <c r="T1879" s="95">
        <v>39550</v>
      </c>
      <c r="U1879" s="93">
        <v>3</v>
      </c>
      <c r="W1879" s="95">
        <v>39550</v>
      </c>
      <c r="X1879" s="93">
        <v>2.7650000000000001</v>
      </c>
    </row>
    <row r="1880" spans="1:24">
      <c r="A1880" s="1">
        <v>39338.535601851851</v>
      </c>
      <c r="B1880" s="66">
        <f t="shared" si="37"/>
        <v>39338</v>
      </c>
      <c r="C1880">
        <v>10.85</v>
      </c>
      <c r="D1880" s="1">
        <v>39338.535601851851</v>
      </c>
      <c r="E1880" s="66">
        <f t="shared" si="38"/>
        <v>39338</v>
      </c>
      <c r="F1880">
        <v>10.28</v>
      </c>
      <c r="H1880" s="66">
        <f t="shared" si="39"/>
        <v>39338</v>
      </c>
      <c r="J1880" s="63">
        <v>2.3648387096774193</v>
      </c>
      <c r="Q1880" s="95">
        <v>39551</v>
      </c>
      <c r="R1880" s="93">
        <v>0.70000000000000007</v>
      </c>
      <c r="T1880" s="95">
        <v>39551</v>
      </c>
      <c r="U1880" s="93">
        <v>2.74</v>
      </c>
      <c r="W1880" s="95">
        <v>39551</v>
      </c>
      <c r="X1880" s="93">
        <v>2.7764285714285717</v>
      </c>
    </row>
    <row r="1881" spans="1:24">
      <c r="A1881" s="1">
        <v>39338.660601851851</v>
      </c>
      <c r="B1881" s="66">
        <f t="shared" si="37"/>
        <v>39338</v>
      </c>
      <c r="C1881">
        <v>10.85</v>
      </c>
      <c r="D1881" s="1">
        <v>39338.660601851851</v>
      </c>
      <c r="E1881" s="66">
        <f t="shared" si="38"/>
        <v>39338</v>
      </c>
      <c r="F1881">
        <v>10.28</v>
      </c>
      <c r="H1881" s="66">
        <f t="shared" si="39"/>
        <v>39338</v>
      </c>
      <c r="J1881" s="63">
        <v>2.3664112903225805</v>
      </c>
      <c r="Q1881" s="95">
        <v>39552</v>
      </c>
      <c r="R1881" s="93">
        <v>0.70000000000000007</v>
      </c>
      <c r="T1881" s="95">
        <v>39552</v>
      </c>
      <c r="U1881" s="93">
        <v>2.74</v>
      </c>
      <c r="W1881" s="95">
        <v>39552</v>
      </c>
      <c r="X1881" s="93">
        <v>2.7878571428571433</v>
      </c>
    </row>
    <row r="1882" spans="1:24">
      <c r="A1882" s="1">
        <v>39338.785601851851</v>
      </c>
      <c r="B1882" s="66">
        <f t="shared" si="37"/>
        <v>39338</v>
      </c>
      <c r="C1882">
        <v>10.85</v>
      </c>
      <c r="D1882" s="1">
        <v>39338.785601851851</v>
      </c>
      <c r="E1882" s="66">
        <f t="shared" si="38"/>
        <v>39338</v>
      </c>
      <c r="F1882">
        <v>10.28</v>
      </c>
      <c r="H1882" s="66">
        <f t="shared" si="39"/>
        <v>39338</v>
      </c>
      <c r="J1882" s="63">
        <v>2.3679838709677417</v>
      </c>
      <c r="Q1882" s="95">
        <v>39553</v>
      </c>
      <c r="R1882" s="93">
        <v>0.70000000000000007</v>
      </c>
      <c r="T1882" s="95">
        <v>39553</v>
      </c>
      <c r="U1882" s="93">
        <v>2.74</v>
      </c>
      <c r="W1882" s="95">
        <v>39553</v>
      </c>
      <c r="X1882" s="93">
        <v>2.7982728794642857</v>
      </c>
    </row>
    <row r="1883" spans="1:24">
      <c r="A1883" s="1">
        <v>39338.910601851851</v>
      </c>
      <c r="B1883" s="66">
        <f t="shared" si="37"/>
        <v>39338</v>
      </c>
      <c r="C1883">
        <v>10.57</v>
      </c>
      <c r="D1883" s="1">
        <v>39338.910601851851</v>
      </c>
      <c r="E1883" s="66">
        <f t="shared" si="38"/>
        <v>39338</v>
      </c>
      <c r="F1883">
        <v>10.28</v>
      </c>
      <c r="H1883" s="66">
        <f t="shared" si="39"/>
        <v>39338</v>
      </c>
      <c r="J1883" s="63">
        <v>2.3695564516129033</v>
      </c>
      <c r="Q1883" s="95">
        <v>39554</v>
      </c>
      <c r="R1883" s="93">
        <v>0.70000000000000007</v>
      </c>
      <c r="T1883" s="95">
        <v>39554</v>
      </c>
      <c r="U1883" s="93">
        <v>2.74</v>
      </c>
      <c r="W1883" s="95">
        <v>39554</v>
      </c>
      <c r="X1883" s="93">
        <v>2.8005859375000002</v>
      </c>
    </row>
    <row r="1884" spans="1:24">
      <c r="A1884" s="1">
        <v>39339.035601851851</v>
      </c>
      <c r="B1884" s="66">
        <f t="shared" si="37"/>
        <v>39339</v>
      </c>
      <c r="C1884">
        <v>10.57</v>
      </c>
      <c r="D1884" s="1">
        <v>39339.035601851851</v>
      </c>
      <c r="E1884" s="66">
        <f t="shared" si="38"/>
        <v>39339</v>
      </c>
      <c r="F1884">
        <v>10.28</v>
      </c>
      <c r="H1884" s="66">
        <f t="shared" si="39"/>
        <v>39339</v>
      </c>
      <c r="J1884" s="63">
        <v>2.3711290322580645</v>
      </c>
      <c r="Q1884" s="95">
        <v>39555</v>
      </c>
      <c r="R1884" s="93">
        <v>0.70000000000000007</v>
      </c>
      <c r="T1884" s="95">
        <v>39555</v>
      </c>
      <c r="U1884" s="93">
        <v>2.74</v>
      </c>
      <c r="W1884" s="95">
        <v>39555</v>
      </c>
      <c r="X1884" s="93">
        <v>2.8012109375000001</v>
      </c>
    </row>
    <row r="1885" spans="1:24">
      <c r="A1885" s="1">
        <v>39339.160601851851</v>
      </c>
      <c r="B1885" s="66">
        <f t="shared" si="37"/>
        <v>39339</v>
      </c>
      <c r="C1885">
        <v>10.57</v>
      </c>
      <c r="D1885" s="1">
        <v>39339.160601851851</v>
      </c>
      <c r="E1885" s="66">
        <f t="shared" si="38"/>
        <v>39339</v>
      </c>
      <c r="F1885">
        <v>10.28</v>
      </c>
      <c r="H1885" s="66">
        <f t="shared" si="39"/>
        <v>39339</v>
      </c>
      <c r="J1885" s="63">
        <v>2.3727016129032257</v>
      </c>
      <c r="Q1885" s="95">
        <v>39556</v>
      </c>
      <c r="R1885" s="93">
        <v>0.70000000000000007</v>
      </c>
      <c r="T1885" s="95">
        <v>39556</v>
      </c>
      <c r="U1885" s="93">
        <v>2.7087500000000002</v>
      </c>
      <c r="W1885" s="95">
        <v>39556</v>
      </c>
      <c r="X1885" s="93">
        <v>2.8018359374999999</v>
      </c>
    </row>
    <row r="1886" spans="1:24">
      <c r="A1886" s="1">
        <v>39339.285601851851</v>
      </c>
      <c r="B1886" s="66">
        <f t="shared" si="37"/>
        <v>39339</v>
      </c>
      <c r="C1886">
        <v>10.57</v>
      </c>
      <c r="D1886" s="1">
        <v>39339.285601851851</v>
      </c>
      <c r="E1886" s="66">
        <f t="shared" si="38"/>
        <v>39339</v>
      </c>
      <c r="F1886">
        <v>10.28</v>
      </c>
      <c r="H1886" s="66">
        <f t="shared" si="39"/>
        <v>39339</v>
      </c>
      <c r="J1886" s="63">
        <v>2.3742741935483869</v>
      </c>
      <c r="Q1886" s="95">
        <v>39557</v>
      </c>
      <c r="R1886" s="93">
        <v>0.57000000000000006</v>
      </c>
      <c r="T1886" s="95">
        <v>39557</v>
      </c>
      <c r="U1886" s="93">
        <v>2.5525000000000002</v>
      </c>
      <c r="W1886" s="95">
        <v>39557</v>
      </c>
      <c r="X1886" s="93">
        <v>2.8024609375000002</v>
      </c>
    </row>
    <row r="1887" spans="1:24">
      <c r="A1887" s="1">
        <v>39339.410601851851</v>
      </c>
      <c r="B1887" s="66">
        <f t="shared" si="37"/>
        <v>39339</v>
      </c>
      <c r="C1887">
        <v>10.57</v>
      </c>
      <c r="D1887" s="1">
        <v>39339.410601851851</v>
      </c>
      <c r="E1887" s="66">
        <f t="shared" si="38"/>
        <v>39339</v>
      </c>
      <c r="F1887">
        <v>10.28</v>
      </c>
      <c r="H1887" s="66">
        <f t="shared" si="39"/>
        <v>39339</v>
      </c>
      <c r="J1887" s="63">
        <v>2.3758467741935485</v>
      </c>
      <c r="Q1887" s="95">
        <v>39558</v>
      </c>
      <c r="R1887" s="93">
        <v>0.44</v>
      </c>
      <c r="T1887" s="95">
        <v>39558</v>
      </c>
      <c r="U1887" s="93">
        <v>2.4900000000000002</v>
      </c>
      <c r="W1887" s="95">
        <v>39558</v>
      </c>
      <c r="X1887" s="93">
        <v>2.8030859375000001</v>
      </c>
    </row>
    <row r="1888" spans="1:24">
      <c r="A1888" s="1">
        <v>39339.535601851851</v>
      </c>
      <c r="B1888" s="66">
        <f t="shared" si="37"/>
        <v>39339</v>
      </c>
      <c r="C1888">
        <v>10.57</v>
      </c>
      <c r="D1888" s="1">
        <v>39339.535601851851</v>
      </c>
      <c r="E1888" s="66">
        <f t="shared" si="38"/>
        <v>39339</v>
      </c>
      <c r="F1888">
        <v>10.28</v>
      </c>
      <c r="H1888" s="66">
        <f t="shared" si="39"/>
        <v>39339</v>
      </c>
      <c r="J1888" s="63">
        <v>2.3774193548387097</v>
      </c>
      <c r="Q1888" s="95">
        <v>39559</v>
      </c>
      <c r="R1888" s="93">
        <v>0.44</v>
      </c>
      <c r="T1888" s="95">
        <v>39559</v>
      </c>
      <c r="U1888" s="93">
        <v>2.4900000000000002</v>
      </c>
      <c r="W1888" s="95">
        <v>39559</v>
      </c>
      <c r="X1888" s="93">
        <v>2.8037109375</v>
      </c>
    </row>
    <row r="1889" spans="1:24">
      <c r="A1889" s="1">
        <v>39339.660601851851</v>
      </c>
      <c r="B1889" s="66">
        <f t="shared" si="37"/>
        <v>39339</v>
      </c>
      <c r="C1889">
        <v>10.57</v>
      </c>
      <c r="D1889" s="1">
        <v>39339.660601851851</v>
      </c>
      <c r="E1889" s="66">
        <f t="shared" si="38"/>
        <v>39339</v>
      </c>
      <c r="F1889">
        <v>10.28</v>
      </c>
      <c r="H1889" s="66">
        <f t="shared" si="39"/>
        <v>39339</v>
      </c>
      <c r="J1889" s="63">
        <v>2.3789919354838709</v>
      </c>
      <c r="Q1889" s="95">
        <v>39560</v>
      </c>
      <c r="R1889" s="93">
        <v>0.53750000000000009</v>
      </c>
      <c r="T1889" s="95">
        <v>39560</v>
      </c>
      <c r="U1889" s="93">
        <v>2.4900000000000002</v>
      </c>
      <c r="W1889" s="95">
        <v>39560</v>
      </c>
      <c r="X1889" s="93">
        <v>2.8043359375000003</v>
      </c>
    </row>
    <row r="1890" spans="1:24">
      <c r="A1890" s="1">
        <v>39339.785601851851</v>
      </c>
      <c r="B1890" s="66">
        <f t="shared" si="37"/>
        <v>39339</v>
      </c>
      <c r="C1890">
        <v>10.28</v>
      </c>
      <c r="D1890" s="1">
        <v>39339.785601851851</v>
      </c>
      <c r="E1890" s="66">
        <f t="shared" si="38"/>
        <v>39339</v>
      </c>
      <c r="F1890">
        <v>10.28</v>
      </c>
      <c r="H1890" s="66">
        <f t="shared" si="39"/>
        <v>39339</v>
      </c>
      <c r="J1890" s="63">
        <v>2.3805645161290321</v>
      </c>
      <c r="Q1890" s="95">
        <v>39561</v>
      </c>
      <c r="R1890" s="93">
        <v>0.79375000000000007</v>
      </c>
      <c r="T1890" s="95">
        <v>39561</v>
      </c>
      <c r="U1890" s="93">
        <v>2.4900000000000002</v>
      </c>
      <c r="W1890" s="95">
        <v>39561</v>
      </c>
      <c r="X1890" s="93">
        <v>2.8049609375000002</v>
      </c>
    </row>
    <row r="1891" spans="1:24">
      <c r="A1891" s="1">
        <v>39339.910601851851</v>
      </c>
      <c r="B1891" s="66">
        <f t="shared" si="37"/>
        <v>39339</v>
      </c>
      <c r="C1891">
        <v>10.28</v>
      </c>
      <c r="D1891" s="1">
        <v>39339.910601851851</v>
      </c>
      <c r="E1891" s="66">
        <f t="shared" si="38"/>
        <v>39339</v>
      </c>
      <c r="F1891">
        <v>10.28</v>
      </c>
      <c r="H1891" s="66">
        <f t="shared" si="39"/>
        <v>39339</v>
      </c>
      <c r="J1891" s="63">
        <v>2.3821370967741933</v>
      </c>
      <c r="Q1891" s="95">
        <v>39562</v>
      </c>
      <c r="R1891" s="93">
        <v>1.08</v>
      </c>
      <c r="T1891" s="95">
        <v>39562</v>
      </c>
      <c r="U1891" s="93">
        <v>2.4900000000000002</v>
      </c>
      <c r="W1891" s="95">
        <v>39562</v>
      </c>
      <c r="X1891" s="93">
        <v>2.8055859375000001</v>
      </c>
    </row>
    <row r="1892" spans="1:24">
      <c r="A1892" s="1">
        <v>39340.035601851851</v>
      </c>
      <c r="B1892" s="66">
        <f t="shared" ref="B1892:B1955" si="40">INT(A1892)</f>
        <v>39340</v>
      </c>
      <c r="C1892">
        <v>10.28</v>
      </c>
      <c r="D1892" s="1">
        <v>39340.035601851851</v>
      </c>
      <c r="E1892" s="66">
        <f t="shared" ref="E1892:E1955" si="41">INT(D1892)</f>
        <v>39340</v>
      </c>
      <c r="F1892">
        <v>10.28</v>
      </c>
      <c r="H1892" s="66">
        <f t="shared" si="39"/>
        <v>39340</v>
      </c>
      <c r="J1892" s="63">
        <v>2.3837096774193549</v>
      </c>
      <c r="Q1892" s="95">
        <v>39563</v>
      </c>
      <c r="R1892" s="93">
        <v>1.43</v>
      </c>
      <c r="T1892" s="95">
        <v>39563</v>
      </c>
      <c r="U1892" s="93">
        <v>2.4900000000000002</v>
      </c>
      <c r="W1892" s="95">
        <v>39563</v>
      </c>
      <c r="X1892" s="93">
        <v>2.8062109374999999</v>
      </c>
    </row>
    <row r="1893" spans="1:24">
      <c r="A1893" s="1">
        <v>39340.160601851851</v>
      </c>
      <c r="B1893" s="66">
        <f t="shared" si="40"/>
        <v>39340</v>
      </c>
      <c r="C1893">
        <v>10.28</v>
      </c>
      <c r="D1893" s="1">
        <v>39340.160601851851</v>
      </c>
      <c r="E1893" s="66">
        <f t="shared" si="41"/>
        <v>39340</v>
      </c>
      <c r="F1893">
        <v>10.28</v>
      </c>
      <c r="H1893" s="66">
        <f t="shared" si="39"/>
        <v>39340</v>
      </c>
      <c r="J1893" s="63">
        <v>2.3852822580645161</v>
      </c>
      <c r="Q1893" s="95">
        <v>39564</v>
      </c>
      <c r="R1893" s="93">
        <v>1.8137500000000002</v>
      </c>
      <c r="T1893" s="95">
        <v>39564</v>
      </c>
      <c r="U1893" s="93">
        <v>2.4900000000000002</v>
      </c>
      <c r="W1893" s="95">
        <v>39564</v>
      </c>
      <c r="X1893" s="93">
        <v>2.8068359375000003</v>
      </c>
    </row>
    <row r="1894" spans="1:24">
      <c r="A1894" s="1">
        <v>39340.285601851851</v>
      </c>
      <c r="B1894" s="66">
        <f t="shared" si="40"/>
        <v>39340</v>
      </c>
      <c r="C1894">
        <v>10</v>
      </c>
      <c r="D1894" s="1">
        <v>39340.285601851851</v>
      </c>
      <c r="E1894" s="66">
        <f t="shared" si="41"/>
        <v>39340</v>
      </c>
      <c r="F1894">
        <v>10.28</v>
      </c>
      <c r="H1894" s="66">
        <f t="shared" si="39"/>
        <v>39340</v>
      </c>
      <c r="J1894" s="63">
        <v>2.3868548387096773</v>
      </c>
      <c r="Q1894" s="95">
        <v>39565</v>
      </c>
      <c r="R1894" s="93">
        <v>2.2625000000000002</v>
      </c>
      <c r="T1894" s="95">
        <v>39565</v>
      </c>
      <c r="U1894" s="93">
        <v>2.4900000000000002</v>
      </c>
      <c r="W1894" s="95">
        <v>39565</v>
      </c>
      <c r="X1894" s="93">
        <v>2.8074609375000001</v>
      </c>
    </row>
    <row r="1895" spans="1:24">
      <c r="A1895" s="1">
        <v>39340.410601851851</v>
      </c>
      <c r="B1895" s="66">
        <f t="shared" si="40"/>
        <v>39340</v>
      </c>
      <c r="C1895">
        <v>10.28</v>
      </c>
      <c r="D1895" s="1">
        <v>39340.410601851851</v>
      </c>
      <c r="E1895" s="66">
        <f t="shared" si="41"/>
        <v>39340</v>
      </c>
      <c r="F1895">
        <v>10.28</v>
      </c>
      <c r="H1895" s="66">
        <f t="shared" si="39"/>
        <v>39340</v>
      </c>
      <c r="J1895" s="63">
        <v>2.3884274193548385</v>
      </c>
      <c r="Q1895" s="95">
        <v>39566</v>
      </c>
      <c r="R1895" s="93">
        <v>2.6462500000000002</v>
      </c>
      <c r="T1895" s="95">
        <v>39566</v>
      </c>
      <c r="U1895" s="93">
        <v>2.4575000000000005</v>
      </c>
      <c r="W1895" s="95">
        <v>39566</v>
      </c>
      <c r="X1895" s="93">
        <v>2.8080859375000005</v>
      </c>
    </row>
    <row r="1896" spans="1:24">
      <c r="A1896" s="1">
        <v>39340.535601851851</v>
      </c>
      <c r="B1896" s="66">
        <f t="shared" si="40"/>
        <v>39340</v>
      </c>
      <c r="C1896">
        <v>10.28</v>
      </c>
      <c r="D1896" s="1">
        <v>39340.535601851851</v>
      </c>
      <c r="E1896" s="66">
        <f t="shared" si="41"/>
        <v>39340</v>
      </c>
      <c r="F1896">
        <v>10.28</v>
      </c>
      <c r="H1896" s="66">
        <f t="shared" si="39"/>
        <v>39340</v>
      </c>
      <c r="I1896" s="46">
        <v>2.39</v>
      </c>
      <c r="J1896" s="63">
        <v>2.3899999999999997</v>
      </c>
      <c r="Q1896" s="95">
        <v>39567</v>
      </c>
      <c r="R1896" s="93">
        <v>3.0324999999999998</v>
      </c>
      <c r="T1896" s="95">
        <v>39567</v>
      </c>
      <c r="U1896" s="93">
        <v>2.23</v>
      </c>
      <c r="W1896" s="95">
        <v>39567</v>
      </c>
      <c r="X1896" s="93">
        <v>2.8087109375000003</v>
      </c>
    </row>
    <row r="1897" spans="1:24">
      <c r="A1897" s="1">
        <v>39340.660601851851</v>
      </c>
      <c r="B1897" s="66">
        <f t="shared" si="40"/>
        <v>39340</v>
      </c>
      <c r="C1897">
        <v>10.57</v>
      </c>
      <c r="D1897" s="1">
        <v>39340.660601851851</v>
      </c>
      <c r="E1897" s="66">
        <f t="shared" si="41"/>
        <v>39340</v>
      </c>
      <c r="F1897">
        <v>10.28</v>
      </c>
      <c r="H1897" s="66">
        <f t="shared" si="39"/>
        <v>39340</v>
      </c>
      <c r="I1897" s="46">
        <v>2.39</v>
      </c>
      <c r="J1897" s="46">
        <v>2.39</v>
      </c>
      <c r="Q1897" s="95">
        <v>39568</v>
      </c>
      <c r="R1897" s="93">
        <v>3.3899999999999997</v>
      </c>
      <c r="T1897" s="95">
        <v>39568</v>
      </c>
      <c r="U1897" s="93">
        <v>2.23</v>
      </c>
      <c r="W1897" s="95">
        <v>39568</v>
      </c>
      <c r="X1897" s="93">
        <v>2.8093359375000002</v>
      </c>
    </row>
    <row r="1898" spans="1:24">
      <c r="A1898" s="1">
        <v>39340.785601851851</v>
      </c>
      <c r="B1898" s="66">
        <f t="shared" si="40"/>
        <v>39340</v>
      </c>
      <c r="C1898">
        <v>10.57</v>
      </c>
      <c r="D1898" s="1">
        <v>39340.785601851851</v>
      </c>
      <c r="E1898" s="66">
        <f t="shared" si="41"/>
        <v>39340</v>
      </c>
      <c r="F1898">
        <v>10.28</v>
      </c>
      <c r="H1898" s="66">
        <f t="shared" si="39"/>
        <v>39340</v>
      </c>
      <c r="I1898" s="46">
        <v>2.39</v>
      </c>
      <c r="J1898" s="46">
        <v>2.39</v>
      </c>
      <c r="Q1898" s="95">
        <v>39569</v>
      </c>
      <c r="R1898" s="93">
        <v>3.6825000000000006</v>
      </c>
      <c r="T1898" s="95">
        <v>39569</v>
      </c>
      <c r="U1898" s="93">
        <v>2.23</v>
      </c>
      <c r="W1898" s="95">
        <v>39569</v>
      </c>
      <c r="X1898" s="93">
        <v>2.8105273437500005</v>
      </c>
    </row>
    <row r="1899" spans="1:24">
      <c r="A1899" s="1">
        <v>39340.910601851851</v>
      </c>
      <c r="B1899" s="66">
        <f t="shared" si="40"/>
        <v>39340</v>
      </c>
      <c r="C1899">
        <v>10.57</v>
      </c>
      <c r="D1899" s="1">
        <v>39340.910601851851</v>
      </c>
      <c r="E1899" s="66">
        <f t="shared" si="41"/>
        <v>39340</v>
      </c>
      <c r="F1899">
        <v>10.28</v>
      </c>
      <c r="H1899" s="66">
        <f t="shared" si="39"/>
        <v>39340</v>
      </c>
      <c r="I1899" s="46">
        <v>2.39</v>
      </c>
      <c r="J1899" s="46">
        <v>2.39</v>
      </c>
      <c r="Q1899" s="95">
        <v>39570</v>
      </c>
      <c r="R1899" s="93">
        <v>3.9424999999999994</v>
      </c>
      <c r="T1899" s="95">
        <v>39570</v>
      </c>
      <c r="U1899" s="93">
        <v>2.23</v>
      </c>
      <c r="W1899" s="95">
        <v>39570</v>
      </c>
      <c r="X1899" s="93">
        <v>2.8162500000000001</v>
      </c>
    </row>
    <row r="1900" spans="1:24">
      <c r="A1900" s="1">
        <v>39341.035601851851</v>
      </c>
      <c r="B1900" s="66">
        <f t="shared" si="40"/>
        <v>39341</v>
      </c>
      <c r="C1900">
        <v>10.57</v>
      </c>
      <c r="D1900" s="1">
        <v>39341.035601851851</v>
      </c>
      <c r="E1900" s="66">
        <f t="shared" si="41"/>
        <v>39341</v>
      </c>
      <c r="F1900">
        <v>10.28</v>
      </c>
      <c r="H1900" s="66">
        <f t="shared" si="39"/>
        <v>39341</v>
      </c>
      <c r="I1900" s="46">
        <v>2.39</v>
      </c>
      <c r="J1900" s="46">
        <v>2.39</v>
      </c>
      <c r="Q1900" s="95">
        <v>39571</v>
      </c>
      <c r="R1900" s="93">
        <v>4.17</v>
      </c>
      <c r="T1900" s="95">
        <v>39571</v>
      </c>
      <c r="U1900" s="93">
        <v>2.23</v>
      </c>
      <c r="W1900" s="95">
        <v>39571</v>
      </c>
      <c r="X1900" s="93">
        <v>2.8229166666666665</v>
      </c>
    </row>
    <row r="1901" spans="1:24">
      <c r="A1901" s="1">
        <v>39341.160601851851</v>
      </c>
      <c r="B1901" s="66">
        <f t="shared" si="40"/>
        <v>39341</v>
      </c>
      <c r="C1901">
        <v>10.57</v>
      </c>
      <c r="D1901" s="1">
        <v>39341.160601851851</v>
      </c>
      <c r="E1901" s="66">
        <f t="shared" si="41"/>
        <v>39341</v>
      </c>
      <c r="F1901">
        <v>10.28</v>
      </c>
      <c r="H1901" s="66">
        <f t="shared" si="39"/>
        <v>39341</v>
      </c>
      <c r="I1901" s="46">
        <v>2.39</v>
      </c>
      <c r="J1901" s="46">
        <v>2.39</v>
      </c>
      <c r="Q1901" s="95">
        <v>39572</v>
      </c>
      <c r="R1901" s="93">
        <v>4.3</v>
      </c>
      <c r="T1901" s="95">
        <v>39572</v>
      </c>
      <c r="U1901" s="93">
        <v>2.23</v>
      </c>
      <c r="W1901" s="95">
        <v>39572</v>
      </c>
      <c r="X1901" s="93">
        <v>2.8295833333333333</v>
      </c>
    </row>
    <row r="1902" spans="1:24">
      <c r="A1902" s="1">
        <v>39341.285601851851</v>
      </c>
      <c r="B1902" s="66">
        <f t="shared" si="40"/>
        <v>39341</v>
      </c>
      <c r="C1902">
        <v>10.57</v>
      </c>
      <c r="D1902" s="1">
        <v>39341.285601851851</v>
      </c>
      <c r="E1902" s="66">
        <f t="shared" si="41"/>
        <v>39341</v>
      </c>
      <c r="F1902">
        <v>10.28</v>
      </c>
      <c r="H1902" s="66">
        <f t="shared" si="39"/>
        <v>39341</v>
      </c>
      <c r="I1902" s="46">
        <v>2.39</v>
      </c>
      <c r="J1902" s="46">
        <v>2.39</v>
      </c>
      <c r="Q1902" s="95">
        <v>39573</v>
      </c>
      <c r="R1902" s="93">
        <v>4.3</v>
      </c>
      <c r="T1902" s="95">
        <v>39573</v>
      </c>
      <c r="U1902" s="93">
        <v>2.23</v>
      </c>
      <c r="W1902" s="95">
        <v>39573</v>
      </c>
      <c r="X1902" s="93">
        <v>2.8362500000000002</v>
      </c>
    </row>
    <row r="1903" spans="1:24">
      <c r="A1903" s="1">
        <v>39341.410601851851</v>
      </c>
      <c r="B1903" s="66">
        <f t="shared" si="40"/>
        <v>39341</v>
      </c>
      <c r="C1903">
        <v>10.57</v>
      </c>
      <c r="D1903" s="1">
        <v>39341.410601851851</v>
      </c>
      <c r="E1903" s="66">
        <f t="shared" si="41"/>
        <v>39341</v>
      </c>
      <c r="F1903">
        <v>10.28</v>
      </c>
      <c r="H1903" s="66">
        <f t="shared" si="39"/>
        <v>39341</v>
      </c>
      <c r="I1903" s="46">
        <v>2.39</v>
      </c>
      <c r="J1903" s="46">
        <v>2.39</v>
      </c>
      <c r="Q1903" s="95">
        <v>39574</v>
      </c>
      <c r="R1903" s="93">
        <v>4.3</v>
      </c>
      <c r="T1903" s="95">
        <v>39574</v>
      </c>
      <c r="U1903" s="93">
        <v>2.2625000000000002</v>
      </c>
      <c r="W1903" s="95">
        <v>39574</v>
      </c>
      <c r="X1903" s="93">
        <v>2.8429166666666665</v>
      </c>
    </row>
    <row r="1904" spans="1:24">
      <c r="A1904" s="1">
        <v>39341.535601851851</v>
      </c>
      <c r="B1904" s="66">
        <f t="shared" si="40"/>
        <v>39341</v>
      </c>
      <c r="C1904">
        <v>10.57</v>
      </c>
      <c r="D1904" s="1">
        <v>39341.535601851851</v>
      </c>
      <c r="E1904" s="66">
        <f t="shared" si="41"/>
        <v>39341</v>
      </c>
      <c r="F1904">
        <v>10.28</v>
      </c>
      <c r="H1904" s="66">
        <f t="shared" si="39"/>
        <v>39341</v>
      </c>
      <c r="I1904" s="46">
        <v>2.39</v>
      </c>
      <c r="J1904" s="46">
        <v>2.39</v>
      </c>
      <c r="Q1904" s="95">
        <v>39575</v>
      </c>
      <c r="R1904" s="93">
        <v>4.3</v>
      </c>
      <c r="T1904" s="95">
        <v>39575</v>
      </c>
      <c r="U1904" s="93">
        <v>2.4900000000000002</v>
      </c>
      <c r="W1904" s="95">
        <v>39575</v>
      </c>
      <c r="X1904" s="93">
        <v>2.8495833333333334</v>
      </c>
    </row>
    <row r="1905" spans="1:24">
      <c r="A1905" s="1">
        <v>39341.660601851851</v>
      </c>
      <c r="B1905" s="66">
        <f t="shared" si="40"/>
        <v>39341</v>
      </c>
      <c r="C1905">
        <v>10.57</v>
      </c>
      <c r="D1905" s="1">
        <v>39341.660601851851</v>
      </c>
      <c r="E1905" s="66">
        <f t="shared" si="41"/>
        <v>39341</v>
      </c>
      <c r="F1905">
        <v>10.28</v>
      </c>
      <c r="H1905" s="66">
        <f t="shared" ref="H1905:H1968" si="42">INT(E1905)</f>
        <v>39341</v>
      </c>
      <c r="I1905" s="46">
        <v>2.39</v>
      </c>
      <c r="J1905" s="46">
        <v>2.39</v>
      </c>
      <c r="Q1905" s="95">
        <v>39576</v>
      </c>
      <c r="R1905" s="93">
        <v>4.8574999999999999</v>
      </c>
      <c r="T1905" s="95">
        <v>39576</v>
      </c>
      <c r="U1905" s="93">
        <v>2.6150000000000002</v>
      </c>
      <c r="W1905" s="95">
        <v>39576</v>
      </c>
      <c r="X1905" s="93">
        <v>2.8562500000000002</v>
      </c>
    </row>
    <row r="1906" spans="1:24">
      <c r="A1906" s="1">
        <v>39341.785601851851</v>
      </c>
      <c r="B1906" s="66">
        <f t="shared" si="40"/>
        <v>39341</v>
      </c>
      <c r="C1906">
        <v>10.28</v>
      </c>
      <c r="D1906" s="1">
        <v>39341.785601851851</v>
      </c>
      <c r="E1906" s="66">
        <f t="shared" si="41"/>
        <v>39341</v>
      </c>
      <c r="F1906">
        <v>10.28</v>
      </c>
      <c r="H1906" s="66">
        <f t="shared" si="42"/>
        <v>39341</v>
      </c>
      <c r="I1906" s="46">
        <v>2.39</v>
      </c>
      <c r="J1906" s="46">
        <v>2.39</v>
      </c>
      <c r="Q1906" s="95">
        <v>39577</v>
      </c>
      <c r="R1906" s="93">
        <v>5.1549999999999994</v>
      </c>
      <c r="T1906" s="95">
        <v>39577</v>
      </c>
      <c r="U1906" s="93">
        <v>2.74</v>
      </c>
      <c r="W1906" s="95">
        <v>39577</v>
      </c>
      <c r="X1906" s="93">
        <v>2.862916666666667</v>
      </c>
    </row>
    <row r="1907" spans="1:24">
      <c r="A1907" s="1">
        <v>39341.910601851851</v>
      </c>
      <c r="B1907" s="66">
        <f t="shared" si="40"/>
        <v>39341</v>
      </c>
      <c r="C1907">
        <v>10.28</v>
      </c>
      <c r="D1907" s="1">
        <v>39341.910601851851</v>
      </c>
      <c r="E1907" s="66">
        <f t="shared" si="41"/>
        <v>39341</v>
      </c>
      <c r="F1907">
        <v>10.28</v>
      </c>
      <c r="H1907" s="66">
        <f t="shared" si="42"/>
        <v>39341</v>
      </c>
      <c r="I1907" s="46">
        <v>2.39</v>
      </c>
      <c r="J1907" s="46">
        <v>2.39</v>
      </c>
      <c r="Q1907" s="95">
        <v>39578</v>
      </c>
      <c r="R1907" s="93">
        <v>5.1550000000000002</v>
      </c>
      <c r="T1907" s="95">
        <v>39578</v>
      </c>
      <c r="U1907" s="93">
        <v>2.9350000000000001</v>
      </c>
      <c r="W1907" s="95">
        <v>39578</v>
      </c>
      <c r="X1907" s="93">
        <v>2.8695833333333334</v>
      </c>
    </row>
    <row r="1908" spans="1:24">
      <c r="A1908" s="1">
        <v>39342.035601851851</v>
      </c>
      <c r="B1908" s="66">
        <f t="shared" si="40"/>
        <v>39342</v>
      </c>
      <c r="C1908">
        <v>10.28</v>
      </c>
      <c r="D1908" s="1">
        <v>39342.035601851851</v>
      </c>
      <c r="E1908" s="66">
        <f t="shared" si="41"/>
        <v>39342</v>
      </c>
      <c r="F1908">
        <v>10.28</v>
      </c>
      <c r="H1908" s="66">
        <f t="shared" si="42"/>
        <v>39342</v>
      </c>
      <c r="I1908" s="46">
        <v>2.39</v>
      </c>
      <c r="J1908" s="46">
        <v>2.39</v>
      </c>
      <c r="Q1908" s="95">
        <v>39579</v>
      </c>
      <c r="R1908" s="93">
        <v>5.62</v>
      </c>
      <c r="T1908" s="95">
        <v>39579</v>
      </c>
      <c r="U1908" s="93">
        <v>3.0324999999999998</v>
      </c>
      <c r="W1908" s="95">
        <v>39579</v>
      </c>
      <c r="X1908" s="93">
        <v>2.8762500000000002</v>
      </c>
    </row>
    <row r="1909" spans="1:24">
      <c r="A1909" s="1">
        <v>39342.160601851851</v>
      </c>
      <c r="B1909" s="66">
        <f t="shared" si="40"/>
        <v>39342</v>
      </c>
      <c r="C1909">
        <v>10</v>
      </c>
      <c r="D1909" s="1">
        <v>39342.160601851851</v>
      </c>
      <c r="E1909" s="66">
        <f t="shared" si="41"/>
        <v>39342</v>
      </c>
      <c r="F1909">
        <v>10.28</v>
      </c>
      <c r="H1909" s="66">
        <f t="shared" si="42"/>
        <v>39342</v>
      </c>
      <c r="I1909" s="46">
        <v>2.39</v>
      </c>
      <c r="J1909" s="46">
        <v>2.39</v>
      </c>
      <c r="Q1909" s="95">
        <v>39580</v>
      </c>
      <c r="R1909" s="93">
        <v>6.05375</v>
      </c>
      <c r="T1909" s="95">
        <v>39580</v>
      </c>
      <c r="U1909" s="93">
        <v>3.52</v>
      </c>
      <c r="W1909" s="95">
        <v>39580</v>
      </c>
      <c r="X1909" s="93">
        <v>2.882916666666667</v>
      </c>
    </row>
    <row r="1910" spans="1:24">
      <c r="A1910" s="1">
        <v>39342.285601851851</v>
      </c>
      <c r="B1910" s="66">
        <f t="shared" si="40"/>
        <v>39342</v>
      </c>
      <c r="C1910">
        <v>10</v>
      </c>
      <c r="D1910" s="1">
        <v>39342.285601851851</v>
      </c>
      <c r="E1910" s="66">
        <f t="shared" si="41"/>
        <v>39342</v>
      </c>
      <c r="F1910">
        <v>10.28</v>
      </c>
      <c r="H1910" s="66">
        <f t="shared" si="42"/>
        <v>39342</v>
      </c>
      <c r="I1910" s="46">
        <v>2.39</v>
      </c>
      <c r="J1910" s="46">
        <v>2.39</v>
      </c>
      <c r="Q1910" s="95">
        <v>39581</v>
      </c>
      <c r="R1910" s="93">
        <v>5.4850000000000003</v>
      </c>
      <c r="T1910" s="95">
        <v>39581</v>
      </c>
      <c r="U1910" s="93">
        <v>3.52</v>
      </c>
      <c r="W1910" s="95">
        <v>39581</v>
      </c>
      <c r="X1910" s="93">
        <v>2.8895833333333334</v>
      </c>
    </row>
    <row r="1911" spans="1:24">
      <c r="A1911" s="1">
        <v>39342.410601851851</v>
      </c>
      <c r="B1911" s="66">
        <f t="shared" si="40"/>
        <v>39342</v>
      </c>
      <c r="C1911">
        <v>10</v>
      </c>
      <c r="D1911" s="1">
        <v>39342.410601851851</v>
      </c>
      <c r="E1911" s="66">
        <f t="shared" si="41"/>
        <v>39342</v>
      </c>
      <c r="F1911">
        <v>10.28</v>
      </c>
      <c r="H1911" s="66">
        <f t="shared" si="42"/>
        <v>39342</v>
      </c>
      <c r="I1911" s="46">
        <v>2.39</v>
      </c>
      <c r="J1911" s="46">
        <v>2.39</v>
      </c>
      <c r="Q1911" s="95">
        <v>39582</v>
      </c>
      <c r="R1911" s="93">
        <v>5.286249999999999</v>
      </c>
      <c r="T1911" s="95">
        <v>39582</v>
      </c>
      <c r="U1911" s="93">
        <v>3.5850000000000004</v>
      </c>
      <c r="W1911" s="95">
        <v>39582</v>
      </c>
      <c r="X1911" s="93">
        <v>2.8962500000000002</v>
      </c>
    </row>
    <row r="1912" spans="1:24">
      <c r="A1912" s="1">
        <v>39342.535601851851</v>
      </c>
      <c r="B1912" s="66">
        <f t="shared" si="40"/>
        <v>39342</v>
      </c>
      <c r="C1912">
        <v>9.7200000000000006</v>
      </c>
      <c r="D1912" s="1">
        <v>39342.535601851851</v>
      </c>
      <c r="E1912" s="66">
        <f t="shared" si="41"/>
        <v>39342</v>
      </c>
      <c r="F1912">
        <v>10.28</v>
      </c>
      <c r="H1912" s="66">
        <f t="shared" si="42"/>
        <v>39342</v>
      </c>
      <c r="I1912" s="46">
        <v>2.39</v>
      </c>
      <c r="J1912" s="46">
        <v>2.39</v>
      </c>
      <c r="Q1912" s="95">
        <v>39583</v>
      </c>
      <c r="R1912" s="93">
        <v>5.057500000000001</v>
      </c>
      <c r="T1912" s="95">
        <v>39583</v>
      </c>
      <c r="U1912" s="93">
        <v>3.9424999999999999</v>
      </c>
      <c r="W1912" s="95">
        <v>39583</v>
      </c>
      <c r="X1912" s="93">
        <v>2.902916666666667</v>
      </c>
    </row>
    <row r="1913" spans="1:24">
      <c r="A1913" s="1">
        <v>39342.660601851851</v>
      </c>
      <c r="B1913" s="66">
        <f t="shared" si="40"/>
        <v>39342</v>
      </c>
      <c r="C1913">
        <v>9.7200000000000006</v>
      </c>
      <c r="D1913" s="1">
        <v>39342.660601851851</v>
      </c>
      <c r="E1913" s="66">
        <f t="shared" si="41"/>
        <v>39342</v>
      </c>
      <c r="F1913">
        <v>10.28</v>
      </c>
      <c r="H1913" s="66">
        <f t="shared" si="42"/>
        <v>39342</v>
      </c>
      <c r="J1913" s="46">
        <v>2.3740178571428574</v>
      </c>
      <c r="Q1913" s="95">
        <v>39584</v>
      </c>
      <c r="R1913" s="93">
        <v>5.09</v>
      </c>
      <c r="T1913" s="95">
        <v>39584</v>
      </c>
      <c r="U1913" s="93">
        <v>3.7800000000000002</v>
      </c>
      <c r="W1913" s="95">
        <v>39584</v>
      </c>
      <c r="X1913" s="93">
        <v>2.9095833333333334</v>
      </c>
    </row>
    <row r="1914" spans="1:24">
      <c r="A1914" s="1">
        <v>39342.785601851851</v>
      </c>
      <c r="B1914" s="66">
        <f t="shared" si="40"/>
        <v>39342</v>
      </c>
      <c r="C1914">
        <v>9.7200000000000006</v>
      </c>
      <c r="D1914" s="1">
        <v>39342.785601851851</v>
      </c>
      <c r="E1914" s="66">
        <f t="shared" si="41"/>
        <v>39342</v>
      </c>
      <c r="F1914">
        <v>10.28</v>
      </c>
      <c r="H1914" s="66">
        <f t="shared" si="42"/>
        <v>39342</v>
      </c>
      <c r="J1914" s="46">
        <v>2.3580357142857142</v>
      </c>
      <c r="Q1914" s="95">
        <v>39585</v>
      </c>
      <c r="R1914" s="93">
        <v>5.15625</v>
      </c>
      <c r="T1914" s="95">
        <v>39585</v>
      </c>
      <c r="U1914" s="93">
        <v>4.24</v>
      </c>
      <c r="W1914" s="95">
        <v>39585</v>
      </c>
      <c r="X1914" s="93">
        <v>2.9162499999999998</v>
      </c>
    </row>
    <row r="1915" spans="1:24">
      <c r="A1915" s="1">
        <v>39342.910601851851</v>
      </c>
      <c r="B1915" s="66">
        <f t="shared" si="40"/>
        <v>39342</v>
      </c>
      <c r="C1915">
        <v>9.7200000000000006</v>
      </c>
      <c r="D1915" s="1">
        <v>39342.910601851851</v>
      </c>
      <c r="E1915" s="66">
        <f t="shared" si="41"/>
        <v>39342</v>
      </c>
      <c r="F1915">
        <v>10.28</v>
      </c>
      <c r="H1915" s="66">
        <f t="shared" si="42"/>
        <v>39342</v>
      </c>
      <c r="J1915" s="46">
        <v>2.3420535714285715</v>
      </c>
      <c r="Q1915" s="95">
        <v>39586</v>
      </c>
      <c r="R1915" s="93">
        <v>6.1174999999999997</v>
      </c>
      <c r="T1915" s="95">
        <v>39586</v>
      </c>
      <c r="U1915" s="93">
        <v>5.5549999999999997</v>
      </c>
      <c r="W1915" s="95">
        <v>39586</v>
      </c>
      <c r="X1915" s="93">
        <v>2.9229166666666666</v>
      </c>
    </row>
    <row r="1916" spans="1:24">
      <c r="A1916" s="1">
        <v>39343.035601851851</v>
      </c>
      <c r="B1916" s="66">
        <f t="shared" si="40"/>
        <v>39343</v>
      </c>
      <c r="C1916">
        <v>9.7200000000000006</v>
      </c>
      <c r="D1916" s="1">
        <v>39343.035601851851</v>
      </c>
      <c r="E1916" s="66">
        <f t="shared" si="41"/>
        <v>39343</v>
      </c>
      <c r="F1916">
        <v>10.28</v>
      </c>
      <c r="H1916" s="66">
        <f t="shared" si="42"/>
        <v>39343</v>
      </c>
      <c r="J1916" s="46">
        <v>2.3260714285714283</v>
      </c>
      <c r="Q1916" s="95">
        <v>39587</v>
      </c>
      <c r="R1916" s="93">
        <v>6.1499999999999995</v>
      </c>
      <c r="T1916" s="95">
        <v>39587</v>
      </c>
      <c r="U1916" s="93">
        <v>5.951249999999999</v>
      </c>
      <c r="W1916" s="95">
        <v>39587</v>
      </c>
      <c r="X1916" s="93">
        <v>2.9295833333333339</v>
      </c>
    </row>
    <row r="1917" spans="1:24">
      <c r="A1917" s="1">
        <v>39343.160601851851</v>
      </c>
      <c r="B1917" s="66">
        <f t="shared" si="40"/>
        <v>39343</v>
      </c>
      <c r="C1917">
        <v>9.7200000000000006</v>
      </c>
      <c r="D1917" s="1">
        <v>39343.160601851851</v>
      </c>
      <c r="E1917" s="66">
        <f t="shared" si="41"/>
        <v>39343</v>
      </c>
      <c r="F1917">
        <v>10.28</v>
      </c>
      <c r="H1917" s="66">
        <f t="shared" si="42"/>
        <v>39343</v>
      </c>
      <c r="J1917" s="46">
        <v>2.3100892857142856</v>
      </c>
      <c r="Q1917" s="95">
        <v>39588</v>
      </c>
      <c r="R1917" s="93">
        <v>6.1499999999999995</v>
      </c>
      <c r="T1917" s="95">
        <v>39588</v>
      </c>
      <c r="U1917" s="93">
        <v>5.8562500000000002</v>
      </c>
      <c r="W1917" s="95">
        <v>39588</v>
      </c>
      <c r="X1917" s="93">
        <v>2.9362500000000002</v>
      </c>
    </row>
    <row r="1918" spans="1:24">
      <c r="A1918" s="1">
        <v>39343.285601851851</v>
      </c>
      <c r="B1918" s="66">
        <f t="shared" si="40"/>
        <v>39343</v>
      </c>
      <c r="C1918">
        <v>9.7200000000000006</v>
      </c>
      <c r="D1918" s="1">
        <v>39343.285601851851</v>
      </c>
      <c r="E1918" s="66">
        <f t="shared" si="41"/>
        <v>39343</v>
      </c>
      <c r="F1918">
        <v>10.28</v>
      </c>
      <c r="H1918" s="66">
        <f t="shared" si="42"/>
        <v>39343</v>
      </c>
      <c r="J1918" s="46">
        <v>2.2941071428571429</v>
      </c>
      <c r="Q1918" s="95">
        <v>39589</v>
      </c>
      <c r="R1918" s="93">
        <v>6.3525</v>
      </c>
      <c r="T1918" s="95">
        <v>39589</v>
      </c>
      <c r="U1918" s="93">
        <v>5.89</v>
      </c>
      <c r="W1918" s="95">
        <v>39589</v>
      </c>
      <c r="X1918" s="93">
        <v>2.9429166666666666</v>
      </c>
    </row>
    <row r="1919" spans="1:24">
      <c r="A1919" s="1">
        <v>39343.410601851851</v>
      </c>
      <c r="B1919" s="66">
        <f t="shared" si="40"/>
        <v>39343</v>
      </c>
      <c r="C1919">
        <v>9.7200000000000006</v>
      </c>
      <c r="D1919" s="1">
        <v>39343.410601851851</v>
      </c>
      <c r="E1919" s="66">
        <f t="shared" si="41"/>
        <v>39343</v>
      </c>
      <c r="F1919">
        <v>10.28</v>
      </c>
      <c r="H1919" s="66">
        <f t="shared" si="42"/>
        <v>39343</v>
      </c>
      <c r="J1919" s="46">
        <v>2.2781249999999997</v>
      </c>
      <c r="Q1919" s="95">
        <v>39590</v>
      </c>
      <c r="R1919" s="93">
        <v>6.1499999999999995</v>
      </c>
      <c r="T1919" s="95">
        <v>39590</v>
      </c>
      <c r="U1919" s="93">
        <v>5.9225000000000003</v>
      </c>
      <c r="W1919" s="95">
        <v>39590</v>
      </c>
      <c r="X1919" s="93">
        <v>2.9495833333333339</v>
      </c>
    </row>
    <row r="1920" spans="1:24">
      <c r="A1920" s="1">
        <v>39343.535601851851</v>
      </c>
      <c r="B1920" s="66">
        <f t="shared" si="40"/>
        <v>39343</v>
      </c>
      <c r="C1920">
        <v>9.44</v>
      </c>
      <c r="D1920" s="1">
        <v>39343.535601851851</v>
      </c>
      <c r="E1920" s="66">
        <f t="shared" si="41"/>
        <v>39343</v>
      </c>
      <c r="F1920">
        <v>10.28</v>
      </c>
      <c r="H1920" s="66">
        <f t="shared" si="42"/>
        <v>39343</v>
      </c>
      <c r="J1920" s="46">
        <v>2.262142857142857</v>
      </c>
      <c r="Q1920" s="95">
        <v>39591</v>
      </c>
      <c r="R1920" s="93">
        <v>6.3525</v>
      </c>
      <c r="T1920" s="95">
        <v>39591</v>
      </c>
      <c r="U1920" s="93">
        <v>5.754999999999999</v>
      </c>
      <c r="W1920" s="95">
        <v>39591</v>
      </c>
      <c r="X1920" s="93">
        <v>2.9562500000000003</v>
      </c>
    </row>
    <row r="1921" spans="1:24">
      <c r="A1921" s="1">
        <v>39343.660601851851</v>
      </c>
      <c r="B1921" s="66">
        <f t="shared" si="40"/>
        <v>39343</v>
      </c>
      <c r="C1921">
        <v>9.44</v>
      </c>
      <c r="D1921" s="1">
        <v>39343.660601851851</v>
      </c>
      <c r="E1921" s="66">
        <f t="shared" si="41"/>
        <v>39343</v>
      </c>
      <c r="F1921">
        <v>10.28</v>
      </c>
      <c r="H1921" s="66">
        <f t="shared" si="42"/>
        <v>39343</v>
      </c>
      <c r="J1921" s="46">
        <v>2.2461607142857138</v>
      </c>
      <c r="Q1921" s="95">
        <v>39592</v>
      </c>
      <c r="R1921" s="93">
        <v>7.23</v>
      </c>
      <c r="T1921" s="95">
        <v>39592</v>
      </c>
      <c r="U1921" s="93">
        <v>5.7212500000000004</v>
      </c>
      <c r="W1921" s="95">
        <v>39592</v>
      </c>
      <c r="X1921" s="93">
        <v>2.9629166666666666</v>
      </c>
    </row>
    <row r="1922" spans="1:24">
      <c r="A1922" s="1">
        <v>39343.785601851851</v>
      </c>
      <c r="B1922" s="66">
        <f t="shared" si="40"/>
        <v>39343</v>
      </c>
      <c r="C1922">
        <v>9.44</v>
      </c>
      <c r="D1922" s="1">
        <v>39343.785601851851</v>
      </c>
      <c r="E1922" s="66">
        <f t="shared" si="41"/>
        <v>39343</v>
      </c>
      <c r="F1922">
        <v>10.28</v>
      </c>
      <c r="H1922" s="66">
        <f t="shared" si="42"/>
        <v>39343</v>
      </c>
      <c r="J1922" s="46">
        <v>2.2301785714285711</v>
      </c>
      <c r="Q1922" s="95">
        <v>39593</v>
      </c>
      <c r="R1922" s="93">
        <v>7.5362500000000008</v>
      </c>
      <c r="T1922" s="95">
        <v>39593</v>
      </c>
      <c r="U1922" s="93">
        <v>6.32125</v>
      </c>
      <c r="W1922" s="95">
        <v>39593</v>
      </c>
      <c r="X1922" s="93">
        <v>2.955177083333334</v>
      </c>
    </row>
    <row r="1923" spans="1:24">
      <c r="A1923" s="1">
        <v>39343.910601851851</v>
      </c>
      <c r="B1923" s="66">
        <f t="shared" si="40"/>
        <v>39343</v>
      </c>
      <c r="C1923">
        <v>9.44</v>
      </c>
      <c r="D1923" s="1">
        <v>39343.910601851851</v>
      </c>
      <c r="E1923" s="66">
        <f t="shared" si="41"/>
        <v>39343</v>
      </c>
      <c r="F1923">
        <v>10.28</v>
      </c>
      <c r="H1923" s="66">
        <f t="shared" si="42"/>
        <v>39343</v>
      </c>
      <c r="J1923" s="46">
        <v>2.2141964285714284</v>
      </c>
      <c r="Q1923" s="95">
        <v>39594</v>
      </c>
      <c r="R1923" s="93">
        <v>7.71</v>
      </c>
      <c r="T1923" s="95">
        <v>39594</v>
      </c>
      <c r="U1923" s="93">
        <v>6.7912499999999989</v>
      </c>
      <c r="W1923" s="95">
        <v>39594</v>
      </c>
      <c r="X1923" s="93">
        <v>2.8321875000000003</v>
      </c>
    </row>
    <row r="1924" spans="1:24">
      <c r="A1924" s="1">
        <v>39344.035601851851</v>
      </c>
      <c r="B1924" s="66">
        <f t="shared" si="40"/>
        <v>39344</v>
      </c>
      <c r="C1924">
        <v>9.44</v>
      </c>
      <c r="D1924" s="1">
        <v>39344.035601851851</v>
      </c>
      <c r="E1924" s="66">
        <f t="shared" si="41"/>
        <v>39344</v>
      </c>
      <c r="F1924">
        <v>10.28</v>
      </c>
      <c r="H1924" s="66">
        <f t="shared" si="42"/>
        <v>39344</v>
      </c>
      <c r="J1924" s="46">
        <v>2.1982142857142852</v>
      </c>
      <c r="Q1924" s="95">
        <v>39595</v>
      </c>
      <c r="R1924" s="93">
        <v>7.745000000000001</v>
      </c>
      <c r="T1924" s="95">
        <v>39595</v>
      </c>
      <c r="U1924" s="93">
        <v>6.6899999999999995</v>
      </c>
      <c r="W1924" s="95">
        <v>39595</v>
      </c>
      <c r="X1924" s="93">
        <v>2.6851875000000005</v>
      </c>
    </row>
    <row r="1925" spans="1:24">
      <c r="A1925" s="1">
        <v>39344.160601851851</v>
      </c>
      <c r="B1925" s="66">
        <f t="shared" si="40"/>
        <v>39344</v>
      </c>
      <c r="C1925">
        <v>9.44</v>
      </c>
      <c r="D1925" s="1">
        <v>39344.160601851851</v>
      </c>
      <c r="E1925" s="66">
        <f t="shared" si="41"/>
        <v>39344</v>
      </c>
      <c r="F1925">
        <v>10.28</v>
      </c>
      <c r="H1925" s="66">
        <f t="shared" si="42"/>
        <v>39344</v>
      </c>
      <c r="J1925" s="46">
        <v>2.1822321428571425</v>
      </c>
      <c r="Q1925" s="95">
        <v>39596</v>
      </c>
      <c r="R1925" s="93">
        <v>7.9487499999999986</v>
      </c>
      <c r="T1925" s="95">
        <v>39596</v>
      </c>
      <c r="U1925" s="93">
        <v>6.6899999999999995</v>
      </c>
      <c r="W1925" s="95">
        <v>39596</v>
      </c>
      <c r="X1925" s="93">
        <v>2.5381875000000003</v>
      </c>
    </row>
    <row r="1926" spans="1:24">
      <c r="A1926" s="1">
        <v>39344.285601851851</v>
      </c>
      <c r="B1926" s="66">
        <f t="shared" si="40"/>
        <v>39344</v>
      </c>
      <c r="C1926">
        <v>9.44</v>
      </c>
      <c r="D1926" s="1">
        <v>39344.285601851851</v>
      </c>
      <c r="E1926" s="66">
        <f t="shared" si="41"/>
        <v>39344</v>
      </c>
      <c r="F1926">
        <v>10.28</v>
      </c>
      <c r="H1926" s="66">
        <f t="shared" si="42"/>
        <v>39344</v>
      </c>
      <c r="J1926" s="46">
        <v>2.1662499999999993</v>
      </c>
      <c r="Q1926" s="95">
        <v>39597</v>
      </c>
      <c r="R1926" s="93">
        <v>8.0499999999999989</v>
      </c>
      <c r="T1926" s="95">
        <v>39597</v>
      </c>
      <c r="U1926" s="93">
        <v>6.6899999999999995</v>
      </c>
      <c r="W1926" s="95">
        <v>39597</v>
      </c>
      <c r="X1926" s="93">
        <v>2.3911875000000005</v>
      </c>
    </row>
    <row r="1927" spans="1:24">
      <c r="A1927" s="1">
        <v>39344.410601851851</v>
      </c>
      <c r="B1927" s="66">
        <f t="shared" si="40"/>
        <v>39344</v>
      </c>
      <c r="C1927">
        <v>9.44</v>
      </c>
      <c r="D1927" s="1">
        <v>39344.410601851851</v>
      </c>
      <c r="E1927" s="66">
        <f t="shared" si="41"/>
        <v>39344</v>
      </c>
      <c r="F1927">
        <v>10.28</v>
      </c>
      <c r="H1927" s="66">
        <f t="shared" si="42"/>
        <v>39344</v>
      </c>
      <c r="J1927" s="46">
        <v>2.1502678571428566</v>
      </c>
      <c r="Q1927" s="95">
        <v>39598</v>
      </c>
      <c r="R1927" s="93">
        <v>8.4250000000000007</v>
      </c>
      <c r="T1927" s="95">
        <v>39598</v>
      </c>
      <c r="U1927" s="93">
        <v>6.6899999999999995</v>
      </c>
      <c r="W1927" s="95">
        <v>39598</v>
      </c>
      <c r="X1927" s="93">
        <v>2.2441875000000002</v>
      </c>
    </row>
    <row r="1928" spans="1:24">
      <c r="A1928" s="1">
        <v>39344.535601851851</v>
      </c>
      <c r="B1928" s="66">
        <f t="shared" si="40"/>
        <v>39344</v>
      </c>
      <c r="C1928">
        <v>9.44</v>
      </c>
      <c r="D1928" s="1">
        <v>39344.535601851851</v>
      </c>
      <c r="E1928" s="66">
        <f t="shared" si="41"/>
        <v>39344</v>
      </c>
      <c r="F1928">
        <v>10.28</v>
      </c>
      <c r="H1928" s="66">
        <f t="shared" si="42"/>
        <v>39344</v>
      </c>
      <c r="J1928" s="46">
        <v>2.1342857142857139</v>
      </c>
      <c r="Q1928" s="95">
        <v>39599</v>
      </c>
      <c r="R1928" s="93">
        <v>9.6174999999999997</v>
      </c>
      <c r="T1928" s="95">
        <v>39599</v>
      </c>
      <c r="U1928" s="93">
        <v>6.6899999999999995</v>
      </c>
      <c r="W1928" s="95">
        <v>39599</v>
      </c>
      <c r="X1928" s="93">
        <v>2.0971875000000004</v>
      </c>
    </row>
    <row r="1929" spans="1:24">
      <c r="A1929" s="1">
        <v>39344.660601851851</v>
      </c>
      <c r="B1929" s="66">
        <f t="shared" si="40"/>
        <v>39344</v>
      </c>
      <c r="C1929">
        <v>9.44</v>
      </c>
      <c r="D1929" s="1">
        <v>39344.660601851851</v>
      </c>
      <c r="E1929" s="66">
        <f t="shared" si="41"/>
        <v>39344</v>
      </c>
      <c r="F1929">
        <v>10.28</v>
      </c>
      <c r="H1929" s="66">
        <f t="shared" si="42"/>
        <v>39344</v>
      </c>
      <c r="J1929" s="46">
        <v>2.1183035714285707</v>
      </c>
      <c r="Q1929" s="95">
        <v>39600</v>
      </c>
      <c r="R1929" s="93">
        <v>10.649999999999999</v>
      </c>
      <c r="T1929" s="95">
        <v>39600</v>
      </c>
      <c r="U1929" s="93">
        <v>6.6899999999999995</v>
      </c>
      <c r="W1929" s="95">
        <v>39600</v>
      </c>
      <c r="X1929" s="93">
        <v>1.9501875000000004</v>
      </c>
    </row>
    <row r="1930" spans="1:24">
      <c r="A1930" s="1">
        <v>39344.785601851851</v>
      </c>
      <c r="B1930" s="66">
        <f t="shared" si="40"/>
        <v>39344</v>
      </c>
      <c r="C1930">
        <v>9.15</v>
      </c>
      <c r="D1930" s="1">
        <v>39344.785601851851</v>
      </c>
      <c r="E1930" s="66">
        <f t="shared" si="41"/>
        <v>39344</v>
      </c>
      <c r="F1930">
        <v>10.28</v>
      </c>
      <c r="H1930" s="66">
        <f t="shared" si="42"/>
        <v>39344</v>
      </c>
      <c r="J1930" s="46">
        <v>2.102321428571428</v>
      </c>
      <c r="Q1930" s="95">
        <v>39601</v>
      </c>
      <c r="R1930" s="93">
        <v>9.9712499999999995</v>
      </c>
      <c r="T1930" s="95">
        <v>39601</v>
      </c>
      <c r="U1930" s="93">
        <v>6.8925000000000001</v>
      </c>
      <c r="W1930" s="95">
        <v>39601</v>
      </c>
      <c r="X1930" s="93">
        <v>1.8031875000000002</v>
      </c>
    </row>
    <row r="1931" spans="1:24">
      <c r="A1931" s="1">
        <v>39344.910601851851</v>
      </c>
      <c r="B1931" s="66">
        <f t="shared" si="40"/>
        <v>39344</v>
      </c>
      <c r="C1931">
        <v>9.15</v>
      </c>
      <c r="D1931" s="1">
        <v>39344.910601851851</v>
      </c>
      <c r="E1931" s="66">
        <f t="shared" si="41"/>
        <v>39344</v>
      </c>
      <c r="F1931">
        <v>10.28</v>
      </c>
      <c r="H1931" s="66">
        <f t="shared" si="42"/>
        <v>39344</v>
      </c>
      <c r="J1931" s="46">
        <v>2.0863392857142848</v>
      </c>
      <c r="Q1931" s="95">
        <v>39602</v>
      </c>
      <c r="R1931" s="93">
        <v>8.8787500000000019</v>
      </c>
      <c r="T1931" s="95">
        <v>39602</v>
      </c>
      <c r="U1931" s="93">
        <v>7.3650000000000002</v>
      </c>
      <c r="W1931" s="95">
        <v>39602</v>
      </c>
      <c r="X1931" s="93">
        <v>1.6561875000000004</v>
      </c>
    </row>
    <row r="1932" spans="1:24">
      <c r="A1932" s="1">
        <v>39345.035601851851</v>
      </c>
      <c r="B1932" s="66">
        <f t="shared" si="40"/>
        <v>39345</v>
      </c>
      <c r="C1932">
        <v>9.15</v>
      </c>
      <c r="D1932" s="1">
        <v>39345.035601851851</v>
      </c>
      <c r="E1932" s="66">
        <f t="shared" si="41"/>
        <v>39345</v>
      </c>
      <c r="F1932">
        <v>10.28</v>
      </c>
      <c r="H1932" s="66">
        <f t="shared" si="42"/>
        <v>39345</v>
      </c>
      <c r="J1932" s="46">
        <v>2.0703571428571421</v>
      </c>
      <c r="Q1932" s="95">
        <v>39603</v>
      </c>
      <c r="R1932" s="93">
        <v>9.9525000000000006</v>
      </c>
      <c r="T1932" s="95">
        <v>39603</v>
      </c>
      <c r="U1932" s="93">
        <v>7.5600000000000014</v>
      </c>
      <c r="W1932" s="95">
        <v>39603</v>
      </c>
      <c r="X1932" s="93">
        <v>1.5252008928571432</v>
      </c>
    </row>
    <row r="1933" spans="1:24">
      <c r="A1933" s="1">
        <v>39345.160601851851</v>
      </c>
      <c r="B1933" s="66">
        <f t="shared" si="40"/>
        <v>39345</v>
      </c>
      <c r="C1933">
        <v>9.15</v>
      </c>
      <c r="D1933" s="1">
        <v>39345.160601851851</v>
      </c>
      <c r="E1933" s="66">
        <f t="shared" si="41"/>
        <v>39345</v>
      </c>
      <c r="F1933">
        <v>10.28</v>
      </c>
      <c r="H1933" s="66">
        <f t="shared" si="42"/>
        <v>39345</v>
      </c>
      <c r="J1933" s="46">
        <v>2.0543749999999994</v>
      </c>
      <c r="Q1933" s="95">
        <v>39604</v>
      </c>
      <c r="R1933" s="93">
        <v>11.299999999999999</v>
      </c>
      <c r="T1933" s="95">
        <v>39604</v>
      </c>
      <c r="U1933" s="93">
        <v>10.241249999999999</v>
      </c>
      <c r="W1933" s="95">
        <v>39604</v>
      </c>
      <c r="X1933" s="93">
        <v>1.5223214285714288</v>
      </c>
    </row>
    <row r="1934" spans="1:24">
      <c r="A1934" s="1">
        <v>39345.285601851851</v>
      </c>
      <c r="B1934" s="66">
        <f t="shared" si="40"/>
        <v>39345</v>
      </c>
      <c r="C1934">
        <v>9.15</v>
      </c>
      <c r="D1934" s="1">
        <v>39345.285601851851</v>
      </c>
      <c r="E1934" s="66">
        <f t="shared" si="41"/>
        <v>39345</v>
      </c>
      <c r="F1934">
        <v>10.28</v>
      </c>
      <c r="H1934" s="66">
        <f t="shared" si="42"/>
        <v>39345</v>
      </c>
      <c r="J1934" s="46">
        <v>2.0383928571428562</v>
      </c>
      <c r="Q1934" s="95">
        <v>39605</v>
      </c>
      <c r="R1934" s="93">
        <v>11.299999999999999</v>
      </c>
      <c r="T1934" s="95">
        <v>39605</v>
      </c>
      <c r="U1934" s="93">
        <v>10.35375</v>
      </c>
      <c r="W1934" s="95">
        <v>39605</v>
      </c>
      <c r="X1934" s="93">
        <v>1.5461309523809526</v>
      </c>
    </row>
    <row r="1935" spans="1:24">
      <c r="A1935" s="1">
        <v>39345.410601851851</v>
      </c>
      <c r="B1935" s="66">
        <f t="shared" si="40"/>
        <v>39345</v>
      </c>
      <c r="C1935">
        <v>9.15</v>
      </c>
      <c r="D1935" s="1">
        <v>39345.410601851851</v>
      </c>
      <c r="E1935" s="66">
        <f t="shared" si="41"/>
        <v>39345</v>
      </c>
      <c r="F1935">
        <v>10.28</v>
      </c>
      <c r="H1935" s="66">
        <f t="shared" si="42"/>
        <v>39345</v>
      </c>
      <c r="J1935" s="46">
        <v>2.0224107142857135</v>
      </c>
      <c r="Q1935" s="95">
        <v>39606</v>
      </c>
      <c r="R1935" s="93">
        <v>11.299999999999999</v>
      </c>
      <c r="T1935" s="95">
        <v>39606</v>
      </c>
      <c r="U1935" s="93">
        <v>9.8249999999999993</v>
      </c>
      <c r="W1935" s="95">
        <v>39606</v>
      </c>
      <c r="X1935" s="93">
        <v>1.5699404761904763</v>
      </c>
    </row>
    <row r="1936" spans="1:24">
      <c r="A1936" s="1">
        <v>39345.535601851851</v>
      </c>
      <c r="B1936" s="66">
        <f t="shared" si="40"/>
        <v>39345</v>
      </c>
      <c r="C1936">
        <v>9.15</v>
      </c>
      <c r="D1936" s="1">
        <v>39345.535601851851</v>
      </c>
      <c r="E1936" s="66">
        <f t="shared" si="41"/>
        <v>39345</v>
      </c>
      <c r="F1936">
        <v>10.28</v>
      </c>
      <c r="H1936" s="66">
        <f t="shared" si="42"/>
        <v>39345</v>
      </c>
      <c r="J1936" s="46">
        <v>2.0064285714285708</v>
      </c>
      <c r="Q1936" s="95">
        <v>39607</v>
      </c>
      <c r="R1936" s="93">
        <v>11.299999999999999</v>
      </c>
      <c r="T1936" s="95">
        <v>39607</v>
      </c>
      <c r="U1936" s="93">
        <v>9.2587499999999991</v>
      </c>
      <c r="W1936" s="95">
        <v>39607</v>
      </c>
      <c r="X1936" s="93">
        <v>1.5937500000000002</v>
      </c>
    </row>
    <row r="1937" spans="1:24">
      <c r="A1937" s="1">
        <v>39345.660601851851</v>
      </c>
      <c r="B1937" s="66">
        <f t="shared" si="40"/>
        <v>39345</v>
      </c>
      <c r="C1937">
        <v>8.8800000000000008</v>
      </c>
      <c r="D1937" s="1">
        <v>39345.660601851851</v>
      </c>
      <c r="E1937" s="66">
        <f t="shared" si="41"/>
        <v>39345</v>
      </c>
      <c r="F1937">
        <v>10.28</v>
      </c>
      <c r="H1937" s="66">
        <f t="shared" si="42"/>
        <v>39345</v>
      </c>
      <c r="J1937" s="46">
        <v>1.9904464285714276</v>
      </c>
      <c r="Q1937" s="95">
        <v>39608</v>
      </c>
      <c r="R1937" s="93">
        <v>12.147499999999999</v>
      </c>
      <c r="T1937" s="95">
        <v>39608</v>
      </c>
      <c r="U1937" s="93">
        <v>9.7212499999999995</v>
      </c>
      <c r="W1937" s="95">
        <v>39608</v>
      </c>
      <c r="X1937" s="93">
        <v>1.6175595238095239</v>
      </c>
    </row>
    <row r="1938" spans="1:24">
      <c r="A1938" s="1">
        <v>39345.785601851851</v>
      </c>
      <c r="B1938" s="66">
        <f t="shared" si="40"/>
        <v>39345</v>
      </c>
      <c r="C1938">
        <v>8.8800000000000008</v>
      </c>
      <c r="D1938" s="1">
        <v>39345.785601851851</v>
      </c>
      <c r="E1938" s="66">
        <f t="shared" si="41"/>
        <v>39345</v>
      </c>
      <c r="F1938">
        <v>10.28</v>
      </c>
      <c r="H1938" s="66">
        <f t="shared" si="42"/>
        <v>39345</v>
      </c>
      <c r="J1938" s="46">
        <v>1.9744642857142847</v>
      </c>
      <c r="Q1938" s="95">
        <v>39609</v>
      </c>
      <c r="R1938" s="93">
        <v>11.828749999999999</v>
      </c>
      <c r="T1938" s="95">
        <v>39609</v>
      </c>
      <c r="U1938" s="93">
        <v>9.9649999999999999</v>
      </c>
      <c r="W1938" s="95">
        <v>39609</v>
      </c>
      <c r="X1938" s="93">
        <v>1.6413690476190477</v>
      </c>
    </row>
    <row r="1939" spans="1:24">
      <c r="A1939" s="1">
        <v>39345.910601851851</v>
      </c>
      <c r="B1939" s="66">
        <f t="shared" si="40"/>
        <v>39345</v>
      </c>
      <c r="C1939">
        <v>8.8800000000000008</v>
      </c>
      <c r="D1939" s="1">
        <v>39345.910601851851</v>
      </c>
      <c r="E1939" s="66">
        <f t="shared" si="41"/>
        <v>39345</v>
      </c>
      <c r="F1939">
        <v>10.28</v>
      </c>
      <c r="H1939" s="66">
        <f t="shared" si="42"/>
        <v>39345</v>
      </c>
      <c r="J1939" s="46">
        <v>1.9584821428571417</v>
      </c>
      <c r="Q1939" s="95">
        <v>39610</v>
      </c>
      <c r="R1939" s="93">
        <v>11.321249999999999</v>
      </c>
      <c r="T1939" s="95">
        <v>39610</v>
      </c>
      <c r="U1939" s="93">
        <v>9.9649999999999999</v>
      </c>
      <c r="W1939" s="95">
        <v>39610</v>
      </c>
      <c r="X1939" s="93">
        <v>1.6651785714285714</v>
      </c>
    </row>
    <row r="1940" spans="1:24">
      <c r="A1940" s="1">
        <v>39346.035601851851</v>
      </c>
      <c r="B1940" s="66">
        <f t="shared" si="40"/>
        <v>39346</v>
      </c>
      <c r="C1940">
        <v>8.8800000000000008</v>
      </c>
      <c r="D1940" s="1">
        <v>39346.035601851851</v>
      </c>
      <c r="E1940" s="66">
        <f t="shared" si="41"/>
        <v>39346</v>
      </c>
      <c r="F1940">
        <v>10.28</v>
      </c>
      <c r="H1940" s="66">
        <f t="shared" si="42"/>
        <v>39346</v>
      </c>
      <c r="J1940" s="46">
        <v>1.942499999999999</v>
      </c>
      <c r="Q1940" s="95">
        <v>39611</v>
      </c>
      <c r="R1940" s="93">
        <v>11.067499999999999</v>
      </c>
      <c r="T1940" s="95">
        <v>39611</v>
      </c>
      <c r="U1940" s="93">
        <v>10.21125</v>
      </c>
      <c r="W1940" s="95">
        <v>39611</v>
      </c>
      <c r="X1940" s="93">
        <v>1.6889880952380951</v>
      </c>
    </row>
    <row r="1941" spans="1:24">
      <c r="A1941" s="1">
        <v>39346.160601851851</v>
      </c>
      <c r="B1941" s="66">
        <f t="shared" si="40"/>
        <v>39346</v>
      </c>
      <c r="C1941">
        <v>8.8800000000000008</v>
      </c>
      <c r="D1941" s="1">
        <v>39346.160601851851</v>
      </c>
      <c r="E1941" s="66">
        <f t="shared" si="41"/>
        <v>39346</v>
      </c>
      <c r="F1941">
        <v>10</v>
      </c>
      <c r="H1941" s="66">
        <f t="shared" si="42"/>
        <v>39346</v>
      </c>
      <c r="J1941" s="46">
        <v>1.9265178571428561</v>
      </c>
      <c r="Q1941" s="95">
        <v>39612</v>
      </c>
      <c r="R1941" s="93">
        <v>10.849999999999998</v>
      </c>
      <c r="T1941" s="95">
        <v>39612</v>
      </c>
      <c r="U1941" s="93">
        <v>10.4975</v>
      </c>
      <c r="W1941" s="95">
        <v>39612</v>
      </c>
      <c r="X1941" s="93">
        <v>1.7127976190476191</v>
      </c>
    </row>
    <row r="1942" spans="1:24">
      <c r="A1942" s="1">
        <v>39346.285601851851</v>
      </c>
      <c r="B1942" s="66">
        <f t="shared" si="40"/>
        <v>39346</v>
      </c>
      <c r="C1942">
        <v>8.8800000000000008</v>
      </c>
      <c r="D1942" s="1">
        <v>39346.285601851851</v>
      </c>
      <c r="E1942" s="66">
        <f t="shared" si="41"/>
        <v>39346</v>
      </c>
      <c r="F1942">
        <v>10</v>
      </c>
      <c r="H1942" s="66">
        <f t="shared" si="42"/>
        <v>39346</v>
      </c>
      <c r="J1942" s="46">
        <v>1.9105357142857131</v>
      </c>
      <c r="Q1942" s="95">
        <v>39613</v>
      </c>
      <c r="R1942" s="93">
        <v>10.814999999999998</v>
      </c>
      <c r="T1942" s="95">
        <v>39613</v>
      </c>
      <c r="U1942" s="93">
        <v>10.244999999999999</v>
      </c>
      <c r="W1942" s="95">
        <v>39613</v>
      </c>
      <c r="X1942" s="93">
        <v>1.7366071428571428</v>
      </c>
    </row>
    <row r="1943" spans="1:24">
      <c r="A1943" s="1">
        <v>39346.410601851851</v>
      </c>
      <c r="B1943" s="66">
        <f t="shared" si="40"/>
        <v>39346</v>
      </c>
      <c r="C1943">
        <v>8.8800000000000008</v>
      </c>
      <c r="D1943" s="1">
        <v>39346.410601851851</v>
      </c>
      <c r="E1943" s="66">
        <f t="shared" si="41"/>
        <v>39346</v>
      </c>
      <c r="F1943">
        <v>10.28</v>
      </c>
      <c r="H1943" s="66">
        <f t="shared" si="42"/>
        <v>39346</v>
      </c>
      <c r="J1943" s="46">
        <v>1.8945535714285702</v>
      </c>
      <c r="Q1943" s="95">
        <v>39614</v>
      </c>
      <c r="R1943" s="93">
        <v>10.57</v>
      </c>
      <c r="T1943" s="95">
        <v>39614</v>
      </c>
      <c r="U1943" s="93">
        <v>9.754999999999999</v>
      </c>
      <c r="W1943" s="95">
        <v>39614</v>
      </c>
      <c r="X1943" s="93">
        <v>1.7604166666666665</v>
      </c>
    </row>
    <row r="1944" spans="1:24">
      <c r="A1944" s="1">
        <v>39346.535601851851</v>
      </c>
      <c r="B1944" s="66">
        <f t="shared" si="40"/>
        <v>39346</v>
      </c>
      <c r="C1944">
        <v>8.8800000000000008</v>
      </c>
      <c r="D1944" s="1">
        <v>39346.535601851851</v>
      </c>
      <c r="E1944" s="66">
        <f t="shared" si="41"/>
        <v>39346</v>
      </c>
      <c r="F1944">
        <v>10.28</v>
      </c>
      <c r="H1944" s="66">
        <f t="shared" si="42"/>
        <v>39346</v>
      </c>
      <c r="J1944" s="46">
        <v>1.8785714285714272</v>
      </c>
      <c r="Q1944" s="95">
        <v>39615</v>
      </c>
      <c r="R1944" s="93">
        <v>10.57</v>
      </c>
      <c r="T1944" s="95">
        <v>39615</v>
      </c>
      <c r="U1944" s="93">
        <v>9.6150000000000002</v>
      </c>
      <c r="W1944" s="95">
        <v>39615</v>
      </c>
      <c r="X1944" s="93">
        <v>1.7842261904761902</v>
      </c>
    </row>
    <row r="1945" spans="1:24">
      <c r="A1945" s="1">
        <v>39346.660601851851</v>
      </c>
      <c r="B1945" s="66">
        <f t="shared" si="40"/>
        <v>39346</v>
      </c>
      <c r="C1945">
        <v>8.6</v>
      </c>
      <c r="D1945" s="1">
        <v>39346.660601851851</v>
      </c>
      <c r="E1945" s="66">
        <f t="shared" si="41"/>
        <v>39346</v>
      </c>
      <c r="F1945">
        <v>10.28</v>
      </c>
      <c r="H1945" s="66">
        <f t="shared" si="42"/>
        <v>39346</v>
      </c>
      <c r="J1945" s="46">
        <v>1.8625892857142845</v>
      </c>
      <c r="Q1945" s="95">
        <v>39616</v>
      </c>
      <c r="R1945" s="93">
        <v>10.57</v>
      </c>
      <c r="T1945" s="95">
        <v>39616</v>
      </c>
      <c r="U1945" s="93">
        <v>9.7899999999999991</v>
      </c>
      <c r="W1945" s="95">
        <v>39616</v>
      </c>
      <c r="X1945" s="93">
        <v>1.808035714285714</v>
      </c>
    </row>
    <row r="1946" spans="1:24">
      <c r="A1946" s="1">
        <v>39346.785601851851</v>
      </c>
      <c r="B1946" s="66">
        <f t="shared" si="40"/>
        <v>39346</v>
      </c>
      <c r="C1946">
        <v>8.6</v>
      </c>
      <c r="D1946" s="1">
        <v>39346.785601851851</v>
      </c>
      <c r="E1946" s="66">
        <f t="shared" si="41"/>
        <v>39346</v>
      </c>
      <c r="F1946">
        <v>10.28</v>
      </c>
      <c r="H1946" s="66">
        <f t="shared" si="42"/>
        <v>39346</v>
      </c>
      <c r="J1946" s="46">
        <v>1.8466071428571416</v>
      </c>
      <c r="Q1946" s="95">
        <v>39617</v>
      </c>
      <c r="R1946" s="93">
        <v>10.57</v>
      </c>
      <c r="T1946" s="95">
        <v>39617</v>
      </c>
      <c r="U1946" s="93">
        <v>10</v>
      </c>
      <c r="W1946" s="95">
        <v>39617</v>
      </c>
      <c r="X1946" s="93">
        <v>1.8318452380952377</v>
      </c>
    </row>
    <row r="1947" spans="1:24">
      <c r="A1947" s="1">
        <v>39346.910601851851</v>
      </c>
      <c r="B1947" s="66">
        <f t="shared" si="40"/>
        <v>39346</v>
      </c>
      <c r="C1947">
        <v>8.6</v>
      </c>
      <c r="D1947" s="1">
        <v>39346.910601851851</v>
      </c>
      <c r="E1947" s="66">
        <f t="shared" si="41"/>
        <v>39346</v>
      </c>
      <c r="F1947">
        <v>10.28</v>
      </c>
      <c r="H1947" s="66">
        <f t="shared" si="42"/>
        <v>39346</v>
      </c>
      <c r="J1947" s="46">
        <v>1.8306249999999986</v>
      </c>
      <c r="Q1947" s="95">
        <v>39618</v>
      </c>
      <c r="R1947" s="93">
        <v>10.639999999999999</v>
      </c>
      <c r="T1947" s="95">
        <v>39618</v>
      </c>
      <c r="U1947" s="93">
        <v>10</v>
      </c>
      <c r="W1947" s="95">
        <v>39618</v>
      </c>
      <c r="X1947" s="93">
        <v>1.8556547619047614</v>
      </c>
    </row>
    <row r="1948" spans="1:24">
      <c r="A1948" s="1">
        <v>39347.035601851851</v>
      </c>
      <c r="B1948" s="66">
        <f t="shared" si="40"/>
        <v>39347</v>
      </c>
      <c r="C1948">
        <v>8.6</v>
      </c>
      <c r="D1948" s="1">
        <v>39347.035601851851</v>
      </c>
      <c r="E1948" s="66">
        <f t="shared" si="41"/>
        <v>39347</v>
      </c>
      <c r="F1948">
        <v>10.28</v>
      </c>
      <c r="H1948" s="66">
        <f t="shared" si="42"/>
        <v>39347</v>
      </c>
      <c r="J1948" s="46">
        <v>1.8146428571428559</v>
      </c>
      <c r="Q1948" s="95">
        <v>39619</v>
      </c>
      <c r="R1948" s="93">
        <v>10.849999999999998</v>
      </c>
      <c r="T1948" s="95">
        <v>39619</v>
      </c>
      <c r="U1948" s="93">
        <v>10.175000000000001</v>
      </c>
      <c r="W1948" s="95">
        <v>39619</v>
      </c>
      <c r="X1948" s="93">
        <v>1.8794642857142851</v>
      </c>
    </row>
    <row r="1949" spans="1:24">
      <c r="A1949" s="1">
        <v>39347.160601851851</v>
      </c>
      <c r="B1949" s="66">
        <f t="shared" si="40"/>
        <v>39347</v>
      </c>
      <c r="C1949">
        <v>8.6</v>
      </c>
      <c r="D1949" s="1">
        <v>39347.160601851851</v>
      </c>
      <c r="E1949" s="66">
        <f t="shared" si="41"/>
        <v>39347</v>
      </c>
      <c r="F1949">
        <v>10</v>
      </c>
      <c r="H1949" s="66">
        <f t="shared" si="42"/>
        <v>39347</v>
      </c>
      <c r="J1949" s="46">
        <v>1.7986607142857127</v>
      </c>
      <c r="Q1949" s="95">
        <v>39620</v>
      </c>
      <c r="R1949" s="93">
        <v>10.95875</v>
      </c>
      <c r="T1949" s="95">
        <v>39620</v>
      </c>
      <c r="U1949" s="93">
        <v>10</v>
      </c>
      <c r="W1949" s="95">
        <v>39620</v>
      </c>
      <c r="X1949" s="93">
        <v>1.9032738095238091</v>
      </c>
    </row>
    <row r="1950" spans="1:24">
      <c r="A1950" s="1">
        <v>39347.285601851851</v>
      </c>
      <c r="B1950" s="66">
        <f t="shared" si="40"/>
        <v>39347</v>
      </c>
      <c r="C1950">
        <v>8.6</v>
      </c>
      <c r="D1950" s="1">
        <v>39347.285601851851</v>
      </c>
      <c r="E1950" s="66">
        <f t="shared" si="41"/>
        <v>39347</v>
      </c>
      <c r="F1950">
        <v>10.28</v>
      </c>
      <c r="H1950" s="66">
        <f t="shared" si="42"/>
        <v>39347</v>
      </c>
      <c r="J1950" s="46">
        <v>1.78267857142857</v>
      </c>
      <c r="Q1950" s="95">
        <v>39621</v>
      </c>
      <c r="R1950" s="93">
        <v>11.14</v>
      </c>
      <c r="T1950" s="95">
        <v>39621</v>
      </c>
      <c r="U1950" s="93">
        <v>10</v>
      </c>
      <c r="W1950" s="95">
        <v>39621</v>
      </c>
      <c r="X1950" s="93">
        <v>1.9270833333333326</v>
      </c>
    </row>
    <row r="1951" spans="1:24">
      <c r="A1951" s="1">
        <v>39347.410601851851</v>
      </c>
      <c r="B1951" s="66">
        <f t="shared" si="40"/>
        <v>39347</v>
      </c>
      <c r="C1951">
        <v>8.6</v>
      </c>
      <c r="D1951" s="1">
        <v>39347.410601851851</v>
      </c>
      <c r="E1951" s="66">
        <f t="shared" si="41"/>
        <v>39347</v>
      </c>
      <c r="F1951">
        <v>10</v>
      </c>
      <c r="H1951" s="66">
        <f t="shared" si="42"/>
        <v>39347</v>
      </c>
      <c r="J1951" s="46">
        <v>1.7666964285714271</v>
      </c>
      <c r="Q1951" s="95">
        <v>39622</v>
      </c>
      <c r="R1951" s="93">
        <v>11.212500000000002</v>
      </c>
      <c r="T1951" s="95">
        <v>39622</v>
      </c>
      <c r="U1951" s="93">
        <v>10.387499999999999</v>
      </c>
      <c r="W1951" s="95">
        <v>39622</v>
      </c>
      <c r="X1951" s="93">
        <v>1.9508928571428565</v>
      </c>
    </row>
    <row r="1952" spans="1:24">
      <c r="A1952" s="1">
        <v>39347.535601851851</v>
      </c>
      <c r="B1952" s="66">
        <f t="shared" si="40"/>
        <v>39347</v>
      </c>
      <c r="C1952">
        <v>8.6</v>
      </c>
      <c r="D1952" s="1">
        <v>39347.535601851851</v>
      </c>
      <c r="E1952" s="66">
        <f t="shared" si="41"/>
        <v>39347</v>
      </c>
      <c r="F1952">
        <v>10</v>
      </c>
      <c r="H1952" s="66">
        <f t="shared" si="42"/>
        <v>39347</v>
      </c>
      <c r="J1952" s="46">
        <v>1.7507142857142841</v>
      </c>
      <c r="Q1952" s="95">
        <v>39623</v>
      </c>
      <c r="R1952" s="93">
        <v>11.43</v>
      </c>
      <c r="T1952" s="95">
        <v>39623</v>
      </c>
      <c r="U1952" s="93">
        <v>10.317500000000001</v>
      </c>
      <c r="W1952" s="95">
        <v>39623</v>
      </c>
      <c r="X1952" s="93">
        <v>1.97470238095238</v>
      </c>
    </row>
    <row r="1953" spans="1:24">
      <c r="A1953" s="1">
        <v>39347.660601851851</v>
      </c>
      <c r="B1953" s="66">
        <f t="shared" si="40"/>
        <v>39347</v>
      </c>
      <c r="C1953">
        <v>8.6</v>
      </c>
      <c r="D1953" s="1">
        <v>39347.660601851851</v>
      </c>
      <c r="E1953" s="66">
        <f t="shared" si="41"/>
        <v>39347</v>
      </c>
      <c r="F1953">
        <v>10</v>
      </c>
      <c r="H1953" s="66">
        <f t="shared" si="42"/>
        <v>39347</v>
      </c>
      <c r="J1953" s="46">
        <v>1.7347321428571414</v>
      </c>
      <c r="Q1953" s="95">
        <v>39624</v>
      </c>
      <c r="R1953" s="93">
        <v>11.43</v>
      </c>
      <c r="T1953" s="95">
        <v>39624</v>
      </c>
      <c r="U1953" s="93">
        <v>10.675000000000001</v>
      </c>
      <c r="W1953" s="95">
        <v>39624</v>
      </c>
      <c r="X1953" s="93">
        <v>1.980744047619047</v>
      </c>
    </row>
    <row r="1954" spans="1:24">
      <c r="A1954" s="1">
        <v>39347.785601851851</v>
      </c>
      <c r="B1954" s="66">
        <f t="shared" si="40"/>
        <v>39347</v>
      </c>
      <c r="C1954">
        <v>8.6</v>
      </c>
      <c r="D1954" s="1">
        <v>39347.785601851851</v>
      </c>
      <c r="E1954" s="66">
        <f t="shared" si="41"/>
        <v>39347</v>
      </c>
      <c r="F1954">
        <v>10</v>
      </c>
      <c r="H1954" s="66">
        <f t="shared" si="42"/>
        <v>39347</v>
      </c>
      <c r="J1954" s="46">
        <v>1.7187499999999982</v>
      </c>
      <c r="Q1954" s="95">
        <v>39625</v>
      </c>
      <c r="R1954" s="93">
        <v>11.43</v>
      </c>
      <c r="T1954" s="95">
        <v>39625</v>
      </c>
      <c r="U1954" s="93">
        <v>10.49625</v>
      </c>
      <c r="W1954" s="95">
        <v>39625</v>
      </c>
      <c r="X1954" s="93">
        <v>1.8446428571428564</v>
      </c>
    </row>
    <row r="1955" spans="1:24">
      <c r="A1955" s="1">
        <v>39347.910601851851</v>
      </c>
      <c r="B1955" s="66">
        <f t="shared" si="40"/>
        <v>39347</v>
      </c>
      <c r="C1955">
        <v>8.6</v>
      </c>
      <c r="D1955" s="1">
        <v>39347.910601851851</v>
      </c>
      <c r="E1955" s="66">
        <f t="shared" si="41"/>
        <v>39347</v>
      </c>
      <c r="F1955">
        <v>10</v>
      </c>
      <c r="H1955" s="66">
        <f t="shared" si="42"/>
        <v>39347</v>
      </c>
      <c r="J1955" s="46">
        <v>1.7027678571428555</v>
      </c>
      <c r="Q1955" s="95">
        <v>39626</v>
      </c>
      <c r="R1955" s="93">
        <v>11.61125</v>
      </c>
      <c r="T1955" s="95">
        <v>39626</v>
      </c>
      <c r="U1955" s="93">
        <v>9.71875</v>
      </c>
      <c r="W1955" s="95">
        <v>39626</v>
      </c>
      <c r="X1955" s="93">
        <v>1.6789285714285709</v>
      </c>
    </row>
    <row r="1956" spans="1:24">
      <c r="A1956" s="1">
        <v>39348.035601851851</v>
      </c>
      <c r="B1956" s="66">
        <f t="shared" ref="B1956:B2019" si="43">INT(A1956)</f>
        <v>39348</v>
      </c>
      <c r="C1956">
        <v>8.6</v>
      </c>
      <c r="D1956" s="1">
        <v>39348.035601851851</v>
      </c>
      <c r="E1956" s="66">
        <f t="shared" ref="E1956:E2019" si="44">INT(D1956)</f>
        <v>39348</v>
      </c>
      <c r="F1956">
        <v>10</v>
      </c>
      <c r="H1956" s="66">
        <f t="shared" si="42"/>
        <v>39348</v>
      </c>
      <c r="J1956" s="46">
        <v>1.6867857142857126</v>
      </c>
      <c r="Q1956" s="95">
        <v>39627</v>
      </c>
      <c r="R1956" s="93">
        <v>11.72</v>
      </c>
      <c r="T1956" s="95">
        <v>39627</v>
      </c>
      <c r="U1956" s="93">
        <v>8.495000000000001</v>
      </c>
      <c r="W1956" s="95">
        <v>39627</v>
      </c>
      <c r="X1956" s="93">
        <v>1.5132142857142852</v>
      </c>
    </row>
    <row r="1957" spans="1:24">
      <c r="A1957" s="1">
        <v>39348.160601851851</v>
      </c>
      <c r="B1957" s="66">
        <f t="shared" si="43"/>
        <v>39348</v>
      </c>
      <c r="C1957">
        <v>8.6</v>
      </c>
      <c r="D1957" s="1">
        <v>39348.160601851851</v>
      </c>
      <c r="E1957" s="66">
        <f t="shared" si="44"/>
        <v>39348</v>
      </c>
      <c r="F1957">
        <v>10</v>
      </c>
      <c r="H1957" s="66">
        <f t="shared" si="42"/>
        <v>39348</v>
      </c>
      <c r="J1957" s="46">
        <v>1.6708035714285696</v>
      </c>
      <c r="Q1957" s="95">
        <v>39628</v>
      </c>
      <c r="R1957" s="93">
        <v>11.72</v>
      </c>
      <c r="T1957" s="95">
        <v>39628</v>
      </c>
      <c r="U1957" s="93">
        <v>8.32</v>
      </c>
      <c r="W1957" s="95">
        <v>39628</v>
      </c>
      <c r="X1957" s="93">
        <v>1.3474999999999995</v>
      </c>
    </row>
    <row r="1958" spans="1:24">
      <c r="A1958" s="1">
        <v>39348.285601851851</v>
      </c>
      <c r="B1958" s="66">
        <f t="shared" si="43"/>
        <v>39348</v>
      </c>
      <c r="C1958">
        <v>8.6</v>
      </c>
      <c r="D1958" s="1">
        <v>39348.285601851851</v>
      </c>
      <c r="E1958" s="66">
        <f t="shared" si="44"/>
        <v>39348</v>
      </c>
      <c r="F1958">
        <v>10</v>
      </c>
      <c r="H1958" s="66">
        <f t="shared" si="42"/>
        <v>39348</v>
      </c>
      <c r="J1958" s="46">
        <v>1.6548214285714269</v>
      </c>
      <c r="Q1958" s="95">
        <v>39629</v>
      </c>
      <c r="R1958" s="93">
        <v>11.72</v>
      </c>
      <c r="T1958" s="95">
        <v>39629</v>
      </c>
      <c r="U1958" s="93">
        <v>8.32</v>
      </c>
      <c r="W1958" s="95">
        <v>39629</v>
      </c>
      <c r="X1958" s="93">
        <v>1.1817857142857142</v>
      </c>
    </row>
    <row r="1959" spans="1:24">
      <c r="A1959" s="1">
        <v>39348.410601851851</v>
      </c>
      <c r="B1959" s="66">
        <f t="shared" si="43"/>
        <v>39348</v>
      </c>
      <c r="C1959">
        <v>8.8800000000000008</v>
      </c>
      <c r="D1959" s="1">
        <v>39348.410601851851</v>
      </c>
      <c r="E1959" s="66">
        <f t="shared" si="44"/>
        <v>39348</v>
      </c>
      <c r="F1959">
        <v>10</v>
      </c>
      <c r="H1959" s="66">
        <f t="shared" si="42"/>
        <v>39348</v>
      </c>
      <c r="J1959" s="46">
        <v>1.6388392857142837</v>
      </c>
      <c r="Q1959" s="95">
        <v>39630</v>
      </c>
      <c r="R1959" s="93">
        <v>11.973750000000001</v>
      </c>
      <c r="T1959" s="95">
        <v>39630</v>
      </c>
      <c r="U1959" s="93">
        <v>8.32</v>
      </c>
      <c r="W1959" s="95">
        <v>39630</v>
      </c>
      <c r="X1959" s="93">
        <v>1.0160714285714285</v>
      </c>
    </row>
    <row r="1960" spans="1:24">
      <c r="A1960" s="1">
        <v>39348.535601851851</v>
      </c>
      <c r="B1960" s="66">
        <f t="shared" si="43"/>
        <v>39348</v>
      </c>
      <c r="C1960">
        <v>8.8800000000000008</v>
      </c>
      <c r="D1960" s="1">
        <v>39348.535601851851</v>
      </c>
      <c r="E1960" s="66">
        <f t="shared" si="44"/>
        <v>39348</v>
      </c>
      <c r="F1960">
        <v>10</v>
      </c>
      <c r="H1960" s="66">
        <f t="shared" si="42"/>
        <v>39348</v>
      </c>
      <c r="J1960" s="46">
        <v>1.622857142857141</v>
      </c>
      <c r="Q1960" s="95">
        <v>39631</v>
      </c>
      <c r="R1960" s="93">
        <v>12.010000000000002</v>
      </c>
      <c r="T1960" s="95">
        <v>39631</v>
      </c>
      <c r="U1960" s="93">
        <v>8.3550000000000004</v>
      </c>
      <c r="W1960" s="95">
        <v>39631</v>
      </c>
      <c r="X1960" s="93">
        <v>0.86719525235243777</v>
      </c>
    </row>
    <row r="1961" spans="1:24">
      <c r="A1961" s="1">
        <v>39348.660601851851</v>
      </c>
      <c r="B1961" s="66">
        <f t="shared" si="43"/>
        <v>39348</v>
      </c>
      <c r="C1961">
        <v>8.6</v>
      </c>
      <c r="D1961" s="1">
        <v>39348.660601851851</v>
      </c>
      <c r="E1961" s="66">
        <f t="shared" si="44"/>
        <v>39348</v>
      </c>
      <c r="F1961">
        <v>10</v>
      </c>
      <c r="H1961" s="66">
        <f t="shared" si="42"/>
        <v>39348</v>
      </c>
      <c r="J1961" s="46">
        <v>1.6068749999999981</v>
      </c>
      <c r="Q1961" s="95">
        <v>39632</v>
      </c>
      <c r="R1961" s="93">
        <v>12.010000000000002</v>
      </c>
      <c r="T1961" s="95">
        <v>39632</v>
      </c>
      <c r="U1961" s="93">
        <v>8.6</v>
      </c>
      <c r="W1961" s="95">
        <v>39632</v>
      </c>
      <c r="X1961" s="93">
        <v>0.85302395209580817</v>
      </c>
    </row>
    <row r="1962" spans="1:24">
      <c r="A1962" s="1">
        <v>39348.785601851851</v>
      </c>
      <c r="B1962" s="66">
        <f t="shared" si="43"/>
        <v>39348</v>
      </c>
      <c r="C1962">
        <v>8.6</v>
      </c>
      <c r="D1962" s="1">
        <v>39348.785601851851</v>
      </c>
      <c r="E1962" s="66">
        <f t="shared" si="44"/>
        <v>39348</v>
      </c>
      <c r="F1962">
        <v>10</v>
      </c>
      <c r="H1962" s="66">
        <f t="shared" si="42"/>
        <v>39348</v>
      </c>
      <c r="J1962" s="46">
        <v>1.5908928571428551</v>
      </c>
      <c r="Q1962" s="95">
        <v>39633</v>
      </c>
      <c r="R1962" s="93">
        <v>12.010000000000002</v>
      </c>
      <c r="T1962" s="95">
        <v>39633</v>
      </c>
      <c r="U1962" s="93">
        <v>8.7750000000000004</v>
      </c>
      <c r="W1962" s="95">
        <v>39633</v>
      </c>
      <c r="X1962" s="93">
        <v>0.8669161676646705</v>
      </c>
    </row>
    <row r="1963" spans="1:24">
      <c r="A1963" s="1">
        <v>39348.910601851851</v>
      </c>
      <c r="B1963" s="66">
        <f t="shared" si="43"/>
        <v>39348</v>
      </c>
      <c r="C1963">
        <v>8.6</v>
      </c>
      <c r="D1963" s="1">
        <v>39348.910601851851</v>
      </c>
      <c r="E1963" s="66">
        <f t="shared" si="44"/>
        <v>39348</v>
      </c>
      <c r="F1963">
        <v>10</v>
      </c>
      <c r="H1963" s="66">
        <f t="shared" si="42"/>
        <v>39348</v>
      </c>
      <c r="J1963" s="46">
        <v>1.5749107142857124</v>
      </c>
      <c r="Q1963" s="95">
        <v>39634</v>
      </c>
      <c r="R1963" s="93">
        <v>11.865000000000002</v>
      </c>
      <c r="T1963" s="95">
        <v>39634</v>
      </c>
      <c r="U1963" s="93">
        <v>8.9137500000000021</v>
      </c>
      <c r="W1963" s="95">
        <v>39634</v>
      </c>
      <c r="X1963" s="93">
        <v>0.88080838323353261</v>
      </c>
    </row>
    <row r="1964" spans="1:24">
      <c r="A1964" s="1">
        <v>39349.035601851851</v>
      </c>
      <c r="B1964" s="66">
        <f t="shared" si="43"/>
        <v>39349</v>
      </c>
      <c r="C1964">
        <v>8.6</v>
      </c>
      <c r="D1964" s="1">
        <v>39349.035601851851</v>
      </c>
      <c r="E1964" s="66">
        <f t="shared" si="44"/>
        <v>39349</v>
      </c>
      <c r="F1964">
        <v>10</v>
      </c>
      <c r="H1964" s="66">
        <f t="shared" si="42"/>
        <v>39349</v>
      </c>
      <c r="J1964" s="46">
        <v>1.5589285714285692</v>
      </c>
      <c r="Q1964" s="95">
        <v>39635</v>
      </c>
      <c r="R1964" s="93">
        <v>11.828750000000001</v>
      </c>
      <c r="T1964" s="95">
        <v>39635</v>
      </c>
      <c r="U1964" s="93">
        <v>9.15</v>
      </c>
      <c r="W1964" s="95">
        <v>39635</v>
      </c>
      <c r="X1964" s="93">
        <v>0.89470059880239483</v>
      </c>
    </row>
    <row r="1965" spans="1:24">
      <c r="A1965" s="1">
        <v>39349.160601851851</v>
      </c>
      <c r="B1965" s="66">
        <f t="shared" si="43"/>
        <v>39349</v>
      </c>
      <c r="C1965">
        <v>8.6</v>
      </c>
      <c r="D1965" s="1">
        <v>39349.160601851851</v>
      </c>
      <c r="E1965" s="66">
        <f t="shared" si="44"/>
        <v>39349</v>
      </c>
      <c r="F1965">
        <v>10</v>
      </c>
      <c r="H1965" s="66">
        <f t="shared" si="42"/>
        <v>39349</v>
      </c>
      <c r="J1965" s="46">
        <v>1.5429464285714265</v>
      </c>
      <c r="Q1965" s="95">
        <v>39636</v>
      </c>
      <c r="R1965" s="93">
        <v>11.72</v>
      </c>
      <c r="T1965" s="95">
        <v>39636</v>
      </c>
      <c r="U1965" s="93">
        <v>9.44</v>
      </c>
      <c r="W1965" s="95">
        <v>39636</v>
      </c>
      <c r="X1965" s="93">
        <v>0.90859281437125716</v>
      </c>
    </row>
    <row r="1966" spans="1:24">
      <c r="A1966" s="1">
        <v>39349.285601851851</v>
      </c>
      <c r="B1966" s="66">
        <f t="shared" si="43"/>
        <v>39349</v>
      </c>
      <c r="C1966">
        <v>8.6</v>
      </c>
      <c r="D1966" s="1">
        <v>39349.285601851851</v>
      </c>
      <c r="E1966" s="66">
        <f t="shared" si="44"/>
        <v>39349</v>
      </c>
      <c r="F1966">
        <v>10</v>
      </c>
      <c r="H1966" s="66">
        <f t="shared" si="42"/>
        <v>39349</v>
      </c>
      <c r="J1966" s="46">
        <v>1.5269642857142836</v>
      </c>
      <c r="Q1966" s="95">
        <v>39637</v>
      </c>
      <c r="R1966" s="93">
        <v>11.865000000000002</v>
      </c>
      <c r="T1966" s="95">
        <v>39637</v>
      </c>
      <c r="U1966" s="93">
        <v>9.44</v>
      </c>
      <c r="W1966" s="95">
        <v>39637</v>
      </c>
      <c r="X1966" s="93">
        <v>0.92248502994011938</v>
      </c>
    </row>
    <row r="1967" spans="1:24">
      <c r="A1967" s="1">
        <v>39349.410601851851</v>
      </c>
      <c r="B1967" s="66">
        <f t="shared" si="43"/>
        <v>39349</v>
      </c>
      <c r="C1967">
        <v>8.6</v>
      </c>
      <c r="D1967" s="1">
        <v>39349.410601851851</v>
      </c>
      <c r="E1967" s="66">
        <f t="shared" si="44"/>
        <v>39349</v>
      </c>
      <c r="F1967">
        <v>10</v>
      </c>
      <c r="H1967" s="66">
        <f t="shared" si="42"/>
        <v>39349</v>
      </c>
      <c r="J1967" s="46">
        <v>1.5109821428571406</v>
      </c>
      <c r="Q1967" s="95">
        <v>39638</v>
      </c>
      <c r="R1967" s="93">
        <v>12.0825</v>
      </c>
      <c r="T1967" s="95">
        <v>39638</v>
      </c>
      <c r="U1967" s="93">
        <v>9.5449999999999999</v>
      </c>
      <c r="W1967" s="95">
        <v>39638</v>
      </c>
      <c r="X1967" s="93">
        <v>0.93637724550898171</v>
      </c>
    </row>
    <row r="1968" spans="1:24">
      <c r="A1968" s="1">
        <v>39349.535601851851</v>
      </c>
      <c r="B1968" s="66">
        <f t="shared" si="43"/>
        <v>39349</v>
      </c>
      <c r="C1968">
        <v>9.7200000000000006</v>
      </c>
      <c r="D1968" s="1">
        <v>39349.535601851851</v>
      </c>
      <c r="E1968" s="66">
        <f t="shared" si="44"/>
        <v>39349</v>
      </c>
      <c r="F1968">
        <v>9.7200000000000006</v>
      </c>
      <c r="H1968" s="66">
        <f t="shared" si="42"/>
        <v>39349</v>
      </c>
      <c r="J1968" s="46">
        <v>1.4949999999999979</v>
      </c>
      <c r="Q1968" s="95">
        <v>39639</v>
      </c>
      <c r="R1968" s="93">
        <v>12.45</v>
      </c>
      <c r="T1968" s="95">
        <v>39639</v>
      </c>
      <c r="U1968" s="93">
        <v>9.7200000000000006</v>
      </c>
      <c r="W1968" s="95">
        <v>39639</v>
      </c>
      <c r="X1968" s="93">
        <v>0.95026946107784394</v>
      </c>
    </row>
    <row r="1969" spans="1:24">
      <c r="A1969" s="1">
        <v>39349.660601851851</v>
      </c>
      <c r="B1969" s="66">
        <f t="shared" si="43"/>
        <v>39349</v>
      </c>
      <c r="C1969">
        <v>10</v>
      </c>
      <c r="D1969" s="1">
        <v>39349.660601851851</v>
      </c>
      <c r="E1969" s="66">
        <f t="shared" si="44"/>
        <v>39349</v>
      </c>
      <c r="F1969">
        <v>9.7200000000000006</v>
      </c>
      <c r="H1969" s="66">
        <f t="shared" ref="H1969:H2032" si="45">INT(E1969)</f>
        <v>39349</v>
      </c>
      <c r="J1969" s="46">
        <v>1.4790178571428547</v>
      </c>
      <c r="Q1969" s="95">
        <v>39640</v>
      </c>
      <c r="R1969" s="93">
        <v>11.866250000000001</v>
      </c>
      <c r="T1969" s="95">
        <v>39640</v>
      </c>
      <c r="U1969" s="93">
        <v>9.7200000000000006</v>
      </c>
      <c r="W1969" s="95">
        <v>39640</v>
      </c>
      <c r="X1969" s="93">
        <v>0.96416167664670616</v>
      </c>
    </row>
    <row r="1970" spans="1:24">
      <c r="A1970" s="1">
        <v>39349.785601851851</v>
      </c>
      <c r="B1970" s="66">
        <f t="shared" si="43"/>
        <v>39349</v>
      </c>
      <c r="C1970">
        <v>10</v>
      </c>
      <c r="D1970" s="1">
        <v>39349.785601851851</v>
      </c>
      <c r="E1970" s="66">
        <f t="shared" si="44"/>
        <v>39349</v>
      </c>
      <c r="F1970">
        <v>9.7200000000000006</v>
      </c>
      <c r="H1970" s="66">
        <f t="shared" si="45"/>
        <v>39349</v>
      </c>
      <c r="J1970" s="46">
        <v>1.463035714285712</v>
      </c>
      <c r="Q1970" s="95">
        <v>39641</v>
      </c>
      <c r="R1970" s="93">
        <v>11.212499999999999</v>
      </c>
      <c r="T1970" s="95">
        <v>39641</v>
      </c>
      <c r="U1970" s="93">
        <v>9.7200000000000006</v>
      </c>
      <c r="W1970" s="95">
        <v>39641</v>
      </c>
      <c r="X1970" s="93">
        <v>0.97805389221556838</v>
      </c>
    </row>
    <row r="1971" spans="1:24">
      <c r="A1971" s="1">
        <v>39349.910601851851</v>
      </c>
      <c r="B1971" s="66">
        <f t="shared" si="43"/>
        <v>39349</v>
      </c>
      <c r="C1971">
        <v>10</v>
      </c>
      <c r="D1971" s="1">
        <v>39349.910601851851</v>
      </c>
      <c r="E1971" s="66">
        <f t="shared" si="44"/>
        <v>39349</v>
      </c>
      <c r="F1971">
        <v>9.7200000000000006</v>
      </c>
      <c r="H1971" s="66">
        <f t="shared" si="45"/>
        <v>39349</v>
      </c>
      <c r="J1971" s="46">
        <v>1.4470535714285691</v>
      </c>
      <c r="Q1971" s="95">
        <v>39642</v>
      </c>
      <c r="R1971" s="93">
        <v>10.995000000000001</v>
      </c>
      <c r="T1971" s="95">
        <v>39642</v>
      </c>
      <c r="U1971" s="93">
        <v>9.93</v>
      </c>
      <c r="W1971" s="95">
        <v>39642</v>
      </c>
      <c r="X1971" s="93">
        <v>0.99194610778443049</v>
      </c>
    </row>
    <row r="1972" spans="1:24">
      <c r="A1972" s="1">
        <v>39350.035601851851</v>
      </c>
      <c r="B1972" s="66">
        <f t="shared" si="43"/>
        <v>39350</v>
      </c>
      <c r="C1972">
        <v>10</v>
      </c>
      <c r="D1972" s="1">
        <v>39350.035601851851</v>
      </c>
      <c r="E1972" s="66">
        <f t="shared" si="44"/>
        <v>39350</v>
      </c>
      <c r="F1972">
        <v>9.7200000000000006</v>
      </c>
      <c r="H1972" s="66">
        <f t="shared" si="45"/>
        <v>39350</v>
      </c>
      <c r="J1972" s="46">
        <v>1.4310714285714261</v>
      </c>
      <c r="Q1972" s="95">
        <v>39643</v>
      </c>
      <c r="R1972" s="93">
        <v>11.14</v>
      </c>
      <c r="T1972" s="95">
        <v>39643</v>
      </c>
      <c r="U1972" s="93">
        <v>10</v>
      </c>
      <c r="W1972" s="95">
        <v>39643</v>
      </c>
      <c r="X1972" s="93">
        <v>1.0058383233532928</v>
      </c>
    </row>
    <row r="1973" spans="1:24">
      <c r="A1973" s="1">
        <v>39350.160601851851</v>
      </c>
      <c r="B1973" s="66">
        <f t="shared" si="43"/>
        <v>39350</v>
      </c>
      <c r="C1973">
        <v>9.7200000000000006</v>
      </c>
      <c r="D1973" s="1">
        <v>39350.160601851851</v>
      </c>
      <c r="E1973" s="66">
        <f t="shared" si="44"/>
        <v>39350</v>
      </c>
      <c r="F1973">
        <v>9.7200000000000006</v>
      </c>
      <c r="H1973" s="66">
        <f t="shared" si="45"/>
        <v>39350</v>
      </c>
      <c r="J1973" s="46">
        <v>1.4150892857142834</v>
      </c>
      <c r="Q1973" s="95">
        <v>39644</v>
      </c>
      <c r="R1973" s="93">
        <v>11.14</v>
      </c>
      <c r="T1973" s="95">
        <v>39644</v>
      </c>
      <c r="U1973" s="93">
        <v>10</v>
      </c>
      <c r="W1973" s="95">
        <v>39644</v>
      </c>
      <c r="X1973" s="93">
        <v>1.0197305389221549</v>
      </c>
    </row>
    <row r="1974" spans="1:24">
      <c r="A1974" s="1">
        <v>39350.285601851851</v>
      </c>
      <c r="B1974" s="66">
        <f t="shared" si="43"/>
        <v>39350</v>
      </c>
      <c r="C1974">
        <v>10</v>
      </c>
      <c r="D1974" s="1">
        <v>39350.285601851851</v>
      </c>
      <c r="E1974" s="66">
        <f t="shared" si="44"/>
        <v>39350</v>
      </c>
      <c r="F1974">
        <v>9.7200000000000006</v>
      </c>
      <c r="H1974" s="66">
        <f t="shared" si="45"/>
        <v>39350</v>
      </c>
      <c r="J1974" s="46">
        <v>1.3991071428571402</v>
      </c>
      <c r="Q1974" s="95">
        <v>39645</v>
      </c>
      <c r="R1974" s="93">
        <v>11.248750000000001</v>
      </c>
      <c r="T1974" s="95">
        <v>39645</v>
      </c>
      <c r="U1974" s="93">
        <v>10</v>
      </c>
      <c r="W1974" s="95">
        <v>39645</v>
      </c>
      <c r="X1974" s="93">
        <v>1.0336227544910173</v>
      </c>
    </row>
    <row r="1975" spans="1:24">
      <c r="A1975" s="1">
        <v>39350.410601851851</v>
      </c>
      <c r="B1975" s="66">
        <f t="shared" si="43"/>
        <v>39350</v>
      </c>
      <c r="C1975">
        <v>10</v>
      </c>
      <c r="D1975" s="1">
        <v>39350.410601851851</v>
      </c>
      <c r="E1975" s="66">
        <f t="shared" si="44"/>
        <v>39350</v>
      </c>
      <c r="F1975">
        <v>9.7200000000000006</v>
      </c>
      <c r="H1975" s="66">
        <f t="shared" si="45"/>
        <v>39350</v>
      </c>
      <c r="J1975" s="46">
        <v>1.3831249999999975</v>
      </c>
      <c r="Q1975" s="95">
        <v>39646</v>
      </c>
      <c r="R1975" s="93">
        <v>11.43</v>
      </c>
      <c r="T1975" s="95">
        <v>39646</v>
      </c>
      <c r="U1975" s="93">
        <v>10</v>
      </c>
      <c r="W1975" s="95">
        <v>39646</v>
      </c>
      <c r="X1975" s="93">
        <v>1.0475149700598796</v>
      </c>
    </row>
    <row r="1976" spans="1:24">
      <c r="A1976" s="1">
        <v>39350.535601851851</v>
      </c>
      <c r="B1976" s="66">
        <f t="shared" si="43"/>
        <v>39350</v>
      </c>
      <c r="C1976">
        <v>10.57</v>
      </c>
      <c r="D1976" s="1">
        <v>39350.535601851851</v>
      </c>
      <c r="E1976" s="66">
        <f t="shared" si="44"/>
        <v>39350</v>
      </c>
      <c r="F1976">
        <v>9.7200000000000006</v>
      </c>
      <c r="H1976" s="66">
        <f t="shared" si="45"/>
        <v>39350</v>
      </c>
      <c r="J1976" s="46">
        <v>1.3671428571428546</v>
      </c>
      <c r="Q1976" s="95">
        <v>39647</v>
      </c>
      <c r="R1976" s="93">
        <v>11.574999999999999</v>
      </c>
      <c r="T1976" s="95">
        <v>39647</v>
      </c>
      <c r="U1976" s="93">
        <v>10</v>
      </c>
      <c r="W1976" s="95">
        <v>39647</v>
      </c>
      <c r="X1976" s="93">
        <v>1.0614071856287417</v>
      </c>
    </row>
    <row r="1977" spans="1:24">
      <c r="A1977" s="1">
        <v>39350.660601851851</v>
      </c>
      <c r="B1977" s="66">
        <f t="shared" si="43"/>
        <v>39350</v>
      </c>
      <c r="C1977">
        <v>11.14</v>
      </c>
      <c r="D1977" s="1">
        <v>39350.660601851851</v>
      </c>
      <c r="E1977" s="66">
        <f t="shared" si="44"/>
        <v>39350</v>
      </c>
      <c r="F1977">
        <v>9.7200000000000006</v>
      </c>
      <c r="H1977" s="66">
        <f t="shared" si="45"/>
        <v>39350</v>
      </c>
      <c r="J1977" s="46">
        <v>1.3511607142857116</v>
      </c>
      <c r="Q1977" s="95">
        <v>39648</v>
      </c>
      <c r="R1977" s="93">
        <v>11.72</v>
      </c>
      <c r="T1977" s="95">
        <v>39648</v>
      </c>
      <c r="U1977" s="93">
        <v>10</v>
      </c>
      <c r="W1977" s="95">
        <v>39648</v>
      </c>
      <c r="X1977" s="93">
        <v>1.075299401197604</v>
      </c>
    </row>
    <row r="1978" spans="1:24">
      <c r="A1978" s="1">
        <v>39350.785601851851</v>
      </c>
      <c r="B1978" s="66">
        <f t="shared" si="43"/>
        <v>39350</v>
      </c>
      <c r="C1978">
        <v>10.85</v>
      </c>
      <c r="D1978" s="1">
        <v>39350.785601851851</v>
      </c>
      <c r="E1978" s="66">
        <f t="shared" si="44"/>
        <v>39350</v>
      </c>
      <c r="F1978">
        <v>9.7200000000000006</v>
      </c>
      <c r="H1978" s="66">
        <f t="shared" si="45"/>
        <v>39350</v>
      </c>
      <c r="J1978" s="46">
        <v>1.3351785714285687</v>
      </c>
      <c r="Q1978" s="95">
        <v>39649</v>
      </c>
      <c r="R1978" s="93">
        <v>11.72</v>
      </c>
      <c r="T1978" s="95">
        <v>39649</v>
      </c>
      <c r="U1978" s="93">
        <v>10.035</v>
      </c>
      <c r="W1978" s="95">
        <v>39649</v>
      </c>
      <c r="X1978" s="93">
        <v>1.0891916167664664</v>
      </c>
    </row>
    <row r="1979" spans="1:24">
      <c r="A1979" s="1">
        <v>39350.910601851851</v>
      </c>
      <c r="B1979" s="66">
        <f t="shared" si="43"/>
        <v>39350</v>
      </c>
      <c r="C1979">
        <v>10.57</v>
      </c>
      <c r="D1979" s="1">
        <v>39350.910601851851</v>
      </c>
      <c r="E1979" s="66">
        <f t="shared" si="44"/>
        <v>39350</v>
      </c>
      <c r="F1979">
        <v>9.7200000000000006</v>
      </c>
      <c r="H1979" s="66">
        <f t="shared" si="45"/>
        <v>39350</v>
      </c>
      <c r="J1979" s="46">
        <v>1.3191964285714259</v>
      </c>
      <c r="Q1979" s="95">
        <v>39650</v>
      </c>
      <c r="R1979" s="93">
        <v>11.647500000000001</v>
      </c>
      <c r="T1979" s="95">
        <v>39650</v>
      </c>
      <c r="U1979" s="93">
        <v>10.035</v>
      </c>
      <c r="W1979" s="95">
        <v>39650</v>
      </c>
      <c r="X1979" s="93">
        <v>1.1030838323353285</v>
      </c>
    </row>
    <row r="1980" spans="1:24">
      <c r="A1980" s="1">
        <v>39351.035601851851</v>
      </c>
      <c r="B1980" s="66">
        <f t="shared" si="43"/>
        <v>39351</v>
      </c>
      <c r="C1980">
        <v>10</v>
      </c>
      <c r="D1980" s="1">
        <v>39351.035601851851</v>
      </c>
      <c r="E1980" s="66">
        <f t="shared" si="44"/>
        <v>39351</v>
      </c>
      <c r="F1980">
        <v>9.7200000000000006</v>
      </c>
      <c r="H1980" s="66">
        <f t="shared" si="45"/>
        <v>39351</v>
      </c>
      <c r="J1980" s="46">
        <v>1.303214285714283</v>
      </c>
      <c r="Q1980" s="95">
        <v>39651</v>
      </c>
      <c r="R1980" s="93">
        <v>11.43</v>
      </c>
      <c r="T1980" s="95">
        <v>39651</v>
      </c>
      <c r="U1980" s="93">
        <v>10</v>
      </c>
      <c r="W1980" s="95">
        <v>39651</v>
      </c>
      <c r="X1980" s="93">
        <v>1.1169760479041908</v>
      </c>
    </row>
    <row r="1981" spans="1:24">
      <c r="A1981" s="1">
        <v>39351.160601851851</v>
      </c>
      <c r="B1981" s="66">
        <f t="shared" si="43"/>
        <v>39351</v>
      </c>
      <c r="C1981">
        <v>9.44</v>
      </c>
      <c r="D1981" s="1">
        <v>39351.160601851851</v>
      </c>
      <c r="E1981" s="66">
        <f t="shared" si="44"/>
        <v>39351</v>
      </c>
      <c r="F1981">
        <v>9.7200000000000006</v>
      </c>
      <c r="H1981" s="66">
        <f t="shared" si="45"/>
        <v>39351</v>
      </c>
      <c r="J1981" s="46">
        <v>1.28723214285714</v>
      </c>
      <c r="Q1981" s="95">
        <v>39652</v>
      </c>
      <c r="R1981" s="93">
        <v>11.43</v>
      </c>
      <c r="T1981" s="95">
        <v>39652</v>
      </c>
      <c r="U1981" s="93">
        <v>10.105</v>
      </c>
      <c r="W1981" s="95">
        <v>39652</v>
      </c>
      <c r="X1981" s="93">
        <v>1.1321351047904185</v>
      </c>
    </row>
    <row r="1982" spans="1:24">
      <c r="A1982" s="1">
        <v>39351.285601851851</v>
      </c>
      <c r="B1982" s="66">
        <f t="shared" si="43"/>
        <v>39351</v>
      </c>
      <c r="C1982">
        <v>8.8800000000000008</v>
      </c>
      <c r="D1982" s="1">
        <v>39351.285601851851</v>
      </c>
      <c r="E1982" s="66">
        <f t="shared" si="44"/>
        <v>39351</v>
      </c>
      <c r="F1982">
        <v>9.7200000000000006</v>
      </c>
      <c r="H1982" s="66">
        <f t="shared" si="45"/>
        <v>39351</v>
      </c>
      <c r="J1982" s="46">
        <v>1.2712499999999971</v>
      </c>
      <c r="Q1982" s="95">
        <v>39653</v>
      </c>
      <c r="R1982" s="93">
        <v>11.14</v>
      </c>
      <c r="T1982" s="95">
        <v>39653</v>
      </c>
      <c r="U1982" s="93">
        <v>10.245000000000001</v>
      </c>
      <c r="W1982" s="95">
        <v>39653</v>
      </c>
      <c r="X1982" s="93">
        <v>1.1533749999999989</v>
      </c>
    </row>
    <row r="1983" spans="1:24">
      <c r="A1983" s="1">
        <v>39351.410601851851</v>
      </c>
      <c r="B1983" s="66">
        <f t="shared" si="43"/>
        <v>39351</v>
      </c>
      <c r="C1983">
        <v>8.0500000000000007</v>
      </c>
      <c r="D1983" s="1">
        <v>39351.410601851851</v>
      </c>
      <c r="E1983" s="66">
        <f t="shared" si="44"/>
        <v>39351</v>
      </c>
      <c r="F1983">
        <v>9.7200000000000006</v>
      </c>
      <c r="H1983" s="66">
        <f t="shared" si="45"/>
        <v>39351</v>
      </c>
      <c r="J1983" s="46">
        <v>1.2552678571428542</v>
      </c>
      <c r="Q1983" s="95">
        <v>39654</v>
      </c>
      <c r="R1983" s="93">
        <v>11.14</v>
      </c>
      <c r="T1983" s="95">
        <v>39654</v>
      </c>
      <c r="U1983" s="93">
        <v>10.28</v>
      </c>
      <c r="W1983" s="95">
        <v>39654</v>
      </c>
      <c r="X1983" s="93">
        <v>1.1753749999999992</v>
      </c>
    </row>
    <row r="1984" spans="1:24">
      <c r="A1984" s="1">
        <v>39351.535601851851</v>
      </c>
      <c r="B1984" s="66">
        <f t="shared" si="43"/>
        <v>39351</v>
      </c>
      <c r="C1984">
        <v>10.28</v>
      </c>
      <c r="D1984" s="1">
        <v>39351.535601851851</v>
      </c>
      <c r="E1984" s="66">
        <f t="shared" si="44"/>
        <v>39351</v>
      </c>
      <c r="F1984">
        <v>9.7200000000000006</v>
      </c>
      <c r="H1984" s="66">
        <f t="shared" si="45"/>
        <v>39351</v>
      </c>
      <c r="J1984" s="46">
        <v>1.2392857142857114</v>
      </c>
      <c r="Q1984" s="95">
        <v>39655</v>
      </c>
      <c r="R1984" s="93">
        <v>10.994999999999999</v>
      </c>
      <c r="T1984" s="95">
        <v>39655</v>
      </c>
      <c r="U1984" s="93">
        <v>10.28</v>
      </c>
      <c r="W1984" s="95">
        <v>39655</v>
      </c>
      <c r="X1984" s="93">
        <v>1.1973749999999992</v>
      </c>
    </row>
    <row r="1985" spans="1:24">
      <c r="A1985" s="1">
        <v>39351.660601851851</v>
      </c>
      <c r="B1985" s="66">
        <f t="shared" si="43"/>
        <v>39351</v>
      </c>
      <c r="C1985">
        <v>11.43</v>
      </c>
      <c r="D1985" s="1">
        <v>39351.660601851851</v>
      </c>
      <c r="E1985" s="66">
        <f t="shared" si="44"/>
        <v>39351</v>
      </c>
      <c r="F1985">
        <v>9.7200000000000006</v>
      </c>
      <c r="H1985" s="66">
        <f t="shared" si="45"/>
        <v>39351</v>
      </c>
      <c r="J1985" s="46">
        <v>1.2233035714285685</v>
      </c>
      <c r="Q1985" s="95">
        <v>39656</v>
      </c>
      <c r="R1985" s="93">
        <v>10.849999999999998</v>
      </c>
      <c r="T1985" s="95">
        <v>39656</v>
      </c>
      <c r="U1985" s="93">
        <v>10.28</v>
      </c>
      <c r="W1985" s="95">
        <v>39656</v>
      </c>
      <c r="X1985" s="93">
        <v>1.2193749999999994</v>
      </c>
    </row>
    <row r="1986" spans="1:24">
      <c r="A1986" s="1">
        <v>39351.785601851851</v>
      </c>
      <c r="B1986" s="66">
        <f t="shared" si="43"/>
        <v>39351</v>
      </c>
      <c r="C1986">
        <v>10.57</v>
      </c>
      <c r="D1986" s="1">
        <v>39351.785601851851</v>
      </c>
      <c r="E1986" s="66">
        <f t="shared" si="44"/>
        <v>39351</v>
      </c>
      <c r="F1986">
        <v>9.7200000000000006</v>
      </c>
      <c r="H1986" s="66">
        <f t="shared" si="45"/>
        <v>39351</v>
      </c>
      <c r="J1986" s="46">
        <v>1.2073214285714255</v>
      </c>
      <c r="Q1986" s="95">
        <v>39657</v>
      </c>
      <c r="R1986" s="93">
        <v>10.849999999999998</v>
      </c>
      <c r="T1986" s="95">
        <v>39657</v>
      </c>
      <c r="U1986" s="93">
        <v>10.28</v>
      </c>
      <c r="W1986" s="95">
        <v>39657</v>
      </c>
      <c r="X1986" s="93">
        <v>1.2413749999999992</v>
      </c>
    </row>
    <row r="1987" spans="1:24">
      <c r="A1987" s="1">
        <v>39351.910601851851</v>
      </c>
      <c r="B1987" s="66">
        <f t="shared" si="43"/>
        <v>39351</v>
      </c>
      <c r="C1987">
        <v>10</v>
      </c>
      <c r="D1987" s="1">
        <v>39351.910601851851</v>
      </c>
      <c r="E1987" s="66">
        <f t="shared" si="44"/>
        <v>39351</v>
      </c>
      <c r="F1987">
        <v>9.7200000000000006</v>
      </c>
      <c r="H1987" s="66">
        <f t="shared" si="45"/>
        <v>39351</v>
      </c>
      <c r="J1987" s="46">
        <v>1.1913392857142826</v>
      </c>
      <c r="Q1987" s="95">
        <v>39658</v>
      </c>
      <c r="R1987" s="93">
        <v>10.849999999999998</v>
      </c>
      <c r="T1987" s="95">
        <v>39658</v>
      </c>
      <c r="U1987" s="93">
        <v>10.28</v>
      </c>
      <c r="W1987" s="95">
        <v>39658</v>
      </c>
      <c r="X1987" s="93">
        <v>1.2633749999999995</v>
      </c>
    </row>
    <row r="1988" spans="1:24">
      <c r="A1988" s="1">
        <v>39352.035601851851</v>
      </c>
      <c r="B1988" s="66">
        <f t="shared" si="43"/>
        <v>39352</v>
      </c>
      <c r="C1988">
        <v>9.15</v>
      </c>
      <c r="D1988" s="1">
        <v>39352.035601851851</v>
      </c>
      <c r="E1988" s="66">
        <f t="shared" si="44"/>
        <v>39352</v>
      </c>
      <c r="F1988">
        <v>9.7200000000000006</v>
      </c>
      <c r="H1988" s="66">
        <f t="shared" si="45"/>
        <v>39352</v>
      </c>
      <c r="J1988" s="46">
        <v>1.1753571428571397</v>
      </c>
      <c r="Q1988" s="95">
        <v>39659</v>
      </c>
      <c r="R1988" s="93">
        <v>10.849999999999998</v>
      </c>
      <c r="T1988" s="95">
        <v>39659</v>
      </c>
      <c r="U1988" s="93">
        <v>10.533750000000001</v>
      </c>
      <c r="W1988" s="95">
        <v>39659</v>
      </c>
      <c r="X1988" s="93">
        <v>1.2853749999999995</v>
      </c>
    </row>
    <row r="1989" spans="1:24">
      <c r="A1989" s="1">
        <v>39352.160601851851</v>
      </c>
      <c r="B1989" s="66">
        <f t="shared" si="43"/>
        <v>39352</v>
      </c>
      <c r="C1989">
        <v>8.32</v>
      </c>
      <c r="D1989" s="1">
        <v>39352.160601851851</v>
      </c>
      <c r="E1989" s="66">
        <f t="shared" si="44"/>
        <v>39352</v>
      </c>
      <c r="F1989">
        <v>9.7200000000000006</v>
      </c>
      <c r="H1989" s="66">
        <f t="shared" si="45"/>
        <v>39352</v>
      </c>
      <c r="J1989" s="46">
        <v>1.1593749999999969</v>
      </c>
      <c r="Q1989" s="95">
        <v>39660</v>
      </c>
      <c r="R1989" s="93">
        <v>10.849999999999998</v>
      </c>
      <c r="T1989" s="95">
        <v>39660</v>
      </c>
      <c r="U1989" s="93">
        <v>10.57</v>
      </c>
      <c r="W1989" s="95">
        <v>39660</v>
      </c>
      <c r="X1989" s="93">
        <v>1.3073749999999997</v>
      </c>
    </row>
    <row r="1990" spans="1:24">
      <c r="A1990" s="1">
        <v>39352.285601851851</v>
      </c>
      <c r="B1990" s="66">
        <f t="shared" si="43"/>
        <v>39352</v>
      </c>
      <c r="C1990">
        <v>7.5</v>
      </c>
      <c r="D1990" s="1">
        <v>39352.285601851851</v>
      </c>
      <c r="E1990" s="66">
        <f t="shared" si="44"/>
        <v>39352</v>
      </c>
      <c r="F1990">
        <v>9.7200000000000006</v>
      </c>
      <c r="H1990" s="66">
        <f t="shared" si="45"/>
        <v>39352</v>
      </c>
      <c r="J1990" s="46">
        <v>1.143392857142854</v>
      </c>
      <c r="Q1990" s="95">
        <v>39661</v>
      </c>
      <c r="R1990" s="93">
        <v>10.849999999999998</v>
      </c>
      <c r="T1990" s="95">
        <v>39661</v>
      </c>
      <c r="U1990" s="93">
        <v>10.57</v>
      </c>
      <c r="W1990" s="95">
        <v>39661</v>
      </c>
      <c r="X1990" s="93">
        <v>1.329375</v>
      </c>
    </row>
    <row r="1991" spans="1:24">
      <c r="A1991" s="1">
        <v>39352.410601851851</v>
      </c>
      <c r="B1991" s="66">
        <f t="shared" si="43"/>
        <v>39352</v>
      </c>
      <c r="C1991">
        <v>6.69</v>
      </c>
      <c r="D1991" s="1">
        <v>39352.410601851851</v>
      </c>
      <c r="E1991" s="66">
        <f t="shared" si="44"/>
        <v>39352</v>
      </c>
      <c r="F1991">
        <v>9.7200000000000006</v>
      </c>
      <c r="H1991" s="66">
        <f t="shared" si="45"/>
        <v>39352</v>
      </c>
      <c r="J1991" s="46">
        <v>1.127410714285711</v>
      </c>
      <c r="Q1991" s="95">
        <v>39662</v>
      </c>
      <c r="R1991" s="93">
        <v>10.849999999999998</v>
      </c>
      <c r="T1991" s="95">
        <v>39662</v>
      </c>
      <c r="U1991" s="93">
        <v>10.674999999999999</v>
      </c>
      <c r="W1991" s="95">
        <v>39662</v>
      </c>
      <c r="X1991" s="93">
        <v>1.3513749999999995</v>
      </c>
    </row>
    <row r="1992" spans="1:24">
      <c r="A1992" s="1">
        <v>39352.535601851851</v>
      </c>
      <c r="B1992" s="66">
        <f t="shared" si="43"/>
        <v>39352</v>
      </c>
      <c r="C1992">
        <v>7.5</v>
      </c>
      <c r="D1992" s="1">
        <v>39352.535601851851</v>
      </c>
      <c r="E1992" s="66">
        <f t="shared" si="44"/>
        <v>39352</v>
      </c>
      <c r="F1992">
        <v>9.7200000000000006</v>
      </c>
      <c r="H1992" s="66">
        <f t="shared" si="45"/>
        <v>39352</v>
      </c>
      <c r="J1992" s="46">
        <v>1.1114285714285681</v>
      </c>
      <c r="Q1992" s="95">
        <v>39663</v>
      </c>
      <c r="R1992" s="93">
        <v>10.849999999999998</v>
      </c>
      <c r="T1992" s="95">
        <v>39663</v>
      </c>
      <c r="U1992" s="93">
        <v>10.849999999999998</v>
      </c>
      <c r="W1992" s="95">
        <v>39663</v>
      </c>
      <c r="X1992" s="93">
        <v>1.3733749999999998</v>
      </c>
    </row>
    <row r="1993" spans="1:24">
      <c r="A1993" s="1">
        <v>39352.660601851851</v>
      </c>
      <c r="B1993" s="66">
        <f t="shared" si="43"/>
        <v>39352</v>
      </c>
      <c r="C1993">
        <v>8.8800000000000008</v>
      </c>
      <c r="D1993" s="1">
        <v>39352.660601851851</v>
      </c>
      <c r="E1993" s="66">
        <f t="shared" si="44"/>
        <v>39352</v>
      </c>
      <c r="F1993">
        <v>9.7200000000000006</v>
      </c>
      <c r="H1993" s="66">
        <f t="shared" si="45"/>
        <v>39352</v>
      </c>
      <c r="J1993" s="46">
        <v>1.0954464285714252</v>
      </c>
      <c r="Q1993" s="95">
        <v>39664</v>
      </c>
      <c r="R1993" s="93">
        <v>10.849999999999998</v>
      </c>
      <c r="T1993" s="95">
        <v>39664</v>
      </c>
      <c r="U1993" s="93">
        <v>10.849999999999998</v>
      </c>
      <c r="W1993" s="95">
        <v>39664</v>
      </c>
      <c r="X1993" s="93">
        <v>1.395375</v>
      </c>
    </row>
    <row r="1994" spans="1:24">
      <c r="A1994" s="1">
        <v>39352.785601851851</v>
      </c>
      <c r="B1994" s="66">
        <f t="shared" si="43"/>
        <v>39352</v>
      </c>
      <c r="C1994">
        <v>8.32</v>
      </c>
      <c r="D1994" s="1">
        <v>39352.785601851851</v>
      </c>
      <c r="E1994" s="66">
        <f t="shared" si="44"/>
        <v>39352</v>
      </c>
      <c r="F1994">
        <v>9.7200000000000006</v>
      </c>
      <c r="H1994" s="66">
        <f t="shared" si="45"/>
        <v>39352</v>
      </c>
      <c r="J1994" s="46">
        <v>1.0794642857142824</v>
      </c>
      <c r="Q1994" s="95">
        <v>39665</v>
      </c>
      <c r="R1994" s="93">
        <v>10.849999999999998</v>
      </c>
      <c r="T1994" s="95">
        <v>39665</v>
      </c>
      <c r="U1994" s="93">
        <v>10.849999999999998</v>
      </c>
      <c r="W1994" s="95">
        <v>39665</v>
      </c>
      <c r="X1994" s="93">
        <v>1.4173750000000003</v>
      </c>
    </row>
    <row r="1995" spans="1:24">
      <c r="A1995" s="1">
        <v>39352.910601851851</v>
      </c>
      <c r="B1995" s="66">
        <f t="shared" si="43"/>
        <v>39352</v>
      </c>
      <c r="C1995">
        <v>6.96</v>
      </c>
      <c r="D1995" s="1">
        <v>39352.910601851851</v>
      </c>
      <c r="E1995" s="66">
        <f t="shared" si="44"/>
        <v>39352</v>
      </c>
      <c r="F1995">
        <v>9.7200000000000006</v>
      </c>
      <c r="H1995" s="66">
        <f t="shared" si="45"/>
        <v>39352</v>
      </c>
      <c r="J1995" s="46">
        <v>1.0634821428571395</v>
      </c>
      <c r="Q1995" s="95">
        <v>39666</v>
      </c>
      <c r="R1995" s="93">
        <v>10.849999999999998</v>
      </c>
      <c r="T1995" s="95">
        <v>39666</v>
      </c>
      <c r="U1995" s="93">
        <v>11.103750000000002</v>
      </c>
      <c r="W1995" s="95">
        <v>39666</v>
      </c>
      <c r="X1995" s="93">
        <v>1.4393749999999998</v>
      </c>
    </row>
    <row r="1996" spans="1:24">
      <c r="A1996" s="1">
        <v>39353.035601851851</v>
      </c>
      <c r="B1996" s="66">
        <f t="shared" si="43"/>
        <v>39353</v>
      </c>
      <c r="C1996">
        <v>5.62</v>
      </c>
      <c r="D1996" s="1">
        <v>39353.035601851851</v>
      </c>
      <c r="E1996" s="66">
        <f t="shared" si="44"/>
        <v>39353</v>
      </c>
      <c r="F1996">
        <v>9.7200000000000006</v>
      </c>
      <c r="H1996" s="66">
        <f t="shared" si="45"/>
        <v>39353</v>
      </c>
      <c r="J1996" s="46">
        <v>1.0474999999999965</v>
      </c>
      <c r="Q1996" s="95">
        <v>39667</v>
      </c>
      <c r="R1996" s="93">
        <v>10.849999999999998</v>
      </c>
      <c r="T1996" s="95">
        <v>39667</v>
      </c>
      <c r="U1996" s="93">
        <v>11.14</v>
      </c>
      <c r="W1996" s="95">
        <v>39667</v>
      </c>
      <c r="X1996" s="93">
        <v>1.4607844750889678</v>
      </c>
    </row>
    <row r="1997" spans="1:24">
      <c r="A1997" s="1">
        <v>39353.160601851851</v>
      </c>
      <c r="B1997" s="66">
        <f t="shared" si="43"/>
        <v>39353</v>
      </c>
      <c r="C1997">
        <v>4.5599999999999996</v>
      </c>
      <c r="D1997" s="1">
        <v>39353.160601851851</v>
      </c>
      <c r="E1997" s="66">
        <f t="shared" si="44"/>
        <v>39353</v>
      </c>
      <c r="F1997">
        <v>9.7200000000000006</v>
      </c>
      <c r="H1997" s="66">
        <f t="shared" si="45"/>
        <v>39353</v>
      </c>
      <c r="J1997" s="46">
        <v>1.0315178571428536</v>
      </c>
      <c r="Q1997" s="95">
        <v>39668</v>
      </c>
      <c r="R1997" s="93">
        <v>10.849999999999998</v>
      </c>
      <c r="T1997" s="95">
        <v>39668</v>
      </c>
      <c r="U1997" s="93">
        <v>11.14</v>
      </c>
      <c r="W1997" s="95">
        <v>39668</v>
      </c>
      <c r="X1997" s="93">
        <v>1.4793594306049824</v>
      </c>
    </row>
    <row r="1998" spans="1:24">
      <c r="A1998" s="1">
        <v>39353.285601851851</v>
      </c>
      <c r="B1998" s="66">
        <f t="shared" si="43"/>
        <v>39353</v>
      </c>
      <c r="C1998">
        <v>4.04</v>
      </c>
      <c r="D1998" s="1">
        <v>39353.285601851851</v>
      </c>
      <c r="E1998" s="66">
        <f t="shared" si="44"/>
        <v>39353</v>
      </c>
      <c r="F1998">
        <v>9.7200000000000006</v>
      </c>
      <c r="H1998" s="66">
        <f t="shared" si="45"/>
        <v>39353</v>
      </c>
      <c r="J1998" s="46">
        <v>1.0155357142857107</v>
      </c>
      <c r="Q1998" s="95">
        <v>39669</v>
      </c>
      <c r="R1998" s="93">
        <v>10.779999999999998</v>
      </c>
      <c r="T1998" s="95">
        <v>39669</v>
      </c>
      <c r="U1998" s="93">
        <v>11.14</v>
      </c>
      <c r="W1998" s="95">
        <v>39669</v>
      </c>
      <c r="X1998" s="93">
        <v>1.4975800711743774</v>
      </c>
    </row>
    <row r="1999" spans="1:24">
      <c r="A1999" s="1">
        <v>39353.410601851851</v>
      </c>
      <c r="B1999" s="66">
        <f t="shared" si="43"/>
        <v>39353</v>
      </c>
      <c r="C1999">
        <v>3.52</v>
      </c>
      <c r="D1999" s="1">
        <v>39353.410601851851</v>
      </c>
      <c r="E1999" s="66">
        <f t="shared" si="44"/>
        <v>39353</v>
      </c>
      <c r="F1999">
        <v>9.7200000000000006</v>
      </c>
      <c r="H1999" s="66">
        <f t="shared" si="45"/>
        <v>39353</v>
      </c>
      <c r="J1999" s="46">
        <v>0.99955357142856793</v>
      </c>
      <c r="Q1999" s="95">
        <v>39670</v>
      </c>
      <c r="R1999" s="93">
        <v>10.57</v>
      </c>
      <c r="T1999" s="95">
        <v>39670</v>
      </c>
      <c r="U1999" s="93">
        <v>11.14</v>
      </c>
      <c r="W1999" s="95">
        <v>39670</v>
      </c>
      <c r="X1999" s="93">
        <v>1.5158007117437728</v>
      </c>
    </row>
    <row r="2000" spans="1:24">
      <c r="A2000" s="1">
        <v>39353.535601851851</v>
      </c>
      <c r="B2000" s="66">
        <f t="shared" si="43"/>
        <v>39353</v>
      </c>
      <c r="C2000">
        <v>5.35</v>
      </c>
      <c r="D2000" s="1">
        <v>39353.535601851851</v>
      </c>
      <c r="E2000" s="66">
        <f t="shared" si="44"/>
        <v>39353</v>
      </c>
      <c r="F2000">
        <v>9.7200000000000006</v>
      </c>
      <c r="H2000" s="66">
        <f t="shared" si="45"/>
        <v>39353</v>
      </c>
      <c r="J2000" s="46">
        <v>0.98357142857142499</v>
      </c>
      <c r="Q2000" s="95">
        <v>39671</v>
      </c>
      <c r="R2000" s="93">
        <v>10.57</v>
      </c>
      <c r="T2000" s="95">
        <v>39671</v>
      </c>
      <c r="U2000" s="93">
        <v>11.14</v>
      </c>
      <c r="W2000" s="95">
        <v>39671</v>
      </c>
      <c r="X2000" s="93">
        <v>1.5340213523131676</v>
      </c>
    </row>
    <row r="2001" spans="1:24">
      <c r="A2001" s="1">
        <v>39353.660601851851</v>
      </c>
      <c r="B2001" s="66">
        <f t="shared" si="43"/>
        <v>39353</v>
      </c>
      <c r="C2001">
        <v>8.0500000000000007</v>
      </c>
      <c r="D2001" s="1">
        <v>39353.660601851851</v>
      </c>
      <c r="E2001" s="66">
        <f t="shared" si="44"/>
        <v>39353</v>
      </c>
      <c r="F2001">
        <v>9.7200000000000006</v>
      </c>
      <c r="H2001" s="66">
        <f t="shared" si="45"/>
        <v>39353</v>
      </c>
      <c r="J2001" s="46">
        <v>0.96758928571428204</v>
      </c>
      <c r="Q2001" s="95">
        <v>39672</v>
      </c>
      <c r="R2001" s="93">
        <v>10.57</v>
      </c>
      <c r="T2001" s="95">
        <v>39672</v>
      </c>
      <c r="U2001" s="93">
        <v>11.14</v>
      </c>
      <c r="W2001" s="95">
        <v>39672</v>
      </c>
      <c r="X2001" s="93">
        <v>1.5522419928825624</v>
      </c>
    </row>
    <row r="2002" spans="1:24">
      <c r="A2002" s="1">
        <v>39353.785601851851</v>
      </c>
      <c r="B2002" s="66">
        <f t="shared" si="43"/>
        <v>39353</v>
      </c>
      <c r="C2002">
        <v>8.0500000000000007</v>
      </c>
      <c r="D2002" s="1">
        <v>39353.785601851851</v>
      </c>
      <c r="E2002" s="66">
        <f t="shared" si="44"/>
        <v>39353</v>
      </c>
      <c r="F2002">
        <v>9.7200000000000006</v>
      </c>
      <c r="H2002" s="66">
        <f t="shared" si="45"/>
        <v>39353</v>
      </c>
      <c r="J2002" s="46">
        <v>0.9516071428571391</v>
      </c>
      <c r="Q2002" s="95">
        <v>39673</v>
      </c>
      <c r="R2002" s="93">
        <v>10.57</v>
      </c>
      <c r="T2002" s="95">
        <v>39673</v>
      </c>
      <c r="U2002" s="93">
        <v>11.14</v>
      </c>
      <c r="W2002" s="95">
        <v>39673</v>
      </c>
      <c r="X2002" s="93">
        <v>1.5704626334519576</v>
      </c>
    </row>
    <row r="2003" spans="1:24">
      <c r="A2003" s="1">
        <v>39353.910601851851</v>
      </c>
      <c r="B2003" s="66">
        <f t="shared" si="43"/>
        <v>39353</v>
      </c>
      <c r="C2003">
        <v>6.69</v>
      </c>
      <c r="D2003" s="1">
        <v>39353.910601851851</v>
      </c>
      <c r="E2003" s="66">
        <f t="shared" si="44"/>
        <v>39353</v>
      </c>
      <c r="F2003">
        <v>9.7200000000000006</v>
      </c>
      <c r="H2003" s="66">
        <f t="shared" si="45"/>
        <v>39353</v>
      </c>
      <c r="J2003" s="46">
        <v>0.93562499999999615</v>
      </c>
      <c r="Q2003" s="95">
        <v>39674</v>
      </c>
      <c r="R2003" s="93">
        <v>10.57</v>
      </c>
      <c r="T2003" s="95">
        <v>39674</v>
      </c>
      <c r="U2003" s="93">
        <v>11.14</v>
      </c>
      <c r="W2003" s="95">
        <v>39674</v>
      </c>
      <c r="X2003" s="93">
        <v>1.5886832740213526</v>
      </c>
    </row>
    <row r="2004" spans="1:24">
      <c r="A2004" s="1">
        <v>39354.035601851851</v>
      </c>
      <c r="B2004" s="66">
        <f t="shared" si="43"/>
        <v>39354</v>
      </c>
      <c r="C2004">
        <v>5.35</v>
      </c>
      <c r="D2004" s="1">
        <v>39354.035601851851</v>
      </c>
      <c r="E2004" s="66">
        <f t="shared" si="44"/>
        <v>39354</v>
      </c>
      <c r="F2004">
        <v>9.7200000000000006</v>
      </c>
      <c r="H2004" s="66">
        <f t="shared" si="45"/>
        <v>39354</v>
      </c>
      <c r="J2004" s="46">
        <v>0.91964285714285343</v>
      </c>
      <c r="Q2004" s="95">
        <v>39675</v>
      </c>
      <c r="R2004" s="93">
        <v>10.57</v>
      </c>
      <c r="T2004" s="95">
        <v>39675</v>
      </c>
      <c r="U2004" s="93">
        <v>10.922499999999999</v>
      </c>
      <c r="W2004" s="95">
        <v>39675</v>
      </c>
      <c r="X2004" s="93">
        <v>1.606903914590748</v>
      </c>
    </row>
    <row r="2005" spans="1:24">
      <c r="A2005" s="1">
        <v>39354.160601851851</v>
      </c>
      <c r="B2005" s="66">
        <f t="shared" si="43"/>
        <v>39354</v>
      </c>
      <c r="C2005">
        <v>4.5599999999999996</v>
      </c>
      <c r="D2005" s="1">
        <v>39354.160601851851</v>
      </c>
      <c r="E2005" s="66">
        <f t="shared" si="44"/>
        <v>39354</v>
      </c>
      <c r="F2005">
        <v>9.7200000000000006</v>
      </c>
      <c r="H2005" s="66">
        <f t="shared" si="45"/>
        <v>39354</v>
      </c>
      <c r="J2005" s="46">
        <v>0.90366071428571049</v>
      </c>
      <c r="Q2005" s="95">
        <v>39676</v>
      </c>
      <c r="R2005" s="93">
        <v>10.57</v>
      </c>
      <c r="T2005" s="95">
        <v>39676</v>
      </c>
      <c r="U2005" s="93">
        <v>10.849999999999998</v>
      </c>
      <c r="W2005" s="95">
        <v>39676</v>
      </c>
      <c r="X2005" s="93">
        <v>1.6251245551601428</v>
      </c>
    </row>
    <row r="2006" spans="1:24">
      <c r="A2006" s="1">
        <v>39354.285601851851</v>
      </c>
      <c r="B2006" s="66">
        <f t="shared" si="43"/>
        <v>39354</v>
      </c>
      <c r="C2006">
        <v>4.04</v>
      </c>
      <c r="D2006" s="1">
        <v>39354.285601851851</v>
      </c>
      <c r="E2006" s="66">
        <f t="shared" si="44"/>
        <v>39354</v>
      </c>
      <c r="F2006">
        <v>9.7200000000000006</v>
      </c>
      <c r="H2006" s="66">
        <f t="shared" si="45"/>
        <v>39354</v>
      </c>
      <c r="J2006" s="46">
        <v>0.88767857142856754</v>
      </c>
      <c r="Q2006" s="95">
        <v>39677</v>
      </c>
      <c r="R2006" s="93">
        <v>10.57</v>
      </c>
      <c r="T2006" s="95">
        <v>39677</v>
      </c>
      <c r="U2006" s="93">
        <v>10.849999999999998</v>
      </c>
      <c r="W2006" s="95">
        <v>39677</v>
      </c>
      <c r="X2006" s="93">
        <v>1.6433451957295377</v>
      </c>
    </row>
    <row r="2007" spans="1:24">
      <c r="A2007" s="1">
        <v>39354.410601851851</v>
      </c>
      <c r="B2007" s="66">
        <f t="shared" si="43"/>
        <v>39354</v>
      </c>
      <c r="C2007">
        <v>4.04</v>
      </c>
      <c r="D2007" s="1">
        <v>39354.410601851851</v>
      </c>
      <c r="E2007" s="66">
        <f t="shared" si="44"/>
        <v>39354</v>
      </c>
      <c r="F2007">
        <v>9.7200000000000006</v>
      </c>
      <c r="H2007" s="66">
        <f t="shared" si="45"/>
        <v>39354</v>
      </c>
      <c r="J2007" s="46">
        <v>0.8716964285714246</v>
      </c>
      <c r="Q2007" s="95">
        <v>39678</v>
      </c>
      <c r="R2007" s="93">
        <v>10.57</v>
      </c>
      <c r="T2007" s="95">
        <v>39678</v>
      </c>
      <c r="U2007" s="93">
        <v>10.849999999999998</v>
      </c>
      <c r="W2007" s="95">
        <v>39678</v>
      </c>
      <c r="X2007" s="93">
        <v>1.6615658362989327</v>
      </c>
    </row>
    <row r="2008" spans="1:24">
      <c r="A2008" s="1">
        <v>39354.535601851851</v>
      </c>
      <c r="B2008" s="66">
        <f t="shared" si="43"/>
        <v>39354</v>
      </c>
      <c r="C2008">
        <v>5.89</v>
      </c>
      <c r="D2008" s="1">
        <v>39354.535601851851</v>
      </c>
      <c r="E2008" s="66">
        <f t="shared" si="44"/>
        <v>39354</v>
      </c>
      <c r="F2008">
        <v>9.7200000000000006</v>
      </c>
      <c r="H2008" s="66">
        <f t="shared" si="45"/>
        <v>39354</v>
      </c>
      <c r="J2008" s="46">
        <v>0.85571428571428187</v>
      </c>
      <c r="Q2008" s="95">
        <v>39679</v>
      </c>
      <c r="R2008" s="93">
        <v>10.57</v>
      </c>
      <c r="T2008" s="95">
        <v>39679</v>
      </c>
      <c r="U2008" s="93">
        <v>10.849999999999998</v>
      </c>
      <c r="W2008" s="95">
        <v>39679</v>
      </c>
      <c r="X2008" s="93">
        <v>1.6797864768683277</v>
      </c>
    </row>
    <row r="2009" spans="1:24">
      <c r="A2009" s="1">
        <v>39354.660601851851</v>
      </c>
      <c r="B2009" s="66">
        <f t="shared" si="43"/>
        <v>39354</v>
      </c>
      <c r="C2009">
        <v>7.5</v>
      </c>
      <c r="D2009" s="1">
        <v>39354.660601851851</v>
      </c>
      <c r="E2009" s="66">
        <f t="shared" si="44"/>
        <v>39354</v>
      </c>
      <c r="F2009">
        <v>9.44</v>
      </c>
      <c r="H2009" s="66">
        <f t="shared" si="45"/>
        <v>39354</v>
      </c>
      <c r="J2009" s="46">
        <v>0.83973214285713893</v>
      </c>
      <c r="Q2009" s="95">
        <v>39680</v>
      </c>
      <c r="R2009" s="93">
        <v>10.46125</v>
      </c>
      <c r="T2009" s="95">
        <v>39680</v>
      </c>
      <c r="U2009" s="93">
        <v>10.849999999999998</v>
      </c>
      <c r="W2009" s="95">
        <v>39680</v>
      </c>
      <c r="X2009" s="93">
        <v>1.6980071174377231</v>
      </c>
    </row>
    <row r="2010" spans="1:24">
      <c r="A2010" s="1">
        <v>39354.785601851851</v>
      </c>
      <c r="B2010" s="66">
        <f t="shared" si="43"/>
        <v>39354</v>
      </c>
      <c r="C2010">
        <v>7.23</v>
      </c>
      <c r="D2010" s="1">
        <v>39354.785601851851</v>
      </c>
      <c r="E2010" s="66">
        <f t="shared" si="44"/>
        <v>39354</v>
      </c>
      <c r="F2010">
        <v>9.44</v>
      </c>
      <c r="H2010" s="66">
        <f t="shared" si="45"/>
        <v>39354</v>
      </c>
      <c r="J2010" s="46">
        <v>0.82374999999999599</v>
      </c>
      <c r="Q2010" s="95">
        <v>39681</v>
      </c>
      <c r="R2010" s="93">
        <v>10.28</v>
      </c>
      <c r="T2010" s="95">
        <v>39681</v>
      </c>
      <c r="U2010" s="93">
        <v>10.849999999999998</v>
      </c>
      <c r="W2010" s="95">
        <v>39681</v>
      </c>
      <c r="X2010" s="93">
        <v>1.7162277580071179</v>
      </c>
    </row>
    <row r="2011" spans="1:24">
      <c r="A2011" s="1">
        <v>39354.910601851851</v>
      </c>
      <c r="B2011" s="66">
        <f t="shared" si="43"/>
        <v>39354</v>
      </c>
      <c r="C2011">
        <v>7.23</v>
      </c>
      <c r="D2011" s="1">
        <v>39354.910601851851</v>
      </c>
      <c r="E2011" s="66">
        <f t="shared" si="44"/>
        <v>39354</v>
      </c>
      <c r="F2011">
        <v>9.44</v>
      </c>
      <c r="H2011" s="66">
        <f t="shared" si="45"/>
        <v>39354</v>
      </c>
      <c r="J2011" s="46">
        <v>0.80776785714285304</v>
      </c>
      <c r="Q2011" s="95">
        <v>39682</v>
      </c>
      <c r="R2011" s="93">
        <v>10.28</v>
      </c>
      <c r="T2011" s="95">
        <v>39682</v>
      </c>
      <c r="U2011" s="93">
        <v>10.849999999999998</v>
      </c>
      <c r="W2011" s="95">
        <v>39682</v>
      </c>
      <c r="X2011" s="93">
        <v>1.7344483985765131</v>
      </c>
    </row>
    <row r="2012" spans="1:24">
      <c r="A2012" s="1">
        <v>39355.035601851851</v>
      </c>
      <c r="B2012" s="66">
        <f t="shared" si="43"/>
        <v>39355</v>
      </c>
      <c r="C2012">
        <v>6.96</v>
      </c>
      <c r="D2012" s="1">
        <v>39355.035601851851</v>
      </c>
      <c r="E2012" s="66">
        <f t="shared" si="44"/>
        <v>39355</v>
      </c>
      <c r="F2012">
        <v>9.44</v>
      </c>
      <c r="H2012" s="66">
        <f t="shared" si="45"/>
        <v>39355</v>
      </c>
      <c r="J2012" s="46">
        <v>0.7917857142857101</v>
      </c>
      <c r="Q2012" s="95">
        <v>39683</v>
      </c>
      <c r="R2012" s="93">
        <v>10.28</v>
      </c>
      <c r="T2012" s="95">
        <v>39683</v>
      </c>
      <c r="U2012" s="93">
        <v>10.849999999999998</v>
      </c>
      <c r="W2012" s="95">
        <v>39683</v>
      </c>
      <c r="X2012" s="93">
        <v>1.7526690391459081</v>
      </c>
    </row>
    <row r="2013" spans="1:24">
      <c r="A2013" s="1">
        <v>39355.160601851851</v>
      </c>
      <c r="B2013" s="66">
        <f t="shared" si="43"/>
        <v>39355</v>
      </c>
      <c r="C2013">
        <v>6.96</v>
      </c>
      <c r="D2013" s="1">
        <v>39355.160601851851</v>
      </c>
      <c r="E2013" s="66">
        <f t="shared" si="44"/>
        <v>39355</v>
      </c>
      <c r="F2013">
        <v>9.44</v>
      </c>
      <c r="H2013" s="66">
        <f t="shared" si="45"/>
        <v>39355</v>
      </c>
      <c r="J2013" s="46">
        <v>0.77580357142856737</v>
      </c>
      <c r="Q2013" s="95">
        <v>39684</v>
      </c>
      <c r="R2013" s="93">
        <v>10.28</v>
      </c>
      <c r="T2013" s="95">
        <v>39684</v>
      </c>
      <c r="U2013" s="93">
        <v>10.849999999999998</v>
      </c>
      <c r="W2013" s="95">
        <v>39684</v>
      </c>
      <c r="X2013" s="93">
        <v>1.7708896797153029</v>
      </c>
    </row>
    <row r="2014" spans="1:24">
      <c r="A2014" s="1">
        <v>39355.285601851851</v>
      </c>
      <c r="B2014" s="66">
        <f t="shared" si="43"/>
        <v>39355</v>
      </c>
      <c r="C2014">
        <v>6.96</v>
      </c>
      <c r="D2014" s="1">
        <v>39355.285601851851</v>
      </c>
      <c r="E2014" s="66">
        <f t="shared" si="44"/>
        <v>39355</v>
      </c>
      <c r="F2014">
        <v>9.44</v>
      </c>
      <c r="H2014" s="66">
        <f t="shared" si="45"/>
        <v>39355</v>
      </c>
      <c r="J2014" s="46">
        <v>0.75982142857142443</v>
      </c>
      <c r="Q2014" s="95">
        <v>39685</v>
      </c>
      <c r="R2014" s="93">
        <v>10.28</v>
      </c>
      <c r="T2014" s="95">
        <v>39685</v>
      </c>
      <c r="U2014" s="93">
        <v>10.849999999999998</v>
      </c>
      <c r="W2014" s="95">
        <v>39685</v>
      </c>
      <c r="X2014" s="93">
        <v>1.7891103202846983</v>
      </c>
    </row>
    <row r="2015" spans="1:24">
      <c r="A2015" s="1">
        <v>39355.410601851851</v>
      </c>
      <c r="B2015" s="66">
        <f t="shared" si="43"/>
        <v>39355</v>
      </c>
      <c r="C2015">
        <v>7.23</v>
      </c>
      <c r="D2015" s="1">
        <v>39355.410601851851</v>
      </c>
      <c r="E2015" s="66">
        <f t="shared" si="44"/>
        <v>39355</v>
      </c>
      <c r="F2015">
        <v>9.44</v>
      </c>
      <c r="H2015" s="66">
        <f t="shared" si="45"/>
        <v>39355</v>
      </c>
      <c r="J2015" s="46">
        <v>0.74383928571428148</v>
      </c>
      <c r="Q2015" s="95">
        <v>39686</v>
      </c>
      <c r="R2015" s="93">
        <v>10.28</v>
      </c>
      <c r="T2015" s="95">
        <v>39686</v>
      </c>
      <c r="U2015" s="93">
        <v>10.849999999999998</v>
      </c>
      <c r="W2015" s="95">
        <v>39686</v>
      </c>
      <c r="X2015" s="93">
        <v>1.8073309608540931</v>
      </c>
    </row>
    <row r="2016" spans="1:24">
      <c r="A2016" s="1">
        <v>39355.535601851851</v>
      </c>
      <c r="B2016" s="66">
        <f t="shared" si="43"/>
        <v>39355</v>
      </c>
      <c r="C2016">
        <v>7.5</v>
      </c>
      <c r="D2016" s="1">
        <v>39355.535601851851</v>
      </c>
      <c r="E2016" s="66">
        <f t="shared" si="44"/>
        <v>39355</v>
      </c>
      <c r="F2016">
        <v>9.44</v>
      </c>
      <c r="H2016" s="66">
        <f t="shared" si="45"/>
        <v>39355</v>
      </c>
      <c r="J2016" s="46">
        <v>0.72785714285713854</v>
      </c>
      <c r="Q2016" s="95">
        <v>39687</v>
      </c>
      <c r="R2016" s="93">
        <v>10.28</v>
      </c>
      <c r="T2016" s="95">
        <v>39687</v>
      </c>
      <c r="U2016" s="93">
        <v>10.849999999999998</v>
      </c>
      <c r="W2016" s="95">
        <v>39687</v>
      </c>
      <c r="X2016" s="93">
        <v>1.8255516014234887</v>
      </c>
    </row>
    <row r="2017" spans="1:24">
      <c r="A2017" s="1">
        <v>39355.660601851851</v>
      </c>
      <c r="B2017" s="66">
        <f t="shared" si="43"/>
        <v>39355</v>
      </c>
      <c r="C2017">
        <v>8.8800000000000008</v>
      </c>
      <c r="D2017" s="1">
        <v>39355.660601851851</v>
      </c>
      <c r="E2017" s="66">
        <f t="shared" si="44"/>
        <v>39355</v>
      </c>
      <c r="F2017">
        <v>9.44</v>
      </c>
      <c r="H2017" s="66">
        <f t="shared" si="45"/>
        <v>39355</v>
      </c>
      <c r="J2017" s="46">
        <v>0.71187499999999559</v>
      </c>
      <c r="Q2017" s="95">
        <v>39688</v>
      </c>
      <c r="R2017" s="93">
        <v>10.28</v>
      </c>
      <c r="T2017" s="95">
        <v>39688</v>
      </c>
      <c r="U2017" s="93">
        <v>10.849999999999998</v>
      </c>
      <c r="W2017" s="95">
        <v>39688</v>
      </c>
      <c r="X2017" s="93">
        <v>1.8437722419928833</v>
      </c>
    </row>
    <row r="2018" spans="1:24">
      <c r="A2018" s="1">
        <v>39355.785601851851</v>
      </c>
      <c r="B2018" s="66">
        <f t="shared" si="43"/>
        <v>39355</v>
      </c>
      <c r="C2018">
        <v>9.15</v>
      </c>
      <c r="D2018" s="1">
        <v>39355.785601851851</v>
      </c>
      <c r="E2018" s="66">
        <f t="shared" si="44"/>
        <v>39355</v>
      </c>
      <c r="F2018">
        <v>9.44</v>
      </c>
      <c r="H2018" s="66">
        <f t="shared" si="45"/>
        <v>39355</v>
      </c>
      <c r="J2018" s="46">
        <v>0.69589285714285287</v>
      </c>
      <c r="Q2018" s="95">
        <v>39689</v>
      </c>
      <c r="R2018" s="93">
        <v>10.28</v>
      </c>
      <c r="T2018" s="95">
        <v>39689</v>
      </c>
      <c r="U2018" s="93">
        <v>10.849999999999998</v>
      </c>
      <c r="W2018" s="95">
        <v>39689</v>
      </c>
      <c r="X2018" s="93">
        <v>1.861992882562278</v>
      </c>
    </row>
    <row r="2019" spans="1:24">
      <c r="A2019" s="1">
        <v>39355.910601851851</v>
      </c>
      <c r="B2019" s="66">
        <f t="shared" si="43"/>
        <v>39355</v>
      </c>
      <c r="C2019">
        <v>9.15</v>
      </c>
      <c r="D2019" s="1">
        <v>39355.910601851851</v>
      </c>
      <c r="E2019" s="66">
        <f t="shared" si="44"/>
        <v>39355</v>
      </c>
      <c r="F2019">
        <v>9.44</v>
      </c>
      <c r="H2019" s="66">
        <f t="shared" si="45"/>
        <v>39355</v>
      </c>
      <c r="J2019" s="46">
        <v>0.67991071428570993</v>
      </c>
      <c r="Q2019" s="95">
        <v>39690</v>
      </c>
      <c r="R2019" s="93">
        <v>10.28</v>
      </c>
      <c r="T2019" s="95">
        <v>39690</v>
      </c>
      <c r="U2019" s="93">
        <v>10.849999999999998</v>
      </c>
      <c r="W2019" s="95">
        <v>39690</v>
      </c>
      <c r="X2019" s="93">
        <v>1.8802135231316734</v>
      </c>
    </row>
    <row r="2020" spans="1:24">
      <c r="A2020" s="1">
        <v>39356.035601851851</v>
      </c>
      <c r="B2020" s="66">
        <f t="shared" ref="B2020:B2083" si="46">INT(A2020)</f>
        <v>39356</v>
      </c>
      <c r="C2020">
        <v>8.8800000000000008</v>
      </c>
      <c r="D2020" s="1">
        <v>39356.035601851851</v>
      </c>
      <c r="E2020" s="66">
        <f t="shared" ref="E2020:E2083" si="47">INT(D2020)</f>
        <v>39356</v>
      </c>
      <c r="F2020">
        <v>9.44</v>
      </c>
      <c r="H2020" s="66">
        <f t="shared" si="45"/>
        <v>39356</v>
      </c>
      <c r="J2020" s="46">
        <v>0.66392857142856698</v>
      </c>
      <c r="Q2020" s="95">
        <v>39691</v>
      </c>
      <c r="R2020" s="93">
        <v>10.28</v>
      </c>
      <c r="T2020" s="95">
        <v>39691</v>
      </c>
      <c r="U2020" s="93">
        <v>10.849999999999998</v>
      </c>
      <c r="W2020" s="95">
        <v>39691</v>
      </c>
      <c r="X2020" s="93">
        <v>1.8984341637010682</v>
      </c>
    </row>
    <row r="2021" spans="1:24">
      <c r="A2021" s="1">
        <v>39356.160601851851</v>
      </c>
      <c r="B2021" s="66">
        <f t="shared" si="46"/>
        <v>39356</v>
      </c>
      <c r="C2021">
        <v>8.8800000000000008</v>
      </c>
      <c r="D2021" s="1">
        <v>39356.160601851851</v>
      </c>
      <c r="E2021" s="66">
        <f t="shared" si="47"/>
        <v>39356</v>
      </c>
      <c r="F2021">
        <v>9.44</v>
      </c>
      <c r="H2021" s="66">
        <f t="shared" si="45"/>
        <v>39356</v>
      </c>
      <c r="J2021" s="46">
        <v>0.64794642857142404</v>
      </c>
      <c r="Q2021" s="95">
        <v>39692</v>
      </c>
      <c r="R2021" s="93">
        <v>10.28</v>
      </c>
      <c r="T2021" s="95">
        <v>39692</v>
      </c>
      <c r="U2021" s="93">
        <v>10.849999999999998</v>
      </c>
      <c r="W2021" s="95">
        <v>39692</v>
      </c>
      <c r="X2021" s="93">
        <v>1.9166548042704634</v>
      </c>
    </row>
    <row r="2022" spans="1:24">
      <c r="A2022" s="1">
        <v>39356.285601851851</v>
      </c>
      <c r="B2022" s="66">
        <f t="shared" si="46"/>
        <v>39356</v>
      </c>
      <c r="C2022">
        <v>8.8800000000000008</v>
      </c>
      <c r="D2022" s="1">
        <v>39356.285601851851</v>
      </c>
      <c r="E2022" s="66">
        <f t="shared" si="47"/>
        <v>39356</v>
      </c>
      <c r="F2022">
        <v>9.44</v>
      </c>
      <c r="H2022" s="66">
        <f t="shared" si="45"/>
        <v>39356</v>
      </c>
      <c r="J2022" s="46">
        <v>0.63196428571428109</v>
      </c>
      <c r="Q2022" s="95">
        <v>39693</v>
      </c>
      <c r="R2022" s="93">
        <v>10.28</v>
      </c>
      <c r="T2022" s="95">
        <v>39693</v>
      </c>
      <c r="U2022" s="93">
        <v>10.675000000000001</v>
      </c>
      <c r="W2022" s="95">
        <v>39693</v>
      </c>
      <c r="X2022" s="93">
        <v>1.9348754448398584</v>
      </c>
    </row>
    <row r="2023" spans="1:24">
      <c r="A2023" s="1">
        <v>39356.410601851851</v>
      </c>
      <c r="B2023" s="66">
        <f t="shared" si="46"/>
        <v>39356</v>
      </c>
      <c r="C2023">
        <v>8.8800000000000008</v>
      </c>
      <c r="D2023" s="1">
        <v>39356.410601851851</v>
      </c>
      <c r="E2023" s="66">
        <f t="shared" si="47"/>
        <v>39356</v>
      </c>
      <c r="F2023">
        <v>9.44</v>
      </c>
      <c r="H2023" s="66">
        <f t="shared" si="45"/>
        <v>39356</v>
      </c>
      <c r="J2023" s="46">
        <v>0.61598214285713837</v>
      </c>
      <c r="Q2023" s="95">
        <v>39694</v>
      </c>
      <c r="R2023" s="93">
        <v>10.14</v>
      </c>
      <c r="T2023" s="95">
        <v>39694</v>
      </c>
      <c r="U2023" s="93">
        <v>10.57</v>
      </c>
      <c r="W2023" s="95">
        <v>39694</v>
      </c>
      <c r="X2023" s="93">
        <v>1.9530960854092532</v>
      </c>
    </row>
    <row r="2024" spans="1:24">
      <c r="A2024" s="1">
        <v>39356.535601851851</v>
      </c>
      <c r="B2024" s="66">
        <f t="shared" si="46"/>
        <v>39356</v>
      </c>
      <c r="C2024">
        <v>8.8800000000000008</v>
      </c>
      <c r="D2024" s="1">
        <v>39356.535601851851</v>
      </c>
      <c r="E2024" s="66">
        <f t="shared" si="47"/>
        <v>39356</v>
      </c>
      <c r="F2024">
        <v>9.15</v>
      </c>
      <c r="H2024" s="66">
        <f t="shared" si="45"/>
        <v>39356</v>
      </c>
      <c r="I2024">
        <v>0.6</v>
      </c>
      <c r="J2024" s="46">
        <v>0.59999999999999543</v>
      </c>
      <c r="Q2024" s="95">
        <v>39695</v>
      </c>
      <c r="R2024" s="93">
        <v>10</v>
      </c>
      <c r="T2024" s="95">
        <v>39695</v>
      </c>
      <c r="U2024" s="93">
        <v>10.57</v>
      </c>
      <c r="W2024" s="95">
        <v>39695</v>
      </c>
      <c r="X2024" s="93">
        <v>1.9713167259786486</v>
      </c>
    </row>
    <row r="2025" spans="1:24">
      <c r="A2025" s="1">
        <v>39356.660601851851</v>
      </c>
      <c r="B2025" s="66">
        <f t="shared" si="46"/>
        <v>39356</v>
      </c>
      <c r="C2025">
        <v>8.8800000000000008</v>
      </c>
      <c r="D2025" s="1">
        <v>39356.660601851851</v>
      </c>
      <c r="E2025" s="66">
        <f t="shared" si="47"/>
        <v>39356</v>
      </c>
      <c r="F2025">
        <v>9.15</v>
      </c>
      <c r="H2025" s="66">
        <f t="shared" si="45"/>
        <v>39356</v>
      </c>
      <c r="J2025" s="46">
        <v>0.6001785714285669</v>
      </c>
      <c r="Q2025" s="95">
        <v>39696</v>
      </c>
      <c r="R2025" s="93">
        <v>10</v>
      </c>
      <c r="T2025" s="95">
        <v>39696</v>
      </c>
      <c r="U2025" s="93">
        <v>10.57</v>
      </c>
      <c r="W2025" s="95">
        <v>39696</v>
      </c>
      <c r="X2025" s="93">
        <v>1.9895373665480434</v>
      </c>
    </row>
    <row r="2026" spans="1:24">
      <c r="A2026" s="1">
        <v>39356.785601851851</v>
      </c>
      <c r="B2026" s="66">
        <f t="shared" si="46"/>
        <v>39356</v>
      </c>
      <c r="C2026">
        <v>8.8800000000000008</v>
      </c>
      <c r="D2026" s="1">
        <v>39356.785601851851</v>
      </c>
      <c r="E2026" s="66">
        <f t="shared" si="47"/>
        <v>39356</v>
      </c>
      <c r="F2026">
        <v>9.15</v>
      </c>
      <c r="H2026" s="66">
        <f t="shared" si="45"/>
        <v>39356</v>
      </c>
      <c r="J2026" s="46">
        <v>0.60035714285713837</v>
      </c>
      <c r="Q2026" s="95">
        <v>39697</v>
      </c>
      <c r="R2026" s="93">
        <v>10</v>
      </c>
      <c r="T2026" s="95">
        <v>39697</v>
      </c>
      <c r="U2026" s="93">
        <v>10.57</v>
      </c>
      <c r="W2026" s="95">
        <v>39697</v>
      </c>
      <c r="X2026" s="93">
        <v>2.007758007117439</v>
      </c>
    </row>
    <row r="2027" spans="1:24">
      <c r="A2027" s="1">
        <v>39356.910601851851</v>
      </c>
      <c r="B2027" s="66">
        <f t="shared" si="46"/>
        <v>39356</v>
      </c>
      <c r="C2027">
        <v>8.32</v>
      </c>
      <c r="D2027" s="1">
        <v>39356.910601851851</v>
      </c>
      <c r="E2027" s="66">
        <f t="shared" si="47"/>
        <v>39356</v>
      </c>
      <c r="F2027">
        <v>9.15</v>
      </c>
      <c r="H2027" s="66">
        <f t="shared" si="45"/>
        <v>39356</v>
      </c>
      <c r="J2027" s="46">
        <v>0.60053571428570984</v>
      </c>
      <c r="Q2027" s="95">
        <v>39698</v>
      </c>
      <c r="R2027" s="93">
        <v>10</v>
      </c>
      <c r="T2027" s="95">
        <v>39698</v>
      </c>
      <c r="U2027" s="93">
        <v>10.57</v>
      </c>
      <c r="W2027" s="95">
        <v>39698</v>
      </c>
      <c r="X2027" s="93">
        <v>2.0259786476868333</v>
      </c>
    </row>
    <row r="2028" spans="1:24">
      <c r="A2028" s="1">
        <v>39357.035601851851</v>
      </c>
      <c r="B2028" s="66">
        <f t="shared" si="46"/>
        <v>39357</v>
      </c>
      <c r="C2028">
        <v>7.78</v>
      </c>
      <c r="D2028" s="1">
        <v>39357.035601851851</v>
      </c>
      <c r="E2028" s="66">
        <f t="shared" si="47"/>
        <v>39357</v>
      </c>
      <c r="F2028">
        <v>9.15</v>
      </c>
      <c r="H2028" s="66">
        <f t="shared" si="45"/>
        <v>39357</v>
      </c>
      <c r="J2028" s="46">
        <v>0.60071428571428132</v>
      </c>
      <c r="Q2028" s="95">
        <v>39699</v>
      </c>
      <c r="R2028" s="93">
        <v>10</v>
      </c>
      <c r="T2028" s="95">
        <v>39699</v>
      </c>
      <c r="U2028" s="93">
        <v>10.57</v>
      </c>
      <c r="W2028" s="95">
        <v>39699</v>
      </c>
      <c r="X2028" s="93">
        <v>2.044199288256229</v>
      </c>
    </row>
    <row r="2029" spans="1:24">
      <c r="A2029" s="1">
        <v>39357.160601851851</v>
      </c>
      <c r="B2029" s="66">
        <f t="shared" si="46"/>
        <v>39357</v>
      </c>
      <c r="C2029">
        <v>7.5</v>
      </c>
      <c r="D2029" s="1">
        <v>39357.160601851851</v>
      </c>
      <c r="E2029" s="66">
        <f t="shared" si="47"/>
        <v>39357</v>
      </c>
      <c r="F2029">
        <v>9.15</v>
      </c>
      <c r="H2029" s="66">
        <f t="shared" si="45"/>
        <v>39357</v>
      </c>
      <c r="J2029" s="46">
        <v>0.60089285714285279</v>
      </c>
      <c r="Q2029" s="95">
        <v>39700</v>
      </c>
      <c r="R2029" s="93">
        <v>10</v>
      </c>
      <c r="T2029" s="95">
        <v>39700</v>
      </c>
      <c r="U2029" s="93">
        <v>10.57</v>
      </c>
      <c r="W2029" s="95">
        <v>39700</v>
      </c>
      <c r="X2029" s="93">
        <v>2.0624199288256237</v>
      </c>
    </row>
    <row r="2030" spans="1:24">
      <c r="A2030" s="1">
        <v>39357.285601851851</v>
      </c>
      <c r="B2030" s="66">
        <f t="shared" si="46"/>
        <v>39357</v>
      </c>
      <c r="C2030">
        <v>7.5</v>
      </c>
      <c r="D2030" s="1">
        <v>39357.285601851851</v>
      </c>
      <c r="E2030" s="66">
        <f t="shared" si="47"/>
        <v>39357</v>
      </c>
      <c r="F2030">
        <v>9.15</v>
      </c>
      <c r="H2030" s="66">
        <f t="shared" si="45"/>
        <v>39357</v>
      </c>
      <c r="J2030" s="46">
        <v>0.60107142857142426</v>
      </c>
      <c r="Q2030" s="95">
        <v>39701</v>
      </c>
      <c r="R2030" s="93">
        <v>10</v>
      </c>
      <c r="T2030" s="95">
        <v>39701</v>
      </c>
      <c r="U2030" s="93">
        <v>10.57</v>
      </c>
      <c r="W2030" s="95">
        <v>39701</v>
      </c>
      <c r="X2030" s="93">
        <v>2.0806405693950185</v>
      </c>
    </row>
    <row r="2031" spans="1:24">
      <c r="A2031" s="1">
        <v>39357.410601851851</v>
      </c>
      <c r="B2031" s="66">
        <f t="shared" si="46"/>
        <v>39357</v>
      </c>
      <c r="C2031">
        <v>7.23</v>
      </c>
      <c r="D2031" s="1">
        <v>39357.410601851851</v>
      </c>
      <c r="E2031" s="66">
        <f t="shared" si="47"/>
        <v>39357</v>
      </c>
      <c r="F2031">
        <v>9.15</v>
      </c>
      <c r="H2031" s="66">
        <f t="shared" si="45"/>
        <v>39357</v>
      </c>
      <c r="J2031" s="46">
        <v>0.60124999999999573</v>
      </c>
      <c r="Q2031" s="95">
        <v>39702</v>
      </c>
      <c r="R2031" s="93">
        <v>10</v>
      </c>
      <c r="T2031" s="95">
        <v>39702</v>
      </c>
      <c r="U2031" s="93">
        <v>10.57</v>
      </c>
      <c r="W2031" s="95">
        <v>39702</v>
      </c>
      <c r="X2031" s="93">
        <v>2.0954448398576524</v>
      </c>
    </row>
    <row r="2032" spans="1:24">
      <c r="A2032" s="1">
        <v>39357.535601851851</v>
      </c>
      <c r="B2032" s="66">
        <f t="shared" si="46"/>
        <v>39357</v>
      </c>
      <c r="C2032">
        <v>7.78</v>
      </c>
      <c r="D2032" s="1">
        <v>39357.535601851851</v>
      </c>
      <c r="E2032" s="66">
        <f t="shared" si="47"/>
        <v>39357</v>
      </c>
      <c r="F2032">
        <v>9.15</v>
      </c>
      <c r="H2032" s="66">
        <f t="shared" si="45"/>
        <v>39357</v>
      </c>
      <c r="J2032" s="46">
        <v>0.6014285714285672</v>
      </c>
      <c r="Q2032" s="95">
        <v>39703</v>
      </c>
      <c r="R2032" s="93">
        <v>10</v>
      </c>
      <c r="T2032" s="95">
        <v>39703</v>
      </c>
      <c r="U2032" s="93">
        <v>10.57</v>
      </c>
      <c r="W2032" s="95" t="s">
        <v>94</v>
      </c>
      <c r="X2032" s="93">
        <v>1.7902178753180664</v>
      </c>
    </row>
    <row r="2033" spans="1:21">
      <c r="A2033" s="1">
        <v>39357.660601851851</v>
      </c>
      <c r="B2033" s="66">
        <f t="shared" si="46"/>
        <v>39357</v>
      </c>
      <c r="C2033">
        <v>9.15</v>
      </c>
      <c r="D2033" s="1">
        <v>39357.660601851851</v>
      </c>
      <c r="E2033" s="66">
        <f t="shared" si="47"/>
        <v>39357</v>
      </c>
      <c r="F2033">
        <v>9.15</v>
      </c>
      <c r="H2033" s="66">
        <f t="shared" ref="H2033:H2096" si="48">INT(E2033)</f>
        <v>39357</v>
      </c>
      <c r="J2033" s="46">
        <v>0.60160714285713868</v>
      </c>
      <c r="Q2033" s="95" t="s">
        <v>94</v>
      </c>
      <c r="R2033" s="93">
        <v>5.6708950031624292</v>
      </c>
      <c r="T2033" s="95" t="s">
        <v>94</v>
      </c>
      <c r="U2033" s="93">
        <v>6.3623181530675792</v>
      </c>
    </row>
    <row r="2034" spans="1:21">
      <c r="A2034" s="1">
        <v>39357.785601851851</v>
      </c>
      <c r="B2034" s="66">
        <f t="shared" si="46"/>
        <v>39357</v>
      </c>
      <c r="C2034">
        <v>9.44</v>
      </c>
      <c r="D2034" s="1">
        <v>39357.785601851851</v>
      </c>
      <c r="E2034" s="66">
        <f t="shared" si="47"/>
        <v>39357</v>
      </c>
      <c r="F2034">
        <v>9.15</v>
      </c>
      <c r="H2034" s="66">
        <f t="shared" si="48"/>
        <v>39357</v>
      </c>
      <c r="J2034" s="46">
        <v>0.60178571428571015</v>
      </c>
    </row>
    <row r="2035" spans="1:21">
      <c r="A2035" s="1">
        <v>39357.910601851851</v>
      </c>
      <c r="B2035" s="66">
        <f t="shared" si="46"/>
        <v>39357</v>
      </c>
      <c r="C2035">
        <v>8.8800000000000008</v>
      </c>
      <c r="D2035" s="1">
        <v>39357.910601851851</v>
      </c>
      <c r="E2035" s="66">
        <f t="shared" si="47"/>
        <v>39357</v>
      </c>
      <c r="F2035">
        <v>9.15</v>
      </c>
      <c r="H2035" s="66">
        <f t="shared" si="48"/>
        <v>39357</v>
      </c>
      <c r="J2035" s="46">
        <v>0.60196428571428162</v>
      </c>
    </row>
    <row r="2036" spans="1:21">
      <c r="A2036" s="1">
        <v>39358.035601851851</v>
      </c>
      <c r="B2036" s="66">
        <f t="shared" si="46"/>
        <v>39358</v>
      </c>
      <c r="C2036">
        <v>8.32</v>
      </c>
      <c r="D2036" s="1">
        <v>39358.035601851851</v>
      </c>
      <c r="E2036" s="66">
        <f t="shared" si="47"/>
        <v>39358</v>
      </c>
      <c r="F2036">
        <v>9.15</v>
      </c>
      <c r="H2036" s="66">
        <f t="shared" si="48"/>
        <v>39358</v>
      </c>
      <c r="J2036" s="46">
        <v>0.60214285714285309</v>
      </c>
    </row>
    <row r="2037" spans="1:21">
      <c r="A2037" s="1">
        <v>39358.160601851851</v>
      </c>
      <c r="B2037" s="66">
        <f t="shared" si="46"/>
        <v>39358</v>
      </c>
      <c r="C2037">
        <v>8.0500000000000007</v>
      </c>
      <c r="D2037" s="1">
        <v>39358.160601851851</v>
      </c>
      <c r="E2037" s="66">
        <f t="shared" si="47"/>
        <v>39358</v>
      </c>
      <c r="F2037">
        <v>9.15</v>
      </c>
      <c r="H2037" s="66">
        <f t="shared" si="48"/>
        <v>39358</v>
      </c>
      <c r="J2037" s="46">
        <v>0.60232142857142457</v>
      </c>
    </row>
    <row r="2038" spans="1:21">
      <c r="A2038" s="1">
        <v>39358.285601851851</v>
      </c>
      <c r="B2038" s="66">
        <f t="shared" si="46"/>
        <v>39358</v>
      </c>
      <c r="C2038">
        <v>7.78</v>
      </c>
      <c r="D2038" s="1">
        <v>39358.285601851851</v>
      </c>
      <c r="E2038" s="66">
        <f t="shared" si="47"/>
        <v>39358</v>
      </c>
      <c r="F2038">
        <v>9.15</v>
      </c>
      <c r="H2038" s="66">
        <f t="shared" si="48"/>
        <v>39358</v>
      </c>
      <c r="J2038" s="46">
        <v>0.60249999999999604</v>
      </c>
    </row>
    <row r="2039" spans="1:21">
      <c r="A2039" s="1">
        <v>39358.410601851851</v>
      </c>
      <c r="B2039" s="66">
        <f t="shared" si="46"/>
        <v>39358</v>
      </c>
      <c r="C2039">
        <v>7.5</v>
      </c>
      <c r="D2039" s="1">
        <v>39358.410601851851</v>
      </c>
      <c r="E2039" s="66">
        <f t="shared" si="47"/>
        <v>39358</v>
      </c>
      <c r="F2039">
        <v>9.15</v>
      </c>
      <c r="H2039" s="66">
        <f t="shared" si="48"/>
        <v>39358</v>
      </c>
      <c r="J2039" s="46">
        <v>0.60267857142856751</v>
      </c>
    </row>
    <row r="2040" spans="1:21">
      <c r="A2040" s="1">
        <v>39358.535601851851</v>
      </c>
      <c r="B2040" s="66">
        <f t="shared" si="46"/>
        <v>39358</v>
      </c>
      <c r="C2040">
        <v>8.32</v>
      </c>
      <c r="D2040" s="1">
        <v>39358.535601851851</v>
      </c>
      <c r="E2040" s="66">
        <f t="shared" si="47"/>
        <v>39358</v>
      </c>
      <c r="F2040">
        <v>9.15</v>
      </c>
      <c r="H2040" s="66">
        <f t="shared" si="48"/>
        <v>39358</v>
      </c>
      <c r="J2040" s="46">
        <v>0.60285714285713898</v>
      </c>
    </row>
    <row r="2041" spans="1:21">
      <c r="A2041" s="1">
        <v>39358.660601851851</v>
      </c>
      <c r="B2041" s="66">
        <f t="shared" si="46"/>
        <v>39358</v>
      </c>
      <c r="C2041">
        <v>10</v>
      </c>
      <c r="D2041" s="1">
        <v>39358.660601851851</v>
      </c>
      <c r="E2041" s="66">
        <f t="shared" si="47"/>
        <v>39358</v>
      </c>
      <c r="F2041">
        <v>9.15</v>
      </c>
      <c r="H2041" s="66">
        <f t="shared" si="48"/>
        <v>39358</v>
      </c>
      <c r="J2041" s="46">
        <v>0.60303571428571034</v>
      </c>
    </row>
    <row r="2042" spans="1:21">
      <c r="A2042" s="1">
        <v>39358.785601851851</v>
      </c>
      <c r="B2042" s="66">
        <f t="shared" si="46"/>
        <v>39358</v>
      </c>
      <c r="C2042">
        <v>10.28</v>
      </c>
      <c r="D2042" s="1">
        <v>39358.785601851851</v>
      </c>
      <c r="E2042" s="66">
        <f t="shared" si="47"/>
        <v>39358</v>
      </c>
      <c r="F2042">
        <v>9.15</v>
      </c>
      <c r="H2042" s="66">
        <f t="shared" si="48"/>
        <v>39358</v>
      </c>
      <c r="J2042" s="46">
        <v>0.60321428571428182</v>
      </c>
    </row>
    <row r="2043" spans="1:21">
      <c r="A2043" s="1">
        <v>39358.910601851851</v>
      </c>
      <c r="B2043" s="66">
        <f t="shared" si="46"/>
        <v>39358</v>
      </c>
      <c r="C2043">
        <v>9.44</v>
      </c>
      <c r="D2043" s="1">
        <v>39358.910601851851</v>
      </c>
      <c r="E2043" s="66">
        <f t="shared" si="47"/>
        <v>39358</v>
      </c>
      <c r="F2043">
        <v>9.15</v>
      </c>
      <c r="H2043" s="66">
        <f t="shared" si="48"/>
        <v>39358</v>
      </c>
      <c r="J2043" s="46">
        <v>0.60339285714285329</v>
      </c>
    </row>
    <row r="2044" spans="1:21">
      <c r="A2044" s="1">
        <v>39359.035601851851</v>
      </c>
      <c r="B2044" s="66">
        <f t="shared" si="46"/>
        <v>39359</v>
      </c>
      <c r="C2044">
        <v>8.32</v>
      </c>
      <c r="D2044" s="1">
        <v>39359.035601851851</v>
      </c>
      <c r="E2044" s="66">
        <f t="shared" si="47"/>
        <v>39359</v>
      </c>
      <c r="F2044">
        <v>8.8800000000000008</v>
      </c>
      <c r="H2044" s="66">
        <f t="shared" si="48"/>
        <v>39359</v>
      </c>
      <c r="J2044" s="46">
        <v>0.60357142857142476</v>
      </c>
    </row>
    <row r="2045" spans="1:21">
      <c r="A2045" s="1">
        <v>39359.160601851851</v>
      </c>
      <c r="B2045" s="66">
        <f t="shared" si="46"/>
        <v>39359</v>
      </c>
      <c r="C2045">
        <v>7.5</v>
      </c>
      <c r="D2045" s="1">
        <v>39359.160601851851</v>
      </c>
      <c r="E2045" s="66">
        <f t="shared" si="47"/>
        <v>39359</v>
      </c>
      <c r="F2045">
        <v>8.8800000000000008</v>
      </c>
      <c r="H2045" s="66">
        <f t="shared" si="48"/>
        <v>39359</v>
      </c>
      <c r="J2045" s="46">
        <v>0.60374999999999623</v>
      </c>
    </row>
    <row r="2046" spans="1:21">
      <c r="A2046" s="1">
        <v>39359.285601851851</v>
      </c>
      <c r="B2046" s="66">
        <f t="shared" si="46"/>
        <v>39359</v>
      </c>
      <c r="C2046">
        <v>6.69</v>
      </c>
      <c r="D2046" s="1">
        <v>39359.285601851851</v>
      </c>
      <c r="E2046" s="66">
        <f t="shared" si="47"/>
        <v>39359</v>
      </c>
      <c r="F2046">
        <v>8.8800000000000008</v>
      </c>
      <c r="H2046" s="66">
        <f t="shared" si="48"/>
        <v>39359</v>
      </c>
      <c r="J2046" s="46">
        <v>0.60392857142856771</v>
      </c>
    </row>
    <row r="2047" spans="1:21">
      <c r="A2047" s="1">
        <v>39359.410601851851</v>
      </c>
      <c r="B2047" s="66">
        <f t="shared" si="46"/>
        <v>39359</v>
      </c>
      <c r="C2047">
        <v>6.15</v>
      </c>
      <c r="D2047" s="1">
        <v>39359.410601851851</v>
      </c>
      <c r="E2047" s="66">
        <f t="shared" si="47"/>
        <v>39359</v>
      </c>
      <c r="F2047">
        <v>8.8800000000000008</v>
      </c>
      <c r="H2047" s="66">
        <f t="shared" si="48"/>
        <v>39359</v>
      </c>
      <c r="J2047" s="46">
        <v>0.60410714285713918</v>
      </c>
    </row>
    <row r="2048" spans="1:21">
      <c r="A2048" s="1">
        <v>39359.535601851851</v>
      </c>
      <c r="B2048" s="66">
        <f t="shared" si="46"/>
        <v>39359</v>
      </c>
      <c r="C2048">
        <v>6.69</v>
      </c>
      <c r="D2048" s="1">
        <v>39359.535601851851</v>
      </c>
      <c r="E2048" s="66">
        <f t="shared" si="47"/>
        <v>39359</v>
      </c>
      <c r="F2048">
        <v>8.8800000000000008</v>
      </c>
      <c r="H2048" s="66">
        <f t="shared" si="48"/>
        <v>39359</v>
      </c>
      <c r="J2048" s="46">
        <v>0.60428571428571065</v>
      </c>
    </row>
    <row r="2049" spans="1:10">
      <c r="A2049" s="1">
        <v>39359.660601851851</v>
      </c>
      <c r="B2049" s="66">
        <f t="shared" si="46"/>
        <v>39359</v>
      </c>
      <c r="C2049">
        <v>8.0500000000000007</v>
      </c>
      <c r="D2049" s="1">
        <v>39359.660601851851</v>
      </c>
      <c r="E2049" s="66">
        <f t="shared" si="47"/>
        <v>39359</v>
      </c>
      <c r="F2049">
        <v>8.8800000000000008</v>
      </c>
      <c r="H2049" s="66">
        <f t="shared" si="48"/>
        <v>39359</v>
      </c>
      <c r="J2049" s="46">
        <v>0.60446428571428212</v>
      </c>
    </row>
    <row r="2050" spans="1:10">
      <c r="A2050" s="1">
        <v>39359.785601851851</v>
      </c>
      <c r="B2050" s="66">
        <f t="shared" si="46"/>
        <v>39359</v>
      </c>
      <c r="C2050">
        <v>8.6</v>
      </c>
      <c r="D2050" s="1">
        <v>39359.785601851851</v>
      </c>
      <c r="E2050" s="66">
        <f t="shared" si="47"/>
        <v>39359</v>
      </c>
      <c r="F2050">
        <v>8.8800000000000008</v>
      </c>
      <c r="H2050" s="66">
        <f t="shared" si="48"/>
        <v>39359</v>
      </c>
      <c r="J2050" s="46">
        <v>0.6046428571428536</v>
      </c>
    </row>
    <row r="2051" spans="1:10">
      <c r="A2051" s="1">
        <v>39359.910601851851</v>
      </c>
      <c r="B2051" s="66">
        <f t="shared" si="46"/>
        <v>39359</v>
      </c>
      <c r="C2051">
        <v>8.0500000000000007</v>
      </c>
      <c r="D2051" s="1">
        <v>39359.910601851851</v>
      </c>
      <c r="E2051" s="66">
        <f t="shared" si="47"/>
        <v>39359</v>
      </c>
      <c r="F2051">
        <v>8.8800000000000008</v>
      </c>
      <c r="H2051" s="66">
        <f t="shared" si="48"/>
        <v>39359</v>
      </c>
      <c r="J2051" s="46">
        <v>0.60482142857142507</v>
      </c>
    </row>
    <row r="2052" spans="1:10">
      <c r="A2052" s="1">
        <v>39360.035601851851</v>
      </c>
      <c r="B2052" s="66">
        <f t="shared" si="46"/>
        <v>39360</v>
      </c>
      <c r="C2052">
        <v>7.5</v>
      </c>
      <c r="D2052" s="1">
        <v>39360.035601851851</v>
      </c>
      <c r="E2052" s="66">
        <f t="shared" si="47"/>
        <v>39360</v>
      </c>
      <c r="F2052">
        <v>8.8800000000000008</v>
      </c>
      <c r="H2052" s="66">
        <f t="shared" si="48"/>
        <v>39360</v>
      </c>
      <c r="J2052" s="46">
        <v>0.60499999999999654</v>
      </c>
    </row>
    <row r="2053" spans="1:10">
      <c r="A2053" s="1">
        <v>39360.160601851851</v>
      </c>
      <c r="B2053" s="66">
        <f t="shared" si="46"/>
        <v>39360</v>
      </c>
      <c r="C2053">
        <v>6.69</v>
      </c>
      <c r="D2053" s="1">
        <v>39360.160601851851</v>
      </c>
      <c r="E2053" s="66">
        <f t="shared" si="47"/>
        <v>39360</v>
      </c>
      <c r="F2053">
        <v>8.8800000000000008</v>
      </c>
      <c r="H2053" s="66">
        <f t="shared" si="48"/>
        <v>39360</v>
      </c>
      <c r="J2053" s="46">
        <v>0.60517857142856801</v>
      </c>
    </row>
    <row r="2054" spans="1:10">
      <c r="A2054" s="1">
        <v>39360.285601851851</v>
      </c>
      <c r="B2054" s="66">
        <f t="shared" si="46"/>
        <v>39360</v>
      </c>
      <c r="C2054">
        <v>5.89</v>
      </c>
      <c r="D2054" s="1">
        <v>39360.285601851851</v>
      </c>
      <c r="E2054" s="66">
        <f t="shared" si="47"/>
        <v>39360</v>
      </c>
      <c r="F2054">
        <v>8.8800000000000008</v>
      </c>
      <c r="H2054" s="66">
        <f t="shared" si="48"/>
        <v>39360</v>
      </c>
      <c r="J2054" s="46">
        <v>0.60535714285713949</v>
      </c>
    </row>
    <row r="2055" spans="1:10">
      <c r="A2055" s="1">
        <v>39360.410601851851</v>
      </c>
      <c r="B2055" s="66">
        <f t="shared" si="46"/>
        <v>39360</v>
      </c>
      <c r="C2055">
        <v>5.62</v>
      </c>
      <c r="D2055" s="1">
        <v>39360.410601851851</v>
      </c>
      <c r="E2055" s="66">
        <f t="shared" si="47"/>
        <v>39360</v>
      </c>
      <c r="F2055">
        <v>8.8800000000000008</v>
      </c>
      <c r="H2055" s="66">
        <f t="shared" si="48"/>
        <v>39360</v>
      </c>
      <c r="J2055" s="46">
        <v>0.60553571428571096</v>
      </c>
    </row>
    <row r="2056" spans="1:10">
      <c r="A2056" s="1">
        <v>39360.535601851851</v>
      </c>
      <c r="B2056" s="66">
        <f t="shared" si="46"/>
        <v>39360</v>
      </c>
      <c r="C2056">
        <v>6.15</v>
      </c>
      <c r="D2056" s="1">
        <v>39360.535601851851</v>
      </c>
      <c r="E2056" s="66">
        <f t="shared" si="47"/>
        <v>39360</v>
      </c>
      <c r="F2056">
        <v>8.8800000000000008</v>
      </c>
      <c r="H2056" s="66">
        <f t="shared" si="48"/>
        <v>39360</v>
      </c>
      <c r="J2056" s="46">
        <v>0.60571428571428243</v>
      </c>
    </row>
    <row r="2057" spans="1:10">
      <c r="A2057" s="1">
        <v>39360.660601851851</v>
      </c>
      <c r="B2057" s="66">
        <f t="shared" si="46"/>
        <v>39360</v>
      </c>
      <c r="C2057">
        <v>7.5</v>
      </c>
      <c r="D2057" s="1">
        <v>39360.660601851851</v>
      </c>
      <c r="E2057" s="66">
        <f t="shared" si="47"/>
        <v>39360</v>
      </c>
      <c r="F2057">
        <v>8.8800000000000008</v>
      </c>
      <c r="H2057" s="66">
        <f t="shared" si="48"/>
        <v>39360</v>
      </c>
      <c r="J2057" s="46">
        <v>0.6058928571428539</v>
      </c>
    </row>
    <row r="2058" spans="1:10">
      <c r="A2058" s="1">
        <v>39360.785601851851</v>
      </c>
      <c r="B2058" s="66">
        <f t="shared" si="46"/>
        <v>39360</v>
      </c>
      <c r="C2058">
        <v>8.32</v>
      </c>
      <c r="D2058" s="1">
        <v>39360.785601851851</v>
      </c>
      <c r="E2058" s="66">
        <f t="shared" si="47"/>
        <v>39360</v>
      </c>
      <c r="F2058">
        <v>8.8800000000000008</v>
      </c>
      <c r="H2058" s="66">
        <f t="shared" si="48"/>
        <v>39360</v>
      </c>
      <c r="J2058" s="46">
        <v>0.60607142857142537</v>
      </c>
    </row>
    <row r="2059" spans="1:10">
      <c r="A2059" s="1">
        <v>39360.910601851851</v>
      </c>
      <c r="B2059" s="66">
        <f t="shared" si="46"/>
        <v>39360</v>
      </c>
      <c r="C2059">
        <v>7.5</v>
      </c>
      <c r="D2059" s="1">
        <v>39360.910601851851</v>
      </c>
      <c r="E2059" s="66">
        <f t="shared" si="47"/>
        <v>39360</v>
      </c>
      <c r="F2059">
        <v>8.8800000000000008</v>
      </c>
      <c r="H2059" s="66">
        <f t="shared" si="48"/>
        <v>39360</v>
      </c>
      <c r="J2059" s="46">
        <v>0.60624999999999685</v>
      </c>
    </row>
    <row r="2060" spans="1:10">
      <c r="A2060" s="1">
        <v>39361.035601851851</v>
      </c>
      <c r="B2060" s="66">
        <f t="shared" si="46"/>
        <v>39361</v>
      </c>
      <c r="C2060">
        <v>6.69</v>
      </c>
      <c r="D2060" s="1">
        <v>39361.035601851851</v>
      </c>
      <c r="E2060" s="66">
        <f t="shared" si="47"/>
        <v>39361</v>
      </c>
      <c r="F2060">
        <v>8.8800000000000008</v>
      </c>
      <c r="H2060" s="66">
        <f t="shared" si="48"/>
        <v>39361</v>
      </c>
      <c r="J2060" s="46">
        <v>0.60642857142856832</v>
      </c>
    </row>
    <row r="2061" spans="1:10">
      <c r="A2061" s="1">
        <v>39361.160601851851</v>
      </c>
      <c r="B2061" s="66">
        <f t="shared" si="46"/>
        <v>39361</v>
      </c>
      <c r="C2061">
        <v>5.89</v>
      </c>
      <c r="D2061" s="1">
        <v>39361.160601851851</v>
      </c>
      <c r="E2061" s="66">
        <f t="shared" si="47"/>
        <v>39361</v>
      </c>
      <c r="F2061">
        <v>8.8800000000000008</v>
      </c>
      <c r="H2061" s="66">
        <f t="shared" si="48"/>
        <v>39361</v>
      </c>
      <c r="J2061" s="46">
        <v>0.60660714285713979</v>
      </c>
    </row>
    <row r="2062" spans="1:10">
      <c r="A2062" s="1">
        <v>39361.285601851851</v>
      </c>
      <c r="B2062" s="66">
        <f t="shared" si="46"/>
        <v>39361</v>
      </c>
      <c r="C2062">
        <v>5.35</v>
      </c>
      <c r="D2062" s="1">
        <v>39361.285601851851</v>
      </c>
      <c r="E2062" s="66">
        <f t="shared" si="47"/>
        <v>39361</v>
      </c>
      <c r="F2062">
        <v>8.8800000000000008</v>
      </c>
      <c r="H2062" s="66">
        <f t="shared" si="48"/>
        <v>39361</v>
      </c>
      <c r="J2062" s="46">
        <v>0.60678571428571126</v>
      </c>
    </row>
    <row r="2063" spans="1:10">
      <c r="A2063" s="1">
        <v>39361.410601851851</v>
      </c>
      <c r="B2063" s="66">
        <f t="shared" si="46"/>
        <v>39361</v>
      </c>
      <c r="C2063">
        <v>5.09</v>
      </c>
      <c r="D2063" s="1">
        <v>39361.410601851851</v>
      </c>
      <c r="E2063" s="66">
        <f t="shared" si="47"/>
        <v>39361</v>
      </c>
      <c r="F2063">
        <v>8.8800000000000008</v>
      </c>
      <c r="H2063" s="66">
        <f t="shared" si="48"/>
        <v>39361</v>
      </c>
      <c r="J2063" s="46">
        <v>0.60696428571428274</v>
      </c>
    </row>
    <row r="2064" spans="1:10">
      <c r="A2064" s="1">
        <v>39361.535601851851</v>
      </c>
      <c r="B2064" s="66">
        <f t="shared" si="46"/>
        <v>39361</v>
      </c>
      <c r="C2064">
        <v>5.89</v>
      </c>
      <c r="D2064" s="1">
        <v>39361.535601851851</v>
      </c>
      <c r="E2064" s="66">
        <f t="shared" si="47"/>
        <v>39361</v>
      </c>
      <c r="F2064">
        <v>8.8800000000000008</v>
      </c>
      <c r="H2064" s="66">
        <f t="shared" si="48"/>
        <v>39361</v>
      </c>
      <c r="J2064" s="46">
        <v>0.60714285714285421</v>
      </c>
    </row>
    <row r="2065" spans="1:10">
      <c r="A2065" s="1">
        <v>39361.660601851851</v>
      </c>
      <c r="B2065" s="66">
        <f t="shared" si="46"/>
        <v>39361</v>
      </c>
      <c r="C2065">
        <v>7.23</v>
      </c>
      <c r="D2065" s="1">
        <v>39361.660601851851</v>
      </c>
      <c r="E2065" s="66">
        <f t="shared" si="47"/>
        <v>39361</v>
      </c>
      <c r="F2065">
        <v>8.8800000000000008</v>
      </c>
      <c r="H2065" s="66">
        <f t="shared" si="48"/>
        <v>39361</v>
      </c>
      <c r="J2065" s="46">
        <v>0.60732142857142568</v>
      </c>
    </row>
    <row r="2066" spans="1:10">
      <c r="A2066" s="1">
        <v>39361.785601851851</v>
      </c>
      <c r="B2066" s="66">
        <f t="shared" si="46"/>
        <v>39361</v>
      </c>
      <c r="C2066">
        <v>7.78</v>
      </c>
      <c r="D2066" s="1">
        <v>39361.785601851851</v>
      </c>
      <c r="E2066" s="66">
        <f t="shared" si="47"/>
        <v>39361</v>
      </c>
      <c r="F2066">
        <v>8.8800000000000008</v>
      </c>
      <c r="H2066" s="66">
        <f t="shared" si="48"/>
        <v>39361</v>
      </c>
      <c r="J2066" s="46">
        <v>0.60749999999999715</v>
      </c>
    </row>
    <row r="2067" spans="1:10">
      <c r="A2067" s="1">
        <v>39361.910601851851</v>
      </c>
      <c r="B2067" s="66">
        <f t="shared" si="46"/>
        <v>39361</v>
      </c>
      <c r="C2067">
        <v>7.5</v>
      </c>
      <c r="D2067" s="1">
        <v>39361.910601851851</v>
      </c>
      <c r="E2067" s="66">
        <f t="shared" si="47"/>
        <v>39361</v>
      </c>
      <c r="F2067">
        <v>8.8800000000000008</v>
      </c>
      <c r="H2067" s="66">
        <f t="shared" si="48"/>
        <v>39361</v>
      </c>
      <c r="J2067" s="46">
        <v>0.60767857142856863</v>
      </c>
    </row>
    <row r="2068" spans="1:10">
      <c r="A2068" s="1">
        <v>39362.035601851851</v>
      </c>
      <c r="B2068" s="66">
        <f t="shared" si="46"/>
        <v>39362</v>
      </c>
      <c r="C2068">
        <v>7.23</v>
      </c>
      <c r="D2068" s="1">
        <v>39362.035601851851</v>
      </c>
      <c r="E2068" s="66">
        <f t="shared" si="47"/>
        <v>39362</v>
      </c>
      <c r="F2068">
        <v>8.8800000000000008</v>
      </c>
      <c r="H2068" s="66">
        <f t="shared" si="48"/>
        <v>39362</v>
      </c>
      <c r="J2068" s="46">
        <v>0.6078571428571401</v>
      </c>
    </row>
    <row r="2069" spans="1:10">
      <c r="A2069" s="1">
        <v>39362.160601851851</v>
      </c>
      <c r="B2069" s="66">
        <f t="shared" si="46"/>
        <v>39362</v>
      </c>
      <c r="C2069">
        <v>7.23</v>
      </c>
      <c r="D2069" s="1">
        <v>39362.160601851851</v>
      </c>
      <c r="E2069" s="66">
        <f t="shared" si="47"/>
        <v>39362</v>
      </c>
      <c r="F2069">
        <v>8.8800000000000008</v>
      </c>
      <c r="H2069" s="66">
        <f t="shared" si="48"/>
        <v>39362</v>
      </c>
      <c r="J2069" s="46">
        <v>0.60803571428571157</v>
      </c>
    </row>
    <row r="2070" spans="1:10">
      <c r="A2070" s="1">
        <v>39362.285601851851</v>
      </c>
      <c r="B2070" s="66">
        <f t="shared" si="46"/>
        <v>39362</v>
      </c>
      <c r="C2070">
        <v>7.23</v>
      </c>
      <c r="D2070" s="1">
        <v>39362.285601851851</v>
      </c>
      <c r="E2070" s="66">
        <f t="shared" si="47"/>
        <v>39362</v>
      </c>
      <c r="F2070">
        <v>8.8800000000000008</v>
      </c>
      <c r="H2070" s="66">
        <f t="shared" si="48"/>
        <v>39362</v>
      </c>
      <c r="J2070" s="46">
        <v>0.60821428571428304</v>
      </c>
    </row>
    <row r="2071" spans="1:10">
      <c r="A2071" s="1">
        <v>39362.410601851851</v>
      </c>
      <c r="B2071" s="66">
        <f t="shared" si="46"/>
        <v>39362</v>
      </c>
      <c r="C2071">
        <v>6.96</v>
      </c>
      <c r="D2071" s="1">
        <v>39362.410601851851</v>
      </c>
      <c r="E2071" s="66">
        <f t="shared" si="47"/>
        <v>39362</v>
      </c>
      <c r="F2071">
        <v>8.8800000000000008</v>
      </c>
      <c r="H2071" s="66">
        <f t="shared" si="48"/>
        <v>39362</v>
      </c>
      <c r="J2071" s="46">
        <v>0.60839285714285452</v>
      </c>
    </row>
    <row r="2072" spans="1:10">
      <c r="A2072" s="1">
        <v>39362.535601851851</v>
      </c>
      <c r="B2072" s="66">
        <f t="shared" si="46"/>
        <v>39362</v>
      </c>
      <c r="C2072">
        <v>7.23</v>
      </c>
      <c r="D2072" s="1">
        <v>39362.535601851851</v>
      </c>
      <c r="E2072" s="66">
        <f t="shared" si="47"/>
        <v>39362</v>
      </c>
      <c r="F2072">
        <v>8.8800000000000008</v>
      </c>
      <c r="H2072" s="66">
        <f t="shared" si="48"/>
        <v>39362</v>
      </c>
      <c r="J2072" s="46">
        <v>0.60857142857142599</v>
      </c>
    </row>
    <row r="2073" spans="1:10">
      <c r="A2073" s="1">
        <v>39362.660601851851</v>
      </c>
      <c r="B2073" s="66">
        <f t="shared" si="46"/>
        <v>39362</v>
      </c>
      <c r="C2073">
        <v>7.78</v>
      </c>
      <c r="D2073" s="1">
        <v>39362.660601851851</v>
      </c>
      <c r="E2073" s="66">
        <f t="shared" si="47"/>
        <v>39362</v>
      </c>
      <c r="F2073">
        <v>8.8800000000000008</v>
      </c>
      <c r="H2073" s="66">
        <f t="shared" si="48"/>
        <v>39362</v>
      </c>
      <c r="J2073" s="46">
        <v>0.60874999999999746</v>
      </c>
    </row>
    <row r="2074" spans="1:10">
      <c r="A2074" s="1">
        <v>39362.785601851851</v>
      </c>
      <c r="B2074" s="66">
        <f t="shared" si="46"/>
        <v>39362</v>
      </c>
      <c r="C2074">
        <v>8.0500000000000007</v>
      </c>
      <c r="D2074" s="1">
        <v>39362.785601851851</v>
      </c>
      <c r="E2074" s="66">
        <f t="shared" si="47"/>
        <v>39362</v>
      </c>
      <c r="F2074">
        <v>8.8800000000000008</v>
      </c>
      <c r="H2074" s="66">
        <f t="shared" si="48"/>
        <v>39362</v>
      </c>
      <c r="J2074" s="46">
        <v>0.60892857142856882</v>
      </c>
    </row>
    <row r="2075" spans="1:10">
      <c r="A2075" s="1">
        <v>39362.910601851851</v>
      </c>
      <c r="B2075" s="66">
        <f t="shared" si="46"/>
        <v>39362</v>
      </c>
      <c r="C2075">
        <v>7.5</v>
      </c>
      <c r="D2075" s="1">
        <v>39362.910601851851</v>
      </c>
      <c r="E2075" s="66">
        <f t="shared" si="47"/>
        <v>39362</v>
      </c>
      <c r="F2075">
        <v>8.8800000000000008</v>
      </c>
      <c r="H2075" s="66">
        <f t="shared" si="48"/>
        <v>39362</v>
      </c>
      <c r="J2075" s="46">
        <v>0.60910714285714029</v>
      </c>
    </row>
    <row r="2076" spans="1:10">
      <c r="A2076" s="1">
        <v>39363.035601851851</v>
      </c>
      <c r="B2076" s="66">
        <f t="shared" si="46"/>
        <v>39363</v>
      </c>
      <c r="C2076">
        <v>6.96</v>
      </c>
      <c r="D2076" s="1">
        <v>39363.035601851851</v>
      </c>
      <c r="E2076" s="66">
        <f t="shared" si="47"/>
        <v>39363</v>
      </c>
      <c r="F2076">
        <v>8.8800000000000008</v>
      </c>
      <c r="H2076" s="66">
        <f t="shared" si="48"/>
        <v>39363</v>
      </c>
      <c r="J2076" s="46">
        <v>0.60928571428571177</v>
      </c>
    </row>
    <row r="2077" spans="1:10">
      <c r="A2077" s="1">
        <v>39363.160601851851</v>
      </c>
      <c r="B2077" s="66">
        <f t="shared" si="46"/>
        <v>39363</v>
      </c>
      <c r="C2077">
        <v>6.42</v>
      </c>
      <c r="D2077" s="1">
        <v>39363.160601851851</v>
      </c>
      <c r="E2077" s="66">
        <f t="shared" si="47"/>
        <v>39363</v>
      </c>
      <c r="F2077">
        <v>8.8800000000000008</v>
      </c>
      <c r="H2077" s="66">
        <f t="shared" si="48"/>
        <v>39363</v>
      </c>
      <c r="J2077" s="46">
        <v>0.60946428571428324</v>
      </c>
    </row>
    <row r="2078" spans="1:10">
      <c r="A2078" s="1">
        <v>39363.285601851851</v>
      </c>
      <c r="B2078" s="66">
        <f t="shared" si="46"/>
        <v>39363</v>
      </c>
      <c r="C2078">
        <v>6.15</v>
      </c>
      <c r="D2078" s="1">
        <v>39363.285601851851</v>
      </c>
      <c r="E2078" s="66">
        <f t="shared" si="47"/>
        <v>39363</v>
      </c>
      <c r="F2078">
        <v>8.8800000000000008</v>
      </c>
      <c r="H2078" s="66">
        <f t="shared" si="48"/>
        <v>39363</v>
      </c>
      <c r="J2078" s="46">
        <v>0.60964285714285471</v>
      </c>
    </row>
    <row r="2079" spans="1:10">
      <c r="A2079" s="1">
        <v>39363.410601851851</v>
      </c>
      <c r="B2079" s="66">
        <f t="shared" si="46"/>
        <v>39363</v>
      </c>
      <c r="C2079">
        <v>5.89</v>
      </c>
      <c r="D2079" s="1">
        <v>39363.410601851851</v>
      </c>
      <c r="E2079" s="66">
        <f t="shared" si="47"/>
        <v>39363</v>
      </c>
      <c r="F2079">
        <v>8.8800000000000008</v>
      </c>
      <c r="H2079" s="66">
        <f t="shared" si="48"/>
        <v>39363</v>
      </c>
      <c r="J2079" s="46">
        <v>0.60982142857142618</v>
      </c>
    </row>
    <row r="2080" spans="1:10">
      <c r="A2080" s="1">
        <v>39363.535601851851</v>
      </c>
      <c r="B2080" s="66">
        <f t="shared" si="46"/>
        <v>39363</v>
      </c>
      <c r="C2080">
        <v>5.89</v>
      </c>
      <c r="D2080" s="1">
        <v>39363.535601851851</v>
      </c>
      <c r="E2080" s="66">
        <f t="shared" si="47"/>
        <v>39363</v>
      </c>
      <c r="F2080">
        <v>8.6</v>
      </c>
      <c r="H2080" s="66">
        <f t="shared" si="48"/>
        <v>39363</v>
      </c>
      <c r="J2080" s="46">
        <v>0.60999999999999766</v>
      </c>
    </row>
    <row r="2081" spans="1:10">
      <c r="A2081" s="1">
        <v>39363.660601851851</v>
      </c>
      <c r="B2081" s="66">
        <f t="shared" si="46"/>
        <v>39363</v>
      </c>
      <c r="C2081">
        <v>6.69</v>
      </c>
      <c r="D2081" s="1">
        <v>39363.660601851851</v>
      </c>
      <c r="E2081" s="66">
        <f t="shared" si="47"/>
        <v>39363</v>
      </c>
      <c r="F2081">
        <v>8.6</v>
      </c>
      <c r="H2081" s="66">
        <f t="shared" si="48"/>
        <v>39363</v>
      </c>
      <c r="J2081" s="46">
        <v>0.61017857142856913</v>
      </c>
    </row>
    <row r="2082" spans="1:10">
      <c r="A2082" s="1">
        <v>39363.785601851851</v>
      </c>
      <c r="B2082" s="66">
        <f t="shared" si="46"/>
        <v>39363</v>
      </c>
      <c r="C2082">
        <v>6.69</v>
      </c>
      <c r="D2082" s="1">
        <v>39363.785601851851</v>
      </c>
      <c r="E2082" s="66">
        <f t="shared" si="47"/>
        <v>39363</v>
      </c>
      <c r="F2082">
        <v>8.32</v>
      </c>
      <c r="H2082" s="66">
        <f t="shared" si="48"/>
        <v>39363</v>
      </c>
      <c r="J2082" s="46">
        <v>0.6103571428571406</v>
      </c>
    </row>
    <row r="2083" spans="1:10">
      <c r="A2083" s="1">
        <v>39363.910601851851</v>
      </c>
      <c r="B2083" s="66">
        <f t="shared" si="46"/>
        <v>39363</v>
      </c>
      <c r="C2083">
        <v>6.42</v>
      </c>
      <c r="D2083" s="1">
        <v>39363.910601851851</v>
      </c>
      <c r="E2083" s="66">
        <f t="shared" si="47"/>
        <v>39363</v>
      </c>
      <c r="F2083">
        <v>8.32</v>
      </c>
      <c r="H2083" s="66">
        <f t="shared" si="48"/>
        <v>39363</v>
      </c>
      <c r="J2083" s="46">
        <v>0.61053571428571207</v>
      </c>
    </row>
    <row r="2084" spans="1:10">
      <c r="A2084" s="1">
        <v>39364.035601851851</v>
      </c>
      <c r="B2084" s="66">
        <f t="shared" ref="B2084:B2147" si="49">INT(A2084)</f>
        <v>39364</v>
      </c>
      <c r="C2084">
        <v>5.89</v>
      </c>
      <c r="D2084" s="1">
        <v>39364.035601851851</v>
      </c>
      <c r="E2084" s="66">
        <f t="shared" ref="E2084:E2147" si="50">INT(D2084)</f>
        <v>39364</v>
      </c>
      <c r="F2084">
        <v>8.32</v>
      </c>
      <c r="H2084" s="66">
        <f t="shared" si="48"/>
        <v>39364</v>
      </c>
      <c r="J2084" s="46">
        <v>0.61071428571428354</v>
      </c>
    </row>
    <row r="2085" spans="1:10">
      <c r="A2085" s="1">
        <v>39364.160601851851</v>
      </c>
      <c r="B2085" s="66">
        <f t="shared" si="49"/>
        <v>39364</v>
      </c>
      <c r="C2085">
        <v>5.35</v>
      </c>
      <c r="D2085" s="1">
        <v>39364.160601851851</v>
      </c>
      <c r="E2085" s="66">
        <f t="shared" si="50"/>
        <v>39364</v>
      </c>
      <c r="F2085">
        <v>8.32</v>
      </c>
      <c r="H2085" s="66">
        <f t="shared" si="48"/>
        <v>39364</v>
      </c>
      <c r="J2085" s="46">
        <v>0.61089285714285502</v>
      </c>
    </row>
    <row r="2086" spans="1:10">
      <c r="A2086" s="1">
        <v>39364.285601851851</v>
      </c>
      <c r="B2086" s="66">
        <f t="shared" si="49"/>
        <v>39364</v>
      </c>
      <c r="C2086">
        <v>5.09</v>
      </c>
      <c r="D2086" s="1">
        <v>39364.285601851851</v>
      </c>
      <c r="E2086" s="66">
        <f t="shared" si="50"/>
        <v>39364</v>
      </c>
      <c r="F2086">
        <v>8.32</v>
      </c>
      <c r="H2086" s="66">
        <f t="shared" si="48"/>
        <v>39364</v>
      </c>
      <c r="J2086" s="46">
        <v>0.61107142857142649</v>
      </c>
    </row>
    <row r="2087" spans="1:10">
      <c r="A2087" s="1">
        <v>39364.410601851851</v>
      </c>
      <c r="B2087" s="66">
        <f t="shared" si="49"/>
        <v>39364</v>
      </c>
      <c r="C2087">
        <v>5.09</v>
      </c>
      <c r="D2087" s="1">
        <v>39364.410601851851</v>
      </c>
      <c r="E2087" s="66">
        <f t="shared" si="50"/>
        <v>39364</v>
      </c>
      <c r="F2087">
        <v>8.32</v>
      </c>
      <c r="H2087" s="66">
        <f t="shared" si="48"/>
        <v>39364</v>
      </c>
      <c r="J2087" s="46">
        <v>0.61124999999999796</v>
      </c>
    </row>
    <row r="2088" spans="1:10">
      <c r="A2088" s="1">
        <v>39364.535601851851</v>
      </c>
      <c r="B2088" s="66">
        <f t="shared" si="49"/>
        <v>39364</v>
      </c>
      <c r="C2088">
        <v>5.35</v>
      </c>
      <c r="D2088" s="1">
        <v>39364.535601851851</v>
      </c>
      <c r="E2088" s="66">
        <f t="shared" si="50"/>
        <v>39364</v>
      </c>
      <c r="F2088">
        <v>8.32</v>
      </c>
      <c r="H2088" s="66">
        <f t="shared" si="48"/>
        <v>39364</v>
      </c>
      <c r="J2088" s="46">
        <v>0.61142857142856943</v>
      </c>
    </row>
    <row r="2089" spans="1:10">
      <c r="A2089" s="1">
        <v>39364.660601851851</v>
      </c>
      <c r="B2089" s="66">
        <f t="shared" si="49"/>
        <v>39364</v>
      </c>
      <c r="C2089">
        <v>5.62</v>
      </c>
      <c r="D2089" s="1">
        <v>39364.660601851851</v>
      </c>
      <c r="E2089" s="66">
        <f t="shared" si="50"/>
        <v>39364</v>
      </c>
      <c r="F2089">
        <v>8.32</v>
      </c>
      <c r="H2089" s="66">
        <f t="shared" si="48"/>
        <v>39364</v>
      </c>
      <c r="J2089" s="46">
        <v>0.61160714285714091</v>
      </c>
    </row>
    <row r="2090" spans="1:10">
      <c r="A2090" s="1">
        <v>39364.785601851851</v>
      </c>
      <c r="B2090" s="66">
        <f t="shared" si="49"/>
        <v>39364</v>
      </c>
      <c r="C2090">
        <v>5.89</v>
      </c>
      <c r="D2090" s="1">
        <v>39364.785601851851</v>
      </c>
      <c r="E2090" s="66">
        <f t="shared" si="50"/>
        <v>39364</v>
      </c>
      <c r="F2090">
        <v>8.32</v>
      </c>
      <c r="H2090" s="66">
        <f t="shared" si="48"/>
        <v>39364</v>
      </c>
      <c r="J2090" s="46">
        <v>0.61178571428571238</v>
      </c>
    </row>
    <row r="2091" spans="1:10">
      <c r="A2091" s="1">
        <v>39364.910601851851</v>
      </c>
      <c r="B2091" s="66">
        <f t="shared" si="49"/>
        <v>39364</v>
      </c>
      <c r="C2091">
        <v>5.35</v>
      </c>
      <c r="D2091" s="1">
        <v>39364.910601851851</v>
      </c>
      <c r="E2091" s="66">
        <f t="shared" si="50"/>
        <v>39364</v>
      </c>
      <c r="F2091">
        <v>8.32</v>
      </c>
      <c r="H2091" s="66">
        <f t="shared" si="48"/>
        <v>39364</v>
      </c>
      <c r="J2091" s="46">
        <v>0.61196428571428385</v>
      </c>
    </row>
    <row r="2092" spans="1:10">
      <c r="A2092" s="1">
        <v>39365.035601851851</v>
      </c>
      <c r="B2092" s="66">
        <f t="shared" si="49"/>
        <v>39365</v>
      </c>
      <c r="C2092">
        <v>5.09</v>
      </c>
      <c r="D2092" s="1">
        <v>39365.035601851851</v>
      </c>
      <c r="E2092" s="66">
        <f t="shared" si="50"/>
        <v>39365</v>
      </c>
      <c r="F2092">
        <v>8.32</v>
      </c>
      <c r="H2092" s="66">
        <f t="shared" si="48"/>
        <v>39365</v>
      </c>
      <c r="J2092" s="46">
        <v>0.61214285714285532</v>
      </c>
    </row>
    <row r="2093" spans="1:10">
      <c r="A2093" s="1">
        <v>39365.160601851851</v>
      </c>
      <c r="B2093" s="66">
        <f t="shared" si="49"/>
        <v>39365</v>
      </c>
      <c r="C2093">
        <v>4.83</v>
      </c>
      <c r="D2093" s="1">
        <v>39365.160601851851</v>
      </c>
      <c r="E2093" s="66">
        <f t="shared" si="50"/>
        <v>39365</v>
      </c>
      <c r="F2093">
        <v>8.32</v>
      </c>
      <c r="H2093" s="66">
        <f t="shared" si="48"/>
        <v>39365</v>
      </c>
      <c r="J2093" s="46">
        <v>0.6123214285714268</v>
      </c>
    </row>
    <row r="2094" spans="1:10">
      <c r="A2094" s="1">
        <v>39365.285601851851</v>
      </c>
      <c r="B2094" s="66">
        <f t="shared" si="49"/>
        <v>39365</v>
      </c>
      <c r="C2094">
        <v>4.5599999999999996</v>
      </c>
      <c r="D2094" s="1">
        <v>39365.285601851851</v>
      </c>
      <c r="E2094" s="66">
        <f t="shared" si="50"/>
        <v>39365</v>
      </c>
      <c r="F2094">
        <v>8.32</v>
      </c>
      <c r="H2094" s="66">
        <f t="shared" si="48"/>
        <v>39365</v>
      </c>
      <c r="J2094" s="46">
        <v>0.61249999999999827</v>
      </c>
    </row>
    <row r="2095" spans="1:10">
      <c r="A2095" s="1">
        <v>39365.410601851851</v>
      </c>
      <c r="B2095" s="66">
        <f t="shared" si="49"/>
        <v>39365</v>
      </c>
      <c r="C2095">
        <v>4.3</v>
      </c>
      <c r="D2095" s="1">
        <v>39365.410601851851</v>
      </c>
      <c r="E2095" s="66">
        <f t="shared" si="50"/>
        <v>39365</v>
      </c>
      <c r="F2095">
        <v>8.32</v>
      </c>
      <c r="H2095" s="66">
        <f t="shared" si="48"/>
        <v>39365</v>
      </c>
      <c r="J2095" s="46">
        <v>0.61267857142856974</v>
      </c>
    </row>
    <row r="2096" spans="1:10">
      <c r="A2096" s="1">
        <v>39365.535601851851</v>
      </c>
      <c r="B2096" s="66">
        <f t="shared" si="49"/>
        <v>39365</v>
      </c>
      <c r="C2096">
        <v>4.5599999999999996</v>
      </c>
      <c r="D2096" s="1">
        <v>39365.535601851851</v>
      </c>
      <c r="E2096" s="66">
        <f t="shared" si="50"/>
        <v>39365</v>
      </c>
      <c r="F2096">
        <v>8.32</v>
      </c>
      <c r="H2096" s="66">
        <f t="shared" si="48"/>
        <v>39365</v>
      </c>
      <c r="J2096" s="46">
        <v>0.61285714285714121</v>
      </c>
    </row>
    <row r="2097" spans="1:10">
      <c r="A2097" s="1">
        <v>39365.660601851851</v>
      </c>
      <c r="B2097" s="66">
        <f t="shared" si="49"/>
        <v>39365</v>
      </c>
      <c r="C2097">
        <v>5.89</v>
      </c>
      <c r="D2097" s="1">
        <v>39365.660601851851</v>
      </c>
      <c r="E2097" s="66">
        <f t="shared" si="50"/>
        <v>39365</v>
      </c>
      <c r="F2097">
        <v>8.32</v>
      </c>
      <c r="H2097" s="66">
        <f t="shared" ref="H2097:H2160" si="51">INT(E2097)</f>
        <v>39365</v>
      </c>
      <c r="J2097" s="46">
        <v>0.61303571428571269</v>
      </c>
    </row>
    <row r="2098" spans="1:10">
      <c r="A2098" s="1">
        <v>39365.785601851851</v>
      </c>
      <c r="B2098" s="66">
        <f t="shared" si="49"/>
        <v>39365</v>
      </c>
      <c r="C2098">
        <v>6.15</v>
      </c>
      <c r="D2098" s="1">
        <v>39365.785601851851</v>
      </c>
      <c r="E2098" s="66">
        <f t="shared" si="50"/>
        <v>39365</v>
      </c>
      <c r="F2098">
        <v>8.32</v>
      </c>
      <c r="H2098" s="66">
        <f t="shared" si="51"/>
        <v>39365</v>
      </c>
      <c r="J2098" s="46">
        <v>0.61321428571428416</v>
      </c>
    </row>
    <row r="2099" spans="1:10">
      <c r="A2099" s="1">
        <v>39365.910601851851</v>
      </c>
      <c r="B2099" s="66">
        <f t="shared" si="49"/>
        <v>39365</v>
      </c>
      <c r="C2099">
        <v>5.89</v>
      </c>
      <c r="D2099" s="1">
        <v>39365.910601851851</v>
      </c>
      <c r="E2099" s="66">
        <f t="shared" si="50"/>
        <v>39365</v>
      </c>
      <c r="F2099">
        <v>8.0500000000000007</v>
      </c>
      <c r="H2099" s="66">
        <f t="shared" si="51"/>
        <v>39365</v>
      </c>
      <c r="J2099" s="46">
        <v>0.61339285714285563</v>
      </c>
    </row>
    <row r="2100" spans="1:10">
      <c r="A2100" s="1">
        <v>39366.035601851851</v>
      </c>
      <c r="B2100" s="66">
        <f t="shared" si="49"/>
        <v>39366</v>
      </c>
      <c r="C2100">
        <v>5.62</v>
      </c>
      <c r="D2100" s="1">
        <v>39366.035601851851</v>
      </c>
      <c r="E2100" s="66">
        <f t="shared" si="50"/>
        <v>39366</v>
      </c>
      <c r="F2100">
        <v>8.0500000000000007</v>
      </c>
      <c r="H2100" s="66">
        <f t="shared" si="51"/>
        <v>39366</v>
      </c>
      <c r="J2100" s="46">
        <v>0.6135714285714271</v>
      </c>
    </row>
    <row r="2101" spans="1:10">
      <c r="A2101" s="1">
        <v>39366.160601851851</v>
      </c>
      <c r="B2101" s="66">
        <f t="shared" si="49"/>
        <v>39366</v>
      </c>
      <c r="C2101">
        <v>5.35</v>
      </c>
      <c r="D2101" s="1">
        <v>39366.160601851851</v>
      </c>
      <c r="E2101" s="66">
        <f t="shared" si="50"/>
        <v>39366</v>
      </c>
      <c r="F2101">
        <v>8.0500000000000007</v>
      </c>
      <c r="H2101" s="66">
        <f t="shared" si="51"/>
        <v>39366</v>
      </c>
      <c r="J2101" s="46">
        <v>0.61374999999999857</v>
      </c>
    </row>
    <row r="2102" spans="1:10">
      <c r="A2102" s="1">
        <v>39366.285601851851</v>
      </c>
      <c r="B2102" s="66">
        <f t="shared" si="49"/>
        <v>39366</v>
      </c>
      <c r="C2102">
        <v>5.09</v>
      </c>
      <c r="D2102" s="1">
        <v>39366.285601851851</v>
      </c>
      <c r="E2102" s="66">
        <f t="shared" si="50"/>
        <v>39366</v>
      </c>
      <c r="F2102">
        <v>8.0500000000000007</v>
      </c>
      <c r="H2102" s="66">
        <f t="shared" si="51"/>
        <v>39366</v>
      </c>
      <c r="J2102" s="46">
        <v>0.61392857142857005</v>
      </c>
    </row>
    <row r="2103" spans="1:10">
      <c r="A2103" s="1">
        <v>39366.410601851851</v>
      </c>
      <c r="B2103" s="66">
        <f t="shared" si="49"/>
        <v>39366</v>
      </c>
      <c r="C2103">
        <v>4.83</v>
      </c>
      <c r="D2103" s="1">
        <v>39366.410601851851</v>
      </c>
      <c r="E2103" s="66">
        <f t="shared" si="50"/>
        <v>39366</v>
      </c>
      <c r="F2103">
        <v>8.0500000000000007</v>
      </c>
      <c r="H2103" s="66">
        <f t="shared" si="51"/>
        <v>39366</v>
      </c>
      <c r="J2103" s="46">
        <v>0.61410714285714152</v>
      </c>
    </row>
    <row r="2104" spans="1:10">
      <c r="A2104" s="1">
        <v>39366.535601851851</v>
      </c>
      <c r="B2104" s="66">
        <f t="shared" si="49"/>
        <v>39366</v>
      </c>
      <c r="C2104">
        <v>4.5599999999999996</v>
      </c>
      <c r="D2104" s="1">
        <v>39366.535601851851</v>
      </c>
      <c r="E2104" s="66">
        <f t="shared" si="50"/>
        <v>39366</v>
      </c>
      <c r="F2104">
        <v>8.0500000000000007</v>
      </c>
      <c r="H2104" s="66">
        <f t="shared" si="51"/>
        <v>39366</v>
      </c>
      <c r="J2104" s="46">
        <v>0.61428571428571299</v>
      </c>
    </row>
    <row r="2105" spans="1:10">
      <c r="A2105" s="1">
        <v>39366.660601851851</v>
      </c>
      <c r="B2105" s="66">
        <f t="shared" si="49"/>
        <v>39366</v>
      </c>
      <c r="C2105">
        <v>4.3</v>
      </c>
      <c r="D2105" s="1">
        <v>39366.660601851851</v>
      </c>
      <c r="E2105" s="66">
        <f t="shared" si="50"/>
        <v>39366</v>
      </c>
      <c r="F2105">
        <v>8.0500000000000007</v>
      </c>
      <c r="H2105" s="66">
        <f t="shared" si="51"/>
        <v>39366</v>
      </c>
      <c r="J2105" s="46">
        <v>0.61446428571428446</v>
      </c>
    </row>
    <row r="2106" spans="1:10">
      <c r="A2106" s="1">
        <v>39366.785601851851</v>
      </c>
      <c r="B2106" s="66">
        <f t="shared" si="49"/>
        <v>39366</v>
      </c>
      <c r="C2106">
        <v>4.3</v>
      </c>
      <c r="D2106" s="1">
        <v>39366.785601851851</v>
      </c>
      <c r="E2106" s="66">
        <f t="shared" si="50"/>
        <v>39366</v>
      </c>
      <c r="F2106">
        <v>8.0500000000000007</v>
      </c>
      <c r="H2106" s="66">
        <f t="shared" si="51"/>
        <v>39366</v>
      </c>
      <c r="J2106" s="46">
        <v>0.61464285714285594</v>
      </c>
    </row>
    <row r="2107" spans="1:10">
      <c r="A2107" s="1">
        <v>39366.910601851851</v>
      </c>
      <c r="B2107" s="66">
        <f t="shared" si="49"/>
        <v>39366</v>
      </c>
      <c r="C2107">
        <v>4.3</v>
      </c>
      <c r="D2107" s="1">
        <v>39366.910601851851</v>
      </c>
      <c r="E2107" s="66">
        <f t="shared" si="50"/>
        <v>39366</v>
      </c>
      <c r="F2107">
        <v>8.0500000000000007</v>
      </c>
      <c r="H2107" s="66">
        <f t="shared" si="51"/>
        <v>39366</v>
      </c>
      <c r="J2107" s="46">
        <v>0.6148214285714273</v>
      </c>
    </row>
    <row r="2108" spans="1:10">
      <c r="A2108" s="1">
        <v>39367.035601851851</v>
      </c>
      <c r="B2108" s="66">
        <f t="shared" si="49"/>
        <v>39367</v>
      </c>
      <c r="C2108">
        <v>4.04</v>
      </c>
      <c r="D2108" s="1">
        <v>39367.035601851851</v>
      </c>
      <c r="E2108" s="66">
        <f t="shared" si="50"/>
        <v>39367</v>
      </c>
      <c r="F2108">
        <v>8.0500000000000007</v>
      </c>
      <c r="H2108" s="66">
        <f t="shared" si="51"/>
        <v>39367</v>
      </c>
      <c r="J2108" s="46">
        <v>0.61499999999999877</v>
      </c>
    </row>
    <row r="2109" spans="1:10">
      <c r="A2109" s="1">
        <v>39367.160601851851</v>
      </c>
      <c r="B2109" s="66">
        <f t="shared" si="49"/>
        <v>39367</v>
      </c>
      <c r="C2109">
        <v>4.04</v>
      </c>
      <c r="D2109" s="1">
        <v>39367.160601851851</v>
      </c>
      <c r="E2109" s="66">
        <f t="shared" si="50"/>
        <v>39367</v>
      </c>
      <c r="F2109">
        <v>8.0500000000000007</v>
      </c>
      <c r="H2109" s="66">
        <f t="shared" si="51"/>
        <v>39367</v>
      </c>
      <c r="J2109" s="46">
        <v>0.61517857142857024</v>
      </c>
    </row>
    <row r="2110" spans="1:10">
      <c r="A2110" s="1">
        <v>39367.285601851851</v>
      </c>
      <c r="B2110" s="66">
        <f t="shared" si="49"/>
        <v>39367</v>
      </c>
      <c r="C2110">
        <v>4.04</v>
      </c>
      <c r="D2110" s="1">
        <v>39367.285601851851</v>
      </c>
      <c r="E2110" s="66">
        <f t="shared" si="50"/>
        <v>39367</v>
      </c>
      <c r="F2110">
        <v>8.0500000000000007</v>
      </c>
      <c r="H2110" s="66">
        <f t="shared" si="51"/>
        <v>39367</v>
      </c>
      <c r="J2110" s="46">
        <v>0.61535714285714171</v>
      </c>
    </row>
    <row r="2111" spans="1:10">
      <c r="A2111" s="1">
        <v>39367.410601851851</v>
      </c>
      <c r="B2111" s="66">
        <f t="shared" si="49"/>
        <v>39367</v>
      </c>
      <c r="C2111">
        <v>4.04</v>
      </c>
      <c r="D2111" s="1">
        <v>39367.410601851851</v>
      </c>
      <c r="E2111" s="66">
        <f t="shared" si="50"/>
        <v>39367</v>
      </c>
      <c r="F2111">
        <v>8.0500000000000007</v>
      </c>
      <c r="H2111" s="66">
        <f t="shared" si="51"/>
        <v>39367</v>
      </c>
      <c r="J2111" s="46">
        <v>0.61553571428571319</v>
      </c>
    </row>
    <row r="2112" spans="1:10">
      <c r="A2112" s="1">
        <v>39367.535601851851</v>
      </c>
      <c r="B2112" s="66">
        <f t="shared" si="49"/>
        <v>39367</v>
      </c>
      <c r="C2112">
        <v>3.78</v>
      </c>
      <c r="D2112" s="1">
        <v>39367.535601851851</v>
      </c>
      <c r="E2112" s="66">
        <f t="shared" si="50"/>
        <v>39367</v>
      </c>
      <c r="F2112">
        <v>8.0500000000000007</v>
      </c>
      <c r="H2112" s="66">
        <f t="shared" si="51"/>
        <v>39367</v>
      </c>
      <c r="J2112" s="46">
        <v>0.61571428571428466</v>
      </c>
    </row>
    <row r="2113" spans="1:10">
      <c r="A2113" s="1">
        <v>39367.660601851851</v>
      </c>
      <c r="B2113" s="66">
        <f t="shared" si="49"/>
        <v>39367</v>
      </c>
      <c r="C2113">
        <v>3.78</v>
      </c>
      <c r="D2113" s="1">
        <v>39367.660601851851</v>
      </c>
      <c r="E2113" s="66">
        <f t="shared" si="50"/>
        <v>39367</v>
      </c>
      <c r="F2113">
        <v>8.0500000000000007</v>
      </c>
      <c r="H2113" s="66">
        <f t="shared" si="51"/>
        <v>39367</v>
      </c>
      <c r="J2113" s="46">
        <v>0.61589285714285613</v>
      </c>
    </row>
    <row r="2114" spans="1:10">
      <c r="A2114" s="1">
        <v>39367.785601851851</v>
      </c>
      <c r="B2114" s="66">
        <f t="shared" si="49"/>
        <v>39367</v>
      </c>
      <c r="C2114">
        <v>3.78</v>
      </c>
      <c r="D2114" s="1">
        <v>39367.785601851851</v>
      </c>
      <c r="E2114" s="66">
        <f t="shared" si="50"/>
        <v>39367</v>
      </c>
      <c r="F2114">
        <v>8.0500000000000007</v>
      </c>
      <c r="H2114" s="66">
        <f t="shared" si="51"/>
        <v>39367</v>
      </c>
      <c r="J2114" s="46">
        <v>0.6160714285714276</v>
      </c>
    </row>
    <row r="2115" spans="1:10">
      <c r="A2115" s="1">
        <v>39367.910601851851</v>
      </c>
      <c r="B2115" s="66">
        <f t="shared" si="49"/>
        <v>39367</v>
      </c>
      <c r="C2115">
        <v>3.78</v>
      </c>
      <c r="D2115" s="1">
        <v>39367.910601851851</v>
      </c>
      <c r="E2115" s="66">
        <f t="shared" si="50"/>
        <v>39367</v>
      </c>
      <c r="F2115">
        <v>8.0500000000000007</v>
      </c>
      <c r="H2115" s="66">
        <f t="shared" si="51"/>
        <v>39367</v>
      </c>
      <c r="J2115" s="46">
        <v>0.61624999999999908</v>
      </c>
    </row>
    <row r="2116" spans="1:10">
      <c r="A2116" s="1">
        <v>39368.035601851851</v>
      </c>
      <c r="B2116" s="66">
        <f t="shared" si="49"/>
        <v>39368</v>
      </c>
      <c r="C2116">
        <v>3.78</v>
      </c>
      <c r="D2116" s="1">
        <v>39368.035601851851</v>
      </c>
      <c r="E2116" s="66">
        <f t="shared" si="50"/>
        <v>39368</v>
      </c>
      <c r="F2116">
        <v>8.0500000000000007</v>
      </c>
      <c r="H2116" s="66">
        <f t="shared" si="51"/>
        <v>39368</v>
      </c>
      <c r="J2116" s="46">
        <v>0.61642857142857055</v>
      </c>
    </row>
    <row r="2117" spans="1:10">
      <c r="A2117" s="1">
        <v>39368.160601851851</v>
      </c>
      <c r="B2117" s="66">
        <f t="shared" si="49"/>
        <v>39368</v>
      </c>
      <c r="C2117">
        <v>3.78</v>
      </c>
      <c r="D2117" s="1">
        <v>39368.160601851851</v>
      </c>
      <c r="E2117" s="66">
        <f t="shared" si="50"/>
        <v>39368</v>
      </c>
      <c r="F2117">
        <v>7.78</v>
      </c>
      <c r="H2117" s="66">
        <f t="shared" si="51"/>
        <v>39368</v>
      </c>
      <c r="J2117" s="46">
        <v>0.61660714285714202</v>
      </c>
    </row>
    <row r="2118" spans="1:10">
      <c r="A2118" s="1">
        <v>39368.285601851851</v>
      </c>
      <c r="B2118" s="66">
        <f t="shared" si="49"/>
        <v>39368</v>
      </c>
      <c r="C2118">
        <v>3.78</v>
      </c>
      <c r="D2118" s="1">
        <v>39368.285601851851</v>
      </c>
      <c r="E2118" s="66">
        <f t="shared" si="50"/>
        <v>39368</v>
      </c>
      <c r="F2118">
        <v>7.78</v>
      </c>
      <c r="H2118" s="66">
        <f t="shared" si="51"/>
        <v>39368</v>
      </c>
      <c r="J2118" s="46">
        <v>0.61678571428571349</v>
      </c>
    </row>
    <row r="2119" spans="1:10">
      <c r="A2119" s="1">
        <v>39368.410601851851</v>
      </c>
      <c r="B2119" s="66">
        <f t="shared" si="49"/>
        <v>39368</v>
      </c>
      <c r="C2119">
        <v>3.52</v>
      </c>
      <c r="D2119" s="1">
        <v>39368.410601851851</v>
      </c>
      <c r="E2119" s="66">
        <f t="shared" si="50"/>
        <v>39368</v>
      </c>
      <c r="F2119">
        <v>7.78</v>
      </c>
      <c r="H2119" s="66">
        <f t="shared" si="51"/>
        <v>39368</v>
      </c>
      <c r="J2119" s="46">
        <v>0.61696428571428497</v>
      </c>
    </row>
    <row r="2120" spans="1:10">
      <c r="A2120" s="1">
        <v>39368.535601851851</v>
      </c>
      <c r="B2120" s="66">
        <f t="shared" si="49"/>
        <v>39368</v>
      </c>
      <c r="C2120">
        <v>3.52</v>
      </c>
      <c r="D2120" s="1">
        <v>39368.535601851851</v>
      </c>
      <c r="E2120" s="66">
        <f t="shared" si="50"/>
        <v>39368</v>
      </c>
      <c r="F2120">
        <v>7.78</v>
      </c>
      <c r="H2120" s="66">
        <f t="shared" si="51"/>
        <v>39368</v>
      </c>
      <c r="J2120" s="46">
        <v>0.61714285714285644</v>
      </c>
    </row>
    <row r="2121" spans="1:10">
      <c r="A2121" s="1">
        <v>39368.660601851851</v>
      </c>
      <c r="B2121" s="66">
        <f t="shared" si="49"/>
        <v>39368</v>
      </c>
      <c r="C2121">
        <v>3.52</v>
      </c>
      <c r="D2121" s="1">
        <v>39368.660601851851</v>
      </c>
      <c r="E2121" s="66">
        <f t="shared" si="50"/>
        <v>39368</v>
      </c>
      <c r="F2121">
        <v>7.78</v>
      </c>
      <c r="H2121" s="66">
        <f t="shared" si="51"/>
        <v>39368</v>
      </c>
      <c r="J2121" s="46">
        <v>0.61732142857142791</v>
      </c>
    </row>
    <row r="2122" spans="1:10">
      <c r="A2122" s="1">
        <v>39368.785601851851</v>
      </c>
      <c r="B2122" s="66">
        <f t="shared" si="49"/>
        <v>39368</v>
      </c>
      <c r="C2122">
        <v>3.26</v>
      </c>
      <c r="D2122" s="1">
        <v>39368.785601851851</v>
      </c>
      <c r="E2122" s="66">
        <f t="shared" si="50"/>
        <v>39368</v>
      </c>
      <c r="F2122">
        <v>7.78</v>
      </c>
      <c r="H2122" s="66">
        <f t="shared" si="51"/>
        <v>39368</v>
      </c>
      <c r="J2122" s="46">
        <v>0.61749999999999938</v>
      </c>
    </row>
    <row r="2123" spans="1:10">
      <c r="A2123" s="1">
        <v>39368.910601851851</v>
      </c>
      <c r="B2123" s="66">
        <f t="shared" si="49"/>
        <v>39368</v>
      </c>
      <c r="C2123">
        <v>3.26</v>
      </c>
      <c r="D2123" s="1">
        <v>39368.910601851851</v>
      </c>
      <c r="E2123" s="66">
        <f t="shared" si="50"/>
        <v>39368</v>
      </c>
      <c r="F2123">
        <v>7.78</v>
      </c>
      <c r="H2123" s="66">
        <f t="shared" si="51"/>
        <v>39368</v>
      </c>
      <c r="J2123" s="46">
        <v>0.61767857142857086</v>
      </c>
    </row>
    <row r="2124" spans="1:10">
      <c r="A2124" s="1">
        <v>39369.035601851851</v>
      </c>
      <c r="B2124" s="66">
        <f t="shared" si="49"/>
        <v>39369</v>
      </c>
      <c r="C2124">
        <v>3.26</v>
      </c>
      <c r="D2124" s="1">
        <v>39369.035601851851</v>
      </c>
      <c r="E2124" s="66">
        <f t="shared" si="50"/>
        <v>39369</v>
      </c>
      <c r="F2124">
        <v>7.78</v>
      </c>
      <c r="H2124" s="66">
        <f t="shared" si="51"/>
        <v>39369</v>
      </c>
      <c r="J2124" s="46">
        <v>0.61785714285714233</v>
      </c>
    </row>
    <row r="2125" spans="1:10">
      <c r="A2125" s="1">
        <v>39369.160601851851</v>
      </c>
      <c r="B2125" s="66">
        <f t="shared" si="49"/>
        <v>39369</v>
      </c>
      <c r="C2125">
        <v>3.26</v>
      </c>
      <c r="D2125" s="1">
        <v>39369.160601851851</v>
      </c>
      <c r="E2125" s="66">
        <f t="shared" si="50"/>
        <v>39369</v>
      </c>
      <c r="F2125">
        <v>7.78</v>
      </c>
      <c r="H2125" s="66">
        <f t="shared" si="51"/>
        <v>39369</v>
      </c>
      <c r="J2125" s="46">
        <v>0.6180357142857138</v>
      </c>
    </row>
    <row r="2126" spans="1:10">
      <c r="A2126" s="1">
        <v>39369.285601851851</v>
      </c>
      <c r="B2126" s="66">
        <f t="shared" si="49"/>
        <v>39369</v>
      </c>
      <c r="C2126">
        <v>3.52</v>
      </c>
      <c r="D2126" s="1">
        <v>39369.285601851851</v>
      </c>
      <c r="E2126" s="66">
        <f t="shared" si="50"/>
        <v>39369</v>
      </c>
      <c r="F2126">
        <v>7.78</v>
      </c>
      <c r="H2126" s="66">
        <f t="shared" si="51"/>
        <v>39369</v>
      </c>
      <c r="J2126" s="46">
        <v>0.61821428571428527</v>
      </c>
    </row>
    <row r="2127" spans="1:10">
      <c r="A2127" s="1">
        <v>39369.410601851851</v>
      </c>
      <c r="B2127" s="66">
        <f t="shared" si="49"/>
        <v>39369</v>
      </c>
      <c r="C2127">
        <v>3.52</v>
      </c>
      <c r="D2127" s="1">
        <v>39369.410601851851</v>
      </c>
      <c r="E2127" s="66">
        <f t="shared" si="50"/>
        <v>39369</v>
      </c>
      <c r="F2127">
        <v>7.78</v>
      </c>
      <c r="H2127" s="66">
        <f t="shared" si="51"/>
        <v>39369</v>
      </c>
      <c r="J2127" s="46">
        <v>0.61839285714285674</v>
      </c>
    </row>
    <row r="2128" spans="1:10">
      <c r="A2128" s="1">
        <v>39369.535601851851</v>
      </c>
      <c r="B2128" s="66">
        <f t="shared" si="49"/>
        <v>39369</v>
      </c>
      <c r="C2128">
        <v>3.52</v>
      </c>
      <c r="D2128" s="1">
        <v>39369.535601851851</v>
      </c>
      <c r="E2128" s="66">
        <f t="shared" si="50"/>
        <v>39369</v>
      </c>
      <c r="F2128">
        <v>7.5</v>
      </c>
      <c r="H2128" s="66">
        <f t="shared" si="51"/>
        <v>39369</v>
      </c>
      <c r="J2128" s="46">
        <v>0.61857142857142822</v>
      </c>
    </row>
    <row r="2129" spans="1:10">
      <c r="A2129" s="1">
        <v>39369.660601851851</v>
      </c>
      <c r="B2129" s="66">
        <f t="shared" si="49"/>
        <v>39369</v>
      </c>
      <c r="C2129">
        <v>3.78</v>
      </c>
      <c r="D2129" s="1">
        <v>39369.660601851851</v>
      </c>
      <c r="E2129" s="66">
        <f t="shared" si="50"/>
        <v>39369</v>
      </c>
      <c r="F2129">
        <v>7.5</v>
      </c>
      <c r="H2129" s="66">
        <f t="shared" si="51"/>
        <v>39369</v>
      </c>
      <c r="J2129" s="46">
        <v>0.61874999999999969</v>
      </c>
    </row>
    <row r="2130" spans="1:10">
      <c r="A2130" s="1">
        <v>39369.785601851851</v>
      </c>
      <c r="B2130" s="66">
        <f t="shared" si="49"/>
        <v>39369</v>
      </c>
      <c r="C2130">
        <v>3.78</v>
      </c>
      <c r="D2130" s="1">
        <v>39369.785601851851</v>
      </c>
      <c r="E2130" s="66">
        <f t="shared" si="50"/>
        <v>39369</v>
      </c>
      <c r="F2130">
        <v>7.5</v>
      </c>
      <c r="H2130" s="66">
        <f t="shared" si="51"/>
        <v>39369</v>
      </c>
      <c r="J2130" s="46">
        <v>0.61892857142857116</v>
      </c>
    </row>
    <row r="2131" spans="1:10">
      <c r="A2131" s="1">
        <v>39369.910601851851</v>
      </c>
      <c r="B2131" s="66">
        <f t="shared" si="49"/>
        <v>39369</v>
      </c>
      <c r="C2131">
        <v>4.04</v>
      </c>
      <c r="D2131" s="1">
        <v>39369.910601851851</v>
      </c>
      <c r="E2131" s="66">
        <f t="shared" si="50"/>
        <v>39369</v>
      </c>
      <c r="F2131">
        <v>7.5</v>
      </c>
      <c r="H2131" s="66">
        <f t="shared" si="51"/>
        <v>39369</v>
      </c>
      <c r="J2131" s="46">
        <v>0.61910714285714263</v>
      </c>
    </row>
    <row r="2132" spans="1:10">
      <c r="A2132" s="1">
        <v>39370.035601851851</v>
      </c>
      <c r="B2132" s="66">
        <f t="shared" si="49"/>
        <v>39370</v>
      </c>
      <c r="C2132">
        <v>4.3</v>
      </c>
      <c r="D2132" s="1">
        <v>39370.035601851851</v>
      </c>
      <c r="E2132" s="66">
        <f t="shared" si="50"/>
        <v>39370</v>
      </c>
      <c r="F2132">
        <v>7.5</v>
      </c>
      <c r="H2132" s="66">
        <f t="shared" si="51"/>
        <v>39370</v>
      </c>
      <c r="J2132" s="46">
        <v>0.61928571428571411</v>
      </c>
    </row>
    <row r="2133" spans="1:10">
      <c r="A2133" s="1">
        <v>39370.160601851851</v>
      </c>
      <c r="B2133" s="66">
        <f t="shared" si="49"/>
        <v>39370</v>
      </c>
      <c r="C2133">
        <v>4.3</v>
      </c>
      <c r="D2133" s="1">
        <v>39370.160601851851</v>
      </c>
      <c r="E2133" s="66">
        <f t="shared" si="50"/>
        <v>39370</v>
      </c>
      <c r="F2133">
        <v>7.5</v>
      </c>
      <c r="H2133" s="66">
        <f t="shared" si="51"/>
        <v>39370</v>
      </c>
      <c r="J2133" s="46">
        <v>0.61946428571428558</v>
      </c>
    </row>
    <row r="2134" spans="1:10">
      <c r="A2134" s="1">
        <v>39370.285601851851</v>
      </c>
      <c r="B2134" s="66">
        <f t="shared" si="49"/>
        <v>39370</v>
      </c>
      <c r="C2134">
        <v>4.3</v>
      </c>
      <c r="D2134" s="1">
        <v>39370.285601851851</v>
      </c>
      <c r="E2134" s="66">
        <f t="shared" si="50"/>
        <v>39370</v>
      </c>
      <c r="F2134">
        <v>7.5</v>
      </c>
      <c r="H2134" s="66">
        <f t="shared" si="51"/>
        <v>39370</v>
      </c>
      <c r="J2134" s="46">
        <v>0.61964285714285705</v>
      </c>
    </row>
    <row r="2135" spans="1:10">
      <c r="A2135" s="1">
        <v>39370.410601851851</v>
      </c>
      <c r="B2135" s="66">
        <f t="shared" si="49"/>
        <v>39370</v>
      </c>
      <c r="C2135">
        <v>4.3</v>
      </c>
      <c r="D2135" s="1">
        <v>39370.410601851851</v>
      </c>
      <c r="E2135" s="66">
        <f t="shared" si="50"/>
        <v>39370</v>
      </c>
      <c r="F2135">
        <v>7.5</v>
      </c>
      <c r="H2135" s="66">
        <f t="shared" si="51"/>
        <v>39370</v>
      </c>
      <c r="J2135" s="46">
        <v>0.61982142857142852</v>
      </c>
    </row>
    <row r="2136" spans="1:10">
      <c r="A2136" s="1">
        <v>39370.535601851851</v>
      </c>
      <c r="B2136" s="66">
        <f t="shared" si="49"/>
        <v>39370</v>
      </c>
      <c r="C2136">
        <v>4.04</v>
      </c>
      <c r="D2136" s="1">
        <v>39370.535601851851</v>
      </c>
      <c r="E2136" s="66">
        <f t="shared" si="50"/>
        <v>39370</v>
      </c>
      <c r="F2136">
        <v>7.5</v>
      </c>
      <c r="H2136" s="66">
        <f t="shared" si="51"/>
        <v>39370</v>
      </c>
      <c r="I2136">
        <v>0.62</v>
      </c>
      <c r="J2136" s="46">
        <v>0.62</v>
      </c>
    </row>
    <row r="2137" spans="1:10">
      <c r="A2137" s="1">
        <v>39370.660601851851</v>
      </c>
      <c r="B2137" s="66">
        <f t="shared" si="49"/>
        <v>39370</v>
      </c>
      <c r="C2137">
        <v>4.3</v>
      </c>
      <c r="D2137" s="1">
        <v>39370.660601851851</v>
      </c>
      <c r="E2137" s="66">
        <f t="shared" si="50"/>
        <v>39370</v>
      </c>
      <c r="F2137">
        <v>7.5</v>
      </c>
      <c r="H2137" s="66">
        <f t="shared" si="51"/>
        <v>39370</v>
      </c>
      <c r="J2137" s="46">
        <v>0.62124999999999997</v>
      </c>
    </row>
    <row r="2138" spans="1:10">
      <c r="A2138" s="1">
        <v>39370.785601851851</v>
      </c>
      <c r="B2138" s="66">
        <f t="shared" si="49"/>
        <v>39370</v>
      </c>
      <c r="C2138">
        <v>4.5599999999999996</v>
      </c>
      <c r="D2138" s="1">
        <v>39370.785601851851</v>
      </c>
      <c r="E2138" s="66">
        <f t="shared" si="50"/>
        <v>39370</v>
      </c>
      <c r="F2138">
        <v>7.23</v>
      </c>
      <c r="H2138" s="66">
        <f t="shared" si="51"/>
        <v>39370</v>
      </c>
      <c r="J2138" s="46">
        <v>0.62249999999999994</v>
      </c>
    </row>
    <row r="2139" spans="1:10">
      <c r="A2139" s="1">
        <v>39370.910601851851</v>
      </c>
      <c r="B2139" s="66">
        <f t="shared" si="49"/>
        <v>39370</v>
      </c>
      <c r="C2139">
        <v>4.83</v>
      </c>
      <c r="D2139" s="1">
        <v>39370.910601851851</v>
      </c>
      <c r="E2139" s="66">
        <f t="shared" si="50"/>
        <v>39370</v>
      </c>
      <c r="F2139">
        <v>7.23</v>
      </c>
      <c r="H2139" s="66">
        <f t="shared" si="51"/>
        <v>39370</v>
      </c>
      <c r="J2139" s="46">
        <v>0.62375000000000003</v>
      </c>
    </row>
    <row r="2140" spans="1:10">
      <c r="A2140" s="1">
        <v>39371.035601851851</v>
      </c>
      <c r="B2140" s="66">
        <f t="shared" si="49"/>
        <v>39371</v>
      </c>
      <c r="C2140">
        <v>4.83</v>
      </c>
      <c r="D2140" s="1">
        <v>39371.035601851851</v>
      </c>
      <c r="E2140" s="66">
        <f t="shared" si="50"/>
        <v>39371</v>
      </c>
      <c r="F2140">
        <v>7.23</v>
      </c>
      <c r="H2140" s="66">
        <f t="shared" si="51"/>
        <v>39371</v>
      </c>
      <c r="J2140" s="46">
        <v>0.625</v>
      </c>
    </row>
    <row r="2141" spans="1:10">
      <c r="A2141" s="1">
        <v>39371.160601851851</v>
      </c>
      <c r="B2141" s="66">
        <f t="shared" si="49"/>
        <v>39371</v>
      </c>
      <c r="C2141">
        <v>4.83</v>
      </c>
      <c r="D2141" s="1">
        <v>39371.160601851851</v>
      </c>
      <c r="E2141" s="66">
        <f t="shared" si="50"/>
        <v>39371</v>
      </c>
      <c r="F2141">
        <v>7.23</v>
      </c>
      <c r="H2141" s="66">
        <f t="shared" si="51"/>
        <v>39371</v>
      </c>
      <c r="J2141" s="46">
        <v>0.62624999999999997</v>
      </c>
    </row>
    <row r="2142" spans="1:10">
      <c r="A2142" s="1">
        <v>39371.285601851851</v>
      </c>
      <c r="B2142" s="66">
        <f t="shared" si="49"/>
        <v>39371</v>
      </c>
      <c r="C2142">
        <v>4.83</v>
      </c>
      <c r="D2142" s="1">
        <v>39371.285601851851</v>
      </c>
      <c r="E2142" s="66">
        <f t="shared" si="50"/>
        <v>39371</v>
      </c>
      <c r="F2142">
        <v>7.23</v>
      </c>
      <c r="H2142" s="66">
        <f t="shared" si="51"/>
        <v>39371</v>
      </c>
      <c r="J2142" s="46">
        <v>0.62749999999999995</v>
      </c>
    </row>
    <row r="2143" spans="1:10">
      <c r="A2143" s="1">
        <v>39371.410601851851</v>
      </c>
      <c r="B2143" s="66">
        <f t="shared" si="49"/>
        <v>39371</v>
      </c>
      <c r="C2143">
        <v>4.83</v>
      </c>
      <c r="D2143" s="1">
        <v>39371.410601851851</v>
      </c>
      <c r="E2143" s="66">
        <f t="shared" si="50"/>
        <v>39371</v>
      </c>
      <c r="F2143">
        <v>7.23</v>
      </c>
      <c r="H2143" s="66">
        <f t="shared" si="51"/>
        <v>39371</v>
      </c>
      <c r="J2143" s="46">
        <v>0.62875000000000003</v>
      </c>
    </row>
    <row r="2144" spans="1:10">
      <c r="A2144" s="1">
        <v>39371.535601851851</v>
      </c>
      <c r="B2144" s="66">
        <f t="shared" si="49"/>
        <v>39371</v>
      </c>
      <c r="C2144">
        <v>5.09</v>
      </c>
      <c r="D2144" s="1">
        <v>39371.535601851851</v>
      </c>
      <c r="E2144" s="66">
        <f t="shared" si="50"/>
        <v>39371</v>
      </c>
      <c r="F2144">
        <v>7.23</v>
      </c>
      <c r="H2144" s="66">
        <f t="shared" si="51"/>
        <v>39371</v>
      </c>
      <c r="J2144" s="46">
        <v>0.63</v>
      </c>
    </row>
    <row r="2145" spans="1:10">
      <c r="A2145" s="1">
        <v>39371.660601851851</v>
      </c>
      <c r="B2145" s="66">
        <f t="shared" si="49"/>
        <v>39371</v>
      </c>
      <c r="C2145">
        <v>5.09</v>
      </c>
      <c r="D2145" s="1">
        <v>39371.660601851851</v>
      </c>
      <c r="E2145" s="66">
        <f t="shared" si="50"/>
        <v>39371</v>
      </c>
      <c r="F2145">
        <v>7.23</v>
      </c>
      <c r="H2145" s="66">
        <f t="shared" si="51"/>
        <v>39371</v>
      </c>
      <c r="J2145" s="46">
        <v>0.63124999999999998</v>
      </c>
    </row>
    <row r="2146" spans="1:10">
      <c r="A2146" s="1">
        <v>39371.785601851851</v>
      </c>
      <c r="B2146" s="66">
        <f t="shared" si="49"/>
        <v>39371</v>
      </c>
      <c r="C2146">
        <v>5.35</v>
      </c>
      <c r="D2146" s="1">
        <v>39371.785601851851</v>
      </c>
      <c r="E2146" s="66">
        <f t="shared" si="50"/>
        <v>39371</v>
      </c>
      <c r="F2146">
        <v>7.23</v>
      </c>
      <c r="H2146" s="66">
        <f t="shared" si="51"/>
        <v>39371</v>
      </c>
      <c r="J2146" s="46">
        <v>0.63249999999999995</v>
      </c>
    </row>
    <row r="2147" spans="1:10">
      <c r="A2147" s="1">
        <v>39371.910601851851</v>
      </c>
      <c r="B2147" s="66">
        <f t="shared" si="49"/>
        <v>39371</v>
      </c>
      <c r="C2147">
        <v>5.35</v>
      </c>
      <c r="D2147" s="1">
        <v>39371.910601851851</v>
      </c>
      <c r="E2147" s="66">
        <f t="shared" si="50"/>
        <v>39371</v>
      </c>
      <c r="F2147">
        <v>7.23</v>
      </c>
      <c r="H2147" s="66">
        <f t="shared" si="51"/>
        <v>39371</v>
      </c>
      <c r="J2147" s="46">
        <v>0.63375000000000004</v>
      </c>
    </row>
    <row r="2148" spans="1:10">
      <c r="A2148" s="1">
        <v>39372.035601851851</v>
      </c>
      <c r="B2148" s="66">
        <f t="shared" ref="B2148:B2211" si="52">INT(A2148)</f>
        <v>39372</v>
      </c>
      <c r="C2148">
        <v>5.62</v>
      </c>
      <c r="D2148" s="1">
        <v>39372.035601851851</v>
      </c>
      <c r="E2148" s="66">
        <f t="shared" ref="E2148:E2211" si="53">INT(D2148)</f>
        <v>39372</v>
      </c>
      <c r="F2148">
        <v>6.96</v>
      </c>
      <c r="H2148" s="66">
        <f t="shared" si="51"/>
        <v>39372</v>
      </c>
      <c r="J2148" s="46">
        <v>0.63500000000000001</v>
      </c>
    </row>
    <row r="2149" spans="1:10">
      <c r="A2149" s="1">
        <v>39372.160601851851</v>
      </c>
      <c r="B2149" s="66">
        <f t="shared" si="52"/>
        <v>39372</v>
      </c>
      <c r="C2149">
        <v>5.62</v>
      </c>
      <c r="D2149" s="1">
        <v>39372.160601851851</v>
      </c>
      <c r="E2149" s="66">
        <f t="shared" si="53"/>
        <v>39372</v>
      </c>
      <c r="F2149">
        <v>6.96</v>
      </c>
      <c r="H2149" s="66">
        <f t="shared" si="51"/>
        <v>39372</v>
      </c>
      <c r="J2149" s="46">
        <v>0.63624999999999998</v>
      </c>
    </row>
    <row r="2150" spans="1:10">
      <c r="A2150" s="1">
        <v>39372.285601851851</v>
      </c>
      <c r="B2150" s="66">
        <f t="shared" si="52"/>
        <v>39372</v>
      </c>
      <c r="C2150">
        <v>5.62</v>
      </c>
      <c r="D2150" s="1">
        <v>39372.285601851851</v>
      </c>
      <c r="E2150" s="66">
        <f t="shared" si="53"/>
        <v>39372</v>
      </c>
      <c r="F2150">
        <v>6.96</v>
      </c>
      <c r="H2150" s="66">
        <f t="shared" si="51"/>
        <v>39372</v>
      </c>
      <c r="J2150" s="46">
        <v>0.63749999999999996</v>
      </c>
    </row>
    <row r="2151" spans="1:10">
      <c r="A2151" s="1">
        <v>39372.410601851851</v>
      </c>
      <c r="B2151" s="66">
        <f t="shared" si="52"/>
        <v>39372</v>
      </c>
      <c r="C2151">
        <v>5.35</v>
      </c>
      <c r="D2151" s="1">
        <v>39372.410601851851</v>
      </c>
      <c r="E2151" s="66">
        <f t="shared" si="53"/>
        <v>39372</v>
      </c>
      <c r="F2151">
        <v>6.96</v>
      </c>
      <c r="H2151" s="66">
        <f t="shared" si="51"/>
        <v>39372</v>
      </c>
      <c r="J2151" s="46">
        <v>0.63875000000000004</v>
      </c>
    </row>
    <row r="2152" spans="1:10">
      <c r="A2152" s="1">
        <v>39372.535601851851</v>
      </c>
      <c r="B2152" s="66">
        <f t="shared" si="52"/>
        <v>39372</v>
      </c>
      <c r="C2152">
        <v>5.35</v>
      </c>
      <c r="D2152" s="1">
        <v>39372.535601851851</v>
      </c>
      <c r="E2152" s="66">
        <f t="shared" si="53"/>
        <v>39372</v>
      </c>
      <c r="F2152">
        <v>6.96</v>
      </c>
      <c r="H2152" s="66">
        <f t="shared" si="51"/>
        <v>39372</v>
      </c>
      <c r="J2152" s="46">
        <v>0.64</v>
      </c>
    </row>
    <row r="2153" spans="1:10">
      <c r="A2153" s="1">
        <v>39372.660601851851</v>
      </c>
      <c r="B2153" s="66">
        <f t="shared" si="52"/>
        <v>39372</v>
      </c>
      <c r="C2153">
        <v>5.35</v>
      </c>
      <c r="D2153" s="1">
        <v>39372.660601851851</v>
      </c>
      <c r="E2153" s="66">
        <f t="shared" si="53"/>
        <v>39372</v>
      </c>
      <c r="F2153">
        <v>6.96</v>
      </c>
      <c r="H2153" s="66">
        <f t="shared" si="51"/>
        <v>39372</v>
      </c>
      <c r="J2153" s="46">
        <v>0.64124999999999999</v>
      </c>
    </row>
    <row r="2154" spans="1:10">
      <c r="A2154" s="1">
        <v>39372.785601851851</v>
      </c>
      <c r="B2154" s="66">
        <f t="shared" si="52"/>
        <v>39372</v>
      </c>
      <c r="C2154">
        <v>5.35</v>
      </c>
      <c r="D2154" s="1">
        <v>39372.785601851851</v>
      </c>
      <c r="E2154" s="66">
        <f t="shared" si="53"/>
        <v>39372</v>
      </c>
      <c r="F2154">
        <v>6.96</v>
      </c>
      <c r="H2154" s="66">
        <f t="shared" si="51"/>
        <v>39372</v>
      </c>
      <c r="J2154" s="46">
        <v>0.64249999999999996</v>
      </c>
    </row>
    <row r="2155" spans="1:10">
      <c r="A2155" s="1">
        <v>39372.910601851851</v>
      </c>
      <c r="B2155" s="66">
        <f t="shared" si="52"/>
        <v>39372</v>
      </c>
      <c r="C2155">
        <v>5.35</v>
      </c>
      <c r="D2155" s="1">
        <v>39372.910601851851</v>
      </c>
      <c r="E2155" s="66">
        <f t="shared" si="53"/>
        <v>39372</v>
      </c>
      <c r="F2155">
        <v>6.96</v>
      </c>
      <c r="H2155" s="66">
        <f t="shared" si="51"/>
        <v>39372</v>
      </c>
      <c r="J2155" s="46">
        <v>0.64375000000000004</v>
      </c>
    </row>
    <row r="2156" spans="1:10">
      <c r="A2156" s="1">
        <v>39373.035601851851</v>
      </c>
      <c r="B2156" s="66">
        <f t="shared" si="52"/>
        <v>39373</v>
      </c>
      <c r="C2156">
        <v>5.35</v>
      </c>
      <c r="D2156" s="1">
        <v>39373.035601851851</v>
      </c>
      <c r="E2156" s="66">
        <f t="shared" si="53"/>
        <v>39373</v>
      </c>
      <c r="F2156">
        <v>6.96</v>
      </c>
      <c r="H2156" s="66">
        <f t="shared" si="51"/>
        <v>39373</v>
      </c>
      <c r="J2156" s="46">
        <v>0.64500000000000002</v>
      </c>
    </row>
    <row r="2157" spans="1:10">
      <c r="A2157" s="1">
        <v>39373.160601851851</v>
      </c>
      <c r="B2157" s="66">
        <f t="shared" si="52"/>
        <v>39373</v>
      </c>
      <c r="C2157">
        <v>5.35</v>
      </c>
      <c r="D2157" s="1">
        <v>39373.160601851851</v>
      </c>
      <c r="E2157" s="66">
        <f t="shared" si="53"/>
        <v>39373</v>
      </c>
      <c r="F2157">
        <v>6.96</v>
      </c>
      <c r="H2157" s="66">
        <f t="shared" si="51"/>
        <v>39373</v>
      </c>
      <c r="J2157" s="46">
        <v>0.64624999999999999</v>
      </c>
    </row>
    <row r="2158" spans="1:10">
      <c r="A2158" s="1">
        <v>39373.285601851851</v>
      </c>
      <c r="B2158" s="66">
        <f t="shared" si="52"/>
        <v>39373</v>
      </c>
      <c r="C2158">
        <v>5.35</v>
      </c>
      <c r="D2158" s="1">
        <v>39373.285601851851</v>
      </c>
      <c r="E2158" s="66">
        <f t="shared" si="53"/>
        <v>39373</v>
      </c>
      <c r="F2158">
        <v>6.96</v>
      </c>
      <c r="H2158" s="66">
        <f t="shared" si="51"/>
        <v>39373</v>
      </c>
      <c r="J2158" s="46">
        <v>0.64749999999999996</v>
      </c>
    </row>
    <row r="2159" spans="1:10">
      <c r="A2159" s="1">
        <v>39373.410601851851</v>
      </c>
      <c r="B2159" s="66">
        <f t="shared" si="52"/>
        <v>39373</v>
      </c>
      <c r="C2159">
        <v>5.35</v>
      </c>
      <c r="D2159" s="1">
        <v>39373.410601851851</v>
      </c>
      <c r="E2159" s="66">
        <f t="shared" si="53"/>
        <v>39373</v>
      </c>
      <c r="F2159">
        <v>6.96</v>
      </c>
      <c r="H2159" s="66">
        <f t="shared" si="51"/>
        <v>39373</v>
      </c>
      <c r="J2159" s="46">
        <v>0.64875000000000005</v>
      </c>
    </row>
    <row r="2160" spans="1:10">
      <c r="A2160" s="1">
        <v>39373.535601851851</v>
      </c>
      <c r="B2160" s="66">
        <f t="shared" si="52"/>
        <v>39373</v>
      </c>
      <c r="C2160">
        <v>5.09</v>
      </c>
      <c r="D2160" s="1">
        <v>39373.535601851851</v>
      </c>
      <c r="E2160" s="66">
        <f t="shared" si="53"/>
        <v>39373</v>
      </c>
      <c r="F2160">
        <v>6.96</v>
      </c>
      <c r="H2160" s="66">
        <f t="shared" si="51"/>
        <v>39373</v>
      </c>
      <c r="J2160" s="46">
        <v>0.65</v>
      </c>
    </row>
    <row r="2161" spans="1:10">
      <c r="A2161" s="1">
        <v>39373.660601851851</v>
      </c>
      <c r="B2161" s="66">
        <f t="shared" si="52"/>
        <v>39373</v>
      </c>
      <c r="C2161">
        <v>5.09</v>
      </c>
      <c r="D2161" s="1">
        <v>39373.660601851851</v>
      </c>
      <c r="E2161" s="66">
        <f t="shared" si="53"/>
        <v>39373</v>
      </c>
      <c r="F2161">
        <v>6.96</v>
      </c>
      <c r="H2161" s="66">
        <f t="shared" ref="H2161:H2224" si="54">INT(E2161)</f>
        <v>39373</v>
      </c>
      <c r="J2161" s="46">
        <v>0.65125</v>
      </c>
    </row>
    <row r="2162" spans="1:10">
      <c r="A2162" s="1">
        <v>39373.785601851851</v>
      </c>
      <c r="B2162" s="66">
        <f t="shared" si="52"/>
        <v>39373</v>
      </c>
      <c r="C2162">
        <v>5.09</v>
      </c>
      <c r="D2162" s="1">
        <v>39373.785601851851</v>
      </c>
      <c r="E2162" s="66">
        <f t="shared" si="53"/>
        <v>39373</v>
      </c>
      <c r="F2162">
        <v>6.96</v>
      </c>
      <c r="H2162" s="66">
        <f t="shared" si="54"/>
        <v>39373</v>
      </c>
      <c r="J2162" s="46">
        <v>0.65249999999999997</v>
      </c>
    </row>
    <row r="2163" spans="1:10">
      <c r="A2163" s="1">
        <v>39373.910601851851</v>
      </c>
      <c r="B2163" s="66">
        <f t="shared" si="52"/>
        <v>39373</v>
      </c>
      <c r="C2163">
        <v>5.09</v>
      </c>
      <c r="D2163" s="1">
        <v>39373.910601851851</v>
      </c>
      <c r="E2163" s="66">
        <f t="shared" si="53"/>
        <v>39373</v>
      </c>
      <c r="F2163">
        <v>6.69</v>
      </c>
      <c r="H2163" s="66">
        <f t="shared" si="54"/>
        <v>39373</v>
      </c>
      <c r="J2163" s="46">
        <v>0.65375000000000005</v>
      </c>
    </row>
    <row r="2164" spans="1:10">
      <c r="A2164" s="1">
        <v>39374.035601851851</v>
      </c>
      <c r="B2164" s="66">
        <f t="shared" si="52"/>
        <v>39374</v>
      </c>
      <c r="C2164">
        <v>5.09</v>
      </c>
      <c r="D2164" s="1">
        <v>39374.035601851851</v>
      </c>
      <c r="E2164" s="66">
        <f t="shared" si="53"/>
        <v>39374</v>
      </c>
      <c r="F2164">
        <v>6.69</v>
      </c>
      <c r="H2164" s="66">
        <f t="shared" si="54"/>
        <v>39374</v>
      </c>
      <c r="J2164" s="46">
        <v>0.65500000000000003</v>
      </c>
    </row>
    <row r="2165" spans="1:10">
      <c r="A2165" s="1">
        <v>39374.160601851851</v>
      </c>
      <c r="B2165" s="66">
        <f t="shared" si="52"/>
        <v>39374</v>
      </c>
      <c r="C2165">
        <v>5.09</v>
      </c>
      <c r="D2165" s="1">
        <v>39374.160601851851</v>
      </c>
      <c r="E2165" s="66">
        <f t="shared" si="53"/>
        <v>39374</v>
      </c>
      <c r="F2165">
        <v>6.69</v>
      </c>
      <c r="H2165" s="66">
        <f t="shared" si="54"/>
        <v>39374</v>
      </c>
      <c r="J2165" s="46">
        <v>0.65625</v>
      </c>
    </row>
    <row r="2166" spans="1:10">
      <c r="A2166" s="1">
        <v>39374.285601851851</v>
      </c>
      <c r="B2166" s="66">
        <f t="shared" si="52"/>
        <v>39374</v>
      </c>
      <c r="C2166">
        <v>5.09</v>
      </c>
      <c r="D2166" s="1">
        <v>39374.285601851851</v>
      </c>
      <c r="E2166" s="66">
        <f t="shared" si="53"/>
        <v>39374</v>
      </c>
      <c r="F2166">
        <v>6.69</v>
      </c>
      <c r="H2166" s="66">
        <f t="shared" si="54"/>
        <v>39374</v>
      </c>
      <c r="J2166" s="46">
        <v>0.65749999999999997</v>
      </c>
    </row>
    <row r="2167" spans="1:10">
      <c r="A2167" s="1">
        <v>39374.410601851851</v>
      </c>
      <c r="B2167" s="66">
        <f t="shared" si="52"/>
        <v>39374</v>
      </c>
      <c r="C2167">
        <v>5.35</v>
      </c>
      <c r="D2167" s="1">
        <v>39374.410601851851</v>
      </c>
      <c r="E2167" s="66">
        <f t="shared" si="53"/>
        <v>39374</v>
      </c>
      <c r="F2167">
        <v>6.69</v>
      </c>
      <c r="H2167" s="66">
        <f t="shared" si="54"/>
        <v>39374</v>
      </c>
      <c r="J2167" s="46">
        <v>0.65874999999999995</v>
      </c>
    </row>
    <row r="2168" spans="1:10">
      <c r="A2168" s="1">
        <v>39374.535601851851</v>
      </c>
      <c r="B2168" s="66">
        <f t="shared" si="52"/>
        <v>39374</v>
      </c>
      <c r="C2168">
        <v>5.35</v>
      </c>
      <c r="D2168" s="1">
        <v>39374.535601851851</v>
      </c>
      <c r="E2168" s="66">
        <f t="shared" si="53"/>
        <v>39374</v>
      </c>
      <c r="F2168">
        <v>6.69</v>
      </c>
      <c r="H2168" s="66">
        <f t="shared" si="54"/>
        <v>39374</v>
      </c>
      <c r="J2168" s="46">
        <v>0.66</v>
      </c>
    </row>
    <row r="2169" spans="1:10">
      <c r="A2169" s="1">
        <v>39374.660601851851</v>
      </c>
      <c r="B2169" s="66">
        <f t="shared" si="52"/>
        <v>39374</v>
      </c>
      <c r="C2169">
        <v>5.35</v>
      </c>
      <c r="D2169" s="1">
        <v>39374.660601851851</v>
      </c>
      <c r="E2169" s="66">
        <f t="shared" si="53"/>
        <v>39374</v>
      </c>
      <c r="F2169">
        <v>6.42</v>
      </c>
      <c r="H2169" s="66">
        <f t="shared" si="54"/>
        <v>39374</v>
      </c>
      <c r="J2169" s="46">
        <v>0.66125</v>
      </c>
    </row>
    <row r="2170" spans="1:10">
      <c r="A2170" s="1">
        <v>39374.785601851851</v>
      </c>
      <c r="B2170" s="66">
        <f t="shared" si="52"/>
        <v>39374</v>
      </c>
      <c r="C2170">
        <v>5.35</v>
      </c>
      <c r="D2170" s="1">
        <v>39374.785601851851</v>
      </c>
      <c r="E2170" s="66">
        <f t="shared" si="53"/>
        <v>39374</v>
      </c>
      <c r="F2170">
        <v>6.42</v>
      </c>
      <c r="H2170" s="66">
        <f t="shared" si="54"/>
        <v>39374</v>
      </c>
      <c r="J2170" s="46">
        <v>0.66249999999999998</v>
      </c>
    </row>
    <row r="2171" spans="1:10">
      <c r="A2171" s="1">
        <v>39374.910601851851</v>
      </c>
      <c r="B2171" s="66">
        <f t="shared" si="52"/>
        <v>39374</v>
      </c>
      <c r="C2171">
        <v>5.35</v>
      </c>
      <c r="D2171" s="1">
        <v>39374.910601851851</v>
      </c>
      <c r="E2171" s="66">
        <f t="shared" si="53"/>
        <v>39374</v>
      </c>
      <c r="F2171">
        <v>6.42</v>
      </c>
      <c r="H2171" s="66">
        <f t="shared" si="54"/>
        <v>39374</v>
      </c>
      <c r="J2171" s="46">
        <v>0.66374999999999995</v>
      </c>
    </row>
    <row r="2172" spans="1:10">
      <c r="A2172" s="1">
        <v>39375.035601851851</v>
      </c>
      <c r="B2172" s="66">
        <f t="shared" si="52"/>
        <v>39375</v>
      </c>
      <c r="C2172">
        <v>5.35</v>
      </c>
      <c r="D2172" s="1">
        <v>39375.035601851851</v>
      </c>
      <c r="E2172" s="66">
        <f t="shared" si="53"/>
        <v>39375</v>
      </c>
      <c r="F2172">
        <v>6.42</v>
      </c>
      <c r="H2172" s="66">
        <f t="shared" si="54"/>
        <v>39375</v>
      </c>
      <c r="J2172" s="46">
        <v>0.66500000000000004</v>
      </c>
    </row>
    <row r="2173" spans="1:10">
      <c r="A2173" s="1">
        <v>39375.160601851851</v>
      </c>
      <c r="B2173" s="66">
        <f t="shared" si="52"/>
        <v>39375</v>
      </c>
      <c r="C2173">
        <v>5.35</v>
      </c>
      <c r="D2173" s="1">
        <v>39375.160601851851</v>
      </c>
      <c r="E2173" s="66">
        <f t="shared" si="53"/>
        <v>39375</v>
      </c>
      <c r="F2173">
        <v>6.42</v>
      </c>
      <c r="H2173" s="66">
        <f t="shared" si="54"/>
        <v>39375</v>
      </c>
      <c r="J2173" s="46">
        <v>0.66625000000000001</v>
      </c>
    </row>
    <row r="2174" spans="1:10">
      <c r="A2174" s="1">
        <v>39375.285601851851</v>
      </c>
      <c r="B2174" s="66">
        <f t="shared" si="52"/>
        <v>39375</v>
      </c>
      <c r="C2174">
        <v>5.35</v>
      </c>
      <c r="D2174" s="1">
        <v>39375.285601851851</v>
      </c>
      <c r="E2174" s="66">
        <f t="shared" si="53"/>
        <v>39375</v>
      </c>
      <c r="F2174">
        <v>6.42</v>
      </c>
      <c r="H2174" s="66">
        <f t="shared" si="54"/>
        <v>39375</v>
      </c>
      <c r="J2174" s="46">
        <v>0.66749999999999998</v>
      </c>
    </row>
    <row r="2175" spans="1:10">
      <c r="A2175" s="1">
        <v>39375.410601851851</v>
      </c>
      <c r="B2175" s="66">
        <f t="shared" si="52"/>
        <v>39375</v>
      </c>
      <c r="C2175">
        <v>5.35</v>
      </c>
      <c r="D2175" s="1">
        <v>39375.410601851851</v>
      </c>
      <c r="E2175" s="66">
        <f t="shared" si="53"/>
        <v>39375</v>
      </c>
      <c r="F2175">
        <v>6.42</v>
      </c>
      <c r="H2175" s="66">
        <f t="shared" si="54"/>
        <v>39375</v>
      </c>
      <c r="J2175" s="46">
        <v>0.66874999999999996</v>
      </c>
    </row>
    <row r="2176" spans="1:10">
      <c r="A2176" s="1">
        <v>39375.535601851851</v>
      </c>
      <c r="B2176" s="66">
        <f t="shared" si="52"/>
        <v>39375</v>
      </c>
      <c r="C2176">
        <v>5.35</v>
      </c>
      <c r="D2176" s="1">
        <v>39375.535601851851</v>
      </c>
      <c r="E2176" s="66">
        <f t="shared" si="53"/>
        <v>39375</v>
      </c>
      <c r="F2176">
        <v>6.42</v>
      </c>
      <c r="H2176" s="66">
        <f t="shared" si="54"/>
        <v>39375</v>
      </c>
      <c r="J2176" s="46">
        <v>0.67</v>
      </c>
    </row>
    <row r="2177" spans="1:10">
      <c r="A2177" s="1">
        <v>39375.660601851851</v>
      </c>
      <c r="B2177" s="66">
        <f t="shared" si="52"/>
        <v>39375</v>
      </c>
      <c r="C2177">
        <v>5.35</v>
      </c>
      <c r="D2177" s="1">
        <v>39375.660601851851</v>
      </c>
      <c r="E2177" s="66">
        <f t="shared" si="53"/>
        <v>39375</v>
      </c>
      <c r="F2177">
        <v>6.42</v>
      </c>
      <c r="H2177" s="66">
        <f t="shared" si="54"/>
        <v>39375</v>
      </c>
      <c r="J2177" s="46">
        <v>0.67125000000000001</v>
      </c>
    </row>
    <row r="2178" spans="1:10">
      <c r="A2178" s="1">
        <v>39375.785601851851</v>
      </c>
      <c r="B2178" s="66">
        <f t="shared" si="52"/>
        <v>39375</v>
      </c>
      <c r="C2178">
        <v>5.09</v>
      </c>
      <c r="D2178" s="1">
        <v>39375.785601851851</v>
      </c>
      <c r="E2178" s="66">
        <f t="shared" si="53"/>
        <v>39375</v>
      </c>
      <c r="F2178">
        <v>6.42</v>
      </c>
      <c r="H2178" s="66">
        <f t="shared" si="54"/>
        <v>39375</v>
      </c>
      <c r="J2178" s="46">
        <v>0.67249999999999999</v>
      </c>
    </row>
    <row r="2179" spans="1:10">
      <c r="A2179" s="1">
        <v>39375.910601851851</v>
      </c>
      <c r="B2179" s="66">
        <f t="shared" si="52"/>
        <v>39375</v>
      </c>
      <c r="C2179">
        <v>5.09</v>
      </c>
      <c r="D2179" s="1">
        <v>39375.910601851851</v>
      </c>
      <c r="E2179" s="66">
        <f t="shared" si="53"/>
        <v>39375</v>
      </c>
      <c r="F2179">
        <v>6.42</v>
      </c>
      <c r="H2179" s="66">
        <f t="shared" si="54"/>
        <v>39375</v>
      </c>
      <c r="J2179" s="46">
        <v>0.67374999999999996</v>
      </c>
    </row>
    <row r="2180" spans="1:10">
      <c r="A2180" s="1">
        <v>39376.035601851851</v>
      </c>
      <c r="B2180" s="66">
        <f t="shared" si="52"/>
        <v>39376</v>
      </c>
      <c r="C2180">
        <v>5.09</v>
      </c>
      <c r="D2180" s="1">
        <v>39376.035601851851</v>
      </c>
      <c r="E2180" s="66">
        <f t="shared" si="53"/>
        <v>39376</v>
      </c>
      <c r="F2180">
        <v>6.42</v>
      </c>
      <c r="H2180" s="66">
        <f t="shared" si="54"/>
        <v>39376</v>
      </c>
      <c r="J2180" s="46">
        <v>0.67500000000000004</v>
      </c>
    </row>
    <row r="2181" spans="1:10">
      <c r="A2181" s="1">
        <v>39376.160601851851</v>
      </c>
      <c r="B2181" s="66">
        <f t="shared" si="52"/>
        <v>39376</v>
      </c>
      <c r="C2181">
        <v>5.09</v>
      </c>
      <c r="D2181" s="1">
        <v>39376.160601851851</v>
      </c>
      <c r="E2181" s="66">
        <f t="shared" si="53"/>
        <v>39376</v>
      </c>
      <c r="F2181">
        <v>6.42</v>
      </c>
      <c r="H2181" s="66">
        <f t="shared" si="54"/>
        <v>39376</v>
      </c>
      <c r="J2181" s="46">
        <v>0.67625000000000002</v>
      </c>
    </row>
    <row r="2182" spans="1:10">
      <c r="A2182" s="1">
        <v>39376.285601851851</v>
      </c>
      <c r="B2182" s="66">
        <f t="shared" si="52"/>
        <v>39376</v>
      </c>
      <c r="C2182">
        <v>5.09</v>
      </c>
      <c r="D2182" s="1">
        <v>39376.285601851851</v>
      </c>
      <c r="E2182" s="66">
        <f t="shared" si="53"/>
        <v>39376</v>
      </c>
      <c r="F2182">
        <v>6.42</v>
      </c>
      <c r="H2182" s="66">
        <f t="shared" si="54"/>
        <v>39376</v>
      </c>
      <c r="J2182" s="46">
        <v>0.67749999999999999</v>
      </c>
    </row>
    <row r="2183" spans="1:10">
      <c r="A2183" s="1">
        <v>39376.410601851851</v>
      </c>
      <c r="B2183" s="66">
        <f t="shared" si="52"/>
        <v>39376</v>
      </c>
      <c r="C2183">
        <v>5.09</v>
      </c>
      <c r="D2183" s="1">
        <v>39376.410601851851</v>
      </c>
      <c r="E2183" s="66">
        <f t="shared" si="53"/>
        <v>39376</v>
      </c>
      <c r="F2183">
        <v>6.42</v>
      </c>
      <c r="H2183" s="66">
        <f t="shared" si="54"/>
        <v>39376</v>
      </c>
      <c r="J2183" s="46">
        <v>0.67874999999999996</v>
      </c>
    </row>
    <row r="2184" spans="1:10">
      <c r="A2184" s="1">
        <v>39376.535601851851</v>
      </c>
      <c r="B2184" s="66">
        <f t="shared" si="52"/>
        <v>39376</v>
      </c>
      <c r="C2184">
        <v>5.09</v>
      </c>
      <c r="D2184" s="1">
        <v>39376.535601851851</v>
      </c>
      <c r="E2184" s="66">
        <f t="shared" si="53"/>
        <v>39376</v>
      </c>
      <c r="F2184">
        <v>6.42</v>
      </c>
      <c r="H2184" s="66">
        <f t="shared" si="54"/>
        <v>39376</v>
      </c>
      <c r="J2184" s="46">
        <v>0.67999999999999994</v>
      </c>
    </row>
    <row r="2185" spans="1:10">
      <c r="A2185" s="1">
        <v>39376.660601851851</v>
      </c>
      <c r="B2185" s="66">
        <f t="shared" si="52"/>
        <v>39376</v>
      </c>
      <c r="C2185">
        <v>5.09</v>
      </c>
      <c r="D2185" s="1">
        <v>39376.660601851851</v>
      </c>
      <c r="E2185" s="66">
        <f t="shared" si="53"/>
        <v>39376</v>
      </c>
      <c r="F2185">
        <v>6.42</v>
      </c>
      <c r="H2185" s="66">
        <f t="shared" si="54"/>
        <v>39376</v>
      </c>
      <c r="J2185" s="46">
        <v>0.68125000000000002</v>
      </c>
    </row>
    <row r="2186" spans="1:10">
      <c r="A2186" s="1">
        <v>39376.785601851851</v>
      </c>
      <c r="B2186" s="66">
        <f t="shared" si="52"/>
        <v>39376</v>
      </c>
      <c r="C2186">
        <v>5.09</v>
      </c>
      <c r="D2186" s="1">
        <v>39376.785601851851</v>
      </c>
      <c r="E2186" s="66">
        <f t="shared" si="53"/>
        <v>39376</v>
      </c>
      <c r="F2186">
        <v>6.42</v>
      </c>
      <c r="H2186" s="66">
        <f t="shared" si="54"/>
        <v>39376</v>
      </c>
      <c r="J2186" s="46">
        <v>0.6825</v>
      </c>
    </row>
    <row r="2187" spans="1:10">
      <c r="A2187" s="1">
        <v>39376.910601851851</v>
      </c>
      <c r="B2187" s="66">
        <f t="shared" si="52"/>
        <v>39376</v>
      </c>
      <c r="C2187">
        <v>5.09</v>
      </c>
      <c r="D2187" s="1">
        <v>39376.910601851851</v>
      </c>
      <c r="E2187" s="66">
        <f t="shared" si="53"/>
        <v>39376</v>
      </c>
      <c r="F2187">
        <v>6.42</v>
      </c>
      <c r="H2187" s="66">
        <f t="shared" si="54"/>
        <v>39376</v>
      </c>
      <c r="J2187" s="46">
        <v>0.68374999999999997</v>
      </c>
    </row>
    <row r="2188" spans="1:10">
      <c r="A2188" s="1">
        <v>39377.035601851851</v>
      </c>
      <c r="B2188" s="66">
        <f t="shared" si="52"/>
        <v>39377</v>
      </c>
      <c r="C2188">
        <v>5.09</v>
      </c>
      <c r="D2188" s="1">
        <v>39377.035601851851</v>
      </c>
      <c r="E2188" s="66">
        <f t="shared" si="53"/>
        <v>39377</v>
      </c>
      <c r="F2188">
        <v>6.42</v>
      </c>
      <c r="H2188" s="66">
        <f t="shared" si="54"/>
        <v>39377</v>
      </c>
      <c r="J2188" s="46">
        <v>0.68500000000000005</v>
      </c>
    </row>
    <row r="2189" spans="1:10">
      <c r="A2189" s="1">
        <v>39377.160601851851</v>
      </c>
      <c r="B2189" s="66">
        <f t="shared" si="52"/>
        <v>39377</v>
      </c>
      <c r="C2189">
        <v>5.09</v>
      </c>
      <c r="D2189" s="1">
        <v>39377.160601851851</v>
      </c>
      <c r="E2189" s="66">
        <f t="shared" si="53"/>
        <v>39377</v>
      </c>
      <c r="F2189">
        <v>6.42</v>
      </c>
      <c r="H2189" s="66">
        <f t="shared" si="54"/>
        <v>39377</v>
      </c>
      <c r="J2189" s="46">
        <v>0.68625000000000003</v>
      </c>
    </row>
    <row r="2190" spans="1:10">
      <c r="A2190" s="1">
        <v>39377.285601851851</v>
      </c>
      <c r="B2190" s="66">
        <f t="shared" si="52"/>
        <v>39377</v>
      </c>
      <c r="C2190">
        <v>5.09</v>
      </c>
      <c r="D2190" s="1">
        <v>39377.285601851851</v>
      </c>
      <c r="E2190" s="66">
        <f t="shared" si="53"/>
        <v>39377</v>
      </c>
      <c r="F2190">
        <v>6.42</v>
      </c>
      <c r="H2190" s="66">
        <f t="shared" si="54"/>
        <v>39377</v>
      </c>
      <c r="J2190" s="46">
        <v>0.6875</v>
      </c>
    </row>
    <row r="2191" spans="1:10">
      <c r="A2191" s="1">
        <v>39377.410601851851</v>
      </c>
      <c r="B2191" s="66">
        <f t="shared" si="52"/>
        <v>39377</v>
      </c>
      <c r="C2191">
        <v>5.09</v>
      </c>
      <c r="D2191" s="1">
        <v>39377.410601851851</v>
      </c>
      <c r="E2191" s="66">
        <f t="shared" si="53"/>
        <v>39377</v>
      </c>
      <c r="F2191">
        <v>6.42</v>
      </c>
      <c r="H2191" s="66">
        <f t="shared" si="54"/>
        <v>39377</v>
      </c>
      <c r="J2191" s="46">
        <v>0.68874999999999997</v>
      </c>
    </row>
    <row r="2192" spans="1:10">
      <c r="A2192" s="1">
        <v>39377.535601851851</v>
      </c>
      <c r="B2192" s="66">
        <f t="shared" si="52"/>
        <v>39377</v>
      </c>
      <c r="C2192">
        <v>5.09</v>
      </c>
      <c r="D2192" s="1">
        <v>39377.535601851851</v>
      </c>
      <c r="E2192" s="66">
        <f t="shared" si="53"/>
        <v>39377</v>
      </c>
      <c r="F2192">
        <v>6.42</v>
      </c>
      <c r="H2192" s="66">
        <f t="shared" si="54"/>
        <v>39377</v>
      </c>
      <c r="J2192" s="46">
        <v>0.69</v>
      </c>
    </row>
    <row r="2193" spans="1:10">
      <c r="A2193" s="1">
        <v>39377.660601851851</v>
      </c>
      <c r="B2193" s="66">
        <f t="shared" si="52"/>
        <v>39377</v>
      </c>
      <c r="C2193">
        <v>5.09</v>
      </c>
      <c r="D2193" s="1">
        <v>39377.660601851851</v>
      </c>
      <c r="E2193" s="66">
        <f t="shared" si="53"/>
        <v>39377</v>
      </c>
      <c r="F2193">
        <v>6.42</v>
      </c>
      <c r="H2193" s="66">
        <f t="shared" si="54"/>
        <v>39377</v>
      </c>
      <c r="J2193" s="46">
        <v>0.69125000000000003</v>
      </c>
    </row>
    <row r="2194" spans="1:10">
      <c r="A2194" s="1">
        <v>39377.785601851851</v>
      </c>
      <c r="B2194" s="66">
        <f t="shared" si="52"/>
        <v>39377</v>
      </c>
      <c r="C2194">
        <v>5.09</v>
      </c>
      <c r="D2194" s="1">
        <v>39377.785601851851</v>
      </c>
      <c r="E2194" s="66">
        <f t="shared" si="53"/>
        <v>39377</v>
      </c>
      <c r="F2194">
        <v>6.42</v>
      </c>
      <c r="H2194" s="66">
        <f t="shared" si="54"/>
        <v>39377</v>
      </c>
      <c r="J2194" s="46">
        <v>0.6925</v>
      </c>
    </row>
    <row r="2195" spans="1:10">
      <c r="A2195" s="1">
        <v>39377.910601851851</v>
      </c>
      <c r="B2195" s="66">
        <f t="shared" si="52"/>
        <v>39377</v>
      </c>
      <c r="C2195">
        <v>5.09</v>
      </c>
      <c r="D2195" s="1">
        <v>39377.910601851851</v>
      </c>
      <c r="E2195" s="66">
        <f t="shared" si="53"/>
        <v>39377</v>
      </c>
      <c r="F2195">
        <v>6.42</v>
      </c>
      <c r="H2195" s="66">
        <f t="shared" si="54"/>
        <v>39377</v>
      </c>
      <c r="J2195" s="46">
        <v>0.69374999999999998</v>
      </c>
    </row>
    <row r="2196" spans="1:10">
      <c r="A2196" s="1">
        <v>39378.035601851851</v>
      </c>
      <c r="B2196" s="66">
        <f t="shared" si="52"/>
        <v>39378</v>
      </c>
      <c r="C2196">
        <v>5.09</v>
      </c>
      <c r="D2196" s="1">
        <v>39378.035601851851</v>
      </c>
      <c r="E2196" s="66">
        <f t="shared" si="53"/>
        <v>39378</v>
      </c>
      <c r="F2196">
        <v>6.42</v>
      </c>
      <c r="H2196" s="66">
        <f t="shared" si="54"/>
        <v>39378</v>
      </c>
      <c r="J2196" s="46">
        <v>0.69499999999999995</v>
      </c>
    </row>
    <row r="2197" spans="1:10">
      <c r="A2197" s="1">
        <v>39378.160601851851</v>
      </c>
      <c r="B2197" s="66">
        <f t="shared" si="52"/>
        <v>39378</v>
      </c>
      <c r="C2197">
        <v>5.35</v>
      </c>
      <c r="D2197" s="1">
        <v>39378.160601851851</v>
      </c>
      <c r="E2197" s="66">
        <f t="shared" si="53"/>
        <v>39378</v>
      </c>
      <c r="F2197">
        <v>6.42</v>
      </c>
      <c r="H2197" s="66">
        <f t="shared" si="54"/>
        <v>39378</v>
      </c>
      <c r="J2197" s="46">
        <v>0.69625000000000004</v>
      </c>
    </row>
    <row r="2198" spans="1:10">
      <c r="A2198" s="1">
        <v>39378.285601851851</v>
      </c>
      <c r="B2198" s="66">
        <f t="shared" si="52"/>
        <v>39378</v>
      </c>
      <c r="C2198">
        <v>5.35</v>
      </c>
      <c r="D2198" s="1">
        <v>39378.285601851851</v>
      </c>
      <c r="E2198" s="66">
        <f t="shared" si="53"/>
        <v>39378</v>
      </c>
      <c r="F2198">
        <v>6.42</v>
      </c>
      <c r="H2198" s="66">
        <f t="shared" si="54"/>
        <v>39378</v>
      </c>
      <c r="J2198" s="46">
        <v>0.69750000000000001</v>
      </c>
    </row>
    <row r="2199" spans="1:10">
      <c r="A2199" s="1">
        <v>39378.410601851851</v>
      </c>
      <c r="B2199" s="66">
        <f t="shared" si="52"/>
        <v>39378</v>
      </c>
      <c r="C2199">
        <v>5.35</v>
      </c>
      <c r="D2199" s="1">
        <v>39378.410601851851</v>
      </c>
      <c r="E2199" s="66">
        <f t="shared" si="53"/>
        <v>39378</v>
      </c>
      <c r="F2199">
        <v>6.42</v>
      </c>
      <c r="H2199" s="66">
        <f t="shared" si="54"/>
        <v>39378</v>
      </c>
      <c r="J2199" s="46">
        <v>0.69874999999999998</v>
      </c>
    </row>
    <row r="2200" spans="1:10">
      <c r="A2200" s="1">
        <v>39378.535601851851</v>
      </c>
      <c r="B2200" s="66">
        <f t="shared" si="52"/>
        <v>39378</v>
      </c>
      <c r="C2200">
        <v>5.35</v>
      </c>
      <c r="D2200" s="1">
        <v>39378.535601851851</v>
      </c>
      <c r="E2200" s="66">
        <f t="shared" si="53"/>
        <v>39378</v>
      </c>
      <c r="F2200">
        <v>6.42</v>
      </c>
      <c r="H2200" s="66">
        <f t="shared" si="54"/>
        <v>39378</v>
      </c>
      <c r="J2200" s="46">
        <v>0.7</v>
      </c>
    </row>
    <row r="2201" spans="1:10">
      <c r="A2201" s="1">
        <v>39378.660601851851</v>
      </c>
      <c r="B2201" s="66">
        <f t="shared" si="52"/>
        <v>39378</v>
      </c>
      <c r="C2201">
        <v>5.35</v>
      </c>
      <c r="D2201" s="1">
        <v>39378.660601851851</v>
      </c>
      <c r="E2201" s="66">
        <f t="shared" si="53"/>
        <v>39378</v>
      </c>
      <c r="F2201">
        <v>6.42</v>
      </c>
      <c r="H2201" s="66">
        <f t="shared" si="54"/>
        <v>39378</v>
      </c>
      <c r="J2201" s="46">
        <v>0.70125000000000004</v>
      </c>
    </row>
    <row r="2202" spans="1:10">
      <c r="A2202" s="1">
        <v>39378.785601851851</v>
      </c>
      <c r="B2202" s="66">
        <f t="shared" si="52"/>
        <v>39378</v>
      </c>
      <c r="C2202">
        <v>5.35</v>
      </c>
      <c r="D2202" s="1">
        <v>39378.785601851851</v>
      </c>
      <c r="E2202" s="66">
        <f t="shared" si="53"/>
        <v>39378</v>
      </c>
      <c r="F2202">
        <v>6.42</v>
      </c>
      <c r="H2202" s="66">
        <f t="shared" si="54"/>
        <v>39378</v>
      </c>
      <c r="J2202" s="46">
        <v>0.70250000000000001</v>
      </c>
    </row>
    <row r="2203" spans="1:10">
      <c r="A2203" s="1">
        <v>39378.910601851851</v>
      </c>
      <c r="B2203" s="66">
        <f t="shared" si="52"/>
        <v>39378</v>
      </c>
      <c r="C2203">
        <v>5.35</v>
      </c>
      <c r="D2203" s="1">
        <v>39378.910601851851</v>
      </c>
      <c r="E2203" s="66">
        <f t="shared" si="53"/>
        <v>39378</v>
      </c>
      <c r="F2203">
        <v>6.42</v>
      </c>
      <c r="H2203" s="66">
        <f t="shared" si="54"/>
        <v>39378</v>
      </c>
      <c r="J2203" s="46">
        <v>0.70374999999999999</v>
      </c>
    </row>
    <row r="2204" spans="1:10">
      <c r="A2204" s="1">
        <v>39379.035601851851</v>
      </c>
      <c r="B2204" s="66">
        <f t="shared" si="52"/>
        <v>39379</v>
      </c>
      <c r="C2204">
        <v>5.35</v>
      </c>
      <c r="D2204" s="1">
        <v>39379.035601851851</v>
      </c>
      <c r="E2204" s="66">
        <f t="shared" si="53"/>
        <v>39379</v>
      </c>
      <c r="F2204">
        <v>6.42</v>
      </c>
      <c r="H2204" s="66">
        <f t="shared" si="54"/>
        <v>39379</v>
      </c>
      <c r="J2204" s="46">
        <v>0.70499999999999996</v>
      </c>
    </row>
    <row r="2205" spans="1:10">
      <c r="A2205" s="1">
        <v>39379.160601851851</v>
      </c>
      <c r="B2205" s="66">
        <f t="shared" si="52"/>
        <v>39379</v>
      </c>
      <c r="C2205">
        <v>5.35</v>
      </c>
      <c r="D2205" s="1">
        <v>39379.160601851851</v>
      </c>
      <c r="E2205" s="66">
        <f t="shared" si="53"/>
        <v>39379</v>
      </c>
      <c r="F2205">
        <v>6.42</v>
      </c>
      <c r="H2205" s="66">
        <f t="shared" si="54"/>
        <v>39379</v>
      </c>
      <c r="J2205" s="46">
        <v>0.70625000000000004</v>
      </c>
    </row>
    <row r="2206" spans="1:10">
      <c r="A2206" s="1">
        <v>39379.285601851851</v>
      </c>
      <c r="B2206" s="66">
        <f t="shared" si="52"/>
        <v>39379</v>
      </c>
      <c r="C2206">
        <v>5.35</v>
      </c>
      <c r="D2206" s="1">
        <v>39379.285601851851</v>
      </c>
      <c r="E2206" s="66">
        <f t="shared" si="53"/>
        <v>39379</v>
      </c>
      <c r="F2206">
        <v>6.42</v>
      </c>
      <c r="H2206" s="66">
        <f t="shared" si="54"/>
        <v>39379</v>
      </c>
      <c r="J2206" s="46">
        <v>0.70750000000000002</v>
      </c>
    </row>
    <row r="2207" spans="1:10">
      <c r="A2207" s="1">
        <v>39379.410601851851</v>
      </c>
      <c r="B2207" s="66">
        <f t="shared" si="52"/>
        <v>39379</v>
      </c>
      <c r="C2207">
        <v>5.35</v>
      </c>
      <c r="D2207" s="1">
        <v>39379.410601851851</v>
      </c>
      <c r="E2207" s="66">
        <f t="shared" si="53"/>
        <v>39379</v>
      </c>
      <c r="F2207">
        <v>6.42</v>
      </c>
      <c r="H2207" s="66">
        <f t="shared" si="54"/>
        <v>39379</v>
      </c>
      <c r="J2207" s="46">
        <v>0.70874999999999999</v>
      </c>
    </row>
    <row r="2208" spans="1:10">
      <c r="A2208" s="1">
        <v>39379.535601851851</v>
      </c>
      <c r="B2208" s="66">
        <f t="shared" si="52"/>
        <v>39379</v>
      </c>
      <c r="C2208">
        <v>5.35</v>
      </c>
      <c r="D2208" s="1">
        <v>39379.535601851851</v>
      </c>
      <c r="E2208" s="66">
        <f t="shared" si="53"/>
        <v>39379</v>
      </c>
      <c r="F2208">
        <v>6.42</v>
      </c>
      <c r="H2208" s="66">
        <f t="shared" si="54"/>
        <v>39379</v>
      </c>
      <c r="J2208" s="46">
        <v>0.71</v>
      </c>
    </row>
    <row r="2209" spans="1:10">
      <c r="A2209" s="1">
        <v>39379.660601851851</v>
      </c>
      <c r="B2209" s="66">
        <f t="shared" si="52"/>
        <v>39379</v>
      </c>
      <c r="C2209">
        <v>5.35</v>
      </c>
      <c r="D2209" s="1">
        <v>39379.660601851851</v>
      </c>
      <c r="E2209" s="66">
        <f t="shared" si="53"/>
        <v>39379</v>
      </c>
      <c r="F2209">
        <v>6.42</v>
      </c>
      <c r="H2209" s="66">
        <f t="shared" si="54"/>
        <v>39379</v>
      </c>
      <c r="J2209" s="46">
        <v>0.71124999999999994</v>
      </c>
    </row>
    <row r="2210" spans="1:10">
      <c r="A2210" s="1">
        <v>39379.785601851851</v>
      </c>
      <c r="B2210" s="66">
        <f t="shared" si="52"/>
        <v>39379</v>
      </c>
      <c r="C2210">
        <v>5.35</v>
      </c>
      <c r="D2210" s="1">
        <v>39379.785601851851</v>
      </c>
      <c r="E2210" s="66">
        <f t="shared" si="53"/>
        <v>39379</v>
      </c>
      <c r="F2210">
        <v>6.42</v>
      </c>
      <c r="H2210" s="66">
        <f t="shared" si="54"/>
        <v>39379</v>
      </c>
      <c r="J2210" s="46">
        <v>0.71250000000000002</v>
      </c>
    </row>
    <row r="2211" spans="1:10">
      <c r="A2211" s="1">
        <v>39379.910601851851</v>
      </c>
      <c r="B2211" s="66">
        <f t="shared" si="52"/>
        <v>39379</v>
      </c>
      <c r="C2211">
        <v>5.35</v>
      </c>
      <c r="D2211" s="1">
        <v>39379.910601851851</v>
      </c>
      <c r="E2211" s="66">
        <f t="shared" si="53"/>
        <v>39379</v>
      </c>
      <c r="F2211">
        <v>6.42</v>
      </c>
      <c r="H2211" s="66">
        <f t="shared" si="54"/>
        <v>39379</v>
      </c>
      <c r="J2211" s="46">
        <v>0.71375</v>
      </c>
    </row>
    <row r="2212" spans="1:10">
      <c r="A2212" s="1">
        <v>39380.035601851851</v>
      </c>
      <c r="B2212" s="66">
        <f t="shared" ref="B2212:B2275" si="55">INT(A2212)</f>
        <v>39380</v>
      </c>
      <c r="C2212">
        <v>5.35</v>
      </c>
      <c r="D2212" s="1">
        <v>39380.035601851851</v>
      </c>
      <c r="E2212" s="66">
        <f t="shared" ref="E2212:E2275" si="56">INT(D2212)</f>
        <v>39380</v>
      </c>
      <c r="F2212">
        <v>6.42</v>
      </c>
      <c r="H2212" s="66">
        <f t="shared" si="54"/>
        <v>39380</v>
      </c>
      <c r="J2212" s="46">
        <v>0.71499999999999997</v>
      </c>
    </row>
    <row r="2213" spans="1:10">
      <c r="A2213" s="1">
        <v>39380.160601851851</v>
      </c>
      <c r="B2213" s="66">
        <f t="shared" si="55"/>
        <v>39380</v>
      </c>
      <c r="C2213">
        <v>5.35</v>
      </c>
      <c r="D2213" s="1">
        <v>39380.160601851851</v>
      </c>
      <c r="E2213" s="66">
        <f t="shared" si="56"/>
        <v>39380</v>
      </c>
      <c r="F2213">
        <v>6.42</v>
      </c>
      <c r="H2213" s="66">
        <f t="shared" si="54"/>
        <v>39380</v>
      </c>
      <c r="J2213" s="46">
        <v>0.71625000000000005</v>
      </c>
    </row>
    <row r="2214" spans="1:10">
      <c r="A2214" s="1">
        <v>39380.285601851851</v>
      </c>
      <c r="B2214" s="66">
        <f t="shared" si="55"/>
        <v>39380</v>
      </c>
      <c r="C2214">
        <v>5.35</v>
      </c>
      <c r="D2214" s="1">
        <v>39380.285601851851</v>
      </c>
      <c r="E2214" s="66">
        <f t="shared" si="56"/>
        <v>39380</v>
      </c>
      <c r="F2214">
        <v>6.42</v>
      </c>
      <c r="H2214" s="66">
        <f t="shared" si="54"/>
        <v>39380</v>
      </c>
      <c r="J2214" s="46">
        <v>0.71750000000000003</v>
      </c>
    </row>
    <row r="2215" spans="1:10">
      <c r="A2215" s="1">
        <v>39380.410601851851</v>
      </c>
      <c r="B2215" s="66">
        <f t="shared" si="55"/>
        <v>39380</v>
      </c>
      <c r="C2215">
        <v>5.35</v>
      </c>
      <c r="D2215" s="1">
        <v>39380.410601851851</v>
      </c>
      <c r="E2215" s="66">
        <f t="shared" si="56"/>
        <v>39380</v>
      </c>
      <c r="F2215">
        <v>6.42</v>
      </c>
      <c r="H2215" s="66">
        <f t="shared" si="54"/>
        <v>39380</v>
      </c>
      <c r="J2215" s="46">
        <v>0.71875</v>
      </c>
    </row>
    <row r="2216" spans="1:10">
      <c r="A2216" s="1">
        <v>39380.535601851851</v>
      </c>
      <c r="B2216" s="66">
        <f t="shared" si="55"/>
        <v>39380</v>
      </c>
      <c r="C2216">
        <v>5.35</v>
      </c>
      <c r="D2216" s="1">
        <v>39380.535601851851</v>
      </c>
      <c r="E2216" s="66">
        <f t="shared" si="56"/>
        <v>39380</v>
      </c>
      <c r="F2216">
        <v>6.42</v>
      </c>
      <c r="H2216" s="66">
        <f t="shared" si="54"/>
        <v>39380</v>
      </c>
      <c r="J2216" s="46">
        <v>0.72</v>
      </c>
    </row>
    <row r="2217" spans="1:10">
      <c r="A2217" s="1">
        <v>39380.660601851851</v>
      </c>
      <c r="B2217" s="66">
        <f t="shared" si="55"/>
        <v>39380</v>
      </c>
      <c r="C2217">
        <v>5.35</v>
      </c>
      <c r="D2217" s="1">
        <v>39380.660601851851</v>
      </c>
      <c r="E2217" s="66">
        <f t="shared" si="56"/>
        <v>39380</v>
      </c>
      <c r="F2217">
        <v>6.42</v>
      </c>
      <c r="H2217" s="66">
        <f t="shared" si="54"/>
        <v>39380</v>
      </c>
      <c r="J2217" s="46">
        <v>0.72124999999999995</v>
      </c>
    </row>
    <row r="2218" spans="1:10">
      <c r="A2218" s="1">
        <v>39380.785601851851</v>
      </c>
      <c r="B2218" s="66">
        <f t="shared" si="55"/>
        <v>39380</v>
      </c>
      <c r="C2218">
        <v>5.09</v>
      </c>
      <c r="D2218" s="1">
        <v>39380.785601851851</v>
      </c>
      <c r="E2218" s="66">
        <f t="shared" si="56"/>
        <v>39380</v>
      </c>
      <c r="F2218">
        <v>6.42</v>
      </c>
      <c r="H2218" s="66">
        <f t="shared" si="54"/>
        <v>39380</v>
      </c>
      <c r="J2218" s="46">
        <v>0.72250000000000003</v>
      </c>
    </row>
    <row r="2219" spans="1:10">
      <c r="A2219" s="1">
        <v>39380.910601851851</v>
      </c>
      <c r="B2219" s="66">
        <f t="shared" si="55"/>
        <v>39380</v>
      </c>
      <c r="C2219">
        <v>5.09</v>
      </c>
      <c r="D2219" s="1">
        <v>39380.910601851851</v>
      </c>
      <c r="E2219" s="66">
        <f t="shared" si="56"/>
        <v>39380</v>
      </c>
      <c r="F2219">
        <v>6.42</v>
      </c>
      <c r="H2219" s="66">
        <f t="shared" si="54"/>
        <v>39380</v>
      </c>
      <c r="J2219" s="46">
        <v>0.72375</v>
      </c>
    </row>
    <row r="2220" spans="1:10">
      <c r="A2220" s="1">
        <v>39381.035601851851</v>
      </c>
      <c r="B2220" s="66">
        <f t="shared" si="55"/>
        <v>39381</v>
      </c>
      <c r="C2220">
        <v>5.09</v>
      </c>
      <c r="D2220" s="1">
        <v>39381.035601851851</v>
      </c>
      <c r="E2220" s="66">
        <f t="shared" si="56"/>
        <v>39381</v>
      </c>
      <c r="F2220">
        <v>6.42</v>
      </c>
      <c r="H2220" s="66">
        <f t="shared" si="54"/>
        <v>39381</v>
      </c>
      <c r="J2220" s="46">
        <v>0.72499999999999998</v>
      </c>
    </row>
    <row r="2221" spans="1:10">
      <c r="A2221" s="1">
        <v>39381.160601851851</v>
      </c>
      <c r="B2221" s="66">
        <f t="shared" si="55"/>
        <v>39381</v>
      </c>
      <c r="C2221">
        <v>5.09</v>
      </c>
      <c r="D2221" s="1">
        <v>39381.160601851851</v>
      </c>
      <c r="E2221" s="66">
        <f t="shared" si="56"/>
        <v>39381</v>
      </c>
      <c r="F2221">
        <v>6.42</v>
      </c>
      <c r="H2221" s="66">
        <f t="shared" si="54"/>
        <v>39381</v>
      </c>
      <c r="J2221" s="46">
        <v>0.72624999999999995</v>
      </c>
    </row>
    <row r="2222" spans="1:10">
      <c r="A2222" s="1">
        <v>39381.285601851851</v>
      </c>
      <c r="B2222" s="66">
        <f t="shared" si="55"/>
        <v>39381</v>
      </c>
      <c r="C2222">
        <v>5.09</v>
      </c>
      <c r="D2222" s="1">
        <v>39381.285601851851</v>
      </c>
      <c r="E2222" s="66">
        <f t="shared" si="56"/>
        <v>39381</v>
      </c>
      <c r="F2222">
        <v>6.42</v>
      </c>
      <c r="H2222" s="66">
        <f t="shared" si="54"/>
        <v>39381</v>
      </c>
      <c r="J2222" s="46">
        <v>0.72750000000000004</v>
      </c>
    </row>
    <row r="2223" spans="1:10">
      <c r="A2223" s="1">
        <v>39381.410601851851</v>
      </c>
      <c r="B2223" s="66">
        <f t="shared" si="55"/>
        <v>39381</v>
      </c>
      <c r="C2223">
        <v>5.09</v>
      </c>
      <c r="D2223" s="1">
        <v>39381.410601851851</v>
      </c>
      <c r="E2223" s="66">
        <f t="shared" si="56"/>
        <v>39381</v>
      </c>
      <c r="F2223">
        <v>6.42</v>
      </c>
      <c r="H2223" s="66">
        <f t="shared" si="54"/>
        <v>39381</v>
      </c>
      <c r="J2223" s="46">
        <v>0.72875000000000001</v>
      </c>
    </row>
    <row r="2224" spans="1:10">
      <c r="A2224" s="1">
        <v>39381.535601851851</v>
      </c>
      <c r="B2224" s="66">
        <f t="shared" si="55"/>
        <v>39381</v>
      </c>
      <c r="C2224">
        <v>5.09</v>
      </c>
      <c r="D2224" s="1">
        <v>39381.535601851851</v>
      </c>
      <c r="E2224" s="66">
        <f t="shared" si="56"/>
        <v>39381</v>
      </c>
      <c r="F2224">
        <v>6.42</v>
      </c>
      <c r="H2224" s="66">
        <f t="shared" si="54"/>
        <v>39381</v>
      </c>
      <c r="J2224" s="46">
        <v>0.73</v>
      </c>
    </row>
    <row r="2225" spans="1:10">
      <c r="A2225" s="1">
        <v>39381.660601851851</v>
      </c>
      <c r="B2225" s="66">
        <f t="shared" si="55"/>
        <v>39381</v>
      </c>
      <c r="C2225">
        <v>5.09</v>
      </c>
      <c r="D2225" s="1">
        <v>39381.660601851851</v>
      </c>
      <c r="E2225" s="66">
        <f t="shared" si="56"/>
        <v>39381</v>
      </c>
      <c r="F2225">
        <v>6.42</v>
      </c>
      <c r="H2225" s="66">
        <f t="shared" ref="H2225:H2288" si="57">INT(E2225)</f>
        <v>39381</v>
      </c>
      <c r="J2225" s="46">
        <v>0.73124999999999996</v>
      </c>
    </row>
    <row r="2226" spans="1:10">
      <c r="A2226" s="1">
        <v>39381.785601851851</v>
      </c>
      <c r="B2226" s="66">
        <f t="shared" si="55"/>
        <v>39381</v>
      </c>
      <c r="C2226">
        <v>5.09</v>
      </c>
      <c r="D2226" s="1">
        <v>39381.785601851851</v>
      </c>
      <c r="E2226" s="66">
        <f t="shared" si="56"/>
        <v>39381</v>
      </c>
      <c r="F2226">
        <v>6.42</v>
      </c>
      <c r="H2226" s="66">
        <f t="shared" si="57"/>
        <v>39381</v>
      </c>
      <c r="J2226" s="46">
        <v>0.73250000000000004</v>
      </c>
    </row>
    <row r="2227" spans="1:10">
      <c r="A2227" s="1">
        <v>39381.910601851851</v>
      </c>
      <c r="B2227" s="66">
        <f t="shared" si="55"/>
        <v>39381</v>
      </c>
      <c r="C2227">
        <v>5.09</v>
      </c>
      <c r="D2227" s="1">
        <v>39381.910601851851</v>
      </c>
      <c r="E2227" s="66">
        <f t="shared" si="56"/>
        <v>39381</v>
      </c>
      <c r="F2227">
        <v>6.42</v>
      </c>
      <c r="H2227" s="66">
        <f t="shared" si="57"/>
        <v>39381</v>
      </c>
      <c r="J2227" s="46">
        <v>0.73375000000000001</v>
      </c>
    </row>
    <row r="2228" spans="1:10">
      <c r="A2228" s="1">
        <v>39382.035601851851</v>
      </c>
      <c r="B2228" s="66">
        <f t="shared" si="55"/>
        <v>39382</v>
      </c>
      <c r="C2228">
        <v>5.09</v>
      </c>
      <c r="D2228" s="1">
        <v>39382.035601851851</v>
      </c>
      <c r="E2228" s="66">
        <f t="shared" si="56"/>
        <v>39382</v>
      </c>
      <c r="F2228">
        <v>6.42</v>
      </c>
      <c r="H2228" s="66">
        <f t="shared" si="57"/>
        <v>39382</v>
      </c>
      <c r="J2228" s="46">
        <v>0.73499999999999999</v>
      </c>
    </row>
    <row r="2229" spans="1:10">
      <c r="A2229" s="1">
        <v>39382.160601851851</v>
      </c>
      <c r="B2229" s="66">
        <f t="shared" si="55"/>
        <v>39382</v>
      </c>
      <c r="C2229">
        <v>5.09</v>
      </c>
      <c r="D2229" s="1">
        <v>39382.160601851851</v>
      </c>
      <c r="E2229" s="66">
        <f t="shared" si="56"/>
        <v>39382</v>
      </c>
      <c r="F2229">
        <v>6.42</v>
      </c>
      <c r="H2229" s="66">
        <f t="shared" si="57"/>
        <v>39382</v>
      </c>
      <c r="J2229" s="46">
        <v>0.73624999999999996</v>
      </c>
    </row>
    <row r="2230" spans="1:10">
      <c r="A2230" s="1">
        <v>39382.285601851851</v>
      </c>
      <c r="B2230" s="66">
        <f t="shared" si="55"/>
        <v>39382</v>
      </c>
      <c r="C2230">
        <v>5.09</v>
      </c>
      <c r="D2230" s="1">
        <v>39382.285601851851</v>
      </c>
      <c r="E2230" s="66">
        <f t="shared" si="56"/>
        <v>39382</v>
      </c>
      <c r="F2230">
        <v>6.42</v>
      </c>
      <c r="H2230" s="66">
        <f t="shared" si="57"/>
        <v>39382</v>
      </c>
      <c r="J2230" s="46">
        <v>0.73750000000000004</v>
      </c>
    </row>
    <row r="2231" spans="1:10">
      <c r="A2231" s="1">
        <v>39382.410601851851</v>
      </c>
      <c r="B2231" s="66">
        <f t="shared" si="55"/>
        <v>39382</v>
      </c>
      <c r="C2231">
        <v>5.09</v>
      </c>
      <c r="D2231" s="1">
        <v>39382.410601851851</v>
      </c>
      <c r="E2231" s="66">
        <f t="shared" si="56"/>
        <v>39382</v>
      </c>
      <c r="F2231">
        <v>6.42</v>
      </c>
      <c r="H2231" s="66">
        <f t="shared" si="57"/>
        <v>39382</v>
      </c>
      <c r="J2231" s="46">
        <v>0.73875000000000002</v>
      </c>
    </row>
    <row r="2232" spans="1:10">
      <c r="A2232" s="1">
        <v>39382.535601851851</v>
      </c>
      <c r="B2232" s="66">
        <f t="shared" si="55"/>
        <v>39382</v>
      </c>
      <c r="C2232">
        <v>4.83</v>
      </c>
      <c r="D2232" s="1">
        <v>39382.535601851851</v>
      </c>
      <c r="E2232" s="66">
        <f t="shared" si="56"/>
        <v>39382</v>
      </c>
      <c r="F2232">
        <v>6.42</v>
      </c>
      <c r="H2232" s="66">
        <f t="shared" si="57"/>
        <v>39382</v>
      </c>
      <c r="J2232" s="46">
        <v>0.74</v>
      </c>
    </row>
    <row r="2233" spans="1:10">
      <c r="A2233" s="1">
        <v>39382.660601851851</v>
      </c>
      <c r="B2233" s="66">
        <f t="shared" si="55"/>
        <v>39382</v>
      </c>
      <c r="C2233">
        <v>4.83</v>
      </c>
      <c r="D2233" s="1">
        <v>39382.660601851851</v>
      </c>
      <c r="E2233" s="66">
        <f t="shared" si="56"/>
        <v>39382</v>
      </c>
      <c r="F2233">
        <v>6.42</v>
      </c>
      <c r="H2233" s="66">
        <f t="shared" si="57"/>
        <v>39382</v>
      </c>
      <c r="J2233" s="46">
        <v>0.74124999999999996</v>
      </c>
    </row>
    <row r="2234" spans="1:10">
      <c r="A2234" s="1">
        <v>39382.785601851851</v>
      </c>
      <c r="B2234" s="66">
        <f t="shared" si="55"/>
        <v>39382</v>
      </c>
      <c r="C2234">
        <v>4.83</v>
      </c>
      <c r="D2234" s="1">
        <v>39382.785601851851</v>
      </c>
      <c r="E2234" s="66">
        <f t="shared" si="56"/>
        <v>39382</v>
      </c>
      <c r="F2234">
        <v>6.42</v>
      </c>
      <c r="H2234" s="66">
        <f t="shared" si="57"/>
        <v>39382</v>
      </c>
      <c r="J2234" s="46">
        <v>0.74249999999999994</v>
      </c>
    </row>
    <row r="2235" spans="1:10">
      <c r="A2235" s="1">
        <v>39382.910601851851</v>
      </c>
      <c r="B2235" s="66">
        <f t="shared" si="55"/>
        <v>39382</v>
      </c>
      <c r="C2235">
        <v>4.83</v>
      </c>
      <c r="D2235" s="1">
        <v>39382.910601851851</v>
      </c>
      <c r="E2235" s="66">
        <f t="shared" si="56"/>
        <v>39382</v>
      </c>
      <c r="F2235">
        <v>6.42</v>
      </c>
      <c r="H2235" s="66">
        <f t="shared" si="57"/>
        <v>39382</v>
      </c>
      <c r="J2235" s="46">
        <v>0.74375000000000002</v>
      </c>
    </row>
    <row r="2236" spans="1:10">
      <c r="A2236" s="1">
        <v>39383.035601851851</v>
      </c>
      <c r="B2236" s="66">
        <f t="shared" si="55"/>
        <v>39383</v>
      </c>
      <c r="C2236">
        <v>4.83</v>
      </c>
      <c r="D2236" s="1">
        <v>39383.035601851851</v>
      </c>
      <c r="E2236" s="66">
        <f t="shared" si="56"/>
        <v>39383</v>
      </c>
      <c r="F2236">
        <v>6.42</v>
      </c>
      <c r="H2236" s="66">
        <f t="shared" si="57"/>
        <v>39383</v>
      </c>
      <c r="J2236" s="46">
        <v>0.745</v>
      </c>
    </row>
    <row r="2237" spans="1:10">
      <c r="A2237" s="1">
        <v>39383.118935185186</v>
      </c>
      <c r="B2237" s="66">
        <f t="shared" si="55"/>
        <v>39383</v>
      </c>
      <c r="C2237">
        <v>4.83</v>
      </c>
      <c r="D2237" s="1">
        <v>39383.118935185186</v>
      </c>
      <c r="E2237" s="66">
        <f t="shared" si="56"/>
        <v>39383</v>
      </c>
      <c r="F2237">
        <v>6.42</v>
      </c>
      <c r="H2237" s="66">
        <f t="shared" si="57"/>
        <v>39383</v>
      </c>
      <c r="J2237" s="46">
        <v>0.74624999999999997</v>
      </c>
    </row>
    <row r="2238" spans="1:10">
      <c r="A2238" s="1">
        <v>39383.243935185186</v>
      </c>
      <c r="B2238" s="66">
        <f t="shared" si="55"/>
        <v>39383</v>
      </c>
      <c r="C2238">
        <v>4.83</v>
      </c>
      <c r="D2238" s="1">
        <v>39383.243935185186</v>
      </c>
      <c r="E2238" s="66">
        <f t="shared" si="56"/>
        <v>39383</v>
      </c>
      <c r="F2238">
        <v>6.42</v>
      </c>
      <c r="H2238" s="66">
        <f t="shared" si="57"/>
        <v>39383</v>
      </c>
      <c r="J2238" s="46">
        <v>0.74750000000000005</v>
      </c>
    </row>
    <row r="2239" spans="1:10">
      <c r="A2239" s="1">
        <v>39383.368935185186</v>
      </c>
      <c r="B2239" s="66">
        <f t="shared" si="55"/>
        <v>39383</v>
      </c>
      <c r="C2239">
        <v>4.5599999999999996</v>
      </c>
      <c r="D2239" s="1">
        <v>39383.368935185186</v>
      </c>
      <c r="E2239" s="66">
        <f t="shared" si="56"/>
        <v>39383</v>
      </c>
      <c r="F2239">
        <v>6.42</v>
      </c>
      <c r="H2239" s="66">
        <f t="shared" si="57"/>
        <v>39383</v>
      </c>
      <c r="J2239" s="46">
        <v>0.74875000000000003</v>
      </c>
    </row>
    <row r="2240" spans="1:10">
      <c r="A2240" s="1">
        <v>39383.493935185186</v>
      </c>
      <c r="B2240" s="66">
        <f t="shared" si="55"/>
        <v>39383</v>
      </c>
      <c r="C2240">
        <v>4.5599999999999996</v>
      </c>
      <c r="D2240" s="1">
        <v>39383.493935185186</v>
      </c>
      <c r="E2240" s="66">
        <f t="shared" si="56"/>
        <v>39383</v>
      </c>
      <c r="F2240">
        <v>6.42</v>
      </c>
      <c r="H2240" s="66">
        <f t="shared" si="57"/>
        <v>39383</v>
      </c>
      <c r="J2240" s="46">
        <v>0.75</v>
      </c>
    </row>
    <row r="2241" spans="1:10">
      <c r="A2241" s="1">
        <v>39383.618935185186</v>
      </c>
      <c r="B2241" s="66">
        <f t="shared" si="55"/>
        <v>39383</v>
      </c>
      <c r="C2241">
        <v>4.5599999999999996</v>
      </c>
      <c r="D2241" s="1">
        <v>39383.618935185186</v>
      </c>
      <c r="E2241" s="66">
        <f t="shared" si="56"/>
        <v>39383</v>
      </c>
      <c r="F2241">
        <v>6.42</v>
      </c>
      <c r="H2241" s="66">
        <f t="shared" si="57"/>
        <v>39383</v>
      </c>
      <c r="J2241" s="46">
        <v>0.75124999999999997</v>
      </c>
    </row>
    <row r="2242" spans="1:10">
      <c r="A2242" s="1">
        <v>39383.743935185186</v>
      </c>
      <c r="B2242" s="66">
        <f t="shared" si="55"/>
        <v>39383</v>
      </c>
      <c r="C2242">
        <v>4.5599999999999996</v>
      </c>
      <c r="D2242" s="1">
        <v>39383.743935185186</v>
      </c>
      <c r="E2242" s="66">
        <f t="shared" si="56"/>
        <v>39383</v>
      </c>
      <c r="F2242">
        <v>6.42</v>
      </c>
      <c r="H2242" s="66">
        <f t="shared" si="57"/>
        <v>39383</v>
      </c>
      <c r="J2242" s="46">
        <v>0.75249999999999995</v>
      </c>
    </row>
    <row r="2243" spans="1:10">
      <c r="A2243" s="1">
        <v>39383.868935185186</v>
      </c>
      <c r="B2243" s="66">
        <f t="shared" si="55"/>
        <v>39383</v>
      </c>
      <c r="C2243">
        <v>4.5599999999999996</v>
      </c>
      <c r="D2243" s="1">
        <v>39383.868935185186</v>
      </c>
      <c r="E2243" s="66">
        <f t="shared" si="56"/>
        <v>39383</v>
      </c>
      <c r="F2243">
        <v>6.42</v>
      </c>
      <c r="H2243" s="66">
        <f t="shared" si="57"/>
        <v>39383</v>
      </c>
      <c r="J2243" s="46">
        <v>0.75375000000000003</v>
      </c>
    </row>
    <row r="2244" spans="1:10">
      <c r="A2244" s="1">
        <v>39383.993935185186</v>
      </c>
      <c r="B2244" s="66">
        <f t="shared" si="55"/>
        <v>39383</v>
      </c>
      <c r="C2244">
        <v>4.5599999999999996</v>
      </c>
      <c r="D2244" s="1">
        <v>39383.993935185186</v>
      </c>
      <c r="E2244" s="66">
        <f t="shared" si="56"/>
        <v>39383</v>
      </c>
      <c r="F2244">
        <v>6.42</v>
      </c>
      <c r="H2244" s="66">
        <f t="shared" si="57"/>
        <v>39383</v>
      </c>
      <c r="J2244" s="46">
        <v>0.755</v>
      </c>
    </row>
    <row r="2245" spans="1:10">
      <c r="A2245" s="1">
        <v>39384.118935185186</v>
      </c>
      <c r="B2245" s="66">
        <f t="shared" si="55"/>
        <v>39384</v>
      </c>
      <c r="C2245">
        <v>4.5599999999999996</v>
      </c>
      <c r="D2245" s="1">
        <v>39384.118935185186</v>
      </c>
      <c r="E2245" s="66">
        <f t="shared" si="56"/>
        <v>39384</v>
      </c>
      <c r="F2245">
        <v>6.42</v>
      </c>
      <c r="H2245" s="66">
        <f t="shared" si="57"/>
        <v>39384</v>
      </c>
      <c r="J2245" s="46">
        <v>0.75624999999999998</v>
      </c>
    </row>
    <row r="2246" spans="1:10">
      <c r="A2246" s="1">
        <v>39384.243935185186</v>
      </c>
      <c r="B2246" s="66">
        <f t="shared" si="55"/>
        <v>39384</v>
      </c>
      <c r="C2246">
        <v>4.5599999999999996</v>
      </c>
      <c r="D2246" s="1">
        <v>39384.243935185186</v>
      </c>
      <c r="E2246" s="66">
        <f t="shared" si="56"/>
        <v>39384</v>
      </c>
      <c r="F2246">
        <v>6.42</v>
      </c>
      <c r="H2246" s="66">
        <f t="shared" si="57"/>
        <v>39384</v>
      </c>
      <c r="J2246" s="46">
        <v>0.75750000000000006</v>
      </c>
    </row>
    <row r="2247" spans="1:10">
      <c r="A2247" s="1">
        <v>39384.368935185186</v>
      </c>
      <c r="B2247" s="66">
        <f t="shared" si="55"/>
        <v>39384</v>
      </c>
      <c r="C2247">
        <v>4.5599999999999996</v>
      </c>
      <c r="D2247" s="1">
        <v>39384.368935185186</v>
      </c>
      <c r="E2247" s="66">
        <f t="shared" si="56"/>
        <v>39384</v>
      </c>
      <c r="F2247">
        <v>6.42</v>
      </c>
      <c r="H2247" s="66">
        <f t="shared" si="57"/>
        <v>39384</v>
      </c>
      <c r="J2247" s="46">
        <v>0.75875000000000004</v>
      </c>
    </row>
    <row r="2248" spans="1:10">
      <c r="A2248" s="1">
        <v>39384.493935185186</v>
      </c>
      <c r="B2248" s="66">
        <f t="shared" si="55"/>
        <v>39384</v>
      </c>
      <c r="C2248">
        <v>4.83</v>
      </c>
      <c r="D2248" s="1">
        <v>39384.493935185186</v>
      </c>
      <c r="E2248" s="66">
        <f t="shared" si="56"/>
        <v>39384</v>
      </c>
      <c r="F2248">
        <v>6.42</v>
      </c>
      <c r="H2248" s="66">
        <f t="shared" si="57"/>
        <v>39384</v>
      </c>
      <c r="J2248" s="46">
        <v>0.76</v>
      </c>
    </row>
    <row r="2249" spans="1:10">
      <c r="A2249" s="1">
        <v>39384.618935185186</v>
      </c>
      <c r="B2249" s="66">
        <f t="shared" si="55"/>
        <v>39384</v>
      </c>
      <c r="C2249">
        <v>4.83</v>
      </c>
      <c r="D2249" s="1">
        <v>39384.618935185186</v>
      </c>
      <c r="E2249" s="66">
        <f t="shared" si="56"/>
        <v>39384</v>
      </c>
      <c r="F2249">
        <v>6.42</v>
      </c>
      <c r="H2249" s="66">
        <f t="shared" si="57"/>
        <v>39384</v>
      </c>
      <c r="J2249" s="46">
        <v>0.76124999999999998</v>
      </c>
    </row>
    <row r="2250" spans="1:10">
      <c r="A2250" s="1">
        <v>39384.743935185186</v>
      </c>
      <c r="B2250" s="66">
        <f t="shared" si="55"/>
        <v>39384</v>
      </c>
      <c r="C2250">
        <v>4.83</v>
      </c>
      <c r="D2250" s="1">
        <v>39384.743935185186</v>
      </c>
      <c r="E2250" s="66">
        <f t="shared" si="56"/>
        <v>39384</v>
      </c>
      <c r="F2250">
        <v>6.42</v>
      </c>
      <c r="H2250" s="66">
        <f t="shared" si="57"/>
        <v>39384</v>
      </c>
      <c r="J2250" s="46">
        <v>0.76249999999999996</v>
      </c>
    </row>
    <row r="2251" spans="1:10">
      <c r="A2251" s="1">
        <v>39384.868935185186</v>
      </c>
      <c r="B2251" s="66">
        <f t="shared" si="55"/>
        <v>39384</v>
      </c>
      <c r="C2251">
        <v>4.83</v>
      </c>
      <c r="D2251" s="1">
        <v>39384.868935185186</v>
      </c>
      <c r="E2251" s="66">
        <f t="shared" si="56"/>
        <v>39384</v>
      </c>
      <c r="F2251">
        <v>6.15</v>
      </c>
      <c r="H2251" s="66">
        <f t="shared" si="57"/>
        <v>39384</v>
      </c>
      <c r="J2251" s="46">
        <v>0.76375000000000004</v>
      </c>
    </row>
    <row r="2252" spans="1:10">
      <c r="A2252" s="1">
        <v>39384.993935185186</v>
      </c>
      <c r="B2252" s="66">
        <f t="shared" si="55"/>
        <v>39384</v>
      </c>
      <c r="C2252">
        <v>4.83</v>
      </c>
      <c r="D2252" s="1">
        <v>39384.993935185186</v>
      </c>
      <c r="E2252" s="66">
        <f t="shared" si="56"/>
        <v>39384</v>
      </c>
      <c r="F2252">
        <v>6.42</v>
      </c>
      <c r="H2252" s="66">
        <f t="shared" si="57"/>
        <v>39384</v>
      </c>
      <c r="J2252" s="46">
        <v>0.76500000000000001</v>
      </c>
    </row>
    <row r="2253" spans="1:10">
      <c r="A2253" s="1">
        <v>39385.118935185186</v>
      </c>
      <c r="B2253" s="66">
        <f t="shared" si="55"/>
        <v>39385</v>
      </c>
      <c r="C2253">
        <v>5.09</v>
      </c>
      <c r="D2253" s="1">
        <v>39385.118935185186</v>
      </c>
      <c r="E2253" s="66">
        <f t="shared" si="56"/>
        <v>39385</v>
      </c>
      <c r="F2253">
        <v>6.15</v>
      </c>
      <c r="H2253" s="66">
        <f t="shared" si="57"/>
        <v>39385</v>
      </c>
      <c r="J2253" s="46">
        <v>0.76624999999999999</v>
      </c>
    </row>
    <row r="2254" spans="1:10">
      <c r="A2254" s="1">
        <v>39385.243935185186</v>
      </c>
      <c r="B2254" s="66">
        <f t="shared" si="55"/>
        <v>39385</v>
      </c>
      <c r="C2254">
        <v>5.09</v>
      </c>
      <c r="D2254" s="1">
        <v>39385.243935185186</v>
      </c>
      <c r="E2254" s="66">
        <f t="shared" si="56"/>
        <v>39385</v>
      </c>
      <c r="F2254">
        <v>6.15</v>
      </c>
      <c r="H2254" s="66">
        <f t="shared" si="57"/>
        <v>39385</v>
      </c>
      <c r="J2254" s="46">
        <v>0.76749999999999996</v>
      </c>
    </row>
    <row r="2255" spans="1:10">
      <c r="A2255" s="1">
        <v>39385.368935185186</v>
      </c>
      <c r="B2255" s="66">
        <f t="shared" si="55"/>
        <v>39385</v>
      </c>
      <c r="C2255">
        <v>5.09</v>
      </c>
      <c r="D2255" s="1">
        <v>39385.368935185186</v>
      </c>
      <c r="E2255" s="66">
        <f t="shared" si="56"/>
        <v>39385</v>
      </c>
      <c r="F2255">
        <v>6.15</v>
      </c>
      <c r="H2255" s="66">
        <f t="shared" si="57"/>
        <v>39385</v>
      </c>
      <c r="J2255" s="46">
        <v>0.76875000000000004</v>
      </c>
    </row>
    <row r="2256" spans="1:10">
      <c r="A2256" s="1">
        <v>39385.493935185186</v>
      </c>
      <c r="B2256" s="66">
        <f t="shared" si="55"/>
        <v>39385</v>
      </c>
      <c r="C2256">
        <v>5.09</v>
      </c>
      <c r="D2256" s="1">
        <v>39385.493935185186</v>
      </c>
      <c r="E2256" s="66">
        <f t="shared" si="56"/>
        <v>39385</v>
      </c>
      <c r="F2256">
        <v>6.15</v>
      </c>
      <c r="H2256" s="66">
        <f t="shared" si="57"/>
        <v>39385</v>
      </c>
      <c r="J2256" s="46">
        <v>0.77</v>
      </c>
    </row>
    <row r="2257" spans="1:10">
      <c r="A2257" s="1">
        <v>39385.618935185186</v>
      </c>
      <c r="B2257" s="66">
        <f t="shared" si="55"/>
        <v>39385</v>
      </c>
      <c r="C2257">
        <v>5.09</v>
      </c>
      <c r="D2257" s="1">
        <v>39385.618935185186</v>
      </c>
      <c r="E2257" s="66">
        <f t="shared" si="56"/>
        <v>39385</v>
      </c>
      <c r="F2257">
        <v>6.15</v>
      </c>
      <c r="H2257" s="66">
        <f t="shared" si="57"/>
        <v>39385</v>
      </c>
      <c r="J2257" s="46">
        <v>0.77124999999999999</v>
      </c>
    </row>
    <row r="2258" spans="1:10">
      <c r="A2258" s="1">
        <v>39385.743935185186</v>
      </c>
      <c r="B2258" s="66">
        <f t="shared" si="55"/>
        <v>39385</v>
      </c>
      <c r="C2258">
        <v>5.09</v>
      </c>
      <c r="D2258" s="1">
        <v>39385.743935185186</v>
      </c>
      <c r="E2258" s="66">
        <f t="shared" si="56"/>
        <v>39385</v>
      </c>
      <c r="F2258">
        <v>6.15</v>
      </c>
      <c r="H2258" s="66">
        <f t="shared" si="57"/>
        <v>39385</v>
      </c>
      <c r="J2258" s="46">
        <v>0.77249999999999996</v>
      </c>
    </row>
    <row r="2259" spans="1:10">
      <c r="A2259" s="1">
        <v>39385.868935185186</v>
      </c>
      <c r="B2259" s="66">
        <f t="shared" si="55"/>
        <v>39385</v>
      </c>
      <c r="C2259">
        <v>5.09</v>
      </c>
      <c r="D2259" s="1">
        <v>39385.868935185186</v>
      </c>
      <c r="E2259" s="66">
        <f t="shared" si="56"/>
        <v>39385</v>
      </c>
      <c r="F2259">
        <v>6.15</v>
      </c>
      <c r="H2259" s="66">
        <f t="shared" si="57"/>
        <v>39385</v>
      </c>
      <c r="J2259" s="46">
        <v>0.77374999999999994</v>
      </c>
    </row>
    <row r="2260" spans="1:10">
      <c r="A2260" s="1">
        <v>39385.993935185186</v>
      </c>
      <c r="B2260" s="66">
        <f t="shared" si="55"/>
        <v>39385</v>
      </c>
      <c r="C2260">
        <v>5.09</v>
      </c>
      <c r="D2260" s="1">
        <v>39385.993935185186</v>
      </c>
      <c r="E2260" s="66">
        <f t="shared" si="56"/>
        <v>39385</v>
      </c>
      <c r="F2260">
        <v>6.15</v>
      </c>
      <c r="H2260" s="66">
        <f t="shared" si="57"/>
        <v>39385</v>
      </c>
      <c r="J2260" s="46">
        <v>0.77500000000000002</v>
      </c>
    </row>
    <row r="2261" spans="1:10">
      <c r="A2261" s="1">
        <v>39386.118935185186</v>
      </c>
      <c r="B2261" s="66">
        <f t="shared" si="55"/>
        <v>39386</v>
      </c>
      <c r="C2261">
        <v>5.09</v>
      </c>
      <c r="D2261" s="1">
        <v>39386.118935185186</v>
      </c>
      <c r="E2261" s="66">
        <f t="shared" si="56"/>
        <v>39386</v>
      </c>
      <c r="F2261">
        <v>6.15</v>
      </c>
      <c r="H2261" s="66">
        <f t="shared" si="57"/>
        <v>39386</v>
      </c>
      <c r="J2261" s="46">
        <v>0.77625</v>
      </c>
    </row>
    <row r="2262" spans="1:10">
      <c r="A2262" s="1">
        <v>39386.243935185186</v>
      </c>
      <c r="B2262" s="66">
        <f t="shared" si="55"/>
        <v>39386</v>
      </c>
      <c r="C2262">
        <v>5.09</v>
      </c>
      <c r="D2262" s="1">
        <v>39386.243935185186</v>
      </c>
      <c r="E2262" s="66">
        <f t="shared" si="56"/>
        <v>39386</v>
      </c>
      <c r="F2262">
        <v>6.15</v>
      </c>
      <c r="H2262" s="66">
        <f t="shared" si="57"/>
        <v>39386</v>
      </c>
      <c r="J2262" s="46">
        <v>0.77749999999999997</v>
      </c>
    </row>
    <row r="2263" spans="1:10">
      <c r="A2263" s="1">
        <v>39386.368935185186</v>
      </c>
      <c r="B2263" s="66">
        <f t="shared" si="55"/>
        <v>39386</v>
      </c>
      <c r="C2263">
        <v>5.09</v>
      </c>
      <c r="D2263" s="1">
        <v>39386.368935185186</v>
      </c>
      <c r="E2263" s="66">
        <f t="shared" si="56"/>
        <v>39386</v>
      </c>
      <c r="F2263">
        <v>6.15</v>
      </c>
      <c r="H2263" s="66">
        <f t="shared" si="57"/>
        <v>39386</v>
      </c>
      <c r="J2263" s="46">
        <v>0.77875000000000005</v>
      </c>
    </row>
    <row r="2264" spans="1:10">
      <c r="A2264" s="1">
        <v>39386.493935185186</v>
      </c>
      <c r="B2264" s="66">
        <f t="shared" si="55"/>
        <v>39386</v>
      </c>
      <c r="C2264">
        <v>5.09</v>
      </c>
      <c r="D2264" s="1">
        <v>39386.493935185186</v>
      </c>
      <c r="E2264" s="66">
        <f t="shared" si="56"/>
        <v>39386</v>
      </c>
      <c r="F2264">
        <v>6.15</v>
      </c>
      <c r="H2264" s="66">
        <f t="shared" si="57"/>
        <v>39386</v>
      </c>
      <c r="J2264" s="46">
        <v>0.78</v>
      </c>
    </row>
    <row r="2265" spans="1:10">
      <c r="A2265" s="1">
        <v>39386.618935185186</v>
      </c>
      <c r="B2265" s="66">
        <f t="shared" si="55"/>
        <v>39386</v>
      </c>
      <c r="C2265">
        <v>4.83</v>
      </c>
      <c r="D2265" s="1">
        <v>39386.618935185186</v>
      </c>
      <c r="E2265" s="66">
        <f t="shared" si="56"/>
        <v>39386</v>
      </c>
      <c r="F2265">
        <v>6.15</v>
      </c>
      <c r="H2265" s="66">
        <f t="shared" si="57"/>
        <v>39386</v>
      </c>
      <c r="J2265" s="46">
        <v>0.78125</v>
      </c>
    </row>
    <row r="2266" spans="1:10">
      <c r="A2266" s="1">
        <v>39386.743935185186</v>
      </c>
      <c r="B2266" s="66">
        <f t="shared" si="55"/>
        <v>39386</v>
      </c>
      <c r="C2266">
        <v>4.83</v>
      </c>
      <c r="D2266" s="1">
        <v>39386.743935185186</v>
      </c>
      <c r="E2266" s="66">
        <f t="shared" si="56"/>
        <v>39386</v>
      </c>
      <c r="F2266">
        <v>6.15</v>
      </c>
      <c r="H2266" s="66">
        <f t="shared" si="57"/>
        <v>39386</v>
      </c>
      <c r="J2266" s="46">
        <v>0.78249999999999997</v>
      </c>
    </row>
    <row r="2267" spans="1:10">
      <c r="A2267" s="1">
        <v>39386.868935185186</v>
      </c>
      <c r="B2267" s="66">
        <f t="shared" si="55"/>
        <v>39386</v>
      </c>
      <c r="C2267">
        <v>4.83</v>
      </c>
      <c r="D2267" s="1">
        <v>39386.868935185186</v>
      </c>
      <c r="E2267" s="66">
        <f t="shared" si="56"/>
        <v>39386</v>
      </c>
      <c r="F2267">
        <v>6.15</v>
      </c>
      <c r="H2267" s="66">
        <f t="shared" si="57"/>
        <v>39386</v>
      </c>
      <c r="J2267" s="46">
        <v>0.78374999999999995</v>
      </c>
    </row>
    <row r="2268" spans="1:10">
      <c r="A2268" s="1">
        <v>39386.993935185186</v>
      </c>
      <c r="B2268" s="66">
        <f t="shared" si="55"/>
        <v>39386</v>
      </c>
      <c r="C2268">
        <v>4.83</v>
      </c>
      <c r="D2268" s="1">
        <v>39386.993935185186</v>
      </c>
      <c r="E2268" s="66">
        <f t="shared" si="56"/>
        <v>39386</v>
      </c>
      <c r="F2268">
        <v>6.15</v>
      </c>
      <c r="H2268" s="66">
        <f t="shared" si="57"/>
        <v>39386</v>
      </c>
      <c r="J2268" s="46">
        <v>0.78500000000000003</v>
      </c>
    </row>
    <row r="2269" spans="1:10">
      <c r="A2269" s="1">
        <v>39387.118935185186</v>
      </c>
      <c r="B2269" s="66">
        <f t="shared" si="55"/>
        <v>39387</v>
      </c>
      <c r="C2269">
        <v>4.83</v>
      </c>
      <c r="D2269" s="1">
        <v>39387.118935185186</v>
      </c>
      <c r="E2269" s="66">
        <f t="shared" si="56"/>
        <v>39387</v>
      </c>
      <c r="F2269">
        <v>6.15</v>
      </c>
      <c r="H2269" s="66">
        <f t="shared" si="57"/>
        <v>39387</v>
      </c>
      <c r="J2269" s="46">
        <v>0.78625</v>
      </c>
    </row>
    <row r="2270" spans="1:10">
      <c r="A2270" s="1">
        <v>39387.243935185186</v>
      </c>
      <c r="B2270" s="66">
        <f t="shared" si="55"/>
        <v>39387</v>
      </c>
      <c r="C2270">
        <v>4.83</v>
      </c>
      <c r="D2270" s="1">
        <v>39387.243935185186</v>
      </c>
      <c r="E2270" s="66">
        <f t="shared" si="56"/>
        <v>39387</v>
      </c>
      <c r="F2270">
        <v>6.15</v>
      </c>
      <c r="H2270" s="66">
        <f t="shared" si="57"/>
        <v>39387</v>
      </c>
      <c r="J2270" s="46">
        <v>0.78749999999999998</v>
      </c>
    </row>
    <row r="2271" spans="1:10">
      <c r="A2271" s="1">
        <v>39387.368935185186</v>
      </c>
      <c r="B2271" s="66">
        <f t="shared" si="55"/>
        <v>39387</v>
      </c>
      <c r="C2271">
        <v>4.3</v>
      </c>
      <c r="D2271" s="1">
        <v>39387.368935185186</v>
      </c>
      <c r="E2271" s="66">
        <f t="shared" si="56"/>
        <v>39387</v>
      </c>
      <c r="F2271">
        <v>6.15</v>
      </c>
      <c r="H2271" s="66">
        <f t="shared" si="57"/>
        <v>39387</v>
      </c>
      <c r="J2271" s="46">
        <v>0.78875000000000006</v>
      </c>
    </row>
    <row r="2272" spans="1:10">
      <c r="A2272" s="1">
        <v>39387.493935185186</v>
      </c>
      <c r="B2272" s="66">
        <f t="shared" si="55"/>
        <v>39387</v>
      </c>
      <c r="C2272">
        <v>4.3</v>
      </c>
      <c r="D2272" s="1">
        <v>39387.493935185186</v>
      </c>
      <c r="E2272" s="66">
        <f t="shared" si="56"/>
        <v>39387</v>
      </c>
      <c r="F2272">
        <v>6.15</v>
      </c>
      <c r="H2272" s="66">
        <f t="shared" si="57"/>
        <v>39387</v>
      </c>
      <c r="J2272" s="46">
        <v>0.79</v>
      </c>
    </row>
    <row r="2273" spans="1:10">
      <c r="A2273" s="1">
        <v>39387.618935185186</v>
      </c>
      <c r="B2273" s="66">
        <f t="shared" si="55"/>
        <v>39387</v>
      </c>
      <c r="C2273">
        <v>4.3</v>
      </c>
      <c r="D2273" s="1">
        <v>39387.618935185186</v>
      </c>
      <c r="E2273" s="66">
        <f t="shared" si="56"/>
        <v>39387</v>
      </c>
      <c r="F2273">
        <v>6.15</v>
      </c>
      <c r="H2273" s="66">
        <f t="shared" si="57"/>
        <v>39387</v>
      </c>
      <c r="J2273" s="46">
        <v>0.79125000000000001</v>
      </c>
    </row>
    <row r="2274" spans="1:10">
      <c r="A2274" s="1">
        <v>39387.743935185186</v>
      </c>
      <c r="B2274" s="66">
        <f t="shared" si="55"/>
        <v>39387</v>
      </c>
      <c r="C2274">
        <v>4.3</v>
      </c>
      <c r="D2274" s="1">
        <v>39387.743935185186</v>
      </c>
      <c r="E2274" s="66">
        <f t="shared" si="56"/>
        <v>39387</v>
      </c>
      <c r="F2274">
        <v>6.15</v>
      </c>
      <c r="H2274" s="66">
        <f t="shared" si="57"/>
        <v>39387</v>
      </c>
      <c r="J2274" s="46">
        <v>0.79249999999999998</v>
      </c>
    </row>
    <row r="2275" spans="1:10">
      <c r="A2275" s="1">
        <v>39387.868935185186</v>
      </c>
      <c r="B2275" s="66">
        <f t="shared" si="55"/>
        <v>39387</v>
      </c>
      <c r="C2275">
        <v>4.3</v>
      </c>
      <c r="D2275" s="1">
        <v>39387.868935185186</v>
      </c>
      <c r="E2275" s="66">
        <f t="shared" si="56"/>
        <v>39387</v>
      </c>
      <c r="F2275">
        <v>6.15</v>
      </c>
      <c r="H2275" s="66">
        <f t="shared" si="57"/>
        <v>39387</v>
      </c>
      <c r="J2275" s="46">
        <v>0.79374999999999996</v>
      </c>
    </row>
    <row r="2276" spans="1:10">
      <c r="A2276" s="1">
        <v>39387.993935185186</v>
      </c>
      <c r="B2276" s="66">
        <f t="shared" ref="B2276:B2339" si="58">INT(A2276)</f>
        <v>39387</v>
      </c>
      <c r="C2276">
        <v>4.5599999999999996</v>
      </c>
      <c r="D2276" s="1">
        <v>39387.993935185186</v>
      </c>
      <c r="E2276" s="66">
        <f t="shared" ref="E2276:E2339" si="59">INT(D2276)</f>
        <v>39387</v>
      </c>
      <c r="F2276">
        <v>6.15</v>
      </c>
      <c r="H2276" s="66">
        <f t="shared" si="57"/>
        <v>39387</v>
      </c>
      <c r="J2276" s="46">
        <v>0.79500000000000004</v>
      </c>
    </row>
    <row r="2277" spans="1:10">
      <c r="A2277" s="1">
        <v>39388.118935185186</v>
      </c>
      <c r="B2277" s="66">
        <f t="shared" si="58"/>
        <v>39388</v>
      </c>
      <c r="C2277">
        <v>4.5599999999999996</v>
      </c>
      <c r="D2277" s="1">
        <v>39388.118935185186</v>
      </c>
      <c r="E2277" s="66">
        <f t="shared" si="59"/>
        <v>39388</v>
      </c>
      <c r="F2277">
        <v>5.89</v>
      </c>
      <c r="H2277" s="66">
        <f t="shared" si="57"/>
        <v>39388</v>
      </c>
      <c r="J2277" s="46">
        <v>0.79625000000000001</v>
      </c>
    </row>
    <row r="2278" spans="1:10">
      <c r="A2278" s="1">
        <v>39388.243935185186</v>
      </c>
      <c r="B2278" s="66">
        <f t="shared" si="58"/>
        <v>39388</v>
      </c>
      <c r="C2278">
        <v>4.5599999999999996</v>
      </c>
      <c r="D2278" s="1">
        <v>39388.243935185186</v>
      </c>
      <c r="E2278" s="66">
        <f t="shared" si="59"/>
        <v>39388</v>
      </c>
      <c r="F2278">
        <v>5.89</v>
      </c>
      <c r="H2278" s="66">
        <f t="shared" si="57"/>
        <v>39388</v>
      </c>
      <c r="J2278" s="46">
        <v>0.79749999999999999</v>
      </c>
    </row>
    <row r="2279" spans="1:10">
      <c r="A2279" s="1">
        <v>39388.368935185186</v>
      </c>
      <c r="B2279" s="66">
        <f t="shared" si="58"/>
        <v>39388</v>
      </c>
      <c r="C2279">
        <v>4.5599999999999996</v>
      </c>
      <c r="D2279" s="1">
        <v>39388.368935185186</v>
      </c>
      <c r="E2279" s="66">
        <f t="shared" si="59"/>
        <v>39388</v>
      </c>
      <c r="F2279">
        <v>5.89</v>
      </c>
      <c r="H2279" s="66">
        <f t="shared" si="57"/>
        <v>39388</v>
      </c>
      <c r="J2279" s="46">
        <v>0.79874999999999996</v>
      </c>
    </row>
    <row r="2280" spans="1:10">
      <c r="A2280" s="1">
        <v>39388.493935185186</v>
      </c>
      <c r="B2280" s="66">
        <f t="shared" si="58"/>
        <v>39388</v>
      </c>
      <c r="C2280">
        <v>4.5599999999999996</v>
      </c>
      <c r="D2280" s="1">
        <v>39388.493935185186</v>
      </c>
      <c r="E2280" s="66">
        <f t="shared" si="59"/>
        <v>39388</v>
      </c>
      <c r="F2280">
        <v>5.89</v>
      </c>
      <c r="H2280" s="66">
        <f t="shared" si="57"/>
        <v>39388</v>
      </c>
      <c r="J2280" s="46">
        <v>0.8</v>
      </c>
    </row>
    <row r="2281" spans="1:10">
      <c r="A2281" s="1">
        <v>39388.618935185186</v>
      </c>
      <c r="B2281" s="66">
        <f t="shared" si="58"/>
        <v>39388</v>
      </c>
      <c r="C2281">
        <v>5.09</v>
      </c>
      <c r="D2281" s="1">
        <v>39388.618935185186</v>
      </c>
      <c r="E2281" s="66">
        <f t="shared" si="59"/>
        <v>39388</v>
      </c>
      <c r="F2281">
        <v>5.89</v>
      </c>
      <c r="H2281" s="66">
        <f t="shared" si="57"/>
        <v>39388</v>
      </c>
      <c r="J2281" s="46">
        <v>0.80125000000000002</v>
      </c>
    </row>
    <row r="2282" spans="1:10">
      <c r="A2282" s="1">
        <v>39388.743935185186</v>
      </c>
      <c r="B2282" s="66">
        <f t="shared" si="58"/>
        <v>39388</v>
      </c>
      <c r="C2282">
        <v>5.35</v>
      </c>
      <c r="D2282" s="1">
        <v>39388.743935185186</v>
      </c>
      <c r="E2282" s="66">
        <f t="shared" si="59"/>
        <v>39388</v>
      </c>
      <c r="F2282">
        <v>5.89</v>
      </c>
      <c r="H2282" s="66">
        <f t="shared" si="57"/>
        <v>39388</v>
      </c>
      <c r="J2282" s="46">
        <v>0.80249999999999999</v>
      </c>
    </row>
    <row r="2283" spans="1:10">
      <c r="A2283" s="1">
        <v>39388.868935185186</v>
      </c>
      <c r="B2283" s="66">
        <f t="shared" si="58"/>
        <v>39388</v>
      </c>
      <c r="C2283">
        <v>5.35</v>
      </c>
      <c r="D2283" s="1">
        <v>39388.868935185186</v>
      </c>
      <c r="E2283" s="66">
        <f t="shared" si="59"/>
        <v>39388</v>
      </c>
      <c r="F2283">
        <v>5.89</v>
      </c>
      <c r="H2283" s="66">
        <f t="shared" si="57"/>
        <v>39388</v>
      </c>
      <c r="J2283" s="46">
        <v>0.80374999999999996</v>
      </c>
    </row>
    <row r="2284" spans="1:10">
      <c r="A2284" s="1">
        <v>39388.993935185186</v>
      </c>
      <c r="B2284" s="66">
        <f t="shared" si="58"/>
        <v>39388</v>
      </c>
      <c r="C2284">
        <v>5.35</v>
      </c>
      <c r="D2284" s="1">
        <v>39388.993935185186</v>
      </c>
      <c r="E2284" s="66">
        <f t="shared" si="59"/>
        <v>39388</v>
      </c>
      <c r="F2284">
        <v>5.89</v>
      </c>
      <c r="H2284" s="66">
        <f t="shared" si="57"/>
        <v>39388</v>
      </c>
      <c r="J2284" s="46">
        <v>0.80499999999999994</v>
      </c>
    </row>
    <row r="2285" spans="1:10">
      <c r="A2285" s="1">
        <v>39389.118935185186</v>
      </c>
      <c r="B2285" s="66">
        <f t="shared" si="58"/>
        <v>39389</v>
      </c>
      <c r="C2285">
        <v>5.35</v>
      </c>
      <c r="D2285" s="1">
        <v>39389.118935185186</v>
      </c>
      <c r="E2285" s="66">
        <f t="shared" si="59"/>
        <v>39389</v>
      </c>
      <c r="F2285">
        <v>5.89</v>
      </c>
      <c r="H2285" s="66">
        <f t="shared" si="57"/>
        <v>39389</v>
      </c>
      <c r="J2285" s="46">
        <v>0.80625000000000002</v>
      </c>
    </row>
    <row r="2286" spans="1:10">
      <c r="A2286" s="1">
        <v>39389.243935185186</v>
      </c>
      <c r="B2286" s="66">
        <f t="shared" si="58"/>
        <v>39389</v>
      </c>
      <c r="C2286">
        <v>5.35</v>
      </c>
      <c r="D2286" s="1">
        <v>39389.243935185186</v>
      </c>
      <c r="E2286" s="66">
        <f t="shared" si="59"/>
        <v>39389</v>
      </c>
      <c r="F2286">
        <v>5.89</v>
      </c>
      <c r="H2286" s="66">
        <f t="shared" si="57"/>
        <v>39389</v>
      </c>
      <c r="J2286" s="46">
        <v>0.8075</v>
      </c>
    </row>
    <row r="2287" spans="1:10">
      <c r="A2287" s="1">
        <v>39389.368935185186</v>
      </c>
      <c r="B2287" s="66">
        <f t="shared" si="58"/>
        <v>39389</v>
      </c>
      <c r="C2287">
        <v>5.35</v>
      </c>
      <c r="D2287" s="1">
        <v>39389.368935185186</v>
      </c>
      <c r="E2287" s="66">
        <f t="shared" si="59"/>
        <v>39389</v>
      </c>
      <c r="F2287">
        <v>5.89</v>
      </c>
      <c r="H2287" s="66">
        <f t="shared" si="57"/>
        <v>39389</v>
      </c>
      <c r="J2287" s="46">
        <v>0.80874999999999997</v>
      </c>
    </row>
    <row r="2288" spans="1:10">
      <c r="A2288" s="1">
        <v>39389.493935185186</v>
      </c>
      <c r="B2288" s="66">
        <f t="shared" si="58"/>
        <v>39389</v>
      </c>
      <c r="C2288">
        <v>5.35</v>
      </c>
      <c r="D2288" s="1">
        <v>39389.493935185186</v>
      </c>
      <c r="E2288" s="66">
        <f t="shared" si="59"/>
        <v>39389</v>
      </c>
      <c r="F2288">
        <v>5.89</v>
      </c>
      <c r="H2288" s="66">
        <f t="shared" si="57"/>
        <v>39389</v>
      </c>
      <c r="I2288">
        <v>0.81</v>
      </c>
      <c r="J2288" s="46">
        <v>0.81</v>
      </c>
    </row>
    <row r="2289" spans="1:10">
      <c r="A2289" s="1">
        <v>39389.618935185186</v>
      </c>
      <c r="B2289" s="66">
        <f t="shared" si="58"/>
        <v>39389</v>
      </c>
      <c r="C2289">
        <v>5.35</v>
      </c>
      <c r="D2289" s="1">
        <v>39389.618935185186</v>
      </c>
      <c r="E2289" s="66">
        <f t="shared" si="59"/>
        <v>39389</v>
      </c>
      <c r="F2289">
        <v>5.89</v>
      </c>
      <c r="H2289" s="66">
        <f t="shared" ref="H2289:H2352" si="60">INT(E2289)</f>
        <v>39389</v>
      </c>
      <c r="J2289" s="46">
        <v>0.81183035714285723</v>
      </c>
    </row>
    <row r="2290" spans="1:10">
      <c r="A2290" s="1">
        <v>39389.743935185186</v>
      </c>
      <c r="B2290" s="66">
        <f t="shared" si="58"/>
        <v>39389</v>
      </c>
      <c r="C2290">
        <v>5.35</v>
      </c>
      <c r="D2290" s="1">
        <v>39389.743935185186</v>
      </c>
      <c r="E2290" s="66">
        <f t="shared" si="59"/>
        <v>39389</v>
      </c>
      <c r="F2290">
        <v>5.89</v>
      </c>
      <c r="H2290" s="66">
        <f t="shared" si="60"/>
        <v>39389</v>
      </c>
      <c r="J2290" s="46">
        <v>0.81366071428571429</v>
      </c>
    </row>
    <row r="2291" spans="1:10">
      <c r="A2291" s="1">
        <v>39389.868935185186</v>
      </c>
      <c r="B2291" s="66">
        <f t="shared" si="58"/>
        <v>39389</v>
      </c>
      <c r="C2291">
        <v>5.09</v>
      </c>
      <c r="D2291" s="1">
        <v>39389.868935185186</v>
      </c>
      <c r="E2291" s="66">
        <f t="shared" si="59"/>
        <v>39389</v>
      </c>
      <c r="F2291">
        <v>5.62</v>
      </c>
      <c r="H2291" s="66">
        <f t="shared" si="60"/>
        <v>39389</v>
      </c>
      <c r="J2291" s="46">
        <v>0.81549107142857147</v>
      </c>
    </row>
    <row r="2292" spans="1:10">
      <c r="A2292" s="1">
        <v>39389.993935185186</v>
      </c>
      <c r="B2292" s="66">
        <f t="shared" si="58"/>
        <v>39389</v>
      </c>
      <c r="C2292">
        <v>5.09</v>
      </c>
      <c r="D2292" s="1">
        <v>39389.993935185186</v>
      </c>
      <c r="E2292" s="66">
        <f t="shared" si="59"/>
        <v>39389</v>
      </c>
      <c r="F2292">
        <v>5.62</v>
      </c>
      <c r="H2292" s="66">
        <f t="shared" si="60"/>
        <v>39389</v>
      </c>
      <c r="J2292" s="46">
        <v>0.81732142857142864</v>
      </c>
    </row>
    <row r="2293" spans="1:10">
      <c r="A2293" s="1">
        <v>39390.118935185186</v>
      </c>
      <c r="B2293" s="66">
        <f t="shared" si="58"/>
        <v>39390</v>
      </c>
      <c r="C2293">
        <v>5.09</v>
      </c>
      <c r="D2293" s="1">
        <v>39390.118935185186</v>
      </c>
      <c r="E2293" s="66">
        <f t="shared" si="59"/>
        <v>39390</v>
      </c>
      <c r="F2293">
        <v>5.62</v>
      </c>
      <c r="H2293" s="66">
        <f t="shared" si="60"/>
        <v>39390</v>
      </c>
      <c r="J2293" s="46">
        <v>0.81915178571428571</v>
      </c>
    </row>
    <row r="2294" spans="1:10">
      <c r="A2294" s="1">
        <v>39390.243935185186</v>
      </c>
      <c r="B2294" s="66">
        <f t="shared" si="58"/>
        <v>39390</v>
      </c>
      <c r="C2294">
        <v>5.09</v>
      </c>
      <c r="D2294" s="1">
        <v>39390.243935185186</v>
      </c>
      <c r="E2294" s="66">
        <f t="shared" si="59"/>
        <v>39390</v>
      </c>
      <c r="F2294">
        <v>5.62</v>
      </c>
      <c r="H2294" s="66">
        <f t="shared" si="60"/>
        <v>39390</v>
      </c>
      <c r="J2294" s="46">
        <v>0.82098214285714288</v>
      </c>
    </row>
    <row r="2295" spans="1:10">
      <c r="A2295" s="1">
        <v>39390.368935185186</v>
      </c>
      <c r="B2295" s="66">
        <f t="shared" si="58"/>
        <v>39390</v>
      </c>
      <c r="C2295">
        <v>5.09</v>
      </c>
      <c r="D2295" s="1">
        <v>39390.368935185186</v>
      </c>
      <c r="E2295" s="66">
        <f t="shared" si="59"/>
        <v>39390</v>
      </c>
      <c r="F2295">
        <v>5.62</v>
      </c>
      <c r="H2295" s="66">
        <f t="shared" si="60"/>
        <v>39390</v>
      </c>
      <c r="J2295" s="46">
        <v>0.82281250000000006</v>
      </c>
    </row>
    <row r="2296" spans="1:10">
      <c r="A2296" s="1">
        <v>39390.493935185186</v>
      </c>
      <c r="B2296" s="66">
        <f t="shared" si="58"/>
        <v>39390</v>
      </c>
      <c r="C2296">
        <v>5.09</v>
      </c>
      <c r="D2296" s="1">
        <v>39390.493935185186</v>
      </c>
      <c r="E2296" s="66">
        <f t="shared" si="59"/>
        <v>39390</v>
      </c>
      <c r="F2296">
        <v>5.62</v>
      </c>
      <c r="H2296" s="66">
        <f t="shared" si="60"/>
        <v>39390</v>
      </c>
      <c r="J2296" s="46">
        <v>0.82464285714285712</v>
      </c>
    </row>
    <row r="2297" spans="1:10">
      <c r="A2297" s="1">
        <v>39390.618935185186</v>
      </c>
      <c r="B2297" s="66">
        <f t="shared" si="58"/>
        <v>39390</v>
      </c>
      <c r="C2297">
        <v>5.09</v>
      </c>
      <c r="D2297" s="1">
        <v>39390.618935185186</v>
      </c>
      <c r="E2297" s="66">
        <f t="shared" si="59"/>
        <v>39390</v>
      </c>
      <c r="F2297">
        <v>5.62</v>
      </c>
      <c r="H2297" s="66">
        <f t="shared" si="60"/>
        <v>39390</v>
      </c>
      <c r="J2297" s="46">
        <v>0.8264732142857143</v>
      </c>
    </row>
    <row r="2298" spans="1:10">
      <c r="A2298" s="1">
        <v>39390.743935185186</v>
      </c>
      <c r="B2298" s="66">
        <f t="shared" si="58"/>
        <v>39390</v>
      </c>
      <c r="C2298">
        <v>5.09</v>
      </c>
      <c r="D2298" s="1">
        <v>39390.743935185186</v>
      </c>
      <c r="E2298" s="66">
        <f t="shared" si="59"/>
        <v>39390</v>
      </c>
      <c r="F2298">
        <v>5.62</v>
      </c>
      <c r="H2298" s="66">
        <f t="shared" si="60"/>
        <v>39390</v>
      </c>
      <c r="J2298" s="46">
        <v>0.82830357142857147</v>
      </c>
    </row>
    <row r="2299" spans="1:10">
      <c r="A2299" s="1">
        <v>39390.868935185186</v>
      </c>
      <c r="B2299" s="66">
        <f t="shared" si="58"/>
        <v>39390</v>
      </c>
      <c r="C2299">
        <v>4.83</v>
      </c>
      <c r="D2299" s="1">
        <v>39390.868935185186</v>
      </c>
      <c r="E2299" s="66">
        <f t="shared" si="59"/>
        <v>39390</v>
      </c>
      <c r="F2299">
        <v>5.62</v>
      </c>
      <c r="H2299" s="66">
        <f t="shared" si="60"/>
        <v>39390</v>
      </c>
      <c r="J2299" s="46">
        <v>0.83013392857142865</v>
      </c>
    </row>
    <row r="2300" spans="1:10">
      <c r="A2300" s="1">
        <v>39390.993935185186</v>
      </c>
      <c r="B2300" s="66">
        <f t="shared" si="58"/>
        <v>39390</v>
      </c>
      <c r="C2300">
        <v>4.83</v>
      </c>
      <c r="D2300" s="1">
        <v>39390.993935185186</v>
      </c>
      <c r="E2300" s="66">
        <f t="shared" si="59"/>
        <v>39390</v>
      </c>
      <c r="F2300">
        <v>5.62</v>
      </c>
      <c r="H2300" s="66">
        <f t="shared" si="60"/>
        <v>39390</v>
      </c>
      <c r="J2300" s="46">
        <v>0.83196428571428571</v>
      </c>
    </row>
    <row r="2301" spans="1:10">
      <c r="A2301" s="1">
        <v>39391.118935185186</v>
      </c>
      <c r="B2301" s="66">
        <f t="shared" si="58"/>
        <v>39391</v>
      </c>
      <c r="C2301">
        <v>4.83</v>
      </c>
      <c r="D2301" s="1">
        <v>39391.118935185186</v>
      </c>
      <c r="E2301" s="66">
        <f t="shared" si="59"/>
        <v>39391</v>
      </c>
      <c r="F2301">
        <v>5.62</v>
      </c>
      <c r="H2301" s="66">
        <f t="shared" si="60"/>
        <v>39391</v>
      </c>
      <c r="J2301" s="46">
        <v>0.83379464285714289</v>
      </c>
    </row>
    <row r="2302" spans="1:10">
      <c r="A2302" s="1">
        <v>39391.243935185186</v>
      </c>
      <c r="B2302" s="66">
        <f t="shared" si="58"/>
        <v>39391</v>
      </c>
      <c r="C2302">
        <v>4.83</v>
      </c>
      <c r="D2302" s="1">
        <v>39391.243935185186</v>
      </c>
      <c r="E2302" s="66">
        <f t="shared" si="59"/>
        <v>39391</v>
      </c>
      <c r="F2302">
        <v>5.35</v>
      </c>
      <c r="H2302" s="66">
        <f t="shared" si="60"/>
        <v>39391</v>
      </c>
      <c r="J2302" s="46">
        <v>0.83562500000000006</v>
      </c>
    </row>
    <row r="2303" spans="1:10">
      <c r="A2303" s="1">
        <v>39391.368935185186</v>
      </c>
      <c r="B2303" s="66">
        <f t="shared" si="58"/>
        <v>39391</v>
      </c>
      <c r="C2303">
        <v>4.83</v>
      </c>
      <c r="D2303" s="1">
        <v>39391.368935185186</v>
      </c>
      <c r="E2303" s="66">
        <f t="shared" si="59"/>
        <v>39391</v>
      </c>
      <c r="F2303">
        <v>5.35</v>
      </c>
      <c r="H2303" s="66">
        <f t="shared" si="60"/>
        <v>39391</v>
      </c>
      <c r="J2303" s="46">
        <v>0.83745535714285713</v>
      </c>
    </row>
    <row r="2304" spans="1:10">
      <c r="A2304" s="1">
        <v>39391.493935185186</v>
      </c>
      <c r="B2304" s="66">
        <f t="shared" si="58"/>
        <v>39391</v>
      </c>
      <c r="C2304">
        <v>4.83</v>
      </c>
      <c r="D2304" s="1">
        <v>39391.493935185186</v>
      </c>
      <c r="E2304" s="66">
        <f t="shared" si="59"/>
        <v>39391</v>
      </c>
      <c r="F2304">
        <v>5.35</v>
      </c>
      <c r="H2304" s="66">
        <f t="shared" si="60"/>
        <v>39391</v>
      </c>
      <c r="J2304" s="46">
        <v>0.8392857142857143</v>
      </c>
    </row>
    <row r="2305" spans="1:10">
      <c r="A2305" s="1">
        <v>39391.618935185186</v>
      </c>
      <c r="B2305" s="66">
        <f t="shared" si="58"/>
        <v>39391</v>
      </c>
      <c r="C2305">
        <v>4.83</v>
      </c>
      <c r="D2305" s="1">
        <v>39391.618935185186</v>
      </c>
      <c r="E2305" s="66">
        <f t="shared" si="59"/>
        <v>39391</v>
      </c>
      <c r="F2305">
        <v>5.35</v>
      </c>
      <c r="H2305" s="66">
        <f t="shared" si="60"/>
        <v>39391</v>
      </c>
      <c r="J2305" s="46">
        <v>0.84111607142857148</v>
      </c>
    </row>
    <row r="2306" spans="1:10">
      <c r="A2306" s="1">
        <v>39391.743935185186</v>
      </c>
      <c r="B2306" s="66">
        <f t="shared" si="58"/>
        <v>39391</v>
      </c>
      <c r="C2306">
        <v>4.83</v>
      </c>
      <c r="D2306" s="1">
        <v>39391.743935185186</v>
      </c>
      <c r="E2306" s="66">
        <f t="shared" si="59"/>
        <v>39391</v>
      </c>
      <c r="F2306">
        <v>5.35</v>
      </c>
      <c r="H2306" s="66">
        <f t="shared" si="60"/>
        <v>39391</v>
      </c>
      <c r="J2306" s="46">
        <v>0.84294642857142854</v>
      </c>
    </row>
    <row r="2307" spans="1:10">
      <c r="A2307" s="1">
        <v>39391.868935185186</v>
      </c>
      <c r="B2307" s="66">
        <f t="shared" si="58"/>
        <v>39391</v>
      </c>
      <c r="C2307">
        <v>4.5599999999999996</v>
      </c>
      <c r="D2307" s="1">
        <v>39391.868935185186</v>
      </c>
      <c r="E2307" s="66">
        <f t="shared" si="59"/>
        <v>39391</v>
      </c>
      <c r="F2307">
        <v>5.35</v>
      </c>
      <c r="H2307" s="66">
        <f t="shared" si="60"/>
        <v>39391</v>
      </c>
      <c r="J2307" s="46">
        <v>0.84477678571428572</v>
      </c>
    </row>
    <row r="2308" spans="1:10">
      <c r="A2308" s="1">
        <v>39391.993935185186</v>
      </c>
      <c r="B2308" s="66">
        <f t="shared" si="58"/>
        <v>39391</v>
      </c>
      <c r="C2308">
        <v>4.5599999999999996</v>
      </c>
      <c r="D2308" s="1">
        <v>39391.993935185186</v>
      </c>
      <c r="E2308" s="66">
        <f t="shared" si="59"/>
        <v>39391</v>
      </c>
      <c r="F2308">
        <v>5.35</v>
      </c>
      <c r="H2308" s="66">
        <f t="shared" si="60"/>
        <v>39391</v>
      </c>
      <c r="J2308" s="46">
        <v>0.84660714285714289</v>
      </c>
    </row>
    <row r="2309" spans="1:10">
      <c r="A2309" s="1">
        <v>39392.118935185186</v>
      </c>
      <c r="B2309" s="66">
        <f t="shared" si="58"/>
        <v>39392</v>
      </c>
      <c r="C2309">
        <v>4.5599999999999996</v>
      </c>
      <c r="D2309" s="1">
        <v>39392.118935185186</v>
      </c>
      <c r="E2309" s="66">
        <f t="shared" si="59"/>
        <v>39392</v>
      </c>
      <c r="F2309">
        <v>5.35</v>
      </c>
      <c r="H2309" s="66">
        <f t="shared" si="60"/>
        <v>39392</v>
      </c>
      <c r="J2309" s="46">
        <v>0.84843749999999996</v>
      </c>
    </row>
    <row r="2310" spans="1:10">
      <c r="A2310" s="1">
        <v>39392.243935185186</v>
      </c>
      <c r="B2310" s="66">
        <f t="shared" si="58"/>
        <v>39392</v>
      </c>
      <c r="C2310">
        <v>4.5599999999999996</v>
      </c>
      <c r="D2310" s="1">
        <v>39392.243935185186</v>
      </c>
      <c r="E2310" s="66">
        <f t="shared" si="59"/>
        <v>39392</v>
      </c>
      <c r="F2310">
        <v>5.35</v>
      </c>
      <c r="H2310" s="66">
        <f t="shared" si="60"/>
        <v>39392</v>
      </c>
      <c r="J2310" s="46">
        <v>0.85026785714285713</v>
      </c>
    </row>
    <row r="2311" spans="1:10">
      <c r="A2311" s="1">
        <v>39392.368935185186</v>
      </c>
      <c r="B2311" s="66">
        <f t="shared" si="58"/>
        <v>39392</v>
      </c>
      <c r="C2311">
        <v>4.5599999999999996</v>
      </c>
      <c r="D2311" s="1">
        <v>39392.368935185186</v>
      </c>
      <c r="E2311" s="66">
        <f t="shared" si="59"/>
        <v>39392</v>
      </c>
      <c r="F2311">
        <v>5.35</v>
      </c>
      <c r="H2311" s="66">
        <f t="shared" si="60"/>
        <v>39392</v>
      </c>
      <c r="J2311" s="46">
        <v>0.85209821428571431</v>
      </c>
    </row>
    <row r="2312" spans="1:10">
      <c r="A2312" s="1">
        <v>39392.493935185186</v>
      </c>
      <c r="B2312" s="66">
        <f t="shared" si="58"/>
        <v>39392</v>
      </c>
      <c r="C2312">
        <v>4.5599999999999996</v>
      </c>
      <c r="D2312" s="1">
        <v>39392.493935185186</v>
      </c>
      <c r="E2312" s="66">
        <f t="shared" si="59"/>
        <v>39392</v>
      </c>
      <c r="F2312">
        <v>5.35</v>
      </c>
      <c r="H2312" s="66">
        <f t="shared" si="60"/>
        <v>39392</v>
      </c>
      <c r="J2312" s="46">
        <v>0.85392857142857137</v>
      </c>
    </row>
    <row r="2313" spans="1:10">
      <c r="A2313" s="1">
        <v>39392.618935185186</v>
      </c>
      <c r="B2313" s="66">
        <f t="shared" si="58"/>
        <v>39392</v>
      </c>
      <c r="C2313">
        <v>4.04</v>
      </c>
      <c r="D2313" s="1">
        <v>39392.618935185186</v>
      </c>
      <c r="E2313" s="66">
        <f t="shared" si="59"/>
        <v>39392</v>
      </c>
      <c r="F2313">
        <v>5.35</v>
      </c>
      <c r="H2313" s="66">
        <f t="shared" si="60"/>
        <v>39392</v>
      </c>
      <c r="J2313" s="46">
        <v>0.85575892857142855</v>
      </c>
    </row>
    <row r="2314" spans="1:10">
      <c r="A2314" s="1">
        <v>39392.743935185186</v>
      </c>
      <c r="B2314" s="66">
        <f t="shared" si="58"/>
        <v>39392</v>
      </c>
      <c r="C2314">
        <v>4.04</v>
      </c>
      <c r="D2314" s="1">
        <v>39392.743935185186</v>
      </c>
      <c r="E2314" s="66">
        <f t="shared" si="59"/>
        <v>39392</v>
      </c>
      <c r="F2314">
        <v>5.09</v>
      </c>
      <c r="H2314" s="66">
        <f t="shared" si="60"/>
        <v>39392</v>
      </c>
      <c r="J2314" s="46">
        <v>0.85758928571428572</v>
      </c>
    </row>
    <row r="2315" spans="1:10">
      <c r="A2315" s="1">
        <v>39392.868935185186</v>
      </c>
      <c r="B2315" s="66">
        <f t="shared" si="58"/>
        <v>39392</v>
      </c>
      <c r="C2315">
        <v>3.78</v>
      </c>
      <c r="D2315" s="1">
        <v>39392.868935185186</v>
      </c>
      <c r="E2315" s="66">
        <f t="shared" si="59"/>
        <v>39392</v>
      </c>
      <c r="F2315">
        <v>5.09</v>
      </c>
      <c r="H2315" s="66">
        <f t="shared" si="60"/>
        <v>39392</v>
      </c>
      <c r="J2315" s="46">
        <v>0.85941964285714278</v>
      </c>
    </row>
    <row r="2316" spans="1:10">
      <c r="A2316" s="1">
        <v>39392.993935185186</v>
      </c>
      <c r="B2316" s="66">
        <f t="shared" si="58"/>
        <v>39392</v>
      </c>
      <c r="C2316">
        <v>3.78</v>
      </c>
      <c r="D2316" s="1">
        <v>39392.993935185186</v>
      </c>
      <c r="E2316" s="66">
        <f t="shared" si="59"/>
        <v>39392</v>
      </c>
      <c r="F2316">
        <v>5.09</v>
      </c>
      <c r="H2316" s="66">
        <f t="shared" si="60"/>
        <v>39392</v>
      </c>
      <c r="J2316" s="46">
        <v>0.86124999999999996</v>
      </c>
    </row>
    <row r="2317" spans="1:10">
      <c r="A2317" s="1">
        <v>39393.118935185186</v>
      </c>
      <c r="B2317" s="66">
        <f t="shared" si="58"/>
        <v>39393</v>
      </c>
      <c r="C2317">
        <v>3.78</v>
      </c>
      <c r="D2317" s="1">
        <v>39393.118935185186</v>
      </c>
      <c r="E2317" s="66">
        <f t="shared" si="59"/>
        <v>39393</v>
      </c>
      <c r="F2317">
        <v>5.09</v>
      </c>
      <c r="H2317" s="66">
        <f t="shared" si="60"/>
        <v>39393</v>
      </c>
      <c r="J2317" s="46">
        <v>0.86308035714285714</v>
      </c>
    </row>
    <row r="2318" spans="1:10">
      <c r="A2318" s="1">
        <v>39393.243935185186</v>
      </c>
      <c r="B2318" s="66">
        <f t="shared" si="58"/>
        <v>39393</v>
      </c>
      <c r="C2318">
        <v>3.78</v>
      </c>
      <c r="D2318" s="1">
        <v>39393.243935185186</v>
      </c>
      <c r="E2318" s="66">
        <f t="shared" si="59"/>
        <v>39393</v>
      </c>
      <c r="F2318">
        <v>5.09</v>
      </c>
      <c r="H2318" s="66">
        <f t="shared" si="60"/>
        <v>39393</v>
      </c>
      <c r="J2318" s="46">
        <v>0.8649107142857142</v>
      </c>
    </row>
    <row r="2319" spans="1:10">
      <c r="A2319" s="1">
        <v>39393.368935185186</v>
      </c>
      <c r="B2319" s="66">
        <f t="shared" si="58"/>
        <v>39393</v>
      </c>
      <c r="C2319">
        <v>3.78</v>
      </c>
      <c r="D2319" s="1">
        <v>39393.368935185186</v>
      </c>
      <c r="E2319" s="66">
        <f t="shared" si="59"/>
        <v>39393</v>
      </c>
      <c r="F2319">
        <v>5.09</v>
      </c>
      <c r="H2319" s="66">
        <f t="shared" si="60"/>
        <v>39393</v>
      </c>
      <c r="J2319" s="46">
        <v>0.86674107142857137</v>
      </c>
    </row>
    <row r="2320" spans="1:10">
      <c r="A2320" s="1">
        <v>39393.493935185186</v>
      </c>
      <c r="B2320" s="66">
        <f t="shared" si="58"/>
        <v>39393</v>
      </c>
      <c r="C2320">
        <v>3.78</v>
      </c>
      <c r="D2320" s="1">
        <v>39393.493935185186</v>
      </c>
      <c r="E2320" s="66">
        <f t="shared" si="59"/>
        <v>39393</v>
      </c>
      <c r="F2320">
        <v>5.09</v>
      </c>
      <c r="H2320" s="66">
        <f t="shared" si="60"/>
        <v>39393</v>
      </c>
      <c r="J2320" s="46">
        <v>0.86857142857142855</v>
      </c>
    </row>
    <row r="2321" spans="1:10">
      <c r="A2321" s="1">
        <v>39393.618935185186</v>
      </c>
      <c r="B2321" s="66">
        <f t="shared" si="58"/>
        <v>39393</v>
      </c>
      <c r="C2321">
        <v>3.52</v>
      </c>
      <c r="D2321" s="1">
        <v>39393.618935185186</v>
      </c>
      <c r="E2321" s="66">
        <f t="shared" si="59"/>
        <v>39393</v>
      </c>
      <c r="F2321">
        <v>5.09</v>
      </c>
      <c r="H2321" s="66">
        <f t="shared" si="60"/>
        <v>39393</v>
      </c>
      <c r="J2321" s="46">
        <v>0.87040178571428573</v>
      </c>
    </row>
    <row r="2322" spans="1:10">
      <c r="A2322" s="1">
        <v>39393.743935185186</v>
      </c>
      <c r="B2322" s="66">
        <f t="shared" si="58"/>
        <v>39393</v>
      </c>
      <c r="C2322">
        <v>3.52</v>
      </c>
      <c r="D2322" s="1">
        <v>39393.743935185186</v>
      </c>
      <c r="E2322" s="66">
        <f t="shared" si="59"/>
        <v>39393</v>
      </c>
      <c r="F2322">
        <v>5.09</v>
      </c>
      <c r="H2322" s="66">
        <f t="shared" si="60"/>
        <v>39393</v>
      </c>
      <c r="J2322" s="46">
        <v>0.87223214285714279</v>
      </c>
    </row>
    <row r="2323" spans="1:10">
      <c r="A2323" s="1">
        <v>39393.868935185186</v>
      </c>
      <c r="B2323" s="66">
        <f t="shared" si="58"/>
        <v>39393</v>
      </c>
      <c r="C2323">
        <v>3.52</v>
      </c>
      <c r="D2323" s="1">
        <v>39393.868935185186</v>
      </c>
      <c r="E2323" s="66">
        <f t="shared" si="59"/>
        <v>39393</v>
      </c>
      <c r="F2323">
        <v>5.09</v>
      </c>
      <c r="H2323" s="66">
        <f t="shared" si="60"/>
        <v>39393</v>
      </c>
      <c r="J2323" s="46">
        <v>0.87406249999999996</v>
      </c>
    </row>
    <row r="2324" spans="1:10">
      <c r="A2324" s="1">
        <v>39393.993935185186</v>
      </c>
      <c r="B2324" s="66">
        <f t="shared" si="58"/>
        <v>39393</v>
      </c>
      <c r="C2324">
        <v>3.52</v>
      </c>
      <c r="D2324" s="1">
        <v>39393.993935185186</v>
      </c>
      <c r="E2324" s="66">
        <f t="shared" si="59"/>
        <v>39393</v>
      </c>
      <c r="F2324">
        <v>5.09</v>
      </c>
      <c r="H2324" s="66">
        <f t="shared" si="60"/>
        <v>39393</v>
      </c>
      <c r="J2324" s="46">
        <v>0.87589285714285714</v>
      </c>
    </row>
    <row r="2325" spans="1:10">
      <c r="A2325" s="1">
        <v>39394.118935185186</v>
      </c>
      <c r="B2325" s="66">
        <f t="shared" si="58"/>
        <v>39394</v>
      </c>
      <c r="C2325">
        <v>3.52</v>
      </c>
      <c r="D2325" s="1">
        <v>39394.118935185186</v>
      </c>
      <c r="E2325" s="66">
        <f t="shared" si="59"/>
        <v>39394</v>
      </c>
      <c r="F2325">
        <v>5.09</v>
      </c>
      <c r="H2325" s="66">
        <f t="shared" si="60"/>
        <v>39394</v>
      </c>
      <c r="J2325" s="46">
        <v>0.8777232142857142</v>
      </c>
    </row>
    <row r="2326" spans="1:10">
      <c r="A2326" s="1">
        <v>39394.243935185186</v>
      </c>
      <c r="B2326" s="66">
        <f t="shared" si="58"/>
        <v>39394</v>
      </c>
      <c r="C2326">
        <v>3.26</v>
      </c>
      <c r="D2326" s="1">
        <v>39394.243935185186</v>
      </c>
      <c r="E2326" s="66">
        <f t="shared" si="59"/>
        <v>39394</v>
      </c>
      <c r="F2326">
        <v>5.09</v>
      </c>
      <c r="H2326" s="66">
        <f t="shared" si="60"/>
        <v>39394</v>
      </c>
      <c r="J2326" s="46">
        <v>0.87955357142857138</v>
      </c>
    </row>
    <row r="2327" spans="1:10">
      <c r="A2327" s="1">
        <v>39394.368935185186</v>
      </c>
      <c r="B2327" s="66">
        <f t="shared" si="58"/>
        <v>39394</v>
      </c>
      <c r="C2327">
        <v>3.26</v>
      </c>
      <c r="D2327" s="1">
        <v>39394.368935185186</v>
      </c>
      <c r="E2327" s="66">
        <f t="shared" si="59"/>
        <v>39394</v>
      </c>
      <c r="F2327">
        <v>5.09</v>
      </c>
      <c r="H2327" s="66">
        <f t="shared" si="60"/>
        <v>39394</v>
      </c>
      <c r="J2327" s="46">
        <v>0.88138392857142855</v>
      </c>
    </row>
    <row r="2328" spans="1:10">
      <c r="A2328" s="1">
        <v>39394.493935185186</v>
      </c>
      <c r="B2328" s="66">
        <f t="shared" si="58"/>
        <v>39394</v>
      </c>
      <c r="C2328">
        <v>3.26</v>
      </c>
      <c r="D2328" s="1">
        <v>39394.493935185186</v>
      </c>
      <c r="E2328" s="66">
        <f t="shared" si="59"/>
        <v>39394</v>
      </c>
      <c r="F2328">
        <v>5.09</v>
      </c>
      <c r="H2328" s="66">
        <f t="shared" si="60"/>
        <v>39394</v>
      </c>
      <c r="J2328" s="46">
        <v>0.88321428571428562</v>
      </c>
    </row>
    <row r="2329" spans="1:10">
      <c r="A2329" s="1">
        <v>39394.618935185186</v>
      </c>
      <c r="B2329" s="66">
        <f t="shared" si="58"/>
        <v>39394</v>
      </c>
      <c r="C2329">
        <v>3.26</v>
      </c>
      <c r="D2329" s="1">
        <v>39394.618935185186</v>
      </c>
      <c r="E2329" s="66">
        <f t="shared" si="59"/>
        <v>39394</v>
      </c>
      <c r="F2329">
        <v>5.09</v>
      </c>
      <c r="H2329" s="66">
        <f t="shared" si="60"/>
        <v>39394</v>
      </c>
      <c r="J2329" s="46">
        <v>0.88504464285714279</v>
      </c>
    </row>
    <row r="2330" spans="1:10">
      <c r="A2330" s="1">
        <v>39394.743935185186</v>
      </c>
      <c r="B2330" s="66">
        <f t="shared" si="58"/>
        <v>39394</v>
      </c>
      <c r="C2330">
        <v>3.26</v>
      </c>
      <c r="D2330" s="1">
        <v>39394.743935185186</v>
      </c>
      <c r="E2330" s="66">
        <f t="shared" si="59"/>
        <v>39394</v>
      </c>
      <c r="F2330">
        <v>5.09</v>
      </c>
      <c r="H2330" s="66">
        <f t="shared" si="60"/>
        <v>39394</v>
      </c>
      <c r="J2330" s="46">
        <v>0.88687499999999997</v>
      </c>
    </row>
    <row r="2331" spans="1:10">
      <c r="A2331" s="1">
        <v>39394.868935185186</v>
      </c>
      <c r="B2331" s="66">
        <f t="shared" si="58"/>
        <v>39394</v>
      </c>
      <c r="C2331">
        <v>3.26</v>
      </c>
      <c r="D2331" s="1">
        <v>39394.868935185186</v>
      </c>
      <c r="E2331" s="66">
        <f t="shared" si="59"/>
        <v>39394</v>
      </c>
      <c r="F2331">
        <v>4.83</v>
      </c>
      <c r="H2331" s="66">
        <f t="shared" si="60"/>
        <v>39394</v>
      </c>
      <c r="J2331" s="46">
        <v>0.88870535714285703</v>
      </c>
    </row>
    <row r="2332" spans="1:10">
      <c r="A2332" s="1">
        <v>39394.993935185186</v>
      </c>
      <c r="B2332" s="66">
        <f t="shared" si="58"/>
        <v>39394</v>
      </c>
      <c r="C2332">
        <v>3.26</v>
      </c>
      <c r="D2332" s="1">
        <v>39394.993935185186</v>
      </c>
      <c r="E2332" s="66">
        <f t="shared" si="59"/>
        <v>39394</v>
      </c>
      <c r="F2332">
        <v>4.83</v>
      </c>
      <c r="H2332" s="66">
        <f t="shared" si="60"/>
        <v>39394</v>
      </c>
      <c r="J2332" s="46">
        <v>0.89053571428571421</v>
      </c>
    </row>
    <row r="2333" spans="1:10">
      <c r="A2333" s="1">
        <v>39395.118935185186</v>
      </c>
      <c r="B2333" s="66">
        <f t="shared" si="58"/>
        <v>39395</v>
      </c>
      <c r="C2333">
        <v>3.26</v>
      </c>
      <c r="D2333" s="1">
        <v>39395.118935185186</v>
      </c>
      <c r="E2333" s="66">
        <f t="shared" si="59"/>
        <v>39395</v>
      </c>
      <c r="F2333">
        <v>4.83</v>
      </c>
      <c r="H2333" s="66">
        <f t="shared" si="60"/>
        <v>39395</v>
      </c>
      <c r="J2333" s="46">
        <v>0.89236607142857138</v>
      </c>
    </row>
    <row r="2334" spans="1:10">
      <c r="A2334" s="1">
        <v>39395.243935185186</v>
      </c>
      <c r="B2334" s="66">
        <f t="shared" si="58"/>
        <v>39395</v>
      </c>
      <c r="C2334">
        <v>3.26</v>
      </c>
      <c r="D2334" s="1">
        <v>39395.243935185186</v>
      </c>
      <c r="E2334" s="66">
        <f t="shared" si="59"/>
        <v>39395</v>
      </c>
      <c r="F2334">
        <v>4.83</v>
      </c>
      <c r="H2334" s="66">
        <f t="shared" si="60"/>
        <v>39395</v>
      </c>
      <c r="J2334" s="46">
        <v>0.89419642857142856</v>
      </c>
    </row>
    <row r="2335" spans="1:10">
      <c r="A2335" s="1">
        <v>39395.368935185186</v>
      </c>
      <c r="B2335" s="66">
        <f t="shared" si="58"/>
        <v>39395</v>
      </c>
      <c r="C2335">
        <v>3.26</v>
      </c>
      <c r="D2335" s="1">
        <v>39395.368935185186</v>
      </c>
      <c r="E2335" s="66">
        <f t="shared" si="59"/>
        <v>39395</v>
      </c>
      <c r="F2335">
        <v>4.83</v>
      </c>
      <c r="H2335" s="66">
        <f t="shared" si="60"/>
        <v>39395</v>
      </c>
      <c r="J2335" s="46">
        <v>0.89602678571428562</v>
      </c>
    </row>
    <row r="2336" spans="1:10">
      <c r="A2336" s="1">
        <v>39395.493935185186</v>
      </c>
      <c r="B2336" s="66">
        <f t="shared" si="58"/>
        <v>39395</v>
      </c>
      <c r="C2336">
        <v>3.26</v>
      </c>
      <c r="D2336" s="1">
        <v>39395.493935185186</v>
      </c>
      <c r="E2336" s="66">
        <f t="shared" si="59"/>
        <v>39395</v>
      </c>
      <c r="F2336">
        <v>4.83</v>
      </c>
      <c r="H2336" s="66">
        <f t="shared" si="60"/>
        <v>39395</v>
      </c>
      <c r="J2336" s="46">
        <v>0.8978571428571428</v>
      </c>
    </row>
    <row r="2337" spans="1:10">
      <c r="A2337" s="1">
        <v>39395.618935185186</v>
      </c>
      <c r="B2337" s="66">
        <f t="shared" si="58"/>
        <v>39395</v>
      </c>
      <c r="C2337">
        <v>3.26</v>
      </c>
      <c r="D2337" s="1">
        <v>39395.618935185186</v>
      </c>
      <c r="E2337" s="66">
        <f t="shared" si="59"/>
        <v>39395</v>
      </c>
      <c r="F2337">
        <v>4.83</v>
      </c>
      <c r="H2337" s="66">
        <f t="shared" si="60"/>
        <v>39395</v>
      </c>
      <c r="J2337" s="46">
        <v>0.89968749999999997</v>
      </c>
    </row>
    <row r="2338" spans="1:10">
      <c r="A2338" s="1">
        <v>39395.743935185186</v>
      </c>
      <c r="B2338" s="66">
        <f t="shared" si="58"/>
        <v>39395</v>
      </c>
      <c r="C2338">
        <v>3.26</v>
      </c>
      <c r="D2338" s="1">
        <v>39395.743935185186</v>
      </c>
      <c r="E2338" s="66">
        <f t="shared" si="59"/>
        <v>39395</v>
      </c>
      <c r="F2338">
        <v>4.83</v>
      </c>
      <c r="H2338" s="66">
        <f t="shared" si="60"/>
        <v>39395</v>
      </c>
      <c r="J2338" s="46">
        <v>0.90151785714285704</v>
      </c>
    </row>
    <row r="2339" spans="1:10">
      <c r="A2339" s="1">
        <v>39395.868935185186</v>
      </c>
      <c r="B2339" s="66">
        <f t="shared" si="58"/>
        <v>39395</v>
      </c>
      <c r="C2339">
        <v>3.26</v>
      </c>
      <c r="D2339" s="1">
        <v>39395.868935185186</v>
      </c>
      <c r="E2339" s="66">
        <f t="shared" si="59"/>
        <v>39395</v>
      </c>
      <c r="F2339">
        <v>4.83</v>
      </c>
      <c r="H2339" s="66">
        <f t="shared" si="60"/>
        <v>39395</v>
      </c>
      <c r="J2339" s="46">
        <v>0.90334821428571421</v>
      </c>
    </row>
    <row r="2340" spans="1:10">
      <c r="A2340" s="1">
        <v>39395.993935185186</v>
      </c>
      <c r="B2340" s="66">
        <f t="shared" ref="B2340:B2403" si="61">INT(A2340)</f>
        <v>39395</v>
      </c>
      <c r="C2340">
        <v>3.26</v>
      </c>
      <c r="D2340" s="1">
        <v>39395.993935185186</v>
      </c>
      <c r="E2340" s="66">
        <f t="shared" ref="E2340:E2403" si="62">INT(D2340)</f>
        <v>39395</v>
      </c>
      <c r="F2340">
        <v>4.83</v>
      </c>
      <c r="H2340" s="66">
        <f t="shared" si="60"/>
        <v>39395</v>
      </c>
      <c r="J2340" s="46">
        <v>0.90517857142857139</v>
      </c>
    </row>
    <row r="2341" spans="1:10">
      <c r="A2341" s="1">
        <v>39396.118935185186</v>
      </c>
      <c r="B2341" s="66">
        <f t="shared" si="61"/>
        <v>39396</v>
      </c>
      <c r="C2341">
        <v>3.26</v>
      </c>
      <c r="D2341" s="1">
        <v>39396.118935185186</v>
      </c>
      <c r="E2341" s="66">
        <f t="shared" si="62"/>
        <v>39396</v>
      </c>
      <c r="F2341">
        <v>4.83</v>
      </c>
      <c r="H2341" s="66">
        <f t="shared" si="60"/>
        <v>39396</v>
      </c>
      <c r="J2341" s="46">
        <v>0.90700892857142845</v>
      </c>
    </row>
    <row r="2342" spans="1:10">
      <c r="A2342" s="1">
        <v>39396.243935185186</v>
      </c>
      <c r="B2342" s="66">
        <f t="shared" si="61"/>
        <v>39396</v>
      </c>
      <c r="C2342">
        <v>3.26</v>
      </c>
      <c r="D2342" s="1">
        <v>39396.243935185186</v>
      </c>
      <c r="E2342" s="66">
        <f t="shared" si="62"/>
        <v>39396</v>
      </c>
      <c r="F2342">
        <v>4.83</v>
      </c>
      <c r="H2342" s="66">
        <f t="shared" si="60"/>
        <v>39396</v>
      </c>
      <c r="J2342" s="46">
        <v>0.90883928571428563</v>
      </c>
    </row>
    <row r="2343" spans="1:10">
      <c r="A2343" s="1">
        <v>39396.368935185186</v>
      </c>
      <c r="B2343" s="66">
        <f t="shared" si="61"/>
        <v>39396</v>
      </c>
      <c r="C2343">
        <v>3.26</v>
      </c>
      <c r="D2343" s="1">
        <v>39396.368935185186</v>
      </c>
      <c r="E2343" s="66">
        <f t="shared" si="62"/>
        <v>39396</v>
      </c>
      <c r="F2343">
        <v>4.83</v>
      </c>
      <c r="H2343" s="66">
        <f t="shared" si="60"/>
        <v>39396</v>
      </c>
      <c r="J2343" s="46">
        <v>0.9106696428571428</v>
      </c>
    </row>
    <row r="2344" spans="1:10">
      <c r="A2344" s="1">
        <v>39396.493935185186</v>
      </c>
      <c r="B2344" s="66">
        <f t="shared" si="61"/>
        <v>39396</v>
      </c>
      <c r="C2344">
        <v>3.26</v>
      </c>
      <c r="D2344" s="1">
        <v>39396.493935185186</v>
      </c>
      <c r="E2344" s="66">
        <f t="shared" si="62"/>
        <v>39396</v>
      </c>
      <c r="F2344">
        <v>4.83</v>
      </c>
      <c r="H2344" s="66">
        <f t="shared" si="60"/>
        <v>39396</v>
      </c>
      <c r="J2344" s="46">
        <v>0.91249999999999987</v>
      </c>
    </row>
    <row r="2345" spans="1:10">
      <c r="A2345" s="1">
        <v>39396.618935185186</v>
      </c>
      <c r="B2345" s="66">
        <f t="shared" si="61"/>
        <v>39396</v>
      </c>
      <c r="C2345">
        <v>3</v>
      </c>
      <c r="D2345" s="1">
        <v>39396.618935185186</v>
      </c>
      <c r="E2345" s="66">
        <f t="shared" si="62"/>
        <v>39396</v>
      </c>
      <c r="F2345">
        <v>4.83</v>
      </c>
      <c r="H2345" s="66">
        <f t="shared" si="60"/>
        <v>39396</v>
      </c>
      <c r="J2345" s="46">
        <v>0.91433035714285704</v>
      </c>
    </row>
    <row r="2346" spans="1:10">
      <c r="A2346" s="1">
        <v>39396.743935185186</v>
      </c>
      <c r="B2346" s="66">
        <f t="shared" si="61"/>
        <v>39396</v>
      </c>
      <c r="C2346">
        <v>3</v>
      </c>
      <c r="D2346" s="1">
        <v>39396.743935185186</v>
      </c>
      <c r="E2346" s="66">
        <f t="shared" si="62"/>
        <v>39396</v>
      </c>
      <c r="F2346">
        <v>4.83</v>
      </c>
      <c r="H2346" s="66">
        <f t="shared" si="60"/>
        <v>39396</v>
      </c>
      <c r="J2346" s="46">
        <v>0.91616071428571422</v>
      </c>
    </row>
    <row r="2347" spans="1:10">
      <c r="A2347" s="1">
        <v>39396.868935185186</v>
      </c>
      <c r="B2347" s="66">
        <f t="shared" si="61"/>
        <v>39396</v>
      </c>
      <c r="C2347">
        <v>3</v>
      </c>
      <c r="D2347" s="1">
        <v>39396.868935185186</v>
      </c>
      <c r="E2347" s="66">
        <f t="shared" si="62"/>
        <v>39396</v>
      </c>
      <c r="F2347">
        <v>4.83</v>
      </c>
      <c r="H2347" s="66">
        <f t="shared" si="60"/>
        <v>39396</v>
      </c>
      <c r="J2347" s="46">
        <v>0.91799107142857128</v>
      </c>
    </row>
    <row r="2348" spans="1:10">
      <c r="A2348" s="1">
        <v>39396.993935185186</v>
      </c>
      <c r="B2348" s="66">
        <f t="shared" si="61"/>
        <v>39396</v>
      </c>
      <c r="C2348">
        <v>3</v>
      </c>
      <c r="D2348" s="1">
        <v>39396.993935185186</v>
      </c>
      <c r="E2348" s="66">
        <f t="shared" si="62"/>
        <v>39396</v>
      </c>
      <c r="F2348">
        <v>4.83</v>
      </c>
      <c r="H2348" s="66">
        <f t="shared" si="60"/>
        <v>39396</v>
      </c>
      <c r="J2348" s="46">
        <v>0.91982142857142846</v>
      </c>
    </row>
    <row r="2349" spans="1:10">
      <c r="A2349" s="1">
        <v>39397.118935185186</v>
      </c>
      <c r="B2349" s="66">
        <f t="shared" si="61"/>
        <v>39397</v>
      </c>
      <c r="C2349">
        <v>3</v>
      </c>
      <c r="D2349" s="1">
        <v>39397.118935185186</v>
      </c>
      <c r="E2349" s="66">
        <f t="shared" si="62"/>
        <v>39397</v>
      </c>
      <c r="F2349">
        <v>4.5599999999999996</v>
      </c>
      <c r="H2349" s="66">
        <f t="shared" si="60"/>
        <v>39397</v>
      </c>
      <c r="J2349" s="46">
        <v>0.92165178571428563</v>
      </c>
    </row>
    <row r="2350" spans="1:10">
      <c r="A2350" s="1">
        <v>39397.243935185186</v>
      </c>
      <c r="B2350" s="66">
        <f t="shared" si="61"/>
        <v>39397</v>
      </c>
      <c r="C2350">
        <v>3</v>
      </c>
      <c r="D2350" s="1">
        <v>39397.243935185186</v>
      </c>
      <c r="E2350" s="66">
        <f t="shared" si="62"/>
        <v>39397</v>
      </c>
      <c r="F2350">
        <v>4.5599999999999996</v>
      </c>
      <c r="H2350" s="66">
        <f t="shared" si="60"/>
        <v>39397</v>
      </c>
      <c r="J2350" s="46">
        <v>0.9234821428571427</v>
      </c>
    </row>
    <row r="2351" spans="1:10">
      <c r="A2351" s="1">
        <v>39397.368935185186</v>
      </c>
      <c r="B2351" s="66">
        <f t="shared" si="61"/>
        <v>39397</v>
      </c>
      <c r="C2351">
        <v>3</v>
      </c>
      <c r="D2351" s="1">
        <v>39397.368935185186</v>
      </c>
      <c r="E2351" s="66">
        <f t="shared" si="62"/>
        <v>39397</v>
      </c>
      <c r="F2351">
        <v>4.5599999999999996</v>
      </c>
      <c r="H2351" s="66">
        <f t="shared" si="60"/>
        <v>39397</v>
      </c>
      <c r="J2351" s="46">
        <v>0.92531249999999987</v>
      </c>
    </row>
    <row r="2352" spans="1:10">
      <c r="A2352" s="1">
        <v>39397.493935185186</v>
      </c>
      <c r="B2352" s="66">
        <f t="shared" si="61"/>
        <v>39397</v>
      </c>
      <c r="C2352">
        <v>2.74</v>
      </c>
      <c r="D2352" s="1">
        <v>39397.493935185186</v>
      </c>
      <c r="E2352" s="66">
        <f t="shared" si="62"/>
        <v>39397</v>
      </c>
      <c r="F2352">
        <v>4.5599999999999996</v>
      </c>
      <c r="H2352" s="66">
        <f t="shared" si="60"/>
        <v>39397</v>
      </c>
      <c r="J2352" s="46">
        <v>0.92714285714285705</v>
      </c>
    </row>
    <row r="2353" spans="1:10">
      <c r="A2353" s="1">
        <v>39397.618935185186</v>
      </c>
      <c r="B2353" s="66">
        <f t="shared" si="61"/>
        <v>39397</v>
      </c>
      <c r="C2353">
        <v>2.74</v>
      </c>
      <c r="D2353" s="1">
        <v>39397.618935185186</v>
      </c>
      <c r="E2353" s="66">
        <f t="shared" si="62"/>
        <v>39397</v>
      </c>
      <c r="F2353">
        <v>4.5599999999999996</v>
      </c>
      <c r="H2353" s="66">
        <f t="shared" ref="H2353:H2416" si="63">INT(E2353)</f>
        <v>39397</v>
      </c>
      <c r="J2353" s="46">
        <v>0.92897321428571411</v>
      </c>
    </row>
    <row r="2354" spans="1:10">
      <c r="A2354" s="1">
        <v>39397.743935185186</v>
      </c>
      <c r="B2354" s="66">
        <f t="shared" si="61"/>
        <v>39397</v>
      </c>
      <c r="C2354">
        <v>2.74</v>
      </c>
      <c r="D2354" s="1">
        <v>39397.743935185186</v>
      </c>
      <c r="E2354" s="66">
        <f t="shared" si="62"/>
        <v>39397</v>
      </c>
      <c r="F2354">
        <v>4.5599999999999996</v>
      </c>
      <c r="H2354" s="66">
        <f t="shared" si="63"/>
        <v>39397</v>
      </c>
      <c r="J2354" s="46">
        <v>0.93080357142857129</v>
      </c>
    </row>
    <row r="2355" spans="1:10">
      <c r="A2355" s="1">
        <v>39397.868935185186</v>
      </c>
      <c r="B2355" s="66">
        <f t="shared" si="61"/>
        <v>39397</v>
      </c>
      <c r="C2355">
        <v>2.74</v>
      </c>
      <c r="D2355" s="1">
        <v>39397.868935185186</v>
      </c>
      <c r="E2355" s="66">
        <f t="shared" si="62"/>
        <v>39397</v>
      </c>
      <c r="F2355">
        <v>4.5599999999999996</v>
      </c>
      <c r="H2355" s="66">
        <f t="shared" si="63"/>
        <v>39397</v>
      </c>
      <c r="J2355" s="46">
        <v>0.93263392857142846</v>
      </c>
    </row>
    <row r="2356" spans="1:10">
      <c r="A2356" s="1">
        <v>39397.993935185186</v>
      </c>
      <c r="B2356" s="66">
        <f t="shared" si="61"/>
        <v>39397</v>
      </c>
      <c r="C2356">
        <v>2.74</v>
      </c>
      <c r="D2356" s="1">
        <v>39397.993935185186</v>
      </c>
      <c r="E2356" s="66">
        <f t="shared" si="62"/>
        <v>39397</v>
      </c>
      <c r="F2356">
        <v>4.5599999999999996</v>
      </c>
      <c r="H2356" s="66">
        <f t="shared" si="63"/>
        <v>39397</v>
      </c>
      <c r="J2356" s="46">
        <v>0.93446428571428553</v>
      </c>
    </row>
    <row r="2357" spans="1:10">
      <c r="A2357" s="1">
        <v>39398.118935185186</v>
      </c>
      <c r="B2357" s="66">
        <f t="shared" si="61"/>
        <v>39398</v>
      </c>
      <c r="C2357">
        <v>2.74</v>
      </c>
      <c r="D2357" s="1">
        <v>39398.118935185186</v>
      </c>
      <c r="E2357" s="66">
        <f t="shared" si="62"/>
        <v>39398</v>
      </c>
      <c r="F2357">
        <v>4.5599999999999996</v>
      </c>
      <c r="H2357" s="66">
        <f t="shared" si="63"/>
        <v>39398</v>
      </c>
      <c r="J2357" s="46">
        <v>0.9362946428571427</v>
      </c>
    </row>
    <row r="2358" spans="1:10">
      <c r="A2358" s="1">
        <v>39398.243935185186</v>
      </c>
      <c r="B2358" s="66">
        <f t="shared" si="61"/>
        <v>39398</v>
      </c>
      <c r="C2358">
        <v>2.74</v>
      </c>
      <c r="D2358" s="1">
        <v>39398.243935185186</v>
      </c>
      <c r="E2358" s="66">
        <f t="shared" si="62"/>
        <v>39398</v>
      </c>
      <c r="F2358">
        <v>4.5599999999999996</v>
      </c>
      <c r="H2358" s="66">
        <f t="shared" si="63"/>
        <v>39398</v>
      </c>
      <c r="J2358" s="46">
        <v>0.93812499999999988</v>
      </c>
    </row>
    <row r="2359" spans="1:10">
      <c r="A2359" s="1">
        <v>39398.368935185186</v>
      </c>
      <c r="B2359" s="66">
        <f t="shared" si="61"/>
        <v>39398</v>
      </c>
      <c r="C2359">
        <v>2.74</v>
      </c>
      <c r="D2359" s="1">
        <v>39398.368935185186</v>
      </c>
      <c r="E2359" s="66">
        <f t="shared" si="62"/>
        <v>39398</v>
      </c>
      <c r="F2359">
        <v>4.5599999999999996</v>
      </c>
      <c r="H2359" s="66">
        <f t="shared" si="63"/>
        <v>39398</v>
      </c>
      <c r="J2359" s="46">
        <v>0.93995535714285694</v>
      </c>
    </row>
    <row r="2360" spans="1:10">
      <c r="A2360" s="1">
        <v>39398.493935185186</v>
      </c>
      <c r="B2360" s="66">
        <f t="shared" si="61"/>
        <v>39398</v>
      </c>
      <c r="C2360">
        <v>2.74</v>
      </c>
      <c r="D2360" s="1">
        <v>39398.493935185186</v>
      </c>
      <c r="E2360" s="66">
        <f t="shared" si="62"/>
        <v>39398</v>
      </c>
      <c r="F2360">
        <v>4.5599999999999996</v>
      </c>
      <c r="H2360" s="66">
        <f t="shared" si="63"/>
        <v>39398</v>
      </c>
      <c r="J2360" s="46">
        <v>0.94178571428571412</v>
      </c>
    </row>
    <row r="2361" spans="1:10">
      <c r="A2361" s="1">
        <v>39398.618935185186</v>
      </c>
      <c r="B2361" s="66">
        <f t="shared" si="61"/>
        <v>39398</v>
      </c>
      <c r="C2361">
        <v>2.74</v>
      </c>
      <c r="D2361" s="1">
        <v>39398.618935185186</v>
      </c>
      <c r="E2361" s="66">
        <f t="shared" si="62"/>
        <v>39398</v>
      </c>
      <c r="F2361">
        <v>4.5599999999999996</v>
      </c>
      <c r="H2361" s="66">
        <f t="shared" si="63"/>
        <v>39398</v>
      </c>
      <c r="J2361" s="46">
        <v>0.94361607142857129</v>
      </c>
    </row>
    <row r="2362" spans="1:10">
      <c r="A2362" s="1">
        <v>39398.743935185186</v>
      </c>
      <c r="B2362" s="66">
        <f t="shared" si="61"/>
        <v>39398</v>
      </c>
      <c r="C2362">
        <v>2.74</v>
      </c>
      <c r="D2362" s="1">
        <v>39398.743935185186</v>
      </c>
      <c r="E2362" s="66">
        <f t="shared" si="62"/>
        <v>39398</v>
      </c>
      <c r="F2362">
        <v>4.5599999999999996</v>
      </c>
      <c r="H2362" s="66">
        <f t="shared" si="63"/>
        <v>39398</v>
      </c>
      <c r="J2362" s="46">
        <v>0.94544642857142835</v>
      </c>
    </row>
    <row r="2363" spans="1:10">
      <c r="A2363" s="1">
        <v>39398.868935185186</v>
      </c>
      <c r="B2363" s="66">
        <f t="shared" si="61"/>
        <v>39398</v>
      </c>
      <c r="C2363">
        <v>2.74</v>
      </c>
      <c r="D2363" s="1">
        <v>39398.868935185186</v>
      </c>
      <c r="E2363" s="66">
        <f t="shared" si="62"/>
        <v>39398</v>
      </c>
      <c r="F2363">
        <v>4.5599999999999996</v>
      </c>
      <c r="H2363" s="66">
        <f t="shared" si="63"/>
        <v>39398</v>
      </c>
      <c r="J2363" s="46">
        <v>0.94727678571428553</v>
      </c>
    </row>
    <row r="2364" spans="1:10">
      <c r="A2364" s="1">
        <v>39398.993935185186</v>
      </c>
      <c r="B2364" s="66">
        <f t="shared" si="61"/>
        <v>39398</v>
      </c>
      <c r="C2364">
        <v>2.74</v>
      </c>
      <c r="D2364" s="1">
        <v>39398.993935185186</v>
      </c>
      <c r="E2364" s="66">
        <f t="shared" si="62"/>
        <v>39398</v>
      </c>
      <c r="F2364">
        <v>4.5599999999999996</v>
      </c>
      <c r="H2364" s="66">
        <f t="shared" si="63"/>
        <v>39398</v>
      </c>
      <c r="J2364" s="46">
        <v>0.9491071428571427</v>
      </c>
    </row>
    <row r="2365" spans="1:10">
      <c r="A2365" s="1">
        <v>39399.118935185186</v>
      </c>
      <c r="B2365" s="66">
        <f t="shared" si="61"/>
        <v>39399</v>
      </c>
      <c r="C2365">
        <v>2.74</v>
      </c>
      <c r="D2365" s="1">
        <v>39399.118935185186</v>
      </c>
      <c r="E2365" s="66">
        <f t="shared" si="62"/>
        <v>39399</v>
      </c>
      <c r="F2365">
        <v>4.5599999999999996</v>
      </c>
      <c r="H2365" s="66">
        <f t="shared" si="63"/>
        <v>39399</v>
      </c>
      <c r="J2365" s="46">
        <v>0.95093749999999988</v>
      </c>
    </row>
    <row r="2366" spans="1:10">
      <c r="A2366" s="1">
        <v>39399.243935185186</v>
      </c>
      <c r="B2366" s="66">
        <f t="shared" si="61"/>
        <v>39399</v>
      </c>
      <c r="C2366">
        <v>2.4900000000000002</v>
      </c>
      <c r="D2366" s="1">
        <v>39399.243935185186</v>
      </c>
      <c r="E2366" s="66">
        <f t="shared" si="62"/>
        <v>39399</v>
      </c>
      <c r="F2366">
        <v>4.5599999999999996</v>
      </c>
      <c r="H2366" s="66">
        <f t="shared" si="63"/>
        <v>39399</v>
      </c>
      <c r="J2366" s="46">
        <v>0.95276785714285694</v>
      </c>
    </row>
    <row r="2367" spans="1:10">
      <c r="A2367" s="1">
        <v>39399.368935185186</v>
      </c>
      <c r="B2367" s="66">
        <f t="shared" si="61"/>
        <v>39399</v>
      </c>
      <c r="C2367">
        <v>2.74</v>
      </c>
      <c r="D2367" s="1">
        <v>39399.368935185186</v>
      </c>
      <c r="E2367" s="66">
        <f t="shared" si="62"/>
        <v>39399</v>
      </c>
      <c r="F2367">
        <v>4.5599999999999996</v>
      </c>
      <c r="H2367" s="66">
        <f t="shared" si="63"/>
        <v>39399</v>
      </c>
      <c r="J2367" s="46">
        <v>0.95459821428571412</v>
      </c>
    </row>
    <row r="2368" spans="1:10">
      <c r="A2368" s="1">
        <v>39399.493935185186</v>
      </c>
      <c r="B2368" s="66">
        <f t="shared" si="61"/>
        <v>39399</v>
      </c>
      <c r="C2368">
        <v>2.4900000000000002</v>
      </c>
      <c r="D2368" s="1">
        <v>39399.493935185186</v>
      </c>
      <c r="E2368" s="66">
        <f t="shared" si="62"/>
        <v>39399</v>
      </c>
      <c r="F2368">
        <v>4.5599999999999996</v>
      </c>
      <c r="H2368" s="66">
        <f t="shared" si="63"/>
        <v>39399</v>
      </c>
      <c r="J2368" s="46">
        <v>0.95642857142857129</v>
      </c>
    </row>
    <row r="2369" spans="1:10">
      <c r="A2369" s="1">
        <v>39399.618935185186</v>
      </c>
      <c r="B2369" s="66">
        <f t="shared" si="61"/>
        <v>39399</v>
      </c>
      <c r="C2369">
        <v>2.74</v>
      </c>
      <c r="D2369" s="1">
        <v>39399.618935185186</v>
      </c>
      <c r="E2369" s="66">
        <f t="shared" si="62"/>
        <v>39399</v>
      </c>
      <c r="F2369">
        <v>4.5599999999999996</v>
      </c>
      <c r="H2369" s="66">
        <f t="shared" si="63"/>
        <v>39399</v>
      </c>
      <c r="J2369" s="46">
        <v>0.95825892857142836</v>
      </c>
    </row>
    <row r="2370" spans="1:10">
      <c r="A2370" s="1">
        <v>39399.743935185186</v>
      </c>
      <c r="B2370" s="66">
        <f t="shared" si="61"/>
        <v>39399</v>
      </c>
      <c r="C2370">
        <v>2.4900000000000002</v>
      </c>
      <c r="D2370" s="1">
        <v>39399.743935185186</v>
      </c>
      <c r="E2370" s="66">
        <f t="shared" si="62"/>
        <v>39399</v>
      </c>
      <c r="F2370">
        <v>4.5599999999999996</v>
      </c>
      <c r="H2370" s="66">
        <f t="shared" si="63"/>
        <v>39399</v>
      </c>
      <c r="J2370" s="46">
        <v>0.96008928571428553</v>
      </c>
    </row>
    <row r="2371" spans="1:10">
      <c r="A2371" s="1">
        <v>39399.868935185186</v>
      </c>
      <c r="B2371" s="66">
        <f t="shared" si="61"/>
        <v>39399</v>
      </c>
      <c r="C2371">
        <v>2.4900000000000002</v>
      </c>
      <c r="D2371" s="1">
        <v>39399.868935185186</v>
      </c>
      <c r="E2371" s="66">
        <f t="shared" si="62"/>
        <v>39399</v>
      </c>
      <c r="F2371">
        <v>4.5599999999999996</v>
      </c>
      <c r="H2371" s="66">
        <f t="shared" si="63"/>
        <v>39399</v>
      </c>
      <c r="J2371" s="46">
        <v>0.96191964285714271</v>
      </c>
    </row>
    <row r="2372" spans="1:10">
      <c r="A2372" s="1">
        <v>39399.993935185186</v>
      </c>
      <c r="B2372" s="66">
        <f t="shared" si="61"/>
        <v>39399</v>
      </c>
      <c r="C2372">
        <v>2.4900000000000002</v>
      </c>
      <c r="D2372" s="1">
        <v>39399.993935185186</v>
      </c>
      <c r="E2372" s="66">
        <f t="shared" si="62"/>
        <v>39399</v>
      </c>
      <c r="F2372">
        <v>4.5599999999999996</v>
      </c>
      <c r="H2372" s="66">
        <f t="shared" si="63"/>
        <v>39399</v>
      </c>
      <c r="J2372" s="46">
        <v>0.96374999999999988</v>
      </c>
    </row>
    <row r="2373" spans="1:10">
      <c r="A2373" s="1">
        <v>39400.118935185186</v>
      </c>
      <c r="B2373" s="66">
        <f t="shared" si="61"/>
        <v>39400</v>
      </c>
      <c r="C2373">
        <v>2.4900000000000002</v>
      </c>
      <c r="D2373" s="1">
        <v>39400.118935185186</v>
      </c>
      <c r="E2373" s="66">
        <f t="shared" si="62"/>
        <v>39400</v>
      </c>
      <c r="F2373">
        <v>4.5599999999999996</v>
      </c>
      <c r="H2373" s="66">
        <f t="shared" si="63"/>
        <v>39400</v>
      </c>
      <c r="J2373" s="46">
        <v>0.96558035714285695</v>
      </c>
    </row>
    <row r="2374" spans="1:10">
      <c r="A2374" s="1">
        <v>39400.243935185186</v>
      </c>
      <c r="B2374" s="66">
        <f t="shared" si="61"/>
        <v>39400</v>
      </c>
      <c r="C2374">
        <v>2.4900000000000002</v>
      </c>
      <c r="D2374" s="1">
        <v>39400.243935185186</v>
      </c>
      <c r="E2374" s="66">
        <f t="shared" si="62"/>
        <v>39400</v>
      </c>
      <c r="F2374">
        <v>4.5599999999999996</v>
      </c>
      <c r="H2374" s="66">
        <f t="shared" si="63"/>
        <v>39400</v>
      </c>
      <c r="J2374" s="46">
        <v>0.96741071428571412</v>
      </c>
    </row>
    <row r="2375" spans="1:10">
      <c r="A2375" s="1">
        <v>39400.368935185186</v>
      </c>
      <c r="B2375" s="66">
        <f t="shared" si="61"/>
        <v>39400</v>
      </c>
      <c r="C2375">
        <v>2.4900000000000002</v>
      </c>
      <c r="D2375" s="1">
        <v>39400.368935185186</v>
      </c>
      <c r="E2375" s="66">
        <f t="shared" si="62"/>
        <v>39400</v>
      </c>
      <c r="F2375">
        <v>4.3</v>
      </c>
      <c r="H2375" s="66">
        <f t="shared" si="63"/>
        <v>39400</v>
      </c>
      <c r="J2375" s="46">
        <v>0.9692410714285713</v>
      </c>
    </row>
    <row r="2376" spans="1:10">
      <c r="A2376" s="1">
        <v>39400.493935185186</v>
      </c>
      <c r="B2376" s="66">
        <f t="shared" si="61"/>
        <v>39400</v>
      </c>
      <c r="C2376">
        <v>2.4900000000000002</v>
      </c>
      <c r="D2376" s="1">
        <v>39400.493935185186</v>
      </c>
      <c r="E2376" s="66">
        <f t="shared" si="62"/>
        <v>39400</v>
      </c>
      <c r="F2376">
        <v>4.3</v>
      </c>
      <c r="H2376" s="66">
        <f t="shared" si="63"/>
        <v>39400</v>
      </c>
      <c r="J2376" s="46">
        <v>0.97107142857142836</v>
      </c>
    </row>
    <row r="2377" spans="1:10">
      <c r="A2377" s="1">
        <v>39400.618935185186</v>
      </c>
      <c r="B2377" s="66">
        <f t="shared" si="61"/>
        <v>39400</v>
      </c>
      <c r="C2377">
        <v>2.23</v>
      </c>
      <c r="D2377" s="1">
        <v>39400.618935185186</v>
      </c>
      <c r="E2377" s="66">
        <f t="shared" si="62"/>
        <v>39400</v>
      </c>
      <c r="F2377">
        <v>4.3</v>
      </c>
      <c r="H2377" s="66">
        <f t="shared" si="63"/>
        <v>39400</v>
      </c>
      <c r="J2377" s="46">
        <v>0.97290178571428554</v>
      </c>
    </row>
    <row r="2378" spans="1:10">
      <c r="A2378" s="1">
        <v>39400.743935185186</v>
      </c>
      <c r="B2378" s="66">
        <f t="shared" si="61"/>
        <v>39400</v>
      </c>
      <c r="C2378">
        <v>2.23</v>
      </c>
      <c r="D2378" s="1">
        <v>39400.743935185186</v>
      </c>
      <c r="E2378" s="66">
        <f t="shared" si="62"/>
        <v>39400</v>
      </c>
      <c r="F2378">
        <v>4.3</v>
      </c>
      <c r="H2378" s="66">
        <f t="shared" si="63"/>
        <v>39400</v>
      </c>
      <c r="J2378" s="46">
        <v>0.97473214285714271</v>
      </c>
    </row>
    <row r="2379" spans="1:10">
      <c r="A2379" s="1">
        <v>39400.868935185186</v>
      </c>
      <c r="B2379" s="66">
        <f t="shared" si="61"/>
        <v>39400</v>
      </c>
      <c r="C2379">
        <v>2.23</v>
      </c>
      <c r="D2379" s="1">
        <v>39400.868935185186</v>
      </c>
      <c r="E2379" s="66">
        <f t="shared" si="62"/>
        <v>39400</v>
      </c>
      <c r="F2379">
        <v>4.3</v>
      </c>
      <c r="H2379" s="66">
        <f t="shared" si="63"/>
        <v>39400</v>
      </c>
      <c r="J2379" s="46">
        <v>0.97656249999999978</v>
      </c>
    </row>
    <row r="2380" spans="1:10">
      <c r="A2380" s="1">
        <v>39400.993935185186</v>
      </c>
      <c r="B2380" s="66">
        <f t="shared" si="61"/>
        <v>39400</v>
      </c>
      <c r="C2380">
        <v>2.23</v>
      </c>
      <c r="D2380" s="1">
        <v>39400.993935185186</v>
      </c>
      <c r="E2380" s="66">
        <f t="shared" si="62"/>
        <v>39400</v>
      </c>
      <c r="F2380">
        <v>4.3</v>
      </c>
      <c r="H2380" s="66">
        <f t="shared" si="63"/>
        <v>39400</v>
      </c>
      <c r="J2380" s="46">
        <v>0.97839285714285695</v>
      </c>
    </row>
    <row r="2381" spans="1:10">
      <c r="A2381" s="1">
        <v>39401.118935185186</v>
      </c>
      <c r="B2381" s="66">
        <f t="shared" si="61"/>
        <v>39401</v>
      </c>
      <c r="C2381">
        <v>2.23</v>
      </c>
      <c r="D2381" s="1">
        <v>39401.118935185186</v>
      </c>
      <c r="E2381" s="66">
        <f t="shared" si="62"/>
        <v>39401</v>
      </c>
      <c r="F2381">
        <v>4.3</v>
      </c>
      <c r="H2381" s="66">
        <f t="shared" si="63"/>
        <v>39401</v>
      </c>
      <c r="J2381" s="46">
        <v>0.98022321428571413</v>
      </c>
    </row>
    <row r="2382" spans="1:10">
      <c r="A2382" s="1">
        <v>39401.243935185186</v>
      </c>
      <c r="B2382" s="66">
        <f t="shared" si="61"/>
        <v>39401</v>
      </c>
      <c r="C2382">
        <v>2.23</v>
      </c>
      <c r="D2382" s="1">
        <v>39401.243935185186</v>
      </c>
      <c r="E2382" s="66">
        <f t="shared" si="62"/>
        <v>39401</v>
      </c>
      <c r="F2382">
        <v>4.3</v>
      </c>
      <c r="H2382" s="66">
        <f t="shared" si="63"/>
        <v>39401</v>
      </c>
      <c r="J2382" s="46">
        <v>0.98205357142857119</v>
      </c>
    </row>
    <row r="2383" spans="1:10">
      <c r="A2383" s="1">
        <v>39401.368935185186</v>
      </c>
      <c r="B2383" s="66">
        <f t="shared" si="61"/>
        <v>39401</v>
      </c>
      <c r="C2383">
        <v>2.23</v>
      </c>
      <c r="D2383" s="1">
        <v>39401.368935185186</v>
      </c>
      <c r="E2383" s="66">
        <f t="shared" si="62"/>
        <v>39401</v>
      </c>
      <c r="F2383">
        <v>4.3</v>
      </c>
      <c r="H2383" s="66">
        <f t="shared" si="63"/>
        <v>39401</v>
      </c>
      <c r="J2383" s="46">
        <v>0.98388392857142837</v>
      </c>
    </row>
    <row r="2384" spans="1:10">
      <c r="A2384" s="1">
        <v>39401.493935185186</v>
      </c>
      <c r="B2384" s="66">
        <f t="shared" si="61"/>
        <v>39401</v>
      </c>
      <c r="C2384">
        <v>2.23</v>
      </c>
      <c r="D2384" s="1">
        <v>39401.493935185186</v>
      </c>
      <c r="E2384" s="66">
        <f t="shared" si="62"/>
        <v>39401</v>
      </c>
      <c r="F2384">
        <v>4.3</v>
      </c>
      <c r="H2384" s="66">
        <f t="shared" si="63"/>
        <v>39401</v>
      </c>
      <c r="J2384" s="46">
        <v>0.98571428571428554</v>
      </c>
    </row>
    <row r="2385" spans="1:10">
      <c r="A2385" s="1">
        <v>39401.618935185186</v>
      </c>
      <c r="B2385" s="66">
        <f t="shared" si="61"/>
        <v>39401</v>
      </c>
      <c r="C2385">
        <v>2.23</v>
      </c>
      <c r="D2385" s="1">
        <v>39401.618935185186</v>
      </c>
      <c r="E2385" s="66">
        <f t="shared" si="62"/>
        <v>39401</v>
      </c>
      <c r="F2385">
        <v>4.3</v>
      </c>
      <c r="H2385" s="66">
        <f t="shared" si="63"/>
        <v>39401</v>
      </c>
      <c r="J2385" s="46">
        <v>0.98754464285714261</v>
      </c>
    </row>
    <row r="2386" spans="1:10">
      <c r="A2386" s="1">
        <v>39401.743935185186</v>
      </c>
      <c r="B2386" s="66">
        <f t="shared" si="61"/>
        <v>39401</v>
      </c>
      <c r="C2386">
        <v>2.23</v>
      </c>
      <c r="D2386" s="1">
        <v>39401.743935185186</v>
      </c>
      <c r="E2386" s="66">
        <f t="shared" si="62"/>
        <v>39401</v>
      </c>
      <c r="F2386">
        <v>4.3</v>
      </c>
      <c r="H2386" s="66">
        <f t="shared" si="63"/>
        <v>39401</v>
      </c>
      <c r="J2386" s="46">
        <v>0.98937499999999978</v>
      </c>
    </row>
    <row r="2387" spans="1:10">
      <c r="A2387" s="1">
        <v>39401.868935185186</v>
      </c>
      <c r="B2387" s="66">
        <f t="shared" si="61"/>
        <v>39401</v>
      </c>
      <c r="C2387">
        <v>2.23</v>
      </c>
      <c r="D2387" s="1">
        <v>39401.868935185186</v>
      </c>
      <c r="E2387" s="66">
        <f t="shared" si="62"/>
        <v>39401</v>
      </c>
      <c r="F2387">
        <v>4.3</v>
      </c>
      <c r="H2387" s="66">
        <f t="shared" si="63"/>
        <v>39401</v>
      </c>
      <c r="J2387" s="46">
        <v>0.99120535714285696</v>
      </c>
    </row>
    <row r="2388" spans="1:10">
      <c r="A2388" s="1">
        <v>39401.993935185186</v>
      </c>
      <c r="B2388" s="66">
        <f t="shared" si="61"/>
        <v>39401</v>
      </c>
      <c r="C2388">
        <v>2.23</v>
      </c>
      <c r="D2388" s="1">
        <v>39401.993935185186</v>
      </c>
      <c r="E2388" s="66">
        <f t="shared" si="62"/>
        <v>39401</v>
      </c>
      <c r="F2388">
        <v>4.3</v>
      </c>
      <c r="H2388" s="66">
        <f t="shared" si="63"/>
        <v>39401</v>
      </c>
      <c r="J2388" s="46">
        <v>0.99303571428571402</v>
      </c>
    </row>
    <row r="2389" spans="1:10">
      <c r="A2389" s="1">
        <v>39402.118935185186</v>
      </c>
      <c r="B2389" s="66">
        <f t="shared" si="61"/>
        <v>39402</v>
      </c>
      <c r="C2389">
        <v>2.23</v>
      </c>
      <c r="D2389" s="1">
        <v>39402.118935185186</v>
      </c>
      <c r="E2389" s="66">
        <f t="shared" si="62"/>
        <v>39402</v>
      </c>
      <c r="F2389">
        <v>4.3</v>
      </c>
      <c r="H2389" s="66">
        <f t="shared" si="63"/>
        <v>39402</v>
      </c>
      <c r="J2389" s="46">
        <v>0.9948660714285712</v>
      </c>
    </row>
    <row r="2390" spans="1:10">
      <c r="A2390" s="1">
        <v>39402.243935185186</v>
      </c>
      <c r="B2390" s="66">
        <f t="shared" si="61"/>
        <v>39402</v>
      </c>
      <c r="C2390">
        <v>2.23</v>
      </c>
      <c r="D2390" s="1">
        <v>39402.243935185186</v>
      </c>
      <c r="E2390" s="66">
        <f t="shared" si="62"/>
        <v>39402</v>
      </c>
      <c r="F2390">
        <v>4.3</v>
      </c>
      <c r="H2390" s="66">
        <f t="shared" si="63"/>
        <v>39402</v>
      </c>
      <c r="J2390" s="46">
        <v>0.99669642857142837</v>
      </c>
    </row>
    <row r="2391" spans="1:10">
      <c r="A2391" s="1">
        <v>39402.368935185186</v>
      </c>
      <c r="B2391" s="66">
        <f t="shared" si="61"/>
        <v>39402</v>
      </c>
      <c r="C2391">
        <v>2.23</v>
      </c>
      <c r="D2391" s="1">
        <v>39402.368935185186</v>
      </c>
      <c r="E2391" s="66">
        <f t="shared" si="62"/>
        <v>39402</v>
      </c>
      <c r="F2391">
        <v>4.3</v>
      </c>
      <c r="H2391" s="66">
        <f t="shared" si="63"/>
        <v>39402</v>
      </c>
      <c r="J2391" s="46">
        <v>0.99852678571428544</v>
      </c>
    </row>
    <row r="2392" spans="1:10">
      <c r="A2392" s="1">
        <v>39402.493935185186</v>
      </c>
      <c r="B2392" s="66">
        <f t="shared" si="61"/>
        <v>39402</v>
      </c>
      <c r="C2392">
        <v>2.23</v>
      </c>
      <c r="D2392" s="1">
        <v>39402.493935185186</v>
      </c>
      <c r="E2392" s="66">
        <f t="shared" si="62"/>
        <v>39402</v>
      </c>
      <c r="F2392">
        <v>4.3</v>
      </c>
      <c r="H2392" s="66">
        <f t="shared" si="63"/>
        <v>39402</v>
      </c>
      <c r="J2392" s="46">
        <v>1.0003571428571427</v>
      </c>
    </row>
    <row r="2393" spans="1:10">
      <c r="A2393" s="1">
        <v>39402.618935185186</v>
      </c>
      <c r="B2393" s="66">
        <f t="shared" si="61"/>
        <v>39402</v>
      </c>
      <c r="C2393">
        <v>2.23</v>
      </c>
      <c r="D2393" s="1">
        <v>39402.618935185186</v>
      </c>
      <c r="E2393" s="66">
        <f t="shared" si="62"/>
        <v>39402</v>
      </c>
      <c r="F2393">
        <v>4.3</v>
      </c>
      <c r="H2393" s="66">
        <f t="shared" si="63"/>
        <v>39402</v>
      </c>
      <c r="J2393" s="46">
        <v>1.0021874999999998</v>
      </c>
    </row>
    <row r="2394" spans="1:10">
      <c r="A2394" s="1">
        <v>39402.743935185186</v>
      </c>
      <c r="B2394" s="66">
        <f t="shared" si="61"/>
        <v>39402</v>
      </c>
      <c r="C2394">
        <v>2.23</v>
      </c>
      <c r="D2394" s="1">
        <v>39402.743935185186</v>
      </c>
      <c r="E2394" s="66">
        <f t="shared" si="62"/>
        <v>39402</v>
      </c>
      <c r="F2394">
        <v>4.3</v>
      </c>
      <c r="H2394" s="66">
        <f t="shared" si="63"/>
        <v>39402</v>
      </c>
      <c r="J2394" s="46">
        <v>1.0040178571428569</v>
      </c>
    </row>
    <row r="2395" spans="1:10">
      <c r="A2395" s="1">
        <v>39402.868935185186</v>
      </c>
      <c r="B2395" s="66">
        <f t="shared" si="61"/>
        <v>39402</v>
      </c>
      <c r="C2395">
        <v>2.23</v>
      </c>
      <c r="D2395" s="1">
        <v>39402.868935185186</v>
      </c>
      <c r="E2395" s="66">
        <f t="shared" si="62"/>
        <v>39402</v>
      </c>
      <c r="F2395">
        <v>4.3</v>
      </c>
      <c r="H2395" s="66">
        <f t="shared" si="63"/>
        <v>39402</v>
      </c>
      <c r="J2395" s="46">
        <v>1.0058482142857141</v>
      </c>
    </row>
    <row r="2396" spans="1:10">
      <c r="A2396" s="1">
        <v>39402.993935185186</v>
      </c>
      <c r="B2396" s="66">
        <f t="shared" si="61"/>
        <v>39402</v>
      </c>
      <c r="C2396">
        <v>2.23</v>
      </c>
      <c r="D2396" s="1">
        <v>39402.993935185186</v>
      </c>
      <c r="E2396" s="66">
        <f t="shared" si="62"/>
        <v>39402</v>
      </c>
      <c r="F2396">
        <v>4.3</v>
      </c>
      <c r="H2396" s="66">
        <f t="shared" si="63"/>
        <v>39402</v>
      </c>
      <c r="J2396" s="46">
        <v>1.0076785714285712</v>
      </c>
    </row>
    <row r="2397" spans="1:10">
      <c r="A2397" s="1">
        <v>39403.118935185186</v>
      </c>
      <c r="B2397" s="66">
        <f t="shared" si="61"/>
        <v>39403</v>
      </c>
      <c r="C2397">
        <v>2.23</v>
      </c>
      <c r="D2397" s="1">
        <v>39403.118935185186</v>
      </c>
      <c r="E2397" s="66">
        <f t="shared" si="62"/>
        <v>39403</v>
      </c>
      <c r="F2397">
        <v>4.3</v>
      </c>
      <c r="H2397" s="66">
        <f t="shared" si="63"/>
        <v>39403</v>
      </c>
      <c r="J2397" s="46">
        <v>1.0095089285714283</v>
      </c>
    </row>
    <row r="2398" spans="1:10">
      <c r="A2398" s="1">
        <v>39403.243935185186</v>
      </c>
      <c r="B2398" s="66">
        <f t="shared" si="61"/>
        <v>39403</v>
      </c>
      <c r="C2398">
        <v>2.23</v>
      </c>
      <c r="D2398" s="1">
        <v>39403.243935185186</v>
      </c>
      <c r="E2398" s="66">
        <f t="shared" si="62"/>
        <v>39403</v>
      </c>
      <c r="F2398">
        <v>4.3</v>
      </c>
      <c r="H2398" s="66">
        <f t="shared" si="63"/>
        <v>39403</v>
      </c>
      <c r="J2398" s="46">
        <v>1.0113392857142856</v>
      </c>
    </row>
    <row r="2399" spans="1:10">
      <c r="A2399" s="1">
        <v>39403.368935185186</v>
      </c>
      <c r="B2399" s="66">
        <f t="shared" si="61"/>
        <v>39403</v>
      </c>
      <c r="C2399">
        <v>2.23</v>
      </c>
      <c r="D2399" s="1">
        <v>39403.368935185186</v>
      </c>
      <c r="E2399" s="66">
        <f t="shared" si="62"/>
        <v>39403</v>
      </c>
      <c r="F2399">
        <v>4.3</v>
      </c>
      <c r="H2399" s="66">
        <f t="shared" si="63"/>
        <v>39403</v>
      </c>
      <c r="J2399" s="46">
        <v>1.0131696428571426</v>
      </c>
    </row>
    <row r="2400" spans="1:10">
      <c r="A2400" s="1">
        <v>39403.493935185186</v>
      </c>
      <c r="B2400" s="66">
        <f t="shared" si="61"/>
        <v>39403</v>
      </c>
      <c r="C2400">
        <v>1.97</v>
      </c>
      <c r="D2400" s="1">
        <v>39403.493935185186</v>
      </c>
      <c r="E2400" s="66">
        <f t="shared" si="62"/>
        <v>39403</v>
      </c>
      <c r="F2400">
        <v>4.3</v>
      </c>
      <c r="H2400" s="66">
        <f t="shared" si="63"/>
        <v>39403</v>
      </c>
      <c r="J2400" s="46">
        <v>1.0149999999999997</v>
      </c>
    </row>
    <row r="2401" spans="1:10">
      <c r="A2401" s="1">
        <v>39403.618935185186</v>
      </c>
      <c r="B2401" s="66">
        <f t="shared" si="61"/>
        <v>39403</v>
      </c>
      <c r="C2401">
        <v>1.97</v>
      </c>
      <c r="D2401" s="1">
        <v>39403.618935185186</v>
      </c>
      <c r="E2401" s="66">
        <f t="shared" si="62"/>
        <v>39403</v>
      </c>
      <c r="F2401">
        <v>4.3</v>
      </c>
      <c r="H2401" s="66">
        <f t="shared" si="63"/>
        <v>39403</v>
      </c>
      <c r="J2401" s="46">
        <v>1.016830357142857</v>
      </c>
    </row>
    <row r="2402" spans="1:10">
      <c r="A2402" s="1">
        <v>39403.743935185186</v>
      </c>
      <c r="B2402" s="66">
        <f t="shared" si="61"/>
        <v>39403</v>
      </c>
      <c r="C2402">
        <v>1.97</v>
      </c>
      <c r="D2402" s="1">
        <v>39403.743935185186</v>
      </c>
      <c r="E2402" s="66">
        <f t="shared" si="62"/>
        <v>39403</v>
      </c>
      <c r="F2402">
        <v>4.3</v>
      </c>
      <c r="H2402" s="66">
        <f t="shared" si="63"/>
        <v>39403</v>
      </c>
      <c r="J2402" s="46">
        <v>1.018660714285714</v>
      </c>
    </row>
    <row r="2403" spans="1:10">
      <c r="A2403" s="1">
        <v>39403.868935185186</v>
      </c>
      <c r="B2403" s="66">
        <f t="shared" si="61"/>
        <v>39403</v>
      </c>
      <c r="C2403">
        <v>1.97</v>
      </c>
      <c r="D2403" s="1">
        <v>39403.868935185186</v>
      </c>
      <c r="E2403" s="66">
        <f t="shared" si="62"/>
        <v>39403</v>
      </c>
      <c r="F2403">
        <v>4.3</v>
      </c>
      <c r="H2403" s="66">
        <f t="shared" si="63"/>
        <v>39403</v>
      </c>
      <c r="J2403" s="46">
        <v>1.0204910714285711</v>
      </c>
    </row>
    <row r="2404" spans="1:10">
      <c r="A2404" s="1">
        <v>39403.993935185186</v>
      </c>
      <c r="B2404" s="66">
        <f t="shared" ref="B2404:B2467" si="64">INT(A2404)</f>
        <v>39403</v>
      </c>
      <c r="C2404">
        <v>1.97</v>
      </c>
      <c r="D2404" s="1">
        <v>39403.993935185186</v>
      </c>
      <c r="E2404" s="66">
        <f t="shared" ref="E2404:E2467" si="65">INT(D2404)</f>
        <v>39403</v>
      </c>
      <c r="F2404">
        <v>4.3</v>
      </c>
      <c r="H2404" s="66">
        <f t="shared" si="63"/>
        <v>39403</v>
      </c>
      <c r="J2404" s="46">
        <v>1.0223214285714284</v>
      </c>
    </row>
    <row r="2405" spans="1:10">
      <c r="A2405" s="1">
        <v>39404.118935185186</v>
      </c>
      <c r="B2405" s="66">
        <f t="shared" si="64"/>
        <v>39404</v>
      </c>
      <c r="C2405">
        <v>1.97</v>
      </c>
      <c r="D2405" s="1">
        <v>39404.118935185186</v>
      </c>
      <c r="E2405" s="66">
        <f t="shared" si="65"/>
        <v>39404</v>
      </c>
      <c r="F2405">
        <v>4.3</v>
      </c>
      <c r="H2405" s="66">
        <f t="shared" si="63"/>
        <v>39404</v>
      </c>
      <c r="J2405" s="46">
        <v>1.0241517857142854</v>
      </c>
    </row>
    <row r="2406" spans="1:10">
      <c r="A2406" s="1">
        <v>39404.243935185186</v>
      </c>
      <c r="B2406" s="66">
        <f t="shared" si="64"/>
        <v>39404</v>
      </c>
      <c r="C2406">
        <v>1.97</v>
      </c>
      <c r="D2406" s="1">
        <v>39404.243935185186</v>
      </c>
      <c r="E2406" s="66">
        <f t="shared" si="65"/>
        <v>39404</v>
      </c>
      <c r="F2406">
        <v>4.3</v>
      </c>
      <c r="H2406" s="66">
        <f t="shared" si="63"/>
        <v>39404</v>
      </c>
      <c r="J2406" s="46">
        <v>1.0259821428571425</v>
      </c>
    </row>
    <row r="2407" spans="1:10">
      <c r="A2407" s="1">
        <v>39404.368935185186</v>
      </c>
      <c r="B2407" s="66">
        <f t="shared" si="64"/>
        <v>39404</v>
      </c>
      <c r="C2407">
        <v>1.97</v>
      </c>
      <c r="D2407" s="1">
        <v>39404.368935185186</v>
      </c>
      <c r="E2407" s="66">
        <f t="shared" si="65"/>
        <v>39404</v>
      </c>
      <c r="F2407">
        <v>4.3</v>
      </c>
      <c r="H2407" s="66">
        <f t="shared" si="63"/>
        <v>39404</v>
      </c>
      <c r="J2407" s="46">
        <v>1.0278124999999998</v>
      </c>
    </row>
    <row r="2408" spans="1:10">
      <c r="A2408" s="1">
        <v>39404.493935185186</v>
      </c>
      <c r="B2408" s="66">
        <f t="shared" si="64"/>
        <v>39404</v>
      </c>
      <c r="C2408">
        <v>1.97</v>
      </c>
      <c r="D2408" s="1">
        <v>39404.493935185186</v>
      </c>
      <c r="E2408" s="66">
        <f t="shared" si="65"/>
        <v>39404</v>
      </c>
      <c r="F2408">
        <v>4.3</v>
      </c>
      <c r="H2408" s="66">
        <f t="shared" si="63"/>
        <v>39404</v>
      </c>
      <c r="J2408" s="46">
        <v>1.0296428571428569</v>
      </c>
    </row>
    <row r="2409" spans="1:10">
      <c r="A2409" s="1">
        <v>39404.618935185186</v>
      </c>
      <c r="B2409" s="66">
        <f t="shared" si="64"/>
        <v>39404</v>
      </c>
      <c r="C2409">
        <v>1.97</v>
      </c>
      <c r="D2409" s="1">
        <v>39404.618935185186</v>
      </c>
      <c r="E2409" s="66">
        <f t="shared" si="65"/>
        <v>39404</v>
      </c>
      <c r="F2409">
        <v>4.04</v>
      </c>
      <c r="H2409" s="66">
        <f t="shared" si="63"/>
        <v>39404</v>
      </c>
      <c r="J2409" s="46">
        <v>1.0314732142857139</v>
      </c>
    </row>
    <row r="2410" spans="1:10">
      <c r="A2410" s="1">
        <v>39404.743935185186</v>
      </c>
      <c r="B2410" s="66">
        <f t="shared" si="64"/>
        <v>39404</v>
      </c>
      <c r="C2410">
        <v>1.97</v>
      </c>
      <c r="D2410" s="1">
        <v>39404.743935185186</v>
      </c>
      <c r="E2410" s="66">
        <f t="shared" si="65"/>
        <v>39404</v>
      </c>
      <c r="F2410">
        <v>4.04</v>
      </c>
      <c r="H2410" s="66">
        <f t="shared" si="63"/>
        <v>39404</v>
      </c>
      <c r="J2410" s="46">
        <v>1.0333035714285712</v>
      </c>
    </row>
    <row r="2411" spans="1:10">
      <c r="A2411" s="1">
        <v>39404.868935185186</v>
      </c>
      <c r="B2411" s="66">
        <f t="shared" si="64"/>
        <v>39404</v>
      </c>
      <c r="C2411">
        <v>1.97</v>
      </c>
      <c r="D2411" s="1">
        <v>39404.868935185186</v>
      </c>
      <c r="E2411" s="66">
        <f t="shared" si="65"/>
        <v>39404</v>
      </c>
      <c r="F2411">
        <v>4.04</v>
      </c>
      <c r="H2411" s="66">
        <f t="shared" si="63"/>
        <v>39404</v>
      </c>
      <c r="J2411" s="46">
        <v>1.0351339285714283</v>
      </c>
    </row>
    <row r="2412" spans="1:10">
      <c r="A2412" s="1">
        <v>39404.993935185186</v>
      </c>
      <c r="B2412" s="66">
        <f t="shared" si="64"/>
        <v>39404</v>
      </c>
      <c r="C2412">
        <v>1.97</v>
      </c>
      <c r="D2412" s="1">
        <v>39404.993935185186</v>
      </c>
      <c r="E2412" s="66">
        <f t="shared" si="65"/>
        <v>39404</v>
      </c>
      <c r="F2412">
        <v>4.04</v>
      </c>
      <c r="H2412" s="66">
        <f t="shared" si="63"/>
        <v>39404</v>
      </c>
      <c r="J2412" s="46">
        <v>1.0369642857142853</v>
      </c>
    </row>
    <row r="2413" spans="1:10">
      <c r="A2413" s="1">
        <v>39405.118935185186</v>
      </c>
      <c r="B2413" s="66">
        <f t="shared" si="64"/>
        <v>39405</v>
      </c>
      <c r="C2413">
        <v>1.97</v>
      </c>
      <c r="D2413" s="1">
        <v>39405.118935185186</v>
      </c>
      <c r="E2413" s="66">
        <f t="shared" si="65"/>
        <v>39405</v>
      </c>
      <c r="F2413">
        <v>4.04</v>
      </c>
      <c r="H2413" s="66">
        <f t="shared" si="63"/>
        <v>39405</v>
      </c>
      <c r="J2413" s="46">
        <v>1.0387946428571426</v>
      </c>
    </row>
    <row r="2414" spans="1:10">
      <c r="A2414" s="1">
        <v>39405.243935185186</v>
      </c>
      <c r="B2414" s="66">
        <f t="shared" si="64"/>
        <v>39405</v>
      </c>
      <c r="C2414">
        <v>2.23</v>
      </c>
      <c r="D2414" s="1">
        <v>39405.243935185186</v>
      </c>
      <c r="E2414" s="66">
        <f t="shared" si="65"/>
        <v>39405</v>
      </c>
      <c r="F2414">
        <v>4.04</v>
      </c>
      <c r="H2414" s="66">
        <f t="shared" si="63"/>
        <v>39405</v>
      </c>
      <c r="J2414" s="46">
        <v>1.0406249999999997</v>
      </c>
    </row>
    <row r="2415" spans="1:10">
      <c r="A2415" s="1">
        <v>39405.368935185186</v>
      </c>
      <c r="B2415" s="66">
        <f t="shared" si="64"/>
        <v>39405</v>
      </c>
      <c r="C2415">
        <v>2.23</v>
      </c>
      <c r="D2415" s="1">
        <v>39405.368935185186</v>
      </c>
      <c r="E2415" s="66">
        <f t="shared" si="65"/>
        <v>39405</v>
      </c>
      <c r="F2415">
        <v>4.04</v>
      </c>
      <c r="H2415" s="66">
        <f t="shared" si="63"/>
        <v>39405</v>
      </c>
      <c r="J2415" s="46">
        <v>1.0424553571428568</v>
      </c>
    </row>
    <row r="2416" spans="1:10">
      <c r="A2416" s="1">
        <v>39405.493935185186</v>
      </c>
      <c r="B2416" s="66">
        <f t="shared" si="64"/>
        <v>39405</v>
      </c>
      <c r="C2416">
        <v>2.23</v>
      </c>
      <c r="D2416" s="1">
        <v>39405.493935185186</v>
      </c>
      <c r="E2416" s="66">
        <f t="shared" si="65"/>
        <v>39405</v>
      </c>
      <c r="F2416">
        <v>4.04</v>
      </c>
      <c r="H2416" s="66">
        <f t="shared" si="63"/>
        <v>39405</v>
      </c>
      <c r="J2416" s="46">
        <v>1.044285714285714</v>
      </c>
    </row>
    <row r="2417" spans="1:10">
      <c r="A2417" s="1">
        <v>39405.618935185186</v>
      </c>
      <c r="B2417" s="66">
        <f t="shared" si="64"/>
        <v>39405</v>
      </c>
      <c r="C2417">
        <v>2.23</v>
      </c>
      <c r="D2417" s="1">
        <v>39405.618935185186</v>
      </c>
      <c r="E2417" s="66">
        <f t="shared" si="65"/>
        <v>39405</v>
      </c>
      <c r="F2417">
        <v>4.04</v>
      </c>
      <c r="H2417" s="66">
        <f t="shared" ref="H2417:H2480" si="66">INT(E2417)</f>
        <v>39405</v>
      </c>
      <c r="J2417" s="46">
        <v>1.0461160714285711</v>
      </c>
    </row>
    <row r="2418" spans="1:10">
      <c r="A2418" s="1">
        <v>39405.743935185186</v>
      </c>
      <c r="B2418" s="66">
        <f t="shared" si="64"/>
        <v>39405</v>
      </c>
      <c r="C2418">
        <v>2.23</v>
      </c>
      <c r="D2418" s="1">
        <v>39405.743935185186</v>
      </c>
      <c r="E2418" s="66">
        <f t="shared" si="65"/>
        <v>39405</v>
      </c>
      <c r="F2418">
        <v>4.04</v>
      </c>
      <c r="H2418" s="66">
        <f t="shared" si="66"/>
        <v>39405</v>
      </c>
      <c r="J2418" s="46">
        <v>1.0479464285714282</v>
      </c>
    </row>
    <row r="2419" spans="1:10">
      <c r="A2419" s="1">
        <v>39405.868935185186</v>
      </c>
      <c r="B2419" s="66">
        <f t="shared" si="64"/>
        <v>39405</v>
      </c>
      <c r="C2419">
        <v>2.23</v>
      </c>
      <c r="D2419" s="1">
        <v>39405.868935185186</v>
      </c>
      <c r="E2419" s="66">
        <f t="shared" si="65"/>
        <v>39405</v>
      </c>
      <c r="F2419">
        <v>4.04</v>
      </c>
      <c r="H2419" s="66">
        <f t="shared" si="66"/>
        <v>39405</v>
      </c>
      <c r="J2419" s="46">
        <v>1.0497767857142855</v>
      </c>
    </row>
    <row r="2420" spans="1:10">
      <c r="A2420" s="1">
        <v>39405.993935185186</v>
      </c>
      <c r="B2420" s="66">
        <f t="shared" si="64"/>
        <v>39405</v>
      </c>
      <c r="C2420">
        <v>2.23</v>
      </c>
      <c r="D2420" s="1">
        <v>39405.993935185186</v>
      </c>
      <c r="E2420" s="66">
        <f t="shared" si="65"/>
        <v>39405</v>
      </c>
      <c r="F2420">
        <v>4.04</v>
      </c>
      <c r="H2420" s="66">
        <f t="shared" si="66"/>
        <v>39405</v>
      </c>
      <c r="J2420" s="46">
        <v>1.0516071428571425</v>
      </c>
    </row>
    <row r="2421" spans="1:10">
      <c r="A2421" s="1">
        <v>39406.118935185186</v>
      </c>
      <c r="B2421" s="66">
        <f t="shared" si="64"/>
        <v>39406</v>
      </c>
      <c r="C2421">
        <v>2.23</v>
      </c>
      <c r="D2421" s="1">
        <v>39406.118935185186</v>
      </c>
      <c r="E2421" s="66">
        <f t="shared" si="65"/>
        <v>39406</v>
      </c>
      <c r="F2421">
        <v>4.04</v>
      </c>
      <c r="H2421" s="66">
        <f t="shared" si="66"/>
        <v>39406</v>
      </c>
      <c r="J2421" s="46">
        <v>1.0534374999999998</v>
      </c>
    </row>
    <row r="2422" spans="1:10">
      <c r="A2422" s="1">
        <v>39406.243935185186</v>
      </c>
      <c r="B2422" s="66">
        <f t="shared" si="64"/>
        <v>39406</v>
      </c>
      <c r="C2422">
        <v>2.23</v>
      </c>
      <c r="D2422" s="1">
        <v>39406.243935185186</v>
      </c>
      <c r="E2422" s="66">
        <f t="shared" si="65"/>
        <v>39406</v>
      </c>
      <c r="F2422">
        <v>4.04</v>
      </c>
      <c r="H2422" s="66">
        <f t="shared" si="66"/>
        <v>39406</v>
      </c>
      <c r="J2422" s="46">
        <v>1.0552678571428569</v>
      </c>
    </row>
    <row r="2423" spans="1:10">
      <c r="A2423" s="1">
        <v>39406.368935185186</v>
      </c>
      <c r="B2423" s="66">
        <f t="shared" si="64"/>
        <v>39406</v>
      </c>
      <c r="C2423">
        <v>2.23</v>
      </c>
      <c r="D2423" s="1">
        <v>39406.368935185186</v>
      </c>
      <c r="E2423" s="66">
        <f t="shared" si="65"/>
        <v>39406</v>
      </c>
      <c r="F2423">
        <v>4.04</v>
      </c>
      <c r="H2423" s="66">
        <f t="shared" si="66"/>
        <v>39406</v>
      </c>
      <c r="J2423" s="46">
        <v>1.0570982142857139</v>
      </c>
    </row>
    <row r="2424" spans="1:10">
      <c r="A2424" s="1">
        <v>39406.493935185186</v>
      </c>
      <c r="B2424" s="66">
        <f t="shared" si="64"/>
        <v>39406</v>
      </c>
      <c r="C2424">
        <v>2.23</v>
      </c>
      <c r="D2424" s="1">
        <v>39406.493935185186</v>
      </c>
      <c r="E2424" s="66">
        <f t="shared" si="65"/>
        <v>39406</v>
      </c>
      <c r="F2424">
        <v>4.04</v>
      </c>
      <c r="H2424" s="66">
        <f t="shared" si="66"/>
        <v>39406</v>
      </c>
      <c r="J2424" s="46">
        <v>1.058928571428571</v>
      </c>
    </row>
    <row r="2425" spans="1:10">
      <c r="A2425" s="1">
        <v>39406.618935185186</v>
      </c>
      <c r="B2425" s="66">
        <f t="shared" si="64"/>
        <v>39406</v>
      </c>
      <c r="C2425">
        <v>2.23</v>
      </c>
      <c r="D2425" s="1">
        <v>39406.618935185186</v>
      </c>
      <c r="E2425" s="66">
        <f t="shared" si="65"/>
        <v>39406</v>
      </c>
      <c r="F2425">
        <v>4.04</v>
      </c>
      <c r="H2425" s="66">
        <f t="shared" si="66"/>
        <v>39406</v>
      </c>
      <c r="J2425" s="46">
        <v>1.0607589285714283</v>
      </c>
    </row>
    <row r="2426" spans="1:10">
      <c r="A2426" s="1">
        <v>39406.743935185186</v>
      </c>
      <c r="B2426" s="66">
        <f t="shared" si="64"/>
        <v>39406</v>
      </c>
      <c r="C2426">
        <v>2.23</v>
      </c>
      <c r="D2426" s="1">
        <v>39406.743935185186</v>
      </c>
      <c r="E2426" s="66">
        <f t="shared" si="65"/>
        <v>39406</v>
      </c>
      <c r="F2426">
        <v>4.04</v>
      </c>
      <c r="H2426" s="66">
        <f t="shared" si="66"/>
        <v>39406</v>
      </c>
      <c r="J2426" s="46">
        <v>1.0625892857142853</v>
      </c>
    </row>
    <row r="2427" spans="1:10">
      <c r="A2427" s="1">
        <v>39406.868935185186</v>
      </c>
      <c r="B2427" s="66">
        <f t="shared" si="64"/>
        <v>39406</v>
      </c>
      <c r="C2427">
        <v>1.97</v>
      </c>
      <c r="D2427" s="1">
        <v>39406.868935185186</v>
      </c>
      <c r="E2427" s="66">
        <f t="shared" si="65"/>
        <v>39406</v>
      </c>
      <c r="F2427">
        <v>4.04</v>
      </c>
      <c r="H2427" s="66">
        <f t="shared" si="66"/>
        <v>39406</v>
      </c>
      <c r="J2427" s="46">
        <v>1.0644196428571426</v>
      </c>
    </row>
    <row r="2428" spans="1:10">
      <c r="A2428" s="1">
        <v>39406.993935185186</v>
      </c>
      <c r="B2428" s="66">
        <f t="shared" si="64"/>
        <v>39406</v>
      </c>
      <c r="C2428">
        <v>1.97</v>
      </c>
      <c r="D2428" s="1">
        <v>39406.993935185186</v>
      </c>
      <c r="E2428" s="66">
        <f t="shared" si="65"/>
        <v>39406</v>
      </c>
      <c r="F2428">
        <v>4.04</v>
      </c>
      <c r="H2428" s="66">
        <f t="shared" si="66"/>
        <v>39406</v>
      </c>
      <c r="J2428" s="46">
        <v>1.0662499999999997</v>
      </c>
    </row>
    <row r="2429" spans="1:10">
      <c r="A2429" s="1">
        <v>39407.118935185186</v>
      </c>
      <c r="B2429" s="66">
        <f t="shared" si="64"/>
        <v>39407</v>
      </c>
      <c r="C2429">
        <v>1.97</v>
      </c>
      <c r="D2429" s="1">
        <v>39407.118935185186</v>
      </c>
      <c r="E2429" s="66">
        <f t="shared" si="65"/>
        <v>39407</v>
      </c>
      <c r="F2429">
        <v>4.04</v>
      </c>
      <c r="H2429" s="66">
        <f t="shared" si="66"/>
        <v>39407</v>
      </c>
      <c r="J2429" s="46">
        <v>1.0680803571428568</v>
      </c>
    </row>
    <row r="2430" spans="1:10">
      <c r="A2430" s="1">
        <v>39407.243935185186</v>
      </c>
      <c r="B2430" s="66">
        <f t="shared" si="64"/>
        <v>39407</v>
      </c>
      <c r="C2430">
        <v>1.97</v>
      </c>
      <c r="D2430" s="1">
        <v>39407.243935185186</v>
      </c>
      <c r="E2430" s="66">
        <f t="shared" si="65"/>
        <v>39407</v>
      </c>
      <c r="F2430">
        <v>4.04</v>
      </c>
      <c r="H2430" s="66">
        <f t="shared" si="66"/>
        <v>39407</v>
      </c>
      <c r="J2430" s="46">
        <v>1.0699107142857138</v>
      </c>
    </row>
    <row r="2431" spans="1:10">
      <c r="A2431" s="1">
        <v>39407.368935185186</v>
      </c>
      <c r="B2431" s="66">
        <f t="shared" si="64"/>
        <v>39407</v>
      </c>
      <c r="C2431">
        <v>1.97</v>
      </c>
      <c r="D2431" s="1">
        <v>39407.368935185186</v>
      </c>
      <c r="E2431" s="66">
        <f t="shared" si="65"/>
        <v>39407</v>
      </c>
      <c r="F2431">
        <v>4.04</v>
      </c>
      <c r="H2431" s="66">
        <f t="shared" si="66"/>
        <v>39407</v>
      </c>
      <c r="J2431" s="46">
        <v>1.0717410714285711</v>
      </c>
    </row>
    <row r="2432" spans="1:10">
      <c r="A2432" s="1">
        <v>39407.493935185186</v>
      </c>
      <c r="B2432" s="66">
        <f t="shared" si="64"/>
        <v>39407</v>
      </c>
      <c r="C2432">
        <v>1.97</v>
      </c>
      <c r="D2432" s="1">
        <v>39407.493935185186</v>
      </c>
      <c r="E2432" s="66">
        <f t="shared" si="65"/>
        <v>39407</v>
      </c>
      <c r="F2432">
        <v>4.04</v>
      </c>
      <c r="H2432" s="66">
        <f t="shared" si="66"/>
        <v>39407</v>
      </c>
      <c r="J2432" s="46">
        <v>1.0735714285714282</v>
      </c>
    </row>
    <row r="2433" spans="1:10">
      <c r="A2433" s="1">
        <v>39407.618935185186</v>
      </c>
      <c r="B2433" s="66">
        <f t="shared" si="64"/>
        <v>39407</v>
      </c>
      <c r="C2433">
        <v>1.97</v>
      </c>
      <c r="D2433" s="1">
        <v>39407.618935185186</v>
      </c>
      <c r="E2433" s="66">
        <f t="shared" si="65"/>
        <v>39407</v>
      </c>
      <c r="F2433">
        <v>4.04</v>
      </c>
      <c r="H2433" s="66">
        <f t="shared" si="66"/>
        <v>39407</v>
      </c>
      <c r="J2433" s="46">
        <v>1.0754017857142855</v>
      </c>
    </row>
    <row r="2434" spans="1:10">
      <c r="A2434" s="1">
        <v>39407.743935185186</v>
      </c>
      <c r="B2434" s="66">
        <f t="shared" si="64"/>
        <v>39407</v>
      </c>
      <c r="C2434">
        <v>1.97</v>
      </c>
      <c r="D2434" s="1">
        <v>39407.743935185186</v>
      </c>
      <c r="E2434" s="66">
        <f t="shared" si="65"/>
        <v>39407</v>
      </c>
      <c r="F2434">
        <v>4.04</v>
      </c>
      <c r="H2434" s="66">
        <f t="shared" si="66"/>
        <v>39407</v>
      </c>
      <c r="J2434" s="46">
        <v>1.0772321428571425</v>
      </c>
    </row>
    <row r="2435" spans="1:10">
      <c r="A2435" s="1">
        <v>39407.868935185186</v>
      </c>
      <c r="B2435" s="66">
        <f t="shared" si="64"/>
        <v>39407</v>
      </c>
      <c r="C2435">
        <v>1.97</v>
      </c>
      <c r="D2435" s="1">
        <v>39407.868935185186</v>
      </c>
      <c r="E2435" s="66">
        <f t="shared" si="65"/>
        <v>39407</v>
      </c>
      <c r="F2435">
        <v>4.04</v>
      </c>
      <c r="H2435" s="66">
        <f t="shared" si="66"/>
        <v>39407</v>
      </c>
      <c r="J2435" s="46">
        <v>1.0790624999999996</v>
      </c>
    </row>
    <row r="2436" spans="1:10">
      <c r="A2436" s="1">
        <v>39407.993935185186</v>
      </c>
      <c r="B2436" s="66">
        <f t="shared" si="64"/>
        <v>39407</v>
      </c>
      <c r="C2436">
        <v>1.97</v>
      </c>
      <c r="D2436" s="1">
        <v>39407.993935185186</v>
      </c>
      <c r="E2436" s="66">
        <f t="shared" si="65"/>
        <v>39407</v>
      </c>
      <c r="F2436">
        <v>4.04</v>
      </c>
      <c r="H2436" s="66">
        <f t="shared" si="66"/>
        <v>39407</v>
      </c>
      <c r="J2436" s="46">
        <v>1.0808928571428567</v>
      </c>
    </row>
    <row r="2437" spans="1:10">
      <c r="A2437" s="1">
        <v>39408.118935185186</v>
      </c>
      <c r="B2437" s="66">
        <f t="shared" si="64"/>
        <v>39408</v>
      </c>
      <c r="C2437">
        <v>1.97</v>
      </c>
      <c r="D2437" s="1">
        <v>39408.118935185186</v>
      </c>
      <c r="E2437" s="66">
        <f t="shared" si="65"/>
        <v>39408</v>
      </c>
      <c r="F2437">
        <v>4.04</v>
      </c>
      <c r="H2437" s="66">
        <f t="shared" si="66"/>
        <v>39408</v>
      </c>
      <c r="J2437" s="46">
        <v>1.0827232142857139</v>
      </c>
    </row>
    <row r="2438" spans="1:10">
      <c r="A2438" s="1">
        <v>39408.243935185186</v>
      </c>
      <c r="B2438" s="66">
        <f t="shared" si="64"/>
        <v>39408</v>
      </c>
      <c r="C2438">
        <v>1.97</v>
      </c>
      <c r="D2438" s="1">
        <v>39408.243935185186</v>
      </c>
      <c r="E2438" s="66">
        <f t="shared" si="65"/>
        <v>39408</v>
      </c>
      <c r="F2438">
        <v>4.04</v>
      </c>
      <c r="H2438" s="66">
        <f t="shared" si="66"/>
        <v>39408</v>
      </c>
      <c r="J2438" s="46">
        <v>1.084553571428571</v>
      </c>
    </row>
    <row r="2439" spans="1:10">
      <c r="A2439" s="1">
        <v>39408.368935185186</v>
      </c>
      <c r="B2439" s="66">
        <f t="shared" si="64"/>
        <v>39408</v>
      </c>
      <c r="C2439">
        <v>1.97</v>
      </c>
      <c r="D2439" s="1">
        <v>39408.368935185186</v>
      </c>
      <c r="E2439" s="66">
        <f t="shared" si="65"/>
        <v>39408</v>
      </c>
      <c r="F2439">
        <v>4.04</v>
      </c>
      <c r="H2439" s="66">
        <f t="shared" si="66"/>
        <v>39408</v>
      </c>
      <c r="J2439" s="46">
        <v>1.0863839285714283</v>
      </c>
    </row>
    <row r="2440" spans="1:10">
      <c r="A2440" s="1">
        <v>39408.493935185186</v>
      </c>
      <c r="B2440" s="66">
        <f t="shared" si="64"/>
        <v>39408</v>
      </c>
      <c r="C2440">
        <v>1.97</v>
      </c>
      <c r="D2440" s="1">
        <v>39408.493935185186</v>
      </c>
      <c r="E2440" s="66">
        <f t="shared" si="65"/>
        <v>39408</v>
      </c>
      <c r="F2440">
        <v>4.04</v>
      </c>
      <c r="H2440" s="66">
        <f t="shared" si="66"/>
        <v>39408</v>
      </c>
      <c r="J2440" s="46">
        <v>1.0882142857142854</v>
      </c>
    </row>
    <row r="2441" spans="1:10">
      <c r="A2441" s="1">
        <v>39408.618935185186</v>
      </c>
      <c r="B2441" s="66">
        <f t="shared" si="64"/>
        <v>39408</v>
      </c>
      <c r="C2441">
        <v>1.72</v>
      </c>
      <c r="D2441" s="1">
        <v>39408.618935185186</v>
      </c>
      <c r="E2441" s="66">
        <f t="shared" si="65"/>
        <v>39408</v>
      </c>
      <c r="F2441">
        <v>4.04</v>
      </c>
      <c r="H2441" s="66">
        <f t="shared" si="66"/>
        <v>39408</v>
      </c>
      <c r="J2441" s="46">
        <v>1.0900446428571424</v>
      </c>
    </row>
    <row r="2442" spans="1:10">
      <c r="A2442" s="1">
        <v>39408.743935185186</v>
      </c>
      <c r="B2442" s="66">
        <f t="shared" si="64"/>
        <v>39408</v>
      </c>
      <c r="C2442">
        <v>1.72</v>
      </c>
      <c r="D2442" s="1">
        <v>39408.743935185186</v>
      </c>
      <c r="E2442" s="66">
        <f t="shared" si="65"/>
        <v>39408</v>
      </c>
      <c r="F2442">
        <v>4.04</v>
      </c>
      <c r="H2442" s="66">
        <f t="shared" si="66"/>
        <v>39408</v>
      </c>
      <c r="J2442" s="46">
        <v>1.0918749999999997</v>
      </c>
    </row>
    <row r="2443" spans="1:10">
      <c r="A2443" s="1">
        <v>39408.868935185186</v>
      </c>
      <c r="B2443" s="66">
        <f t="shared" si="64"/>
        <v>39408</v>
      </c>
      <c r="C2443">
        <v>1.72</v>
      </c>
      <c r="D2443" s="1">
        <v>39408.868935185186</v>
      </c>
      <c r="E2443" s="66">
        <f t="shared" si="65"/>
        <v>39408</v>
      </c>
      <c r="F2443">
        <v>4.04</v>
      </c>
      <c r="H2443" s="66">
        <f t="shared" si="66"/>
        <v>39408</v>
      </c>
      <c r="J2443" s="46">
        <v>1.0937053571428568</v>
      </c>
    </row>
    <row r="2444" spans="1:10">
      <c r="A2444" s="1">
        <v>39408.993935185186</v>
      </c>
      <c r="B2444" s="66">
        <f t="shared" si="64"/>
        <v>39408</v>
      </c>
      <c r="C2444">
        <v>1.72</v>
      </c>
      <c r="D2444" s="1">
        <v>39408.993935185186</v>
      </c>
      <c r="E2444" s="66">
        <f t="shared" si="65"/>
        <v>39408</v>
      </c>
      <c r="F2444">
        <v>4.04</v>
      </c>
      <c r="H2444" s="66">
        <f t="shared" si="66"/>
        <v>39408</v>
      </c>
      <c r="J2444" s="46">
        <v>1.0955357142857138</v>
      </c>
    </row>
    <row r="2445" spans="1:10">
      <c r="A2445" s="1">
        <v>39409.118935185186</v>
      </c>
      <c r="B2445" s="66">
        <f t="shared" si="64"/>
        <v>39409</v>
      </c>
      <c r="C2445">
        <v>1.72</v>
      </c>
      <c r="D2445" s="1">
        <v>39409.118935185186</v>
      </c>
      <c r="E2445" s="66">
        <f t="shared" si="65"/>
        <v>39409</v>
      </c>
      <c r="F2445">
        <v>4.04</v>
      </c>
      <c r="H2445" s="66">
        <f t="shared" si="66"/>
        <v>39409</v>
      </c>
      <c r="J2445" s="46">
        <v>1.0973660714285711</v>
      </c>
    </row>
    <row r="2446" spans="1:10">
      <c r="A2446" s="1">
        <v>39409.243935185186</v>
      </c>
      <c r="B2446" s="66">
        <f t="shared" si="64"/>
        <v>39409</v>
      </c>
      <c r="C2446">
        <v>1.72</v>
      </c>
      <c r="D2446" s="1">
        <v>39409.243935185186</v>
      </c>
      <c r="E2446" s="66">
        <f t="shared" si="65"/>
        <v>39409</v>
      </c>
      <c r="F2446">
        <v>4.04</v>
      </c>
      <c r="H2446" s="66">
        <f t="shared" si="66"/>
        <v>39409</v>
      </c>
      <c r="J2446" s="46">
        <v>1.0991964285714282</v>
      </c>
    </row>
    <row r="2447" spans="1:10">
      <c r="A2447" s="1">
        <v>39409.368935185186</v>
      </c>
      <c r="B2447" s="66">
        <f t="shared" si="64"/>
        <v>39409</v>
      </c>
      <c r="C2447">
        <v>1.72</v>
      </c>
      <c r="D2447" s="1">
        <v>39409.368935185186</v>
      </c>
      <c r="E2447" s="66">
        <f t="shared" si="65"/>
        <v>39409</v>
      </c>
      <c r="F2447">
        <v>4.04</v>
      </c>
      <c r="H2447" s="66">
        <f t="shared" si="66"/>
        <v>39409</v>
      </c>
      <c r="J2447" s="46">
        <v>1.1010267857142852</v>
      </c>
    </row>
    <row r="2448" spans="1:10">
      <c r="A2448" s="1">
        <v>39409.493935185186</v>
      </c>
      <c r="B2448" s="66">
        <f t="shared" si="64"/>
        <v>39409</v>
      </c>
      <c r="C2448">
        <v>1.72</v>
      </c>
      <c r="D2448" s="1">
        <v>39409.493935185186</v>
      </c>
      <c r="E2448" s="66">
        <f t="shared" si="65"/>
        <v>39409</v>
      </c>
      <c r="F2448">
        <v>4.04</v>
      </c>
      <c r="H2448" s="66">
        <f t="shared" si="66"/>
        <v>39409</v>
      </c>
      <c r="J2448" s="46">
        <v>1.1028571428571425</v>
      </c>
    </row>
    <row r="2449" spans="1:10">
      <c r="A2449" s="1">
        <v>39409.618935185186</v>
      </c>
      <c r="B2449" s="66">
        <f t="shared" si="64"/>
        <v>39409</v>
      </c>
      <c r="C2449">
        <v>1.72</v>
      </c>
      <c r="D2449" s="1">
        <v>39409.618935185186</v>
      </c>
      <c r="E2449" s="66">
        <f t="shared" si="65"/>
        <v>39409</v>
      </c>
      <c r="F2449">
        <v>4.04</v>
      </c>
      <c r="H2449" s="66">
        <f t="shared" si="66"/>
        <v>39409</v>
      </c>
      <c r="J2449" s="46">
        <v>1.1046874999999996</v>
      </c>
    </row>
    <row r="2450" spans="1:10">
      <c r="A2450" s="1">
        <v>39409.743935185186</v>
      </c>
      <c r="B2450" s="66">
        <f t="shared" si="64"/>
        <v>39409</v>
      </c>
      <c r="C2450">
        <v>1.72</v>
      </c>
      <c r="D2450" s="1">
        <v>39409.743935185186</v>
      </c>
      <c r="E2450" s="66">
        <f t="shared" si="65"/>
        <v>39409</v>
      </c>
      <c r="F2450">
        <v>4.04</v>
      </c>
      <c r="H2450" s="66">
        <f t="shared" si="66"/>
        <v>39409</v>
      </c>
      <c r="J2450" s="46">
        <v>1.1065178571428567</v>
      </c>
    </row>
    <row r="2451" spans="1:10">
      <c r="A2451" s="1">
        <v>39409.868935185186</v>
      </c>
      <c r="B2451" s="66">
        <f t="shared" si="64"/>
        <v>39409</v>
      </c>
      <c r="C2451">
        <v>1.72</v>
      </c>
      <c r="D2451" s="1">
        <v>39409.868935185186</v>
      </c>
      <c r="E2451" s="66">
        <f t="shared" si="65"/>
        <v>39409</v>
      </c>
      <c r="F2451">
        <v>4.04</v>
      </c>
      <c r="H2451" s="66">
        <f t="shared" si="66"/>
        <v>39409</v>
      </c>
      <c r="J2451" s="46">
        <v>1.108348214285714</v>
      </c>
    </row>
    <row r="2452" spans="1:10">
      <c r="A2452" s="1">
        <v>39409.993935185186</v>
      </c>
      <c r="B2452" s="66">
        <f t="shared" si="64"/>
        <v>39409</v>
      </c>
      <c r="C2452">
        <v>1.72</v>
      </c>
      <c r="D2452" s="1">
        <v>39409.993935185186</v>
      </c>
      <c r="E2452" s="66">
        <f t="shared" si="65"/>
        <v>39409</v>
      </c>
      <c r="F2452">
        <v>4.04</v>
      </c>
      <c r="H2452" s="66">
        <f t="shared" si="66"/>
        <v>39409</v>
      </c>
      <c r="J2452" s="46">
        <v>1.110178571428571</v>
      </c>
    </row>
    <row r="2453" spans="1:10">
      <c r="A2453" s="1">
        <v>39410.118935185186</v>
      </c>
      <c r="B2453" s="66">
        <f t="shared" si="64"/>
        <v>39410</v>
      </c>
      <c r="C2453">
        <v>1.72</v>
      </c>
      <c r="D2453" s="1">
        <v>39410.118935185186</v>
      </c>
      <c r="E2453" s="66">
        <f t="shared" si="65"/>
        <v>39410</v>
      </c>
      <c r="F2453">
        <v>4.04</v>
      </c>
      <c r="H2453" s="66">
        <f t="shared" si="66"/>
        <v>39410</v>
      </c>
      <c r="J2453" s="46">
        <v>1.1120089285714281</v>
      </c>
    </row>
    <row r="2454" spans="1:10">
      <c r="A2454" s="1">
        <v>39410.243935185186</v>
      </c>
      <c r="B2454" s="66">
        <f t="shared" si="64"/>
        <v>39410</v>
      </c>
      <c r="C2454">
        <v>1.72</v>
      </c>
      <c r="D2454" s="1">
        <v>39410.243935185186</v>
      </c>
      <c r="E2454" s="66">
        <f t="shared" si="65"/>
        <v>39410</v>
      </c>
      <c r="F2454">
        <v>4.04</v>
      </c>
      <c r="H2454" s="66">
        <f t="shared" si="66"/>
        <v>39410</v>
      </c>
      <c r="J2454" s="46">
        <v>1.1138392857142854</v>
      </c>
    </row>
    <row r="2455" spans="1:10">
      <c r="A2455" s="1">
        <v>39410.368935185186</v>
      </c>
      <c r="B2455" s="66">
        <f t="shared" si="64"/>
        <v>39410</v>
      </c>
      <c r="C2455">
        <v>1.72</v>
      </c>
      <c r="D2455" s="1">
        <v>39410.368935185186</v>
      </c>
      <c r="E2455" s="66">
        <f t="shared" si="65"/>
        <v>39410</v>
      </c>
      <c r="F2455">
        <v>4.04</v>
      </c>
      <c r="H2455" s="66">
        <f t="shared" si="66"/>
        <v>39410</v>
      </c>
      <c r="J2455" s="46">
        <v>1.1156696428571424</v>
      </c>
    </row>
    <row r="2456" spans="1:10">
      <c r="A2456" s="1">
        <v>39410.493935185186</v>
      </c>
      <c r="B2456" s="66">
        <f t="shared" si="64"/>
        <v>39410</v>
      </c>
      <c r="C2456">
        <v>1.72</v>
      </c>
      <c r="D2456" s="1">
        <v>39410.493935185186</v>
      </c>
      <c r="E2456" s="66">
        <f t="shared" si="65"/>
        <v>39410</v>
      </c>
      <c r="F2456">
        <v>4.04</v>
      </c>
      <c r="H2456" s="66">
        <f t="shared" si="66"/>
        <v>39410</v>
      </c>
      <c r="J2456" s="46">
        <v>1.1174999999999997</v>
      </c>
    </row>
    <row r="2457" spans="1:10">
      <c r="A2457" s="1">
        <v>39410.618935185186</v>
      </c>
      <c r="B2457" s="66">
        <f t="shared" si="64"/>
        <v>39410</v>
      </c>
      <c r="C2457">
        <v>1.72</v>
      </c>
      <c r="D2457" s="1">
        <v>39410.618935185186</v>
      </c>
      <c r="E2457" s="66">
        <f t="shared" si="65"/>
        <v>39410</v>
      </c>
      <c r="F2457">
        <v>4.04</v>
      </c>
      <c r="H2457" s="66">
        <f t="shared" si="66"/>
        <v>39410</v>
      </c>
      <c r="J2457" s="46">
        <v>1.1193303571428568</v>
      </c>
    </row>
    <row r="2458" spans="1:10">
      <c r="A2458" s="1">
        <v>39410.743935185186</v>
      </c>
      <c r="B2458" s="66">
        <f t="shared" si="64"/>
        <v>39410</v>
      </c>
      <c r="C2458">
        <v>1.72</v>
      </c>
      <c r="D2458" s="1">
        <v>39410.743935185186</v>
      </c>
      <c r="E2458" s="66">
        <f t="shared" si="65"/>
        <v>39410</v>
      </c>
      <c r="F2458">
        <v>4.04</v>
      </c>
      <c r="H2458" s="66">
        <f t="shared" si="66"/>
        <v>39410</v>
      </c>
      <c r="J2458" s="46">
        <v>1.1211607142857138</v>
      </c>
    </row>
    <row r="2459" spans="1:10">
      <c r="A2459" s="1">
        <v>39410.868935185186</v>
      </c>
      <c r="B2459" s="66">
        <f t="shared" si="64"/>
        <v>39410</v>
      </c>
      <c r="C2459">
        <v>1.72</v>
      </c>
      <c r="D2459" s="1">
        <v>39410.868935185186</v>
      </c>
      <c r="E2459" s="66">
        <f t="shared" si="65"/>
        <v>39410</v>
      </c>
      <c r="F2459">
        <v>4.04</v>
      </c>
      <c r="H2459" s="66">
        <f t="shared" si="66"/>
        <v>39410</v>
      </c>
      <c r="J2459" s="46">
        <v>1.1229910714285709</v>
      </c>
    </row>
    <row r="2460" spans="1:10">
      <c r="A2460" s="1">
        <v>39410.993935185186</v>
      </c>
      <c r="B2460" s="66">
        <f t="shared" si="64"/>
        <v>39410</v>
      </c>
      <c r="C2460">
        <v>1.72</v>
      </c>
      <c r="D2460" s="1">
        <v>39410.993935185186</v>
      </c>
      <c r="E2460" s="66">
        <f t="shared" si="65"/>
        <v>39410</v>
      </c>
      <c r="F2460">
        <v>4.04</v>
      </c>
      <c r="H2460" s="66">
        <f t="shared" si="66"/>
        <v>39410</v>
      </c>
      <c r="J2460" s="46">
        <v>1.1248214285714282</v>
      </c>
    </row>
    <row r="2461" spans="1:10">
      <c r="A2461" s="1">
        <v>39411.118935185186</v>
      </c>
      <c r="B2461" s="66">
        <f t="shared" si="64"/>
        <v>39411</v>
      </c>
      <c r="C2461">
        <v>1.72</v>
      </c>
      <c r="D2461" s="1">
        <v>39411.118935185186</v>
      </c>
      <c r="E2461" s="66">
        <f t="shared" si="65"/>
        <v>39411</v>
      </c>
      <c r="F2461">
        <v>4.04</v>
      </c>
      <c r="H2461" s="66">
        <f t="shared" si="66"/>
        <v>39411</v>
      </c>
      <c r="J2461" s="46">
        <v>1.1266517857142853</v>
      </c>
    </row>
    <row r="2462" spans="1:10">
      <c r="A2462" s="1">
        <v>39411.243935185186</v>
      </c>
      <c r="B2462" s="66">
        <f t="shared" si="64"/>
        <v>39411</v>
      </c>
      <c r="C2462">
        <v>1.72</v>
      </c>
      <c r="D2462" s="1">
        <v>39411.243935185186</v>
      </c>
      <c r="E2462" s="66">
        <f t="shared" si="65"/>
        <v>39411</v>
      </c>
      <c r="F2462">
        <v>4.04</v>
      </c>
      <c r="H2462" s="66">
        <f t="shared" si="66"/>
        <v>39411</v>
      </c>
      <c r="J2462" s="46">
        <v>1.1284821428571425</v>
      </c>
    </row>
    <row r="2463" spans="1:10">
      <c r="A2463" s="1">
        <v>39411.368935185186</v>
      </c>
      <c r="B2463" s="66">
        <f t="shared" si="64"/>
        <v>39411</v>
      </c>
      <c r="C2463">
        <v>1.72</v>
      </c>
      <c r="D2463" s="1">
        <v>39411.368935185186</v>
      </c>
      <c r="E2463" s="66">
        <f t="shared" si="65"/>
        <v>39411</v>
      </c>
      <c r="F2463">
        <v>4.04</v>
      </c>
      <c r="H2463" s="66">
        <f t="shared" si="66"/>
        <v>39411</v>
      </c>
      <c r="J2463" s="46">
        <v>1.1303124999999996</v>
      </c>
    </row>
    <row r="2464" spans="1:10">
      <c r="A2464" s="1">
        <v>39411.493935185186</v>
      </c>
      <c r="B2464" s="66">
        <f t="shared" si="64"/>
        <v>39411</v>
      </c>
      <c r="C2464">
        <v>1.72</v>
      </c>
      <c r="D2464" s="1">
        <v>39411.493935185186</v>
      </c>
      <c r="E2464" s="66">
        <f t="shared" si="65"/>
        <v>39411</v>
      </c>
      <c r="F2464">
        <v>4.04</v>
      </c>
      <c r="H2464" s="66">
        <f t="shared" si="66"/>
        <v>39411</v>
      </c>
      <c r="J2464" s="46">
        <v>1.1321428571428567</v>
      </c>
    </row>
    <row r="2465" spans="1:10">
      <c r="A2465" s="1">
        <v>39411.618935185186</v>
      </c>
      <c r="B2465" s="66">
        <f t="shared" si="64"/>
        <v>39411</v>
      </c>
      <c r="C2465">
        <v>1.72</v>
      </c>
      <c r="D2465" s="1">
        <v>39411.618935185186</v>
      </c>
      <c r="E2465" s="66">
        <f t="shared" si="65"/>
        <v>39411</v>
      </c>
      <c r="F2465">
        <v>4.04</v>
      </c>
      <c r="H2465" s="66">
        <f t="shared" si="66"/>
        <v>39411</v>
      </c>
      <c r="J2465" s="46">
        <v>1.1339732142857137</v>
      </c>
    </row>
    <row r="2466" spans="1:10">
      <c r="A2466" s="1">
        <v>39411.743935185186</v>
      </c>
      <c r="B2466" s="66">
        <f t="shared" si="64"/>
        <v>39411</v>
      </c>
      <c r="C2466">
        <v>1.72</v>
      </c>
      <c r="D2466" s="1">
        <v>39411.743935185186</v>
      </c>
      <c r="E2466" s="66">
        <f t="shared" si="65"/>
        <v>39411</v>
      </c>
      <c r="F2466">
        <v>4.04</v>
      </c>
      <c r="H2466" s="66">
        <f t="shared" si="66"/>
        <v>39411</v>
      </c>
      <c r="J2466" s="46">
        <v>1.135803571428571</v>
      </c>
    </row>
    <row r="2467" spans="1:10">
      <c r="A2467" s="1">
        <v>39411.868935185186</v>
      </c>
      <c r="B2467" s="66">
        <f t="shared" si="64"/>
        <v>39411</v>
      </c>
      <c r="C2467">
        <v>1.72</v>
      </c>
      <c r="D2467" s="1">
        <v>39411.868935185186</v>
      </c>
      <c r="E2467" s="66">
        <f t="shared" si="65"/>
        <v>39411</v>
      </c>
      <c r="F2467">
        <v>4.04</v>
      </c>
      <c r="H2467" s="66">
        <f t="shared" si="66"/>
        <v>39411</v>
      </c>
      <c r="J2467" s="46">
        <v>1.1376339285714281</v>
      </c>
    </row>
    <row r="2468" spans="1:10">
      <c r="A2468" s="1">
        <v>39411.993935185186</v>
      </c>
      <c r="B2468" s="66">
        <f t="shared" ref="B2468:B2531" si="67">INT(A2468)</f>
        <v>39411</v>
      </c>
      <c r="C2468">
        <v>1.72</v>
      </c>
      <c r="D2468" s="1">
        <v>39411.993935185186</v>
      </c>
      <c r="E2468" s="66">
        <f t="shared" ref="E2468:E2531" si="68">INT(D2468)</f>
        <v>39411</v>
      </c>
      <c r="F2468">
        <v>4.04</v>
      </c>
      <c r="H2468" s="66">
        <f t="shared" si="66"/>
        <v>39411</v>
      </c>
      <c r="J2468" s="46">
        <v>1.1394642857142854</v>
      </c>
    </row>
    <row r="2469" spans="1:10">
      <c r="A2469" s="1">
        <v>39412.118935185186</v>
      </c>
      <c r="B2469" s="66">
        <f t="shared" si="67"/>
        <v>39412</v>
      </c>
      <c r="C2469">
        <v>1.72</v>
      </c>
      <c r="D2469" s="1">
        <v>39412.118935185186</v>
      </c>
      <c r="E2469" s="66">
        <f t="shared" si="68"/>
        <v>39412</v>
      </c>
      <c r="F2469">
        <v>4.04</v>
      </c>
      <c r="H2469" s="66">
        <f t="shared" si="66"/>
        <v>39412</v>
      </c>
      <c r="J2469" s="46">
        <v>1.1412946428571424</v>
      </c>
    </row>
    <row r="2470" spans="1:10">
      <c r="A2470" s="1">
        <v>39412.243935185186</v>
      </c>
      <c r="B2470" s="66">
        <f t="shared" si="67"/>
        <v>39412</v>
      </c>
      <c r="C2470">
        <v>1.72</v>
      </c>
      <c r="D2470" s="1">
        <v>39412.243935185186</v>
      </c>
      <c r="E2470" s="66">
        <f t="shared" si="68"/>
        <v>39412</v>
      </c>
      <c r="F2470">
        <v>4.04</v>
      </c>
      <c r="H2470" s="66">
        <f t="shared" si="66"/>
        <v>39412</v>
      </c>
      <c r="J2470" s="46">
        <v>1.1431249999999995</v>
      </c>
    </row>
    <row r="2471" spans="1:10">
      <c r="A2471" s="1">
        <v>39412.368935185186</v>
      </c>
      <c r="B2471" s="66">
        <f t="shared" si="67"/>
        <v>39412</v>
      </c>
      <c r="C2471">
        <v>1.72</v>
      </c>
      <c r="D2471" s="1">
        <v>39412.368935185186</v>
      </c>
      <c r="E2471" s="66">
        <f t="shared" si="68"/>
        <v>39412</v>
      </c>
      <c r="F2471">
        <v>4.04</v>
      </c>
      <c r="H2471" s="66">
        <f t="shared" si="66"/>
        <v>39412</v>
      </c>
      <c r="J2471" s="46">
        <v>1.1449553571428566</v>
      </c>
    </row>
    <row r="2472" spans="1:10">
      <c r="A2472" s="1">
        <v>39412.493935185186</v>
      </c>
      <c r="B2472" s="66">
        <f t="shared" si="67"/>
        <v>39412</v>
      </c>
      <c r="C2472">
        <v>1.72</v>
      </c>
      <c r="D2472" s="1">
        <v>39412.493935185186</v>
      </c>
      <c r="E2472" s="66">
        <f t="shared" si="68"/>
        <v>39412</v>
      </c>
      <c r="F2472">
        <v>4.04</v>
      </c>
      <c r="H2472" s="66">
        <f t="shared" si="66"/>
        <v>39412</v>
      </c>
      <c r="J2472" s="46">
        <v>1.1467857142857139</v>
      </c>
    </row>
    <row r="2473" spans="1:10">
      <c r="A2473" s="1">
        <v>39412.618935185186</v>
      </c>
      <c r="B2473" s="66">
        <f t="shared" si="67"/>
        <v>39412</v>
      </c>
      <c r="C2473">
        <v>1.72</v>
      </c>
      <c r="D2473" s="1">
        <v>39412.618935185186</v>
      </c>
      <c r="E2473" s="66">
        <f t="shared" si="68"/>
        <v>39412</v>
      </c>
      <c r="F2473">
        <v>4.04</v>
      </c>
      <c r="H2473" s="66">
        <f t="shared" si="66"/>
        <v>39412</v>
      </c>
      <c r="J2473" s="46">
        <v>1.1486160714285709</v>
      </c>
    </row>
    <row r="2474" spans="1:10">
      <c r="A2474" s="1">
        <v>39412.743935185186</v>
      </c>
      <c r="B2474" s="66">
        <f t="shared" si="67"/>
        <v>39412</v>
      </c>
      <c r="C2474">
        <v>1.72</v>
      </c>
      <c r="D2474" s="1">
        <v>39412.743935185186</v>
      </c>
      <c r="E2474" s="66">
        <f t="shared" si="68"/>
        <v>39412</v>
      </c>
      <c r="F2474">
        <v>4.04</v>
      </c>
      <c r="H2474" s="66">
        <f t="shared" si="66"/>
        <v>39412</v>
      </c>
      <c r="J2474" s="46">
        <v>1.1504464285714282</v>
      </c>
    </row>
    <row r="2475" spans="1:10">
      <c r="A2475" s="1">
        <v>39412.868935185186</v>
      </c>
      <c r="B2475" s="66">
        <f t="shared" si="67"/>
        <v>39412</v>
      </c>
      <c r="C2475">
        <v>1.72</v>
      </c>
      <c r="D2475" s="1">
        <v>39412.868935185186</v>
      </c>
      <c r="E2475" s="66">
        <f t="shared" si="68"/>
        <v>39412</v>
      </c>
      <c r="F2475">
        <v>4.04</v>
      </c>
      <c r="H2475" s="66">
        <f t="shared" si="66"/>
        <v>39412</v>
      </c>
      <c r="J2475" s="46">
        <v>1.1522767857142853</v>
      </c>
    </row>
    <row r="2476" spans="1:10">
      <c r="A2476" s="1">
        <v>39412.993935185186</v>
      </c>
      <c r="B2476" s="66">
        <f t="shared" si="67"/>
        <v>39412</v>
      </c>
      <c r="C2476">
        <v>1.72</v>
      </c>
      <c r="D2476" s="1">
        <v>39412.993935185186</v>
      </c>
      <c r="E2476" s="66">
        <f t="shared" si="68"/>
        <v>39412</v>
      </c>
      <c r="F2476">
        <v>4.04</v>
      </c>
      <c r="H2476" s="66">
        <f t="shared" si="66"/>
        <v>39412</v>
      </c>
      <c r="J2476" s="46">
        <v>1.1541071428571423</v>
      </c>
    </row>
    <row r="2477" spans="1:10">
      <c r="A2477" s="1">
        <v>39413.118935185186</v>
      </c>
      <c r="B2477" s="66">
        <f t="shared" si="67"/>
        <v>39413</v>
      </c>
      <c r="C2477">
        <v>1.72</v>
      </c>
      <c r="D2477" s="1">
        <v>39413.118935185186</v>
      </c>
      <c r="E2477" s="66">
        <f t="shared" si="68"/>
        <v>39413</v>
      </c>
      <c r="F2477">
        <v>4.04</v>
      </c>
      <c r="H2477" s="66">
        <f t="shared" si="66"/>
        <v>39413</v>
      </c>
      <c r="J2477" s="46">
        <v>1.1559374999999994</v>
      </c>
    </row>
    <row r="2478" spans="1:10">
      <c r="A2478" s="1">
        <v>39413.243935185186</v>
      </c>
      <c r="B2478" s="66">
        <f t="shared" si="67"/>
        <v>39413</v>
      </c>
      <c r="C2478">
        <v>1.72</v>
      </c>
      <c r="D2478" s="1">
        <v>39413.243935185186</v>
      </c>
      <c r="E2478" s="66">
        <f t="shared" si="68"/>
        <v>39413</v>
      </c>
      <c r="F2478">
        <v>4.04</v>
      </c>
      <c r="H2478" s="66">
        <f t="shared" si="66"/>
        <v>39413</v>
      </c>
      <c r="J2478" s="46">
        <v>1.1577678571428567</v>
      </c>
    </row>
    <row r="2479" spans="1:10">
      <c r="A2479" s="1">
        <v>39413.368935185186</v>
      </c>
      <c r="B2479" s="66">
        <f t="shared" si="67"/>
        <v>39413</v>
      </c>
      <c r="C2479">
        <v>1.72</v>
      </c>
      <c r="D2479" s="1">
        <v>39413.368935185186</v>
      </c>
      <c r="E2479" s="66">
        <f t="shared" si="68"/>
        <v>39413</v>
      </c>
      <c r="F2479">
        <v>4.04</v>
      </c>
      <c r="H2479" s="66">
        <f t="shared" si="66"/>
        <v>39413</v>
      </c>
      <c r="J2479" s="46">
        <v>1.1595982142857137</v>
      </c>
    </row>
    <row r="2480" spans="1:10">
      <c r="A2480" s="1">
        <v>39413.493935185186</v>
      </c>
      <c r="B2480" s="66">
        <f t="shared" si="67"/>
        <v>39413</v>
      </c>
      <c r="C2480">
        <v>1.72</v>
      </c>
      <c r="D2480" s="1">
        <v>39413.493935185186</v>
      </c>
      <c r="E2480" s="66">
        <f t="shared" si="68"/>
        <v>39413</v>
      </c>
      <c r="F2480">
        <v>4.04</v>
      </c>
      <c r="H2480" s="66">
        <f t="shared" si="66"/>
        <v>39413</v>
      </c>
      <c r="J2480" s="46">
        <v>1.161428571428571</v>
      </c>
    </row>
    <row r="2481" spans="1:10">
      <c r="A2481" s="1">
        <v>39413.618935185186</v>
      </c>
      <c r="B2481" s="66">
        <f t="shared" si="67"/>
        <v>39413</v>
      </c>
      <c r="C2481">
        <v>1.72</v>
      </c>
      <c r="D2481" s="1">
        <v>39413.618935185186</v>
      </c>
      <c r="E2481" s="66">
        <f t="shared" si="68"/>
        <v>39413</v>
      </c>
      <c r="F2481">
        <v>4.04</v>
      </c>
      <c r="H2481" s="66">
        <f t="shared" ref="H2481:H2544" si="69">INT(E2481)</f>
        <v>39413</v>
      </c>
      <c r="J2481" s="46">
        <v>1.1632589285714281</v>
      </c>
    </row>
    <row r="2482" spans="1:10">
      <c r="A2482" s="1">
        <v>39413.743935185186</v>
      </c>
      <c r="B2482" s="66">
        <f t="shared" si="67"/>
        <v>39413</v>
      </c>
      <c r="C2482">
        <v>1.72</v>
      </c>
      <c r="D2482" s="1">
        <v>39413.743935185186</v>
      </c>
      <c r="E2482" s="66">
        <f t="shared" si="68"/>
        <v>39413</v>
      </c>
      <c r="F2482">
        <v>4.04</v>
      </c>
      <c r="H2482" s="66">
        <f t="shared" si="69"/>
        <v>39413</v>
      </c>
      <c r="J2482" s="46">
        <v>1.1650892857142852</v>
      </c>
    </row>
    <row r="2483" spans="1:10">
      <c r="A2483" s="1">
        <v>39413.868935185186</v>
      </c>
      <c r="B2483" s="66">
        <f t="shared" si="67"/>
        <v>39413</v>
      </c>
      <c r="C2483">
        <v>1.72</v>
      </c>
      <c r="D2483" s="1">
        <v>39413.868935185186</v>
      </c>
      <c r="E2483" s="66">
        <f t="shared" si="68"/>
        <v>39413</v>
      </c>
      <c r="F2483">
        <v>4.04</v>
      </c>
      <c r="H2483" s="66">
        <f t="shared" si="69"/>
        <v>39413</v>
      </c>
      <c r="J2483" s="46">
        <v>1.1669196428571424</v>
      </c>
    </row>
    <row r="2484" spans="1:10">
      <c r="A2484" s="1">
        <v>39413.993935185186</v>
      </c>
      <c r="B2484" s="66">
        <f t="shared" si="67"/>
        <v>39413</v>
      </c>
      <c r="C2484">
        <v>1.72</v>
      </c>
      <c r="D2484" s="1">
        <v>39413.993935185186</v>
      </c>
      <c r="E2484" s="66">
        <f t="shared" si="68"/>
        <v>39413</v>
      </c>
      <c r="F2484">
        <v>4.04</v>
      </c>
      <c r="H2484" s="66">
        <f t="shared" si="69"/>
        <v>39413</v>
      </c>
      <c r="J2484" s="46">
        <v>1.1687499999999995</v>
      </c>
    </row>
    <row r="2485" spans="1:10">
      <c r="A2485" s="1">
        <v>39414.118935185186</v>
      </c>
      <c r="B2485" s="66">
        <f t="shared" si="67"/>
        <v>39414</v>
      </c>
      <c r="C2485">
        <v>1.72</v>
      </c>
      <c r="D2485" s="1">
        <v>39414.118935185186</v>
      </c>
      <c r="E2485" s="66">
        <f t="shared" si="68"/>
        <v>39414</v>
      </c>
      <c r="F2485">
        <v>3.78</v>
      </c>
      <c r="H2485" s="66">
        <f t="shared" si="69"/>
        <v>39414</v>
      </c>
      <c r="J2485" s="46">
        <v>1.1705803571428566</v>
      </c>
    </row>
    <row r="2486" spans="1:10">
      <c r="A2486" s="1">
        <v>39414.243935185186</v>
      </c>
      <c r="B2486" s="66">
        <f t="shared" si="67"/>
        <v>39414</v>
      </c>
      <c r="C2486">
        <v>1.72</v>
      </c>
      <c r="D2486" s="1">
        <v>39414.243935185186</v>
      </c>
      <c r="E2486" s="66">
        <f t="shared" si="68"/>
        <v>39414</v>
      </c>
      <c r="F2486">
        <v>4.04</v>
      </c>
      <c r="H2486" s="66">
        <f t="shared" si="69"/>
        <v>39414</v>
      </c>
      <c r="J2486" s="46">
        <v>1.1724107142857139</v>
      </c>
    </row>
    <row r="2487" spans="1:10">
      <c r="A2487" s="1">
        <v>39414.368935185186</v>
      </c>
      <c r="B2487" s="66">
        <f t="shared" si="67"/>
        <v>39414</v>
      </c>
      <c r="C2487">
        <v>1.72</v>
      </c>
      <c r="D2487" s="1">
        <v>39414.368935185186</v>
      </c>
      <c r="E2487" s="66">
        <f t="shared" si="68"/>
        <v>39414</v>
      </c>
      <c r="F2487">
        <v>3.78</v>
      </c>
      <c r="H2487" s="66">
        <f t="shared" si="69"/>
        <v>39414</v>
      </c>
      <c r="J2487" s="46">
        <v>1.1742410714285709</v>
      </c>
    </row>
    <row r="2488" spans="1:10">
      <c r="A2488" s="1">
        <v>39414.493935185186</v>
      </c>
      <c r="B2488" s="66">
        <f t="shared" si="67"/>
        <v>39414</v>
      </c>
      <c r="C2488">
        <v>1.72</v>
      </c>
      <c r="D2488" s="1">
        <v>39414.493935185186</v>
      </c>
      <c r="E2488" s="66">
        <f t="shared" si="68"/>
        <v>39414</v>
      </c>
      <c r="F2488">
        <v>3.78</v>
      </c>
      <c r="H2488" s="66">
        <f t="shared" si="69"/>
        <v>39414</v>
      </c>
      <c r="J2488" s="46">
        <v>1.176071428571428</v>
      </c>
    </row>
    <row r="2489" spans="1:10">
      <c r="A2489" s="1">
        <v>39414.618935185186</v>
      </c>
      <c r="B2489" s="66">
        <f t="shared" si="67"/>
        <v>39414</v>
      </c>
      <c r="C2489">
        <v>1.72</v>
      </c>
      <c r="D2489" s="1">
        <v>39414.618935185186</v>
      </c>
      <c r="E2489" s="66">
        <f t="shared" si="68"/>
        <v>39414</v>
      </c>
      <c r="F2489">
        <v>4.04</v>
      </c>
      <c r="H2489" s="66">
        <f t="shared" si="69"/>
        <v>39414</v>
      </c>
      <c r="J2489" s="46">
        <v>1.1779017857142853</v>
      </c>
    </row>
    <row r="2490" spans="1:10">
      <c r="A2490" s="1">
        <v>39414.743935185186</v>
      </c>
      <c r="B2490" s="66">
        <f t="shared" si="67"/>
        <v>39414</v>
      </c>
      <c r="C2490">
        <v>1.72</v>
      </c>
      <c r="D2490" s="1">
        <v>39414.743935185186</v>
      </c>
      <c r="E2490" s="66">
        <f t="shared" si="68"/>
        <v>39414</v>
      </c>
      <c r="F2490">
        <v>3.78</v>
      </c>
      <c r="H2490" s="66">
        <f t="shared" si="69"/>
        <v>39414</v>
      </c>
      <c r="J2490" s="46">
        <v>1.1797321428571423</v>
      </c>
    </row>
    <row r="2491" spans="1:10">
      <c r="A2491" s="1">
        <v>39414.868935185186</v>
      </c>
      <c r="B2491" s="66">
        <f t="shared" si="67"/>
        <v>39414</v>
      </c>
      <c r="C2491">
        <v>1.72</v>
      </c>
      <c r="D2491" s="1">
        <v>39414.868935185186</v>
      </c>
      <c r="E2491" s="66">
        <f t="shared" si="68"/>
        <v>39414</v>
      </c>
      <c r="F2491">
        <v>3.78</v>
      </c>
      <c r="H2491" s="66">
        <f t="shared" si="69"/>
        <v>39414</v>
      </c>
      <c r="J2491" s="46">
        <v>1.1815624999999996</v>
      </c>
    </row>
    <row r="2492" spans="1:10">
      <c r="A2492" s="1">
        <v>39414.993935185186</v>
      </c>
      <c r="B2492" s="66">
        <f t="shared" si="67"/>
        <v>39414</v>
      </c>
      <c r="C2492">
        <v>1.72</v>
      </c>
      <c r="D2492" s="1">
        <v>39414.993935185186</v>
      </c>
      <c r="E2492" s="66">
        <f t="shared" si="68"/>
        <v>39414</v>
      </c>
      <c r="F2492">
        <v>3.78</v>
      </c>
      <c r="H2492" s="66">
        <f t="shared" si="69"/>
        <v>39414</v>
      </c>
      <c r="J2492" s="46">
        <v>1.1833928571428567</v>
      </c>
    </row>
    <row r="2493" spans="1:10">
      <c r="A2493" s="1">
        <v>39415.118935185186</v>
      </c>
      <c r="B2493" s="66">
        <f t="shared" si="67"/>
        <v>39415</v>
      </c>
      <c r="C2493">
        <v>1.72</v>
      </c>
      <c r="D2493" s="1">
        <v>39415.118935185186</v>
      </c>
      <c r="E2493" s="66">
        <f t="shared" si="68"/>
        <v>39415</v>
      </c>
      <c r="F2493">
        <v>3.78</v>
      </c>
      <c r="H2493" s="66">
        <f t="shared" si="69"/>
        <v>39415</v>
      </c>
      <c r="J2493" s="46">
        <v>1.1852232142857138</v>
      </c>
    </row>
    <row r="2494" spans="1:10">
      <c r="A2494" s="1">
        <v>39415.243935185186</v>
      </c>
      <c r="B2494" s="66">
        <f t="shared" si="67"/>
        <v>39415</v>
      </c>
      <c r="C2494">
        <v>1.72</v>
      </c>
      <c r="D2494" s="1">
        <v>39415.243935185186</v>
      </c>
      <c r="E2494" s="66">
        <f t="shared" si="68"/>
        <v>39415</v>
      </c>
      <c r="F2494">
        <v>3.78</v>
      </c>
      <c r="H2494" s="66">
        <f t="shared" si="69"/>
        <v>39415</v>
      </c>
      <c r="J2494" s="46">
        <v>1.1870535714285708</v>
      </c>
    </row>
    <row r="2495" spans="1:10">
      <c r="A2495" s="1">
        <v>39415.368935185186</v>
      </c>
      <c r="B2495" s="66">
        <f t="shared" si="67"/>
        <v>39415</v>
      </c>
      <c r="C2495">
        <v>1.72</v>
      </c>
      <c r="D2495" s="1">
        <v>39415.368935185186</v>
      </c>
      <c r="E2495" s="66">
        <f t="shared" si="68"/>
        <v>39415</v>
      </c>
      <c r="F2495">
        <v>3.78</v>
      </c>
      <c r="H2495" s="66">
        <f t="shared" si="69"/>
        <v>39415</v>
      </c>
      <c r="J2495" s="46">
        <v>1.1888839285714281</v>
      </c>
    </row>
    <row r="2496" spans="1:10">
      <c r="A2496" s="1">
        <v>39415.493935185186</v>
      </c>
      <c r="B2496" s="66">
        <f t="shared" si="67"/>
        <v>39415</v>
      </c>
      <c r="C2496">
        <v>1.72</v>
      </c>
      <c r="D2496" s="1">
        <v>39415.493935185186</v>
      </c>
      <c r="E2496" s="66">
        <f t="shared" si="68"/>
        <v>39415</v>
      </c>
      <c r="F2496">
        <v>3.78</v>
      </c>
      <c r="H2496" s="66">
        <f t="shared" si="69"/>
        <v>39415</v>
      </c>
      <c r="J2496" s="46">
        <v>1.1907142857142852</v>
      </c>
    </row>
    <row r="2497" spans="1:10">
      <c r="A2497" s="1">
        <v>39415.618935185186</v>
      </c>
      <c r="B2497" s="66">
        <f t="shared" si="67"/>
        <v>39415</v>
      </c>
      <c r="C2497">
        <v>1.46</v>
      </c>
      <c r="D2497" s="1">
        <v>39415.618935185186</v>
      </c>
      <c r="E2497" s="66">
        <f t="shared" si="68"/>
        <v>39415</v>
      </c>
      <c r="F2497">
        <v>3.78</v>
      </c>
      <c r="H2497" s="66">
        <f t="shared" si="69"/>
        <v>39415</v>
      </c>
      <c r="J2497" s="46">
        <v>1.1925446428571425</v>
      </c>
    </row>
    <row r="2498" spans="1:10">
      <c r="A2498" s="1">
        <v>39415.743935185186</v>
      </c>
      <c r="B2498" s="66">
        <f t="shared" si="67"/>
        <v>39415</v>
      </c>
      <c r="C2498">
        <v>1.46</v>
      </c>
      <c r="D2498" s="1">
        <v>39415.743935185186</v>
      </c>
      <c r="E2498" s="66">
        <f t="shared" si="68"/>
        <v>39415</v>
      </c>
      <c r="F2498">
        <v>3.78</v>
      </c>
      <c r="H2498" s="66">
        <f t="shared" si="69"/>
        <v>39415</v>
      </c>
      <c r="J2498" s="46">
        <v>1.1943749999999995</v>
      </c>
    </row>
    <row r="2499" spans="1:10">
      <c r="A2499" s="1">
        <v>39415.868935185186</v>
      </c>
      <c r="B2499" s="66">
        <f t="shared" si="67"/>
        <v>39415</v>
      </c>
      <c r="C2499">
        <v>1.46</v>
      </c>
      <c r="D2499" s="1">
        <v>39415.868935185186</v>
      </c>
      <c r="E2499" s="66">
        <f t="shared" si="68"/>
        <v>39415</v>
      </c>
      <c r="F2499">
        <v>3.78</v>
      </c>
      <c r="H2499" s="66">
        <f t="shared" si="69"/>
        <v>39415</v>
      </c>
      <c r="J2499" s="46">
        <v>1.1962053571428566</v>
      </c>
    </row>
    <row r="2500" spans="1:10">
      <c r="A2500" s="1">
        <v>39415.993935185186</v>
      </c>
      <c r="B2500" s="66">
        <f t="shared" si="67"/>
        <v>39415</v>
      </c>
      <c r="C2500">
        <v>1.46</v>
      </c>
      <c r="D2500" s="1">
        <v>39415.993935185186</v>
      </c>
      <c r="E2500" s="66">
        <f t="shared" si="68"/>
        <v>39415</v>
      </c>
      <c r="F2500">
        <v>3.78</v>
      </c>
      <c r="H2500" s="66">
        <f t="shared" si="69"/>
        <v>39415</v>
      </c>
      <c r="J2500" s="46">
        <v>1.1980357142857136</v>
      </c>
    </row>
    <row r="2501" spans="1:10">
      <c r="A2501" s="1">
        <v>39416.118935185186</v>
      </c>
      <c r="B2501" s="66">
        <f t="shared" si="67"/>
        <v>39416</v>
      </c>
      <c r="C2501">
        <v>1.46</v>
      </c>
      <c r="D2501" s="1">
        <v>39416.118935185186</v>
      </c>
      <c r="E2501" s="66">
        <f t="shared" si="68"/>
        <v>39416</v>
      </c>
      <c r="F2501">
        <v>3.78</v>
      </c>
      <c r="H2501" s="66">
        <f t="shared" si="69"/>
        <v>39416</v>
      </c>
      <c r="J2501" s="46">
        <v>1.1998660714285709</v>
      </c>
    </row>
    <row r="2502" spans="1:10">
      <c r="A2502" s="1">
        <v>39416.243935185186</v>
      </c>
      <c r="B2502" s="66">
        <f t="shared" si="67"/>
        <v>39416</v>
      </c>
      <c r="C2502">
        <v>1.46</v>
      </c>
      <c r="D2502" s="1">
        <v>39416.243935185186</v>
      </c>
      <c r="E2502" s="66">
        <f t="shared" si="68"/>
        <v>39416</v>
      </c>
      <c r="F2502">
        <v>3.78</v>
      </c>
      <c r="H2502" s="66">
        <f t="shared" si="69"/>
        <v>39416</v>
      </c>
      <c r="J2502" s="46">
        <v>1.201696428571428</v>
      </c>
    </row>
    <row r="2503" spans="1:10">
      <c r="A2503" s="1">
        <v>39416.368935185186</v>
      </c>
      <c r="B2503" s="66">
        <f t="shared" si="67"/>
        <v>39416</v>
      </c>
      <c r="C2503">
        <v>1.46</v>
      </c>
      <c r="D2503" s="1">
        <v>39416.368935185186</v>
      </c>
      <c r="E2503" s="66">
        <f t="shared" si="68"/>
        <v>39416</v>
      </c>
      <c r="F2503">
        <v>3.78</v>
      </c>
      <c r="H2503" s="66">
        <f t="shared" si="69"/>
        <v>39416</v>
      </c>
      <c r="J2503" s="46">
        <v>1.2035267857142853</v>
      </c>
    </row>
    <row r="2504" spans="1:10">
      <c r="A2504" s="1">
        <v>39416.493935185186</v>
      </c>
      <c r="B2504" s="66">
        <f t="shared" si="67"/>
        <v>39416</v>
      </c>
      <c r="C2504">
        <v>1.46</v>
      </c>
      <c r="D2504" s="1">
        <v>39416.493935185186</v>
      </c>
      <c r="E2504" s="66">
        <f t="shared" si="68"/>
        <v>39416</v>
      </c>
      <c r="F2504">
        <v>3.78</v>
      </c>
      <c r="H2504" s="66">
        <f t="shared" si="69"/>
        <v>39416</v>
      </c>
      <c r="J2504" s="46">
        <v>1.2053571428571423</v>
      </c>
    </row>
    <row r="2505" spans="1:10">
      <c r="A2505" s="1">
        <v>39416.618935185186</v>
      </c>
      <c r="B2505" s="66">
        <f t="shared" si="67"/>
        <v>39416</v>
      </c>
      <c r="C2505">
        <v>1.46</v>
      </c>
      <c r="D2505" s="1">
        <v>39416.618935185186</v>
      </c>
      <c r="E2505" s="66">
        <f t="shared" si="68"/>
        <v>39416</v>
      </c>
      <c r="F2505">
        <v>3.78</v>
      </c>
      <c r="H2505" s="66">
        <f t="shared" si="69"/>
        <v>39416</v>
      </c>
      <c r="J2505" s="46">
        <v>1.2071874999999994</v>
      </c>
    </row>
    <row r="2506" spans="1:10">
      <c r="A2506" s="1">
        <v>39416.743935185186</v>
      </c>
      <c r="B2506" s="66">
        <f t="shared" si="67"/>
        <v>39416</v>
      </c>
      <c r="C2506">
        <v>1.46</v>
      </c>
      <c r="D2506" s="1">
        <v>39416.743935185186</v>
      </c>
      <c r="E2506" s="66">
        <f t="shared" si="68"/>
        <v>39416</v>
      </c>
      <c r="F2506">
        <v>3.78</v>
      </c>
      <c r="H2506" s="66">
        <f t="shared" si="69"/>
        <v>39416</v>
      </c>
      <c r="J2506" s="46">
        <v>1.2090178571428565</v>
      </c>
    </row>
    <row r="2507" spans="1:10">
      <c r="A2507" s="1">
        <v>39416.868935185186</v>
      </c>
      <c r="B2507" s="66">
        <f t="shared" si="67"/>
        <v>39416</v>
      </c>
      <c r="C2507">
        <v>1.46</v>
      </c>
      <c r="D2507" s="1">
        <v>39416.868935185186</v>
      </c>
      <c r="E2507" s="66">
        <f t="shared" si="68"/>
        <v>39416</v>
      </c>
      <c r="F2507">
        <v>3.78</v>
      </c>
      <c r="H2507" s="66">
        <f t="shared" si="69"/>
        <v>39416</v>
      </c>
      <c r="J2507" s="46">
        <v>1.2108482142857138</v>
      </c>
    </row>
    <row r="2508" spans="1:10">
      <c r="A2508" s="1">
        <v>39416.993935185186</v>
      </c>
      <c r="B2508" s="66">
        <f t="shared" si="67"/>
        <v>39416</v>
      </c>
      <c r="C2508">
        <v>1.46</v>
      </c>
      <c r="D2508" s="1">
        <v>39416.993935185186</v>
      </c>
      <c r="E2508" s="66">
        <f t="shared" si="68"/>
        <v>39416</v>
      </c>
      <c r="F2508">
        <v>3.78</v>
      </c>
      <c r="H2508" s="66">
        <f t="shared" si="69"/>
        <v>39416</v>
      </c>
      <c r="J2508" s="46">
        <v>1.2126785714285708</v>
      </c>
    </row>
    <row r="2509" spans="1:10">
      <c r="A2509" s="1">
        <v>39417.118935185186</v>
      </c>
      <c r="B2509" s="66">
        <f t="shared" si="67"/>
        <v>39417</v>
      </c>
      <c r="C2509">
        <v>1.46</v>
      </c>
      <c r="D2509" s="1">
        <v>39417.118935185186</v>
      </c>
      <c r="E2509" s="66">
        <f t="shared" si="68"/>
        <v>39417</v>
      </c>
      <c r="F2509">
        <v>3.78</v>
      </c>
      <c r="H2509" s="66">
        <f t="shared" si="69"/>
        <v>39417</v>
      </c>
      <c r="J2509" s="46">
        <v>1.2145089285714281</v>
      </c>
    </row>
    <row r="2510" spans="1:10">
      <c r="A2510" s="1">
        <v>39417.243935185186</v>
      </c>
      <c r="B2510" s="66">
        <f t="shared" si="67"/>
        <v>39417</v>
      </c>
      <c r="C2510">
        <v>1.46</v>
      </c>
      <c r="D2510" s="1">
        <v>39417.243935185186</v>
      </c>
      <c r="E2510" s="66">
        <f t="shared" si="68"/>
        <v>39417</v>
      </c>
      <c r="F2510">
        <v>3.78</v>
      </c>
      <c r="H2510" s="66">
        <f t="shared" si="69"/>
        <v>39417</v>
      </c>
      <c r="J2510" s="46">
        <v>1.2163392857142852</v>
      </c>
    </row>
    <row r="2511" spans="1:10">
      <c r="A2511" s="1">
        <v>39417.368935185186</v>
      </c>
      <c r="B2511" s="66">
        <f t="shared" si="67"/>
        <v>39417</v>
      </c>
      <c r="C2511">
        <v>1.46</v>
      </c>
      <c r="D2511" s="1">
        <v>39417.368935185186</v>
      </c>
      <c r="E2511" s="66">
        <f t="shared" si="68"/>
        <v>39417</v>
      </c>
      <c r="F2511">
        <v>3.78</v>
      </c>
      <c r="H2511" s="66">
        <f t="shared" si="69"/>
        <v>39417</v>
      </c>
      <c r="J2511" s="46">
        <v>1.2181696428571422</v>
      </c>
    </row>
    <row r="2512" spans="1:10">
      <c r="A2512" s="1">
        <v>39417.493935185186</v>
      </c>
      <c r="B2512" s="66">
        <f t="shared" si="67"/>
        <v>39417</v>
      </c>
      <c r="C2512">
        <v>1.46</v>
      </c>
      <c r="D2512" s="1">
        <v>39417.493935185186</v>
      </c>
      <c r="E2512" s="66">
        <f t="shared" si="68"/>
        <v>39417</v>
      </c>
      <c r="F2512">
        <v>3.78</v>
      </c>
      <c r="H2512" s="66">
        <f t="shared" si="69"/>
        <v>39417</v>
      </c>
      <c r="I2512">
        <v>1.22</v>
      </c>
      <c r="J2512" s="46">
        <v>1.2199999999999993</v>
      </c>
    </row>
    <row r="2513" spans="1:10">
      <c r="A2513" s="1">
        <v>39417.618935185186</v>
      </c>
      <c r="B2513" s="66">
        <f t="shared" si="67"/>
        <v>39417</v>
      </c>
      <c r="C2513">
        <v>1.46</v>
      </c>
      <c r="D2513" s="1">
        <v>39417.618935185186</v>
      </c>
      <c r="E2513" s="66">
        <f t="shared" si="68"/>
        <v>39417</v>
      </c>
      <c r="F2513">
        <v>3.78</v>
      </c>
      <c r="H2513" s="66">
        <f t="shared" si="69"/>
        <v>39417</v>
      </c>
      <c r="J2513" s="46">
        <v>1.2213306451612895</v>
      </c>
    </row>
    <row r="2514" spans="1:10">
      <c r="A2514" s="1">
        <v>39417.743935185186</v>
      </c>
      <c r="B2514" s="66">
        <f t="shared" si="67"/>
        <v>39417</v>
      </c>
      <c r="C2514">
        <v>1.46</v>
      </c>
      <c r="D2514" s="1">
        <v>39417.743935185186</v>
      </c>
      <c r="E2514" s="66">
        <f t="shared" si="68"/>
        <v>39417</v>
      </c>
      <c r="F2514">
        <v>3.78</v>
      </c>
      <c r="H2514" s="66">
        <f t="shared" si="69"/>
        <v>39417</v>
      </c>
      <c r="J2514" s="46">
        <v>1.22266129032258</v>
      </c>
    </row>
    <row r="2515" spans="1:10">
      <c r="A2515" s="1">
        <v>39417.868935185186</v>
      </c>
      <c r="B2515" s="66">
        <f t="shared" si="67"/>
        <v>39417</v>
      </c>
      <c r="C2515">
        <v>1.46</v>
      </c>
      <c r="D2515" s="1">
        <v>39417.868935185186</v>
      </c>
      <c r="E2515" s="66">
        <f t="shared" si="68"/>
        <v>39417</v>
      </c>
      <c r="F2515">
        <v>3.78</v>
      </c>
      <c r="H2515" s="66">
        <f t="shared" si="69"/>
        <v>39417</v>
      </c>
      <c r="J2515" s="46">
        <v>1.2239919354838702</v>
      </c>
    </row>
    <row r="2516" spans="1:10">
      <c r="A2516" s="1">
        <v>39417.993935185186</v>
      </c>
      <c r="B2516" s="66">
        <f t="shared" si="67"/>
        <v>39417</v>
      </c>
      <c r="C2516">
        <v>1.46</v>
      </c>
      <c r="D2516" s="1">
        <v>39417.993935185186</v>
      </c>
      <c r="E2516" s="66">
        <f t="shared" si="68"/>
        <v>39417</v>
      </c>
      <c r="F2516">
        <v>3.78</v>
      </c>
      <c r="H2516" s="66">
        <f t="shared" si="69"/>
        <v>39417</v>
      </c>
      <c r="J2516" s="46">
        <v>1.2253225806451606</v>
      </c>
    </row>
    <row r="2517" spans="1:10">
      <c r="A2517" s="1">
        <v>39418.118935185186</v>
      </c>
      <c r="B2517" s="66">
        <f t="shared" si="67"/>
        <v>39418</v>
      </c>
      <c r="C2517">
        <v>1.46</v>
      </c>
      <c r="D2517" s="1">
        <v>39418.118935185186</v>
      </c>
      <c r="E2517" s="66">
        <f t="shared" si="68"/>
        <v>39418</v>
      </c>
      <c r="F2517">
        <v>3.78</v>
      </c>
      <c r="H2517" s="66">
        <f t="shared" si="69"/>
        <v>39418</v>
      </c>
      <c r="J2517" s="46">
        <v>1.2266532258064509</v>
      </c>
    </row>
    <row r="2518" spans="1:10">
      <c r="A2518" s="1">
        <v>39418.243935185186</v>
      </c>
      <c r="B2518" s="66">
        <f t="shared" si="67"/>
        <v>39418</v>
      </c>
      <c r="C2518">
        <v>1.46</v>
      </c>
      <c r="D2518" s="1">
        <v>39418.243935185186</v>
      </c>
      <c r="E2518" s="66">
        <f t="shared" si="68"/>
        <v>39418</v>
      </c>
      <c r="F2518">
        <v>3.78</v>
      </c>
      <c r="H2518" s="66">
        <f t="shared" si="69"/>
        <v>39418</v>
      </c>
      <c r="J2518" s="46">
        <v>1.2279838709677413</v>
      </c>
    </row>
    <row r="2519" spans="1:10">
      <c r="A2519" s="1">
        <v>39418.368935185186</v>
      </c>
      <c r="B2519" s="66">
        <f t="shared" si="67"/>
        <v>39418</v>
      </c>
      <c r="C2519">
        <v>1.46</v>
      </c>
      <c r="D2519" s="1">
        <v>39418.368935185186</v>
      </c>
      <c r="E2519" s="66">
        <f t="shared" si="68"/>
        <v>39418</v>
      </c>
      <c r="F2519">
        <v>3.78</v>
      </c>
      <c r="H2519" s="66">
        <f t="shared" si="69"/>
        <v>39418</v>
      </c>
      <c r="J2519" s="46">
        <v>1.2293145161290315</v>
      </c>
    </row>
    <row r="2520" spans="1:10">
      <c r="A2520" s="1">
        <v>39418.493935185186</v>
      </c>
      <c r="B2520" s="66">
        <f t="shared" si="67"/>
        <v>39418</v>
      </c>
      <c r="C2520">
        <v>1.46</v>
      </c>
      <c r="D2520" s="1">
        <v>39418.493935185186</v>
      </c>
      <c r="E2520" s="66">
        <f t="shared" si="68"/>
        <v>39418</v>
      </c>
      <c r="F2520">
        <v>3.78</v>
      </c>
      <c r="H2520" s="66">
        <f t="shared" si="69"/>
        <v>39418</v>
      </c>
      <c r="J2520" s="46">
        <v>1.230645161290322</v>
      </c>
    </row>
    <row r="2521" spans="1:10">
      <c r="A2521" s="1">
        <v>39418.618935185186</v>
      </c>
      <c r="B2521" s="66">
        <f t="shared" si="67"/>
        <v>39418</v>
      </c>
      <c r="C2521">
        <v>1.46</v>
      </c>
      <c r="D2521" s="1">
        <v>39418.618935185186</v>
      </c>
      <c r="E2521" s="66">
        <f t="shared" si="68"/>
        <v>39418</v>
      </c>
      <c r="F2521">
        <v>3.78</v>
      </c>
      <c r="H2521" s="66">
        <f t="shared" si="69"/>
        <v>39418</v>
      </c>
      <c r="J2521" s="46">
        <v>1.2319758064516122</v>
      </c>
    </row>
    <row r="2522" spans="1:10">
      <c r="A2522" s="1">
        <v>39418.743935185186</v>
      </c>
      <c r="B2522" s="66">
        <f t="shared" si="67"/>
        <v>39418</v>
      </c>
      <c r="C2522">
        <v>1.46</v>
      </c>
      <c r="D2522" s="1">
        <v>39418.743935185186</v>
      </c>
      <c r="E2522" s="66">
        <f t="shared" si="68"/>
        <v>39418</v>
      </c>
      <c r="F2522">
        <v>3.78</v>
      </c>
      <c r="H2522" s="66">
        <f t="shared" si="69"/>
        <v>39418</v>
      </c>
      <c r="J2522" s="46">
        <v>1.2333064516129026</v>
      </c>
    </row>
    <row r="2523" spans="1:10">
      <c r="A2523" s="1">
        <v>39418.868935185186</v>
      </c>
      <c r="B2523" s="66">
        <f t="shared" si="67"/>
        <v>39418</v>
      </c>
      <c r="C2523">
        <v>1.46</v>
      </c>
      <c r="D2523" s="1">
        <v>39418.868935185186</v>
      </c>
      <c r="E2523" s="66">
        <f t="shared" si="68"/>
        <v>39418</v>
      </c>
      <c r="F2523">
        <v>3.78</v>
      </c>
      <c r="H2523" s="66">
        <f t="shared" si="69"/>
        <v>39418</v>
      </c>
      <c r="J2523" s="46">
        <v>1.2346370967741929</v>
      </c>
    </row>
    <row r="2524" spans="1:10">
      <c r="A2524" s="1">
        <v>39418.993935185186</v>
      </c>
      <c r="B2524" s="66">
        <f t="shared" si="67"/>
        <v>39418</v>
      </c>
      <c r="C2524">
        <v>1.46</v>
      </c>
      <c r="D2524" s="1">
        <v>39418.993935185186</v>
      </c>
      <c r="E2524" s="66">
        <f t="shared" si="68"/>
        <v>39418</v>
      </c>
      <c r="F2524">
        <v>3.78</v>
      </c>
      <c r="H2524" s="66">
        <f t="shared" si="69"/>
        <v>39418</v>
      </c>
      <c r="J2524" s="46">
        <v>1.2359677419354833</v>
      </c>
    </row>
    <row r="2525" spans="1:10">
      <c r="A2525" s="1">
        <v>39419.118935185186</v>
      </c>
      <c r="B2525" s="66">
        <f t="shared" si="67"/>
        <v>39419</v>
      </c>
      <c r="C2525">
        <v>1.46</v>
      </c>
      <c r="D2525" s="1">
        <v>39419.118935185186</v>
      </c>
      <c r="E2525" s="66">
        <f t="shared" si="68"/>
        <v>39419</v>
      </c>
      <c r="F2525">
        <v>3.78</v>
      </c>
      <c r="H2525" s="66">
        <f t="shared" si="69"/>
        <v>39419</v>
      </c>
      <c r="J2525" s="46">
        <v>1.2372983870967735</v>
      </c>
    </row>
    <row r="2526" spans="1:10">
      <c r="A2526" s="1">
        <v>39419.243935185186</v>
      </c>
      <c r="B2526" s="66">
        <f t="shared" si="67"/>
        <v>39419</v>
      </c>
      <c r="C2526">
        <v>1.46</v>
      </c>
      <c r="D2526" s="1">
        <v>39419.243935185186</v>
      </c>
      <c r="E2526" s="66">
        <f t="shared" si="68"/>
        <v>39419</v>
      </c>
      <c r="F2526">
        <v>3.78</v>
      </c>
      <c r="H2526" s="66">
        <f t="shared" si="69"/>
        <v>39419</v>
      </c>
      <c r="J2526" s="46">
        <v>1.238629032258064</v>
      </c>
    </row>
    <row r="2527" spans="1:10">
      <c r="A2527" s="1">
        <v>39419.368935185186</v>
      </c>
      <c r="B2527" s="66">
        <f t="shared" si="67"/>
        <v>39419</v>
      </c>
      <c r="C2527">
        <v>1.46</v>
      </c>
      <c r="D2527" s="1">
        <v>39419.368935185186</v>
      </c>
      <c r="E2527" s="66">
        <f t="shared" si="68"/>
        <v>39419</v>
      </c>
      <c r="F2527">
        <v>3.78</v>
      </c>
      <c r="H2527" s="66">
        <f t="shared" si="69"/>
        <v>39419</v>
      </c>
      <c r="J2527" s="46">
        <v>1.2399596774193542</v>
      </c>
    </row>
    <row r="2528" spans="1:10">
      <c r="A2528" s="1">
        <v>39419.493935185186</v>
      </c>
      <c r="B2528" s="66">
        <f t="shared" si="67"/>
        <v>39419</v>
      </c>
      <c r="C2528">
        <v>1.46</v>
      </c>
      <c r="D2528" s="1">
        <v>39419.493935185186</v>
      </c>
      <c r="E2528" s="66">
        <f t="shared" si="68"/>
        <v>39419</v>
      </c>
      <c r="F2528">
        <v>3.78</v>
      </c>
      <c r="H2528" s="66">
        <f t="shared" si="69"/>
        <v>39419</v>
      </c>
      <c r="J2528" s="46">
        <v>1.2412903225806446</v>
      </c>
    </row>
    <row r="2529" spans="1:10">
      <c r="A2529" s="1">
        <v>39419.618935185186</v>
      </c>
      <c r="B2529" s="66">
        <f t="shared" si="67"/>
        <v>39419</v>
      </c>
      <c r="C2529">
        <v>1.46</v>
      </c>
      <c r="D2529" s="1">
        <v>39419.618935185186</v>
      </c>
      <c r="E2529" s="66">
        <f t="shared" si="68"/>
        <v>39419</v>
      </c>
      <c r="F2529">
        <v>3.78</v>
      </c>
      <c r="H2529" s="66">
        <f t="shared" si="69"/>
        <v>39419</v>
      </c>
      <c r="J2529" s="46">
        <v>1.2426209677419349</v>
      </c>
    </row>
    <row r="2530" spans="1:10">
      <c r="A2530" s="1">
        <v>39419.743935185186</v>
      </c>
      <c r="B2530" s="66">
        <f t="shared" si="67"/>
        <v>39419</v>
      </c>
      <c r="C2530">
        <v>1.46</v>
      </c>
      <c r="D2530" s="1">
        <v>39419.743935185186</v>
      </c>
      <c r="E2530" s="66">
        <f t="shared" si="68"/>
        <v>39419</v>
      </c>
      <c r="F2530">
        <v>3.78</v>
      </c>
      <c r="H2530" s="66">
        <f t="shared" si="69"/>
        <v>39419</v>
      </c>
      <c r="J2530" s="46">
        <v>1.2439516129032253</v>
      </c>
    </row>
    <row r="2531" spans="1:10">
      <c r="A2531" s="1">
        <v>39419.868935185186</v>
      </c>
      <c r="B2531" s="66">
        <f t="shared" si="67"/>
        <v>39419</v>
      </c>
      <c r="C2531">
        <v>1.46</v>
      </c>
      <c r="D2531" s="1">
        <v>39419.868935185186</v>
      </c>
      <c r="E2531" s="66">
        <f t="shared" si="68"/>
        <v>39419</v>
      </c>
      <c r="F2531">
        <v>3.78</v>
      </c>
      <c r="H2531" s="66">
        <f t="shared" si="69"/>
        <v>39419</v>
      </c>
      <c r="J2531" s="46">
        <v>1.2452822580645155</v>
      </c>
    </row>
    <row r="2532" spans="1:10">
      <c r="A2532" s="1">
        <v>39419.993935185186</v>
      </c>
      <c r="B2532" s="66">
        <f t="shared" ref="B2532:B2595" si="70">INT(A2532)</f>
        <v>39419</v>
      </c>
      <c r="C2532">
        <v>1.46</v>
      </c>
      <c r="D2532" s="1">
        <v>39419.993935185186</v>
      </c>
      <c r="E2532" s="66">
        <f t="shared" ref="E2532:E2595" si="71">INT(D2532)</f>
        <v>39419</v>
      </c>
      <c r="F2532">
        <v>3.78</v>
      </c>
      <c r="H2532" s="66">
        <f t="shared" si="69"/>
        <v>39419</v>
      </c>
      <c r="J2532" s="46">
        <v>1.246612903225806</v>
      </c>
    </row>
    <row r="2533" spans="1:10">
      <c r="A2533" s="1">
        <v>39420.118935185186</v>
      </c>
      <c r="B2533" s="66">
        <f t="shared" si="70"/>
        <v>39420</v>
      </c>
      <c r="C2533">
        <v>1.46</v>
      </c>
      <c r="D2533" s="1">
        <v>39420.118935185186</v>
      </c>
      <c r="E2533" s="66">
        <f t="shared" si="71"/>
        <v>39420</v>
      </c>
      <c r="F2533">
        <v>3.78</v>
      </c>
      <c r="H2533" s="66">
        <f t="shared" si="69"/>
        <v>39420</v>
      </c>
      <c r="J2533" s="46">
        <v>1.2479435483870962</v>
      </c>
    </row>
    <row r="2534" spans="1:10">
      <c r="A2534" s="1">
        <v>39420.243935185186</v>
      </c>
      <c r="B2534" s="66">
        <f t="shared" si="70"/>
        <v>39420</v>
      </c>
      <c r="C2534">
        <v>1.46</v>
      </c>
      <c r="D2534" s="1">
        <v>39420.243935185186</v>
      </c>
      <c r="E2534" s="66">
        <f t="shared" si="71"/>
        <v>39420</v>
      </c>
      <c r="F2534">
        <v>3.78</v>
      </c>
      <c r="H2534" s="66">
        <f t="shared" si="69"/>
        <v>39420</v>
      </c>
      <c r="J2534" s="46">
        <v>1.2492741935483866</v>
      </c>
    </row>
    <row r="2535" spans="1:10">
      <c r="A2535" s="1">
        <v>39420.368935185186</v>
      </c>
      <c r="B2535" s="66">
        <f t="shared" si="70"/>
        <v>39420</v>
      </c>
      <c r="C2535">
        <v>1.46</v>
      </c>
      <c r="D2535" s="1">
        <v>39420.368935185186</v>
      </c>
      <c r="E2535" s="66">
        <f t="shared" si="71"/>
        <v>39420</v>
      </c>
      <c r="F2535">
        <v>3.78</v>
      </c>
      <c r="H2535" s="66">
        <f t="shared" si="69"/>
        <v>39420</v>
      </c>
      <c r="J2535" s="46">
        <v>1.2506048387096769</v>
      </c>
    </row>
    <row r="2536" spans="1:10">
      <c r="A2536" s="1">
        <v>39420.493935185186</v>
      </c>
      <c r="B2536" s="66">
        <f t="shared" si="70"/>
        <v>39420</v>
      </c>
      <c r="C2536">
        <v>1.46</v>
      </c>
      <c r="D2536" s="1">
        <v>39420.493935185186</v>
      </c>
      <c r="E2536" s="66">
        <f t="shared" si="71"/>
        <v>39420</v>
      </c>
      <c r="F2536">
        <v>3.78</v>
      </c>
      <c r="H2536" s="66">
        <f t="shared" si="69"/>
        <v>39420</v>
      </c>
      <c r="J2536" s="46">
        <v>1.2519354838709673</v>
      </c>
    </row>
    <row r="2537" spans="1:10">
      <c r="A2537" s="1">
        <v>39420.618935185186</v>
      </c>
      <c r="B2537" s="66">
        <f t="shared" si="70"/>
        <v>39420</v>
      </c>
      <c r="C2537">
        <v>1.46</v>
      </c>
      <c r="D2537" s="1">
        <v>39420.618935185186</v>
      </c>
      <c r="E2537" s="66">
        <f t="shared" si="71"/>
        <v>39420</v>
      </c>
      <c r="F2537">
        <v>3.78</v>
      </c>
      <c r="H2537" s="66">
        <f t="shared" si="69"/>
        <v>39420</v>
      </c>
      <c r="J2537" s="46">
        <v>1.2532661290322575</v>
      </c>
    </row>
    <row r="2538" spans="1:10">
      <c r="A2538" s="1">
        <v>39420.743935185186</v>
      </c>
      <c r="B2538" s="66">
        <f t="shared" si="70"/>
        <v>39420</v>
      </c>
      <c r="C2538">
        <v>1.46</v>
      </c>
      <c r="D2538" s="1">
        <v>39420.743935185186</v>
      </c>
      <c r="E2538" s="66">
        <f t="shared" si="71"/>
        <v>39420</v>
      </c>
      <c r="F2538">
        <v>3.78</v>
      </c>
      <c r="H2538" s="66">
        <f t="shared" si="69"/>
        <v>39420</v>
      </c>
      <c r="J2538" s="46">
        <v>1.254596774193548</v>
      </c>
    </row>
    <row r="2539" spans="1:10">
      <c r="A2539" s="1">
        <v>39420.868935185186</v>
      </c>
      <c r="B2539" s="66">
        <f t="shared" si="70"/>
        <v>39420</v>
      </c>
      <c r="C2539">
        <v>1.46</v>
      </c>
      <c r="D2539" s="1">
        <v>39420.868935185186</v>
      </c>
      <c r="E2539" s="66">
        <f t="shared" si="71"/>
        <v>39420</v>
      </c>
      <c r="F2539">
        <v>3.78</v>
      </c>
      <c r="H2539" s="66">
        <f t="shared" si="69"/>
        <v>39420</v>
      </c>
      <c r="J2539" s="46">
        <v>1.2559274193548382</v>
      </c>
    </row>
    <row r="2540" spans="1:10">
      <c r="A2540" s="1">
        <v>39420.993935185186</v>
      </c>
      <c r="B2540" s="66">
        <f t="shared" si="70"/>
        <v>39420</v>
      </c>
      <c r="C2540">
        <v>1.46</v>
      </c>
      <c r="D2540" s="1">
        <v>39420.993935185186</v>
      </c>
      <c r="E2540" s="66">
        <f t="shared" si="71"/>
        <v>39420</v>
      </c>
      <c r="F2540">
        <v>3.78</v>
      </c>
      <c r="H2540" s="66">
        <f t="shared" si="69"/>
        <v>39420</v>
      </c>
      <c r="J2540" s="46">
        <v>1.2572580645161286</v>
      </c>
    </row>
    <row r="2541" spans="1:10">
      <c r="A2541" s="1">
        <v>39421.118935185186</v>
      </c>
      <c r="B2541" s="66">
        <f t="shared" si="70"/>
        <v>39421</v>
      </c>
      <c r="C2541">
        <v>1.46</v>
      </c>
      <c r="D2541" s="1">
        <v>39421.118935185186</v>
      </c>
      <c r="E2541" s="66">
        <f t="shared" si="71"/>
        <v>39421</v>
      </c>
      <c r="F2541">
        <v>3.78</v>
      </c>
      <c r="H2541" s="66">
        <f t="shared" si="69"/>
        <v>39421</v>
      </c>
      <c r="J2541" s="46">
        <v>1.2585887096774189</v>
      </c>
    </row>
    <row r="2542" spans="1:10">
      <c r="A2542" s="1">
        <v>39421.243935185186</v>
      </c>
      <c r="B2542" s="66">
        <f t="shared" si="70"/>
        <v>39421</v>
      </c>
      <c r="C2542">
        <v>1.46</v>
      </c>
      <c r="D2542" s="1">
        <v>39421.243935185186</v>
      </c>
      <c r="E2542" s="66">
        <f t="shared" si="71"/>
        <v>39421</v>
      </c>
      <c r="F2542">
        <v>3.78</v>
      </c>
      <c r="H2542" s="66">
        <f t="shared" si="69"/>
        <v>39421</v>
      </c>
      <c r="J2542" s="46">
        <v>1.2599193548387091</v>
      </c>
    </row>
    <row r="2543" spans="1:10">
      <c r="A2543" s="1">
        <v>39421.368935185186</v>
      </c>
      <c r="B2543" s="66">
        <f t="shared" si="70"/>
        <v>39421</v>
      </c>
      <c r="C2543">
        <v>1.46</v>
      </c>
      <c r="D2543" s="1">
        <v>39421.368935185186</v>
      </c>
      <c r="E2543" s="66">
        <f t="shared" si="71"/>
        <v>39421</v>
      </c>
      <c r="F2543">
        <v>3.78</v>
      </c>
      <c r="H2543" s="66">
        <f t="shared" si="69"/>
        <v>39421</v>
      </c>
      <c r="J2543" s="46">
        <v>1.2612499999999995</v>
      </c>
    </row>
    <row r="2544" spans="1:10">
      <c r="A2544" s="1">
        <v>39421.493935185186</v>
      </c>
      <c r="B2544" s="66">
        <f t="shared" si="70"/>
        <v>39421</v>
      </c>
      <c r="C2544">
        <v>1.46</v>
      </c>
      <c r="D2544" s="1">
        <v>39421.493935185186</v>
      </c>
      <c r="E2544" s="66">
        <f t="shared" si="71"/>
        <v>39421</v>
      </c>
      <c r="F2544">
        <v>3.78</v>
      </c>
      <c r="H2544" s="66">
        <f t="shared" si="69"/>
        <v>39421</v>
      </c>
      <c r="J2544" s="46">
        <v>1.2625806451612898</v>
      </c>
    </row>
    <row r="2545" spans="1:10">
      <c r="A2545" s="1">
        <v>39421.618935185186</v>
      </c>
      <c r="B2545" s="66">
        <f t="shared" si="70"/>
        <v>39421</v>
      </c>
      <c r="C2545">
        <v>1.46</v>
      </c>
      <c r="D2545" s="1">
        <v>39421.618935185186</v>
      </c>
      <c r="E2545" s="66">
        <f t="shared" si="71"/>
        <v>39421</v>
      </c>
      <c r="F2545">
        <v>3.78</v>
      </c>
      <c r="H2545" s="66">
        <f t="shared" ref="H2545:H2608" si="72">INT(E2545)</f>
        <v>39421</v>
      </c>
      <c r="J2545" s="46">
        <v>1.2639112903225802</v>
      </c>
    </row>
    <row r="2546" spans="1:10">
      <c r="A2546" s="1">
        <v>39421.743935185186</v>
      </c>
      <c r="B2546" s="66">
        <f t="shared" si="70"/>
        <v>39421</v>
      </c>
      <c r="C2546">
        <v>1.46</v>
      </c>
      <c r="D2546" s="1">
        <v>39421.743935185186</v>
      </c>
      <c r="E2546" s="66">
        <f t="shared" si="71"/>
        <v>39421</v>
      </c>
      <c r="F2546">
        <v>3.78</v>
      </c>
      <c r="H2546" s="66">
        <f t="shared" si="72"/>
        <v>39421</v>
      </c>
      <c r="J2546" s="46">
        <v>1.2652419354838704</v>
      </c>
    </row>
    <row r="2547" spans="1:10">
      <c r="A2547" s="1">
        <v>39421.868935185186</v>
      </c>
      <c r="B2547" s="66">
        <f t="shared" si="70"/>
        <v>39421</v>
      </c>
      <c r="C2547">
        <v>1.46</v>
      </c>
      <c r="D2547" s="1">
        <v>39421.868935185186</v>
      </c>
      <c r="E2547" s="66">
        <f t="shared" si="71"/>
        <v>39421</v>
      </c>
      <c r="F2547">
        <v>3.78</v>
      </c>
      <c r="H2547" s="66">
        <f t="shared" si="72"/>
        <v>39421</v>
      </c>
      <c r="J2547" s="46">
        <v>1.2665725806451609</v>
      </c>
    </row>
    <row r="2548" spans="1:10">
      <c r="A2548" s="1">
        <v>39421.993935185186</v>
      </c>
      <c r="B2548" s="66">
        <f t="shared" si="70"/>
        <v>39421</v>
      </c>
      <c r="C2548">
        <v>1.46</v>
      </c>
      <c r="D2548" s="1">
        <v>39421.993935185186</v>
      </c>
      <c r="E2548" s="66">
        <f t="shared" si="71"/>
        <v>39421</v>
      </c>
      <c r="F2548">
        <v>3.78</v>
      </c>
      <c r="H2548" s="66">
        <f t="shared" si="72"/>
        <v>39421</v>
      </c>
      <c r="J2548" s="46">
        <v>1.2679032258064511</v>
      </c>
    </row>
    <row r="2549" spans="1:10">
      <c r="A2549" s="1">
        <v>39422.118935185186</v>
      </c>
      <c r="B2549" s="66">
        <f t="shared" si="70"/>
        <v>39422</v>
      </c>
      <c r="C2549">
        <v>1.46</v>
      </c>
      <c r="D2549" s="1">
        <v>39422.118935185186</v>
      </c>
      <c r="E2549" s="66">
        <f t="shared" si="71"/>
        <v>39422</v>
      </c>
      <c r="F2549">
        <v>3.78</v>
      </c>
      <c r="H2549" s="66">
        <f t="shared" si="72"/>
        <v>39422</v>
      </c>
      <c r="J2549" s="46">
        <v>1.2692338709677415</v>
      </c>
    </row>
    <row r="2550" spans="1:10">
      <c r="A2550" s="1">
        <v>39422.243935185186</v>
      </c>
      <c r="B2550" s="66">
        <f t="shared" si="70"/>
        <v>39422</v>
      </c>
      <c r="C2550">
        <v>1.46</v>
      </c>
      <c r="D2550" s="1">
        <v>39422.243935185186</v>
      </c>
      <c r="E2550" s="66">
        <f t="shared" si="71"/>
        <v>39422</v>
      </c>
      <c r="F2550">
        <v>3.78</v>
      </c>
      <c r="H2550" s="66">
        <f t="shared" si="72"/>
        <v>39422</v>
      </c>
      <c r="J2550" s="46">
        <v>1.2705645161290318</v>
      </c>
    </row>
    <row r="2551" spans="1:10">
      <c r="A2551" s="1">
        <v>39422.368935185186</v>
      </c>
      <c r="B2551" s="66">
        <f t="shared" si="70"/>
        <v>39422</v>
      </c>
      <c r="C2551">
        <v>1.46</v>
      </c>
      <c r="D2551" s="1">
        <v>39422.368935185186</v>
      </c>
      <c r="E2551" s="66">
        <f t="shared" si="71"/>
        <v>39422</v>
      </c>
      <c r="F2551">
        <v>3.78</v>
      </c>
      <c r="H2551" s="66">
        <f t="shared" si="72"/>
        <v>39422</v>
      </c>
      <c r="J2551" s="46">
        <v>1.2718951612903222</v>
      </c>
    </row>
    <row r="2552" spans="1:10">
      <c r="A2552" s="1">
        <v>39422.493935185186</v>
      </c>
      <c r="B2552" s="66">
        <f t="shared" si="70"/>
        <v>39422</v>
      </c>
      <c r="C2552">
        <v>1.46</v>
      </c>
      <c r="D2552" s="1">
        <v>39422.493935185186</v>
      </c>
      <c r="E2552" s="66">
        <f t="shared" si="71"/>
        <v>39422</v>
      </c>
      <c r="F2552">
        <v>3.78</v>
      </c>
      <c r="H2552" s="66">
        <f t="shared" si="72"/>
        <v>39422</v>
      </c>
      <c r="J2552" s="46">
        <v>1.2732258064516124</v>
      </c>
    </row>
    <row r="2553" spans="1:10">
      <c r="A2553" s="1">
        <v>39422.618935185186</v>
      </c>
      <c r="B2553" s="66">
        <f t="shared" si="70"/>
        <v>39422</v>
      </c>
      <c r="C2553">
        <v>1.46</v>
      </c>
      <c r="D2553" s="1">
        <v>39422.618935185186</v>
      </c>
      <c r="E2553" s="66">
        <f t="shared" si="71"/>
        <v>39422</v>
      </c>
      <c r="F2553">
        <v>3.78</v>
      </c>
      <c r="H2553" s="66">
        <f t="shared" si="72"/>
        <v>39422</v>
      </c>
      <c r="J2553" s="46">
        <v>1.2745564516129029</v>
      </c>
    </row>
    <row r="2554" spans="1:10">
      <c r="A2554" s="1">
        <v>39422.743935185186</v>
      </c>
      <c r="B2554" s="66">
        <f t="shared" si="70"/>
        <v>39422</v>
      </c>
      <c r="C2554">
        <v>1.46</v>
      </c>
      <c r="D2554" s="1">
        <v>39422.743935185186</v>
      </c>
      <c r="E2554" s="66">
        <f t="shared" si="71"/>
        <v>39422</v>
      </c>
      <c r="F2554">
        <v>3.78</v>
      </c>
      <c r="H2554" s="66">
        <f t="shared" si="72"/>
        <v>39422</v>
      </c>
      <c r="J2554" s="46">
        <v>1.2758870967741931</v>
      </c>
    </row>
    <row r="2555" spans="1:10">
      <c r="A2555" s="1">
        <v>39422.868935185186</v>
      </c>
      <c r="B2555" s="66">
        <f t="shared" si="70"/>
        <v>39422</v>
      </c>
      <c r="C2555">
        <v>1.46</v>
      </c>
      <c r="D2555" s="1">
        <v>39422.868935185186</v>
      </c>
      <c r="E2555" s="66">
        <f t="shared" si="71"/>
        <v>39422</v>
      </c>
      <c r="F2555">
        <v>3.78</v>
      </c>
      <c r="H2555" s="66">
        <f t="shared" si="72"/>
        <v>39422</v>
      </c>
      <c r="J2555" s="46">
        <v>1.2772177419354835</v>
      </c>
    </row>
    <row r="2556" spans="1:10">
      <c r="A2556" s="1">
        <v>39422.993935185186</v>
      </c>
      <c r="B2556" s="66">
        <f t="shared" si="70"/>
        <v>39422</v>
      </c>
      <c r="C2556">
        <v>1.46</v>
      </c>
      <c r="D2556" s="1">
        <v>39422.993935185186</v>
      </c>
      <c r="E2556" s="66">
        <f t="shared" si="71"/>
        <v>39422</v>
      </c>
      <c r="F2556">
        <v>3.78</v>
      </c>
      <c r="H2556" s="66">
        <f t="shared" si="72"/>
        <v>39422</v>
      </c>
      <c r="J2556" s="46">
        <v>1.2785483870967738</v>
      </c>
    </row>
    <row r="2557" spans="1:10">
      <c r="A2557" s="1">
        <v>39423.118935185186</v>
      </c>
      <c r="B2557" s="66">
        <f t="shared" si="70"/>
        <v>39423</v>
      </c>
      <c r="C2557">
        <v>1.46</v>
      </c>
      <c r="D2557" s="1">
        <v>39423.118935185186</v>
      </c>
      <c r="E2557" s="66">
        <f t="shared" si="71"/>
        <v>39423</v>
      </c>
      <c r="F2557">
        <v>3.78</v>
      </c>
      <c r="H2557" s="66">
        <f t="shared" si="72"/>
        <v>39423</v>
      </c>
      <c r="J2557" s="46">
        <v>1.2798790322580642</v>
      </c>
    </row>
    <row r="2558" spans="1:10">
      <c r="A2558" s="1">
        <v>39423.243935185186</v>
      </c>
      <c r="B2558" s="66">
        <f t="shared" si="70"/>
        <v>39423</v>
      </c>
      <c r="C2558">
        <v>1.46</v>
      </c>
      <c r="D2558" s="1">
        <v>39423.243935185186</v>
      </c>
      <c r="E2558" s="66">
        <f t="shared" si="71"/>
        <v>39423</v>
      </c>
      <c r="F2558">
        <v>3.78</v>
      </c>
      <c r="H2558" s="66">
        <f t="shared" si="72"/>
        <v>39423</v>
      </c>
      <c r="J2558" s="46">
        <v>1.2812096774193544</v>
      </c>
    </row>
    <row r="2559" spans="1:10">
      <c r="A2559" s="1">
        <v>39423.368935185186</v>
      </c>
      <c r="B2559" s="66">
        <f t="shared" si="70"/>
        <v>39423</v>
      </c>
      <c r="C2559">
        <v>1.46</v>
      </c>
      <c r="D2559" s="1">
        <v>39423.368935185186</v>
      </c>
      <c r="E2559" s="66">
        <f t="shared" si="71"/>
        <v>39423</v>
      </c>
      <c r="F2559">
        <v>3.78</v>
      </c>
      <c r="H2559" s="66">
        <f t="shared" si="72"/>
        <v>39423</v>
      </c>
      <c r="J2559" s="46">
        <v>1.2825403225806449</v>
      </c>
    </row>
    <row r="2560" spans="1:10">
      <c r="A2560" s="1">
        <v>39423.493935185186</v>
      </c>
      <c r="B2560" s="66">
        <f t="shared" si="70"/>
        <v>39423</v>
      </c>
      <c r="C2560">
        <v>1.46</v>
      </c>
      <c r="D2560" s="1">
        <v>39423.493935185186</v>
      </c>
      <c r="E2560" s="66">
        <f t="shared" si="71"/>
        <v>39423</v>
      </c>
      <c r="F2560">
        <v>3.78</v>
      </c>
      <c r="H2560" s="66">
        <f t="shared" si="72"/>
        <v>39423</v>
      </c>
      <c r="J2560" s="46">
        <v>1.2838709677419351</v>
      </c>
    </row>
    <row r="2561" spans="1:10">
      <c r="A2561" s="1">
        <v>39423.618935185186</v>
      </c>
      <c r="B2561" s="66">
        <f t="shared" si="70"/>
        <v>39423</v>
      </c>
      <c r="C2561">
        <v>1.46</v>
      </c>
      <c r="D2561" s="1">
        <v>39423.618935185186</v>
      </c>
      <c r="E2561" s="66">
        <f t="shared" si="71"/>
        <v>39423</v>
      </c>
      <c r="F2561">
        <v>3.78</v>
      </c>
      <c r="H2561" s="66">
        <f t="shared" si="72"/>
        <v>39423</v>
      </c>
      <c r="J2561" s="46">
        <v>1.2852016129032255</v>
      </c>
    </row>
    <row r="2562" spans="1:10">
      <c r="A2562" s="1">
        <v>39423.743935185186</v>
      </c>
      <c r="B2562" s="66">
        <f t="shared" si="70"/>
        <v>39423</v>
      </c>
      <c r="C2562">
        <v>1.46</v>
      </c>
      <c r="D2562" s="1">
        <v>39423.743935185186</v>
      </c>
      <c r="E2562" s="66">
        <f t="shared" si="71"/>
        <v>39423</v>
      </c>
      <c r="F2562">
        <v>3.78</v>
      </c>
      <c r="H2562" s="66">
        <f t="shared" si="72"/>
        <v>39423</v>
      </c>
      <c r="J2562" s="46">
        <v>1.2865322580645158</v>
      </c>
    </row>
    <row r="2563" spans="1:10">
      <c r="A2563" s="1">
        <v>39423.868935185186</v>
      </c>
      <c r="B2563" s="66">
        <f t="shared" si="70"/>
        <v>39423</v>
      </c>
      <c r="C2563">
        <v>1.46</v>
      </c>
      <c r="D2563" s="1">
        <v>39423.868935185186</v>
      </c>
      <c r="E2563" s="66">
        <f t="shared" si="71"/>
        <v>39423</v>
      </c>
      <c r="F2563">
        <v>3.78</v>
      </c>
      <c r="H2563" s="66">
        <f t="shared" si="72"/>
        <v>39423</v>
      </c>
      <c r="J2563" s="46">
        <v>1.2878629032258062</v>
      </c>
    </row>
    <row r="2564" spans="1:10">
      <c r="A2564" s="1">
        <v>39423.993935185186</v>
      </c>
      <c r="B2564" s="66">
        <f t="shared" si="70"/>
        <v>39423</v>
      </c>
      <c r="C2564">
        <v>1.46</v>
      </c>
      <c r="D2564" s="1">
        <v>39423.993935185186</v>
      </c>
      <c r="E2564" s="66">
        <f t="shared" si="71"/>
        <v>39423</v>
      </c>
      <c r="F2564">
        <v>3.78</v>
      </c>
      <c r="H2564" s="66">
        <f t="shared" si="72"/>
        <v>39423</v>
      </c>
      <c r="J2564" s="46">
        <v>1.2891935483870964</v>
      </c>
    </row>
    <row r="2565" spans="1:10">
      <c r="A2565" s="1">
        <v>39424.118935185186</v>
      </c>
      <c r="B2565" s="66">
        <f t="shared" si="70"/>
        <v>39424</v>
      </c>
      <c r="C2565">
        <v>1.46</v>
      </c>
      <c r="D2565" s="1">
        <v>39424.118935185186</v>
      </c>
      <c r="E2565" s="66">
        <f t="shared" si="71"/>
        <v>39424</v>
      </c>
      <c r="F2565">
        <v>3.78</v>
      </c>
      <c r="H2565" s="66">
        <f t="shared" si="72"/>
        <v>39424</v>
      </c>
      <c r="J2565" s="46">
        <v>1.2905241935483869</v>
      </c>
    </row>
    <row r="2566" spans="1:10">
      <c r="A2566" s="1">
        <v>39424.243935185186</v>
      </c>
      <c r="B2566" s="66">
        <f t="shared" si="70"/>
        <v>39424</v>
      </c>
      <c r="C2566">
        <v>1.46</v>
      </c>
      <c r="D2566" s="1">
        <v>39424.243935185186</v>
      </c>
      <c r="E2566" s="66">
        <f t="shared" si="71"/>
        <v>39424</v>
      </c>
      <c r="F2566">
        <v>3.78</v>
      </c>
      <c r="H2566" s="66">
        <f t="shared" si="72"/>
        <v>39424</v>
      </c>
      <c r="J2566" s="46">
        <v>1.2918548387096771</v>
      </c>
    </row>
    <row r="2567" spans="1:10">
      <c r="A2567" s="1">
        <v>39424.368935185186</v>
      </c>
      <c r="B2567" s="66">
        <f t="shared" si="70"/>
        <v>39424</v>
      </c>
      <c r="C2567">
        <v>1.46</v>
      </c>
      <c r="D2567" s="1">
        <v>39424.368935185186</v>
      </c>
      <c r="E2567" s="66">
        <f t="shared" si="71"/>
        <v>39424</v>
      </c>
      <c r="F2567">
        <v>3.78</v>
      </c>
      <c r="H2567" s="66">
        <f t="shared" si="72"/>
        <v>39424</v>
      </c>
      <c r="J2567" s="46">
        <v>1.2931854838709675</v>
      </c>
    </row>
    <row r="2568" spans="1:10">
      <c r="A2568" s="1">
        <v>39424.493935185186</v>
      </c>
      <c r="B2568" s="66">
        <f t="shared" si="70"/>
        <v>39424</v>
      </c>
      <c r="C2568">
        <v>1.46</v>
      </c>
      <c r="D2568" s="1">
        <v>39424.493935185186</v>
      </c>
      <c r="E2568" s="66">
        <f t="shared" si="71"/>
        <v>39424</v>
      </c>
      <c r="F2568">
        <v>3.78</v>
      </c>
      <c r="H2568" s="66">
        <f t="shared" si="72"/>
        <v>39424</v>
      </c>
      <c r="J2568" s="46">
        <v>1.2945161290322578</v>
      </c>
    </row>
    <row r="2569" spans="1:10">
      <c r="A2569" s="1">
        <v>39424.618935185186</v>
      </c>
      <c r="B2569" s="66">
        <f t="shared" si="70"/>
        <v>39424</v>
      </c>
      <c r="C2569">
        <v>1.21</v>
      </c>
      <c r="D2569" s="1">
        <v>39424.618935185186</v>
      </c>
      <c r="E2569" s="66">
        <f t="shared" si="71"/>
        <v>39424</v>
      </c>
      <c r="F2569">
        <v>3.78</v>
      </c>
      <c r="H2569" s="66">
        <f t="shared" si="72"/>
        <v>39424</v>
      </c>
      <c r="J2569" s="46">
        <v>1.2958467741935482</v>
      </c>
    </row>
    <row r="2570" spans="1:10">
      <c r="A2570" s="1">
        <v>39424.743935185186</v>
      </c>
      <c r="B2570" s="66">
        <f t="shared" si="70"/>
        <v>39424</v>
      </c>
      <c r="C2570">
        <v>1.21</v>
      </c>
      <c r="D2570" s="1">
        <v>39424.743935185186</v>
      </c>
      <c r="E2570" s="66">
        <f t="shared" si="71"/>
        <v>39424</v>
      </c>
      <c r="F2570">
        <v>3.78</v>
      </c>
      <c r="H2570" s="66">
        <f t="shared" si="72"/>
        <v>39424</v>
      </c>
      <c r="J2570" s="46">
        <v>1.2971774193548384</v>
      </c>
    </row>
    <row r="2571" spans="1:10">
      <c r="A2571" s="1">
        <v>39424.868935185186</v>
      </c>
      <c r="B2571" s="66">
        <f t="shared" si="70"/>
        <v>39424</v>
      </c>
      <c r="C2571">
        <v>1.21</v>
      </c>
      <c r="D2571" s="1">
        <v>39424.868935185186</v>
      </c>
      <c r="E2571" s="66">
        <f t="shared" si="71"/>
        <v>39424</v>
      </c>
      <c r="F2571">
        <v>3.78</v>
      </c>
      <c r="H2571" s="66">
        <f t="shared" si="72"/>
        <v>39424</v>
      </c>
      <c r="J2571" s="46">
        <v>1.2985080645161289</v>
      </c>
    </row>
    <row r="2572" spans="1:10">
      <c r="A2572" s="1">
        <v>39424.993935185186</v>
      </c>
      <c r="B2572" s="66">
        <f t="shared" si="70"/>
        <v>39424</v>
      </c>
      <c r="C2572">
        <v>1.21</v>
      </c>
      <c r="D2572" s="1">
        <v>39424.993935185186</v>
      </c>
      <c r="E2572" s="66">
        <f t="shared" si="71"/>
        <v>39424</v>
      </c>
      <c r="F2572">
        <v>3.78</v>
      </c>
      <c r="H2572" s="66">
        <f t="shared" si="72"/>
        <v>39424</v>
      </c>
      <c r="J2572" s="46">
        <v>1.2998387096774191</v>
      </c>
    </row>
    <row r="2573" spans="1:10">
      <c r="A2573" s="1">
        <v>39425.118935185186</v>
      </c>
      <c r="B2573" s="66">
        <f t="shared" si="70"/>
        <v>39425</v>
      </c>
      <c r="C2573">
        <v>1.21</v>
      </c>
      <c r="D2573" s="1">
        <v>39425.118935185186</v>
      </c>
      <c r="E2573" s="66">
        <f t="shared" si="71"/>
        <v>39425</v>
      </c>
      <c r="F2573">
        <v>3.78</v>
      </c>
      <c r="H2573" s="66">
        <f t="shared" si="72"/>
        <v>39425</v>
      </c>
      <c r="J2573" s="46">
        <v>1.3011693548387093</v>
      </c>
    </row>
    <row r="2574" spans="1:10">
      <c r="A2574" s="1">
        <v>39425.243935185186</v>
      </c>
      <c r="B2574" s="66">
        <f t="shared" si="70"/>
        <v>39425</v>
      </c>
      <c r="C2574">
        <v>1.21</v>
      </c>
      <c r="D2574" s="1">
        <v>39425.243935185186</v>
      </c>
      <c r="E2574" s="66">
        <f t="shared" si="71"/>
        <v>39425</v>
      </c>
      <c r="F2574">
        <v>3.78</v>
      </c>
      <c r="H2574" s="66">
        <f t="shared" si="72"/>
        <v>39425</v>
      </c>
      <c r="J2574" s="46">
        <v>1.3024999999999998</v>
      </c>
    </row>
    <row r="2575" spans="1:10">
      <c r="A2575" s="1">
        <v>39425.368935185186</v>
      </c>
      <c r="B2575" s="66">
        <f t="shared" si="70"/>
        <v>39425</v>
      </c>
      <c r="C2575">
        <v>1.21</v>
      </c>
      <c r="D2575" s="1">
        <v>39425.368935185186</v>
      </c>
      <c r="E2575" s="66">
        <f t="shared" si="71"/>
        <v>39425</v>
      </c>
      <c r="F2575">
        <v>3.78</v>
      </c>
      <c r="H2575" s="66">
        <f t="shared" si="72"/>
        <v>39425</v>
      </c>
      <c r="J2575" s="46">
        <v>1.30383064516129</v>
      </c>
    </row>
    <row r="2576" spans="1:10">
      <c r="A2576" s="1">
        <v>39425.493935185186</v>
      </c>
      <c r="B2576" s="66">
        <f t="shared" si="70"/>
        <v>39425</v>
      </c>
      <c r="C2576">
        <v>1.21</v>
      </c>
      <c r="D2576" s="1">
        <v>39425.493935185186</v>
      </c>
      <c r="E2576" s="66">
        <f t="shared" si="71"/>
        <v>39425</v>
      </c>
      <c r="F2576">
        <v>3.78</v>
      </c>
      <c r="H2576" s="66">
        <f t="shared" si="72"/>
        <v>39425</v>
      </c>
      <c r="J2576" s="46">
        <v>1.3051612903225804</v>
      </c>
    </row>
    <row r="2577" spans="1:10">
      <c r="A2577" s="1">
        <v>39425.618935185186</v>
      </c>
      <c r="B2577" s="66">
        <f t="shared" si="70"/>
        <v>39425</v>
      </c>
      <c r="C2577">
        <v>1.21</v>
      </c>
      <c r="D2577" s="1">
        <v>39425.618935185186</v>
      </c>
      <c r="E2577" s="66">
        <f t="shared" si="71"/>
        <v>39425</v>
      </c>
      <c r="F2577">
        <v>3.78</v>
      </c>
      <c r="H2577" s="66">
        <f t="shared" si="72"/>
        <v>39425</v>
      </c>
      <c r="J2577" s="46">
        <v>1.3064919354838707</v>
      </c>
    </row>
    <row r="2578" spans="1:10">
      <c r="A2578" s="1">
        <v>39425.743935185186</v>
      </c>
      <c r="B2578" s="66">
        <f t="shared" si="70"/>
        <v>39425</v>
      </c>
      <c r="C2578">
        <v>1.21</v>
      </c>
      <c r="D2578" s="1">
        <v>39425.743935185186</v>
      </c>
      <c r="E2578" s="66">
        <f t="shared" si="71"/>
        <v>39425</v>
      </c>
      <c r="F2578">
        <v>3.78</v>
      </c>
      <c r="H2578" s="66">
        <f t="shared" si="72"/>
        <v>39425</v>
      </c>
      <c r="J2578" s="46">
        <v>1.3078225806451611</v>
      </c>
    </row>
    <row r="2579" spans="1:10">
      <c r="A2579" s="1">
        <v>39425.868935185186</v>
      </c>
      <c r="B2579" s="66">
        <f t="shared" si="70"/>
        <v>39425</v>
      </c>
      <c r="C2579">
        <v>1.21</v>
      </c>
      <c r="D2579" s="1">
        <v>39425.868935185186</v>
      </c>
      <c r="E2579" s="66">
        <f t="shared" si="71"/>
        <v>39425</v>
      </c>
      <c r="F2579">
        <v>3.78</v>
      </c>
      <c r="H2579" s="66">
        <f t="shared" si="72"/>
        <v>39425</v>
      </c>
      <c r="J2579" s="46">
        <v>1.3091532258064513</v>
      </c>
    </row>
    <row r="2580" spans="1:10">
      <c r="A2580" s="1">
        <v>39425.993935185186</v>
      </c>
      <c r="B2580" s="66">
        <f t="shared" si="70"/>
        <v>39425</v>
      </c>
      <c r="C2580">
        <v>1.21</v>
      </c>
      <c r="D2580" s="1">
        <v>39425.993935185186</v>
      </c>
      <c r="E2580" s="66">
        <f t="shared" si="71"/>
        <v>39425</v>
      </c>
      <c r="F2580">
        <v>3.78</v>
      </c>
      <c r="H2580" s="66">
        <f t="shared" si="72"/>
        <v>39425</v>
      </c>
      <c r="J2580" s="46">
        <v>1.3104838709677418</v>
      </c>
    </row>
    <row r="2581" spans="1:10">
      <c r="A2581" s="1">
        <v>39426.118935185186</v>
      </c>
      <c r="B2581" s="66">
        <f t="shared" si="70"/>
        <v>39426</v>
      </c>
      <c r="C2581">
        <v>1.21</v>
      </c>
      <c r="D2581" s="1">
        <v>39426.118935185186</v>
      </c>
      <c r="E2581" s="66">
        <f t="shared" si="71"/>
        <v>39426</v>
      </c>
      <c r="F2581">
        <v>3.78</v>
      </c>
      <c r="H2581" s="66">
        <f t="shared" si="72"/>
        <v>39426</v>
      </c>
      <c r="J2581" s="46">
        <v>1.311814516129032</v>
      </c>
    </row>
    <row r="2582" spans="1:10">
      <c r="A2582" s="1">
        <v>39426.243935185186</v>
      </c>
      <c r="B2582" s="66">
        <f t="shared" si="70"/>
        <v>39426</v>
      </c>
      <c r="C2582">
        <v>1.21</v>
      </c>
      <c r="D2582" s="1">
        <v>39426.243935185186</v>
      </c>
      <c r="E2582" s="66">
        <f t="shared" si="71"/>
        <v>39426</v>
      </c>
      <c r="F2582">
        <v>3.78</v>
      </c>
      <c r="H2582" s="66">
        <f t="shared" si="72"/>
        <v>39426</v>
      </c>
      <c r="J2582" s="46">
        <v>1.3131451612903224</v>
      </c>
    </row>
    <row r="2583" spans="1:10">
      <c r="A2583" s="1">
        <v>39426.368935185186</v>
      </c>
      <c r="B2583" s="66">
        <f t="shared" si="70"/>
        <v>39426</v>
      </c>
      <c r="C2583">
        <v>1.21</v>
      </c>
      <c r="D2583" s="1">
        <v>39426.368935185186</v>
      </c>
      <c r="E2583" s="66">
        <f t="shared" si="71"/>
        <v>39426</v>
      </c>
      <c r="F2583">
        <v>3.78</v>
      </c>
      <c r="H2583" s="66">
        <f t="shared" si="72"/>
        <v>39426</v>
      </c>
      <c r="J2583" s="46">
        <v>1.3144758064516127</v>
      </c>
    </row>
    <row r="2584" spans="1:10">
      <c r="A2584" s="1">
        <v>39426.493935185186</v>
      </c>
      <c r="B2584" s="66">
        <f t="shared" si="70"/>
        <v>39426</v>
      </c>
      <c r="C2584">
        <v>1.21</v>
      </c>
      <c r="D2584" s="1">
        <v>39426.493935185186</v>
      </c>
      <c r="E2584" s="66">
        <f t="shared" si="71"/>
        <v>39426</v>
      </c>
      <c r="F2584">
        <v>3.78</v>
      </c>
      <c r="H2584" s="66">
        <f t="shared" si="72"/>
        <v>39426</v>
      </c>
      <c r="J2584" s="46">
        <v>1.3158064516129031</v>
      </c>
    </row>
    <row r="2585" spans="1:10">
      <c r="A2585" s="1">
        <v>39426.618935185186</v>
      </c>
      <c r="B2585" s="66">
        <f t="shared" si="70"/>
        <v>39426</v>
      </c>
      <c r="C2585">
        <v>1.21</v>
      </c>
      <c r="D2585" s="1">
        <v>39426.618935185186</v>
      </c>
      <c r="E2585" s="66">
        <f t="shared" si="71"/>
        <v>39426</v>
      </c>
      <c r="F2585">
        <v>3.78</v>
      </c>
      <c r="H2585" s="66">
        <f t="shared" si="72"/>
        <v>39426</v>
      </c>
      <c r="J2585" s="46">
        <v>1.3171370967741933</v>
      </c>
    </row>
    <row r="2586" spans="1:10">
      <c r="A2586" s="1">
        <v>39426.743935185186</v>
      </c>
      <c r="B2586" s="66">
        <f t="shared" si="70"/>
        <v>39426</v>
      </c>
      <c r="C2586">
        <v>1.21</v>
      </c>
      <c r="D2586" s="1">
        <v>39426.743935185186</v>
      </c>
      <c r="E2586" s="66">
        <f t="shared" si="71"/>
        <v>39426</v>
      </c>
      <c r="F2586">
        <v>3.78</v>
      </c>
      <c r="H2586" s="66">
        <f t="shared" si="72"/>
        <v>39426</v>
      </c>
      <c r="J2586" s="46">
        <v>1.3184677419354838</v>
      </c>
    </row>
    <row r="2587" spans="1:10">
      <c r="A2587" s="1">
        <v>39426.868935185186</v>
      </c>
      <c r="B2587" s="66">
        <f t="shared" si="70"/>
        <v>39426</v>
      </c>
      <c r="C2587">
        <v>1.21</v>
      </c>
      <c r="D2587" s="1">
        <v>39426.868935185186</v>
      </c>
      <c r="E2587" s="66">
        <f t="shared" si="71"/>
        <v>39426</v>
      </c>
      <c r="F2587">
        <v>3.52</v>
      </c>
      <c r="H2587" s="66">
        <f t="shared" si="72"/>
        <v>39426</v>
      </c>
      <c r="J2587" s="46">
        <v>1.319798387096774</v>
      </c>
    </row>
    <row r="2588" spans="1:10">
      <c r="A2588" s="1">
        <v>39426.993935185186</v>
      </c>
      <c r="B2588" s="66">
        <f t="shared" si="70"/>
        <v>39426</v>
      </c>
      <c r="C2588">
        <v>1.21</v>
      </c>
      <c r="D2588" s="1">
        <v>39426.993935185186</v>
      </c>
      <c r="E2588" s="66">
        <f t="shared" si="71"/>
        <v>39426</v>
      </c>
      <c r="F2588">
        <v>3.52</v>
      </c>
      <c r="H2588" s="66">
        <f t="shared" si="72"/>
        <v>39426</v>
      </c>
      <c r="J2588" s="46">
        <v>1.3211290322580644</v>
      </c>
    </row>
    <row r="2589" spans="1:10">
      <c r="A2589" s="1">
        <v>39427.118935185186</v>
      </c>
      <c r="B2589" s="66">
        <f t="shared" si="70"/>
        <v>39427</v>
      </c>
      <c r="C2589">
        <v>1.21</v>
      </c>
      <c r="D2589" s="1">
        <v>39427.118935185186</v>
      </c>
      <c r="E2589" s="66">
        <f t="shared" si="71"/>
        <v>39427</v>
      </c>
      <c r="F2589">
        <v>3.52</v>
      </c>
      <c r="H2589" s="66">
        <f t="shared" si="72"/>
        <v>39427</v>
      </c>
      <c r="J2589" s="46">
        <v>1.3224596774193547</v>
      </c>
    </row>
    <row r="2590" spans="1:10">
      <c r="A2590" s="1">
        <v>39427.243935185186</v>
      </c>
      <c r="B2590" s="66">
        <f t="shared" si="70"/>
        <v>39427</v>
      </c>
      <c r="C2590">
        <v>1.21</v>
      </c>
      <c r="D2590" s="1">
        <v>39427.243935185186</v>
      </c>
      <c r="E2590" s="66">
        <f t="shared" si="71"/>
        <v>39427</v>
      </c>
      <c r="F2590">
        <v>3.78</v>
      </c>
      <c r="H2590" s="66">
        <f t="shared" si="72"/>
        <v>39427</v>
      </c>
      <c r="J2590" s="46">
        <v>1.3237903225806451</v>
      </c>
    </row>
    <row r="2591" spans="1:10">
      <c r="A2591" s="1">
        <v>39427.368935185186</v>
      </c>
      <c r="B2591" s="66">
        <f t="shared" si="70"/>
        <v>39427</v>
      </c>
      <c r="C2591">
        <v>1.21</v>
      </c>
      <c r="D2591" s="1">
        <v>39427.368935185186</v>
      </c>
      <c r="E2591" s="66">
        <f t="shared" si="71"/>
        <v>39427</v>
      </c>
      <c r="F2591">
        <v>3.78</v>
      </c>
      <c r="H2591" s="66">
        <f t="shared" si="72"/>
        <v>39427</v>
      </c>
      <c r="J2591" s="46">
        <v>1.3251209677419353</v>
      </c>
    </row>
    <row r="2592" spans="1:10">
      <c r="A2592" s="1">
        <v>39427.493935185186</v>
      </c>
      <c r="B2592" s="66">
        <f t="shared" si="70"/>
        <v>39427</v>
      </c>
      <c r="C2592">
        <v>1.21</v>
      </c>
      <c r="D2592" s="1">
        <v>39427.493935185186</v>
      </c>
      <c r="E2592" s="66">
        <f t="shared" si="71"/>
        <v>39427</v>
      </c>
      <c r="F2592">
        <v>3.52</v>
      </c>
      <c r="H2592" s="66">
        <f t="shared" si="72"/>
        <v>39427</v>
      </c>
      <c r="J2592" s="46">
        <v>1.3264516129032258</v>
      </c>
    </row>
    <row r="2593" spans="1:10">
      <c r="A2593" s="1">
        <v>39427.618935185186</v>
      </c>
      <c r="B2593" s="66">
        <f t="shared" si="70"/>
        <v>39427</v>
      </c>
      <c r="C2593">
        <v>1.21</v>
      </c>
      <c r="D2593" s="1">
        <v>39427.618935185186</v>
      </c>
      <c r="E2593" s="66">
        <f t="shared" si="71"/>
        <v>39427</v>
      </c>
      <c r="F2593">
        <v>3.52</v>
      </c>
      <c r="H2593" s="66">
        <f t="shared" si="72"/>
        <v>39427</v>
      </c>
      <c r="J2593" s="46">
        <v>1.327782258064516</v>
      </c>
    </row>
    <row r="2594" spans="1:10">
      <c r="A2594" s="1">
        <v>39427.743935185186</v>
      </c>
      <c r="B2594" s="66">
        <f t="shared" si="70"/>
        <v>39427</v>
      </c>
      <c r="C2594">
        <v>1.21</v>
      </c>
      <c r="D2594" s="1">
        <v>39427.743935185186</v>
      </c>
      <c r="E2594" s="66">
        <f t="shared" si="71"/>
        <v>39427</v>
      </c>
      <c r="F2594">
        <v>3.52</v>
      </c>
      <c r="H2594" s="66">
        <f t="shared" si="72"/>
        <v>39427</v>
      </c>
      <c r="J2594" s="46">
        <v>1.3291129032258064</v>
      </c>
    </row>
    <row r="2595" spans="1:10">
      <c r="A2595" s="1">
        <v>39427.868935185186</v>
      </c>
      <c r="B2595" s="66">
        <f t="shared" si="70"/>
        <v>39427</v>
      </c>
      <c r="C2595">
        <v>1.21</v>
      </c>
      <c r="D2595" s="1">
        <v>39427.868935185186</v>
      </c>
      <c r="E2595" s="66">
        <f t="shared" si="71"/>
        <v>39427</v>
      </c>
      <c r="F2595">
        <v>3.52</v>
      </c>
      <c r="H2595" s="66">
        <f t="shared" si="72"/>
        <v>39427</v>
      </c>
      <c r="J2595" s="46">
        <v>1.3304435483870967</v>
      </c>
    </row>
    <row r="2596" spans="1:10">
      <c r="A2596" s="1">
        <v>39427.993935185186</v>
      </c>
      <c r="B2596" s="66">
        <f t="shared" ref="B2596:B2659" si="73">INT(A2596)</f>
        <v>39427</v>
      </c>
      <c r="C2596">
        <v>1.21</v>
      </c>
      <c r="D2596" s="1">
        <v>39427.993935185186</v>
      </c>
      <c r="E2596" s="66">
        <f t="shared" ref="E2596:E2659" si="74">INT(D2596)</f>
        <v>39427</v>
      </c>
      <c r="F2596">
        <v>3.52</v>
      </c>
      <c r="H2596" s="66">
        <f t="shared" si="72"/>
        <v>39427</v>
      </c>
      <c r="J2596" s="46">
        <v>1.3317741935483871</v>
      </c>
    </row>
    <row r="2597" spans="1:10">
      <c r="A2597" s="1">
        <v>39428.118935185186</v>
      </c>
      <c r="B2597" s="66">
        <f t="shared" si="73"/>
        <v>39428</v>
      </c>
      <c r="C2597">
        <v>1.21</v>
      </c>
      <c r="D2597" s="1">
        <v>39428.118935185186</v>
      </c>
      <c r="E2597" s="66">
        <f t="shared" si="74"/>
        <v>39428</v>
      </c>
      <c r="F2597">
        <v>3.52</v>
      </c>
      <c r="H2597" s="66">
        <f t="shared" si="72"/>
        <v>39428</v>
      </c>
      <c r="J2597" s="46">
        <v>1.3331048387096773</v>
      </c>
    </row>
    <row r="2598" spans="1:10">
      <c r="A2598" s="1">
        <v>39428.243935185186</v>
      </c>
      <c r="B2598" s="66">
        <f t="shared" si="73"/>
        <v>39428</v>
      </c>
      <c r="C2598">
        <v>1.21</v>
      </c>
      <c r="D2598" s="1">
        <v>39428.243935185186</v>
      </c>
      <c r="E2598" s="66">
        <f t="shared" si="74"/>
        <v>39428</v>
      </c>
      <c r="F2598">
        <v>3.52</v>
      </c>
      <c r="H2598" s="66">
        <f t="shared" si="72"/>
        <v>39428</v>
      </c>
      <c r="J2598" s="46">
        <v>1.3344354838709678</v>
      </c>
    </row>
    <row r="2599" spans="1:10">
      <c r="A2599" s="1">
        <v>39428.368935185186</v>
      </c>
      <c r="B2599" s="66">
        <f t="shared" si="73"/>
        <v>39428</v>
      </c>
      <c r="C2599">
        <v>1.21</v>
      </c>
      <c r="D2599" s="1">
        <v>39428.368935185186</v>
      </c>
      <c r="E2599" s="66">
        <f t="shared" si="74"/>
        <v>39428</v>
      </c>
      <c r="F2599">
        <v>3.52</v>
      </c>
      <c r="H2599" s="66">
        <f t="shared" si="72"/>
        <v>39428</v>
      </c>
      <c r="J2599" s="46">
        <v>1.335766129032258</v>
      </c>
    </row>
    <row r="2600" spans="1:10">
      <c r="A2600" s="1">
        <v>39428.493935185186</v>
      </c>
      <c r="B2600" s="66">
        <f t="shared" si="73"/>
        <v>39428</v>
      </c>
      <c r="C2600">
        <v>1.21</v>
      </c>
      <c r="D2600" s="1">
        <v>39428.493935185186</v>
      </c>
      <c r="E2600" s="66">
        <f t="shared" si="74"/>
        <v>39428</v>
      </c>
      <c r="F2600">
        <v>3.52</v>
      </c>
      <c r="H2600" s="66">
        <f t="shared" si="72"/>
        <v>39428</v>
      </c>
      <c r="J2600" s="46">
        <v>1.3370967741935484</v>
      </c>
    </row>
    <row r="2601" spans="1:10">
      <c r="A2601" s="1">
        <v>39428.618935185186</v>
      </c>
      <c r="B2601" s="66">
        <f t="shared" si="73"/>
        <v>39428</v>
      </c>
      <c r="C2601">
        <v>1.21</v>
      </c>
      <c r="D2601" s="1">
        <v>39428.618935185186</v>
      </c>
      <c r="E2601" s="66">
        <f t="shared" si="74"/>
        <v>39428</v>
      </c>
      <c r="F2601">
        <v>3.52</v>
      </c>
      <c r="H2601" s="66">
        <f t="shared" si="72"/>
        <v>39428</v>
      </c>
      <c r="J2601" s="46">
        <v>1.3384274193548387</v>
      </c>
    </row>
    <row r="2602" spans="1:10">
      <c r="A2602" s="1">
        <v>39428.743935185186</v>
      </c>
      <c r="B2602" s="66">
        <f t="shared" si="73"/>
        <v>39428</v>
      </c>
      <c r="C2602">
        <v>1.21</v>
      </c>
      <c r="D2602" s="1">
        <v>39428.743935185186</v>
      </c>
      <c r="E2602" s="66">
        <f t="shared" si="74"/>
        <v>39428</v>
      </c>
      <c r="F2602">
        <v>3.52</v>
      </c>
      <c r="H2602" s="66">
        <f t="shared" si="72"/>
        <v>39428</v>
      </c>
      <c r="J2602" s="46">
        <v>1.3397580645161291</v>
      </c>
    </row>
    <row r="2603" spans="1:10">
      <c r="A2603" s="1">
        <v>39428.868935185186</v>
      </c>
      <c r="B2603" s="66">
        <f t="shared" si="73"/>
        <v>39428</v>
      </c>
      <c r="C2603">
        <v>1.21</v>
      </c>
      <c r="D2603" s="1">
        <v>39428.868935185186</v>
      </c>
      <c r="E2603" s="66">
        <f t="shared" si="74"/>
        <v>39428</v>
      </c>
      <c r="F2603">
        <v>3.52</v>
      </c>
      <c r="H2603" s="66">
        <f t="shared" si="72"/>
        <v>39428</v>
      </c>
      <c r="J2603" s="46">
        <v>1.3410887096774193</v>
      </c>
    </row>
    <row r="2604" spans="1:10">
      <c r="A2604" s="1">
        <v>39428.993935185186</v>
      </c>
      <c r="B2604" s="66">
        <f t="shared" si="73"/>
        <v>39428</v>
      </c>
      <c r="C2604">
        <v>1.21</v>
      </c>
      <c r="D2604" s="1">
        <v>39428.993935185186</v>
      </c>
      <c r="E2604" s="66">
        <f t="shared" si="74"/>
        <v>39428</v>
      </c>
      <c r="F2604">
        <v>3.52</v>
      </c>
      <c r="H2604" s="66">
        <f t="shared" si="72"/>
        <v>39428</v>
      </c>
      <c r="J2604" s="46">
        <v>1.3424193548387096</v>
      </c>
    </row>
    <row r="2605" spans="1:10">
      <c r="A2605" s="1">
        <v>39429.118935185186</v>
      </c>
      <c r="B2605" s="66">
        <f t="shared" si="73"/>
        <v>39429</v>
      </c>
      <c r="C2605">
        <v>1.21</v>
      </c>
      <c r="D2605" s="1">
        <v>39429.118935185186</v>
      </c>
      <c r="E2605" s="66">
        <f t="shared" si="74"/>
        <v>39429</v>
      </c>
      <c r="F2605">
        <v>3.52</v>
      </c>
      <c r="H2605" s="66">
        <f t="shared" si="72"/>
        <v>39429</v>
      </c>
      <c r="J2605" s="46">
        <v>1.34375</v>
      </c>
    </row>
    <row r="2606" spans="1:10">
      <c r="A2606" s="1">
        <v>39429.243935185186</v>
      </c>
      <c r="B2606" s="66">
        <f t="shared" si="73"/>
        <v>39429</v>
      </c>
      <c r="C2606">
        <v>1.21</v>
      </c>
      <c r="D2606" s="1">
        <v>39429.243935185186</v>
      </c>
      <c r="E2606" s="66">
        <f t="shared" si="74"/>
        <v>39429</v>
      </c>
      <c r="F2606">
        <v>3.52</v>
      </c>
      <c r="H2606" s="66">
        <f t="shared" si="72"/>
        <v>39429</v>
      </c>
      <c r="J2606" s="46">
        <v>1.3450806451612904</v>
      </c>
    </row>
    <row r="2607" spans="1:10">
      <c r="A2607" s="1">
        <v>39429.368935185186</v>
      </c>
      <c r="B2607" s="66">
        <f t="shared" si="73"/>
        <v>39429</v>
      </c>
      <c r="C2607">
        <v>1.21</v>
      </c>
      <c r="D2607" s="1">
        <v>39429.368935185186</v>
      </c>
      <c r="E2607" s="66">
        <f t="shared" si="74"/>
        <v>39429</v>
      </c>
      <c r="F2607">
        <v>3.52</v>
      </c>
      <c r="H2607" s="66">
        <f t="shared" si="72"/>
        <v>39429</v>
      </c>
      <c r="J2607" s="46">
        <v>1.3464112903225807</v>
      </c>
    </row>
    <row r="2608" spans="1:10">
      <c r="A2608" s="1">
        <v>39429.493935185186</v>
      </c>
      <c r="B2608" s="66">
        <f t="shared" si="73"/>
        <v>39429</v>
      </c>
      <c r="C2608">
        <v>1.21</v>
      </c>
      <c r="D2608" s="1">
        <v>39429.493935185186</v>
      </c>
      <c r="E2608" s="66">
        <f t="shared" si="74"/>
        <v>39429</v>
      </c>
      <c r="F2608">
        <v>3.52</v>
      </c>
      <c r="H2608" s="66">
        <f t="shared" si="72"/>
        <v>39429</v>
      </c>
      <c r="J2608" s="46">
        <v>1.3477419354838709</v>
      </c>
    </row>
    <row r="2609" spans="1:10">
      <c r="A2609" s="1">
        <v>39429.618935185186</v>
      </c>
      <c r="B2609" s="66">
        <f t="shared" si="73"/>
        <v>39429</v>
      </c>
      <c r="C2609">
        <v>1.21</v>
      </c>
      <c r="D2609" s="1">
        <v>39429.618935185186</v>
      </c>
      <c r="E2609" s="66">
        <f t="shared" si="74"/>
        <v>39429</v>
      </c>
      <c r="F2609">
        <v>3.52</v>
      </c>
      <c r="H2609" s="66">
        <f t="shared" ref="H2609:H2672" si="75">INT(E2609)</f>
        <v>39429</v>
      </c>
      <c r="J2609" s="46">
        <v>1.3490725806451613</v>
      </c>
    </row>
    <row r="2610" spans="1:10">
      <c r="A2610" s="1">
        <v>39429.743935185186</v>
      </c>
      <c r="B2610" s="66">
        <f t="shared" si="73"/>
        <v>39429</v>
      </c>
      <c r="C2610">
        <v>1.21</v>
      </c>
      <c r="D2610" s="1">
        <v>39429.743935185186</v>
      </c>
      <c r="E2610" s="66">
        <f t="shared" si="74"/>
        <v>39429</v>
      </c>
      <c r="F2610">
        <v>3.52</v>
      </c>
      <c r="H2610" s="66">
        <f t="shared" si="75"/>
        <v>39429</v>
      </c>
      <c r="J2610" s="46">
        <v>1.3504032258064516</v>
      </c>
    </row>
    <row r="2611" spans="1:10">
      <c r="A2611" s="1">
        <v>39429.868935185186</v>
      </c>
      <c r="B2611" s="66">
        <f t="shared" si="73"/>
        <v>39429</v>
      </c>
      <c r="C2611">
        <v>1.21</v>
      </c>
      <c r="D2611" s="1">
        <v>39429.868935185186</v>
      </c>
      <c r="E2611" s="66">
        <f t="shared" si="74"/>
        <v>39429</v>
      </c>
      <c r="F2611">
        <v>3.52</v>
      </c>
      <c r="H2611" s="66">
        <f t="shared" si="75"/>
        <v>39429</v>
      </c>
      <c r="J2611" s="46">
        <v>1.351733870967742</v>
      </c>
    </row>
    <row r="2612" spans="1:10">
      <c r="A2612" s="1">
        <v>39429.993935185186</v>
      </c>
      <c r="B2612" s="66">
        <f t="shared" si="73"/>
        <v>39429</v>
      </c>
      <c r="C2612">
        <v>1.21</v>
      </c>
      <c r="D2612" s="1">
        <v>39429.993935185186</v>
      </c>
      <c r="E2612" s="66">
        <f t="shared" si="74"/>
        <v>39429</v>
      </c>
      <c r="F2612">
        <v>3.52</v>
      </c>
      <c r="H2612" s="66">
        <f t="shared" si="75"/>
        <v>39429</v>
      </c>
      <c r="J2612" s="46">
        <v>1.3530645161290322</v>
      </c>
    </row>
    <row r="2613" spans="1:10">
      <c r="A2613" s="1">
        <v>39430.118935185186</v>
      </c>
      <c r="B2613" s="66">
        <f t="shared" si="73"/>
        <v>39430</v>
      </c>
      <c r="C2613">
        <v>1.21</v>
      </c>
      <c r="D2613" s="1">
        <v>39430.118935185186</v>
      </c>
      <c r="E2613" s="66">
        <f t="shared" si="74"/>
        <v>39430</v>
      </c>
      <c r="F2613">
        <v>3.52</v>
      </c>
      <c r="H2613" s="66">
        <f t="shared" si="75"/>
        <v>39430</v>
      </c>
      <c r="J2613" s="46">
        <v>1.3543951612903227</v>
      </c>
    </row>
    <row r="2614" spans="1:10">
      <c r="A2614" s="1">
        <v>39430.243935185186</v>
      </c>
      <c r="B2614" s="66">
        <f t="shared" si="73"/>
        <v>39430</v>
      </c>
      <c r="C2614">
        <v>1.21</v>
      </c>
      <c r="D2614" s="1">
        <v>39430.243935185186</v>
      </c>
      <c r="E2614" s="66">
        <f t="shared" si="74"/>
        <v>39430</v>
      </c>
      <c r="F2614">
        <v>3.52</v>
      </c>
      <c r="H2614" s="66">
        <f t="shared" si="75"/>
        <v>39430</v>
      </c>
      <c r="J2614" s="46">
        <v>1.3557258064516129</v>
      </c>
    </row>
    <row r="2615" spans="1:10">
      <c r="A2615" s="1">
        <v>39430.368935185186</v>
      </c>
      <c r="B2615" s="66">
        <f t="shared" si="73"/>
        <v>39430</v>
      </c>
      <c r="C2615">
        <v>1.21</v>
      </c>
      <c r="D2615" s="1">
        <v>39430.368935185186</v>
      </c>
      <c r="E2615" s="66">
        <f t="shared" si="74"/>
        <v>39430</v>
      </c>
      <c r="F2615">
        <v>3.52</v>
      </c>
      <c r="H2615" s="66">
        <f t="shared" si="75"/>
        <v>39430</v>
      </c>
      <c r="J2615" s="46">
        <v>1.3570564516129033</v>
      </c>
    </row>
    <row r="2616" spans="1:10">
      <c r="A2616" s="1">
        <v>39430.493935185186</v>
      </c>
      <c r="B2616" s="66">
        <f t="shared" si="73"/>
        <v>39430</v>
      </c>
      <c r="C2616">
        <v>1.21</v>
      </c>
      <c r="D2616" s="1">
        <v>39430.493935185186</v>
      </c>
      <c r="E2616" s="66">
        <f t="shared" si="74"/>
        <v>39430</v>
      </c>
      <c r="F2616">
        <v>3.52</v>
      </c>
      <c r="H2616" s="66">
        <f t="shared" si="75"/>
        <v>39430</v>
      </c>
      <c r="J2616" s="46">
        <v>1.3583870967741936</v>
      </c>
    </row>
    <row r="2617" spans="1:10">
      <c r="A2617" s="1">
        <v>39430.618935185186</v>
      </c>
      <c r="B2617" s="66">
        <f t="shared" si="73"/>
        <v>39430</v>
      </c>
      <c r="C2617">
        <v>1.21</v>
      </c>
      <c r="D2617" s="1">
        <v>39430.618935185186</v>
      </c>
      <c r="E2617" s="66">
        <f t="shared" si="74"/>
        <v>39430</v>
      </c>
      <c r="F2617">
        <v>3.52</v>
      </c>
      <c r="H2617" s="66">
        <f t="shared" si="75"/>
        <v>39430</v>
      </c>
      <c r="J2617" s="46">
        <v>1.359717741935484</v>
      </c>
    </row>
    <row r="2618" spans="1:10">
      <c r="A2618" s="1">
        <v>39430.743935185186</v>
      </c>
      <c r="B2618" s="66">
        <f t="shared" si="73"/>
        <v>39430</v>
      </c>
      <c r="C2618">
        <v>1.21</v>
      </c>
      <c r="D2618" s="1">
        <v>39430.743935185186</v>
      </c>
      <c r="E2618" s="66">
        <f t="shared" si="74"/>
        <v>39430</v>
      </c>
      <c r="F2618">
        <v>3.52</v>
      </c>
      <c r="H2618" s="66">
        <f t="shared" si="75"/>
        <v>39430</v>
      </c>
      <c r="J2618" s="46">
        <v>1.3610483870967742</v>
      </c>
    </row>
    <row r="2619" spans="1:10">
      <c r="A2619" s="1">
        <v>39430.868935185186</v>
      </c>
      <c r="B2619" s="66">
        <f t="shared" si="73"/>
        <v>39430</v>
      </c>
      <c r="C2619">
        <v>1.21</v>
      </c>
      <c r="D2619" s="1">
        <v>39430.868935185186</v>
      </c>
      <c r="E2619" s="66">
        <f t="shared" si="74"/>
        <v>39430</v>
      </c>
      <c r="F2619">
        <v>3.52</v>
      </c>
      <c r="H2619" s="66">
        <f t="shared" si="75"/>
        <v>39430</v>
      </c>
      <c r="J2619" s="46">
        <v>1.3623790322580647</v>
      </c>
    </row>
    <row r="2620" spans="1:10">
      <c r="A2620" s="1">
        <v>39430.993935185186</v>
      </c>
      <c r="B2620" s="66">
        <f t="shared" si="73"/>
        <v>39430</v>
      </c>
      <c r="C2620">
        <v>1.21</v>
      </c>
      <c r="D2620" s="1">
        <v>39430.993935185186</v>
      </c>
      <c r="E2620" s="66">
        <f t="shared" si="74"/>
        <v>39430</v>
      </c>
      <c r="F2620">
        <v>3.52</v>
      </c>
      <c r="H2620" s="66">
        <f t="shared" si="75"/>
        <v>39430</v>
      </c>
      <c r="J2620" s="46">
        <v>1.3637096774193549</v>
      </c>
    </row>
    <row r="2621" spans="1:10">
      <c r="A2621" s="1">
        <v>39431.118935185186</v>
      </c>
      <c r="B2621" s="66">
        <f t="shared" si="73"/>
        <v>39431</v>
      </c>
      <c r="C2621">
        <v>1.21</v>
      </c>
      <c r="D2621" s="1">
        <v>39431.118935185186</v>
      </c>
      <c r="E2621" s="66">
        <f t="shared" si="74"/>
        <v>39431</v>
      </c>
      <c r="F2621">
        <v>3.52</v>
      </c>
      <c r="H2621" s="66">
        <f t="shared" si="75"/>
        <v>39431</v>
      </c>
      <c r="J2621" s="46">
        <v>1.3650403225806453</v>
      </c>
    </row>
    <row r="2622" spans="1:10">
      <c r="A2622" s="1">
        <v>39431.243935185186</v>
      </c>
      <c r="B2622" s="66">
        <f t="shared" si="73"/>
        <v>39431</v>
      </c>
      <c r="C2622">
        <v>1.21</v>
      </c>
      <c r="D2622" s="1">
        <v>39431.243935185186</v>
      </c>
      <c r="E2622" s="66">
        <f t="shared" si="74"/>
        <v>39431</v>
      </c>
      <c r="F2622">
        <v>3.52</v>
      </c>
      <c r="H2622" s="66">
        <f t="shared" si="75"/>
        <v>39431</v>
      </c>
      <c r="J2622" s="46">
        <v>1.3663709677419356</v>
      </c>
    </row>
    <row r="2623" spans="1:10">
      <c r="A2623" s="1">
        <v>39431.368935185186</v>
      </c>
      <c r="B2623" s="66">
        <f t="shared" si="73"/>
        <v>39431</v>
      </c>
      <c r="C2623">
        <v>1.21</v>
      </c>
      <c r="D2623" s="1">
        <v>39431.368935185186</v>
      </c>
      <c r="E2623" s="66">
        <f t="shared" si="74"/>
        <v>39431</v>
      </c>
      <c r="F2623">
        <v>3.52</v>
      </c>
      <c r="H2623" s="66">
        <f t="shared" si="75"/>
        <v>39431</v>
      </c>
      <c r="J2623" s="46">
        <v>1.367701612903226</v>
      </c>
    </row>
    <row r="2624" spans="1:10">
      <c r="A2624" s="1">
        <v>39431.493935185186</v>
      </c>
      <c r="B2624" s="66">
        <f t="shared" si="73"/>
        <v>39431</v>
      </c>
      <c r="C2624">
        <v>1.21</v>
      </c>
      <c r="D2624" s="1">
        <v>39431.493935185186</v>
      </c>
      <c r="E2624" s="66">
        <f t="shared" si="74"/>
        <v>39431</v>
      </c>
      <c r="F2624">
        <v>3.52</v>
      </c>
      <c r="H2624" s="66">
        <f t="shared" si="75"/>
        <v>39431</v>
      </c>
      <c r="J2624" s="46">
        <v>1.3690322580645162</v>
      </c>
    </row>
    <row r="2625" spans="1:10">
      <c r="A2625" s="1">
        <v>39431.618935185186</v>
      </c>
      <c r="B2625" s="66">
        <f t="shared" si="73"/>
        <v>39431</v>
      </c>
      <c r="C2625">
        <v>1.21</v>
      </c>
      <c r="D2625" s="1">
        <v>39431.618935185186</v>
      </c>
      <c r="E2625" s="66">
        <f t="shared" si="74"/>
        <v>39431</v>
      </c>
      <c r="F2625">
        <v>3.52</v>
      </c>
      <c r="H2625" s="66">
        <f t="shared" si="75"/>
        <v>39431</v>
      </c>
      <c r="J2625" s="46">
        <v>1.3703629032258067</v>
      </c>
    </row>
    <row r="2626" spans="1:10">
      <c r="A2626" s="1">
        <v>39431.743935185186</v>
      </c>
      <c r="B2626" s="66">
        <f t="shared" si="73"/>
        <v>39431</v>
      </c>
      <c r="C2626">
        <v>1.21</v>
      </c>
      <c r="D2626" s="1">
        <v>39431.743935185186</v>
      </c>
      <c r="E2626" s="66">
        <f t="shared" si="74"/>
        <v>39431</v>
      </c>
      <c r="F2626">
        <v>3.52</v>
      </c>
      <c r="H2626" s="66">
        <f t="shared" si="75"/>
        <v>39431</v>
      </c>
      <c r="J2626" s="46">
        <v>1.3716935483870969</v>
      </c>
    </row>
    <row r="2627" spans="1:10">
      <c r="A2627" s="1">
        <v>39431.868935185186</v>
      </c>
      <c r="B2627" s="66">
        <f t="shared" si="73"/>
        <v>39431</v>
      </c>
      <c r="C2627">
        <v>1.21</v>
      </c>
      <c r="D2627" s="1">
        <v>39431.868935185186</v>
      </c>
      <c r="E2627" s="66">
        <f t="shared" si="74"/>
        <v>39431</v>
      </c>
      <c r="F2627">
        <v>3.52</v>
      </c>
      <c r="H2627" s="66">
        <f t="shared" si="75"/>
        <v>39431</v>
      </c>
      <c r="J2627" s="46">
        <v>1.3730241935483873</v>
      </c>
    </row>
    <row r="2628" spans="1:10">
      <c r="A2628" s="1">
        <v>39431.993935185186</v>
      </c>
      <c r="B2628" s="66">
        <f t="shared" si="73"/>
        <v>39431</v>
      </c>
      <c r="C2628">
        <v>1.21</v>
      </c>
      <c r="D2628" s="1">
        <v>39431.993935185186</v>
      </c>
      <c r="E2628" s="66">
        <f t="shared" si="74"/>
        <v>39431</v>
      </c>
      <c r="F2628">
        <v>3.52</v>
      </c>
      <c r="H2628" s="66">
        <f t="shared" si="75"/>
        <v>39431</v>
      </c>
      <c r="J2628" s="46">
        <v>1.3743548387096776</v>
      </c>
    </row>
    <row r="2629" spans="1:10">
      <c r="A2629" s="1">
        <v>39432.118935185186</v>
      </c>
      <c r="B2629" s="66">
        <f t="shared" si="73"/>
        <v>39432</v>
      </c>
      <c r="C2629">
        <v>1.21</v>
      </c>
      <c r="D2629" s="1">
        <v>39432.118935185186</v>
      </c>
      <c r="E2629" s="66">
        <f t="shared" si="74"/>
        <v>39432</v>
      </c>
      <c r="F2629">
        <v>3.52</v>
      </c>
      <c r="H2629" s="66">
        <f t="shared" si="75"/>
        <v>39432</v>
      </c>
      <c r="J2629" s="46">
        <v>1.375685483870968</v>
      </c>
    </row>
    <row r="2630" spans="1:10">
      <c r="A2630" s="1">
        <v>39432.243935185186</v>
      </c>
      <c r="B2630" s="66">
        <f t="shared" si="73"/>
        <v>39432</v>
      </c>
      <c r="C2630">
        <v>1.21</v>
      </c>
      <c r="D2630" s="1">
        <v>39432.243935185186</v>
      </c>
      <c r="E2630" s="66">
        <f t="shared" si="74"/>
        <v>39432</v>
      </c>
      <c r="F2630">
        <v>3.52</v>
      </c>
      <c r="H2630" s="66">
        <f t="shared" si="75"/>
        <v>39432</v>
      </c>
      <c r="J2630" s="46">
        <v>1.3770161290322582</v>
      </c>
    </row>
    <row r="2631" spans="1:10">
      <c r="A2631" s="1">
        <v>39432.368935185186</v>
      </c>
      <c r="B2631" s="66">
        <f t="shared" si="73"/>
        <v>39432</v>
      </c>
      <c r="C2631">
        <v>1.21</v>
      </c>
      <c r="D2631" s="1">
        <v>39432.368935185186</v>
      </c>
      <c r="E2631" s="66">
        <f t="shared" si="74"/>
        <v>39432</v>
      </c>
      <c r="F2631">
        <v>3.52</v>
      </c>
      <c r="H2631" s="66">
        <f t="shared" si="75"/>
        <v>39432</v>
      </c>
      <c r="J2631" s="46">
        <v>1.3783467741935485</v>
      </c>
    </row>
    <row r="2632" spans="1:10">
      <c r="A2632" s="1">
        <v>39432.493935185186</v>
      </c>
      <c r="B2632" s="66">
        <f t="shared" si="73"/>
        <v>39432</v>
      </c>
      <c r="C2632">
        <v>1.21</v>
      </c>
      <c r="D2632" s="1">
        <v>39432.493935185186</v>
      </c>
      <c r="E2632" s="66">
        <f t="shared" si="74"/>
        <v>39432</v>
      </c>
      <c r="F2632">
        <v>3.52</v>
      </c>
      <c r="H2632" s="66">
        <f t="shared" si="75"/>
        <v>39432</v>
      </c>
      <c r="J2632" s="46">
        <v>1.3796774193548389</v>
      </c>
    </row>
    <row r="2633" spans="1:10">
      <c r="A2633" s="1">
        <v>39432.618935185186</v>
      </c>
      <c r="B2633" s="66">
        <f t="shared" si="73"/>
        <v>39432</v>
      </c>
      <c r="C2633">
        <v>1.21</v>
      </c>
      <c r="D2633" s="1">
        <v>39432.618935185186</v>
      </c>
      <c r="E2633" s="66">
        <f t="shared" si="74"/>
        <v>39432</v>
      </c>
      <c r="F2633">
        <v>3.52</v>
      </c>
      <c r="H2633" s="66">
        <f t="shared" si="75"/>
        <v>39432</v>
      </c>
      <c r="J2633" s="46">
        <v>1.3810080645161293</v>
      </c>
    </row>
    <row r="2634" spans="1:10">
      <c r="A2634" s="1">
        <v>39432.743935185186</v>
      </c>
      <c r="B2634" s="66">
        <f t="shared" si="73"/>
        <v>39432</v>
      </c>
      <c r="C2634">
        <v>1.21</v>
      </c>
      <c r="D2634" s="1">
        <v>39432.743935185186</v>
      </c>
      <c r="E2634" s="66">
        <f t="shared" si="74"/>
        <v>39432</v>
      </c>
      <c r="F2634">
        <v>3.52</v>
      </c>
      <c r="H2634" s="66">
        <f t="shared" si="75"/>
        <v>39432</v>
      </c>
      <c r="J2634" s="46">
        <v>1.3823387096774196</v>
      </c>
    </row>
    <row r="2635" spans="1:10">
      <c r="A2635" s="1">
        <v>39432.868935185186</v>
      </c>
      <c r="B2635" s="66">
        <f t="shared" si="73"/>
        <v>39432</v>
      </c>
      <c r="C2635">
        <v>1.21</v>
      </c>
      <c r="D2635" s="1">
        <v>39432.868935185186</v>
      </c>
      <c r="E2635" s="66">
        <f t="shared" si="74"/>
        <v>39432</v>
      </c>
      <c r="F2635">
        <v>3.52</v>
      </c>
      <c r="H2635" s="66">
        <f t="shared" si="75"/>
        <v>39432</v>
      </c>
      <c r="J2635" s="46">
        <v>1.3836693548387098</v>
      </c>
    </row>
    <row r="2636" spans="1:10">
      <c r="A2636" s="1">
        <v>39432.993935185186</v>
      </c>
      <c r="B2636" s="66">
        <f t="shared" si="73"/>
        <v>39432</v>
      </c>
      <c r="C2636">
        <v>1.21</v>
      </c>
      <c r="D2636" s="1">
        <v>39432.993935185186</v>
      </c>
      <c r="E2636" s="66">
        <f t="shared" si="74"/>
        <v>39432</v>
      </c>
      <c r="F2636">
        <v>3.52</v>
      </c>
      <c r="H2636" s="66">
        <f t="shared" si="75"/>
        <v>39432</v>
      </c>
      <c r="J2636" s="46">
        <v>1.3850000000000002</v>
      </c>
    </row>
    <row r="2637" spans="1:10">
      <c r="A2637" s="1">
        <v>39433.118935185186</v>
      </c>
      <c r="B2637" s="66">
        <f t="shared" si="73"/>
        <v>39433</v>
      </c>
      <c r="C2637">
        <v>1.21</v>
      </c>
      <c r="D2637" s="1">
        <v>39433.118935185186</v>
      </c>
      <c r="E2637" s="66">
        <f t="shared" si="74"/>
        <v>39433</v>
      </c>
      <c r="F2637">
        <v>3.52</v>
      </c>
      <c r="H2637" s="66">
        <f t="shared" si="75"/>
        <v>39433</v>
      </c>
      <c r="J2637" s="46">
        <v>1.3863306451612905</v>
      </c>
    </row>
    <row r="2638" spans="1:10">
      <c r="A2638" s="1">
        <v>39433.243935185186</v>
      </c>
      <c r="B2638" s="66">
        <f t="shared" si="73"/>
        <v>39433</v>
      </c>
      <c r="C2638">
        <v>1.21</v>
      </c>
      <c r="D2638" s="1">
        <v>39433.243935185186</v>
      </c>
      <c r="E2638" s="66">
        <f t="shared" si="74"/>
        <v>39433</v>
      </c>
      <c r="F2638">
        <v>3.52</v>
      </c>
      <c r="H2638" s="66">
        <f t="shared" si="75"/>
        <v>39433</v>
      </c>
      <c r="J2638" s="46">
        <v>1.3876612903225809</v>
      </c>
    </row>
    <row r="2639" spans="1:10">
      <c r="A2639" s="1">
        <v>39433.368935185186</v>
      </c>
      <c r="B2639" s="66">
        <f t="shared" si="73"/>
        <v>39433</v>
      </c>
      <c r="C2639">
        <v>1.21</v>
      </c>
      <c r="D2639" s="1">
        <v>39433.368935185186</v>
      </c>
      <c r="E2639" s="66">
        <f t="shared" si="74"/>
        <v>39433</v>
      </c>
      <c r="F2639">
        <v>3.52</v>
      </c>
      <c r="H2639" s="66">
        <f t="shared" si="75"/>
        <v>39433</v>
      </c>
      <c r="J2639" s="46">
        <v>1.3889919354838711</v>
      </c>
    </row>
    <row r="2640" spans="1:10">
      <c r="A2640" s="1">
        <v>39433.493935185186</v>
      </c>
      <c r="B2640" s="66">
        <f t="shared" si="73"/>
        <v>39433</v>
      </c>
      <c r="C2640">
        <v>1.21</v>
      </c>
      <c r="D2640" s="1">
        <v>39433.493935185186</v>
      </c>
      <c r="E2640" s="66">
        <f t="shared" si="74"/>
        <v>39433</v>
      </c>
      <c r="F2640">
        <v>3.52</v>
      </c>
      <c r="H2640" s="66">
        <f t="shared" si="75"/>
        <v>39433</v>
      </c>
      <c r="J2640" s="46">
        <v>1.3903225806451616</v>
      </c>
    </row>
    <row r="2641" spans="1:10">
      <c r="A2641" s="1">
        <v>39433.618935185186</v>
      </c>
      <c r="B2641" s="66">
        <f t="shared" si="73"/>
        <v>39433</v>
      </c>
      <c r="C2641">
        <v>1.21</v>
      </c>
      <c r="D2641" s="1">
        <v>39433.618935185186</v>
      </c>
      <c r="E2641" s="66">
        <f t="shared" si="74"/>
        <v>39433</v>
      </c>
      <c r="F2641">
        <v>3.52</v>
      </c>
      <c r="H2641" s="66">
        <f t="shared" si="75"/>
        <v>39433</v>
      </c>
      <c r="J2641" s="46">
        <v>1.3916532258064518</v>
      </c>
    </row>
    <row r="2642" spans="1:10">
      <c r="A2642" s="1">
        <v>39433.743935185186</v>
      </c>
      <c r="B2642" s="66">
        <f t="shared" si="73"/>
        <v>39433</v>
      </c>
      <c r="C2642">
        <v>1.21</v>
      </c>
      <c r="D2642" s="1">
        <v>39433.743935185186</v>
      </c>
      <c r="E2642" s="66">
        <f t="shared" si="74"/>
        <v>39433</v>
      </c>
      <c r="F2642">
        <v>3.52</v>
      </c>
      <c r="H2642" s="66">
        <f t="shared" si="75"/>
        <v>39433</v>
      </c>
      <c r="J2642" s="46">
        <v>1.3929838709677422</v>
      </c>
    </row>
    <row r="2643" spans="1:10">
      <c r="A2643" s="1">
        <v>39433.868935185186</v>
      </c>
      <c r="B2643" s="66">
        <f t="shared" si="73"/>
        <v>39433</v>
      </c>
      <c r="C2643">
        <v>1.21</v>
      </c>
      <c r="D2643" s="1">
        <v>39433.868935185186</v>
      </c>
      <c r="E2643" s="66">
        <f t="shared" si="74"/>
        <v>39433</v>
      </c>
      <c r="F2643">
        <v>3.52</v>
      </c>
      <c r="H2643" s="66">
        <f t="shared" si="75"/>
        <v>39433</v>
      </c>
      <c r="J2643" s="46">
        <v>1.3943145161290325</v>
      </c>
    </row>
    <row r="2644" spans="1:10">
      <c r="A2644" s="1">
        <v>39433.993935185186</v>
      </c>
      <c r="B2644" s="66">
        <f t="shared" si="73"/>
        <v>39433</v>
      </c>
      <c r="C2644">
        <v>1.21</v>
      </c>
      <c r="D2644" s="1">
        <v>39433.993935185186</v>
      </c>
      <c r="E2644" s="66">
        <f t="shared" si="74"/>
        <v>39433</v>
      </c>
      <c r="F2644">
        <v>3.52</v>
      </c>
      <c r="H2644" s="66">
        <f t="shared" si="75"/>
        <v>39433</v>
      </c>
      <c r="J2644" s="46">
        <v>1.3956451612903229</v>
      </c>
    </row>
    <row r="2645" spans="1:10">
      <c r="A2645" s="1">
        <v>39434.118935185186</v>
      </c>
      <c r="B2645" s="66">
        <f t="shared" si="73"/>
        <v>39434</v>
      </c>
      <c r="C2645">
        <v>0.95</v>
      </c>
      <c r="D2645" s="1">
        <v>39434.118935185186</v>
      </c>
      <c r="E2645" s="66">
        <f t="shared" si="74"/>
        <v>39434</v>
      </c>
      <c r="F2645">
        <v>3.52</v>
      </c>
      <c r="H2645" s="66">
        <f t="shared" si="75"/>
        <v>39434</v>
      </c>
      <c r="J2645" s="46">
        <v>1.3969758064516131</v>
      </c>
    </row>
    <row r="2646" spans="1:10">
      <c r="A2646" s="1">
        <v>39434.243935185186</v>
      </c>
      <c r="B2646" s="66">
        <f t="shared" si="73"/>
        <v>39434</v>
      </c>
      <c r="C2646">
        <v>1.21</v>
      </c>
      <c r="D2646" s="1">
        <v>39434.243935185186</v>
      </c>
      <c r="E2646" s="66">
        <f t="shared" si="74"/>
        <v>39434</v>
      </c>
      <c r="F2646">
        <v>3.52</v>
      </c>
      <c r="H2646" s="66">
        <f t="shared" si="75"/>
        <v>39434</v>
      </c>
      <c r="J2646" s="46">
        <v>1.3983064516129036</v>
      </c>
    </row>
    <row r="2647" spans="1:10">
      <c r="A2647" s="1">
        <v>39434.368935185186</v>
      </c>
      <c r="B2647" s="66">
        <f t="shared" si="73"/>
        <v>39434</v>
      </c>
      <c r="C2647">
        <v>0.95</v>
      </c>
      <c r="D2647" s="1">
        <v>39434.368935185186</v>
      </c>
      <c r="E2647" s="66">
        <f t="shared" si="74"/>
        <v>39434</v>
      </c>
      <c r="F2647">
        <v>3.52</v>
      </c>
      <c r="H2647" s="66">
        <f t="shared" si="75"/>
        <v>39434</v>
      </c>
      <c r="J2647" s="46">
        <v>1.3996370967741938</v>
      </c>
    </row>
    <row r="2648" spans="1:10">
      <c r="A2648" s="1">
        <v>39434.493935185186</v>
      </c>
      <c r="B2648" s="66">
        <f t="shared" si="73"/>
        <v>39434</v>
      </c>
      <c r="C2648">
        <v>0.95</v>
      </c>
      <c r="D2648" s="1">
        <v>39434.493935185186</v>
      </c>
      <c r="E2648" s="66">
        <f t="shared" si="74"/>
        <v>39434</v>
      </c>
      <c r="F2648">
        <v>3.52</v>
      </c>
      <c r="H2648" s="66">
        <f t="shared" si="75"/>
        <v>39434</v>
      </c>
      <c r="J2648" s="46">
        <v>1.4009677419354842</v>
      </c>
    </row>
    <row r="2649" spans="1:10">
      <c r="A2649" s="1">
        <v>39434.618935185186</v>
      </c>
      <c r="B2649" s="66">
        <f t="shared" si="73"/>
        <v>39434</v>
      </c>
      <c r="C2649">
        <v>0.95</v>
      </c>
      <c r="D2649" s="1">
        <v>39434.618935185186</v>
      </c>
      <c r="E2649" s="66">
        <f t="shared" si="74"/>
        <v>39434</v>
      </c>
      <c r="F2649">
        <v>3.52</v>
      </c>
      <c r="H2649" s="66">
        <f t="shared" si="75"/>
        <v>39434</v>
      </c>
      <c r="J2649" s="46">
        <v>1.4022983870967745</v>
      </c>
    </row>
    <row r="2650" spans="1:10">
      <c r="A2650" s="1">
        <v>39434.743935185186</v>
      </c>
      <c r="B2650" s="66">
        <f t="shared" si="73"/>
        <v>39434</v>
      </c>
      <c r="C2650">
        <v>0.95</v>
      </c>
      <c r="D2650" s="1">
        <v>39434.743935185186</v>
      </c>
      <c r="E2650" s="66">
        <f t="shared" si="74"/>
        <v>39434</v>
      </c>
      <c r="F2650">
        <v>3.52</v>
      </c>
      <c r="H2650" s="66">
        <f t="shared" si="75"/>
        <v>39434</v>
      </c>
      <c r="J2650" s="46">
        <v>1.4036290322580649</v>
      </c>
    </row>
    <row r="2651" spans="1:10">
      <c r="A2651" s="1">
        <v>39434.868935185186</v>
      </c>
      <c r="B2651" s="66">
        <f t="shared" si="73"/>
        <v>39434</v>
      </c>
      <c r="C2651">
        <v>0.95</v>
      </c>
      <c r="D2651" s="1">
        <v>39434.868935185186</v>
      </c>
      <c r="E2651" s="66">
        <f t="shared" si="74"/>
        <v>39434</v>
      </c>
      <c r="F2651">
        <v>3.52</v>
      </c>
      <c r="H2651" s="66">
        <f t="shared" si="75"/>
        <v>39434</v>
      </c>
      <c r="J2651" s="46">
        <v>1.4049596774193551</v>
      </c>
    </row>
    <row r="2652" spans="1:10">
      <c r="A2652" s="1">
        <v>39434.993935185186</v>
      </c>
      <c r="B2652" s="66">
        <f t="shared" si="73"/>
        <v>39434</v>
      </c>
      <c r="C2652">
        <v>0.95</v>
      </c>
      <c r="D2652" s="1">
        <v>39434.993935185186</v>
      </c>
      <c r="E2652" s="66">
        <f t="shared" si="74"/>
        <v>39434</v>
      </c>
      <c r="F2652">
        <v>3.52</v>
      </c>
      <c r="H2652" s="66">
        <f t="shared" si="75"/>
        <v>39434</v>
      </c>
      <c r="J2652" s="46">
        <v>1.4062903225806456</v>
      </c>
    </row>
    <row r="2653" spans="1:10">
      <c r="A2653" s="1">
        <v>39435.118935185186</v>
      </c>
      <c r="B2653" s="66">
        <f t="shared" si="73"/>
        <v>39435</v>
      </c>
      <c r="C2653">
        <v>0.95</v>
      </c>
      <c r="D2653" s="1">
        <v>39435.118935185186</v>
      </c>
      <c r="E2653" s="66">
        <f t="shared" si="74"/>
        <v>39435</v>
      </c>
      <c r="F2653">
        <v>3.52</v>
      </c>
      <c r="H2653" s="66">
        <f t="shared" si="75"/>
        <v>39435</v>
      </c>
      <c r="J2653" s="46">
        <v>1.4076209677419358</v>
      </c>
    </row>
    <row r="2654" spans="1:10">
      <c r="A2654" s="1">
        <v>39435.243935185186</v>
      </c>
      <c r="B2654" s="66">
        <f t="shared" si="73"/>
        <v>39435</v>
      </c>
      <c r="C2654">
        <v>0.95</v>
      </c>
      <c r="D2654" s="1">
        <v>39435.243935185186</v>
      </c>
      <c r="E2654" s="66">
        <f t="shared" si="74"/>
        <v>39435</v>
      </c>
      <c r="F2654">
        <v>3.52</v>
      </c>
      <c r="H2654" s="66">
        <f t="shared" si="75"/>
        <v>39435</v>
      </c>
      <c r="J2654" s="46">
        <v>1.4089516129032262</v>
      </c>
    </row>
    <row r="2655" spans="1:10">
      <c r="A2655" s="1">
        <v>39435.368935185186</v>
      </c>
      <c r="B2655" s="66">
        <f t="shared" si="73"/>
        <v>39435</v>
      </c>
      <c r="C2655">
        <v>0.95</v>
      </c>
      <c r="D2655" s="1">
        <v>39435.368935185186</v>
      </c>
      <c r="E2655" s="66">
        <f t="shared" si="74"/>
        <v>39435</v>
      </c>
      <c r="F2655">
        <v>3.52</v>
      </c>
      <c r="H2655" s="66">
        <f t="shared" si="75"/>
        <v>39435</v>
      </c>
      <c r="J2655" s="46">
        <v>1.4102822580645165</v>
      </c>
    </row>
    <row r="2656" spans="1:10">
      <c r="A2656" s="1">
        <v>39435.493935185186</v>
      </c>
      <c r="B2656" s="66">
        <f t="shared" si="73"/>
        <v>39435</v>
      </c>
      <c r="C2656">
        <v>0.95</v>
      </c>
      <c r="D2656" s="1">
        <v>39435.493935185186</v>
      </c>
      <c r="E2656" s="66">
        <f t="shared" si="74"/>
        <v>39435</v>
      </c>
      <c r="F2656">
        <v>3.52</v>
      </c>
      <c r="H2656" s="66">
        <f t="shared" si="75"/>
        <v>39435</v>
      </c>
      <c r="J2656" s="46">
        <v>1.4116129032258069</v>
      </c>
    </row>
    <row r="2657" spans="1:10">
      <c r="A2657" s="1">
        <v>39435.618935185186</v>
      </c>
      <c r="B2657" s="66">
        <f t="shared" si="73"/>
        <v>39435</v>
      </c>
      <c r="C2657">
        <v>0.95</v>
      </c>
      <c r="D2657" s="1">
        <v>39435.618935185186</v>
      </c>
      <c r="E2657" s="66">
        <f t="shared" si="74"/>
        <v>39435</v>
      </c>
      <c r="F2657">
        <v>3.52</v>
      </c>
      <c r="H2657" s="66">
        <f t="shared" si="75"/>
        <v>39435</v>
      </c>
      <c r="J2657" s="46">
        <v>1.4129435483870971</v>
      </c>
    </row>
    <row r="2658" spans="1:10">
      <c r="A2658" s="1">
        <v>39435.743935185186</v>
      </c>
      <c r="B2658" s="66">
        <f t="shared" si="73"/>
        <v>39435</v>
      </c>
      <c r="C2658">
        <v>0.95</v>
      </c>
      <c r="D2658" s="1">
        <v>39435.743935185186</v>
      </c>
      <c r="E2658" s="66">
        <f t="shared" si="74"/>
        <v>39435</v>
      </c>
      <c r="F2658">
        <v>3.52</v>
      </c>
      <c r="H2658" s="66">
        <f t="shared" si="75"/>
        <v>39435</v>
      </c>
      <c r="J2658" s="46">
        <v>1.4142741935483876</v>
      </c>
    </row>
    <row r="2659" spans="1:10">
      <c r="A2659" s="1">
        <v>39435.868935185186</v>
      </c>
      <c r="B2659" s="66">
        <f t="shared" si="73"/>
        <v>39435</v>
      </c>
      <c r="C2659">
        <v>0.95</v>
      </c>
      <c r="D2659" s="1">
        <v>39435.868935185186</v>
      </c>
      <c r="E2659" s="66">
        <f t="shared" si="74"/>
        <v>39435</v>
      </c>
      <c r="F2659">
        <v>3.52</v>
      </c>
      <c r="H2659" s="66">
        <f t="shared" si="75"/>
        <v>39435</v>
      </c>
      <c r="J2659" s="46">
        <v>1.4156048387096778</v>
      </c>
    </row>
    <row r="2660" spans="1:10">
      <c r="A2660" s="1">
        <v>39435.993935185186</v>
      </c>
      <c r="B2660" s="66">
        <f t="shared" ref="B2660:B2723" si="76">INT(A2660)</f>
        <v>39435</v>
      </c>
      <c r="C2660">
        <v>0.95</v>
      </c>
      <c r="D2660" s="1">
        <v>39435.993935185186</v>
      </c>
      <c r="E2660" s="66">
        <f t="shared" ref="E2660:E2723" si="77">INT(D2660)</f>
        <v>39435</v>
      </c>
      <c r="F2660">
        <v>3.52</v>
      </c>
      <c r="H2660" s="66">
        <f t="shared" si="75"/>
        <v>39435</v>
      </c>
      <c r="J2660" s="46">
        <v>1.4169354838709682</v>
      </c>
    </row>
    <row r="2661" spans="1:10">
      <c r="A2661" s="1">
        <v>39436.118935185186</v>
      </c>
      <c r="B2661" s="66">
        <f t="shared" si="76"/>
        <v>39436</v>
      </c>
      <c r="C2661">
        <v>0.95</v>
      </c>
      <c r="D2661" s="1">
        <v>39436.118935185186</v>
      </c>
      <c r="E2661" s="66">
        <f t="shared" si="77"/>
        <v>39436</v>
      </c>
      <c r="F2661">
        <v>3.52</v>
      </c>
      <c r="H2661" s="66">
        <f t="shared" si="75"/>
        <v>39436</v>
      </c>
      <c r="J2661" s="46">
        <v>1.4182661290322585</v>
      </c>
    </row>
    <row r="2662" spans="1:10">
      <c r="A2662" s="1">
        <v>39436.243935185186</v>
      </c>
      <c r="B2662" s="66">
        <f t="shared" si="76"/>
        <v>39436</v>
      </c>
      <c r="C2662">
        <v>0.95</v>
      </c>
      <c r="D2662" s="1">
        <v>39436.243935185186</v>
      </c>
      <c r="E2662" s="66">
        <f t="shared" si="77"/>
        <v>39436</v>
      </c>
      <c r="F2662">
        <v>3.52</v>
      </c>
      <c r="H2662" s="66">
        <f t="shared" si="75"/>
        <v>39436</v>
      </c>
      <c r="J2662" s="46">
        <v>1.4195967741935487</v>
      </c>
    </row>
    <row r="2663" spans="1:10">
      <c r="A2663" s="1">
        <v>39436.368935185186</v>
      </c>
      <c r="B2663" s="66">
        <f t="shared" si="76"/>
        <v>39436</v>
      </c>
      <c r="C2663">
        <v>0.95</v>
      </c>
      <c r="D2663" s="1">
        <v>39436.368935185186</v>
      </c>
      <c r="E2663" s="66">
        <f t="shared" si="77"/>
        <v>39436</v>
      </c>
      <c r="F2663">
        <v>3.52</v>
      </c>
      <c r="H2663" s="66">
        <f t="shared" si="75"/>
        <v>39436</v>
      </c>
      <c r="J2663" s="46">
        <v>1.4209274193548391</v>
      </c>
    </row>
    <row r="2664" spans="1:10">
      <c r="A2664" s="1">
        <v>39436.493935185186</v>
      </c>
      <c r="B2664" s="66">
        <f t="shared" si="76"/>
        <v>39436</v>
      </c>
      <c r="C2664">
        <v>0.95</v>
      </c>
      <c r="D2664" s="1">
        <v>39436.493935185186</v>
      </c>
      <c r="E2664" s="66">
        <f t="shared" si="77"/>
        <v>39436</v>
      </c>
      <c r="F2664">
        <v>3.52</v>
      </c>
      <c r="H2664" s="66">
        <f t="shared" si="75"/>
        <v>39436</v>
      </c>
      <c r="J2664" s="46">
        <v>1.4222580645161296</v>
      </c>
    </row>
    <row r="2665" spans="1:10">
      <c r="A2665" s="1">
        <v>39436.618935185186</v>
      </c>
      <c r="B2665" s="66">
        <f t="shared" si="76"/>
        <v>39436</v>
      </c>
      <c r="C2665">
        <v>0.95</v>
      </c>
      <c r="D2665" s="1">
        <v>39436.618935185186</v>
      </c>
      <c r="E2665" s="66">
        <f t="shared" si="77"/>
        <v>39436</v>
      </c>
      <c r="F2665">
        <v>3.52</v>
      </c>
      <c r="H2665" s="66">
        <f t="shared" si="75"/>
        <v>39436</v>
      </c>
      <c r="J2665" s="46">
        <v>1.4235887096774198</v>
      </c>
    </row>
    <row r="2666" spans="1:10">
      <c r="A2666" s="1">
        <v>39436.743935185186</v>
      </c>
      <c r="B2666" s="66">
        <f t="shared" si="76"/>
        <v>39436</v>
      </c>
      <c r="C2666">
        <v>0.95</v>
      </c>
      <c r="D2666" s="1">
        <v>39436.743935185186</v>
      </c>
      <c r="E2666" s="66">
        <f t="shared" si="77"/>
        <v>39436</v>
      </c>
      <c r="F2666">
        <v>3.52</v>
      </c>
      <c r="H2666" s="66">
        <f t="shared" si="75"/>
        <v>39436</v>
      </c>
      <c r="J2666" s="46">
        <v>1.42491935483871</v>
      </c>
    </row>
    <row r="2667" spans="1:10">
      <c r="A2667" s="1">
        <v>39436.868935185186</v>
      </c>
      <c r="B2667" s="66">
        <f t="shared" si="76"/>
        <v>39436</v>
      </c>
      <c r="C2667">
        <v>0.95</v>
      </c>
      <c r="D2667" s="1">
        <v>39436.868935185186</v>
      </c>
      <c r="E2667" s="66">
        <f t="shared" si="77"/>
        <v>39436</v>
      </c>
      <c r="F2667">
        <v>3.52</v>
      </c>
      <c r="H2667" s="66">
        <f t="shared" si="75"/>
        <v>39436</v>
      </c>
      <c r="J2667" s="46">
        <v>1.4262500000000005</v>
      </c>
    </row>
    <row r="2668" spans="1:10">
      <c r="A2668" s="1">
        <v>39436.993935185186</v>
      </c>
      <c r="B2668" s="66">
        <f t="shared" si="76"/>
        <v>39436</v>
      </c>
      <c r="C2668">
        <v>0.95</v>
      </c>
      <c r="D2668" s="1">
        <v>39436.993935185186</v>
      </c>
      <c r="E2668" s="66">
        <f t="shared" si="77"/>
        <v>39436</v>
      </c>
      <c r="F2668">
        <v>3.52</v>
      </c>
      <c r="H2668" s="66">
        <f t="shared" si="75"/>
        <v>39436</v>
      </c>
      <c r="J2668" s="46">
        <v>1.4275806451612907</v>
      </c>
    </row>
    <row r="2669" spans="1:10">
      <c r="A2669" s="1">
        <v>39437.118935185186</v>
      </c>
      <c r="B2669" s="66">
        <f t="shared" si="76"/>
        <v>39437</v>
      </c>
      <c r="C2669">
        <v>0.95</v>
      </c>
      <c r="D2669" s="1">
        <v>39437.118935185186</v>
      </c>
      <c r="E2669" s="66">
        <f t="shared" si="77"/>
        <v>39437</v>
      </c>
      <c r="F2669">
        <v>3.52</v>
      </c>
      <c r="H2669" s="66">
        <f t="shared" si="75"/>
        <v>39437</v>
      </c>
      <c r="J2669" s="46">
        <v>1.4289112903225811</v>
      </c>
    </row>
    <row r="2670" spans="1:10">
      <c r="A2670" s="1">
        <v>39437.243935185186</v>
      </c>
      <c r="B2670" s="66">
        <f t="shared" si="76"/>
        <v>39437</v>
      </c>
      <c r="C2670">
        <v>0.95</v>
      </c>
      <c r="D2670" s="1">
        <v>39437.243935185186</v>
      </c>
      <c r="E2670" s="66">
        <f t="shared" si="77"/>
        <v>39437</v>
      </c>
      <c r="F2670">
        <v>3.52</v>
      </c>
      <c r="H2670" s="66">
        <f t="shared" si="75"/>
        <v>39437</v>
      </c>
      <c r="J2670" s="46">
        <v>1.4302419354838714</v>
      </c>
    </row>
    <row r="2671" spans="1:10">
      <c r="A2671" s="1">
        <v>39437.368935185186</v>
      </c>
      <c r="B2671" s="66">
        <f t="shared" si="76"/>
        <v>39437</v>
      </c>
      <c r="C2671">
        <v>0.95</v>
      </c>
      <c r="D2671" s="1">
        <v>39437.368935185186</v>
      </c>
      <c r="E2671" s="66">
        <f t="shared" si="77"/>
        <v>39437</v>
      </c>
      <c r="F2671">
        <v>3.52</v>
      </c>
      <c r="H2671" s="66">
        <f t="shared" si="75"/>
        <v>39437</v>
      </c>
      <c r="J2671" s="46">
        <v>1.4315725806451618</v>
      </c>
    </row>
    <row r="2672" spans="1:10">
      <c r="A2672" s="1">
        <v>39437.493935185186</v>
      </c>
      <c r="B2672" s="66">
        <f t="shared" si="76"/>
        <v>39437</v>
      </c>
      <c r="C2672">
        <v>0.95</v>
      </c>
      <c r="D2672" s="1">
        <v>39437.493935185186</v>
      </c>
      <c r="E2672" s="66">
        <f t="shared" si="77"/>
        <v>39437</v>
      </c>
      <c r="F2672">
        <v>3.52</v>
      </c>
      <c r="H2672" s="66">
        <f t="shared" si="75"/>
        <v>39437</v>
      </c>
      <c r="J2672" s="46">
        <v>1.432903225806452</v>
      </c>
    </row>
    <row r="2673" spans="1:10">
      <c r="A2673" s="1">
        <v>39437.618935185186</v>
      </c>
      <c r="B2673" s="66">
        <f t="shared" si="76"/>
        <v>39437</v>
      </c>
      <c r="C2673">
        <v>0.95</v>
      </c>
      <c r="D2673" s="1">
        <v>39437.618935185186</v>
      </c>
      <c r="E2673" s="66">
        <f t="shared" si="77"/>
        <v>39437</v>
      </c>
      <c r="F2673">
        <v>3.52</v>
      </c>
      <c r="H2673" s="66">
        <f t="shared" ref="H2673:H2736" si="78">INT(E2673)</f>
        <v>39437</v>
      </c>
      <c r="J2673" s="46">
        <v>1.4342338709677425</v>
      </c>
    </row>
    <row r="2674" spans="1:10">
      <c r="A2674" s="1">
        <v>39437.743935185186</v>
      </c>
      <c r="B2674" s="66">
        <f t="shared" si="76"/>
        <v>39437</v>
      </c>
      <c r="C2674">
        <v>0.95</v>
      </c>
      <c r="D2674" s="1">
        <v>39437.743935185186</v>
      </c>
      <c r="E2674" s="66">
        <f t="shared" si="77"/>
        <v>39437</v>
      </c>
      <c r="F2674">
        <v>3.52</v>
      </c>
      <c r="H2674" s="66">
        <f t="shared" si="78"/>
        <v>39437</v>
      </c>
      <c r="J2674" s="46">
        <v>1.4355645161290327</v>
      </c>
    </row>
    <row r="2675" spans="1:10">
      <c r="A2675" s="1">
        <v>39437.868935185186</v>
      </c>
      <c r="B2675" s="66">
        <f t="shared" si="76"/>
        <v>39437</v>
      </c>
      <c r="C2675">
        <v>0.95</v>
      </c>
      <c r="D2675" s="1">
        <v>39437.868935185186</v>
      </c>
      <c r="E2675" s="66">
        <f t="shared" si="77"/>
        <v>39437</v>
      </c>
      <c r="F2675">
        <v>3.52</v>
      </c>
      <c r="H2675" s="66">
        <f t="shared" si="78"/>
        <v>39437</v>
      </c>
      <c r="J2675" s="46">
        <v>1.4368951612903231</v>
      </c>
    </row>
    <row r="2676" spans="1:10">
      <c r="A2676" s="1">
        <v>39437.993935185186</v>
      </c>
      <c r="B2676" s="66">
        <f t="shared" si="76"/>
        <v>39437</v>
      </c>
      <c r="C2676">
        <v>0.95</v>
      </c>
      <c r="D2676" s="1">
        <v>39437.993935185186</v>
      </c>
      <c r="E2676" s="66">
        <f t="shared" si="77"/>
        <v>39437</v>
      </c>
      <c r="F2676">
        <v>3.52</v>
      </c>
      <c r="H2676" s="66">
        <f t="shared" si="78"/>
        <v>39437</v>
      </c>
      <c r="J2676" s="46">
        <v>1.4382258064516134</v>
      </c>
    </row>
    <row r="2677" spans="1:10">
      <c r="A2677" s="1">
        <v>39438.118935185186</v>
      </c>
      <c r="B2677" s="66">
        <f t="shared" si="76"/>
        <v>39438</v>
      </c>
      <c r="C2677">
        <v>0.95</v>
      </c>
      <c r="D2677" s="1">
        <v>39438.118935185186</v>
      </c>
      <c r="E2677" s="66">
        <f t="shared" si="77"/>
        <v>39438</v>
      </c>
      <c r="F2677">
        <v>3.52</v>
      </c>
      <c r="H2677" s="66">
        <f t="shared" si="78"/>
        <v>39438</v>
      </c>
      <c r="J2677" s="46">
        <v>1.4395564516129038</v>
      </c>
    </row>
    <row r="2678" spans="1:10">
      <c r="A2678" s="1">
        <v>39438.243935185186</v>
      </c>
      <c r="B2678" s="66">
        <f t="shared" si="76"/>
        <v>39438</v>
      </c>
      <c r="C2678">
        <v>0.95</v>
      </c>
      <c r="D2678" s="1">
        <v>39438.243935185186</v>
      </c>
      <c r="E2678" s="66">
        <f t="shared" si="77"/>
        <v>39438</v>
      </c>
      <c r="F2678">
        <v>3.52</v>
      </c>
      <c r="H2678" s="66">
        <f t="shared" si="78"/>
        <v>39438</v>
      </c>
      <c r="J2678" s="46">
        <v>1.440887096774194</v>
      </c>
    </row>
    <row r="2679" spans="1:10">
      <c r="A2679" s="1">
        <v>39438.368935185186</v>
      </c>
      <c r="B2679" s="66">
        <f t="shared" si="76"/>
        <v>39438</v>
      </c>
      <c r="C2679">
        <v>0.95</v>
      </c>
      <c r="D2679" s="1">
        <v>39438.368935185186</v>
      </c>
      <c r="E2679" s="66">
        <f t="shared" si="77"/>
        <v>39438</v>
      </c>
      <c r="F2679">
        <v>3.52</v>
      </c>
      <c r="H2679" s="66">
        <f t="shared" si="78"/>
        <v>39438</v>
      </c>
      <c r="J2679" s="46">
        <v>1.4422177419354845</v>
      </c>
    </row>
    <row r="2680" spans="1:10">
      <c r="A2680" s="1">
        <v>39438.493935185186</v>
      </c>
      <c r="B2680" s="66">
        <f t="shared" si="76"/>
        <v>39438</v>
      </c>
      <c r="C2680">
        <v>0.95</v>
      </c>
      <c r="D2680" s="1">
        <v>39438.493935185186</v>
      </c>
      <c r="E2680" s="66">
        <f t="shared" si="77"/>
        <v>39438</v>
      </c>
      <c r="F2680">
        <v>3.52</v>
      </c>
      <c r="H2680" s="66">
        <f t="shared" si="78"/>
        <v>39438</v>
      </c>
      <c r="J2680" s="46">
        <v>1.4435483870967747</v>
      </c>
    </row>
    <row r="2681" spans="1:10">
      <c r="A2681" s="1">
        <v>39438.618935185186</v>
      </c>
      <c r="B2681" s="66">
        <f t="shared" si="76"/>
        <v>39438</v>
      </c>
      <c r="C2681">
        <v>0.95</v>
      </c>
      <c r="D2681" s="1">
        <v>39438.618935185186</v>
      </c>
      <c r="E2681" s="66">
        <f t="shared" si="77"/>
        <v>39438</v>
      </c>
      <c r="F2681">
        <v>3.52</v>
      </c>
      <c r="H2681" s="66">
        <f t="shared" si="78"/>
        <v>39438</v>
      </c>
      <c r="J2681" s="46">
        <v>1.4448790322580651</v>
      </c>
    </row>
    <row r="2682" spans="1:10">
      <c r="A2682" s="1">
        <v>39438.743935185186</v>
      </c>
      <c r="B2682" s="66">
        <f t="shared" si="76"/>
        <v>39438</v>
      </c>
      <c r="C2682">
        <v>0.95</v>
      </c>
      <c r="D2682" s="1">
        <v>39438.743935185186</v>
      </c>
      <c r="E2682" s="66">
        <f t="shared" si="77"/>
        <v>39438</v>
      </c>
      <c r="F2682">
        <v>3.52</v>
      </c>
      <c r="H2682" s="66">
        <f t="shared" si="78"/>
        <v>39438</v>
      </c>
      <c r="J2682" s="46">
        <v>1.4462096774193554</v>
      </c>
    </row>
    <row r="2683" spans="1:10">
      <c r="A2683" s="1">
        <v>39438.868935185186</v>
      </c>
      <c r="B2683" s="66">
        <f t="shared" si="76"/>
        <v>39438</v>
      </c>
      <c r="C2683">
        <v>0.95</v>
      </c>
      <c r="D2683" s="1">
        <v>39438.868935185186</v>
      </c>
      <c r="E2683" s="66">
        <f t="shared" si="77"/>
        <v>39438</v>
      </c>
      <c r="F2683">
        <v>3.52</v>
      </c>
      <c r="H2683" s="66">
        <f t="shared" si="78"/>
        <v>39438</v>
      </c>
      <c r="J2683" s="46">
        <v>1.4475403225806458</v>
      </c>
    </row>
    <row r="2684" spans="1:10">
      <c r="A2684" s="1">
        <v>39438.993935185186</v>
      </c>
      <c r="B2684" s="66">
        <f t="shared" si="76"/>
        <v>39438</v>
      </c>
      <c r="C2684">
        <v>0.95</v>
      </c>
      <c r="D2684" s="1">
        <v>39438.993935185186</v>
      </c>
      <c r="E2684" s="66">
        <f t="shared" si="77"/>
        <v>39438</v>
      </c>
      <c r="F2684">
        <v>3.52</v>
      </c>
      <c r="H2684" s="66">
        <f t="shared" si="78"/>
        <v>39438</v>
      </c>
      <c r="J2684" s="46">
        <v>1.448870967741936</v>
      </c>
    </row>
    <row r="2685" spans="1:10">
      <c r="A2685" s="1">
        <v>39439.118935185186</v>
      </c>
      <c r="B2685" s="66">
        <f t="shared" si="76"/>
        <v>39439</v>
      </c>
      <c r="C2685">
        <v>0.95</v>
      </c>
      <c r="D2685" s="1">
        <v>39439.118935185186</v>
      </c>
      <c r="E2685" s="66">
        <f t="shared" si="77"/>
        <v>39439</v>
      </c>
      <c r="F2685">
        <v>3.52</v>
      </c>
      <c r="H2685" s="66">
        <f t="shared" si="78"/>
        <v>39439</v>
      </c>
      <c r="J2685" s="46">
        <v>1.4502016129032265</v>
      </c>
    </row>
    <row r="2686" spans="1:10">
      <c r="A2686" s="1">
        <v>39439.243935185186</v>
      </c>
      <c r="B2686" s="66">
        <f t="shared" si="76"/>
        <v>39439</v>
      </c>
      <c r="C2686">
        <v>0.95</v>
      </c>
      <c r="D2686" s="1">
        <v>39439.243935185186</v>
      </c>
      <c r="E2686" s="66">
        <f t="shared" si="77"/>
        <v>39439</v>
      </c>
      <c r="F2686">
        <v>3.52</v>
      </c>
      <c r="H2686" s="66">
        <f t="shared" si="78"/>
        <v>39439</v>
      </c>
      <c r="J2686" s="46">
        <v>1.4515322580645167</v>
      </c>
    </row>
    <row r="2687" spans="1:10">
      <c r="A2687" s="1">
        <v>39439.368935185186</v>
      </c>
      <c r="B2687" s="66">
        <f t="shared" si="76"/>
        <v>39439</v>
      </c>
      <c r="C2687">
        <v>0.95</v>
      </c>
      <c r="D2687" s="1">
        <v>39439.368935185186</v>
      </c>
      <c r="E2687" s="66">
        <f t="shared" si="77"/>
        <v>39439</v>
      </c>
      <c r="F2687">
        <v>3.52</v>
      </c>
      <c r="H2687" s="66">
        <f t="shared" si="78"/>
        <v>39439</v>
      </c>
      <c r="J2687" s="46">
        <v>1.4528629032258071</v>
      </c>
    </row>
    <row r="2688" spans="1:10">
      <c r="A2688" s="1">
        <v>39439.493935185186</v>
      </c>
      <c r="B2688" s="66">
        <f t="shared" si="76"/>
        <v>39439</v>
      </c>
      <c r="C2688">
        <v>0.95</v>
      </c>
      <c r="D2688" s="1">
        <v>39439.493935185186</v>
      </c>
      <c r="E2688" s="66">
        <f t="shared" si="77"/>
        <v>39439</v>
      </c>
      <c r="F2688">
        <v>3.52</v>
      </c>
      <c r="H2688" s="66">
        <f t="shared" si="78"/>
        <v>39439</v>
      </c>
      <c r="J2688" s="46">
        <v>1.4541935483870974</v>
      </c>
    </row>
    <row r="2689" spans="1:10">
      <c r="A2689" s="1">
        <v>39439.618935185186</v>
      </c>
      <c r="B2689" s="66">
        <f t="shared" si="76"/>
        <v>39439</v>
      </c>
      <c r="C2689">
        <v>0.95</v>
      </c>
      <c r="D2689" s="1">
        <v>39439.618935185186</v>
      </c>
      <c r="E2689" s="66">
        <f t="shared" si="77"/>
        <v>39439</v>
      </c>
      <c r="F2689">
        <v>3.52</v>
      </c>
      <c r="H2689" s="66">
        <f t="shared" si="78"/>
        <v>39439</v>
      </c>
      <c r="J2689" s="46">
        <v>1.4555241935483876</v>
      </c>
    </row>
    <row r="2690" spans="1:10">
      <c r="A2690" s="1">
        <v>39439.743935185186</v>
      </c>
      <c r="B2690" s="66">
        <f t="shared" si="76"/>
        <v>39439</v>
      </c>
      <c r="C2690">
        <v>0.95</v>
      </c>
      <c r="D2690" s="1">
        <v>39439.743935185186</v>
      </c>
      <c r="E2690" s="66">
        <f t="shared" si="77"/>
        <v>39439</v>
      </c>
      <c r="F2690">
        <v>3.52</v>
      </c>
      <c r="H2690" s="66">
        <f t="shared" si="78"/>
        <v>39439</v>
      </c>
      <c r="J2690" s="46">
        <v>1.456854838709678</v>
      </c>
    </row>
    <row r="2691" spans="1:10">
      <c r="A2691" s="1">
        <v>39439.868935185186</v>
      </c>
      <c r="B2691" s="66">
        <f t="shared" si="76"/>
        <v>39439</v>
      </c>
      <c r="C2691">
        <v>0.7</v>
      </c>
      <c r="D2691" s="1">
        <v>39439.868935185186</v>
      </c>
      <c r="E2691" s="66">
        <f t="shared" si="77"/>
        <v>39439</v>
      </c>
      <c r="F2691">
        <v>3.52</v>
      </c>
      <c r="H2691" s="66">
        <f t="shared" si="78"/>
        <v>39439</v>
      </c>
      <c r="J2691" s="46">
        <v>1.4581854838709685</v>
      </c>
    </row>
    <row r="2692" spans="1:10">
      <c r="A2692" s="1">
        <v>39439.993935185186</v>
      </c>
      <c r="B2692" s="66">
        <f t="shared" si="76"/>
        <v>39439</v>
      </c>
      <c r="C2692">
        <v>0.7</v>
      </c>
      <c r="D2692" s="1">
        <v>39439.993935185186</v>
      </c>
      <c r="E2692" s="66">
        <f t="shared" si="77"/>
        <v>39439</v>
      </c>
      <c r="F2692">
        <v>3.52</v>
      </c>
      <c r="H2692" s="66">
        <f t="shared" si="78"/>
        <v>39439</v>
      </c>
      <c r="J2692" s="46">
        <v>1.4595161290322587</v>
      </c>
    </row>
    <row r="2693" spans="1:10">
      <c r="A2693" s="1">
        <v>39440.118935185186</v>
      </c>
      <c r="B2693" s="66">
        <f t="shared" si="76"/>
        <v>39440</v>
      </c>
      <c r="C2693">
        <v>0.95</v>
      </c>
      <c r="D2693" s="1">
        <v>39440.118935185186</v>
      </c>
      <c r="E2693" s="66">
        <f t="shared" si="77"/>
        <v>39440</v>
      </c>
      <c r="F2693">
        <v>3.52</v>
      </c>
      <c r="H2693" s="66">
        <f t="shared" si="78"/>
        <v>39440</v>
      </c>
      <c r="J2693" s="46">
        <v>1.4608467741935489</v>
      </c>
    </row>
    <row r="2694" spans="1:10">
      <c r="A2694" s="1">
        <v>39440.243935185186</v>
      </c>
      <c r="B2694" s="66">
        <f t="shared" si="76"/>
        <v>39440</v>
      </c>
      <c r="C2694">
        <v>0.7</v>
      </c>
      <c r="D2694" s="1">
        <v>39440.243935185186</v>
      </c>
      <c r="E2694" s="66">
        <f t="shared" si="77"/>
        <v>39440</v>
      </c>
      <c r="F2694">
        <v>3.52</v>
      </c>
      <c r="H2694" s="66">
        <f t="shared" si="78"/>
        <v>39440</v>
      </c>
      <c r="J2694" s="46">
        <v>1.4621774193548394</v>
      </c>
    </row>
    <row r="2695" spans="1:10">
      <c r="A2695" s="1">
        <v>39440.368935185186</v>
      </c>
      <c r="B2695" s="66">
        <f t="shared" si="76"/>
        <v>39440</v>
      </c>
      <c r="C2695">
        <v>0.7</v>
      </c>
      <c r="D2695" s="1">
        <v>39440.368935185186</v>
      </c>
      <c r="E2695" s="66">
        <f t="shared" si="77"/>
        <v>39440</v>
      </c>
      <c r="F2695">
        <v>3.52</v>
      </c>
      <c r="H2695" s="66">
        <f t="shared" si="78"/>
        <v>39440</v>
      </c>
      <c r="J2695" s="46">
        <v>1.4635080645161298</v>
      </c>
    </row>
    <row r="2696" spans="1:10">
      <c r="A2696" s="1">
        <v>39440.493935185186</v>
      </c>
      <c r="B2696" s="66">
        <f t="shared" si="76"/>
        <v>39440</v>
      </c>
      <c r="C2696">
        <v>0.95</v>
      </c>
      <c r="D2696" s="1">
        <v>39440.493935185186</v>
      </c>
      <c r="E2696" s="66">
        <f t="shared" si="77"/>
        <v>39440</v>
      </c>
      <c r="F2696">
        <v>3.52</v>
      </c>
      <c r="H2696" s="66">
        <f t="shared" si="78"/>
        <v>39440</v>
      </c>
      <c r="J2696" s="46">
        <v>1.46483870967742</v>
      </c>
    </row>
    <row r="2697" spans="1:10">
      <c r="A2697" s="1">
        <v>39440.618935185186</v>
      </c>
      <c r="B2697" s="66">
        <f t="shared" si="76"/>
        <v>39440</v>
      </c>
      <c r="C2697">
        <v>0.7</v>
      </c>
      <c r="D2697" s="1">
        <v>39440.618935185186</v>
      </c>
      <c r="E2697" s="66">
        <f t="shared" si="77"/>
        <v>39440</v>
      </c>
      <c r="F2697">
        <v>3.52</v>
      </c>
      <c r="H2697" s="66">
        <f t="shared" si="78"/>
        <v>39440</v>
      </c>
      <c r="J2697" s="46">
        <v>1.4661693548387102</v>
      </c>
    </row>
    <row r="2698" spans="1:10">
      <c r="A2698" s="1">
        <v>39440.743935185186</v>
      </c>
      <c r="B2698" s="66">
        <f t="shared" si="76"/>
        <v>39440</v>
      </c>
      <c r="C2698">
        <v>0.7</v>
      </c>
      <c r="D2698" s="1">
        <v>39440.743935185186</v>
      </c>
      <c r="E2698" s="66">
        <f t="shared" si="77"/>
        <v>39440</v>
      </c>
      <c r="F2698">
        <v>3.52</v>
      </c>
      <c r="H2698" s="66">
        <f t="shared" si="78"/>
        <v>39440</v>
      </c>
      <c r="J2698" s="46">
        <v>1.4675000000000007</v>
      </c>
    </row>
    <row r="2699" spans="1:10">
      <c r="A2699" s="1">
        <v>39440.868935185186</v>
      </c>
      <c r="B2699" s="66">
        <f t="shared" si="76"/>
        <v>39440</v>
      </c>
      <c r="C2699">
        <v>0.7</v>
      </c>
      <c r="D2699" s="1">
        <v>39440.868935185186</v>
      </c>
      <c r="E2699" s="66">
        <f t="shared" si="77"/>
        <v>39440</v>
      </c>
      <c r="F2699">
        <v>3.52</v>
      </c>
      <c r="H2699" s="66">
        <f t="shared" si="78"/>
        <v>39440</v>
      </c>
      <c r="J2699" s="46">
        <v>1.4688306451612909</v>
      </c>
    </row>
    <row r="2700" spans="1:10">
      <c r="A2700" s="1">
        <v>39440.993935185186</v>
      </c>
      <c r="B2700" s="66">
        <f t="shared" si="76"/>
        <v>39440</v>
      </c>
      <c r="C2700">
        <v>0.95</v>
      </c>
      <c r="D2700" s="1">
        <v>39440.993935185186</v>
      </c>
      <c r="E2700" s="66">
        <f t="shared" si="77"/>
        <v>39440</v>
      </c>
      <c r="F2700">
        <v>3.52</v>
      </c>
      <c r="H2700" s="66">
        <f t="shared" si="78"/>
        <v>39440</v>
      </c>
      <c r="J2700" s="46">
        <v>1.4701612903225814</v>
      </c>
    </row>
    <row r="2701" spans="1:10">
      <c r="A2701" s="1">
        <v>39441.118935185186</v>
      </c>
      <c r="B2701" s="66">
        <f t="shared" si="76"/>
        <v>39441</v>
      </c>
      <c r="C2701">
        <v>0.95</v>
      </c>
      <c r="D2701" s="1">
        <v>39441.118935185186</v>
      </c>
      <c r="E2701" s="66">
        <f t="shared" si="77"/>
        <v>39441</v>
      </c>
      <c r="F2701">
        <v>3.52</v>
      </c>
      <c r="H2701" s="66">
        <f t="shared" si="78"/>
        <v>39441</v>
      </c>
      <c r="J2701" s="46">
        <v>1.4714919354838716</v>
      </c>
    </row>
    <row r="2702" spans="1:10">
      <c r="A2702" s="1">
        <v>39441.243935185186</v>
      </c>
      <c r="B2702" s="66">
        <f t="shared" si="76"/>
        <v>39441</v>
      </c>
      <c r="C2702">
        <v>0.95</v>
      </c>
      <c r="D2702" s="1">
        <v>39441.243935185186</v>
      </c>
      <c r="E2702" s="66">
        <f t="shared" si="77"/>
        <v>39441</v>
      </c>
      <c r="F2702">
        <v>3.52</v>
      </c>
      <c r="H2702" s="66">
        <f t="shared" si="78"/>
        <v>39441</v>
      </c>
      <c r="J2702" s="46">
        <v>1.472822580645162</v>
      </c>
    </row>
    <row r="2703" spans="1:10">
      <c r="A2703" s="1">
        <v>39441.368935185186</v>
      </c>
      <c r="B2703" s="66">
        <f t="shared" si="76"/>
        <v>39441</v>
      </c>
      <c r="C2703">
        <v>0.95</v>
      </c>
      <c r="D2703" s="1">
        <v>39441.368935185186</v>
      </c>
      <c r="E2703" s="66">
        <f t="shared" si="77"/>
        <v>39441</v>
      </c>
      <c r="F2703">
        <v>3.52</v>
      </c>
      <c r="H2703" s="66">
        <f t="shared" si="78"/>
        <v>39441</v>
      </c>
      <c r="J2703" s="46">
        <v>1.4741532258064522</v>
      </c>
    </row>
    <row r="2704" spans="1:10">
      <c r="A2704" s="1">
        <v>39441.493935185186</v>
      </c>
      <c r="B2704" s="66">
        <f t="shared" si="76"/>
        <v>39441</v>
      </c>
      <c r="C2704">
        <v>0.95</v>
      </c>
      <c r="D2704" s="1">
        <v>39441.493935185186</v>
      </c>
      <c r="E2704" s="66">
        <f t="shared" si="77"/>
        <v>39441</v>
      </c>
      <c r="F2704">
        <v>3.52</v>
      </c>
      <c r="H2704" s="66">
        <f t="shared" si="78"/>
        <v>39441</v>
      </c>
      <c r="J2704" s="46">
        <v>1.4754838709677427</v>
      </c>
    </row>
    <row r="2705" spans="1:10">
      <c r="A2705" s="1">
        <v>39441.618935185186</v>
      </c>
      <c r="B2705" s="66">
        <f t="shared" si="76"/>
        <v>39441</v>
      </c>
      <c r="C2705">
        <v>0.95</v>
      </c>
      <c r="D2705" s="1">
        <v>39441.618935185186</v>
      </c>
      <c r="E2705" s="66">
        <f t="shared" si="77"/>
        <v>39441</v>
      </c>
      <c r="F2705">
        <v>3.52</v>
      </c>
      <c r="H2705" s="66">
        <f t="shared" si="78"/>
        <v>39441</v>
      </c>
      <c r="J2705" s="46">
        <v>1.4768145161290329</v>
      </c>
    </row>
    <row r="2706" spans="1:10">
      <c r="A2706" s="1">
        <v>39441.743935185186</v>
      </c>
      <c r="B2706" s="66">
        <f t="shared" si="76"/>
        <v>39441</v>
      </c>
      <c r="C2706">
        <v>0.95</v>
      </c>
      <c r="D2706" s="1">
        <v>39441.743935185186</v>
      </c>
      <c r="E2706" s="66">
        <f t="shared" si="77"/>
        <v>39441</v>
      </c>
      <c r="F2706">
        <v>3.52</v>
      </c>
      <c r="H2706" s="66">
        <f t="shared" si="78"/>
        <v>39441</v>
      </c>
      <c r="J2706" s="46">
        <v>1.4781451612903234</v>
      </c>
    </row>
    <row r="2707" spans="1:10">
      <c r="A2707" s="1">
        <v>39441.868935185186</v>
      </c>
      <c r="B2707" s="66">
        <f t="shared" si="76"/>
        <v>39441</v>
      </c>
      <c r="C2707">
        <v>0.95</v>
      </c>
      <c r="D2707" s="1">
        <v>39441.868935185186</v>
      </c>
      <c r="E2707" s="66">
        <f t="shared" si="77"/>
        <v>39441</v>
      </c>
      <c r="F2707">
        <v>3.52</v>
      </c>
      <c r="H2707" s="66">
        <f t="shared" si="78"/>
        <v>39441</v>
      </c>
      <c r="J2707" s="46">
        <v>1.4794758064516136</v>
      </c>
    </row>
    <row r="2708" spans="1:10">
      <c r="A2708" s="1">
        <v>39441.993935185186</v>
      </c>
      <c r="B2708" s="66">
        <f t="shared" si="76"/>
        <v>39441</v>
      </c>
      <c r="C2708">
        <v>0.95</v>
      </c>
      <c r="D2708" s="1">
        <v>39441.993935185186</v>
      </c>
      <c r="E2708" s="66">
        <f t="shared" si="77"/>
        <v>39441</v>
      </c>
      <c r="F2708">
        <v>3.52</v>
      </c>
      <c r="H2708" s="66">
        <f t="shared" si="78"/>
        <v>39441</v>
      </c>
      <c r="J2708" s="46">
        <v>1.480806451612904</v>
      </c>
    </row>
    <row r="2709" spans="1:10">
      <c r="A2709" s="1">
        <v>39442.118935185186</v>
      </c>
      <c r="B2709" s="66">
        <f t="shared" si="76"/>
        <v>39442</v>
      </c>
      <c r="C2709">
        <v>0.95</v>
      </c>
      <c r="D2709" s="1">
        <v>39442.118935185186</v>
      </c>
      <c r="E2709" s="66">
        <f t="shared" si="77"/>
        <v>39442</v>
      </c>
      <c r="F2709">
        <v>3.52</v>
      </c>
      <c r="H2709" s="66">
        <f t="shared" si="78"/>
        <v>39442</v>
      </c>
      <c r="J2709" s="46">
        <v>1.4821370967741943</v>
      </c>
    </row>
    <row r="2710" spans="1:10">
      <c r="A2710" s="1">
        <v>39442.243935185186</v>
      </c>
      <c r="B2710" s="66">
        <f t="shared" si="76"/>
        <v>39442</v>
      </c>
      <c r="C2710">
        <v>0.95</v>
      </c>
      <c r="D2710" s="1">
        <v>39442.243935185186</v>
      </c>
      <c r="E2710" s="66">
        <f t="shared" si="77"/>
        <v>39442</v>
      </c>
      <c r="F2710">
        <v>3.52</v>
      </c>
      <c r="H2710" s="66">
        <f t="shared" si="78"/>
        <v>39442</v>
      </c>
      <c r="J2710" s="46">
        <v>1.4834677419354847</v>
      </c>
    </row>
    <row r="2711" spans="1:10">
      <c r="A2711" s="1">
        <v>39442.368935185186</v>
      </c>
      <c r="B2711" s="66">
        <f t="shared" si="76"/>
        <v>39442</v>
      </c>
      <c r="C2711">
        <v>0.95</v>
      </c>
      <c r="D2711" s="1">
        <v>39442.368935185186</v>
      </c>
      <c r="E2711" s="66">
        <f t="shared" si="77"/>
        <v>39442</v>
      </c>
      <c r="F2711">
        <v>3.52</v>
      </c>
      <c r="H2711" s="66">
        <f t="shared" si="78"/>
        <v>39442</v>
      </c>
      <c r="J2711" s="46">
        <v>1.4847983870967749</v>
      </c>
    </row>
    <row r="2712" spans="1:10">
      <c r="A2712" s="1">
        <v>39442.493935185186</v>
      </c>
      <c r="B2712" s="66">
        <f t="shared" si="76"/>
        <v>39442</v>
      </c>
      <c r="C2712">
        <v>0.95</v>
      </c>
      <c r="D2712" s="1">
        <v>39442.493935185186</v>
      </c>
      <c r="E2712" s="66">
        <f t="shared" si="77"/>
        <v>39442</v>
      </c>
      <c r="F2712">
        <v>3.52</v>
      </c>
      <c r="H2712" s="66">
        <f t="shared" si="78"/>
        <v>39442</v>
      </c>
      <c r="J2712" s="46">
        <v>1.4861290322580654</v>
      </c>
    </row>
    <row r="2713" spans="1:10">
      <c r="A2713" s="1">
        <v>39442.618935185186</v>
      </c>
      <c r="B2713" s="66">
        <f t="shared" si="76"/>
        <v>39442</v>
      </c>
      <c r="C2713">
        <v>0.95</v>
      </c>
      <c r="D2713" s="1">
        <v>39442.618935185186</v>
      </c>
      <c r="E2713" s="66">
        <f t="shared" si="77"/>
        <v>39442</v>
      </c>
      <c r="F2713">
        <v>3.52</v>
      </c>
      <c r="H2713" s="66">
        <f t="shared" si="78"/>
        <v>39442</v>
      </c>
      <c r="J2713" s="46">
        <v>1.4874596774193556</v>
      </c>
    </row>
    <row r="2714" spans="1:10">
      <c r="A2714" s="1">
        <v>39442.743935185186</v>
      </c>
      <c r="B2714" s="66">
        <f t="shared" si="76"/>
        <v>39442</v>
      </c>
      <c r="C2714">
        <v>0.95</v>
      </c>
      <c r="D2714" s="1">
        <v>39442.743935185186</v>
      </c>
      <c r="E2714" s="66">
        <f t="shared" si="77"/>
        <v>39442</v>
      </c>
      <c r="F2714">
        <v>3.52</v>
      </c>
      <c r="H2714" s="66">
        <f t="shared" si="78"/>
        <v>39442</v>
      </c>
      <c r="J2714" s="46">
        <v>1.488790322580646</v>
      </c>
    </row>
    <row r="2715" spans="1:10">
      <c r="A2715" s="1">
        <v>39442.868935185186</v>
      </c>
      <c r="B2715" s="66">
        <f t="shared" si="76"/>
        <v>39442</v>
      </c>
      <c r="C2715">
        <v>0.95</v>
      </c>
      <c r="D2715" s="1">
        <v>39442.868935185186</v>
      </c>
      <c r="E2715" s="66">
        <f t="shared" si="77"/>
        <v>39442</v>
      </c>
      <c r="F2715">
        <v>3.52</v>
      </c>
      <c r="H2715" s="66">
        <f t="shared" si="78"/>
        <v>39442</v>
      </c>
      <c r="J2715" s="46">
        <v>1.4901209677419363</v>
      </c>
    </row>
    <row r="2716" spans="1:10">
      <c r="A2716" s="1">
        <v>39442.993935185186</v>
      </c>
      <c r="B2716" s="66">
        <f t="shared" si="76"/>
        <v>39442</v>
      </c>
      <c r="C2716">
        <v>0.95</v>
      </c>
      <c r="D2716" s="1">
        <v>39442.993935185186</v>
      </c>
      <c r="E2716" s="66">
        <f t="shared" si="77"/>
        <v>39442</v>
      </c>
      <c r="F2716">
        <v>3.52</v>
      </c>
      <c r="H2716" s="66">
        <f t="shared" si="78"/>
        <v>39442</v>
      </c>
      <c r="J2716" s="46">
        <v>1.4914516129032265</v>
      </c>
    </row>
    <row r="2717" spans="1:10">
      <c r="A2717" s="1">
        <v>39443.118935185186</v>
      </c>
      <c r="B2717" s="66">
        <f t="shared" si="76"/>
        <v>39443</v>
      </c>
      <c r="C2717">
        <v>0.95</v>
      </c>
      <c r="D2717" s="1">
        <v>39443.118935185186</v>
      </c>
      <c r="E2717" s="66">
        <f t="shared" si="77"/>
        <v>39443</v>
      </c>
      <c r="F2717">
        <v>3.52</v>
      </c>
      <c r="H2717" s="66">
        <f t="shared" si="78"/>
        <v>39443</v>
      </c>
      <c r="J2717" s="46">
        <v>1.4927822580645169</v>
      </c>
    </row>
    <row r="2718" spans="1:10">
      <c r="A2718" s="1">
        <v>39443.243935185186</v>
      </c>
      <c r="B2718" s="66">
        <f t="shared" si="76"/>
        <v>39443</v>
      </c>
      <c r="C2718">
        <v>0.7</v>
      </c>
      <c r="D2718" s="1">
        <v>39443.243935185186</v>
      </c>
      <c r="E2718" s="66">
        <f t="shared" si="77"/>
        <v>39443</v>
      </c>
      <c r="F2718">
        <v>3.52</v>
      </c>
      <c r="H2718" s="66">
        <f t="shared" si="78"/>
        <v>39443</v>
      </c>
      <c r="J2718" s="46">
        <v>1.4941129032258074</v>
      </c>
    </row>
    <row r="2719" spans="1:10">
      <c r="A2719" s="1">
        <v>39443.368935185186</v>
      </c>
      <c r="B2719" s="66">
        <f t="shared" si="76"/>
        <v>39443</v>
      </c>
      <c r="C2719">
        <v>0.95</v>
      </c>
      <c r="D2719" s="1">
        <v>39443.368935185186</v>
      </c>
      <c r="E2719" s="66">
        <f t="shared" si="77"/>
        <v>39443</v>
      </c>
      <c r="F2719">
        <v>3.52</v>
      </c>
      <c r="H2719" s="66">
        <f t="shared" si="78"/>
        <v>39443</v>
      </c>
      <c r="J2719" s="46">
        <v>1.4954435483870976</v>
      </c>
    </row>
    <row r="2720" spans="1:10">
      <c r="A2720" s="1">
        <v>39443.493935185186</v>
      </c>
      <c r="B2720" s="66">
        <f t="shared" si="76"/>
        <v>39443</v>
      </c>
      <c r="C2720">
        <v>0.95</v>
      </c>
      <c r="D2720" s="1">
        <v>39443.493935185186</v>
      </c>
      <c r="E2720" s="66">
        <f t="shared" si="77"/>
        <v>39443</v>
      </c>
      <c r="F2720">
        <v>3.52</v>
      </c>
      <c r="H2720" s="66">
        <f t="shared" si="78"/>
        <v>39443</v>
      </c>
      <c r="J2720" s="46">
        <v>1.4967741935483878</v>
      </c>
    </row>
    <row r="2721" spans="1:10">
      <c r="A2721" s="1">
        <v>39443.618935185186</v>
      </c>
      <c r="B2721" s="66">
        <f t="shared" si="76"/>
        <v>39443</v>
      </c>
      <c r="C2721">
        <v>0.95</v>
      </c>
      <c r="D2721" s="1">
        <v>39443.618935185186</v>
      </c>
      <c r="E2721" s="66">
        <f t="shared" si="77"/>
        <v>39443</v>
      </c>
      <c r="F2721">
        <v>3.52</v>
      </c>
      <c r="H2721" s="66">
        <f t="shared" si="78"/>
        <v>39443</v>
      </c>
      <c r="J2721" s="46">
        <v>1.4981048387096783</v>
      </c>
    </row>
    <row r="2722" spans="1:10">
      <c r="A2722" s="1">
        <v>39443.743935185186</v>
      </c>
      <c r="B2722" s="66">
        <f t="shared" si="76"/>
        <v>39443</v>
      </c>
      <c r="C2722">
        <v>0.7</v>
      </c>
      <c r="D2722" s="1">
        <v>39443.743935185186</v>
      </c>
      <c r="E2722" s="66">
        <f t="shared" si="77"/>
        <v>39443</v>
      </c>
      <c r="F2722">
        <v>3.52</v>
      </c>
      <c r="H2722" s="66">
        <f t="shared" si="78"/>
        <v>39443</v>
      </c>
      <c r="J2722" s="46">
        <v>1.4994354838709687</v>
      </c>
    </row>
    <row r="2723" spans="1:10">
      <c r="A2723" s="1">
        <v>39443.868935185186</v>
      </c>
      <c r="B2723" s="66">
        <f t="shared" si="76"/>
        <v>39443</v>
      </c>
      <c r="C2723">
        <v>0.7</v>
      </c>
      <c r="D2723" s="1">
        <v>39443.868935185186</v>
      </c>
      <c r="E2723" s="66">
        <f t="shared" si="77"/>
        <v>39443</v>
      </c>
      <c r="F2723">
        <v>3.52</v>
      </c>
      <c r="H2723" s="66">
        <f t="shared" si="78"/>
        <v>39443</v>
      </c>
      <c r="J2723" s="46">
        <v>1.5007661290322589</v>
      </c>
    </row>
    <row r="2724" spans="1:10">
      <c r="A2724" s="1">
        <v>39443.993935185186</v>
      </c>
      <c r="B2724" s="66">
        <f t="shared" ref="B2724:B2787" si="79">INT(A2724)</f>
        <v>39443</v>
      </c>
      <c r="C2724">
        <v>0.7</v>
      </c>
      <c r="D2724" s="1">
        <v>39443.993935185186</v>
      </c>
      <c r="E2724" s="66">
        <f t="shared" ref="E2724:E2787" si="80">INT(D2724)</f>
        <v>39443</v>
      </c>
      <c r="F2724">
        <v>3.52</v>
      </c>
      <c r="H2724" s="66">
        <f t="shared" si="78"/>
        <v>39443</v>
      </c>
      <c r="J2724" s="46">
        <v>1.5020967741935491</v>
      </c>
    </row>
    <row r="2725" spans="1:10">
      <c r="A2725" s="1">
        <v>39444.118935185186</v>
      </c>
      <c r="B2725" s="66">
        <f t="shared" si="79"/>
        <v>39444</v>
      </c>
      <c r="C2725">
        <v>0.95</v>
      </c>
      <c r="D2725" s="1">
        <v>39444.118935185186</v>
      </c>
      <c r="E2725" s="66">
        <f t="shared" si="80"/>
        <v>39444</v>
      </c>
      <c r="F2725">
        <v>3.52</v>
      </c>
      <c r="H2725" s="66">
        <f t="shared" si="78"/>
        <v>39444</v>
      </c>
      <c r="J2725" s="46">
        <v>1.5034274193548396</v>
      </c>
    </row>
    <row r="2726" spans="1:10">
      <c r="A2726" s="1">
        <v>39444.243935185186</v>
      </c>
      <c r="B2726" s="66">
        <f t="shared" si="79"/>
        <v>39444</v>
      </c>
      <c r="C2726">
        <v>0.7</v>
      </c>
      <c r="D2726" s="1">
        <v>39444.243935185186</v>
      </c>
      <c r="E2726" s="66">
        <f t="shared" si="80"/>
        <v>39444</v>
      </c>
      <c r="F2726">
        <v>3.52</v>
      </c>
      <c r="H2726" s="66">
        <f t="shared" si="78"/>
        <v>39444</v>
      </c>
      <c r="J2726" s="46">
        <v>1.50475806451613</v>
      </c>
    </row>
    <row r="2727" spans="1:10">
      <c r="A2727" s="1">
        <v>39444.368935185186</v>
      </c>
      <c r="B2727" s="66">
        <f t="shared" si="79"/>
        <v>39444</v>
      </c>
      <c r="C2727">
        <v>0.7</v>
      </c>
      <c r="D2727" s="1">
        <v>39444.368935185186</v>
      </c>
      <c r="E2727" s="66">
        <f t="shared" si="80"/>
        <v>39444</v>
      </c>
      <c r="F2727">
        <v>3.52</v>
      </c>
      <c r="H2727" s="66">
        <f t="shared" si="78"/>
        <v>39444</v>
      </c>
      <c r="J2727" s="46">
        <v>1.5060887096774203</v>
      </c>
    </row>
    <row r="2728" spans="1:10">
      <c r="A2728" s="1">
        <v>39444.493935185186</v>
      </c>
      <c r="B2728" s="66">
        <f t="shared" si="79"/>
        <v>39444</v>
      </c>
      <c r="C2728">
        <v>0.7</v>
      </c>
      <c r="D2728" s="1">
        <v>39444.493935185186</v>
      </c>
      <c r="E2728" s="66">
        <f t="shared" si="80"/>
        <v>39444</v>
      </c>
      <c r="F2728">
        <v>3.52</v>
      </c>
      <c r="H2728" s="66">
        <f t="shared" si="78"/>
        <v>39444</v>
      </c>
      <c r="J2728" s="46">
        <v>1.5074193548387105</v>
      </c>
    </row>
    <row r="2729" spans="1:10">
      <c r="A2729" s="1">
        <v>39444.618935185186</v>
      </c>
      <c r="B2729" s="66">
        <f t="shared" si="79"/>
        <v>39444</v>
      </c>
      <c r="C2729">
        <v>0.7</v>
      </c>
      <c r="D2729" s="1">
        <v>39444.618935185186</v>
      </c>
      <c r="E2729" s="66">
        <f t="shared" si="80"/>
        <v>39444</v>
      </c>
      <c r="F2729">
        <v>3.52</v>
      </c>
      <c r="H2729" s="66">
        <f t="shared" si="78"/>
        <v>39444</v>
      </c>
      <c r="J2729" s="46">
        <v>1.5087500000000009</v>
      </c>
    </row>
    <row r="2730" spans="1:10">
      <c r="A2730" s="1">
        <v>39444.743935185186</v>
      </c>
      <c r="B2730" s="66">
        <f t="shared" si="79"/>
        <v>39444</v>
      </c>
      <c r="C2730">
        <v>0.7</v>
      </c>
      <c r="D2730" s="1">
        <v>39444.743935185186</v>
      </c>
      <c r="E2730" s="66">
        <f t="shared" si="80"/>
        <v>39444</v>
      </c>
      <c r="F2730">
        <v>3.52</v>
      </c>
      <c r="H2730" s="66">
        <f t="shared" si="78"/>
        <v>39444</v>
      </c>
      <c r="J2730" s="46">
        <v>1.5100806451612914</v>
      </c>
    </row>
    <row r="2731" spans="1:10">
      <c r="A2731" s="1">
        <v>39444.868935185186</v>
      </c>
      <c r="B2731" s="66">
        <f t="shared" si="79"/>
        <v>39444</v>
      </c>
      <c r="C2731">
        <v>0.7</v>
      </c>
      <c r="D2731" s="1">
        <v>39444.868935185186</v>
      </c>
      <c r="E2731" s="66">
        <f t="shared" si="80"/>
        <v>39444</v>
      </c>
      <c r="F2731">
        <v>3.52</v>
      </c>
      <c r="H2731" s="66">
        <f t="shared" si="78"/>
        <v>39444</v>
      </c>
      <c r="J2731" s="46">
        <v>1.5114112903225816</v>
      </c>
    </row>
    <row r="2732" spans="1:10">
      <c r="A2732" s="1">
        <v>39444.993935185186</v>
      </c>
      <c r="B2732" s="66">
        <f t="shared" si="79"/>
        <v>39444</v>
      </c>
      <c r="C2732">
        <v>0.7</v>
      </c>
      <c r="D2732" s="1">
        <v>39444.993935185186</v>
      </c>
      <c r="E2732" s="66">
        <f t="shared" si="80"/>
        <v>39444</v>
      </c>
      <c r="F2732">
        <v>3.52</v>
      </c>
      <c r="H2732" s="66">
        <f t="shared" si="78"/>
        <v>39444</v>
      </c>
      <c r="J2732" s="46">
        <v>1.5127419354838718</v>
      </c>
    </row>
    <row r="2733" spans="1:10">
      <c r="A2733" s="1">
        <v>39445.118935185186</v>
      </c>
      <c r="B2733" s="66">
        <f t="shared" si="79"/>
        <v>39445</v>
      </c>
      <c r="C2733">
        <v>0.7</v>
      </c>
      <c r="D2733" s="1">
        <v>39445.118935185186</v>
      </c>
      <c r="E2733" s="66">
        <f t="shared" si="80"/>
        <v>39445</v>
      </c>
      <c r="F2733">
        <v>3.52</v>
      </c>
      <c r="H2733" s="66">
        <f t="shared" si="78"/>
        <v>39445</v>
      </c>
      <c r="J2733" s="46">
        <v>1.5140725806451623</v>
      </c>
    </row>
    <row r="2734" spans="1:10">
      <c r="A2734" s="1">
        <v>39445.243935185186</v>
      </c>
      <c r="B2734" s="66">
        <f t="shared" si="79"/>
        <v>39445</v>
      </c>
      <c r="C2734">
        <v>0.7</v>
      </c>
      <c r="D2734" s="1">
        <v>39445.243935185186</v>
      </c>
      <c r="E2734" s="66">
        <f t="shared" si="80"/>
        <v>39445</v>
      </c>
      <c r="F2734">
        <v>3.26</v>
      </c>
      <c r="H2734" s="66">
        <f t="shared" si="78"/>
        <v>39445</v>
      </c>
      <c r="J2734" s="46">
        <v>1.5154032258064525</v>
      </c>
    </row>
    <row r="2735" spans="1:10">
      <c r="A2735" s="1">
        <v>39445.368935185186</v>
      </c>
      <c r="B2735" s="66">
        <f t="shared" si="79"/>
        <v>39445</v>
      </c>
      <c r="C2735">
        <v>0.7</v>
      </c>
      <c r="D2735" s="1">
        <v>39445.368935185186</v>
      </c>
      <c r="E2735" s="66">
        <f t="shared" si="80"/>
        <v>39445</v>
      </c>
      <c r="F2735">
        <v>3.52</v>
      </c>
      <c r="H2735" s="66">
        <f t="shared" si="78"/>
        <v>39445</v>
      </c>
      <c r="J2735" s="46">
        <v>1.5167338709677429</v>
      </c>
    </row>
    <row r="2736" spans="1:10">
      <c r="A2736" s="1">
        <v>39445.493935185186</v>
      </c>
      <c r="B2736" s="66">
        <f t="shared" si="79"/>
        <v>39445</v>
      </c>
      <c r="C2736">
        <v>0.7</v>
      </c>
      <c r="D2736" s="1">
        <v>39445.493935185186</v>
      </c>
      <c r="E2736" s="66">
        <f t="shared" si="80"/>
        <v>39445</v>
      </c>
      <c r="F2736">
        <v>3.26</v>
      </c>
      <c r="H2736" s="66">
        <f t="shared" si="78"/>
        <v>39445</v>
      </c>
      <c r="J2736" s="46">
        <v>1.5180645161290331</v>
      </c>
    </row>
    <row r="2737" spans="1:10">
      <c r="A2737" s="1">
        <v>39445.618935185186</v>
      </c>
      <c r="B2737" s="66">
        <f t="shared" si="79"/>
        <v>39445</v>
      </c>
      <c r="C2737">
        <v>0.7</v>
      </c>
      <c r="D2737" s="1">
        <v>39445.618935185186</v>
      </c>
      <c r="E2737" s="66">
        <f t="shared" si="80"/>
        <v>39445</v>
      </c>
      <c r="F2737">
        <v>3.26</v>
      </c>
      <c r="H2737" s="66">
        <f t="shared" ref="H2737:H2800" si="81">INT(E2737)</f>
        <v>39445</v>
      </c>
      <c r="J2737" s="46">
        <v>1.5193951612903236</v>
      </c>
    </row>
    <row r="2738" spans="1:10">
      <c r="A2738" s="1">
        <v>39445.743935185186</v>
      </c>
      <c r="B2738" s="66">
        <f t="shared" si="79"/>
        <v>39445</v>
      </c>
      <c r="C2738">
        <v>0.7</v>
      </c>
      <c r="D2738" s="1">
        <v>39445.743935185186</v>
      </c>
      <c r="E2738" s="66">
        <f t="shared" si="80"/>
        <v>39445</v>
      </c>
      <c r="F2738">
        <v>3.26</v>
      </c>
      <c r="H2738" s="66">
        <f t="shared" si="81"/>
        <v>39445</v>
      </c>
      <c r="J2738" s="46">
        <v>1.5207258064516138</v>
      </c>
    </row>
    <row r="2739" spans="1:10">
      <c r="A2739" s="1">
        <v>39445.868935185186</v>
      </c>
      <c r="B2739" s="66">
        <f t="shared" si="79"/>
        <v>39445</v>
      </c>
      <c r="C2739">
        <v>0.7</v>
      </c>
      <c r="D2739" s="1">
        <v>39445.868935185186</v>
      </c>
      <c r="E2739" s="66">
        <f t="shared" si="80"/>
        <v>39445</v>
      </c>
      <c r="F2739">
        <v>3.26</v>
      </c>
      <c r="H2739" s="66">
        <f t="shared" si="81"/>
        <v>39445</v>
      </c>
      <c r="J2739" s="46">
        <v>1.5220564516129043</v>
      </c>
    </row>
    <row r="2740" spans="1:10">
      <c r="A2740" s="1">
        <v>39445.993935185186</v>
      </c>
      <c r="B2740" s="66">
        <f t="shared" si="79"/>
        <v>39445</v>
      </c>
      <c r="C2740">
        <v>0.7</v>
      </c>
      <c r="D2740" s="1">
        <v>39445.993935185186</v>
      </c>
      <c r="E2740" s="66">
        <f t="shared" si="80"/>
        <v>39445</v>
      </c>
      <c r="F2740">
        <v>3.26</v>
      </c>
      <c r="H2740" s="66">
        <f t="shared" si="81"/>
        <v>39445</v>
      </c>
      <c r="J2740" s="46">
        <v>1.5233870967741945</v>
      </c>
    </row>
    <row r="2741" spans="1:10">
      <c r="A2741" s="1">
        <v>39446.118935185186</v>
      </c>
      <c r="B2741" s="66">
        <f t="shared" si="79"/>
        <v>39446</v>
      </c>
      <c r="C2741">
        <v>0.7</v>
      </c>
      <c r="D2741" s="1">
        <v>39446.118935185186</v>
      </c>
      <c r="E2741" s="66">
        <f t="shared" si="80"/>
        <v>39446</v>
      </c>
      <c r="F2741">
        <v>3.26</v>
      </c>
      <c r="H2741" s="66">
        <f t="shared" si="81"/>
        <v>39446</v>
      </c>
      <c r="J2741" s="46">
        <v>1.5247177419354849</v>
      </c>
    </row>
    <row r="2742" spans="1:10">
      <c r="A2742" s="1">
        <v>39446.243935185186</v>
      </c>
      <c r="B2742" s="66">
        <f t="shared" si="79"/>
        <v>39446</v>
      </c>
      <c r="C2742">
        <v>0.7</v>
      </c>
      <c r="D2742" s="1">
        <v>39446.243935185186</v>
      </c>
      <c r="E2742" s="66">
        <f t="shared" si="80"/>
        <v>39446</v>
      </c>
      <c r="F2742">
        <v>3.26</v>
      </c>
      <c r="H2742" s="66">
        <f t="shared" si="81"/>
        <v>39446</v>
      </c>
      <c r="J2742" s="46">
        <v>1.5260483870967751</v>
      </c>
    </row>
    <row r="2743" spans="1:10">
      <c r="A2743" s="1">
        <v>39446.368935185186</v>
      </c>
      <c r="B2743" s="66">
        <f t="shared" si="79"/>
        <v>39446</v>
      </c>
      <c r="C2743">
        <v>0.7</v>
      </c>
      <c r="D2743" s="1">
        <v>39446.368935185186</v>
      </c>
      <c r="E2743" s="66">
        <f t="shared" si="80"/>
        <v>39446</v>
      </c>
      <c r="F2743">
        <v>3.26</v>
      </c>
      <c r="H2743" s="66">
        <f t="shared" si="81"/>
        <v>39446</v>
      </c>
      <c r="J2743" s="46">
        <v>1.5273790322580656</v>
      </c>
    </row>
    <row r="2744" spans="1:10">
      <c r="A2744" s="1">
        <v>39446.493935185186</v>
      </c>
      <c r="B2744" s="66">
        <f t="shared" si="79"/>
        <v>39446</v>
      </c>
      <c r="C2744">
        <v>0.7</v>
      </c>
      <c r="D2744" s="1">
        <v>39446.493935185186</v>
      </c>
      <c r="E2744" s="66">
        <f t="shared" si="80"/>
        <v>39446</v>
      </c>
      <c r="F2744">
        <v>3.26</v>
      </c>
      <c r="H2744" s="66">
        <f t="shared" si="81"/>
        <v>39446</v>
      </c>
      <c r="J2744" s="46">
        <v>1.5287096774193558</v>
      </c>
    </row>
    <row r="2745" spans="1:10">
      <c r="A2745" s="1">
        <v>39446.618935185186</v>
      </c>
      <c r="B2745" s="66">
        <f t="shared" si="79"/>
        <v>39446</v>
      </c>
      <c r="C2745">
        <v>0.7</v>
      </c>
      <c r="D2745" s="1">
        <v>39446.618935185186</v>
      </c>
      <c r="E2745" s="66">
        <f t="shared" si="80"/>
        <v>39446</v>
      </c>
      <c r="F2745">
        <v>3.26</v>
      </c>
      <c r="H2745" s="66">
        <f t="shared" si="81"/>
        <v>39446</v>
      </c>
      <c r="J2745" s="46">
        <v>1.5300403225806463</v>
      </c>
    </row>
    <row r="2746" spans="1:10">
      <c r="A2746" s="1">
        <v>39446.743935185186</v>
      </c>
      <c r="B2746" s="66">
        <f t="shared" si="79"/>
        <v>39446</v>
      </c>
      <c r="C2746">
        <v>0.7</v>
      </c>
      <c r="D2746" s="1">
        <v>39446.743935185186</v>
      </c>
      <c r="E2746" s="66">
        <f t="shared" si="80"/>
        <v>39446</v>
      </c>
      <c r="F2746">
        <v>3.26</v>
      </c>
      <c r="H2746" s="66">
        <f t="shared" si="81"/>
        <v>39446</v>
      </c>
      <c r="J2746" s="46">
        <v>1.5313709677419365</v>
      </c>
    </row>
    <row r="2747" spans="1:10">
      <c r="A2747" s="1">
        <v>39446.868935185186</v>
      </c>
      <c r="B2747" s="66">
        <f t="shared" si="79"/>
        <v>39446</v>
      </c>
      <c r="C2747">
        <v>0.7</v>
      </c>
      <c r="D2747" s="1">
        <v>39446.868935185186</v>
      </c>
      <c r="E2747" s="66">
        <f t="shared" si="80"/>
        <v>39446</v>
      </c>
      <c r="F2747">
        <v>3.26</v>
      </c>
      <c r="H2747" s="66">
        <f t="shared" si="81"/>
        <v>39446</v>
      </c>
      <c r="J2747" s="46">
        <v>1.5327016129032267</v>
      </c>
    </row>
    <row r="2748" spans="1:10">
      <c r="A2748" s="1">
        <v>39446.993935185186</v>
      </c>
      <c r="B2748" s="66">
        <f t="shared" si="79"/>
        <v>39446</v>
      </c>
      <c r="C2748">
        <v>0.7</v>
      </c>
      <c r="D2748" s="1">
        <v>39446.993935185186</v>
      </c>
      <c r="E2748" s="66">
        <f t="shared" si="80"/>
        <v>39446</v>
      </c>
      <c r="F2748">
        <v>3.26</v>
      </c>
      <c r="H2748" s="66">
        <f t="shared" si="81"/>
        <v>39446</v>
      </c>
      <c r="J2748" s="46">
        <v>1.5340322580645172</v>
      </c>
    </row>
    <row r="2749" spans="1:10">
      <c r="A2749" s="1">
        <v>39447.118935185186</v>
      </c>
      <c r="B2749" s="66">
        <f t="shared" si="79"/>
        <v>39447</v>
      </c>
      <c r="C2749">
        <v>0.7</v>
      </c>
      <c r="D2749" s="1">
        <v>39447.118935185186</v>
      </c>
      <c r="E2749" s="66">
        <f t="shared" si="80"/>
        <v>39447</v>
      </c>
      <c r="F2749">
        <v>3.26</v>
      </c>
      <c r="H2749" s="66">
        <f t="shared" si="81"/>
        <v>39447</v>
      </c>
      <c r="J2749" s="46">
        <v>1.5353629032258076</v>
      </c>
    </row>
    <row r="2750" spans="1:10">
      <c r="A2750" s="1">
        <v>39447.243935185186</v>
      </c>
      <c r="B2750" s="66">
        <f t="shared" si="79"/>
        <v>39447</v>
      </c>
      <c r="C2750">
        <v>0.7</v>
      </c>
      <c r="D2750" s="1">
        <v>39447.243935185186</v>
      </c>
      <c r="E2750" s="66">
        <f t="shared" si="80"/>
        <v>39447</v>
      </c>
      <c r="F2750">
        <v>3.26</v>
      </c>
      <c r="H2750" s="66">
        <f t="shared" si="81"/>
        <v>39447</v>
      </c>
      <c r="J2750" s="46">
        <v>1.5366935483870978</v>
      </c>
    </row>
    <row r="2751" spans="1:10">
      <c r="A2751" s="1">
        <v>39447.368935185186</v>
      </c>
      <c r="B2751" s="66">
        <f t="shared" si="79"/>
        <v>39447</v>
      </c>
      <c r="C2751">
        <v>0.7</v>
      </c>
      <c r="D2751" s="1">
        <v>39447.368935185186</v>
      </c>
      <c r="E2751" s="66">
        <f t="shared" si="80"/>
        <v>39447</v>
      </c>
      <c r="F2751">
        <v>3.26</v>
      </c>
      <c r="H2751" s="66">
        <f t="shared" si="81"/>
        <v>39447</v>
      </c>
      <c r="J2751" s="46">
        <v>1.538024193548388</v>
      </c>
    </row>
    <row r="2752" spans="1:10">
      <c r="A2752" s="1">
        <v>39447.493935185186</v>
      </c>
      <c r="B2752" s="66">
        <f t="shared" si="79"/>
        <v>39447</v>
      </c>
      <c r="C2752">
        <v>0.7</v>
      </c>
      <c r="D2752" s="1">
        <v>39447.493935185186</v>
      </c>
      <c r="E2752" s="66">
        <f t="shared" si="80"/>
        <v>39447</v>
      </c>
      <c r="F2752">
        <v>3.26</v>
      </c>
      <c r="H2752" s="66">
        <f t="shared" si="81"/>
        <v>39447</v>
      </c>
      <c r="J2752" s="46">
        <v>1.5393548387096785</v>
      </c>
    </row>
    <row r="2753" spans="1:10">
      <c r="A2753" s="1">
        <v>39447.618935185186</v>
      </c>
      <c r="B2753" s="66">
        <f t="shared" si="79"/>
        <v>39447</v>
      </c>
      <c r="C2753">
        <v>0.7</v>
      </c>
      <c r="D2753" s="1">
        <v>39447.618935185186</v>
      </c>
      <c r="E2753" s="66">
        <f t="shared" si="80"/>
        <v>39447</v>
      </c>
      <c r="F2753">
        <v>3.26</v>
      </c>
      <c r="H2753" s="66">
        <f t="shared" si="81"/>
        <v>39447</v>
      </c>
      <c r="J2753" s="46">
        <v>1.5406854838709689</v>
      </c>
    </row>
    <row r="2754" spans="1:10">
      <c r="A2754" s="1">
        <v>39447.743935185186</v>
      </c>
      <c r="B2754" s="66">
        <f t="shared" si="79"/>
        <v>39447</v>
      </c>
      <c r="C2754">
        <v>0.7</v>
      </c>
      <c r="D2754" s="1">
        <v>39447.743935185186</v>
      </c>
      <c r="E2754" s="66">
        <f t="shared" si="80"/>
        <v>39447</v>
      </c>
      <c r="F2754">
        <v>3.26</v>
      </c>
      <c r="H2754" s="66">
        <f t="shared" si="81"/>
        <v>39447</v>
      </c>
      <c r="J2754" s="46">
        <v>1.5420161290322592</v>
      </c>
    </row>
    <row r="2755" spans="1:10">
      <c r="A2755" s="1">
        <v>39447.868935185186</v>
      </c>
      <c r="B2755" s="66">
        <f t="shared" si="79"/>
        <v>39447</v>
      </c>
      <c r="C2755">
        <v>0.7</v>
      </c>
      <c r="D2755" s="1">
        <v>39447.868935185186</v>
      </c>
      <c r="E2755" s="66">
        <f t="shared" si="80"/>
        <v>39447</v>
      </c>
      <c r="F2755">
        <v>3.26</v>
      </c>
      <c r="H2755" s="66">
        <f t="shared" si="81"/>
        <v>39447</v>
      </c>
      <c r="J2755" s="46">
        <v>1.5433467741935494</v>
      </c>
    </row>
    <row r="2756" spans="1:10">
      <c r="A2756" s="1">
        <v>39447.993935185186</v>
      </c>
      <c r="B2756" s="66">
        <f t="shared" si="79"/>
        <v>39447</v>
      </c>
      <c r="C2756">
        <v>0.7</v>
      </c>
      <c r="D2756" s="1">
        <v>39447.993935185186</v>
      </c>
      <c r="E2756" s="66">
        <f t="shared" si="80"/>
        <v>39447</v>
      </c>
      <c r="F2756">
        <v>3.26</v>
      </c>
      <c r="H2756" s="66">
        <f t="shared" si="81"/>
        <v>39447</v>
      </c>
      <c r="J2756" s="46">
        <v>1.5446774193548398</v>
      </c>
    </row>
    <row r="2757" spans="1:10">
      <c r="A2757" s="1">
        <v>39448.118935185186</v>
      </c>
      <c r="B2757" s="66">
        <f t="shared" si="79"/>
        <v>39448</v>
      </c>
      <c r="C2757">
        <v>0.7</v>
      </c>
      <c r="D2757" s="1">
        <v>39448.118935185186</v>
      </c>
      <c r="E2757" s="66">
        <f t="shared" si="80"/>
        <v>39448</v>
      </c>
      <c r="F2757">
        <v>3.26</v>
      </c>
      <c r="H2757" s="66">
        <f t="shared" si="81"/>
        <v>39448</v>
      </c>
      <c r="J2757" s="46">
        <v>1.5460080645161303</v>
      </c>
    </row>
    <row r="2758" spans="1:10">
      <c r="A2758" s="1">
        <v>39448.243935185186</v>
      </c>
      <c r="B2758" s="66">
        <f t="shared" si="79"/>
        <v>39448</v>
      </c>
      <c r="C2758">
        <v>0.7</v>
      </c>
      <c r="D2758" s="1">
        <v>39448.243935185186</v>
      </c>
      <c r="E2758" s="66">
        <f t="shared" si="80"/>
        <v>39448</v>
      </c>
      <c r="F2758">
        <v>3.26</v>
      </c>
      <c r="H2758" s="66">
        <f t="shared" si="81"/>
        <v>39448</v>
      </c>
      <c r="J2758" s="46">
        <v>1.5473387096774205</v>
      </c>
    </row>
    <row r="2759" spans="1:10">
      <c r="A2759" s="1">
        <v>39448.368935185186</v>
      </c>
      <c r="B2759" s="66">
        <f t="shared" si="79"/>
        <v>39448</v>
      </c>
      <c r="C2759">
        <v>0.7</v>
      </c>
      <c r="D2759" s="1">
        <v>39448.368935185186</v>
      </c>
      <c r="E2759" s="66">
        <f t="shared" si="80"/>
        <v>39448</v>
      </c>
      <c r="F2759">
        <v>3.26</v>
      </c>
      <c r="H2759" s="66">
        <f t="shared" si="81"/>
        <v>39448</v>
      </c>
      <c r="J2759" s="46">
        <v>1.5486693548387107</v>
      </c>
    </row>
    <row r="2760" spans="1:10">
      <c r="A2760" s="1">
        <v>39448.493935185186</v>
      </c>
      <c r="B2760" s="66">
        <f t="shared" si="79"/>
        <v>39448</v>
      </c>
      <c r="C2760">
        <v>0.7</v>
      </c>
      <c r="D2760" s="1">
        <v>39448.493935185186</v>
      </c>
      <c r="E2760" s="66">
        <f t="shared" si="80"/>
        <v>39448</v>
      </c>
      <c r="F2760">
        <v>3.26</v>
      </c>
      <c r="H2760" s="66">
        <f t="shared" si="81"/>
        <v>39448</v>
      </c>
      <c r="I2760">
        <v>1.55</v>
      </c>
      <c r="J2760" s="46">
        <v>1.5500000000000012</v>
      </c>
    </row>
    <row r="2761" spans="1:10">
      <c r="A2761" s="1">
        <v>39448.618935185186</v>
      </c>
      <c r="B2761" s="66">
        <f t="shared" si="79"/>
        <v>39448</v>
      </c>
      <c r="C2761">
        <v>0.7</v>
      </c>
      <c r="D2761" s="1">
        <v>39448.618935185186</v>
      </c>
      <c r="E2761" s="66">
        <f t="shared" si="80"/>
        <v>39448</v>
      </c>
      <c r="F2761">
        <v>3.26</v>
      </c>
      <c r="H2761" s="66">
        <f t="shared" si="81"/>
        <v>39448</v>
      </c>
      <c r="J2761" s="46">
        <v>1.5517338709677431</v>
      </c>
    </row>
    <row r="2762" spans="1:10">
      <c r="A2762" s="1">
        <v>39448.743935185186</v>
      </c>
      <c r="B2762" s="66">
        <f t="shared" si="79"/>
        <v>39448</v>
      </c>
      <c r="C2762">
        <v>0.7</v>
      </c>
      <c r="D2762" s="1">
        <v>39448.743935185186</v>
      </c>
      <c r="E2762" s="66">
        <f t="shared" si="80"/>
        <v>39448</v>
      </c>
      <c r="F2762">
        <v>3.26</v>
      </c>
      <c r="H2762" s="66">
        <f t="shared" si="81"/>
        <v>39448</v>
      </c>
      <c r="J2762" s="46">
        <v>1.553467741935485</v>
      </c>
    </row>
    <row r="2763" spans="1:10">
      <c r="A2763" s="1">
        <v>39448.868935185186</v>
      </c>
      <c r="B2763" s="66">
        <f t="shared" si="79"/>
        <v>39448</v>
      </c>
      <c r="C2763">
        <v>0.7</v>
      </c>
      <c r="D2763" s="1">
        <v>39448.868935185186</v>
      </c>
      <c r="E2763" s="66">
        <f t="shared" si="80"/>
        <v>39448</v>
      </c>
      <c r="F2763">
        <v>3.26</v>
      </c>
      <c r="H2763" s="66">
        <f t="shared" si="81"/>
        <v>39448</v>
      </c>
      <c r="J2763" s="46">
        <v>1.5552016129032269</v>
      </c>
    </row>
    <row r="2764" spans="1:10">
      <c r="A2764" s="1">
        <v>39448.993935185186</v>
      </c>
      <c r="B2764" s="66">
        <f t="shared" si="79"/>
        <v>39448</v>
      </c>
      <c r="C2764">
        <v>0.7</v>
      </c>
      <c r="D2764" s="1">
        <v>39448.993935185186</v>
      </c>
      <c r="E2764" s="66">
        <f t="shared" si="80"/>
        <v>39448</v>
      </c>
      <c r="F2764">
        <v>3.26</v>
      </c>
      <c r="H2764" s="66">
        <f t="shared" si="81"/>
        <v>39448</v>
      </c>
      <c r="J2764" s="46">
        <v>1.5569354838709688</v>
      </c>
    </row>
    <row r="2765" spans="1:10">
      <c r="A2765" s="1">
        <v>39449.118935185186</v>
      </c>
      <c r="B2765" s="66">
        <f t="shared" si="79"/>
        <v>39449</v>
      </c>
      <c r="C2765">
        <v>0.7</v>
      </c>
      <c r="D2765" s="1">
        <v>39449.118935185186</v>
      </c>
      <c r="E2765" s="66">
        <f t="shared" si="80"/>
        <v>39449</v>
      </c>
      <c r="F2765">
        <v>3.26</v>
      </c>
      <c r="H2765" s="66">
        <f t="shared" si="81"/>
        <v>39449</v>
      </c>
      <c r="J2765" s="46">
        <v>1.5586693548387107</v>
      </c>
    </row>
    <row r="2766" spans="1:10">
      <c r="A2766" s="1">
        <v>39449.243935185186</v>
      </c>
      <c r="B2766" s="66">
        <f t="shared" si="79"/>
        <v>39449</v>
      </c>
      <c r="C2766">
        <v>0.7</v>
      </c>
      <c r="D2766" s="1">
        <v>39449.243935185186</v>
      </c>
      <c r="E2766" s="66">
        <f t="shared" si="80"/>
        <v>39449</v>
      </c>
      <c r="F2766">
        <v>3.26</v>
      </c>
      <c r="H2766" s="66">
        <f t="shared" si="81"/>
        <v>39449</v>
      </c>
      <c r="J2766" s="46">
        <v>1.5604032258064526</v>
      </c>
    </row>
    <row r="2767" spans="1:10">
      <c r="A2767" s="1">
        <v>39449.368935185186</v>
      </c>
      <c r="B2767" s="66">
        <f t="shared" si="79"/>
        <v>39449</v>
      </c>
      <c r="C2767">
        <v>0.7</v>
      </c>
      <c r="D2767" s="1">
        <v>39449.368935185186</v>
      </c>
      <c r="E2767" s="66">
        <f t="shared" si="80"/>
        <v>39449</v>
      </c>
      <c r="F2767">
        <v>3.26</v>
      </c>
      <c r="H2767" s="66">
        <f t="shared" si="81"/>
        <v>39449</v>
      </c>
      <c r="J2767" s="46">
        <v>1.5621370967741948</v>
      </c>
    </row>
    <row r="2768" spans="1:10">
      <c r="A2768" s="1">
        <v>39449.493935185186</v>
      </c>
      <c r="B2768" s="66">
        <f t="shared" si="79"/>
        <v>39449</v>
      </c>
      <c r="C2768">
        <v>0.7</v>
      </c>
      <c r="D2768" s="1">
        <v>39449.493935185186</v>
      </c>
      <c r="E2768" s="66">
        <f t="shared" si="80"/>
        <v>39449</v>
      </c>
      <c r="F2768">
        <v>3.26</v>
      </c>
      <c r="H2768" s="66">
        <f t="shared" si="81"/>
        <v>39449</v>
      </c>
      <c r="J2768" s="46">
        <v>1.5638709677419367</v>
      </c>
    </row>
    <row r="2769" spans="1:10">
      <c r="A2769" s="1">
        <v>39449.618935185186</v>
      </c>
      <c r="B2769" s="66">
        <f t="shared" si="79"/>
        <v>39449</v>
      </c>
      <c r="C2769">
        <v>0.7</v>
      </c>
      <c r="D2769" s="1">
        <v>39449.618935185186</v>
      </c>
      <c r="E2769" s="66">
        <f t="shared" si="80"/>
        <v>39449</v>
      </c>
      <c r="F2769">
        <v>3.26</v>
      </c>
      <c r="H2769" s="66">
        <f t="shared" si="81"/>
        <v>39449</v>
      </c>
      <c r="J2769" s="46">
        <v>1.5656048387096786</v>
      </c>
    </row>
    <row r="2770" spans="1:10">
      <c r="A2770" s="1">
        <v>39449.743935185186</v>
      </c>
      <c r="B2770" s="66">
        <f t="shared" si="79"/>
        <v>39449</v>
      </c>
      <c r="C2770">
        <v>0.7</v>
      </c>
      <c r="D2770" s="1">
        <v>39449.743935185186</v>
      </c>
      <c r="E2770" s="66">
        <f t="shared" si="80"/>
        <v>39449</v>
      </c>
      <c r="F2770">
        <v>3.26</v>
      </c>
      <c r="H2770" s="66">
        <f t="shared" si="81"/>
        <v>39449</v>
      </c>
      <c r="J2770" s="46">
        <v>1.5673387096774205</v>
      </c>
    </row>
    <row r="2771" spans="1:10">
      <c r="A2771" s="1">
        <v>39449.868935185186</v>
      </c>
      <c r="B2771" s="66">
        <f t="shared" si="79"/>
        <v>39449</v>
      </c>
      <c r="C2771">
        <v>0.7</v>
      </c>
      <c r="D2771" s="1">
        <v>39449.868935185186</v>
      </c>
      <c r="E2771" s="66">
        <f t="shared" si="80"/>
        <v>39449</v>
      </c>
      <c r="F2771">
        <v>3.26</v>
      </c>
      <c r="H2771" s="66">
        <f t="shared" si="81"/>
        <v>39449</v>
      </c>
      <c r="J2771" s="46">
        <v>1.5690725806451624</v>
      </c>
    </row>
    <row r="2772" spans="1:10">
      <c r="A2772" s="1">
        <v>39449.993935185186</v>
      </c>
      <c r="B2772" s="66">
        <f t="shared" si="79"/>
        <v>39449</v>
      </c>
      <c r="C2772">
        <v>0.7</v>
      </c>
      <c r="D2772" s="1">
        <v>39449.993935185186</v>
      </c>
      <c r="E2772" s="66">
        <f t="shared" si="80"/>
        <v>39449</v>
      </c>
      <c r="F2772">
        <v>3.26</v>
      </c>
      <c r="H2772" s="66">
        <f t="shared" si="81"/>
        <v>39449</v>
      </c>
      <c r="J2772" s="46">
        <v>1.5708064516129043</v>
      </c>
    </row>
    <row r="2773" spans="1:10">
      <c r="A2773" s="1">
        <v>39450.118935185186</v>
      </c>
      <c r="B2773" s="66">
        <f t="shared" si="79"/>
        <v>39450</v>
      </c>
      <c r="C2773">
        <v>0.7</v>
      </c>
      <c r="D2773" s="1">
        <v>39450.118935185186</v>
      </c>
      <c r="E2773" s="66">
        <f t="shared" si="80"/>
        <v>39450</v>
      </c>
      <c r="F2773">
        <v>3.26</v>
      </c>
      <c r="H2773" s="66">
        <f t="shared" si="81"/>
        <v>39450</v>
      </c>
      <c r="J2773" s="46">
        <v>1.5725403225806462</v>
      </c>
    </row>
    <row r="2774" spans="1:10">
      <c r="A2774" s="1">
        <v>39450.243935185186</v>
      </c>
      <c r="B2774" s="66">
        <f t="shared" si="79"/>
        <v>39450</v>
      </c>
      <c r="C2774">
        <v>0.44</v>
      </c>
      <c r="D2774" s="1">
        <v>39450.243935185186</v>
      </c>
      <c r="E2774" s="66">
        <f t="shared" si="80"/>
        <v>39450</v>
      </c>
      <c r="F2774">
        <v>3.26</v>
      </c>
      <c r="H2774" s="66">
        <f t="shared" si="81"/>
        <v>39450</v>
      </c>
      <c r="J2774" s="46">
        <v>1.5742741935483882</v>
      </c>
    </row>
    <row r="2775" spans="1:10">
      <c r="A2775" s="1">
        <v>39450.368935185186</v>
      </c>
      <c r="B2775" s="66">
        <f t="shared" si="79"/>
        <v>39450</v>
      </c>
      <c r="C2775">
        <v>0.44</v>
      </c>
      <c r="D2775" s="1">
        <v>39450.368935185186</v>
      </c>
      <c r="E2775" s="66">
        <f t="shared" si="80"/>
        <v>39450</v>
      </c>
      <c r="F2775">
        <v>3.26</v>
      </c>
      <c r="H2775" s="66">
        <f t="shared" si="81"/>
        <v>39450</v>
      </c>
      <c r="J2775" s="46">
        <v>1.5760080645161301</v>
      </c>
    </row>
    <row r="2776" spans="1:10">
      <c r="A2776" s="1">
        <v>39450.493935185186</v>
      </c>
      <c r="B2776" s="66">
        <f t="shared" si="79"/>
        <v>39450</v>
      </c>
      <c r="C2776">
        <v>0.7</v>
      </c>
      <c r="D2776" s="1">
        <v>39450.493935185186</v>
      </c>
      <c r="E2776" s="66">
        <f t="shared" si="80"/>
        <v>39450</v>
      </c>
      <c r="F2776">
        <v>3.26</v>
      </c>
      <c r="H2776" s="66">
        <f t="shared" si="81"/>
        <v>39450</v>
      </c>
      <c r="J2776" s="46">
        <v>1.577741935483872</v>
      </c>
    </row>
    <row r="2777" spans="1:10">
      <c r="A2777" s="1">
        <v>39450.618935185186</v>
      </c>
      <c r="B2777" s="66">
        <f t="shared" si="79"/>
        <v>39450</v>
      </c>
      <c r="C2777">
        <v>0.44</v>
      </c>
      <c r="D2777" s="1">
        <v>39450.618935185186</v>
      </c>
      <c r="E2777" s="66">
        <f t="shared" si="80"/>
        <v>39450</v>
      </c>
      <c r="F2777">
        <v>3.26</v>
      </c>
      <c r="H2777" s="66">
        <f t="shared" si="81"/>
        <v>39450</v>
      </c>
      <c r="J2777" s="46">
        <v>1.5794758064516139</v>
      </c>
    </row>
    <row r="2778" spans="1:10">
      <c r="A2778" s="1">
        <v>39450.743935185186</v>
      </c>
      <c r="B2778" s="66">
        <f t="shared" si="79"/>
        <v>39450</v>
      </c>
      <c r="C2778">
        <v>0.44</v>
      </c>
      <c r="D2778" s="1">
        <v>39450.743935185186</v>
      </c>
      <c r="E2778" s="66">
        <f t="shared" si="80"/>
        <v>39450</v>
      </c>
      <c r="F2778">
        <v>3.26</v>
      </c>
      <c r="H2778" s="66">
        <f t="shared" si="81"/>
        <v>39450</v>
      </c>
      <c r="J2778" s="46">
        <v>1.5812096774193558</v>
      </c>
    </row>
    <row r="2779" spans="1:10">
      <c r="A2779" s="1">
        <v>39450.868935185186</v>
      </c>
      <c r="B2779" s="66">
        <f t="shared" si="79"/>
        <v>39450</v>
      </c>
      <c r="C2779">
        <v>0.44</v>
      </c>
      <c r="D2779" s="1">
        <v>39450.868935185186</v>
      </c>
      <c r="E2779" s="66">
        <f t="shared" si="80"/>
        <v>39450</v>
      </c>
      <c r="F2779">
        <v>3.26</v>
      </c>
      <c r="H2779" s="66">
        <f t="shared" si="81"/>
        <v>39450</v>
      </c>
      <c r="J2779" s="46">
        <v>1.5829435483870977</v>
      </c>
    </row>
    <row r="2780" spans="1:10">
      <c r="A2780" s="1">
        <v>39450.993935185186</v>
      </c>
      <c r="B2780" s="66">
        <f t="shared" si="79"/>
        <v>39450</v>
      </c>
      <c r="C2780">
        <v>0.44</v>
      </c>
      <c r="D2780" s="1">
        <v>39450.993935185186</v>
      </c>
      <c r="E2780" s="66">
        <f t="shared" si="80"/>
        <v>39450</v>
      </c>
      <c r="F2780">
        <v>3.26</v>
      </c>
      <c r="H2780" s="66">
        <f t="shared" si="81"/>
        <v>39450</v>
      </c>
      <c r="J2780" s="46">
        <v>1.5846774193548399</v>
      </c>
    </row>
    <row r="2781" spans="1:10">
      <c r="A2781" s="1">
        <v>39451.118935185186</v>
      </c>
      <c r="B2781" s="66">
        <f t="shared" si="79"/>
        <v>39451</v>
      </c>
      <c r="C2781">
        <v>0.44</v>
      </c>
      <c r="D2781" s="1">
        <v>39451.118935185186</v>
      </c>
      <c r="E2781" s="66">
        <f t="shared" si="80"/>
        <v>39451</v>
      </c>
      <c r="F2781">
        <v>3.26</v>
      </c>
      <c r="H2781" s="66">
        <f t="shared" si="81"/>
        <v>39451</v>
      </c>
      <c r="J2781" s="46">
        <v>1.5864112903225818</v>
      </c>
    </row>
    <row r="2782" spans="1:10">
      <c r="A2782" s="1">
        <v>39451.243935185186</v>
      </c>
      <c r="B2782" s="66">
        <f t="shared" si="79"/>
        <v>39451</v>
      </c>
      <c r="C2782">
        <v>0.44</v>
      </c>
      <c r="D2782" s="1">
        <v>39451.243935185186</v>
      </c>
      <c r="E2782" s="66">
        <f t="shared" si="80"/>
        <v>39451</v>
      </c>
      <c r="F2782">
        <v>3.26</v>
      </c>
      <c r="H2782" s="66">
        <f t="shared" si="81"/>
        <v>39451</v>
      </c>
      <c r="J2782" s="46">
        <v>1.5881451612903237</v>
      </c>
    </row>
    <row r="2783" spans="1:10">
      <c r="A2783" s="1">
        <v>39451.368935185186</v>
      </c>
      <c r="B2783" s="66">
        <f t="shared" si="79"/>
        <v>39451</v>
      </c>
      <c r="C2783">
        <v>0.44</v>
      </c>
      <c r="D2783" s="1">
        <v>39451.368935185186</v>
      </c>
      <c r="E2783" s="66">
        <f t="shared" si="80"/>
        <v>39451</v>
      </c>
      <c r="F2783">
        <v>3.26</v>
      </c>
      <c r="H2783" s="66">
        <f t="shared" si="81"/>
        <v>39451</v>
      </c>
      <c r="J2783" s="46">
        <v>1.5898790322580656</v>
      </c>
    </row>
    <row r="2784" spans="1:10">
      <c r="A2784" s="1">
        <v>39451.493935185186</v>
      </c>
      <c r="B2784" s="66">
        <f t="shared" si="79"/>
        <v>39451</v>
      </c>
      <c r="C2784">
        <v>0.44</v>
      </c>
      <c r="D2784" s="1">
        <v>39451.493935185186</v>
      </c>
      <c r="E2784" s="66">
        <f t="shared" si="80"/>
        <v>39451</v>
      </c>
      <c r="F2784">
        <v>3.26</v>
      </c>
      <c r="H2784" s="66">
        <f t="shared" si="81"/>
        <v>39451</v>
      </c>
      <c r="J2784" s="46">
        <v>1.5916129032258075</v>
      </c>
    </row>
    <row r="2785" spans="1:10">
      <c r="A2785" s="1">
        <v>39451.618935185186</v>
      </c>
      <c r="B2785" s="66">
        <f t="shared" si="79"/>
        <v>39451</v>
      </c>
      <c r="C2785">
        <v>0.44</v>
      </c>
      <c r="D2785" s="1">
        <v>39451.618935185186</v>
      </c>
      <c r="E2785" s="66">
        <f t="shared" si="80"/>
        <v>39451</v>
      </c>
      <c r="F2785">
        <v>3.26</v>
      </c>
      <c r="H2785" s="66">
        <f t="shared" si="81"/>
        <v>39451</v>
      </c>
      <c r="J2785" s="46">
        <v>1.5933467741935494</v>
      </c>
    </row>
    <row r="2786" spans="1:10">
      <c r="A2786" s="1">
        <v>39451.743935185186</v>
      </c>
      <c r="B2786" s="66">
        <f t="shared" si="79"/>
        <v>39451</v>
      </c>
      <c r="C2786">
        <v>0.44</v>
      </c>
      <c r="D2786" s="1">
        <v>39451.743935185186</v>
      </c>
      <c r="E2786" s="66">
        <f t="shared" si="80"/>
        <v>39451</v>
      </c>
      <c r="F2786">
        <v>3.26</v>
      </c>
      <c r="H2786" s="66">
        <f t="shared" si="81"/>
        <v>39451</v>
      </c>
      <c r="J2786" s="46">
        <v>1.5950806451612913</v>
      </c>
    </row>
    <row r="2787" spans="1:10">
      <c r="A2787" s="1">
        <v>39451.868935185186</v>
      </c>
      <c r="B2787" s="66">
        <f t="shared" si="79"/>
        <v>39451</v>
      </c>
      <c r="C2787">
        <v>0.44</v>
      </c>
      <c r="D2787" s="1">
        <v>39451.868935185186</v>
      </c>
      <c r="E2787" s="66">
        <f t="shared" si="80"/>
        <v>39451</v>
      </c>
      <c r="F2787">
        <v>3.26</v>
      </c>
      <c r="H2787" s="66">
        <f t="shared" si="81"/>
        <v>39451</v>
      </c>
      <c r="J2787" s="46">
        <v>1.5968145161290332</v>
      </c>
    </row>
    <row r="2788" spans="1:10">
      <c r="A2788" s="1">
        <v>39451.993935185186</v>
      </c>
      <c r="B2788" s="66">
        <f t="shared" ref="B2788:B2851" si="82">INT(A2788)</f>
        <v>39451</v>
      </c>
      <c r="C2788">
        <v>0.44</v>
      </c>
      <c r="D2788" s="1">
        <v>39451.993935185186</v>
      </c>
      <c r="E2788" s="66">
        <f t="shared" ref="E2788:E2851" si="83">INT(D2788)</f>
        <v>39451</v>
      </c>
      <c r="F2788">
        <v>3.26</v>
      </c>
      <c r="H2788" s="66">
        <f t="shared" si="81"/>
        <v>39451</v>
      </c>
      <c r="J2788" s="46">
        <v>1.5985483870967752</v>
      </c>
    </row>
    <row r="2789" spans="1:10">
      <c r="A2789" s="1">
        <v>39452.118935185186</v>
      </c>
      <c r="B2789" s="66">
        <f t="shared" si="82"/>
        <v>39452</v>
      </c>
      <c r="C2789">
        <v>0.44</v>
      </c>
      <c r="D2789" s="1">
        <v>39452.118935185186</v>
      </c>
      <c r="E2789" s="66">
        <f t="shared" si="83"/>
        <v>39452</v>
      </c>
      <c r="F2789">
        <v>3.26</v>
      </c>
      <c r="H2789" s="66">
        <f t="shared" si="81"/>
        <v>39452</v>
      </c>
      <c r="J2789" s="46">
        <v>1.6002822580645171</v>
      </c>
    </row>
    <row r="2790" spans="1:10">
      <c r="A2790" s="1">
        <v>39452.243935185186</v>
      </c>
      <c r="B2790" s="66">
        <f t="shared" si="82"/>
        <v>39452</v>
      </c>
      <c r="C2790">
        <v>0.44</v>
      </c>
      <c r="D2790" s="1">
        <v>39452.243935185186</v>
      </c>
      <c r="E2790" s="66">
        <f t="shared" si="83"/>
        <v>39452</v>
      </c>
      <c r="F2790">
        <v>3.26</v>
      </c>
      <c r="H2790" s="66">
        <f t="shared" si="81"/>
        <v>39452</v>
      </c>
      <c r="J2790" s="46">
        <v>1.602016129032259</v>
      </c>
    </row>
    <row r="2791" spans="1:10">
      <c r="A2791" s="1">
        <v>39452.368935185186</v>
      </c>
      <c r="B2791" s="66">
        <f t="shared" si="82"/>
        <v>39452</v>
      </c>
      <c r="C2791">
        <v>0.44</v>
      </c>
      <c r="D2791" s="1">
        <v>39452.368935185186</v>
      </c>
      <c r="E2791" s="66">
        <f t="shared" si="83"/>
        <v>39452</v>
      </c>
      <c r="F2791">
        <v>3.26</v>
      </c>
      <c r="H2791" s="66">
        <f t="shared" si="81"/>
        <v>39452</v>
      </c>
      <c r="J2791" s="46">
        <v>1.6037500000000009</v>
      </c>
    </row>
    <row r="2792" spans="1:10">
      <c r="A2792" s="1">
        <v>39452.493935185186</v>
      </c>
      <c r="B2792" s="66">
        <f t="shared" si="82"/>
        <v>39452</v>
      </c>
      <c r="C2792">
        <v>0.44</v>
      </c>
      <c r="D2792" s="1">
        <v>39452.493935185186</v>
      </c>
      <c r="E2792" s="66">
        <f t="shared" si="83"/>
        <v>39452</v>
      </c>
      <c r="F2792">
        <v>3.26</v>
      </c>
      <c r="H2792" s="66">
        <f t="shared" si="81"/>
        <v>39452</v>
      </c>
      <c r="J2792" s="46">
        <v>1.6054838709677428</v>
      </c>
    </row>
    <row r="2793" spans="1:10">
      <c r="A2793" s="1">
        <v>39452.618935185186</v>
      </c>
      <c r="B2793" s="66">
        <f t="shared" si="82"/>
        <v>39452</v>
      </c>
      <c r="C2793">
        <v>0.44</v>
      </c>
      <c r="D2793" s="1">
        <v>39452.618935185186</v>
      </c>
      <c r="E2793" s="66">
        <f t="shared" si="83"/>
        <v>39452</v>
      </c>
      <c r="F2793">
        <v>3.26</v>
      </c>
      <c r="H2793" s="66">
        <f t="shared" si="81"/>
        <v>39452</v>
      </c>
      <c r="J2793" s="46">
        <v>1.6072177419354849</v>
      </c>
    </row>
    <row r="2794" spans="1:10">
      <c r="A2794" s="1">
        <v>39452.743935185186</v>
      </c>
      <c r="B2794" s="66">
        <f t="shared" si="82"/>
        <v>39452</v>
      </c>
      <c r="C2794">
        <v>0.44</v>
      </c>
      <c r="D2794" s="1">
        <v>39452.743935185186</v>
      </c>
      <c r="E2794" s="66">
        <f t="shared" si="83"/>
        <v>39452</v>
      </c>
      <c r="F2794">
        <v>3.26</v>
      </c>
      <c r="H2794" s="66">
        <f t="shared" si="81"/>
        <v>39452</v>
      </c>
      <c r="J2794" s="46">
        <v>1.6089516129032269</v>
      </c>
    </row>
    <row r="2795" spans="1:10">
      <c r="A2795" s="1">
        <v>39452.868935185186</v>
      </c>
      <c r="B2795" s="66">
        <f t="shared" si="82"/>
        <v>39452</v>
      </c>
      <c r="C2795">
        <v>0.44</v>
      </c>
      <c r="D2795" s="1">
        <v>39452.868935185186</v>
      </c>
      <c r="E2795" s="66">
        <f t="shared" si="83"/>
        <v>39452</v>
      </c>
      <c r="F2795">
        <v>3.26</v>
      </c>
      <c r="H2795" s="66">
        <f t="shared" si="81"/>
        <v>39452</v>
      </c>
      <c r="J2795" s="46">
        <v>1.6106854838709688</v>
      </c>
    </row>
    <row r="2796" spans="1:10">
      <c r="A2796" s="1">
        <v>39452.993935185186</v>
      </c>
      <c r="B2796" s="66">
        <f t="shared" si="82"/>
        <v>39452</v>
      </c>
      <c r="C2796">
        <v>0.44</v>
      </c>
      <c r="D2796" s="1">
        <v>39452.993935185186</v>
      </c>
      <c r="E2796" s="66">
        <f t="shared" si="83"/>
        <v>39452</v>
      </c>
      <c r="F2796">
        <v>3.26</v>
      </c>
      <c r="H2796" s="66">
        <f t="shared" si="81"/>
        <v>39452</v>
      </c>
      <c r="J2796" s="46">
        <v>1.6124193548387107</v>
      </c>
    </row>
    <row r="2797" spans="1:10">
      <c r="A2797" s="1">
        <v>39453.118935185186</v>
      </c>
      <c r="B2797" s="66">
        <f t="shared" si="82"/>
        <v>39453</v>
      </c>
      <c r="C2797">
        <v>0.44</v>
      </c>
      <c r="D2797" s="1">
        <v>39453.118935185186</v>
      </c>
      <c r="E2797" s="66">
        <f t="shared" si="83"/>
        <v>39453</v>
      </c>
      <c r="F2797">
        <v>3.26</v>
      </c>
      <c r="H2797" s="66">
        <f t="shared" si="81"/>
        <v>39453</v>
      </c>
      <c r="J2797" s="46">
        <v>1.6141532258064526</v>
      </c>
    </row>
    <row r="2798" spans="1:10">
      <c r="A2798" s="1">
        <v>39453.243935185186</v>
      </c>
      <c r="B2798" s="66">
        <f t="shared" si="82"/>
        <v>39453</v>
      </c>
      <c r="C2798">
        <v>0.44</v>
      </c>
      <c r="D2798" s="1">
        <v>39453.243935185186</v>
      </c>
      <c r="E2798" s="66">
        <f t="shared" si="83"/>
        <v>39453</v>
      </c>
      <c r="F2798">
        <v>3.26</v>
      </c>
      <c r="H2798" s="66">
        <f t="shared" si="81"/>
        <v>39453</v>
      </c>
      <c r="J2798" s="46">
        <v>1.6158870967741945</v>
      </c>
    </row>
    <row r="2799" spans="1:10">
      <c r="A2799" s="1">
        <v>39453.368935185186</v>
      </c>
      <c r="B2799" s="66">
        <f t="shared" si="82"/>
        <v>39453</v>
      </c>
      <c r="C2799">
        <v>0.44</v>
      </c>
      <c r="D2799" s="1">
        <v>39453.368935185186</v>
      </c>
      <c r="E2799" s="66">
        <f t="shared" si="83"/>
        <v>39453</v>
      </c>
      <c r="F2799">
        <v>3.26</v>
      </c>
      <c r="H2799" s="66">
        <f t="shared" si="81"/>
        <v>39453</v>
      </c>
      <c r="J2799" s="46">
        <v>1.6176209677419364</v>
      </c>
    </row>
    <row r="2800" spans="1:10">
      <c r="A2800" s="1">
        <v>39453.493935185186</v>
      </c>
      <c r="B2800" s="66">
        <f t="shared" si="82"/>
        <v>39453</v>
      </c>
      <c r="C2800">
        <v>0.44</v>
      </c>
      <c r="D2800" s="1">
        <v>39453.493935185186</v>
      </c>
      <c r="E2800" s="66">
        <f t="shared" si="83"/>
        <v>39453</v>
      </c>
      <c r="F2800">
        <v>3.26</v>
      </c>
      <c r="H2800" s="66">
        <f t="shared" si="81"/>
        <v>39453</v>
      </c>
      <c r="J2800" s="46">
        <v>1.6193548387096783</v>
      </c>
    </row>
    <row r="2801" spans="1:10">
      <c r="A2801" s="1">
        <v>39453.618935185186</v>
      </c>
      <c r="B2801" s="66">
        <f t="shared" si="82"/>
        <v>39453</v>
      </c>
      <c r="C2801">
        <v>0.44</v>
      </c>
      <c r="D2801" s="1">
        <v>39453.618935185186</v>
      </c>
      <c r="E2801" s="66">
        <f t="shared" si="83"/>
        <v>39453</v>
      </c>
      <c r="F2801">
        <v>3.26</v>
      </c>
      <c r="H2801" s="66">
        <f t="shared" ref="H2801:H2864" si="84">INT(E2801)</f>
        <v>39453</v>
      </c>
      <c r="J2801" s="46">
        <v>1.6210887096774202</v>
      </c>
    </row>
    <row r="2802" spans="1:10">
      <c r="A2802" s="1">
        <v>39453.743935185186</v>
      </c>
      <c r="B2802" s="66">
        <f t="shared" si="82"/>
        <v>39453</v>
      </c>
      <c r="C2802">
        <v>0.44</v>
      </c>
      <c r="D2802" s="1">
        <v>39453.743935185186</v>
      </c>
      <c r="E2802" s="66">
        <f t="shared" si="83"/>
        <v>39453</v>
      </c>
      <c r="F2802">
        <v>3.26</v>
      </c>
      <c r="H2802" s="66">
        <f t="shared" si="84"/>
        <v>39453</v>
      </c>
      <c r="J2802" s="46">
        <v>1.6228225806451622</v>
      </c>
    </row>
    <row r="2803" spans="1:10">
      <c r="A2803" s="1">
        <v>39453.868935185186</v>
      </c>
      <c r="B2803" s="66">
        <f t="shared" si="82"/>
        <v>39453</v>
      </c>
      <c r="C2803">
        <v>0.44</v>
      </c>
      <c r="D2803" s="1">
        <v>39453.868935185186</v>
      </c>
      <c r="E2803" s="66">
        <f t="shared" si="83"/>
        <v>39453</v>
      </c>
      <c r="F2803">
        <v>3.26</v>
      </c>
      <c r="H2803" s="66">
        <f t="shared" si="84"/>
        <v>39453</v>
      </c>
      <c r="J2803" s="46">
        <v>1.6245564516129041</v>
      </c>
    </row>
    <row r="2804" spans="1:10">
      <c r="A2804" s="1">
        <v>39453.993935185186</v>
      </c>
      <c r="B2804" s="66">
        <f t="shared" si="82"/>
        <v>39453</v>
      </c>
      <c r="C2804">
        <v>0.44</v>
      </c>
      <c r="D2804" s="1">
        <v>39453.993935185186</v>
      </c>
      <c r="E2804" s="66">
        <f t="shared" si="83"/>
        <v>39453</v>
      </c>
      <c r="F2804">
        <v>3.26</v>
      </c>
      <c r="H2804" s="66">
        <f t="shared" si="84"/>
        <v>39453</v>
      </c>
      <c r="J2804" s="46">
        <v>1.626290322580646</v>
      </c>
    </row>
    <row r="2805" spans="1:10">
      <c r="A2805" s="1">
        <v>39454.118935185186</v>
      </c>
      <c r="B2805" s="66">
        <f t="shared" si="82"/>
        <v>39454</v>
      </c>
      <c r="C2805">
        <v>0.44</v>
      </c>
      <c r="D2805" s="1">
        <v>39454.118935185186</v>
      </c>
      <c r="E2805" s="66">
        <f t="shared" si="83"/>
        <v>39454</v>
      </c>
      <c r="F2805">
        <v>3.26</v>
      </c>
      <c r="H2805" s="66">
        <f t="shared" si="84"/>
        <v>39454</v>
      </c>
      <c r="J2805" s="46">
        <v>1.6280241935483879</v>
      </c>
    </row>
    <row r="2806" spans="1:10">
      <c r="A2806" s="1">
        <v>39454.243935185186</v>
      </c>
      <c r="B2806" s="66">
        <f t="shared" si="82"/>
        <v>39454</v>
      </c>
      <c r="C2806">
        <v>0.44</v>
      </c>
      <c r="D2806" s="1">
        <v>39454.243935185186</v>
      </c>
      <c r="E2806" s="66">
        <f t="shared" si="83"/>
        <v>39454</v>
      </c>
      <c r="F2806">
        <v>3.26</v>
      </c>
      <c r="H2806" s="66">
        <f t="shared" si="84"/>
        <v>39454</v>
      </c>
      <c r="J2806" s="46">
        <v>1.62975806451613</v>
      </c>
    </row>
    <row r="2807" spans="1:10">
      <c r="A2807" s="1">
        <v>39454.368935185186</v>
      </c>
      <c r="B2807" s="66">
        <f t="shared" si="82"/>
        <v>39454</v>
      </c>
      <c r="C2807">
        <v>0.44</v>
      </c>
      <c r="D2807" s="1">
        <v>39454.368935185186</v>
      </c>
      <c r="E2807" s="66">
        <f t="shared" si="83"/>
        <v>39454</v>
      </c>
      <c r="F2807">
        <v>3.26</v>
      </c>
      <c r="H2807" s="66">
        <f t="shared" si="84"/>
        <v>39454</v>
      </c>
      <c r="J2807" s="46">
        <v>1.6314919354838719</v>
      </c>
    </row>
    <row r="2808" spans="1:10">
      <c r="A2808" s="1">
        <v>39454.493935185186</v>
      </c>
      <c r="B2808" s="66">
        <f t="shared" si="82"/>
        <v>39454</v>
      </c>
      <c r="C2808">
        <v>0.44</v>
      </c>
      <c r="D2808" s="1">
        <v>39454.493935185186</v>
      </c>
      <c r="E2808" s="66">
        <f t="shared" si="83"/>
        <v>39454</v>
      </c>
      <c r="F2808">
        <v>3.26</v>
      </c>
      <c r="H2808" s="66">
        <f t="shared" si="84"/>
        <v>39454</v>
      </c>
      <c r="J2808" s="46">
        <v>1.6332258064516139</v>
      </c>
    </row>
    <row r="2809" spans="1:10">
      <c r="A2809" s="1">
        <v>39454.618935185186</v>
      </c>
      <c r="B2809" s="66">
        <f t="shared" si="82"/>
        <v>39454</v>
      </c>
      <c r="C2809">
        <v>0.44</v>
      </c>
      <c r="D2809" s="1">
        <v>39454.618935185186</v>
      </c>
      <c r="E2809" s="66">
        <f t="shared" si="83"/>
        <v>39454</v>
      </c>
      <c r="F2809">
        <v>3.26</v>
      </c>
      <c r="H2809" s="66">
        <f t="shared" si="84"/>
        <v>39454</v>
      </c>
      <c r="J2809" s="46">
        <v>1.6349596774193558</v>
      </c>
    </row>
    <row r="2810" spans="1:10">
      <c r="A2810" s="1">
        <v>39454.743935185186</v>
      </c>
      <c r="B2810" s="66">
        <f t="shared" si="82"/>
        <v>39454</v>
      </c>
      <c r="C2810">
        <v>0.44</v>
      </c>
      <c r="D2810" s="1">
        <v>39454.743935185186</v>
      </c>
      <c r="E2810" s="66">
        <f t="shared" si="83"/>
        <v>39454</v>
      </c>
      <c r="F2810">
        <v>3.26</v>
      </c>
      <c r="H2810" s="66">
        <f t="shared" si="84"/>
        <v>39454</v>
      </c>
      <c r="J2810" s="46">
        <v>1.6366935483870977</v>
      </c>
    </row>
    <row r="2811" spans="1:10">
      <c r="A2811" s="1">
        <v>39454.868935185186</v>
      </c>
      <c r="B2811" s="66">
        <f t="shared" si="82"/>
        <v>39454</v>
      </c>
      <c r="C2811">
        <v>0.44</v>
      </c>
      <c r="D2811" s="1">
        <v>39454.868935185186</v>
      </c>
      <c r="E2811" s="66">
        <f t="shared" si="83"/>
        <v>39454</v>
      </c>
      <c r="F2811">
        <v>3.26</v>
      </c>
      <c r="H2811" s="66">
        <f t="shared" si="84"/>
        <v>39454</v>
      </c>
      <c r="J2811" s="46">
        <v>1.6384274193548396</v>
      </c>
    </row>
    <row r="2812" spans="1:10">
      <c r="A2812" s="1">
        <v>39454.993935185186</v>
      </c>
      <c r="B2812" s="66">
        <f t="shared" si="82"/>
        <v>39454</v>
      </c>
      <c r="C2812">
        <v>0.44</v>
      </c>
      <c r="D2812" s="1">
        <v>39454.993935185186</v>
      </c>
      <c r="E2812" s="66">
        <f t="shared" si="83"/>
        <v>39454</v>
      </c>
      <c r="F2812">
        <v>3.26</v>
      </c>
      <c r="H2812" s="66">
        <f t="shared" si="84"/>
        <v>39454</v>
      </c>
      <c r="J2812" s="46">
        <v>1.6401612903225815</v>
      </c>
    </row>
    <row r="2813" spans="1:10">
      <c r="A2813" s="1">
        <v>39455.118935185186</v>
      </c>
      <c r="B2813" s="66">
        <f t="shared" si="82"/>
        <v>39455</v>
      </c>
      <c r="C2813">
        <v>0.44</v>
      </c>
      <c r="D2813" s="1">
        <v>39455.118935185186</v>
      </c>
      <c r="E2813" s="66">
        <f t="shared" si="83"/>
        <v>39455</v>
      </c>
      <c r="F2813">
        <v>3.26</v>
      </c>
      <c r="H2813" s="66">
        <f t="shared" si="84"/>
        <v>39455</v>
      </c>
      <c r="J2813" s="46">
        <v>1.6418951612903234</v>
      </c>
    </row>
    <row r="2814" spans="1:10">
      <c r="A2814" s="1">
        <v>39455.243935185186</v>
      </c>
      <c r="B2814" s="66">
        <f t="shared" si="82"/>
        <v>39455</v>
      </c>
      <c r="C2814">
        <v>0.44</v>
      </c>
      <c r="D2814" s="1">
        <v>39455.243935185186</v>
      </c>
      <c r="E2814" s="66">
        <f t="shared" si="83"/>
        <v>39455</v>
      </c>
      <c r="F2814">
        <v>3.26</v>
      </c>
      <c r="H2814" s="66">
        <f t="shared" si="84"/>
        <v>39455</v>
      </c>
      <c r="J2814" s="46">
        <v>1.6436290322580653</v>
      </c>
    </row>
    <row r="2815" spans="1:10">
      <c r="A2815" s="1">
        <v>39455.368935185186</v>
      </c>
      <c r="B2815" s="66">
        <f t="shared" si="82"/>
        <v>39455</v>
      </c>
      <c r="C2815">
        <v>0.44</v>
      </c>
      <c r="D2815" s="1">
        <v>39455.368935185186</v>
      </c>
      <c r="E2815" s="66">
        <f t="shared" si="83"/>
        <v>39455</v>
      </c>
      <c r="F2815">
        <v>3.26</v>
      </c>
      <c r="H2815" s="66">
        <f t="shared" si="84"/>
        <v>39455</v>
      </c>
      <c r="J2815" s="46">
        <v>1.6453629032258072</v>
      </c>
    </row>
    <row r="2816" spans="1:10">
      <c r="A2816" s="1">
        <v>39455.493935185186</v>
      </c>
      <c r="B2816" s="66">
        <f t="shared" si="82"/>
        <v>39455</v>
      </c>
      <c r="C2816">
        <v>0.44</v>
      </c>
      <c r="D2816" s="1">
        <v>39455.493935185186</v>
      </c>
      <c r="E2816" s="66">
        <f t="shared" si="83"/>
        <v>39455</v>
      </c>
      <c r="F2816">
        <v>3.26</v>
      </c>
      <c r="H2816" s="66">
        <f t="shared" si="84"/>
        <v>39455</v>
      </c>
      <c r="J2816" s="46">
        <v>1.6470967741935492</v>
      </c>
    </row>
    <row r="2817" spans="1:10">
      <c r="A2817" s="1">
        <v>39455.618935185186</v>
      </c>
      <c r="B2817" s="66">
        <f t="shared" si="82"/>
        <v>39455</v>
      </c>
      <c r="C2817">
        <v>0.44</v>
      </c>
      <c r="D2817" s="1">
        <v>39455.618935185186</v>
      </c>
      <c r="E2817" s="66">
        <f t="shared" si="83"/>
        <v>39455</v>
      </c>
      <c r="F2817">
        <v>3.26</v>
      </c>
      <c r="H2817" s="66">
        <f t="shared" si="84"/>
        <v>39455</v>
      </c>
      <c r="J2817" s="46">
        <v>1.6488306451612911</v>
      </c>
    </row>
    <row r="2818" spans="1:10">
      <c r="A2818" s="1">
        <v>39455.743935185186</v>
      </c>
      <c r="B2818" s="66">
        <f t="shared" si="82"/>
        <v>39455</v>
      </c>
      <c r="C2818">
        <v>0.44</v>
      </c>
      <c r="D2818" s="1">
        <v>39455.743935185186</v>
      </c>
      <c r="E2818" s="66">
        <f t="shared" si="83"/>
        <v>39455</v>
      </c>
      <c r="F2818">
        <v>3.26</v>
      </c>
      <c r="H2818" s="66">
        <f t="shared" si="84"/>
        <v>39455</v>
      </c>
      <c r="J2818" s="46">
        <v>1.650564516129033</v>
      </c>
    </row>
    <row r="2819" spans="1:10">
      <c r="A2819" s="1">
        <v>39455.868935185186</v>
      </c>
      <c r="B2819" s="66">
        <f t="shared" si="82"/>
        <v>39455</v>
      </c>
      <c r="C2819">
        <v>0.44</v>
      </c>
      <c r="D2819" s="1">
        <v>39455.868935185186</v>
      </c>
      <c r="E2819" s="66">
        <f t="shared" si="83"/>
        <v>39455</v>
      </c>
      <c r="F2819">
        <v>3.26</v>
      </c>
      <c r="H2819" s="66">
        <f t="shared" si="84"/>
        <v>39455</v>
      </c>
      <c r="J2819" s="46">
        <v>1.6522983870967751</v>
      </c>
    </row>
    <row r="2820" spans="1:10">
      <c r="A2820" s="1">
        <v>39455.993935185186</v>
      </c>
      <c r="B2820" s="66">
        <f t="shared" si="82"/>
        <v>39455</v>
      </c>
      <c r="C2820">
        <v>0.44</v>
      </c>
      <c r="D2820" s="1">
        <v>39455.993935185186</v>
      </c>
      <c r="E2820" s="66">
        <f t="shared" si="83"/>
        <v>39455</v>
      </c>
      <c r="F2820">
        <v>3.26</v>
      </c>
      <c r="H2820" s="66">
        <f t="shared" si="84"/>
        <v>39455</v>
      </c>
      <c r="J2820" s="46">
        <v>1.654032258064517</v>
      </c>
    </row>
    <row r="2821" spans="1:10">
      <c r="A2821" s="1">
        <v>39456.118935185186</v>
      </c>
      <c r="B2821" s="66">
        <f t="shared" si="82"/>
        <v>39456</v>
      </c>
      <c r="C2821">
        <v>0.44</v>
      </c>
      <c r="D2821" s="1">
        <v>39456.118935185186</v>
      </c>
      <c r="E2821" s="66">
        <f t="shared" si="83"/>
        <v>39456</v>
      </c>
      <c r="F2821">
        <v>3.26</v>
      </c>
      <c r="H2821" s="66">
        <f t="shared" si="84"/>
        <v>39456</v>
      </c>
      <c r="J2821" s="46">
        <v>1.6557661290322589</v>
      </c>
    </row>
    <row r="2822" spans="1:10">
      <c r="A2822" s="1">
        <v>39456.243935185186</v>
      </c>
      <c r="B2822" s="66">
        <f t="shared" si="82"/>
        <v>39456</v>
      </c>
      <c r="C2822">
        <v>0.44</v>
      </c>
      <c r="D2822" s="1">
        <v>39456.243935185186</v>
      </c>
      <c r="E2822" s="66">
        <f t="shared" si="83"/>
        <v>39456</v>
      </c>
      <c r="F2822">
        <v>3.26</v>
      </c>
      <c r="H2822" s="66">
        <f t="shared" si="84"/>
        <v>39456</v>
      </c>
      <c r="J2822" s="46">
        <v>1.6575000000000009</v>
      </c>
    </row>
    <row r="2823" spans="1:10">
      <c r="A2823" s="1">
        <v>39456.368935185186</v>
      </c>
      <c r="B2823" s="66">
        <f t="shared" si="82"/>
        <v>39456</v>
      </c>
      <c r="C2823">
        <v>0.44</v>
      </c>
      <c r="D2823" s="1">
        <v>39456.368935185186</v>
      </c>
      <c r="E2823" s="66">
        <f t="shared" si="83"/>
        <v>39456</v>
      </c>
      <c r="F2823">
        <v>3.26</v>
      </c>
      <c r="H2823" s="66">
        <f t="shared" si="84"/>
        <v>39456</v>
      </c>
      <c r="J2823" s="46">
        <v>1.6592338709677428</v>
      </c>
    </row>
    <row r="2824" spans="1:10">
      <c r="A2824" s="1">
        <v>39456.493935185186</v>
      </c>
      <c r="B2824" s="66">
        <f t="shared" si="82"/>
        <v>39456</v>
      </c>
      <c r="C2824">
        <v>0.44</v>
      </c>
      <c r="D2824" s="1">
        <v>39456.493935185186</v>
      </c>
      <c r="E2824" s="66">
        <f t="shared" si="83"/>
        <v>39456</v>
      </c>
      <c r="F2824">
        <v>3.26</v>
      </c>
      <c r="H2824" s="66">
        <f t="shared" si="84"/>
        <v>39456</v>
      </c>
      <c r="J2824" s="46">
        <v>1.6609677419354847</v>
      </c>
    </row>
    <row r="2825" spans="1:10">
      <c r="A2825" s="1">
        <v>39456.618935185186</v>
      </c>
      <c r="B2825" s="66">
        <f t="shared" si="82"/>
        <v>39456</v>
      </c>
      <c r="C2825">
        <v>0.44</v>
      </c>
      <c r="D2825" s="1">
        <v>39456.618935185186</v>
      </c>
      <c r="E2825" s="66">
        <f t="shared" si="83"/>
        <v>39456</v>
      </c>
      <c r="F2825">
        <v>3.26</v>
      </c>
      <c r="H2825" s="66">
        <f t="shared" si="84"/>
        <v>39456</v>
      </c>
      <c r="J2825" s="46">
        <v>1.6627016129032266</v>
      </c>
    </row>
    <row r="2826" spans="1:10">
      <c r="A2826" s="1">
        <v>39456.743935185186</v>
      </c>
      <c r="B2826" s="66">
        <f t="shared" si="82"/>
        <v>39456</v>
      </c>
      <c r="C2826">
        <v>0.44</v>
      </c>
      <c r="D2826" s="1">
        <v>39456.743935185186</v>
      </c>
      <c r="E2826" s="66">
        <f t="shared" si="83"/>
        <v>39456</v>
      </c>
      <c r="F2826">
        <v>3.26</v>
      </c>
      <c r="H2826" s="66">
        <f t="shared" si="84"/>
        <v>39456</v>
      </c>
      <c r="J2826" s="46">
        <v>1.6644354838709685</v>
      </c>
    </row>
    <row r="2827" spans="1:10">
      <c r="A2827" s="1">
        <v>39456.868935185186</v>
      </c>
      <c r="B2827" s="66">
        <f t="shared" si="82"/>
        <v>39456</v>
      </c>
      <c r="C2827">
        <v>0.44</v>
      </c>
      <c r="D2827" s="1">
        <v>39456.868935185186</v>
      </c>
      <c r="E2827" s="66">
        <f t="shared" si="83"/>
        <v>39456</v>
      </c>
      <c r="F2827">
        <v>3.26</v>
      </c>
      <c r="H2827" s="66">
        <f t="shared" si="84"/>
        <v>39456</v>
      </c>
      <c r="J2827" s="46">
        <v>1.6661693548387104</v>
      </c>
    </row>
    <row r="2828" spans="1:10">
      <c r="A2828" s="1">
        <v>39456.993935185186</v>
      </c>
      <c r="B2828" s="66">
        <f t="shared" si="82"/>
        <v>39456</v>
      </c>
      <c r="C2828">
        <v>0.44</v>
      </c>
      <c r="D2828" s="1">
        <v>39456.993935185186</v>
      </c>
      <c r="E2828" s="66">
        <f t="shared" si="83"/>
        <v>39456</v>
      </c>
      <c r="F2828">
        <v>3</v>
      </c>
      <c r="H2828" s="66">
        <f t="shared" si="84"/>
        <v>39456</v>
      </c>
      <c r="J2828" s="46">
        <v>1.6679032258064523</v>
      </c>
    </row>
    <row r="2829" spans="1:10">
      <c r="A2829" s="1">
        <v>39457.118935185186</v>
      </c>
      <c r="B2829" s="66">
        <f t="shared" si="82"/>
        <v>39457</v>
      </c>
      <c r="C2829">
        <v>0.44</v>
      </c>
      <c r="D2829" s="1">
        <v>39457.118935185186</v>
      </c>
      <c r="E2829" s="66">
        <f t="shared" si="83"/>
        <v>39457</v>
      </c>
      <c r="F2829">
        <v>3</v>
      </c>
      <c r="H2829" s="66">
        <f t="shared" si="84"/>
        <v>39457</v>
      </c>
      <c r="J2829" s="46">
        <v>1.6696370967741943</v>
      </c>
    </row>
    <row r="2830" spans="1:10">
      <c r="A2830" s="1">
        <v>39457.243935185186</v>
      </c>
      <c r="B2830" s="66">
        <f t="shared" si="82"/>
        <v>39457</v>
      </c>
      <c r="C2830">
        <v>0.44</v>
      </c>
      <c r="D2830" s="1">
        <v>39457.243935185186</v>
      </c>
      <c r="E2830" s="66">
        <f t="shared" si="83"/>
        <v>39457</v>
      </c>
      <c r="F2830">
        <v>3.26</v>
      </c>
      <c r="H2830" s="66">
        <f t="shared" si="84"/>
        <v>39457</v>
      </c>
      <c r="J2830" s="46">
        <v>1.6713709677419362</v>
      </c>
    </row>
    <row r="2831" spans="1:10">
      <c r="A2831" s="1">
        <v>39457.368935185186</v>
      </c>
      <c r="B2831" s="66">
        <f t="shared" si="82"/>
        <v>39457</v>
      </c>
      <c r="C2831">
        <v>0.44</v>
      </c>
      <c r="D2831" s="1">
        <v>39457.368935185186</v>
      </c>
      <c r="E2831" s="66">
        <f t="shared" si="83"/>
        <v>39457</v>
      </c>
      <c r="F2831">
        <v>3.26</v>
      </c>
      <c r="H2831" s="66">
        <f t="shared" si="84"/>
        <v>39457</v>
      </c>
      <c r="J2831" s="46">
        <v>1.6731048387096781</v>
      </c>
    </row>
    <row r="2832" spans="1:10">
      <c r="A2832" s="1">
        <v>39457.493935185186</v>
      </c>
      <c r="B2832" s="66">
        <f t="shared" si="82"/>
        <v>39457</v>
      </c>
      <c r="C2832">
        <v>0.19</v>
      </c>
      <c r="D2832" s="1">
        <v>39457.493935185186</v>
      </c>
      <c r="E2832" s="66">
        <f t="shared" si="83"/>
        <v>39457</v>
      </c>
      <c r="F2832">
        <v>3</v>
      </c>
      <c r="H2832" s="66">
        <f t="shared" si="84"/>
        <v>39457</v>
      </c>
      <c r="J2832" s="46">
        <v>1.6748387096774202</v>
      </c>
    </row>
    <row r="2833" spans="1:10">
      <c r="A2833" s="1">
        <v>39457.618935185186</v>
      </c>
      <c r="B2833" s="66">
        <f t="shared" si="82"/>
        <v>39457</v>
      </c>
      <c r="C2833">
        <v>0.19</v>
      </c>
      <c r="D2833" s="1">
        <v>39457.618935185186</v>
      </c>
      <c r="E2833" s="66">
        <f t="shared" si="83"/>
        <v>39457</v>
      </c>
      <c r="F2833">
        <v>3</v>
      </c>
      <c r="H2833" s="66">
        <f t="shared" si="84"/>
        <v>39457</v>
      </c>
      <c r="J2833" s="46">
        <v>1.6765725806451621</v>
      </c>
    </row>
    <row r="2834" spans="1:10">
      <c r="A2834" s="1">
        <v>39457.743935185186</v>
      </c>
      <c r="B2834" s="66">
        <f t="shared" si="82"/>
        <v>39457</v>
      </c>
      <c r="C2834">
        <v>0.44</v>
      </c>
      <c r="D2834" s="1">
        <v>39457.743935185186</v>
      </c>
      <c r="E2834" s="66">
        <f t="shared" si="83"/>
        <v>39457</v>
      </c>
      <c r="F2834">
        <v>3.26</v>
      </c>
      <c r="H2834" s="66">
        <f t="shared" si="84"/>
        <v>39457</v>
      </c>
      <c r="J2834" s="46">
        <v>1.678306451612904</v>
      </c>
    </row>
    <row r="2835" spans="1:10">
      <c r="A2835" s="1">
        <v>39457.868935185186</v>
      </c>
      <c r="B2835" s="66">
        <f t="shared" si="82"/>
        <v>39457</v>
      </c>
      <c r="C2835">
        <v>0.44</v>
      </c>
      <c r="D2835" s="1">
        <v>39457.868935185186</v>
      </c>
      <c r="E2835" s="66">
        <f t="shared" si="83"/>
        <v>39457</v>
      </c>
      <c r="F2835">
        <v>3</v>
      </c>
      <c r="H2835" s="66">
        <f t="shared" si="84"/>
        <v>39457</v>
      </c>
      <c r="J2835" s="46">
        <v>1.680040322580646</v>
      </c>
    </row>
    <row r="2836" spans="1:10">
      <c r="A2836" s="1">
        <v>39457.993935185186</v>
      </c>
      <c r="B2836" s="66">
        <f t="shared" si="82"/>
        <v>39457</v>
      </c>
      <c r="C2836">
        <v>0.19</v>
      </c>
      <c r="D2836" s="1">
        <v>39457.993935185186</v>
      </c>
      <c r="E2836" s="66">
        <f t="shared" si="83"/>
        <v>39457</v>
      </c>
      <c r="F2836">
        <v>3</v>
      </c>
      <c r="H2836" s="66">
        <f t="shared" si="84"/>
        <v>39457</v>
      </c>
      <c r="J2836" s="46">
        <v>1.6817741935483879</v>
      </c>
    </row>
    <row r="2837" spans="1:10">
      <c r="A2837" s="1">
        <v>39458.118935185186</v>
      </c>
      <c r="B2837" s="66">
        <f t="shared" si="82"/>
        <v>39458</v>
      </c>
      <c r="C2837">
        <v>0.44</v>
      </c>
      <c r="D2837" s="1">
        <v>39458.118935185186</v>
      </c>
      <c r="E2837" s="66">
        <f t="shared" si="83"/>
        <v>39458</v>
      </c>
      <c r="F2837">
        <v>3</v>
      </c>
      <c r="H2837" s="66">
        <f t="shared" si="84"/>
        <v>39458</v>
      </c>
      <c r="J2837" s="46">
        <v>1.6835080645161298</v>
      </c>
    </row>
    <row r="2838" spans="1:10">
      <c r="A2838" s="1">
        <v>39458.243935185186</v>
      </c>
      <c r="B2838" s="66">
        <f t="shared" si="82"/>
        <v>39458</v>
      </c>
      <c r="C2838">
        <v>0.44</v>
      </c>
      <c r="D2838" s="1">
        <v>39458.243935185186</v>
      </c>
      <c r="E2838" s="66">
        <f t="shared" si="83"/>
        <v>39458</v>
      </c>
      <c r="F2838">
        <v>3</v>
      </c>
      <c r="H2838" s="66">
        <f t="shared" si="84"/>
        <v>39458</v>
      </c>
      <c r="J2838" s="46">
        <v>1.6852419354838717</v>
      </c>
    </row>
    <row r="2839" spans="1:10">
      <c r="A2839" s="1">
        <v>39458.368935185186</v>
      </c>
      <c r="B2839" s="66">
        <f t="shared" si="82"/>
        <v>39458</v>
      </c>
      <c r="C2839">
        <v>0.19</v>
      </c>
      <c r="D2839" s="1">
        <v>39458.368935185186</v>
      </c>
      <c r="E2839" s="66">
        <f t="shared" si="83"/>
        <v>39458</v>
      </c>
      <c r="F2839">
        <v>3</v>
      </c>
      <c r="H2839" s="66">
        <f t="shared" si="84"/>
        <v>39458</v>
      </c>
      <c r="J2839" s="46">
        <v>1.6869758064516136</v>
      </c>
    </row>
    <row r="2840" spans="1:10">
      <c r="A2840" s="1">
        <v>39458.493935185186</v>
      </c>
      <c r="B2840" s="66">
        <f t="shared" si="82"/>
        <v>39458</v>
      </c>
      <c r="C2840">
        <v>0.19</v>
      </c>
      <c r="D2840" s="1">
        <v>39458.493935185186</v>
      </c>
      <c r="E2840" s="66">
        <f t="shared" si="83"/>
        <v>39458</v>
      </c>
      <c r="F2840">
        <v>3</v>
      </c>
      <c r="H2840" s="66">
        <f t="shared" si="84"/>
        <v>39458</v>
      </c>
      <c r="J2840" s="46">
        <v>1.6887096774193555</v>
      </c>
    </row>
    <row r="2841" spans="1:10">
      <c r="A2841" s="1">
        <v>39458.618935185186</v>
      </c>
      <c r="B2841" s="66">
        <f t="shared" si="82"/>
        <v>39458</v>
      </c>
      <c r="C2841">
        <v>0.19</v>
      </c>
      <c r="D2841" s="1">
        <v>39458.618935185186</v>
      </c>
      <c r="E2841" s="66">
        <f t="shared" si="83"/>
        <v>39458</v>
      </c>
      <c r="F2841">
        <v>3</v>
      </c>
      <c r="H2841" s="66">
        <f t="shared" si="84"/>
        <v>39458</v>
      </c>
      <c r="J2841" s="46">
        <v>1.6904435483870974</v>
      </c>
    </row>
    <row r="2842" spans="1:10">
      <c r="A2842" s="1">
        <v>39458.743935185186</v>
      </c>
      <c r="B2842" s="66">
        <f t="shared" si="82"/>
        <v>39458</v>
      </c>
      <c r="C2842">
        <v>0.44</v>
      </c>
      <c r="D2842" s="1">
        <v>39458.743935185186</v>
      </c>
      <c r="E2842" s="66">
        <f t="shared" si="83"/>
        <v>39458</v>
      </c>
      <c r="F2842">
        <v>3</v>
      </c>
      <c r="H2842" s="66">
        <f t="shared" si="84"/>
        <v>39458</v>
      </c>
      <c r="J2842" s="46">
        <v>1.6921774193548393</v>
      </c>
    </row>
    <row r="2843" spans="1:10">
      <c r="A2843" s="1">
        <v>39458.868935185186</v>
      </c>
      <c r="B2843" s="66">
        <f t="shared" si="82"/>
        <v>39458</v>
      </c>
      <c r="C2843">
        <v>0.19</v>
      </c>
      <c r="D2843" s="1">
        <v>39458.868935185186</v>
      </c>
      <c r="E2843" s="66">
        <f t="shared" si="83"/>
        <v>39458</v>
      </c>
      <c r="F2843">
        <v>3</v>
      </c>
      <c r="H2843" s="66">
        <f t="shared" si="84"/>
        <v>39458</v>
      </c>
      <c r="J2843" s="46">
        <v>1.6939112903225813</v>
      </c>
    </row>
    <row r="2844" spans="1:10">
      <c r="A2844" s="1">
        <v>39458.993935185186</v>
      </c>
      <c r="B2844" s="66">
        <f t="shared" si="82"/>
        <v>39458</v>
      </c>
      <c r="C2844">
        <v>0.19</v>
      </c>
      <c r="D2844" s="1">
        <v>39458.993935185186</v>
      </c>
      <c r="E2844" s="66">
        <f t="shared" si="83"/>
        <v>39458</v>
      </c>
      <c r="F2844">
        <v>3</v>
      </c>
      <c r="H2844" s="66">
        <f t="shared" si="84"/>
        <v>39458</v>
      </c>
      <c r="J2844" s="46">
        <v>1.6956451612903232</v>
      </c>
    </row>
    <row r="2845" spans="1:10">
      <c r="A2845" s="1">
        <v>39459.118935185186</v>
      </c>
      <c r="B2845" s="66">
        <f t="shared" si="82"/>
        <v>39459</v>
      </c>
      <c r="C2845">
        <v>0.19</v>
      </c>
      <c r="D2845" s="1">
        <v>39459.118935185186</v>
      </c>
      <c r="E2845" s="66">
        <f t="shared" si="83"/>
        <v>39459</v>
      </c>
      <c r="F2845">
        <v>3</v>
      </c>
      <c r="H2845" s="66">
        <f t="shared" si="84"/>
        <v>39459</v>
      </c>
      <c r="J2845" s="46">
        <v>1.6973790322580653</v>
      </c>
    </row>
    <row r="2846" spans="1:10">
      <c r="A2846" s="1">
        <v>39459.243935185186</v>
      </c>
      <c r="B2846" s="66">
        <f t="shared" si="82"/>
        <v>39459</v>
      </c>
      <c r="C2846">
        <v>0.44</v>
      </c>
      <c r="D2846" s="1">
        <v>39459.243935185186</v>
      </c>
      <c r="E2846" s="66">
        <f t="shared" si="83"/>
        <v>39459</v>
      </c>
      <c r="F2846">
        <v>3</v>
      </c>
      <c r="H2846" s="66">
        <f t="shared" si="84"/>
        <v>39459</v>
      </c>
      <c r="J2846" s="46">
        <v>1.6991129032258072</v>
      </c>
    </row>
    <row r="2847" spans="1:10">
      <c r="A2847" s="1">
        <v>39459.368935185186</v>
      </c>
      <c r="B2847" s="66">
        <f t="shared" si="82"/>
        <v>39459</v>
      </c>
      <c r="C2847">
        <v>0.44</v>
      </c>
      <c r="D2847" s="1">
        <v>39459.368935185186</v>
      </c>
      <c r="E2847" s="66">
        <f t="shared" si="83"/>
        <v>39459</v>
      </c>
      <c r="F2847">
        <v>3</v>
      </c>
      <c r="H2847" s="66">
        <f t="shared" si="84"/>
        <v>39459</v>
      </c>
      <c r="J2847" s="46">
        <v>1.7008467741935491</v>
      </c>
    </row>
    <row r="2848" spans="1:10">
      <c r="A2848" s="1">
        <v>39459.493935185186</v>
      </c>
      <c r="B2848" s="66">
        <f t="shared" si="82"/>
        <v>39459</v>
      </c>
      <c r="C2848">
        <v>0.19</v>
      </c>
      <c r="D2848" s="1">
        <v>39459.493935185186</v>
      </c>
      <c r="E2848" s="66">
        <f t="shared" si="83"/>
        <v>39459</v>
      </c>
      <c r="F2848">
        <v>3</v>
      </c>
      <c r="H2848" s="66">
        <f t="shared" si="84"/>
        <v>39459</v>
      </c>
      <c r="J2848" s="46">
        <v>1.702580645161291</v>
      </c>
    </row>
    <row r="2849" spans="1:10">
      <c r="A2849" s="1">
        <v>39459.618935185186</v>
      </c>
      <c r="B2849" s="66">
        <f t="shared" si="82"/>
        <v>39459</v>
      </c>
      <c r="C2849">
        <v>0.19</v>
      </c>
      <c r="D2849" s="1">
        <v>39459.618935185186</v>
      </c>
      <c r="E2849" s="66">
        <f t="shared" si="83"/>
        <v>39459</v>
      </c>
      <c r="F2849">
        <v>3</v>
      </c>
      <c r="H2849" s="66">
        <f t="shared" si="84"/>
        <v>39459</v>
      </c>
      <c r="J2849" s="46">
        <v>1.704314516129033</v>
      </c>
    </row>
    <row r="2850" spans="1:10">
      <c r="A2850" s="1">
        <v>39459.743935185186</v>
      </c>
      <c r="B2850" s="66">
        <f t="shared" si="82"/>
        <v>39459</v>
      </c>
      <c r="C2850">
        <v>0.19</v>
      </c>
      <c r="D2850" s="1">
        <v>39459.743935185186</v>
      </c>
      <c r="E2850" s="66">
        <f t="shared" si="83"/>
        <v>39459</v>
      </c>
      <c r="F2850">
        <v>3</v>
      </c>
      <c r="H2850" s="66">
        <f t="shared" si="84"/>
        <v>39459</v>
      </c>
      <c r="J2850" s="46">
        <v>1.7060483870967749</v>
      </c>
    </row>
    <row r="2851" spans="1:10">
      <c r="A2851" s="1">
        <v>39459.868935185186</v>
      </c>
      <c r="B2851" s="66">
        <f t="shared" si="82"/>
        <v>39459</v>
      </c>
      <c r="C2851">
        <v>0.19</v>
      </c>
      <c r="D2851" s="1">
        <v>39459.868935185186</v>
      </c>
      <c r="E2851" s="66">
        <f t="shared" si="83"/>
        <v>39459</v>
      </c>
      <c r="F2851">
        <v>3</v>
      </c>
      <c r="H2851" s="66">
        <f t="shared" si="84"/>
        <v>39459</v>
      </c>
      <c r="J2851" s="46">
        <v>1.7077822580645168</v>
      </c>
    </row>
    <row r="2852" spans="1:10">
      <c r="A2852" s="1">
        <v>39459.993935185186</v>
      </c>
      <c r="B2852" s="66">
        <f t="shared" ref="B2852:B2915" si="85">INT(A2852)</f>
        <v>39459</v>
      </c>
      <c r="C2852">
        <v>0.19</v>
      </c>
      <c r="D2852" s="1">
        <v>39459.993935185186</v>
      </c>
      <c r="E2852" s="66">
        <f t="shared" ref="E2852:E2915" si="86">INT(D2852)</f>
        <v>39459</v>
      </c>
      <c r="F2852">
        <v>3</v>
      </c>
      <c r="H2852" s="66">
        <f t="shared" si="84"/>
        <v>39459</v>
      </c>
      <c r="J2852" s="46">
        <v>1.7095161290322587</v>
      </c>
    </row>
    <row r="2853" spans="1:10">
      <c r="A2853" s="1">
        <v>39460.118935185186</v>
      </c>
      <c r="B2853" s="66">
        <f t="shared" si="85"/>
        <v>39460</v>
      </c>
      <c r="C2853">
        <v>0.19</v>
      </c>
      <c r="D2853" s="1">
        <v>39460.118935185186</v>
      </c>
      <c r="E2853" s="66">
        <f t="shared" si="86"/>
        <v>39460</v>
      </c>
      <c r="F2853">
        <v>3</v>
      </c>
      <c r="H2853" s="66">
        <f t="shared" si="84"/>
        <v>39460</v>
      </c>
      <c r="J2853" s="46">
        <v>1.7112500000000006</v>
      </c>
    </row>
    <row r="2854" spans="1:10">
      <c r="A2854" s="1">
        <v>39460.243935185186</v>
      </c>
      <c r="B2854" s="66">
        <f t="shared" si="85"/>
        <v>39460</v>
      </c>
      <c r="C2854">
        <v>0.19</v>
      </c>
      <c r="D2854" s="1">
        <v>39460.243935185186</v>
      </c>
      <c r="E2854" s="66">
        <f t="shared" si="86"/>
        <v>39460</v>
      </c>
      <c r="F2854">
        <v>3</v>
      </c>
      <c r="H2854" s="66">
        <f t="shared" si="84"/>
        <v>39460</v>
      </c>
      <c r="J2854" s="46">
        <v>1.7129838709677425</v>
      </c>
    </row>
    <row r="2855" spans="1:10">
      <c r="A2855" s="1">
        <v>39460.368935185186</v>
      </c>
      <c r="B2855" s="66">
        <f t="shared" si="85"/>
        <v>39460</v>
      </c>
      <c r="C2855">
        <v>0.19</v>
      </c>
      <c r="D2855" s="1">
        <v>39460.368935185186</v>
      </c>
      <c r="E2855" s="66">
        <f t="shared" si="86"/>
        <v>39460</v>
      </c>
      <c r="F2855">
        <v>3</v>
      </c>
      <c r="H2855" s="66">
        <f t="shared" si="84"/>
        <v>39460</v>
      </c>
      <c r="J2855" s="46">
        <v>1.7147177419354844</v>
      </c>
    </row>
    <row r="2856" spans="1:10">
      <c r="A2856" s="1">
        <v>39460.493935185186</v>
      </c>
      <c r="B2856" s="66">
        <f t="shared" si="85"/>
        <v>39460</v>
      </c>
      <c r="C2856">
        <v>0.19</v>
      </c>
      <c r="D2856" s="1">
        <v>39460.493935185186</v>
      </c>
      <c r="E2856" s="66">
        <f t="shared" si="86"/>
        <v>39460</v>
      </c>
      <c r="F2856">
        <v>3</v>
      </c>
      <c r="H2856" s="66">
        <f t="shared" si="84"/>
        <v>39460</v>
      </c>
      <c r="J2856" s="46">
        <v>1.7164516129032263</v>
      </c>
    </row>
    <row r="2857" spans="1:10">
      <c r="A2857" s="1">
        <v>39460.618935185186</v>
      </c>
      <c r="B2857" s="66">
        <f t="shared" si="85"/>
        <v>39460</v>
      </c>
      <c r="C2857">
        <v>0.19</v>
      </c>
      <c r="D2857" s="1">
        <v>39460.618935185186</v>
      </c>
      <c r="E2857" s="66">
        <f t="shared" si="86"/>
        <v>39460</v>
      </c>
      <c r="F2857">
        <v>3</v>
      </c>
      <c r="H2857" s="66">
        <f t="shared" si="84"/>
        <v>39460</v>
      </c>
      <c r="J2857" s="46">
        <v>1.7181854838709683</v>
      </c>
    </row>
    <row r="2858" spans="1:10">
      <c r="A2858" s="1">
        <v>39460.743935185186</v>
      </c>
      <c r="B2858" s="66">
        <f t="shared" si="85"/>
        <v>39460</v>
      </c>
      <c r="C2858">
        <v>0.19</v>
      </c>
      <c r="D2858" s="1">
        <v>39460.743935185186</v>
      </c>
      <c r="E2858" s="66">
        <f t="shared" si="86"/>
        <v>39460</v>
      </c>
      <c r="F2858">
        <v>3</v>
      </c>
      <c r="H2858" s="66">
        <f t="shared" si="84"/>
        <v>39460</v>
      </c>
      <c r="J2858" s="46">
        <v>1.7199193548387104</v>
      </c>
    </row>
    <row r="2859" spans="1:10">
      <c r="A2859" s="1">
        <v>39460.868935185186</v>
      </c>
      <c r="B2859" s="66">
        <f t="shared" si="85"/>
        <v>39460</v>
      </c>
      <c r="C2859">
        <v>0.19</v>
      </c>
      <c r="D2859" s="1">
        <v>39460.868935185186</v>
      </c>
      <c r="E2859" s="66">
        <f t="shared" si="86"/>
        <v>39460</v>
      </c>
      <c r="F2859">
        <v>3</v>
      </c>
      <c r="H2859" s="66">
        <f t="shared" si="84"/>
        <v>39460</v>
      </c>
      <c r="J2859" s="46">
        <v>1.7216532258064523</v>
      </c>
    </row>
    <row r="2860" spans="1:10">
      <c r="A2860" s="1">
        <v>39460.993935185186</v>
      </c>
      <c r="B2860" s="66">
        <f t="shared" si="85"/>
        <v>39460</v>
      </c>
      <c r="C2860">
        <v>0.19</v>
      </c>
      <c r="D2860" s="1">
        <v>39460.993935185186</v>
      </c>
      <c r="E2860" s="66">
        <f t="shared" si="86"/>
        <v>39460</v>
      </c>
      <c r="F2860">
        <v>3</v>
      </c>
      <c r="H2860" s="66">
        <f t="shared" si="84"/>
        <v>39460</v>
      </c>
      <c r="J2860" s="46">
        <v>1.7233870967741942</v>
      </c>
    </row>
    <row r="2861" spans="1:10">
      <c r="A2861" s="1">
        <v>39461.118935185186</v>
      </c>
      <c r="B2861" s="66">
        <f t="shared" si="85"/>
        <v>39461</v>
      </c>
      <c r="C2861">
        <v>0.19</v>
      </c>
      <c r="D2861" s="1">
        <v>39461.118935185186</v>
      </c>
      <c r="E2861" s="66">
        <f t="shared" si="86"/>
        <v>39461</v>
      </c>
      <c r="F2861">
        <v>3</v>
      </c>
      <c r="H2861" s="66">
        <f t="shared" si="84"/>
        <v>39461</v>
      </c>
      <c r="J2861" s="46">
        <v>1.7251209677419361</v>
      </c>
    </row>
    <row r="2862" spans="1:10">
      <c r="A2862" s="1">
        <v>39461.243935185186</v>
      </c>
      <c r="B2862" s="66">
        <f t="shared" si="85"/>
        <v>39461</v>
      </c>
      <c r="C2862">
        <v>0.19</v>
      </c>
      <c r="D2862" s="1">
        <v>39461.243935185186</v>
      </c>
      <c r="E2862" s="66">
        <f t="shared" si="86"/>
        <v>39461</v>
      </c>
      <c r="F2862">
        <v>3</v>
      </c>
      <c r="H2862" s="66">
        <f t="shared" si="84"/>
        <v>39461</v>
      </c>
      <c r="J2862" s="46">
        <v>1.726854838709678</v>
      </c>
    </row>
    <row r="2863" spans="1:10">
      <c r="A2863" s="1">
        <v>39461.368935185186</v>
      </c>
      <c r="B2863" s="66">
        <f t="shared" si="85"/>
        <v>39461</v>
      </c>
      <c r="C2863">
        <v>0.19</v>
      </c>
      <c r="D2863" s="1">
        <v>39461.368935185186</v>
      </c>
      <c r="E2863" s="66">
        <f t="shared" si="86"/>
        <v>39461</v>
      </c>
      <c r="F2863">
        <v>3</v>
      </c>
      <c r="H2863" s="66">
        <f t="shared" si="84"/>
        <v>39461</v>
      </c>
      <c r="J2863" s="46">
        <v>1.72858870967742</v>
      </c>
    </row>
    <row r="2864" spans="1:10">
      <c r="A2864" s="1">
        <v>39461.493935185186</v>
      </c>
      <c r="B2864" s="66">
        <f t="shared" si="85"/>
        <v>39461</v>
      </c>
      <c r="C2864">
        <v>0.19</v>
      </c>
      <c r="D2864" s="1">
        <v>39461.493935185186</v>
      </c>
      <c r="E2864" s="66">
        <f t="shared" si="86"/>
        <v>39461</v>
      </c>
      <c r="F2864">
        <v>3</v>
      </c>
      <c r="H2864" s="66">
        <f t="shared" si="84"/>
        <v>39461</v>
      </c>
      <c r="J2864" s="46">
        <v>1.7303225806451619</v>
      </c>
    </row>
    <row r="2865" spans="1:10">
      <c r="A2865" s="1">
        <v>39461.618935185186</v>
      </c>
      <c r="B2865" s="66">
        <f t="shared" si="85"/>
        <v>39461</v>
      </c>
      <c r="C2865">
        <v>0.19</v>
      </c>
      <c r="D2865" s="1">
        <v>39461.618935185186</v>
      </c>
      <c r="E2865" s="66">
        <f t="shared" si="86"/>
        <v>39461</v>
      </c>
      <c r="F2865">
        <v>3</v>
      </c>
      <c r="H2865" s="66">
        <f t="shared" ref="H2865:H2928" si="87">INT(E2865)</f>
        <v>39461</v>
      </c>
      <c r="J2865" s="46">
        <v>1.7320564516129038</v>
      </c>
    </row>
    <row r="2866" spans="1:10">
      <c r="A2866" s="1">
        <v>39461.743935185186</v>
      </c>
      <c r="B2866" s="66">
        <f t="shared" si="85"/>
        <v>39461</v>
      </c>
      <c r="C2866">
        <v>0.19</v>
      </c>
      <c r="D2866" s="1">
        <v>39461.743935185186</v>
      </c>
      <c r="E2866" s="66">
        <f t="shared" si="86"/>
        <v>39461</v>
      </c>
      <c r="F2866">
        <v>3</v>
      </c>
      <c r="H2866" s="66">
        <f t="shared" si="87"/>
        <v>39461</v>
      </c>
      <c r="J2866" s="46">
        <v>1.7337903225806457</v>
      </c>
    </row>
    <row r="2867" spans="1:10">
      <c r="A2867" s="1">
        <v>39461.868935185186</v>
      </c>
      <c r="B2867" s="66">
        <f t="shared" si="85"/>
        <v>39461</v>
      </c>
      <c r="C2867">
        <v>0.19</v>
      </c>
      <c r="D2867" s="1">
        <v>39461.868935185186</v>
      </c>
      <c r="E2867" s="66">
        <f t="shared" si="86"/>
        <v>39461</v>
      </c>
      <c r="F2867">
        <v>3</v>
      </c>
      <c r="H2867" s="66">
        <f t="shared" si="87"/>
        <v>39461</v>
      </c>
      <c r="J2867" s="46">
        <v>1.7355241935483876</v>
      </c>
    </row>
    <row r="2868" spans="1:10">
      <c r="A2868" s="1">
        <v>39461.993935185186</v>
      </c>
      <c r="B2868" s="66">
        <f t="shared" si="85"/>
        <v>39461</v>
      </c>
      <c r="C2868">
        <v>0.19</v>
      </c>
      <c r="D2868" s="1">
        <v>39461.993935185186</v>
      </c>
      <c r="E2868" s="66">
        <f t="shared" si="86"/>
        <v>39461</v>
      </c>
      <c r="F2868">
        <v>3</v>
      </c>
      <c r="H2868" s="66">
        <f t="shared" si="87"/>
        <v>39461</v>
      </c>
      <c r="J2868" s="46">
        <v>1.7372580645161295</v>
      </c>
    </row>
    <row r="2869" spans="1:10">
      <c r="A2869" s="1">
        <v>39462.118935185186</v>
      </c>
      <c r="B2869" s="66">
        <f t="shared" si="85"/>
        <v>39462</v>
      </c>
      <c r="C2869">
        <v>0.19</v>
      </c>
      <c r="D2869" s="1">
        <v>39462.118935185186</v>
      </c>
      <c r="E2869" s="66">
        <f t="shared" si="86"/>
        <v>39462</v>
      </c>
      <c r="F2869">
        <v>3</v>
      </c>
      <c r="H2869" s="66">
        <f t="shared" si="87"/>
        <v>39462</v>
      </c>
      <c r="J2869" s="46">
        <v>1.7389919354838714</v>
      </c>
    </row>
    <row r="2870" spans="1:10">
      <c r="A2870" s="1">
        <v>39462.243935185186</v>
      </c>
      <c r="B2870" s="66">
        <f t="shared" si="85"/>
        <v>39462</v>
      </c>
      <c r="C2870">
        <v>0.19</v>
      </c>
      <c r="D2870" s="1">
        <v>39462.243935185186</v>
      </c>
      <c r="E2870" s="66">
        <f t="shared" si="86"/>
        <v>39462</v>
      </c>
      <c r="F2870">
        <v>3</v>
      </c>
      <c r="H2870" s="66">
        <f t="shared" si="87"/>
        <v>39462</v>
      </c>
      <c r="J2870" s="46">
        <v>1.7407258064516133</v>
      </c>
    </row>
    <row r="2871" spans="1:10">
      <c r="A2871" s="1">
        <v>39462.368935185186</v>
      </c>
      <c r="B2871" s="66">
        <f t="shared" si="85"/>
        <v>39462</v>
      </c>
      <c r="C2871">
        <v>0.19</v>
      </c>
      <c r="D2871" s="1">
        <v>39462.368935185186</v>
      </c>
      <c r="E2871" s="66">
        <f t="shared" si="86"/>
        <v>39462</v>
      </c>
      <c r="F2871">
        <v>3</v>
      </c>
      <c r="H2871" s="66">
        <f t="shared" si="87"/>
        <v>39462</v>
      </c>
      <c r="J2871" s="46">
        <v>1.7424596774193555</v>
      </c>
    </row>
    <row r="2872" spans="1:10">
      <c r="A2872" s="1">
        <v>39462.493935185186</v>
      </c>
      <c r="B2872" s="66">
        <f t="shared" si="85"/>
        <v>39462</v>
      </c>
      <c r="C2872">
        <v>0.19</v>
      </c>
      <c r="D2872" s="1">
        <v>39462.493935185186</v>
      </c>
      <c r="E2872" s="66">
        <f t="shared" si="86"/>
        <v>39462</v>
      </c>
      <c r="F2872">
        <v>3</v>
      </c>
      <c r="H2872" s="66">
        <f t="shared" si="87"/>
        <v>39462</v>
      </c>
      <c r="J2872" s="46">
        <v>1.7441935483870974</v>
      </c>
    </row>
    <row r="2873" spans="1:10">
      <c r="A2873" s="1">
        <v>39462.618935185186</v>
      </c>
      <c r="B2873" s="66">
        <f t="shared" si="85"/>
        <v>39462</v>
      </c>
      <c r="C2873">
        <v>0.19</v>
      </c>
      <c r="D2873" s="1">
        <v>39462.618935185186</v>
      </c>
      <c r="E2873" s="66">
        <f t="shared" si="86"/>
        <v>39462</v>
      </c>
      <c r="F2873">
        <v>3</v>
      </c>
      <c r="H2873" s="66">
        <f t="shared" si="87"/>
        <v>39462</v>
      </c>
      <c r="J2873" s="46">
        <v>1.7459274193548393</v>
      </c>
    </row>
    <row r="2874" spans="1:10">
      <c r="A2874" s="1">
        <v>39462.743935185186</v>
      </c>
      <c r="B2874" s="66">
        <f t="shared" si="85"/>
        <v>39462</v>
      </c>
      <c r="C2874">
        <v>0.19</v>
      </c>
      <c r="D2874" s="1">
        <v>39462.743935185186</v>
      </c>
      <c r="E2874" s="66">
        <f t="shared" si="86"/>
        <v>39462</v>
      </c>
      <c r="F2874">
        <v>3</v>
      </c>
      <c r="H2874" s="66">
        <f t="shared" si="87"/>
        <v>39462</v>
      </c>
      <c r="J2874" s="46">
        <v>1.7476612903225812</v>
      </c>
    </row>
    <row r="2875" spans="1:10">
      <c r="A2875" s="1">
        <v>39462.868935185186</v>
      </c>
      <c r="B2875" s="66">
        <f t="shared" si="85"/>
        <v>39462</v>
      </c>
      <c r="C2875">
        <v>0.19</v>
      </c>
      <c r="D2875" s="1">
        <v>39462.868935185186</v>
      </c>
      <c r="E2875" s="66">
        <f t="shared" si="86"/>
        <v>39462</v>
      </c>
      <c r="F2875">
        <v>3</v>
      </c>
      <c r="H2875" s="66">
        <f t="shared" si="87"/>
        <v>39462</v>
      </c>
      <c r="J2875" s="46">
        <v>1.7493951612903231</v>
      </c>
    </row>
    <row r="2876" spans="1:10">
      <c r="A2876" s="1">
        <v>39462.993935185186</v>
      </c>
      <c r="B2876" s="66">
        <f t="shared" si="85"/>
        <v>39462</v>
      </c>
      <c r="C2876">
        <v>0.19</v>
      </c>
      <c r="D2876" s="1">
        <v>39462.993935185186</v>
      </c>
      <c r="E2876" s="66">
        <f t="shared" si="86"/>
        <v>39462</v>
      </c>
      <c r="F2876">
        <v>3</v>
      </c>
      <c r="H2876" s="66">
        <f t="shared" si="87"/>
        <v>39462</v>
      </c>
      <c r="J2876" s="46">
        <v>1.751129032258065</v>
      </c>
    </row>
    <row r="2877" spans="1:10">
      <c r="A2877" s="1">
        <v>39463.118935185186</v>
      </c>
      <c r="B2877" s="66">
        <f t="shared" si="85"/>
        <v>39463</v>
      </c>
      <c r="C2877">
        <v>0.19</v>
      </c>
      <c r="D2877" s="1">
        <v>39463.118935185186</v>
      </c>
      <c r="E2877" s="66">
        <f t="shared" si="86"/>
        <v>39463</v>
      </c>
      <c r="F2877">
        <v>3</v>
      </c>
      <c r="H2877" s="66">
        <f t="shared" si="87"/>
        <v>39463</v>
      </c>
      <c r="J2877" s="46">
        <v>1.752862903225807</v>
      </c>
    </row>
    <row r="2878" spans="1:10">
      <c r="A2878" s="1">
        <v>39463.243935185186</v>
      </c>
      <c r="B2878" s="66">
        <f t="shared" si="85"/>
        <v>39463</v>
      </c>
      <c r="C2878">
        <v>0.19</v>
      </c>
      <c r="D2878" s="1">
        <v>39463.243935185186</v>
      </c>
      <c r="E2878" s="66">
        <f t="shared" si="86"/>
        <v>39463</v>
      </c>
      <c r="F2878">
        <v>3</v>
      </c>
      <c r="H2878" s="66">
        <f t="shared" si="87"/>
        <v>39463</v>
      </c>
      <c r="J2878" s="46">
        <v>1.7545967741935489</v>
      </c>
    </row>
    <row r="2879" spans="1:10">
      <c r="A2879" s="1">
        <v>39463.368935185186</v>
      </c>
      <c r="B2879" s="66">
        <f t="shared" si="85"/>
        <v>39463</v>
      </c>
      <c r="C2879">
        <v>0.19</v>
      </c>
      <c r="D2879" s="1">
        <v>39463.368935185186</v>
      </c>
      <c r="E2879" s="66">
        <f t="shared" si="86"/>
        <v>39463</v>
      </c>
      <c r="F2879">
        <v>3</v>
      </c>
      <c r="H2879" s="66">
        <f t="shared" si="87"/>
        <v>39463</v>
      </c>
      <c r="J2879" s="46">
        <v>1.7563306451612908</v>
      </c>
    </row>
    <row r="2880" spans="1:10">
      <c r="A2880" s="1">
        <v>39463.493935185186</v>
      </c>
      <c r="B2880" s="66">
        <f t="shared" si="85"/>
        <v>39463</v>
      </c>
      <c r="C2880">
        <v>0.19</v>
      </c>
      <c r="D2880" s="1">
        <v>39463.493935185186</v>
      </c>
      <c r="E2880" s="66">
        <f t="shared" si="86"/>
        <v>39463</v>
      </c>
      <c r="F2880">
        <v>3</v>
      </c>
      <c r="H2880" s="66">
        <f t="shared" si="87"/>
        <v>39463</v>
      </c>
      <c r="J2880" s="46">
        <v>1.7580645161290327</v>
      </c>
    </row>
    <row r="2881" spans="1:10">
      <c r="A2881" s="1">
        <v>39463.618935185186</v>
      </c>
      <c r="B2881" s="66">
        <f t="shared" si="85"/>
        <v>39463</v>
      </c>
      <c r="C2881">
        <v>0.19</v>
      </c>
      <c r="D2881" s="1">
        <v>39463.618935185186</v>
      </c>
      <c r="E2881" s="66">
        <f t="shared" si="86"/>
        <v>39463</v>
      </c>
      <c r="F2881">
        <v>3</v>
      </c>
      <c r="H2881" s="66">
        <f t="shared" si="87"/>
        <v>39463</v>
      </c>
      <c r="J2881" s="46">
        <v>1.7597983870967746</v>
      </c>
    </row>
    <row r="2882" spans="1:10">
      <c r="A2882" s="1">
        <v>39463.743935185186</v>
      </c>
      <c r="B2882" s="66">
        <f t="shared" si="85"/>
        <v>39463</v>
      </c>
      <c r="C2882">
        <v>0.19</v>
      </c>
      <c r="D2882" s="1">
        <v>39463.743935185186</v>
      </c>
      <c r="E2882" s="66">
        <f t="shared" si="86"/>
        <v>39463</v>
      </c>
      <c r="F2882">
        <v>3</v>
      </c>
      <c r="H2882" s="66">
        <f t="shared" si="87"/>
        <v>39463</v>
      </c>
      <c r="J2882" s="46">
        <v>1.7615322580645165</v>
      </c>
    </row>
    <row r="2883" spans="1:10">
      <c r="A2883" s="1">
        <v>39463.868935185186</v>
      </c>
      <c r="B2883" s="66">
        <f t="shared" si="85"/>
        <v>39463</v>
      </c>
      <c r="C2883">
        <v>0.19</v>
      </c>
      <c r="D2883" s="1">
        <v>39463.868935185186</v>
      </c>
      <c r="E2883" s="66">
        <f t="shared" si="86"/>
        <v>39463</v>
      </c>
      <c r="F2883">
        <v>3</v>
      </c>
      <c r="H2883" s="66">
        <f t="shared" si="87"/>
        <v>39463</v>
      </c>
      <c r="J2883" s="46">
        <v>1.7632661290322584</v>
      </c>
    </row>
    <row r="2884" spans="1:10">
      <c r="A2884" s="1">
        <v>39463.993935185186</v>
      </c>
      <c r="B2884" s="66">
        <f t="shared" si="85"/>
        <v>39463</v>
      </c>
      <c r="C2884">
        <v>0.19</v>
      </c>
      <c r="D2884" s="1">
        <v>39463.993935185186</v>
      </c>
      <c r="E2884" s="66">
        <f t="shared" si="86"/>
        <v>39463</v>
      </c>
      <c r="F2884">
        <v>3</v>
      </c>
      <c r="H2884" s="66">
        <f t="shared" si="87"/>
        <v>39463</v>
      </c>
      <c r="J2884" s="46">
        <v>1.7650000000000006</v>
      </c>
    </row>
    <row r="2885" spans="1:10">
      <c r="A2885" s="1">
        <v>39464.118935185186</v>
      </c>
      <c r="B2885" s="66">
        <f t="shared" si="85"/>
        <v>39464</v>
      </c>
      <c r="C2885">
        <v>0.19</v>
      </c>
      <c r="D2885" s="1">
        <v>39464.118935185186</v>
      </c>
      <c r="E2885" s="66">
        <f t="shared" si="86"/>
        <v>39464</v>
      </c>
      <c r="F2885">
        <v>3</v>
      </c>
      <c r="H2885" s="66">
        <f t="shared" si="87"/>
        <v>39464</v>
      </c>
      <c r="J2885" s="46">
        <v>1.7667338709677425</v>
      </c>
    </row>
    <row r="2886" spans="1:10">
      <c r="A2886" s="1">
        <v>39464.243935185186</v>
      </c>
      <c r="B2886" s="66">
        <f t="shared" si="85"/>
        <v>39464</v>
      </c>
      <c r="C2886">
        <v>0.19</v>
      </c>
      <c r="D2886" s="1">
        <v>39464.243935185186</v>
      </c>
      <c r="E2886" s="66">
        <f t="shared" si="86"/>
        <v>39464</v>
      </c>
      <c r="F2886">
        <v>3</v>
      </c>
      <c r="H2886" s="66">
        <f t="shared" si="87"/>
        <v>39464</v>
      </c>
      <c r="J2886" s="46">
        <v>1.7684677419354844</v>
      </c>
    </row>
    <row r="2887" spans="1:10">
      <c r="A2887" s="1">
        <v>39464.368935185186</v>
      </c>
      <c r="B2887" s="66">
        <f t="shared" si="85"/>
        <v>39464</v>
      </c>
      <c r="C2887">
        <v>0.19</v>
      </c>
      <c r="D2887" s="1">
        <v>39464.368935185186</v>
      </c>
      <c r="E2887" s="66">
        <f t="shared" si="86"/>
        <v>39464</v>
      </c>
      <c r="F2887">
        <v>3</v>
      </c>
      <c r="H2887" s="66">
        <f t="shared" si="87"/>
        <v>39464</v>
      </c>
      <c r="J2887" s="46">
        <v>1.7702016129032263</v>
      </c>
    </row>
    <row r="2888" spans="1:10">
      <c r="A2888" s="1">
        <v>39464.493935185186</v>
      </c>
      <c r="B2888" s="66">
        <f t="shared" si="85"/>
        <v>39464</v>
      </c>
      <c r="C2888">
        <v>0.19</v>
      </c>
      <c r="D2888" s="1">
        <v>39464.493935185186</v>
      </c>
      <c r="E2888" s="66">
        <f t="shared" si="86"/>
        <v>39464</v>
      </c>
      <c r="F2888">
        <v>3</v>
      </c>
      <c r="H2888" s="66">
        <f t="shared" si="87"/>
        <v>39464</v>
      </c>
      <c r="J2888" s="46">
        <v>1.7719354838709682</v>
      </c>
    </row>
    <row r="2889" spans="1:10">
      <c r="A2889" s="1">
        <v>39464.618935185186</v>
      </c>
      <c r="B2889" s="66">
        <f t="shared" si="85"/>
        <v>39464</v>
      </c>
      <c r="C2889">
        <v>0.19</v>
      </c>
      <c r="D2889" s="1">
        <v>39464.618935185186</v>
      </c>
      <c r="E2889" s="66">
        <f t="shared" si="86"/>
        <v>39464</v>
      </c>
      <c r="F2889">
        <v>3</v>
      </c>
      <c r="H2889" s="66">
        <f t="shared" si="87"/>
        <v>39464</v>
      </c>
      <c r="J2889" s="46">
        <v>1.7736693548387101</v>
      </c>
    </row>
    <row r="2890" spans="1:10">
      <c r="A2890" s="1">
        <v>39464.743935185186</v>
      </c>
      <c r="B2890" s="66">
        <f t="shared" si="85"/>
        <v>39464</v>
      </c>
      <c r="C2890">
        <v>0.19</v>
      </c>
      <c r="D2890" s="1">
        <v>39464.743935185186</v>
      </c>
      <c r="E2890" s="66">
        <f t="shared" si="86"/>
        <v>39464</v>
      </c>
      <c r="F2890">
        <v>3</v>
      </c>
      <c r="H2890" s="66">
        <f t="shared" si="87"/>
        <v>39464</v>
      </c>
      <c r="J2890" s="46">
        <v>1.775403225806452</v>
      </c>
    </row>
    <row r="2891" spans="1:10">
      <c r="A2891" s="1">
        <v>39464.868935185186</v>
      </c>
      <c r="B2891" s="66">
        <f t="shared" si="85"/>
        <v>39464</v>
      </c>
      <c r="C2891">
        <v>0.19</v>
      </c>
      <c r="D2891" s="1">
        <v>39464.868935185186</v>
      </c>
      <c r="E2891" s="66">
        <f t="shared" si="86"/>
        <v>39464</v>
      </c>
      <c r="F2891">
        <v>3</v>
      </c>
      <c r="H2891" s="66">
        <f t="shared" si="87"/>
        <v>39464</v>
      </c>
      <c r="J2891" s="46">
        <v>1.777137096774194</v>
      </c>
    </row>
    <row r="2892" spans="1:10">
      <c r="A2892" s="1">
        <v>39464.993935185186</v>
      </c>
      <c r="B2892" s="66">
        <f t="shared" si="85"/>
        <v>39464</v>
      </c>
      <c r="C2892">
        <v>0.19</v>
      </c>
      <c r="D2892" s="1">
        <v>39464.993935185186</v>
      </c>
      <c r="E2892" s="66">
        <f t="shared" si="86"/>
        <v>39464</v>
      </c>
      <c r="F2892">
        <v>3</v>
      </c>
      <c r="H2892" s="66">
        <f t="shared" si="87"/>
        <v>39464</v>
      </c>
      <c r="J2892" s="46">
        <v>1.7788709677419359</v>
      </c>
    </row>
    <row r="2893" spans="1:10">
      <c r="A2893" s="1">
        <v>39465.118935185186</v>
      </c>
      <c r="B2893" s="66">
        <f t="shared" si="85"/>
        <v>39465</v>
      </c>
      <c r="C2893">
        <v>0.19</v>
      </c>
      <c r="D2893" s="1">
        <v>39465.118935185186</v>
      </c>
      <c r="E2893" s="66">
        <f t="shared" si="86"/>
        <v>39465</v>
      </c>
      <c r="F2893">
        <v>3</v>
      </c>
      <c r="H2893" s="66">
        <f t="shared" si="87"/>
        <v>39465</v>
      </c>
      <c r="J2893" s="46">
        <v>1.7806048387096778</v>
      </c>
    </row>
    <row r="2894" spans="1:10">
      <c r="A2894" s="1">
        <v>39465.243935185186</v>
      </c>
      <c r="B2894" s="66">
        <f t="shared" si="85"/>
        <v>39465</v>
      </c>
      <c r="C2894">
        <v>0.19</v>
      </c>
      <c r="D2894" s="1">
        <v>39465.243935185186</v>
      </c>
      <c r="E2894" s="66">
        <f t="shared" si="86"/>
        <v>39465</v>
      </c>
      <c r="F2894">
        <v>3</v>
      </c>
      <c r="H2894" s="66">
        <f t="shared" si="87"/>
        <v>39465</v>
      </c>
      <c r="J2894" s="46">
        <v>1.7823387096774197</v>
      </c>
    </row>
    <row r="2895" spans="1:10">
      <c r="A2895" s="1">
        <v>39465.368935185186</v>
      </c>
      <c r="B2895" s="66">
        <f t="shared" si="85"/>
        <v>39465</v>
      </c>
      <c r="C2895">
        <v>0.19</v>
      </c>
      <c r="D2895" s="1">
        <v>39465.368935185186</v>
      </c>
      <c r="E2895" s="66">
        <f t="shared" si="86"/>
        <v>39465</v>
      </c>
      <c r="F2895">
        <v>3</v>
      </c>
      <c r="H2895" s="66">
        <f t="shared" si="87"/>
        <v>39465</v>
      </c>
      <c r="J2895" s="46">
        <v>1.7840725806451616</v>
      </c>
    </row>
    <row r="2896" spans="1:10">
      <c r="A2896" s="1">
        <v>39465.493935185186</v>
      </c>
      <c r="B2896" s="66">
        <f t="shared" si="85"/>
        <v>39465</v>
      </c>
      <c r="C2896">
        <v>0.19</v>
      </c>
      <c r="D2896" s="1">
        <v>39465.493935185186</v>
      </c>
      <c r="E2896" s="66">
        <f t="shared" si="86"/>
        <v>39465</v>
      </c>
      <c r="F2896">
        <v>3</v>
      </c>
      <c r="H2896" s="66">
        <f t="shared" si="87"/>
        <v>39465</v>
      </c>
      <c r="J2896" s="46">
        <v>1.7858064516129035</v>
      </c>
    </row>
    <row r="2897" spans="1:10">
      <c r="A2897" s="1">
        <v>39465.618935185186</v>
      </c>
      <c r="B2897" s="66">
        <f t="shared" si="85"/>
        <v>39465</v>
      </c>
      <c r="C2897">
        <v>0.19</v>
      </c>
      <c r="D2897" s="1">
        <v>39465.618935185186</v>
      </c>
      <c r="E2897" s="66">
        <f t="shared" si="86"/>
        <v>39465</v>
      </c>
      <c r="F2897">
        <v>3</v>
      </c>
      <c r="H2897" s="66">
        <f t="shared" si="87"/>
        <v>39465</v>
      </c>
      <c r="J2897" s="46">
        <v>1.7875403225806457</v>
      </c>
    </row>
    <row r="2898" spans="1:10">
      <c r="A2898" s="1">
        <v>39465.743935185186</v>
      </c>
      <c r="B2898" s="66">
        <f t="shared" si="85"/>
        <v>39465</v>
      </c>
      <c r="C2898">
        <v>0.19</v>
      </c>
      <c r="D2898" s="1">
        <v>39465.743935185186</v>
      </c>
      <c r="E2898" s="66">
        <f t="shared" si="86"/>
        <v>39465</v>
      </c>
      <c r="F2898">
        <v>3</v>
      </c>
      <c r="H2898" s="66">
        <f t="shared" si="87"/>
        <v>39465</v>
      </c>
      <c r="J2898" s="46">
        <v>1.7892741935483876</v>
      </c>
    </row>
    <row r="2899" spans="1:10">
      <c r="A2899" s="1">
        <v>39465.868935185186</v>
      </c>
      <c r="B2899" s="66">
        <f t="shared" si="85"/>
        <v>39465</v>
      </c>
      <c r="C2899">
        <v>0.19</v>
      </c>
      <c r="D2899" s="1">
        <v>39465.868935185186</v>
      </c>
      <c r="E2899" s="66">
        <f t="shared" si="86"/>
        <v>39465</v>
      </c>
      <c r="F2899">
        <v>3</v>
      </c>
      <c r="H2899" s="66">
        <f t="shared" si="87"/>
        <v>39465</v>
      </c>
      <c r="J2899" s="46">
        <v>1.7910080645161295</v>
      </c>
    </row>
    <row r="2900" spans="1:10">
      <c r="A2900" s="1">
        <v>39465.993935185186</v>
      </c>
      <c r="B2900" s="66">
        <f t="shared" si="85"/>
        <v>39465</v>
      </c>
      <c r="C2900">
        <v>0.19</v>
      </c>
      <c r="D2900" s="1">
        <v>39465.993935185186</v>
      </c>
      <c r="E2900" s="66">
        <f t="shared" si="86"/>
        <v>39465</v>
      </c>
      <c r="F2900">
        <v>3</v>
      </c>
      <c r="H2900" s="66">
        <f t="shared" si="87"/>
        <v>39465</v>
      </c>
      <c r="J2900" s="46">
        <v>1.7927419354838714</v>
      </c>
    </row>
    <row r="2901" spans="1:10">
      <c r="A2901" s="1">
        <v>39466.118935185186</v>
      </c>
      <c r="B2901" s="66">
        <f t="shared" si="85"/>
        <v>39466</v>
      </c>
      <c r="C2901">
        <v>0.19</v>
      </c>
      <c r="D2901" s="1">
        <v>39466.118935185186</v>
      </c>
      <c r="E2901" s="66">
        <f t="shared" si="86"/>
        <v>39466</v>
      </c>
      <c r="F2901">
        <v>3</v>
      </c>
      <c r="H2901" s="66">
        <f t="shared" si="87"/>
        <v>39466</v>
      </c>
      <c r="J2901" s="46">
        <v>1.7944758064516133</v>
      </c>
    </row>
    <row r="2902" spans="1:10">
      <c r="A2902" s="1">
        <v>39466.243935185186</v>
      </c>
      <c r="B2902" s="66">
        <f t="shared" si="85"/>
        <v>39466</v>
      </c>
      <c r="C2902">
        <v>0.19</v>
      </c>
      <c r="D2902" s="1">
        <v>39466.243935185186</v>
      </c>
      <c r="E2902" s="66">
        <f t="shared" si="86"/>
        <v>39466</v>
      </c>
      <c r="F2902">
        <v>3</v>
      </c>
      <c r="H2902" s="66">
        <f t="shared" si="87"/>
        <v>39466</v>
      </c>
      <c r="J2902" s="46">
        <v>1.7962096774193552</v>
      </c>
    </row>
    <row r="2903" spans="1:10">
      <c r="A2903" s="1">
        <v>39466.368935185186</v>
      </c>
      <c r="B2903" s="66">
        <f t="shared" si="85"/>
        <v>39466</v>
      </c>
      <c r="C2903">
        <v>0.19</v>
      </c>
      <c r="D2903" s="1">
        <v>39466.368935185186</v>
      </c>
      <c r="E2903" s="66">
        <f t="shared" si="86"/>
        <v>39466</v>
      </c>
      <c r="F2903">
        <v>3</v>
      </c>
      <c r="H2903" s="66">
        <f t="shared" si="87"/>
        <v>39466</v>
      </c>
      <c r="J2903" s="46">
        <v>1.7979435483870971</v>
      </c>
    </row>
    <row r="2904" spans="1:10">
      <c r="A2904" s="1">
        <v>39466.493935185186</v>
      </c>
      <c r="B2904" s="66">
        <f t="shared" si="85"/>
        <v>39466</v>
      </c>
      <c r="C2904">
        <v>0.19</v>
      </c>
      <c r="D2904" s="1">
        <v>39466.493935185186</v>
      </c>
      <c r="E2904" s="66">
        <f t="shared" si="86"/>
        <v>39466</v>
      </c>
      <c r="F2904">
        <v>3</v>
      </c>
      <c r="H2904" s="66">
        <f t="shared" si="87"/>
        <v>39466</v>
      </c>
      <c r="J2904" s="46">
        <v>1.799677419354839</v>
      </c>
    </row>
    <row r="2905" spans="1:10">
      <c r="A2905" s="1">
        <v>39466.618935185186</v>
      </c>
      <c r="B2905" s="66">
        <f t="shared" si="85"/>
        <v>39466</v>
      </c>
      <c r="C2905">
        <v>0.19</v>
      </c>
      <c r="D2905" s="1">
        <v>39466.618935185186</v>
      </c>
      <c r="E2905" s="66">
        <f t="shared" si="86"/>
        <v>39466</v>
      </c>
      <c r="F2905">
        <v>3</v>
      </c>
      <c r="H2905" s="66">
        <f t="shared" si="87"/>
        <v>39466</v>
      </c>
      <c r="J2905" s="46">
        <v>1.801411290322581</v>
      </c>
    </row>
    <row r="2906" spans="1:10">
      <c r="A2906" s="1">
        <v>39466.743935185186</v>
      </c>
      <c r="B2906" s="66">
        <f t="shared" si="85"/>
        <v>39466</v>
      </c>
      <c r="C2906">
        <v>0.19</v>
      </c>
      <c r="D2906" s="1">
        <v>39466.743935185186</v>
      </c>
      <c r="E2906" s="66">
        <f t="shared" si="86"/>
        <v>39466</v>
      </c>
      <c r="F2906">
        <v>3</v>
      </c>
      <c r="H2906" s="66">
        <f t="shared" si="87"/>
        <v>39466</v>
      </c>
      <c r="J2906" s="46">
        <v>1.8031451612903229</v>
      </c>
    </row>
    <row r="2907" spans="1:10">
      <c r="A2907" s="1">
        <v>39466.868935185186</v>
      </c>
      <c r="B2907" s="66">
        <f t="shared" si="85"/>
        <v>39466</v>
      </c>
      <c r="C2907">
        <v>0.19</v>
      </c>
      <c r="D2907" s="1">
        <v>39466.868935185186</v>
      </c>
      <c r="E2907" s="66">
        <f t="shared" si="86"/>
        <v>39466</v>
      </c>
      <c r="F2907">
        <v>3</v>
      </c>
      <c r="H2907" s="66">
        <f t="shared" si="87"/>
        <v>39466</v>
      </c>
      <c r="J2907" s="46">
        <v>1.8048790322580648</v>
      </c>
    </row>
    <row r="2908" spans="1:10">
      <c r="A2908" s="1">
        <v>39466.993935185186</v>
      </c>
      <c r="B2908" s="66">
        <f t="shared" si="85"/>
        <v>39466</v>
      </c>
      <c r="C2908">
        <v>0.19</v>
      </c>
      <c r="D2908" s="1">
        <v>39466.993935185186</v>
      </c>
      <c r="E2908" s="66">
        <f t="shared" si="86"/>
        <v>39466</v>
      </c>
      <c r="F2908">
        <v>3</v>
      </c>
      <c r="H2908" s="66">
        <f t="shared" si="87"/>
        <v>39466</v>
      </c>
      <c r="J2908" s="46">
        <v>1.8066129032258069</v>
      </c>
    </row>
    <row r="2909" spans="1:10">
      <c r="A2909" s="1">
        <v>39467.118935185186</v>
      </c>
      <c r="B2909" s="66">
        <f t="shared" si="85"/>
        <v>39467</v>
      </c>
      <c r="C2909">
        <v>0.19</v>
      </c>
      <c r="D2909" s="1">
        <v>39467.118935185186</v>
      </c>
      <c r="E2909" s="66">
        <f t="shared" si="86"/>
        <v>39467</v>
      </c>
      <c r="F2909">
        <v>3</v>
      </c>
      <c r="H2909" s="66">
        <f t="shared" si="87"/>
        <v>39467</v>
      </c>
      <c r="J2909" s="46">
        <v>1.8083467741935486</v>
      </c>
    </row>
    <row r="2910" spans="1:10">
      <c r="A2910" s="1">
        <v>39467.243935185186</v>
      </c>
      <c r="B2910" s="66">
        <f t="shared" si="85"/>
        <v>39467</v>
      </c>
      <c r="C2910">
        <v>0.19</v>
      </c>
      <c r="D2910" s="1">
        <v>39467.243935185186</v>
      </c>
      <c r="E2910" s="66">
        <f t="shared" si="86"/>
        <v>39467</v>
      </c>
      <c r="F2910">
        <v>3</v>
      </c>
      <c r="H2910" s="66">
        <f t="shared" si="87"/>
        <v>39467</v>
      </c>
      <c r="J2910" s="46">
        <v>1.8100806451612907</v>
      </c>
    </row>
    <row r="2911" spans="1:10">
      <c r="A2911" s="1">
        <v>39467.368935185186</v>
      </c>
      <c r="B2911" s="66">
        <f t="shared" si="85"/>
        <v>39467</v>
      </c>
      <c r="C2911">
        <v>0.19</v>
      </c>
      <c r="D2911" s="1">
        <v>39467.368935185186</v>
      </c>
      <c r="E2911" s="66">
        <f t="shared" si="86"/>
        <v>39467</v>
      </c>
      <c r="F2911">
        <v>3</v>
      </c>
      <c r="H2911" s="66">
        <f t="shared" si="87"/>
        <v>39467</v>
      </c>
      <c r="J2911" s="46">
        <v>1.8118145161290327</v>
      </c>
    </row>
    <row r="2912" spans="1:10">
      <c r="A2912" s="1">
        <v>39467.493935185186</v>
      </c>
      <c r="B2912" s="66">
        <f t="shared" si="85"/>
        <v>39467</v>
      </c>
      <c r="C2912">
        <v>0.19</v>
      </c>
      <c r="D2912" s="1">
        <v>39467.493935185186</v>
      </c>
      <c r="E2912" s="66">
        <f t="shared" si="86"/>
        <v>39467</v>
      </c>
      <c r="F2912">
        <v>3</v>
      </c>
      <c r="H2912" s="66">
        <f t="shared" si="87"/>
        <v>39467</v>
      </c>
      <c r="J2912" s="46">
        <v>1.8135483870967746</v>
      </c>
    </row>
    <row r="2913" spans="1:10">
      <c r="A2913" s="1">
        <v>39467.618935185186</v>
      </c>
      <c r="B2913" s="66">
        <f t="shared" si="85"/>
        <v>39467</v>
      </c>
      <c r="C2913">
        <v>0.19</v>
      </c>
      <c r="D2913" s="1">
        <v>39467.618935185186</v>
      </c>
      <c r="E2913" s="66">
        <f t="shared" si="86"/>
        <v>39467</v>
      </c>
      <c r="F2913">
        <v>3</v>
      </c>
      <c r="H2913" s="66">
        <f t="shared" si="87"/>
        <v>39467</v>
      </c>
      <c r="J2913" s="46">
        <v>1.8152822580645165</v>
      </c>
    </row>
    <row r="2914" spans="1:10">
      <c r="A2914" s="1">
        <v>39467.743935185186</v>
      </c>
      <c r="B2914" s="66">
        <f t="shared" si="85"/>
        <v>39467</v>
      </c>
      <c r="C2914">
        <v>0.19</v>
      </c>
      <c r="D2914" s="1">
        <v>39467.743935185186</v>
      </c>
      <c r="E2914" s="66">
        <f t="shared" si="86"/>
        <v>39467</v>
      </c>
      <c r="F2914">
        <v>3</v>
      </c>
      <c r="H2914" s="66">
        <f t="shared" si="87"/>
        <v>39467</v>
      </c>
      <c r="J2914" s="46">
        <v>1.8170161290322584</v>
      </c>
    </row>
    <row r="2915" spans="1:10">
      <c r="A2915" s="1">
        <v>39467.868935185186</v>
      </c>
      <c r="B2915" s="66">
        <f t="shared" si="85"/>
        <v>39467</v>
      </c>
      <c r="C2915">
        <v>0.19</v>
      </c>
      <c r="D2915" s="1">
        <v>39467.868935185186</v>
      </c>
      <c r="E2915" s="66">
        <f t="shared" si="86"/>
        <v>39467</v>
      </c>
      <c r="F2915">
        <v>3</v>
      </c>
      <c r="H2915" s="66">
        <f t="shared" si="87"/>
        <v>39467</v>
      </c>
      <c r="J2915" s="46">
        <v>1.8187500000000003</v>
      </c>
    </row>
    <row r="2916" spans="1:10">
      <c r="A2916" s="1">
        <v>39467.993935185186</v>
      </c>
      <c r="B2916" s="66">
        <f t="shared" ref="B2916:B2979" si="88">INT(A2916)</f>
        <v>39467</v>
      </c>
      <c r="C2916">
        <v>0.19</v>
      </c>
      <c r="D2916" s="1">
        <v>39467.993935185186</v>
      </c>
      <c r="E2916" s="66">
        <f t="shared" ref="E2916:E2979" si="89">INT(D2916)</f>
        <v>39467</v>
      </c>
      <c r="F2916">
        <v>3</v>
      </c>
      <c r="H2916" s="66">
        <f t="shared" si="87"/>
        <v>39467</v>
      </c>
      <c r="J2916" s="46">
        <v>1.8204838709677422</v>
      </c>
    </row>
    <row r="2917" spans="1:10">
      <c r="A2917" s="1">
        <v>39468.118935185186</v>
      </c>
      <c r="B2917" s="66">
        <f t="shared" si="88"/>
        <v>39468</v>
      </c>
      <c r="C2917">
        <v>0.19</v>
      </c>
      <c r="D2917" s="1">
        <v>39468.118935185186</v>
      </c>
      <c r="E2917" s="66">
        <f t="shared" si="89"/>
        <v>39468</v>
      </c>
      <c r="F2917">
        <v>3</v>
      </c>
      <c r="H2917" s="66">
        <f t="shared" si="87"/>
        <v>39468</v>
      </c>
      <c r="J2917" s="46">
        <v>1.8222177419354841</v>
      </c>
    </row>
    <row r="2918" spans="1:10">
      <c r="A2918" s="1">
        <v>39468.243935185186</v>
      </c>
      <c r="B2918" s="66">
        <f t="shared" si="88"/>
        <v>39468</v>
      </c>
      <c r="C2918">
        <v>0.19</v>
      </c>
      <c r="D2918" s="1">
        <v>39468.243935185186</v>
      </c>
      <c r="E2918" s="66">
        <f t="shared" si="89"/>
        <v>39468</v>
      </c>
      <c r="F2918">
        <v>3</v>
      </c>
      <c r="H2918" s="66">
        <f t="shared" si="87"/>
        <v>39468</v>
      </c>
      <c r="J2918" s="46">
        <v>1.823951612903226</v>
      </c>
    </row>
    <row r="2919" spans="1:10">
      <c r="A2919" s="1">
        <v>39468.368935185186</v>
      </c>
      <c r="B2919" s="66">
        <f t="shared" si="88"/>
        <v>39468</v>
      </c>
      <c r="C2919">
        <v>0.19</v>
      </c>
      <c r="D2919" s="1">
        <v>39468.368935185186</v>
      </c>
      <c r="E2919" s="66">
        <f t="shared" si="89"/>
        <v>39468</v>
      </c>
      <c r="F2919">
        <v>3</v>
      </c>
      <c r="H2919" s="66">
        <f t="shared" si="87"/>
        <v>39468</v>
      </c>
      <c r="J2919" s="46">
        <v>1.825685483870968</v>
      </c>
    </row>
    <row r="2920" spans="1:10">
      <c r="A2920" s="1">
        <v>39468.493935185186</v>
      </c>
      <c r="B2920" s="66">
        <f t="shared" si="88"/>
        <v>39468</v>
      </c>
      <c r="C2920">
        <v>0.19</v>
      </c>
      <c r="D2920" s="1">
        <v>39468.493935185186</v>
      </c>
      <c r="E2920" s="66">
        <f t="shared" si="89"/>
        <v>39468</v>
      </c>
      <c r="F2920">
        <v>3</v>
      </c>
      <c r="H2920" s="66">
        <f t="shared" si="87"/>
        <v>39468</v>
      </c>
      <c r="J2920" s="46">
        <v>1.8274193548387099</v>
      </c>
    </row>
    <row r="2921" spans="1:10">
      <c r="A2921" s="1">
        <v>39468.618935185186</v>
      </c>
      <c r="B2921" s="66">
        <f t="shared" si="88"/>
        <v>39468</v>
      </c>
      <c r="C2921">
        <v>0.19</v>
      </c>
      <c r="D2921" s="1">
        <v>39468.618935185186</v>
      </c>
      <c r="E2921" s="66">
        <f t="shared" si="89"/>
        <v>39468</v>
      </c>
      <c r="F2921">
        <v>3</v>
      </c>
      <c r="H2921" s="66">
        <f t="shared" si="87"/>
        <v>39468</v>
      </c>
      <c r="J2921" s="46">
        <v>1.829153225806452</v>
      </c>
    </row>
    <row r="2922" spans="1:10">
      <c r="A2922" s="1">
        <v>39468.743935185186</v>
      </c>
      <c r="B2922" s="66">
        <f t="shared" si="88"/>
        <v>39468</v>
      </c>
      <c r="C2922">
        <v>0.19</v>
      </c>
      <c r="D2922" s="1">
        <v>39468.743935185186</v>
      </c>
      <c r="E2922" s="66">
        <f t="shared" si="89"/>
        <v>39468</v>
      </c>
      <c r="F2922">
        <v>3</v>
      </c>
      <c r="H2922" s="66">
        <f t="shared" si="87"/>
        <v>39468</v>
      </c>
      <c r="J2922" s="46">
        <v>1.8308870967741937</v>
      </c>
    </row>
    <row r="2923" spans="1:10">
      <c r="A2923" s="1">
        <v>39468.868935185186</v>
      </c>
      <c r="B2923" s="66">
        <f t="shared" si="88"/>
        <v>39468</v>
      </c>
      <c r="C2923">
        <v>0.19</v>
      </c>
      <c r="D2923" s="1">
        <v>39468.868935185186</v>
      </c>
      <c r="E2923" s="66">
        <f t="shared" si="89"/>
        <v>39468</v>
      </c>
      <c r="F2923">
        <v>3</v>
      </c>
      <c r="H2923" s="66">
        <f t="shared" si="87"/>
        <v>39468</v>
      </c>
      <c r="J2923" s="46">
        <v>1.8326209677419358</v>
      </c>
    </row>
    <row r="2924" spans="1:10">
      <c r="A2924" s="1">
        <v>39468.993935185186</v>
      </c>
      <c r="B2924" s="66">
        <f t="shared" si="88"/>
        <v>39468</v>
      </c>
      <c r="C2924">
        <v>0.19</v>
      </c>
      <c r="D2924" s="1">
        <v>39468.993935185186</v>
      </c>
      <c r="E2924" s="66">
        <f t="shared" si="89"/>
        <v>39468</v>
      </c>
      <c r="F2924">
        <v>3</v>
      </c>
      <c r="H2924" s="66">
        <f t="shared" si="87"/>
        <v>39468</v>
      </c>
      <c r="J2924" s="46">
        <v>1.8343548387096777</v>
      </c>
    </row>
    <row r="2925" spans="1:10">
      <c r="A2925" s="1">
        <v>39469.118935185186</v>
      </c>
      <c r="B2925" s="66">
        <f t="shared" si="88"/>
        <v>39469</v>
      </c>
      <c r="C2925">
        <v>0.19</v>
      </c>
      <c r="D2925" s="1">
        <v>39469.118935185186</v>
      </c>
      <c r="E2925" s="66">
        <f t="shared" si="89"/>
        <v>39469</v>
      </c>
      <c r="F2925">
        <v>3</v>
      </c>
      <c r="H2925" s="66">
        <f t="shared" si="87"/>
        <v>39469</v>
      </c>
      <c r="J2925" s="46">
        <v>1.8360887096774197</v>
      </c>
    </row>
    <row r="2926" spans="1:10">
      <c r="A2926" s="1">
        <v>39469.243935185186</v>
      </c>
      <c r="B2926" s="66">
        <f t="shared" si="88"/>
        <v>39469</v>
      </c>
      <c r="C2926">
        <v>0.19</v>
      </c>
      <c r="D2926" s="1">
        <v>39469.243935185186</v>
      </c>
      <c r="E2926" s="66">
        <f t="shared" si="89"/>
        <v>39469</v>
      </c>
      <c r="F2926">
        <v>3</v>
      </c>
      <c r="H2926" s="66">
        <f t="shared" si="87"/>
        <v>39469</v>
      </c>
      <c r="J2926" s="46">
        <v>1.8378225806451616</v>
      </c>
    </row>
    <row r="2927" spans="1:10">
      <c r="A2927" s="1">
        <v>39469.368935185186</v>
      </c>
      <c r="B2927" s="66">
        <f t="shared" si="88"/>
        <v>39469</v>
      </c>
      <c r="C2927">
        <v>0.19</v>
      </c>
      <c r="D2927" s="1">
        <v>39469.368935185186</v>
      </c>
      <c r="E2927" s="66">
        <f t="shared" si="89"/>
        <v>39469</v>
      </c>
      <c r="F2927">
        <v>3</v>
      </c>
      <c r="H2927" s="66">
        <f t="shared" si="87"/>
        <v>39469</v>
      </c>
      <c r="J2927" s="46">
        <v>1.8395564516129035</v>
      </c>
    </row>
    <row r="2928" spans="1:10">
      <c r="A2928" s="1">
        <v>39469.493935185186</v>
      </c>
      <c r="B2928" s="66">
        <f t="shared" si="88"/>
        <v>39469</v>
      </c>
      <c r="C2928">
        <v>0.19</v>
      </c>
      <c r="D2928" s="1">
        <v>39469.493935185186</v>
      </c>
      <c r="E2928" s="66">
        <f t="shared" si="89"/>
        <v>39469</v>
      </c>
      <c r="F2928">
        <v>3</v>
      </c>
      <c r="H2928" s="66">
        <f t="shared" si="87"/>
        <v>39469</v>
      </c>
      <c r="J2928" s="46">
        <v>1.8412903225806454</v>
      </c>
    </row>
    <row r="2929" spans="1:10">
      <c r="A2929" s="1">
        <v>39469.618935185186</v>
      </c>
      <c r="B2929" s="66">
        <f t="shared" si="88"/>
        <v>39469</v>
      </c>
      <c r="C2929">
        <v>0.19</v>
      </c>
      <c r="D2929" s="1">
        <v>39469.618935185186</v>
      </c>
      <c r="E2929" s="66">
        <f t="shared" si="89"/>
        <v>39469</v>
      </c>
      <c r="F2929">
        <v>3</v>
      </c>
      <c r="H2929" s="66">
        <f t="shared" ref="H2929:H2992" si="90">INT(E2929)</f>
        <v>39469</v>
      </c>
      <c r="J2929" s="46">
        <v>1.8430241935483873</v>
      </c>
    </row>
    <row r="2930" spans="1:10">
      <c r="A2930" s="1">
        <v>39469.743935185186</v>
      </c>
      <c r="B2930" s="66">
        <f t="shared" si="88"/>
        <v>39469</v>
      </c>
      <c r="C2930">
        <v>0.19</v>
      </c>
      <c r="D2930" s="1">
        <v>39469.743935185186</v>
      </c>
      <c r="E2930" s="66">
        <f t="shared" si="89"/>
        <v>39469</v>
      </c>
      <c r="F2930">
        <v>3</v>
      </c>
      <c r="H2930" s="66">
        <f t="shared" si="90"/>
        <v>39469</v>
      </c>
      <c r="J2930" s="46">
        <v>1.8447580645161292</v>
      </c>
    </row>
    <row r="2931" spans="1:10">
      <c r="A2931" s="1">
        <v>39469.868935185186</v>
      </c>
      <c r="B2931" s="66">
        <f t="shared" si="88"/>
        <v>39469</v>
      </c>
      <c r="C2931">
        <v>0.19</v>
      </c>
      <c r="D2931" s="1">
        <v>39469.868935185186</v>
      </c>
      <c r="E2931" s="66">
        <f t="shared" si="89"/>
        <v>39469</v>
      </c>
      <c r="F2931">
        <v>3</v>
      </c>
      <c r="H2931" s="66">
        <f t="shared" si="90"/>
        <v>39469</v>
      </c>
      <c r="J2931" s="46">
        <v>1.8464919354838711</v>
      </c>
    </row>
    <row r="2932" spans="1:10">
      <c r="A2932" s="1">
        <v>39469.993935185186</v>
      </c>
      <c r="B2932" s="66">
        <f t="shared" si="88"/>
        <v>39469</v>
      </c>
      <c r="C2932">
        <v>0.19</v>
      </c>
      <c r="D2932" s="1">
        <v>39469.993935185186</v>
      </c>
      <c r="E2932" s="66">
        <f t="shared" si="89"/>
        <v>39469</v>
      </c>
      <c r="F2932">
        <v>3</v>
      </c>
      <c r="H2932" s="66">
        <f t="shared" si="90"/>
        <v>39469</v>
      </c>
      <c r="J2932" s="46">
        <v>1.8482258064516131</v>
      </c>
    </row>
    <row r="2933" spans="1:10">
      <c r="A2933" s="1">
        <v>39470.118935185186</v>
      </c>
      <c r="B2933" s="66">
        <f t="shared" si="88"/>
        <v>39470</v>
      </c>
      <c r="C2933">
        <v>0.19</v>
      </c>
      <c r="D2933" s="1">
        <v>39470.118935185186</v>
      </c>
      <c r="E2933" s="66">
        <f t="shared" si="89"/>
        <v>39470</v>
      </c>
      <c r="F2933">
        <v>3</v>
      </c>
      <c r="H2933" s="66">
        <f t="shared" si="90"/>
        <v>39470</v>
      </c>
      <c r="J2933" s="46">
        <v>1.849959677419355</v>
      </c>
    </row>
    <row r="2934" spans="1:10">
      <c r="A2934" s="1">
        <v>39470.243935185186</v>
      </c>
      <c r="B2934" s="66">
        <f t="shared" si="88"/>
        <v>39470</v>
      </c>
      <c r="C2934">
        <v>0.19</v>
      </c>
      <c r="D2934" s="1">
        <v>39470.243935185186</v>
      </c>
      <c r="E2934" s="66">
        <f t="shared" si="89"/>
        <v>39470</v>
      </c>
      <c r="F2934">
        <v>3</v>
      </c>
      <c r="H2934" s="66">
        <f t="shared" si="90"/>
        <v>39470</v>
      </c>
      <c r="J2934" s="46">
        <v>1.8516935483870971</v>
      </c>
    </row>
    <row r="2935" spans="1:10">
      <c r="A2935" s="1">
        <v>39470.368935185186</v>
      </c>
      <c r="B2935" s="66">
        <f t="shared" si="88"/>
        <v>39470</v>
      </c>
      <c r="C2935">
        <v>0.19</v>
      </c>
      <c r="D2935" s="1">
        <v>39470.368935185186</v>
      </c>
      <c r="E2935" s="66">
        <f t="shared" si="89"/>
        <v>39470</v>
      </c>
      <c r="F2935">
        <v>3</v>
      </c>
      <c r="H2935" s="66">
        <f t="shared" si="90"/>
        <v>39470</v>
      </c>
      <c r="J2935" s="46">
        <v>1.8534274193548388</v>
      </c>
    </row>
    <row r="2936" spans="1:10">
      <c r="A2936" s="1">
        <v>39470.493935185186</v>
      </c>
      <c r="B2936" s="66">
        <f t="shared" si="88"/>
        <v>39470</v>
      </c>
      <c r="C2936">
        <v>0.19</v>
      </c>
      <c r="D2936" s="1">
        <v>39470.493935185186</v>
      </c>
      <c r="E2936" s="66">
        <f t="shared" si="89"/>
        <v>39470</v>
      </c>
      <c r="F2936">
        <v>3</v>
      </c>
      <c r="H2936" s="66">
        <f t="shared" si="90"/>
        <v>39470</v>
      </c>
      <c r="J2936" s="46">
        <v>1.8551612903225809</v>
      </c>
    </row>
    <row r="2937" spans="1:10">
      <c r="A2937" s="1">
        <v>39470.618935185186</v>
      </c>
      <c r="B2937" s="66">
        <f t="shared" si="88"/>
        <v>39470</v>
      </c>
      <c r="C2937">
        <v>0.19</v>
      </c>
      <c r="D2937" s="1">
        <v>39470.618935185186</v>
      </c>
      <c r="E2937" s="66">
        <f t="shared" si="89"/>
        <v>39470</v>
      </c>
      <c r="F2937">
        <v>3</v>
      </c>
      <c r="H2937" s="66">
        <f t="shared" si="90"/>
        <v>39470</v>
      </c>
      <c r="J2937" s="46">
        <v>1.8568951612903228</v>
      </c>
    </row>
    <row r="2938" spans="1:10">
      <c r="A2938" s="1">
        <v>39470.743935185186</v>
      </c>
      <c r="B2938" s="66">
        <f t="shared" si="88"/>
        <v>39470</v>
      </c>
      <c r="C2938">
        <v>0.19</v>
      </c>
      <c r="D2938" s="1">
        <v>39470.743935185186</v>
      </c>
      <c r="E2938" s="66">
        <f t="shared" si="89"/>
        <v>39470</v>
      </c>
      <c r="F2938">
        <v>3</v>
      </c>
      <c r="H2938" s="66">
        <f t="shared" si="90"/>
        <v>39470</v>
      </c>
      <c r="J2938" s="46">
        <v>1.8586290322580648</v>
      </c>
    </row>
    <row r="2939" spans="1:10">
      <c r="A2939" s="1">
        <v>39470.868935185186</v>
      </c>
      <c r="B2939" s="66">
        <f t="shared" si="88"/>
        <v>39470</v>
      </c>
      <c r="C2939">
        <v>0.19</v>
      </c>
      <c r="D2939" s="1">
        <v>39470.868935185186</v>
      </c>
      <c r="E2939" s="66">
        <f t="shared" si="89"/>
        <v>39470</v>
      </c>
      <c r="F2939">
        <v>3</v>
      </c>
      <c r="H2939" s="66">
        <f t="shared" si="90"/>
        <v>39470</v>
      </c>
      <c r="J2939" s="46">
        <v>1.8603629032258067</v>
      </c>
    </row>
    <row r="2940" spans="1:10">
      <c r="A2940" s="1">
        <v>39470.993935185186</v>
      </c>
      <c r="B2940" s="66">
        <f t="shared" si="88"/>
        <v>39470</v>
      </c>
      <c r="C2940">
        <v>0.19</v>
      </c>
      <c r="D2940" s="1">
        <v>39470.993935185186</v>
      </c>
      <c r="E2940" s="66">
        <f t="shared" si="89"/>
        <v>39470</v>
      </c>
      <c r="F2940">
        <v>3</v>
      </c>
      <c r="H2940" s="66">
        <f t="shared" si="90"/>
        <v>39470</v>
      </c>
      <c r="J2940" s="46">
        <v>1.8620967741935486</v>
      </c>
    </row>
    <row r="2941" spans="1:10">
      <c r="A2941" s="1">
        <v>39471.118935185186</v>
      </c>
      <c r="B2941" s="66">
        <f t="shared" si="88"/>
        <v>39471</v>
      </c>
      <c r="C2941">
        <v>0.19</v>
      </c>
      <c r="D2941" s="1">
        <v>39471.118935185186</v>
      </c>
      <c r="E2941" s="66">
        <f t="shared" si="89"/>
        <v>39471</v>
      </c>
      <c r="F2941">
        <v>3</v>
      </c>
      <c r="H2941" s="66">
        <f t="shared" si="90"/>
        <v>39471</v>
      </c>
      <c r="J2941" s="46">
        <v>1.8638306451612905</v>
      </c>
    </row>
    <row r="2942" spans="1:10">
      <c r="A2942" s="1">
        <v>39471.243935185186</v>
      </c>
      <c r="B2942" s="66">
        <f t="shared" si="88"/>
        <v>39471</v>
      </c>
      <c r="C2942">
        <v>0.19</v>
      </c>
      <c r="D2942" s="1">
        <v>39471.243935185186</v>
      </c>
      <c r="E2942" s="66">
        <f t="shared" si="89"/>
        <v>39471</v>
      </c>
      <c r="F2942">
        <v>3</v>
      </c>
      <c r="H2942" s="66">
        <f t="shared" si="90"/>
        <v>39471</v>
      </c>
      <c r="J2942" s="46">
        <v>1.8655645161290324</v>
      </c>
    </row>
    <row r="2943" spans="1:10">
      <c r="A2943" s="1">
        <v>39471.368935185186</v>
      </c>
      <c r="B2943" s="66">
        <f t="shared" si="88"/>
        <v>39471</v>
      </c>
      <c r="C2943">
        <v>0.19</v>
      </c>
      <c r="D2943" s="1">
        <v>39471.368935185186</v>
      </c>
      <c r="E2943" s="66">
        <f t="shared" si="89"/>
        <v>39471</v>
      </c>
      <c r="F2943">
        <v>3</v>
      </c>
      <c r="H2943" s="66">
        <f t="shared" si="90"/>
        <v>39471</v>
      </c>
      <c r="J2943" s="46">
        <v>1.8672983870967743</v>
      </c>
    </row>
    <row r="2944" spans="1:10">
      <c r="A2944" s="1">
        <v>39471.493935185186</v>
      </c>
      <c r="B2944" s="66">
        <f t="shared" si="88"/>
        <v>39471</v>
      </c>
      <c r="C2944">
        <v>0.19</v>
      </c>
      <c r="D2944" s="1">
        <v>39471.493935185186</v>
      </c>
      <c r="E2944" s="66">
        <f t="shared" si="89"/>
        <v>39471</v>
      </c>
      <c r="F2944">
        <v>3</v>
      </c>
      <c r="H2944" s="66">
        <f t="shared" si="90"/>
        <v>39471</v>
      </c>
      <c r="J2944" s="46">
        <v>1.8690322580645162</v>
      </c>
    </row>
    <row r="2945" spans="1:10">
      <c r="A2945" s="1">
        <v>39471.618935185186</v>
      </c>
      <c r="B2945" s="66">
        <f t="shared" si="88"/>
        <v>39471</v>
      </c>
      <c r="C2945">
        <v>0.19</v>
      </c>
      <c r="D2945" s="1">
        <v>39471.618935185186</v>
      </c>
      <c r="E2945" s="66">
        <f t="shared" si="89"/>
        <v>39471</v>
      </c>
      <c r="F2945">
        <v>3</v>
      </c>
      <c r="H2945" s="66">
        <f t="shared" si="90"/>
        <v>39471</v>
      </c>
      <c r="J2945" s="46">
        <v>1.8707661290322581</v>
      </c>
    </row>
    <row r="2946" spans="1:10">
      <c r="A2946" s="1">
        <v>39471.743935185186</v>
      </c>
      <c r="B2946" s="66">
        <f t="shared" si="88"/>
        <v>39471</v>
      </c>
      <c r="C2946">
        <v>0.19</v>
      </c>
      <c r="D2946" s="1">
        <v>39471.743935185186</v>
      </c>
      <c r="E2946" s="66">
        <f t="shared" si="89"/>
        <v>39471</v>
      </c>
      <c r="F2946">
        <v>3</v>
      </c>
      <c r="H2946" s="66">
        <f t="shared" si="90"/>
        <v>39471</v>
      </c>
      <c r="J2946" s="46">
        <v>1.8725000000000001</v>
      </c>
    </row>
    <row r="2947" spans="1:10">
      <c r="A2947" s="1">
        <v>39471.868935185186</v>
      </c>
      <c r="B2947" s="66">
        <f t="shared" si="88"/>
        <v>39471</v>
      </c>
      <c r="C2947">
        <v>0.19</v>
      </c>
      <c r="D2947" s="1">
        <v>39471.868935185186</v>
      </c>
      <c r="E2947" s="66">
        <f t="shared" si="89"/>
        <v>39471</v>
      </c>
      <c r="F2947">
        <v>3</v>
      </c>
      <c r="H2947" s="66">
        <f t="shared" si="90"/>
        <v>39471</v>
      </c>
      <c r="J2947" s="46">
        <v>1.8742338709677422</v>
      </c>
    </row>
    <row r="2948" spans="1:10">
      <c r="A2948" s="1">
        <v>39471.993935185186</v>
      </c>
      <c r="B2948" s="66">
        <f t="shared" si="88"/>
        <v>39471</v>
      </c>
      <c r="C2948">
        <v>0.19</v>
      </c>
      <c r="D2948" s="1">
        <v>39471.993935185186</v>
      </c>
      <c r="E2948" s="66">
        <f t="shared" si="89"/>
        <v>39471</v>
      </c>
      <c r="F2948">
        <v>3</v>
      </c>
      <c r="H2948" s="66">
        <f t="shared" si="90"/>
        <v>39471</v>
      </c>
      <c r="J2948" s="46">
        <v>1.8759677419354839</v>
      </c>
    </row>
    <row r="2949" spans="1:10">
      <c r="A2949" s="1">
        <v>39472.118935185186</v>
      </c>
      <c r="B2949" s="66">
        <f t="shared" si="88"/>
        <v>39472</v>
      </c>
      <c r="C2949">
        <v>0.19</v>
      </c>
      <c r="D2949" s="1">
        <v>39472.118935185186</v>
      </c>
      <c r="E2949" s="66">
        <f t="shared" si="89"/>
        <v>39472</v>
      </c>
      <c r="F2949">
        <v>3</v>
      </c>
      <c r="H2949" s="66">
        <f t="shared" si="90"/>
        <v>39472</v>
      </c>
      <c r="J2949" s="46">
        <v>1.877701612903226</v>
      </c>
    </row>
    <row r="2950" spans="1:10">
      <c r="A2950" s="1">
        <v>39472.243935185186</v>
      </c>
      <c r="B2950" s="66">
        <f t="shared" si="88"/>
        <v>39472</v>
      </c>
      <c r="C2950">
        <v>0.19</v>
      </c>
      <c r="D2950" s="1">
        <v>39472.243935185186</v>
      </c>
      <c r="E2950" s="66">
        <f t="shared" si="89"/>
        <v>39472</v>
      </c>
      <c r="F2950">
        <v>3</v>
      </c>
      <c r="H2950" s="66">
        <f t="shared" si="90"/>
        <v>39472</v>
      </c>
      <c r="J2950" s="46">
        <v>1.8794354838709679</v>
      </c>
    </row>
    <row r="2951" spans="1:10">
      <c r="A2951" s="1">
        <v>39472.368935185186</v>
      </c>
      <c r="B2951" s="66">
        <f t="shared" si="88"/>
        <v>39472</v>
      </c>
      <c r="C2951">
        <v>0.19</v>
      </c>
      <c r="D2951" s="1">
        <v>39472.368935185186</v>
      </c>
      <c r="E2951" s="66">
        <f t="shared" si="89"/>
        <v>39472</v>
      </c>
      <c r="F2951">
        <v>3</v>
      </c>
      <c r="H2951" s="66">
        <f t="shared" si="90"/>
        <v>39472</v>
      </c>
      <c r="J2951" s="46">
        <v>1.8811693548387098</v>
      </c>
    </row>
    <row r="2952" spans="1:10">
      <c r="A2952" s="1">
        <v>39472.493935185186</v>
      </c>
      <c r="B2952" s="66">
        <f t="shared" si="88"/>
        <v>39472</v>
      </c>
      <c r="C2952">
        <v>0.19</v>
      </c>
      <c r="D2952" s="1">
        <v>39472.493935185186</v>
      </c>
      <c r="E2952" s="66">
        <f t="shared" si="89"/>
        <v>39472</v>
      </c>
      <c r="F2952">
        <v>3</v>
      </c>
      <c r="H2952" s="66">
        <f t="shared" si="90"/>
        <v>39472</v>
      </c>
      <c r="J2952" s="46">
        <v>1.8829032258064518</v>
      </c>
    </row>
    <row r="2953" spans="1:10">
      <c r="A2953" s="1">
        <v>39472.618935185186</v>
      </c>
      <c r="B2953" s="66">
        <f t="shared" si="88"/>
        <v>39472</v>
      </c>
      <c r="C2953">
        <v>0.19</v>
      </c>
      <c r="D2953" s="1">
        <v>39472.618935185186</v>
      </c>
      <c r="E2953" s="66">
        <f t="shared" si="89"/>
        <v>39472</v>
      </c>
      <c r="F2953">
        <v>3</v>
      </c>
      <c r="H2953" s="66">
        <f t="shared" si="90"/>
        <v>39472</v>
      </c>
      <c r="J2953" s="46">
        <v>1.8846370967741937</v>
      </c>
    </row>
    <row r="2954" spans="1:10">
      <c r="A2954" s="1">
        <v>39472.743935185186</v>
      </c>
      <c r="B2954" s="66">
        <f t="shared" si="88"/>
        <v>39472</v>
      </c>
      <c r="C2954">
        <v>0.19</v>
      </c>
      <c r="D2954" s="1">
        <v>39472.743935185186</v>
      </c>
      <c r="E2954" s="66">
        <f t="shared" si="89"/>
        <v>39472</v>
      </c>
      <c r="F2954">
        <v>3</v>
      </c>
      <c r="H2954" s="66">
        <f t="shared" si="90"/>
        <v>39472</v>
      </c>
      <c r="J2954" s="46">
        <v>1.8863709677419356</v>
      </c>
    </row>
    <row r="2955" spans="1:10">
      <c r="A2955" s="1">
        <v>39472.868935185186</v>
      </c>
      <c r="B2955" s="66">
        <f t="shared" si="88"/>
        <v>39472</v>
      </c>
      <c r="C2955">
        <v>0.19</v>
      </c>
      <c r="D2955" s="1">
        <v>39472.868935185186</v>
      </c>
      <c r="E2955" s="66">
        <f t="shared" si="89"/>
        <v>39472</v>
      </c>
      <c r="F2955">
        <v>3</v>
      </c>
      <c r="H2955" s="66">
        <f t="shared" si="90"/>
        <v>39472</v>
      </c>
      <c r="J2955" s="46">
        <v>1.8881048387096775</v>
      </c>
    </row>
    <row r="2956" spans="1:10">
      <c r="A2956" s="1">
        <v>39472.993935185186</v>
      </c>
      <c r="B2956" s="66">
        <f t="shared" si="88"/>
        <v>39472</v>
      </c>
      <c r="C2956">
        <v>0.19</v>
      </c>
      <c r="D2956" s="1">
        <v>39472.993935185186</v>
      </c>
      <c r="E2956" s="66">
        <f t="shared" si="89"/>
        <v>39472</v>
      </c>
      <c r="F2956">
        <v>3</v>
      </c>
      <c r="H2956" s="66">
        <f t="shared" si="90"/>
        <v>39472</v>
      </c>
      <c r="J2956" s="46">
        <v>1.8898387096774194</v>
      </c>
    </row>
    <row r="2957" spans="1:10">
      <c r="A2957" s="1">
        <v>39473.118935185186</v>
      </c>
      <c r="B2957" s="66">
        <f t="shared" si="88"/>
        <v>39473</v>
      </c>
      <c r="C2957">
        <v>0.19</v>
      </c>
      <c r="D2957" s="1">
        <v>39473.118935185186</v>
      </c>
      <c r="E2957" s="66">
        <f t="shared" si="89"/>
        <v>39473</v>
      </c>
      <c r="F2957">
        <v>3</v>
      </c>
      <c r="H2957" s="66">
        <f t="shared" si="90"/>
        <v>39473</v>
      </c>
      <c r="J2957" s="46">
        <v>1.8915725806451613</v>
      </c>
    </row>
    <row r="2958" spans="1:10">
      <c r="A2958" s="1">
        <v>39473.243935185186</v>
      </c>
      <c r="B2958" s="66">
        <f t="shared" si="88"/>
        <v>39473</v>
      </c>
      <c r="C2958">
        <v>0.19</v>
      </c>
      <c r="D2958" s="1">
        <v>39473.243935185186</v>
      </c>
      <c r="E2958" s="66">
        <f t="shared" si="89"/>
        <v>39473</v>
      </c>
      <c r="F2958">
        <v>3</v>
      </c>
      <c r="H2958" s="66">
        <f t="shared" si="90"/>
        <v>39473</v>
      </c>
      <c r="J2958" s="46">
        <v>1.8933064516129032</v>
      </c>
    </row>
    <row r="2959" spans="1:10">
      <c r="A2959" s="1">
        <v>39473.368935185186</v>
      </c>
      <c r="B2959" s="66">
        <f t="shared" si="88"/>
        <v>39473</v>
      </c>
      <c r="C2959">
        <v>0.19</v>
      </c>
      <c r="D2959" s="1">
        <v>39473.368935185186</v>
      </c>
      <c r="E2959" s="66">
        <f t="shared" si="89"/>
        <v>39473</v>
      </c>
      <c r="F2959">
        <v>3</v>
      </c>
      <c r="H2959" s="66">
        <f t="shared" si="90"/>
        <v>39473</v>
      </c>
      <c r="J2959" s="46">
        <v>1.8950403225806451</v>
      </c>
    </row>
    <row r="2960" spans="1:10">
      <c r="A2960" s="1">
        <v>39473.493935185186</v>
      </c>
      <c r="B2960" s="66">
        <f t="shared" si="88"/>
        <v>39473</v>
      </c>
      <c r="C2960">
        <v>0.19</v>
      </c>
      <c r="D2960" s="1">
        <v>39473.493935185186</v>
      </c>
      <c r="E2960" s="66">
        <f t="shared" si="89"/>
        <v>39473</v>
      </c>
      <c r="F2960">
        <v>3</v>
      </c>
      <c r="H2960" s="66">
        <f t="shared" si="90"/>
        <v>39473</v>
      </c>
      <c r="J2960" s="46">
        <v>1.8967741935483873</v>
      </c>
    </row>
    <row r="2961" spans="1:10">
      <c r="A2961" s="1">
        <v>39473.618935185186</v>
      </c>
      <c r="B2961" s="66">
        <f t="shared" si="88"/>
        <v>39473</v>
      </c>
      <c r="C2961">
        <v>0.19</v>
      </c>
      <c r="D2961" s="1">
        <v>39473.618935185186</v>
      </c>
      <c r="E2961" s="66">
        <f t="shared" si="89"/>
        <v>39473</v>
      </c>
      <c r="F2961">
        <v>3</v>
      </c>
      <c r="H2961" s="66">
        <f t="shared" si="90"/>
        <v>39473</v>
      </c>
      <c r="J2961" s="46">
        <v>1.898508064516129</v>
      </c>
    </row>
    <row r="2962" spans="1:10">
      <c r="A2962" s="1">
        <v>39473.743935185186</v>
      </c>
      <c r="B2962" s="66">
        <f t="shared" si="88"/>
        <v>39473</v>
      </c>
      <c r="C2962">
        <v>0.19</v>
      </c>
      <c r="D2962" s="1">
        <v>39473.743935185186</v>
      </c>
      <c r="E2962" s="66">
        <f t="shared" si="89"/>
        <v>39473</v>
      </c>
      <c r="F2962">
        <v>3</v>
      </c>
      <c r="H2962" s="66">
        <f t="shared" si="90"/>
        <v>39473</v>
      </c>
      <c r="J2962" s="46">
        <v>1.9002419354838711</v>
      </c>
    </row>
    <row r="2963" spans="1:10">
      <c r="A2963" s="1">
        <v>39473.868935185186</v>
      </c>
      <c r="B2963" s="66">
        <f t="shared" si="88"/>
        <v>39473</v>
      </c>
      <c r="C2963">
        <v>0.19</v>
      </c>
      <c r="D2963" s="1">
        <v>39473.868935185186</v>
      </c>
      <c r="E2963" s="66">
        <f t="shared" si="89"/>
        <v>39473</v>
      </c>
      <c r="F2963">
        <v>3</v>
      </c>
      <c r="H2963" s="66">
        <f t="shared" si="90"/>
        <v>39473</v>
      </c>
      <c r="J2963" s="46">
        <v>1.901975806451613</v>
      </c>
    </row>
    <row r="2964" spans="1:10">
      <c r="A2964" s="1">
        <v>39473.993935185186</v>
      </c>
      <c r="B2964" s="66">
        <f t="shared" si="88"/>
        <v>39473</v>
      </c>
      <c r="C2964">
        <v>0.19</v>
      </c>
      <c r="D2964" s="1">
        <v>39473.993935185186</v>
      </c>
      <c r="E2964" s="66">
        <f t="shared" si="89"/>
        <v>39473</v>
      </c>
      <c r="F2964">
        <v>3</v>
      </c>
      <c r="H2964" s="66">
        <f t="shared" si="90"/>
        <v>39473</v>
      </c>
      <c r="J2964" s="46">
        <v>1.9037096774193549</v>
      </c>
    </row>
    <row r="2965" spans="1:10">
      <c r="A2965" s="1">
        <v>39474.118935185186</v>
      </c>
      <c r="B2965" s="66">
        <f t="shared" si="88"/>
        <v>39474</v>
      </c>
      <c r="C2965">
        <v>0.19</v>
      </c>
      <c r="D2965" s="1">
        <v>39474.118935185186</v>
      </c>
      <c r="E2965" s="66">
        <f t="shared" si="89"/>
        <v>39474</v>
      </c>
      <c r="F2965">
        <v>3</v>
      </c>
      <c r="H2965" s="66">
        <f t="shared" si="90"/>
        <v>39474</v>
      </c>
      <c r="J2965" s="46">
        <v>1.9054435483870968</v>
      </c>
    </row>
    <row r="2966" spans="1:10">
      <c r="A2966" s="1">
        <v>39474.243935185186</v>
      </c>
      <c r="B2966" s="66">
        <f t="shared" si="88"/>
        <v>39474</v>
      </c>
      <c r="C2966">
        <v>0.19</v>
      </c>
      <c r="D2966" s="1">
        <v>39474.243935185186</v>
      </c>
      <c r="E2966" s="66">
        <f t="shared" si="89"/>
        <v>39474</v>
      </c>
      <c r="F2966">
        <v>3</v>
      </c>
      <c r="H2966" s="66">
        <f t="shared" si="90"/>
        <v>39474</v>
      </c>
      <c r="J2966" s="46">
        <v>1.9071774193548388</v>
      </c>
    </row>
    <row r="2967" spans="1:10">
      <c r="A2967" s="1">
        <v>39474.368935185186</v>
      </c>
      <c r="B2967" s="66">
        <f t="shared" si="88"/>
        <v>39474</v>
      </c>
      <c r="C2967">
        <v>0.19</v>
      </c>
      <c r="D2967" s="1">
        <v>39474.368935185186</v>
      </c>
      <c r="E2967" s="66">
        <f t="shared" si="89"/>
        <v>39474</v>
      </c>
      <c r="F2967">
        <v>3</v>
      </c>
      <c r="H2967" s="66">
        <f t="shared" si="90"/>
        <v>39474</v>
      </c>
      <c r="J2967" s="46">
        <v>1.9089112903225807</v>
      </c>
    </row>
    <row r="2968" spans="1:10">
      <c r="A2968" s="1">
        <v>39474.493935185186</v>
      </c>
      <c r="B2968" s="66">
        <f t="shared" si="88"/>
        <v>39474</v>
      </c>
      <c r="C2968">
        <v>0.19</v>
      </c>
      <c r="D2968" s="1">
        <v>39474.493935185186</v>
      </c>
      <c r="E2968" s="66">
        <f t="shared" si="89"/>
        <v>39474</v>
      </c>
      <c r="F2968">
        <v>3</v>
      </c>
      <c r="H2968" s="66">
        <f t="shared" si="90"/>
        <v>39474</v>
      </c>
      <c r="J2968" s="46">
        <v>1.9106451612903226</v>
      </c>
    </row>
    <row r="2969" spans="1:10">
      <c r="A2969" s="1">
        <v>39474.618935185186</v>
      </c>
      <c r="B2969" s="66">
        <f t="shared" si="88"/>
        <v>39474</v>
      </c>
      <c r="C2969">
        <v>0.19</v>
      </c>
      <c r="D2969" s="1">
        <v>39474.618935185186</v>
      </c>
      <c r="E2969" s="66">
        <f t="shared" si="89"/>
        <v>39474</v>
      </c>
      <c r="F2969">
        <v>3</v>
      </c>
      <c r="H2969" s="66">
        <f t="shared" si="90"/>
        <v>39474</v>
      </c>
      <c r="J2969" s="46">
        <v>1.9123790322580645</v>
      </c>
    </row>
    <row r="2970" spans="1:10">
      <c r="A2970" s="1">
        <v>39474.743935185186</v>
      </c>
      <c r="B2970" s="66">
        <f t="shared" si="88"/>
        <v>39474</v>
      </c>
      <c r="C2970">
        <v>0.19</v>
      </c>
      <c r="D2970" s="1">
        <v>39474.743935185186</v>
      </c>
      <c r="E2970" s="66">
        <f t="shared" si="89"/>
        <v>39474</v>
      </c>
      <c r="F2970">
        <v>3</v>
      </c>
      <c r="H2970" s="66">
        <f t="shared" si="90"/>
        <v>39474</v>
      </c>
      <c r="J2970" s="46">
        <v>1.9141129032258064</v>
      </c>
    </row>
    <row r="2971" spans="1:10">
      <c r="A2971" s="1">
        <v>39474.868935185186</v>
      </c>
      <c r="B2971" s="66">
        <f t="shared" si="88"/>
        <v>39474</v>
      </c>
      <c r="C2971">
        <v>0.19</v>
      </c>
      <c r="D2971" s="1">
        <v>39474.868935185186</v>
      </c>
      <c r="E2971" s="66">
        <f t="shared" si="89"/>
        <v>39474</v>
      </c>
      <c r="F2971">
        <v>3</v>
      </c>
      <c r="H2971" s="66">
        <f t="shared" si="90"/>
        <v>39474</v>
      </c>
      <c r="J2971" s="46">
        <v>1.9158467741935483</v>
      </c>
    </row>
    <row r="2972" spans="1:10">
      <c r="A2972" s="1">
        <v>39474.993935185186</v>
      </c>
      <c r="B2972" s="66">
        <f t="shared" si="88"/>
        <v>39474</v>
      </c>
      <c r="C2972">
        <v>0.19</v>
      </c>
      <c r="D2972" s="1">
        <v>39474.993935185186</v>
      </c>
      <c r="E2972" s="66">
        <f t="shared" si="89"/>
        <v>39474</v>
      </c>
      <c r="F2972">
        <v>3</v>
      </c>
      <c r="H2972" s="66">
        <f t="shared" si="90"/>
        <v>39474</v>
      </c>
      <c r="J2972" s="46">
        <v>1.9175806451612902</v>
      </c>
    </row>
    <row r="2973" spans="1:10">
      <c r="A2973" s="1">
        <v>39475.118935185186</v>
      </c>
      <c r="B2973" s="66">
        <f t="shared" si="88"/>
        <v>39475</v>
      </c>
      <c r="C2973">
        <v>0.19</v>
      </c>
      <c r="D2973" s="1">
        <v>39475.118935185186</v>
      </c>
      <c r="E2973" s="66">
        <f t="shared" si="89"/>
        <v>39475</v>
      </c>
      <c r="F2973">
        <v>3</v>
      </c>
      <c r="H2973" s="66">
        <f t="shared" si="90"/>
        <v>39475</v>
      </c>
      <c r="J2973" s="46">
        <v>1.9193145161290324</v>
      </c>
    </row>
    <row r="2974" spans="1:10">
      <c r="A2974" s="1">
        <v>39475.243935185186</v>
      </c>
      <c r="B2974" s="66">
        <f t="shared" si="88"/>
        <v>39475</v>
      </c>
      <c r="C2974">
        <v>0.19</v>
      </c>
      <c r="D2974" s="1">
        <v>39475.243935185186</v>
      </c>
      <c r="E2974" s="66">
        <f t="shared" si="89"/>
        <v>39475</v>
      </c>
      <c r="F2974">
        <v>3</v>
      </c>
      <c r="H2974" s="66">
        <f t="shared" si="90"/>
        <v>39475</v>
      </c>
      <c r="J2974" s="46">
        <v>1.9210483870967741</v>
      </c>
    </row>
    <row r="2975" spans="1:10">
      <c r="A2975" s="1">
        <v>39475.368935185186</v>
      </c>
      <c r="B2975" s="66">
        <f t="shared" si="88"/>
        <v>39475</v>
      </c>
      <c r="C2975">
        <v>0.19</v>
      </c>
      <c r="D2975" s="1">
        <v>39475.368935185186</v>
      </c>
      <c r="E2975" s="66">
        <f t="shared" si="89"/>
        <v>39475</v>
      </c>
      <c r="F2975">
        <v>3</v>
      </c>
      <c r="H2975" s="66">
        <f t="shared" si="90"/>
        <v>39475</v>
      </c>
      <c r="J2975" s="46">
        <v>1.9227822580645162</v>
      </c>
    </row>
    <row r="2976" spans="1:10">
      <c r="A2976" s="1">
        <v>39475.493935185186</v>
      </c>
      <c r="B2976" s="66">
        <f t="shared" si="88"/>
        <v>39475</v>
      </c>
      <c r="C2976">
        <v>0.19</v>
      </c>
      <c r="D2976" s="1">
        <v>39475.493935185186</v>
      </c>
      <c r="E2976" s="66">
        <f t="shared" si="89"/>
        <v>39475</v>
      </c>
      <c r="F2976">
        <v>3</v>
      </c>
      <c r="H2976" s="66">
        <f t="shared" si="90"/>
        <v>39475</v>
      </c>
      <c r="J2976" s="46">
        <v>1.9245161290322581</v>
      </c>
    </row>
    <row r="2977" spans="1:10">
      <c r="A2977" s="1">
        <v>39475.618935185186</v>
      </c>
      <c r="B2977" s="66">
        <f t="shared" si="88"/>
        <v>39475</v>
      </c>
      <c r="C2977">
        <v>0.19</v>
      </c>
      <c r="D2977" s="1">
        <v>39475.618935185186</v>
      </c>
      <c r="E2977" s="66">
        <f t="shared" si="89"/>
        <v>39475</v>
      </c>
      <c r="F2977">
        <v>3</v>
      </c>
      <c r="H2977" s="66">
        <f t="shared" si="90"/>
        <v>39475</v>
      </c>
      <c r="J2977" s="46">
        <v>1.92625</v>
      </c>
    </row>
    <row r="2978" spans="1:10">
      <c r="A2978" s="1">
        <v>39475.743935185186</v>
      </c>
      <c r="B2978" s="66">
        <f t="shared" si="88"/>
        <v>39475</v>
      </c>
      <c r="C2978">
        <v>0.19</v>
      </c>
      <c r="D2978" s="1">
        <v>39475.743935185186</v>
      </c>
      <c r="E2978" s="66">
        <f t="shared" si="89"/>
        <v>39475</v>
      </c>
      <c r="F2978">
        <v>3</v>
      </c>
      <c r="H2978" s="66">
        <f t="shared" si="90"/>
        <v>39475</v>
      </c>
      <c r="J2978" s="46">
        <v>1.9279838709677419</v>
      </c>
    </row>
    <row r="2979" spans="1:10">
      <c r="A2979" s="1">
        <v>39475.868935185186</v>
      </c>
      <c r="B2979" s="66">
        <f t="shared" si="88"/>
        <v>39475</v>
      </c>
      <c r="C2979">
        <v>0.19</v>
      </c>
      <c r="D2979" s="1">
        <v>39475.868935185186</v>
      </c>
      <c r="E2979" s="66">
        <f t="shared" si="89"/>
        <v>39475</v>
      </c>
      <c r="F2979">
        <v>3</v>
      </c>
      <c r="H2979" s="66">
        <f t="shared" si="90"/>
        <v>39475</v>
      </c>
      <c r="J2979" s="46">
        <v>1.9297177419354838</v>
      </c>
    </row>
    <row r="2980" spans="1:10">
      <c r="A2980" s="1">
        <v>39475.993935185186</v>
      </c>
      <c r="B2980" s="66">
        <f t="shared" ref="B2980:B3043" si="91">INT(A2980)</f>
        <v>39475</v>
      </c>
      <c r="C2980">
        <v>0.19</v>
      </c>
      <c r="D2980" s="1">
        <v>39475.993935185186</v>
      </c>
      <c r="E2980" s="66">
        <f t="shared" ref="E2980:E3043" si="92">INT(D2980)</f>
        <v>39475</v>
      </c>
      <c r="F2980">
        <v>3</v>
      </c>
      <c r="H2980" s="66">
        <f t="shared" si="90"/>
        <v>39475</v>
      </c>
      <c r="J2980" s="46">
        <v>1.9314516129032258</v>
      </c>
    </row>
    <row r="2981" spans="1:10">
      <c r="A2981" s="1">
        <v>39476.118935185186</v>
      </c>
      <c r="B2981" s="66">
        <f t="shared" si="91"/>
        <v>39476</v>
      </c>
      <c r="C2981">
        <v>0.19</v>
      </c>
      <c r="D2981" s="1">
        <v>39476.118935185186</v>
      </c>
      <c r="E2981" s="66">
        <f t="shared" si="92"/>
        <v>39476</v>
      </c>
      <c r="F2981">
        <v>3</v>
      </c>
      <c r="H2981" s="66">
        <f t="shared" si="90"/>
        <v>39476</v>
      </c>
      <c r="J2981" s="46">
        <v>1.9331854838709677</v>
      </c>
    </row>
    <row r="2982" spans="1:10">
      <c r="A2982" s="1">
        <v>39476.243935185186</v>
      </c>
      <c r="B2982" s="66">
        <f t="shared" si="91"/>
        <v>39476</v>
      </c>
      <c r="C2982">
        <v>0.19</v>
      </c>
      <c r="D2982" s="1">
        <v>39476.243935185186</v>
      </c>
      <c r="E2982" s="66">
        <f t="shared" si="92"/>
        <v>39476</v>
      </c>
      <c r="F2982">
        <v>3</v>
      </c>
      <c r="H2982" s="66">
        <f t="shared" si="90"/>
        <v>39476</v>
      </c>
      <c r="J2982" s="46">
        <v>1.9349193548387096</v>
      </c>
    </row>
    <row r="2983" spans="1:10">
      <c r="A2983" s="1">
        <v>39476.368935185186</v>
      </c>
      <c r="B2983" s="66">
        <f t="shared" si="91"/>
        <v>39476</v>
      </c>
      <c r="C2983">
        <v>0.19</v>
      </c>
      <c r="D2983" s="1">
        <v>39476.368935185186</v>
      </c>
      <c r="E2983" s="66">
        <f t="shared" si="92"/>
        <v>39476</v>
      </c>
      <c r="F2983">
        <v>3</v>
      </c>
      <c r="H2983" s="66">
        <f t="shared" si="90"/>
        <v>39476</v>
      </c>
      <c r="J2983" s="46">
        <v>1.9366532258064515</v>
      </c>
    </row>
    <row r="2984" spans="1:10">
      <c r="A2984" s="1">
        <v>39476.493935185186</v>
      </c>
      <c r="B2984" s="66">
        <f t="shared" si="91"/>
        <v>39476</v>
      </c>
      <c r="C2984">
        <v>0.19</v>
      </c>
      <c r="D2984" s="1">
        <v>39476.493935185186</v>
      </c>
      <c r="E2984" s="66">
        <f t="shared" si="92"/>
        <v>39476</v>
      </c>
      <c r="F2984">
        <v>3</v>
      </c>
      <c r="H2984" s="66">
        <f t="shared" si="90"/>
        <v>39476</v>
      </c>
      <c r="J2984" s="46">
        <v>1.9383870967741934</v>
      </c>
    </row>
    <row r="2985" spans="1:10">
      <c r="A2985" s="1">
        <v>39476.618935185186</v>
      </c>
      <c r="B2985" s="66">
        <f t="shared" si="91"/>
        <v>39476</v>
      </c>
      <c r="C2985">
        <v>0.19</v>
      </c>
      <c r="D2985" s="1">
        <v>39476.618935185186</v>
      </c>
      <c r="E2985" s="66">
        <f t="shared" si="92"/>
        <v>39476</v>
      </c>
      <c r="F2985">
        <v>3</v>
      </c>
      <c r="H2985" s="66">
        <f t="shared" si="90"/>
        <v>39476</v>
      </c>
      <c r="J2985" s="46">
        <v>1.9401209677419353</v>
      </c>
    </row>
    <row r="2986" spans="1:10">
      <c r="A2986" s="1">
        <v>39476.743935185186</v>
      </c>
      <c r="B2986" s="66">
        <f t="shared" si="91"/>
        <v>39476</v>
      </c>
      <c r="C2986">
        <v>0.19</v>
      </c>
      <c r="D2986" s="1">
        <v>39476.743935185186</v>
      </c>
      <c r="E2986" s="66">
        <f t="shared" si="92"/>
        <v>39476</v>
      </c>
      <c r="F2986">
        <v>3</v>
      </c>
      <c r="H2986" s="66">
        <f t="shared" si="90"/>
        <v>39476</v>
      </c>
      <c r="J2986" s="46">
        <v>1.9418548387096775</v>
      </c>
    </row>
    <row r="2987" spans="1:10">
      <c r="A2987" s="1">
        <v>39476.868935185186</v>
      </c>
      <c r="B2987" s="66">
        <f t="shared" si="91"/>
        <v>39476</v>
      </c>
      <c r="C2987">
        <v>0.19</v>
      </c>
      <c r="D2987" s="1">
        <v>39476.868935185186</v>
      </c>
      <c r="E2987" s="66">
        <f t="shared" si="92"/>
        <v>39476</v>
      </c>
      <c r="F2987">
        <v>3</v>
      </c>
      <c r="H2987" s="66">
        <f t="shared" si="90"/>
        <v>39476</v>
      </c>
      <c r="J2987" s="46">
        <v>1.9435887096774191</v>
      </c>
    </row>
    <row r="2988" spans="1:10">
      <c r="A2988" s="1">
        <v>39476.993935185186</v>
      </c>
      <c r="B2988" s="66">
        <f t="shared" si="91"/>
        <v>39476</v>
      </c>
      <c r="C2988">
        <v>0.19</v>
      </c>
      <c r="D2988" s="1">
        <v>39476.993935185186</v>
      </c>
      <c r="E2988" s="66">
        <f t="shared" si="92"/>
        <v>39476</v>
      </c>
      <c r="F2988">
        <v>3</v>
      </c>
      <c r="H2988" s="66">
        <f t="shared" si="90"/>
        <v>39476</v>
      </c>
      <c r="J2988" s="46">
        <v>1.9453225806451613</v>
      </c>
    </row>
    <row r="2989" spans="1:10">
      <c r="A2989" s="1">
        <v>39477.118935185186</v>
      </c>
      <c r="B2989" s="66">
        <f t="shared" si="91"/>
        <v>39477</v>
      </c>
      <c r="C2989">
        <v>0.19</v>
      </c>
      <c r="D2989" s="1">
        <v>39477.118935185186</v>
      </c>
      <c r="E2989" s="66">
        <f t="shared" si="92"/>
        <v>39477</v>
      </c>
      <c r="F2989">
        <v>3</v>
      </c>
      <c r="H2989" s="66">
        <f t="shared" si="90"/>
        <v>39477</v>
      </c>
      <c r="J2989" s="46">
        <v>1.9470564516129032</v>
      </c>
    </row>
    <row r="2990" spans="1:10">
      <c r="A2990" s="1">
        <v>39477.243935185186</v>
      </c>
      <c r="B2990" s="66">
        <f t="shared" si="91"/>
        <v>39477</v>
      </c>
      <c r="C2990">
        <v>0.19</v>
      </c>
      <c r="D2990" s="1">
        <v>39477.243935185186</v>
      </c>
      <c r="E2990" s="66">
        <f t="shared" si="92"/>
        <v>39477</v>
      </c>
      <c r="F2990">
        <v>3</v>
      </c>
      <c r="H2990" s="66">
        <f t="shared" si="90"/>
        <v>39477</v>
      </c>
      <c r="J2990" s="46">
        <v>1.9487903225806451</v>
      </c>
    </row>
    <row r="2991" spans="1:10">
      <c r="A2991" s="1">
        <v>39477.368935185186</v>
      </c>
      <c r="B2991" s="66">
        <f t="shared" si="91"/>
        <v>39477</v>
      </c>
      <c r="C2991">
        <v>0.19</v>
      </c>
      <c r="D2991" s="1">
        <v>39477.368935185186</v>
      </c>
      <c r="E2991" s="66">
        <f t="shared" si="92"/>
        <v>39477</v>
      </c>
      <c r="F2991">
        <v>3</v>
      </c>
      <c r="H2991" s="66">
        <f t="shared" si="90"/>
        <v>39477</v>
      </c>
      <c r="J2991" s="46">
        <v>1.950524193548387</v>
      </c>
    </row>
    <row r="2992" spans="1:10">
      <c r="A2992" s="1">
        <v>39477.493935185186</v>
      </c>
      <c r="B2992" s="66">
        <f t="shared" si="91"/>
        <v>39477</v>
      </c>
      <c r="C2992">
        <v>0.19</v>
      </c>
      <c r="D2992" s="1">
        <v>39477.493935185186</v>
      </c>
      <c r="E2992" s="66">
        <f t="shared" si="92"/>
        <v>39477</v>
      </c>
      <c r="F2992">
        <v>3</v>
      </c>
      <c r="H2992" s="66">
        <f t="shared" si="90"/>
        <v>39477</v>
      </c>
      <c r="J2992" s="46">
        <v>1.9522580645161289</v>
      </c>
    </row>
    <row r="2993" spans="1:10">
      <c r="A2993" s="1">
        <v>39477.618935185186</v>
      </c>
      <c r="B2993" s="66">
        <f t="shared" si="91"/>
        <v>39477</v>
      </c>
      <c r="C2993">
        <v>0.19</v>
      </c>
      <c r="D2993" s="1">
        <v>39477.618935185186</v>
      </c>
      <c r="E2993" s="66">
        <f t="shared" si="92"/>
        <v>39477</v>
      </c>
      <c r="F2993">
        <v>3</v>
      </c>
      <c r="H2993" s="66">
        <f t="shared" ref="H2993:H3056" si="93">INT(E2993)</f>
        <v>39477</v>
      </c>
      <c r="J2993" s="46">
        <v>1.9539919354838708</v>
      </c>
    </row>
    <row r="2994" spans="1:10">
      <c r="A2994" s="1">
        <v>39477.743935185186</v>
      </c>
      <c r="B2994" s="66">
        <f t="shared" si="91"/>
        <v>39477</v>
      </c>
      <c r="C2994">
        <v>0.19</v>
      </c>
      <c r="D2994" s="1">
        <v>39477.743935185186</v>
      </c>
      <c r="E2994" s="66">
        <f t="shared" si="92"/>
        <v>39477</v>
      </c>
      <c r="F2994">
        <v>3</v>
      </c>
      <c r="H2994" s="66">
        <f t="shared" si="93"/>
        <v>39477</v>
      </c>
      <c r="J2994" s="46">
        <v>1.9557258064516128</v>
      </c>
    </row>
    <row r="2995" spans="1:10">
      <c r="A2995" s="1">
        <v>39477.868935185186</v>
      </c>
      <c r="B2995" s="66">
        <f t="shared" si="91"/>
        <v>39477</v>
      </c>
      <c r="C2995">
        <v>0.19</v>
      </c>
      <c r="D2995" s="1">
        <v>39477.868935185186</v>
      </c>
      <c r="E2995" s="66">
        <f t="shared" si="92"/>
        <v>39477</v>
      </c>
      <c r="F2995">
        <v>3</v>
      </c>
      <c r="H2995" s="66">
        <f t="shared" si="93"/>
        <v>39477</v>
      </c>
      <c r="J2995" s="46">
        <v>1.9574596774193547</v>
      </c>
    </row>
    <row r="2996" spans="1:10">
      <c r="A2996" s="1">
        <v>39477.993935185186</v>
      </c>
      <c r="B2996" s="66">
        <f t="shared" si="91"/>
        <v>39477</v>
      </c>
      <c r="C2996">
        <v>0.19</v>
      </c>
      <c r="D2996" s="1">
        <v>39477.993935185186</v>
      </c>
      <c r="E2996" s="66">
        <f t="shared" si="92"/>
        <v>39477</v>
      </c>
      <c r="F2996">
        <v>3</v>
      </c>
      <c r="H2996" s="66">
        <f t="shared" si="93"/>
        <v>39477</v>
      </c>
      <c r="J2996" s="46">
        <v>1.9591935483870966</v>
      </c>
    </row>
    <row r="2997" spans="1:10">
      <c r="A2997" s="1">
        <v>39478.118935185186</v>
      </c>
      <c r="B2997" s="66">
        <f t="shared" si="91"/>
        <v>39478</v>
      </c>
      <c r="C2997">
        <v>0.19</v>
      </c>
      <c r="D2997" s="1">
        <v>39478.118935185186</v>
      </c>
      <c r="E2997" s="66">
        <f t="shared" si="92"/>
        <v>39478</v>
      </c>
      <c r="F2997">
        <v>3</v>
      </c>
      <c r="H2997" s="66">
        <f t="shared" si="93"/>
        <v>39478</v>
      </c>
      <c r="J2997" s="46">
        <v>1.9609274193548385</v>
      </c>
    </row>
    <row r="2998" spans="1:10">
      <c r="A2998" s="1">
        <v>39478.243935185186</v>
      </c>
      <c r="B2998" s="66">
        <f t="shared" si="91"/>
        <v>39478</v>
      </c>
      <c r="C2998">
        <v>0.19</v>
      </c>
      <c r="D2998" s="1">
        <v>39478.243935185186</v>
      </c>
      <c r="E2998" s="66">
        <f t="shared" si="92"/>
        <v>39478</v>
      </c>
      <c r="F2998">
        <v>3</v>
      </c>
      <c r="H2998" s="66">
        <f t="shared" si="93"/>
        <v>39478</v>
      </c>
      <c r="J2998" s="46">
        <v>1.9626612903225804</v>
      </c>
    </row>
    <row r="2999" spans="1:10">
      <c r="A2999" s="1">
        <v>39478.368935185186</v>
      </c>
      <c r="B2999" s="66">
        <f t="shared" si="91"/>
        <v>39478</v>
      </c>
      <c r="C2999">
        <v>0.19</v>
      </c>
      <c r="D2999" s="1">
        <v>39478.368935185186</v>
      </c>
      <c r="E2999" s="66">
        <f t="shared" si="92"/>
        <v>39478</v>
      </c>
      <c r="F2999">
        <v>3</v>
      </c>
      <c r="H2999" s="66">
        <f t="shared" si="93"/>
        <v>39478</v>
      </c>
      <c r="J2999" s="46">
        <v>1.9643951612903225</v>
      </c>
    </row>
    <row r="3000" spans="1:10">
      <c r="A3000" s="1">
        <v>39478.493935185186</v>
      </c>
      <c r="B3000" s="66">
        <f t="shared" si="91"/>
        <v>39478</v>
      </c>
      <c r="C3000">
        <v>0.19</v>
      </c>
      <c r="D3000" s="1">
        <v>39478.493935185186</v>
      </c>
      <c r="E3000" s="66">
        <f t="shared" si="92"/>
        <v>39478</v>
      </c>
      <c r="F3000">
        <v>3</v>
      </c>
      <c r="H3000" s="66">
        <f t="shared" si="93"/>
        <v>39478</v>
      </c>
      <c r="J3000" s="46">
        <v>1.9661290322580642</v>
      </c>
    </row>
    <row r="3001" spans="1:10">
      <c r="A3001" s="1">
        <v>39478.618935185186</v>
      </c>
      <c r="B3001" s="66">
        <f t="shared" si="91"/>
        <v>39478</v>
      </c>
      <c r="C3001">
        <v>0.19</v>
      </c>
      <c r="D3001" s="1">
        <v>39478.618935185186</v>
      </c>
      <c r="E3001" s="66">
        <f t="shared" si="92"/>
        <v>39478</v>
      </c>
      <c r="F3001">
        <v>3</v>
      </c>
      <c r="H3001" s="66">
        <f t="shared" si="93"/>
        <v>39478</v>
      </c>
      <c r="J3001" s="46">
        <v>1.9678629032258064</v>
      </c>
    </row>
    <row r="3002" spans="1:10">
      <c r="A3002" s="1">
        <v>39478.743935185186</v>
      </c>
      <c r="B3002" s="66">
        <f t="shared" si="91"/>
        <v>39478</v>
      </c>
      <c r="C3002">
        <v>0.19</v>
      </c>
      <c r="D3002" s="1">
        <v>39478.743935185186</v>
      </c>
      <c r="E3002" s="66">
        <f t="shared" si="92"/>
        <v>39478</v>
      </c>
      <c r="F3002">
        <v>2.74</v>
      </c>
      <c r="H3002" s="66">
        <f t="shared" si="93"/>
        <v>39478</v>
      </c>
      <c r="J3002" s="46">
        <v>1.9695967741935483</v>
      </c>
    </row>
    <row r="3003" spans="1:10">
      <c r="A3003" s="1">
        <v>39478.868935185186</v>
      </c>
      <c r="B3003" s="66">
        <f t="shared" si="91"/>
        <v>39478</v>
      </c>
      <c r="C3003">
        <v>0.19</v>
      </c>
      <c r="D3003" s="1">
        <v>39478.868935185186</v>
      </c>
      <c r="E3003" s="66">
        <f t="shared" si="92"/>
        <v>39478</v>
      </c>
      <c r="F3003">
        <v>2.74</v>
      </c>
      <c r="H3003" s="66">
        <f t="shared" si="93"/>
        <v>39478</v>
      </c>
      <c r="J3003" s="46">
        <v>1.9713306451612902</v>
      </c>
    </row>
    <row r="3004" spans="1:10">
      <c r="A3004" s="1">
        <v>39478.993935185186</v>
      </c>
      <c r="B3004" s="66">
        <f t="shared" si="91"/>
        <v>39478</v>
      </c>
      <c r="C3004">
        <v>0.19</v>
      </c>
      <c r="D3004" s="1">
        <v>39478.993935185186</v>
      </c>
      <c r="E3004" s="66">
        <f t="shared" si="92"/>
        <v>39478</v>
      </c>
      <c r="F3004">
        <v>2.74</v>
      </c>
      <c r="H3004" s="66">
        <f t="shared" si="93"/>
        <v>39478</v>
      </c>
      <c r="J3004" s="46">
        <v>1.9730645161290321</v>
      </c>
    </row>
    <row r="3005" spans="1:10">
      <c r="A3005" s="1">
        <v>39479.118935185186</v>
      </c>
      <c r="B3005" s="66">
        <f t="shared" si="91"/>
        <v>39479</v>
      </c>
      <c r="C3005">
        <v>0.19</v>
      </c>
      <c r="D3005" s="1">
        <v>39479.118935185186</v>
      </c>
      <c r="E3005" s="66">
        <f t="shared" si="92"/>
        <v>39479</v>
      </c>
      <c r="F3005">
        <v>2.74</v>
      </c>
      <c r="H3005" s="66">
        <f t="shared" si="93"/>
        <v>39479</v>
      </c>
      <c r="J3005" s="46">
        <v>1.974798387096774</v>
      </c>
    </row>
    <row r="3006" spans="1:10">
      <c r="A3006" s="1">
        <v>39479.243935185186</v>
      </c>
      <c r="B3006" s="66">
        <f t="shared" si="91"/>
        <v>39479</v>
      </c>
      <c r="C3006">
        <v>0.19</v>
      </c>
      <c r="D3006" s="1">
        <v>39479.243935185186</v>
      </c>
      <c r="E3006" s="66">
        <f t="shared" si="92"/>
        <v>39479</v>
      </c>
      <c r="F3006">
        <v>2.74</v>
      </c>
      <c r="H3006" s="66">
        <f t="shared" si="93"/>
        <v>39479</v>
      </c>
      <c r="J3006" s="46">
        <v>1.9765322580645159</v>
      </c>
    </row>
    <row r="3007" spans="1:10">
      <c r="A3007" s="1">
        <v>39479.368935185186</v>
      </c>
      <c r="B3007" s="66">
        <f t="shared" si="91"/>
        <v>39479</v>
      </c>
      <c r="C3007">
        <v>0.19</v>
      </c>
      <c r="D3007" s="1">
        <v>39479.368935185186</v>
      </c>
      <c r="E3007" s="66">
        <f t="shared" si="92"/>
        <v>39479</v>
      </c>
      <c r="F3007">
        <v>2.74</v>
      </c>
      <c r="H3007" s="66">
        <f t="shared" si="93"/>
        <v>39479</v>
      </c>
      <c r="J3007" s="46">
        <v>1.9782661290322578</v>
      </c>
    </row>
    <row r="3008" spans="1:10">
      <c r="A3008" s="1">
        <v>39479.493935185186</v>
      </c>
      <c r="B3008" s="66">
        <f t="shared" si="91"/>
        <v>39479</v>
      </c>
      <c r="C3008">
        <v>0.19</v>
      </c>
      <c r="D3008" s="1">
        <v>39479.493935185186</v>
      </c>
      <c r="E3008" s="66">
        <f t="shared" si="92"/>
        <v>39479</v>
      </c>
      <c r="F3008">
        <v>2.74</v>
      </c>
      <c r="H3008" s="66">
        <f t="shared" si="93"/>
        <v>39479</v>
      </c>
      <c r="I3008">
        <v>1.98</v>
      </c>
      <c r="J3008" s="46">
        <v>1.9799999999999998</v>
      </c>
    </row>
    <row r="3009" spans="1:10">
      <c r="A3009" s="1">
        <v>39479.618935185186</v>
      </c>
      <c r="B3009" s="66">
        <f t="shared" si="91"/>
        <v>39479</v>
      </c>
      <c r="C3009">
        <v>0.19</v>
      </c>
      <c r="D3009" s="1">
        <v>39479.618935185186</v>
      </c>
      <c r="E3009" s="66">
        <f t="shared" si="92"/>
        <v>39479</v>
      </c>
      <c r="F3009">
        <v>2.74</v>
      </c>
      <c r="H3009" s="66">
        <f t="shared" si="93"/>
        <v>39479</v>
      </c>
      <c r="J3009" s="46">
        <v>1.9812499999999997</v>
      </c>
    </row>
    <row r="3010" spans="1:10">
      <c r="A3010" s="1">
        <v>39479.743935185186</v>
      </c>
      <c r="B3010" s="66">
        <f t="shared" si="91"/>
        <v>39479</v>
      </c>
      <c r="C3010">
        <v>0.19</v>
      </c>
      <c r="D3010" s="1">
        <v>39479.743935185186</v>
      </c>
      <c r="E3010" s="66">
        <f t="shared" si="92"/>
        <v>39479</v>
      </c>
      <c r="F3010">
        <v>2.74</v>
      </c>
      <c r="H3010" s="66">
        <f t="shared" si="93"/>
        <v>39479</v>
      </c>
      <c r="J3010" s="46">
        <v>1.9824999999999997</v>
      </c>
    </row>
    <row r="3011" spans="1:10">
      <c r="A3011" s="1">
        <v>39479.868935185186</v>
      </c>
      <c r="B3011" s="66">
        <f t="shared" si="91"/>
        <v>39479</v>
      </c>
      <c r="C3011">
        <v>0.19</v>
      </c>
      <c r="D3011" s="1">
        <v>39479.868935185186</v>
      </c>
      <c r="E3011" s="66">
        <f t="shared" si="92"/>
        <v>39479</v>
      </c>
      <c r="F3011">
        <v>2.74</v>
      </c>
      <c r="H3011" s="66">
        <f t="shared" si="93"/>
        <v>39479</v>
      </c>
      <c r="J3011" s="46">
        <v>1.9837499999999997</v>
      </c>
    </row>
    <row r="3012" spans="1:10">
      <c r="A3012" s="1">
        <v>39479.993935185186</v>
      </c>
      <c r="B3012" s="66">
        <f t="shared" si="91"/>
        <v>39479</v>
      </c>
      <c r="C3012">
        <v>0.19</v>
      </c>
      <c r="D3012" s="1">
        <v>39479.993935185186</v>
      </c>
      <c r="E3012" s="66">
        <f t="shared" si="92"/>
        <v>39479</v>
      </c>
      <c r="F3012">
        <v>2.74</v>
      </c>
      <c r="H3012" s="66">
        <f t="shared" si="93"/>
        <v>39479</v>
      </c>
      <c r="J3012" s="46">
        <v>1.9849999999999997</v>
      </c>
    </row>
    <row r="3013" spans="1:10">
      <c r="A3013" s="1">
        <v>39480.118935185186</v>
      </c>
      <c r="B3013" s="66">
        <f t="shared" si="91"/>
        <v>39480</v>
      </c>
      <c r="C3013">
        <v>0.19</v>
      </c>
      <c r="D3013" s="1">
        <v>39480.118935185186</v>
      </c>
      <c r="E3013" s="66">
        <f t="shared" si="92"/>
        <v>39480</v>
      </c>
      <c r="F3013">
        <v>2.74</v>
      </c>
      <c r="H3013" s="66">
        <f t="shared" si="93"/>
        <v>39480</v>
      </c>
      <c r="J3013" s="46">
        <v>1.9862499999999998</v>
      </c>
    </row>
    <row r="3014" spans="1:10">
      <c r="A3014" s="1">
        <v>39480.243935185186</v>
      </c>
      <c r="B3014" s="66">
        <f t="shared" si="91"/>
        <v>39480</v>
      </c>
      <c r="C3014">
        <v>0.19</v>
      </c>
      <c r="D3014" s="1">
        <v>39480.243935185186</v>
      </c>
      <c r="E3014" s="66">
        <f t="shared" si="92"/>
        <v>39480</v>
      </c>
      <c r="F3014">
        <v>2.74</v>
      </c>
      <c r="H3014" s="66">
        <f t="shared" si="93"/>
        <v>39480</v>
      </c>
      <c r="J3014" s="46">
        <v>1.9874999999999998</v>
      </c>
    </row>
    <row r="3015" spans="1:10">
      <c r="A3015" s="1">
        <v>39480.368935185186</v>
      </c>
      <c r="B3015" s="66">
        <f t="shared" si="91"/>
        <v>39480</v>
      </c>
      <c r="C3015">
        <v>0.19</v>
      </c>
      <c r="D3015" s="1">
        <v>39480.368935185186</v>
      </c>
      <c r="E3015" s="66">
        <f t="shared" si="92"/>
        <v>39480</v>
      </c>
      <c r="F3015">
        <v>2.74</v>
      </c>
      <c r="H3015" s="66">
        <f t="shared" si="93"/>
        <v>39480</v>
      </c>
      <c r="J3015" s="46">
        <v>1.9887499999999998</v>
      </c>
    </row>
    <row r="3016" spans="1:10">
      <c r="A3016" s="1">
        <v>39480.493935185186</v>
      </c>
      <c r="B3016" s="66">
        <f t="shared" si="91"/>
        <v>39480</v>
      </c>
      <c r="C3016">
        <v>0.19</v>
      </c>
      <c r="D3016" s="1">
        <v>39480.493935185186</v>
      </c>
      <c r="E3016" s="66">
        <f t="shared" si="92"/>
        <v>39480</v>
      </c>
      <c r="F3016">
        <v>2.74</v>
      </c>
      <c r="H3016" s="66">
        <f t="shared" si="93"/>
        <v>39480</v>
      </c>
      <c r="J3016" s="46">
        <v>1.9899999999999998</v>
      </c>
    </row>
    <row r="3017" spans="1:10">
      <c r="A3017" s="1">
        <v>39480.618935185186</v>
      </c>
      <c r="B3017" s="66">
        <f t="shared" si="91"/>
        <v>39480</v>
      </c>
      <c r="C3017">
        <v>0.19</v>
      </c>
      <c r="D3017" s="1">
        <v>39480.618935185186</v>
      </c>
      <c r="E3017" s="66">
        <f t="shared" si="92"/>
        <v>39480</v>
      </c>
      <c r="F3017">
        <v>2.74</v>
      </c>
      <c r="H3017" s="66">
        <f t="shared" si="93"/>
        <v>39480</v>
      </c>
      <c r="J3017" s="46">
        <v>1.9912499999999997</v>
      </c>
    </row>
    <row r="3018" spans="1:10">
      <c r="A3018" s="1">
        <v>39480.743935185186</v>
      </c>
      <c r="B3018" s="66">
        <f t="shared" si="91"/>
        <v>39480</v>
      </c>
      <c r="C3018">
        <v>0.19</v>
      </c>
      <c r="D3018" s="1">
        <v>39480.743935185186</v>
      </c>
      <c r="E3018" s="66">
        <f t="shared" si="92"/>
        <v>39480</v>
      </c>
      <c r="F3018">
        <v>2.74</v>
      </c>
      <c r="H3018" s="66">
        <f t="shared" si="93"/>
        <v>39480</v>
      </c>
      <c r="J3018" s="46">
        <v>1.9924999999999997</v>
      </c>
    </row>
    <row r="3019" spans="1:10">
      <c r="A3019" s="1">
        <v>39480.868935185186</v>
      </c>
      <c r="B3019" s="66">
        <f t="shared" si="91"/>
        <v>39480</v>
      </c>
      <c r="C3019">
        <v>0.19</v>
      </c>
      <c r="D3019" s="1">
        <v>39480.868935185186</v>
      </c>
      <c r="E3019" s="66">
        <f t="shared" si="92"/>
        <v>39480</v>
      </c>
      <c r="F3019">
        <v>2.74</v>
      </c>
      <c r="H3019" s="66">
        <f t="shared" si="93"/>
        <v>39480</v>
      </c>
      <c r="J3019" s="46">
        <v>1.9937499999999997</v>
      </c>
    </row>
    <row r="3020" spans="1:10">
      <c r="A3020" s="1">
        <v>39480.993935185186</v>
      </c>
      <c r="B3020" s="66">
        <f t="shared" si="91"/>
        <v>39480</v>
      </c>
      <c r="C3020">
        <v>0.19</v>
      </c>
      <c r="D3020" s="1">
        <v>39480.993935185186</v>
      </c>
      <c r="E3020" s="66">
        <f t="shared" si="92"/>
        <v>39480</v>
      </c>
      <c r="F3020">
        <v>2.74</v>
      </c>
      <c r="H3020" s="66">
        <f t="shared" si="93"/>
        <v>39480</v>
      </c>
      <c r="J3020" s="46">
        <v>1.9949999999999997</v>
      </c>
    </row>
    <row r="3021" spans="1:10">
      <c r="A3021" s="1">
        <v>39481.118935185186</v>
      </c>
      <c r="B3021" s="66">
        <f t="shared" si="91"/>
        <v>39481</v>
      </c>
      <c r="C3021">
        <v>0.19</v>
      </c>
      <c r="D3021" s="1">
        <v>39481.118935185186</v>
      </c>
      <c r="E3021" s="66">
        <f t="shared" si="92"/>
        <v>39481</v>
      </c>
      <c r="F3021">
        <v>2.74</v>
      </c>
      <c r="H3021" s="66">
        <f t="shared" si="93"/>
        <v>39481</v>
      </c>
      <c r="J3021" s="46">
        <v>1.9962499999999999</v>
      </c>
    </row>
    <row r="3022" spans="1:10">
      <c r="A3022" s="1">
        <v>39481.243935185186</v>
      </c>
      <c r="B3022" s="66">
        <f t="shared" si="91"/>
        <v>39481</v>
      </c>
      <c r="C3022">
        <v>0.19</v>
      </c>
      <c r="D3022" s="1">
        <v>39481.243935185186</v>
      </c>
      <c r="E3022" s="66">
        <f t="shared" si="92"/>
        <v>39481</v>
      </c>
      <c r="F3022">
        <v>2.74</v>
      </c>
      <c r="H3022" s="66">
        <f t="shared" si="93"/>
        <v>39481</v>
      </c>
      <c r="J3022" s="46">
        <v>1.9974999999999998</v>
      </c>
    </row>
    <row r="3023" spans="1:10">
      <c r="A3023" s="1">
        <v>39481.368935185186</v>
      </c>
      <c r="B3023" s="66">
        <f t="shared" si="91"/>
        <v>39481</v>
      </c>
      <c r="C3023">
        <v>0.19</v>
      </c>
      <c r="D3023" s="1">
        <v>39481.368935185186</v>
      </c>
      <c r="E3023" s="66">
        <f t="shared" si="92"/>
        <v>39481</v>
      </c>
      <c r="F3023">
        <v>2.74</v>
      </c>
      <c r="H3023" s="66">
        <f t="shared" si="93"/>
        <v>39481</v>
      </c>
      <c r="J3023" s="46">
        <v>1.9987499999999998</v>
      </c>
    </row>
    <row r="3024" spans="1:10">
      <c r="A3024" s="1">
        <v>39481.493935185186</v>
      </c>
      <c r="B3024" s="66">
        <f t="shared" si="91"/>
        <v>39481</v>
      </c>
      <c r="C3024">
        <v>0.19</v>
      </c>
      <c r="D3024" s="1">
        <v>39481.493935185186</v>
      </c>
      <c r="E3024" s="66">
        <f t="shared" si="92"/>
        <v>39481</v>
      </c>
      <c r="F3024">
        <v>2.74</v>
      </c>
      <c r="H3024" s="66">
        <f t="shared" si="93"/>
        <v>39481</v>
      </c>
      <c r="J3024" s="46">
        <v>1.9999999999999998</v>
      </c>
    </row>
    <row r="3025" spans="1:10">
      <c r="A3025" s="1">
        <v>39481.618935185186</v>
      </c>
      <c r="B3025" s="66">
        <f t="shared" si="91"/>
        <v>39481</v>
      </c>
      <c r="C3025">
        <v>0.19</v>
      </c>
      <c r="D3025" s="1">
        <v>39481.618935185186</v>
      </c>
      <c r="E3025" s="66">
        <f t="shared" si="92"/>
        <v>39481</v>
      </c>
      <c r="F3025">
        <v>2.74</v>
      </c>
      <c r="H3025" s="66">
        <f t="shared" si="93"/>
        <v>39481</v>
      </c>
      <c r="J3025" s="46">
        <v>2.0012499999999998</v>
      </c>
    </row>
    <row r="3026" spans="1:10">
      <c r="A3026" s="1">
        <v>39481.743935185186</v>
      </c>
      <c r="B3026" s="66">
        <f t="shared" si="91"/>
        <v>39481</v>
      </c>
      <c r="C3026">
        <v>0.19</v>
      </c>
      <c r="D3026" s="1">
        <v>39481.743935185186</v>
      </c>
      <c r="E3026" s="66">
        <f t="shared" si="92"/>
        <v>39481</v>
      </c>
      <c r="F3026">
        <v>2.74</v>
      </c>
      <c r="H3026" s="66">
        <f t="shared" si="93"/>
        <v>39481</v>
      </c>
      <c r="J3026" s="46">
        <v>2.0024999999999999</v>
      </c>
    </row>
    <row r="3027" spans="1:10">
      <c r="A3027" s="1">
        <v>39481.868935185186</v>
      </c>
      <c r="B3027" s="66">
        <f t="shared" si="91"/>
        <v>39481</v>
      </c>
      <c r="C3027">
        <v>0.19</v>
      </c>
      <c r="D3027" s="1">
        <v>39481.868935185186</v>
      </c>
      <c r="E3027" s="66">
        <f t="shared" si="92"/>
        <v>39481</v>
      </c>
      <c r="F3027">
        <v>2.74</v>
      </c>
      <c r="H3027" s="66">
        <f t="shared" si="93"/>
        <v>39481</v>
      </c>
      <c r="J3027" s="46">
        <v>2.0037499999999997</v>
      </c>
    </row>
    <row r="3028" spans="1:10">
      <c r="A3028" s="1">
        <v>39481.993935185186</v>
      </c>
      <c r="B3028" s="66">
        <f t="shared" si="91"/>
        <v>39481</v>
      </c>
      <c r="C3028">
        <v>0.19</v>
      </c>
      <c r="D3028" s="1">
        <v>39481.993935185186</v>
      </c>
      <c r="E3028" s="66">
        <f t="shared" si="92"/>
        <v>39481</v>
      </c>
      <c r="F3028">
        <v>2.74</v>
      </c>
      <c r="H3028" s="66">
        <f t="shared" si="93"/>
        <v>39481</v>
      </c>
      <c r="J3028" s="46">
        <v>2.0049999999999999</v>
      </c>
    </row>
    <row r="3029" spans="1:10">
      <c r="A3029" s="1">
        <v>39482.118935185186</v>
      </c>
      <c r="B3029" s="66">
        <f t="shared" si="91"/>
        <v>39482</v>
      </c>
      <c r="C3029">
        <v>0.19</v>
      </c>
      <c r="D3029" s="1">
        <v>39482.118935185186</v>
      </c>
      <c r="E3029" s="66">
        <f t="shared" si="92"/>
        <v>39482</v>
      </c>
      <c r="F3029">
        <v>2.74</v>
      </c>
      <c r="H3029" s="66">
        <f t="shared" si="93"/>
        <v>39482</v>
      </c>
      <c r="J3029" s="46">
        <v>2.0062499999999996</v>
      </c>
    </row>
    <row r="3030" spans="1:10">
      <c r="A3030" s="1">
        <v>39482.243935185186</v>
      </c>
      <c r="B3030" s="66">
        <f t="shared" si="91"/>
        <v>39482</v>
      </c>
      <c r="C3030">
        <v>0.19</v>
      </c>
      <c r="D3030" s="1">
        <v>39482.243935185186</v>
      </c>
      <c r="E3030" s="66">
        <f t="shared" si="92"/>
        <v>39482</v>
      </c>
      <c r="F3030">
        <v>2.74</v>
      </c>
      <c r="H3030" s="66">
        <f t="shared" si="93"/>
        <v>39482</v>
      </c>
      <c r="J3030" s="46">
        <v>2.0074999999999998</v>
      </c>
    </row>
    <row r="3031" spans="1:10">
      <c r="A3031" s="1">
        <v>39482.368935185186</v>
      </c>
      <c r="B3031" s="66">
        <f t="shared" si="91"/>
        <v>39482</v>
      </c>
      <c r="C3031">
        <v>0.19</v>
      </c>
      <c r="D3031" s="1">
        <v>39482.368935185186</v>
      </c>
      <c r="E3031" s="66">
        <f t="shared" si="92"/>
        <v>39482</v>
      </c>
      <c r="F3031">
        <v>2.74</v>
      </c>
      <c r="H3031" s="66">
        <f t="shared" si="93"/>
        <v>39482</v>
      </c>
      <c r="J3031" s="46">
        <v>2.0087499999999996</v>
      </c>
    </row>
    <row r="3032" spans="1:10">
      <c r="A3032" s="1">
        <v>39482.493935185186</v>
      </c>
      <c r="B3032" s="66">
        <f t="shared" si="91"/>
        <v>39482</v>
      </c>
      <c r="C3032">
        <v>0.19</v>
      </c>
      <c r="D3032" s="1">
        <v>39482.493935185186</v>
      </c>
      <c r="E3032" s="66">
        <f t="shared" si="92"/>
        <v>39482</v>
      </c>
      <c r="F3032">
        <v>2.74</v>
      </c>
      <c r="H3032" s="66">
        <f t="shared" si="93"/>
        <v>39482</v>
      </c>
      <c r="J3032" s="46">
        <v>2.0099999999999998</v>
      </c>
    </row>
    <row r="3033" spans="1:10">
      <c r="A3033" s="1">
        <v>39482.618935185186</v>
      </c>
      <c r="B3033" s="66">
        <f t="shared" si="91"/>
        <v>39482</v>
      </c>
      <c r="C3033">
        <v>0.19</v>
      </c>
      <c r="D3033" s="1">
        <v>39482.618935185186</v>
      </c>
      <c r="E3033" s="66">
        <f t="shared" si="92"/>
        <v>39482</v>
      </c>
      <c r="F3033">
        <v>2.74</v>
      </c>
      <c r="H3033" s="66">
        <f t="shared" si="93"/>
        <v>39482</v>
      </c>
      <c r="J3033" s="46">
        <v>2.0112499999999995</v>
      </c>
    </row>
    <row r="3034" spans="1:10">
      <c r="A3034" s="1">
        <v>39482.743935185186</v>
      </c>
      <c r="B3034" s="66">
        <f t="shared" si="91"/>
        <v>39482</v>
      </c>
      <c r="C3034">
        <v>0.19</v>
      </c>
      <c r="D3034" s="1">
        <v>39482.743935185186</v>
      </c>
      <c r="E3034" s="66">
        <f t="shared" si="92"/>
        <v>39482</v>
      </c>
      <c r="F3034">
        <v>2.74</v>
      </c>
      <c r="H3034" s="66">
        <f t="shared" si="93"/>
        <v>39482</v>
      </c>
      <c r="J3034" s="46">
        <v>2.0124999999999997</v>
      </c>
    </row>
    <row r="3035" spans="1:10">
      <c r="A3035" s="1">
        <v>39482.868935185186</v>
      </c>
      <c r="B3035" s="66">
        <f t="shared" si="91"/>
        <v>39482</v>
      </c>
      <c r="C3035">
        <v>0.19</v>
      </c>
      <c r="D3035" s="1">
        <v>39482.868935185186</v>
      </c>
      <c r="E3035" s="66">
        <f t="shared" si="92"/>
        <v>39482</v>
      </c>
      <c r="F3035">
        <v>2.74</v>
      </c>
      <c r="H3035" s="66">
        <f t="shared" si="93"/>
        <v>39482</v>
      </c>
      <c r="J3035" s="46">
        <v>2.0137499999999999</v>
      </c>
    </row>
    <row r="3036" spans="1:10">
      <c r="A3036" s="1">
        <v>39482.993935185186</v>
      </c>
      <c r="B3036" s="66">
        <f t="shared" si="91"/>
        <v>39482</v>
      </c>
      <c r="C3036">
        <v>0.19</v>
      </c>
      <c r="D3036" s="1">
        <v>39482.993935185186</v>
      </c>
      <c r="E3036" s="66">
        <f t="shared" si="92"/>
        <v>39482</v>
      </c>
      <c r="F3036">
        <v>2.74</v>
      </c>
      <c r="H3036" s="66">
        <f t="shared" si="93"/>
        <v>39482</v>
      </c>
      <c r="J3036" s="46">
        <v>2.0149999999999997</v>
      </c>
    </row>
    <row r="3037" spans="1:10">
      <c r="A3037" s="1">
        <v>39483.118935185186</v>
      </c>
      <c r="B3037" s="66">
        <f t="shared" si="91"/>
        <v>39483</v>
      </c>
      <c r="C3037">
        <v>0.19</v>
      </c>
      <c r="D3037" s="1">
        <v>39483.118935185186</v>
      </c>
      <c r="E3037" s="66">
        <f t="shared" si="92"/>
        <v>39483</v>
      </c>
      <c r="F3037">
        <v>2.74</v>
      </c>
      <c r="H3037" s="66">
        <f t="shared" si="93"/>
        <v>39483</v>
      </c>
      <c r="J3037" s="46">
        <v>2.0162499999999999</v>
      </c>
    </row>
    <row r="3038" spans="1:10">
      <c r="A3038" s="1">
        <v>39483.243935185186</v>
      </c>
      <c r="B3038" s="66">
        <f t="shared" si="91"/>
        <v>39483</v>
      </c>
      <c r="C3038">
        <v>0.19</v>
      </c>
      <c r="D3038" s="1">
        <v>39483.243935185186</v>
      </c>
      <c r="E3038" s="66">
        <f t="shared" si="92"/>
        <v>39483</v>
      </c>
      <c r="F3038">
        <v>2.74</v>
      </c>
      <c r="H3038" s="66">
        <f t="shared" si="93"/>
        <v>39483</v>
      </c>
      <c r="J3038" s="46">
        <v>2.0174999999999996</v>
      </c>
    </row>
    <row r="3039" spans="1:10">
      <c r="A3039" s="1">
        <v>39483.368935185186</v>
      </c>
      <c r="B3039" s="66">
        <f t="shared" si="91"/>
        <v>39483</v>
      </c>
      <c r="C3039">
        <v>0.19</v>
      </c>
      <c r="D3039" s="1">
        <v>39483.368935185186</v>
      </c>
      <c r="E3039" s="66">
        <f t="shared" si="92"/>
        <v>39483</v>
      </c>
      <c r="F3039">
        <v>2.74</v>
      </c>
      <c r="H3039" s="66">
        <f t="shared" si="93"/>
        <v>39483</v>
      </c>
      <c r="J3039" s="46">
        <v>2.0187499999999998</v>
      </c>
    </row>
    <row r="3040" spans="1:10">
      <c r="A3040" s="1">
        <v>39483.493935185186</v>
      </c>
      <c r="B3040" s="66">
        <f t="shared" si="91"/>
        <v>39483</v>
      </c>
      <c r="C3040">
        <v>0.19</v>
      </c>
      <c r="D3040" s="1">
        <v>39483.493935185186</v>
      </c>
      <c r="E3040" s="66">
        <f t="shared" si="92"/>
        <v>39483</v>
      </c>
      <c r="F3040">
        <v>2.74</v>
      </c>
      <c r="H3040" s="66">
        <f t="shared" si="93"/>
        <v>39483</v>
      </c>
      <c r="J3040" s="46">
        <v>2.0199999999999996</v>
      </c>
    </row>
    <row r="3041" spans="1:10">
      <c r="A3041" s="1">
        <v>39483.618935185186</v>
      </c>
      <c r="B3041" s="66">
        <f t="shared" si="91"/>
        <v>39483</v>
      </c>
      <c r="C3041">
        <v>0.19</v>
      </c>
      <c r="D3041" s="1">
        <v>39483.618935185186</v>
      </c>
      <c r="E3041" s="66">
        <f t="shared" si="92"/>
        <v>39483</v>
      </c>
      <c r="F3041">
        <v>2.74</v>
      </c>
      <c r="H3041" s="66">
        <f t="shared" si="93"/>
        <v>39483</v>
      </c>
      <c r="J3041" s="46">
        <v>2.0212499999999998</v>
      </c>
    </row>
    <row r="3042" spans="1:10">
      <c r="A3042" s="1">
        <v>39483.743935185186</v>
      </c>
      <c r="B3042" s="66">
        <f t="shared" si="91"/>
        <v>39483</v>
      </c>
      <c r="C3042">
        <v>0.19</v>
      </c>
      <c r="D3042" s="1">
        <v>39483.743935185186</v>
      </c>
      <c r="E3042" s="66">
        <f t="shared" si="92"/>
        <v>39483</v>
      </c>
      <c r="F3042">
        <v>2.74</v>
      </c>
      <c r="H3042" s="66">
        <f t="shared" si="93"/>
        <v>39483</v>
      </c>
      <c r="J3042" s="46">
        <v>2.0225</v>
      </c>
    </row>
    <row r="3043" spans="1:10">
      <c r="A3043" s="1">
        <v>39483.868935185186</v>
      </c>
      <c r="B3043" s="66">
        <f t="shared" si="91"/>
        <v>39483</v>
      </c>
      <c r="C3043">
        <v>0.19</v>
      </c>
      <c r="D3043" s="1">
        <v>39483.868935185186</v>
      </c>
      <c r="E3043" s="66">
        <f t="shared" si="92"/>
        <v>39483</v>
      </c>
      <c r="F3043">
        <v>2.74</v>
      </c>
      <c r="H3043" s="66">
        <f t="shared" si="93"/>
        <v>39483</v>
      </c>
      <c r="J3043" s="46">
        <v>2.0237499999999997</v>
      </c>
    </row>
    <row r="3044" spans="1:10">
      <c r="A3044" s="1">
        <v>39483.993935185186</v>
      </c>
      <c r="B3044" s="66">
        <f t="shared" ref="B3044:B3107" si="94">INT(A3044)</f>
        <v>39483</v>
      </c>
      <c r="C3044">
        <v>0.19</v>
      </c>
      <c r="D3044" s="1">
        <v>39483.993935185186</v>
      </c>
      <c r="E3044" s="66">
        <f t="shared" ref="E3044:E3107" si="95">INT(D3044)</f>
        <v>39483</v>
      </c>
      <c r="F3044">
        <v>2.74</v>
      </c>
      <c r="H3044" s="66">
        <f t="shared" si="93"/>
        <v>39483</v>
      </c>
      <c r="J3044" s="46">
        <v>2.0249999999999999</v>
      </c>
    </row>
    <row r="3045" spans="1:10">
      <c r="A3045" s="1">
        <v>39484.118935185186</v>
      </c>
      <c r="B3045" s="66">
        <f t="shared" si="94"/>
        <v>39484</v>
      </c>
      <c r="C3045">
        <v>0.19</v>
      </c>
      <c r="D3045" s="1">
        <v>39484.118935185186</v>
      </c>
      <c r="E3045" s="66">
        <f t="shared" si="95"/>
        <v>39484</v>
      </c>
      <c r="F3045">
        <v>2.74</v>
      </c>
      <c r="H3045" s="66">
        <f t="shared" si="93"/>
        <v>39484</v>
      </c>
      <c r="J3045" s="46">
        <v>2.0262499999999997</v>
      </c>
    </row>
    <row r="3046" spans="1:10">
      <c r="A3046" s="1">
        <v>39484.243935185186</v>
      </c>
      <c r="B3046" s="66">
        <f t="shared" si="94"/>
        <v>39484</v>
      </c>
      <c r="C3046">
        <v>0.19</v>
      </c>
      <c r="D3046" s="1">
        <v>39484.243935185186</v>
      </c>
      <c r="E3046" s="66">
        <f t="shared" si="95"/>
        <v>39484</v>
      </c>
      <c r="F3046">
        <v>2.74</v>
      </c>
      <c r="H3046" s="66">
        <f t="shared" si="93"/>
        <v>39484</v>
      </c>
      <c r="J3046" s="46">
        <v>2.0274999999999999</v>
      </c>
    </row>
    <row r="3047" spans="1:10">
      <c r="A3047" s="1">
        <v>39484.368935185186</v>
      </c>
      <c r="B3047" s="66">
        <f t="shared" si="94"/>
        <v>39484</v>
      </c>
      <c r="C3047">
        <v>0.19</v>
      </c>
      <c r="D3047" s="1">
        <v>39484.368935185186</v>
      </c>
      <c r="E3047" s="66">
        <f t="shared" si="95"/>
        <v>39484</v>
      </c>
      <c r="F3047">
        <v>2.74</v>
      </c>
      <c r="H3047" s="66">
        <f t="shared" si="93"/>
        <v>39484</v>
      </c>
      <c r="J3047" s="46">
        <v>2.0287499999999996</v>
      </c>
    </row>
    <row r="3048" spans="1:10">
      <c r="A3048" s="1">
        <v>39484.493935185186</v>
      </c>
      <c r="B3048" s="66">
        <f t="shared" si="94"/>
        <v>39484</v>
      </c>
      <c r="C3048">
        <v>0.19</v>
      </c>
      <c r="D3048" s="1">
        <v>39484.493935185186</v>
      </c>
      <c r="E3048" s="66">
        <f t="shared" si="95"/>
        <v>39484</v>
      </c>
      <c r="F3048">
        <v>2.74</v>
      </c>
      <c r="H3048" s="66">
        <f t="shared" si="93"/>
        <v>39484</v>
      </c>
      <c r="J3048" s="46">
        <v>2.0299999999999998</v>
      </c>
    </row>
    <row r="3049" spans="1:10">
      <c r="A3049" s="1">
        <v>39484.618935185186</v>
      </c>
      <c r="B3049" s="66">
        <f t="shared" si="94"/>
        <v>39484</v>
      </c>
      <c r="C3049">
        <v>0.19</v>
      </c>
      <c r="D3049" s="1">
        <v>39484.618935185186</v>
      </c>
      <c r="E3049" s="66">
        <f t="shared" si="95"/>
        <v>39484</v>
      </c>
      <c r="F3049">
        <v>2.74</v>
      </c>
      <c r="H3049" s="66">
        <f t="shared" si="93"/>
        <v>39484</v>
      </c>
      <c r="J3049" s="46">
        <v>2.0312499999999996</v>
      </c>
    </row>
    <row r="3050" spans="1:10">
      <c r="A3050" s="1">
        <v>39484.743935185186</v>
      </c>
      <c r="B3050" s="66">
        <f t="shared" si="94"/>
        <v>39484</v>
      </c>
      <c r="C3050">
        <v>0.19</v>
      </c>
      <c r="D3050" s="1">
        <v>39484.743935185186</v>
      </c>
      <c r="E3050" s="66">
        <f t="shared" si="95"/>
        <v>39484</v>
      </c>
      <c r="F3050">
        <v>2.74</v>
      </c>
      <c r="H3050" s="66">
        <f t="shared" si="93"/>
        <v>39484</v>
      </c>
      <c r="J3050" s="46">
        <v>2.0324999999999998</v>
      </c>
    </row>
    <row r="3051" spans="1:10">
      <c r="A3051" s="1">
        <v>39484.868935185186</v>
      </c>
      <c r="B3051" s="66">
        <f t="shared" si="94"/>
        <v>39484</v>
      </c>
      <c r="C3051">
        <v>0.19</v>
      </c>
      <c r="D3051" s="1">
        <v>39484.868935185186</v>
      </c>
      <c r="E3051" s="66">
        <f t="shared" si="95"/>
        <v>39484</v>
      </c>
      <c r="F3051">
        <v>2.74</v>
      </c>
      <c r="H3051" s="66">
        <f t="shared" si="93"/>
        <v>39484</v>
      </c>
      <c r="J3051" s="46">
        <v>2.0337499999999999</v>
      </c>
    </row>
    <row r="3052" spans="1:10">
      <c r="A3052" s="1">
        <v>39484.993935185186</v>
      </c>
      <c r="B3052" s="66">
        <f t="shared" si="94"/>
        <v>39484</v>
      </c>
      <c r="C3052">
        <v>0.19</v>
      </c>
      <c r="D3052" s="1">
        <v>39484.993935185186</v>
      </c>
      <c r="E3052" s="66">
        <f t="shared" si="95"/>
        <v>39484</v>
      </c>
      <c r="F3052">
        <v>2.74</v>
      </c>
      <c r="H3052" s="66">
        <f t="shared" si="93"/>
        <v>39484</v>
      </c>
      <c r="J3052" s="46">
        <v>2.0349999999999997</v>
      </c>
    </row>
    <row r="3053" spans="1:10">
      <c r="A3053" s="1">
        <v>39485.118935185186</v>
      </c>
      <c r="B3053" s="66">
        <f t="shared" si="94"/>
        <v>39485</v>
      </c>
      <c r="C3053">
        <v>0.19</v>
      </c>
      <c r="D3053" s="1">
        <v>39485.118935185186</v>
      </c>
      <c r="E3053" s="66">
        <f t="shared" si="95"/>
        <v>39485</v>
      </c>
      <c r="F3053">
        <v>2.74</v>
      </c>
      <c r="H3053" s="66">
        <f t="shared" si="93"/>
        <v>39485</v>
      </c>
      <c r="J3053" s="46">
        <v>2.0362499999999999</v>
      </c>
    </row>
    <row r="3054" spans="1:10">
      <c r="A3054" s="1">
        <v>39485.243935185186</v>
      </c>
      <c r="B3054" s="66">
        <f t="shared" si="94"/>
        <v>39485</v>
      </c>
      <c r="C3054">
        <v>0.19</v>
      </c>
      <c r="D3054" s="1">
        <v>39485.243935185186</v>
      </c>
      <c r="E3054" s="66">
        <f t="shared" si="95"/>
        <v>39485</v>
      </c>
      <c r="F3054">
        <v>2.74</v>
      </c>
      <c r="H3054" s="66">
        <f t="shared" si="93"/>
        <v>39485</v>
      </c>
      <c r="J3054" s="46">
        <v>2.0374999999999996</v>
      </c>
    </row>
    <row r="3055" spans="1:10">
      <c r="A3055" s="1">
        <v>39485.368935185186</v>
      </c>
      <c r="B3055" s="66">
        <f t="shared" si="94"/>
        <v>39485</v>
      </c>
      <c r="C3055">
        <v>0.19</v>
      </c>
      <c r="D3055" s="1">
        <v>39485.368935185186</v>
      </c>
      <c r="E3055" s="66">
        <f t="shared" si="95"/>
        <v>39485</v>
      </c>
      <c r="F3055">
        <v>2.74</v>
      </c>
      <c r="H3055" s="66">
        <f t="shared" si="93"/>
        <v>39485</v>
      </c>
      <c r="J3055" s="46">
        <v>2.0387499999999998</v>
      </c>
    </row>
    <row r="3056" spans="1:10">
      <c r="A3056" s="1">
        <v>39485.493935185186</v>
      </c>
      <c r="B3056" s="66">
        <f t="shared" si="94"/>
        <v>39485</v>
      </c>
      <c r="C3056">
        <v>0.19</v>
      </c>
      <c r="D3056" s="1">
        <v>39485.493935185186</v>
      </c>
      <c r="E3056" s="66">
        <f t="shared" si="95"/>
        <v>39485</v>
      </c>
      <c r="F3056">
        <v>2.74</v>
      </c>
      <c r="H3056" s="66">
        <f t="shared" si="93"/>
        <v>39485</v>
      </c>
      <c r="J3056" s="46">
        <v>2.0399999999999996</v>
      </c>
    </row>
    <row r="3057" spans="1:10">
      <c r="A3057" s="1">
        <v>39485.618935185186</v>
      </c>
      <c r="B3057" s="66">
        <f t="shared" si="94"/>
        <v>39485</v>
      </c>
      <c r="C3057">
        <v>0.19</v>
      </c>
      <c r="D3057" s="1">
        <v>39485.618935185186</v>
      </c>
      <c r="E3057" s="66">
        <f t="shared" si="95"/>
        <v>39485</v>
      </c>
      <c r="F3057">
        <v>2.74</v>
      </c>
      <c r="H3057" s="66">
        <f t="shared" ref="H3057:H3120" si="96">INT(E3057)</f>
        <v>39485</v>
      </c>
      <c r="J3057" s="46">
        <v>2.0412499999999998</v>
      </c>
    </row>
    <row r="3058" spans="1:10">
      <c r="A3058" s="1">
        <v>39485.743935185186</v>
      </c>
      <c r="B3058" s="66">
        <f t="shared" si="94"/>
        <v>39485</v>
      </c>
      <c r="C3058">
        <v>0.19</v>
      </c>
      <c r="D3058" s="1">
        <v>39485.743935185186</v>
      </c>
      <c r="E3058" s="66">
        <f t="shared" si="95"/>
        <v>39485</v>
      </c>
      <c r="F3058">
        <v>2.74</v>
      </c>
      <c r="H3058" s="66">
        <f t="shared" si="96"/>
        <v>39485</v>
      </c>
      <c r="J3058" s="46">
        <v>2.0424999999999995</v>
      </c>
    </row>
    <row r="3059" spans="1:10">
      <c r="A3059" s="1">
        <v>39485.868935185186</v>
      </c>
      <c r="B3059" s="66">
        <f t="shared" si="94"/>
        <v>39485</v>
      </c>
      <c r="C3059">
        <v>0.19</v>
      </c>
      <c r="D3059" s="1">
        <v>39485.868935185186</v>
      </c>
      <c r="E3059" s="66">
        <f t="shared" si="95"/>
        <v>39485</v>
      </c>
      <c r="F3059">
        <v>2.74</v>
      </c>
      <c r="H3059" s="66">
        <f t="shared" si="96"/>
        <v>39485</v>
      </c>
      <c r="J3059" s="46">
        <v>2.0437499999999997</v>
      </c>
    </row>
    <row r="3060" spans="1:10">
      <c r="A3060" s="1">
        <v>39485.993935185186</v>
      </c>
      <c r="B3060" s="66">
        <f t="shared" si="94"/>
        <v>39485</v>
      </c>
      <c r="C3060">
        <v>0.19</v>
      </c>
      <c r="D3060" s="1">
        <v>39485.993935185186</v>
      </c>
      <c r="E3060" s="66">
        <f t="shared" si="95"/>
        <v>39485</v>
      </c>
      <c r="F3060">
        <v>2.74</v>
      </c>
      <c r="H3060" s="66">
        <f t="shared" si="96"/>
        <v>39485</v>
      </c>
      <c r="J3060" s="46">
        <v>2.0449999999999999</v>
      </c>
    </row>
    <row r="3061" spans="1:10">
      <c r="A3061" s="1">
        <v>39486.118935185186</v>
      </c>
      <c r="B3061" s="66">
        <f t="shared" si="94"/>
        <v>39486</v>
      </c>
      <c r="C3061">
        <v>0.19</v>
      </c>
      <c r="D3061" s="1">
        <v>39486.118935185186</v>
      </c>
      <c r="E3061" s="66">
        <f t="shared" si="95"/>
        <v>39486</v>
      </c>
      <c r="F3061">
        <v>2.74</v>
      </c>
      <c r="H3061" s="66">
        <f t="shared" si="96"/>
        <v>39486</v>
      </c>
      <c r="J3061" s="46">
        <v>2.0462499999999997</v>
      </c>
    </row>
    <row r="3062" spans="1:10">
      <c r="A3062" s="1">
        <v>39486.243935185186</v>
      </c>
      <c r="B3062" s="66">
        <f t="shared" si="94"/>
        <v>39486</v>
      </c>
      <c r="C3062">
        <v>0.19</v>
      </c>
      <c r="D3062" s="1">
        <v>39486.243935185186</v>
      </c>
      <c r="E3062" s="66">
        <f t="shared" si="95"/>
        <v>39486</v>
      </c>
      <c r="F3062">
        <v>2.74</v>
      </c>
      <c r="H3062" s="66">
        <f t="shared" si="96"/>
        <v>39486</v>
      </c>
      <c r="J3062" s="46">
        <v>2.0474999999999999</v>
      </c>
    </row>
    <row r="3063" spans="1:10">
      <c r="A3063" s="1">
        <v>39486.368935185186</v>
      </c>
      <c r="B3063" s="66">
        <f t="shared" si="94"/>
        <v>39486</v>
      </c>
      <c r="C3063">
        <v>0.19</v>
      </c>
      <c r="D3063" s="1">
        <v>39486.368935185186</v>
      </c>
      <c r="E3063" s="66">
        <f t="shared" si="95"/>
        <v>39486</v>
      </c>
      <c r="F3063">
        <v>2.74</v>
      </c>
      <c r="H3063" s="66">
        <f t="shared" si="96"/>
        <v>39486</v>
      </c>
      <c r="J3063" s="46">
        <v>2.0487499999999996</v>
      </c>
    </row>
    <row r="3064" spans="1:10">
      <c r="A3064" s="1">
        <v>39486.493935185186</v>
      </c>
      <c r="B3064" s="66">
        <f t="shared" si="94"/>
        <v>39486</v>
      </c>
      <c r="C3064">
        <v>0.19</v>
      </c>
      <c r="D3064" s="1">
        <v>39486.493935185186</v>
      </c>
      <c r="E3064" s="66">
        <f t="shared" si="95"/>
        <v>39486</v>
      </c>
      <c r="F3064">
        <v>2.74</v>
      </c>
      <c r="H3064" s="66">
        <f t="shared" si="96"/>
        <v>39486</v>
      </c>
      <c r="J3064" s="46">
        <v>2.0499999999999998</v>
      </c>
    </row>
    <row r="3065" spans="1:10">
      <c r="A3065" s="1">
        <v>39486.618935185186</v>
      </c>
      <c r="B3065" s="66">
        <f t="shared" si="94"/>
        <v>39486</v>
      </c>
      <c r="C3065">
        <v>0.19</v>
      </c>
      <c r="D3065" s="1">
        <v>39486.618935185186</v>
      </c>
      <c r="E3065" s="66">
        <f t="shared" si="95"/>
        <v>39486</v>
      </c>
      <c r="F3065">
        <v>2.74</v>
      </c>
      <c r="H3065" s="66">
        <f t="shared" si="96"/>
        <v>39486</v>
      </c>
      <c r="J3065" s="46">
        <v>2.0512499999999996</v>
      </c>
    </row>
    <row r="3066" spans="1:10">
      <c r="A3066" s="1">
        <v>39486.743935185186</v>
      </c>
      <c r="B3066" s="66">
        <f t="shared" si="94"/>
        <v>39486</v>
      </c>
      <c r="C3066">
        <v>0.19</v>
      </c>
      <c r="D3066" s="1">
        <v>39486.743935185186</v>
      </c>
      <c r="E3066" s="66">
        <f t="shared" si="95"/>
        <v>39486</v>
      </c>
      <c r="F3066">
        <v>2.74</v>
      </c>
      <c r="H3066" s="66">
        <f t="shared" si="96"/>
        <v>39486</v>
      </c>
      <c r="J3066" s="46">
        <v>2.0524999999999998</v>
      </c>
    </row>
    <row r="3067" spans="1:10">
      <c r="A3067" s="1">
        <v>39486.868935185186</v>
      </c>
      <c r="B3067" s="66">
        <f t="shared" si="94"/>
        <v>39486</v>
      </c>
      <c r="C3067">
        <v>0.19</v>
      </c>
      <c r="D3067" s="1">
        <v>39486.868935185186</v>
      </c>
      <c r="E3067" s="66">
        <f t="shared" si="95"/>
        <v>39486</v>
      </c>
      <c r="F3067">
        <v>2.74</v>
      </c>
      <c r="H3067" s="66">
        <f t="shared" si="96"/>
        <v>39486</v>
      </c>
      <c r="J3067" s="46">
        <v>2.05375</v>
      </c>
    </row>
    <row r="3068" spans="1:10">
      <c r="A3068" s="1">
        <v>39486.993935185186</v>
      </c>
      <c r="B3068" s="66">
        <f t="shared" si="94"/>
        <v>39486</v>
      </c>
      <c r="C3068">
        <v>0.19</v>
      </c>
      <c r="D3068" s="1">
        <v>39486.993935185186</v>
      </c>
      <c r="E3068" s="66">
        <f t="shared" si="95"/>
        <v>39486</v>
      </c>
      <c r="F3068">
        <v>2.74</v>
      </c>
      <c r="H3068" s="66">
        <f t="shared" si="96"/>
        <v>39486</v>
      </c>
      <c r="J3068" s="46">
        <v>2.0549999999999997</v>
      </c>
    </row>
    <row r="3069" spans="1:10">
      <c r="A3069" s="1">
        <v>39487.118935185186</v>
      </c>
      <c r="B3069" s="66">
        <f t="shared" si="94"/>
        <v>39487</v>
      </c>
      <c r="C3069">
        <v>0.19</v>
      </c>
      <c r="D3069" s="1">
        <v>39487.118935185186</v>
      </c>
      <c r="E3069" s="66">
        <f t="shared" si="95"/>
        <v>39487</v>
      </c>
      <c r="F3069">
        <v>2.74</v>
      </c>
      <c r="H3069" s="66">
        <f t="shared" si="96"/>
        <v>39487</v>
      </c>
      <c r="J3069" s="46">
        <v>2.0562499999999999</v>
      </c>
    </row>
    <row r="3070" spans="1:10">
      <c r="A3070" s="1">
        <v>39487.243935185186</v>
      </c>
      <c r="B3070" s="66">
        <f t="shared" si="94"/>
        <v>39487</v>
      </c>
      <c r="C3070">
        <v>0.19</v>
      </c>
      <c r="D3070" s="1">
        <v>39487.243935185186</v>
      </c>
      <c r="E3070" s="66">
        <f t="shared" si="95"/>
        <v>39487</v>
      </c>
      <c r="F3070">
        <v>2.74</v>
      </c>
      <c r="H3070" s="66">
        <f t="shared" si="96"/>
        <v>39487</v>
      </c>
      <c r="J3070" s="46">
        <v>2.0574999999999997</v>
      </c>
    </row>
    <row r="3071" spans="1:10">
      <c r="A3071" s="1">
        <v>39487.368935185186</v>
      </c>
      <c r="B3071" s="66">
        <f t="shared" si="94"/>
        <v>39487</v>
      </c>
      <c r="C3071">
        <v>0.19</v>
      </c>
      <c r="D3071" s="1">
        <v>39487.368935185186</v>
      </c>
      <c r="E3071" s="66">
        <f t="shared" si="95"/>
        <v>39487</v>
      </c>
      <c r="F3071">
        <v>2.74</v>
      </c>
      <c r="H3071" s="66">
        <f t="shared" si="96"/>
        <v>39487</v>
      </c>
      <c r="J3071" s="46">
        <v>2.0587499999999999</v>
      </c>
    </row>
    <row r="3072" spans="1:10">
      <c r="A3072" s="1">
        <v>39487.493935185186</v>
      </c>
      <c r="B3072" s="66">
        <f t="shared" si="94"/>
        <v>39487</v>
      </c>
      <c r="C3072">
        <v>0.19</v>
      </c>
      <c r="D3072" s="1">
        <v>39487.493935185186</v>
      </c>
      <c r="E3072" s="66">
        <f t="shared" si="95"/>
        <v>39487</v>
      </c>
      <c r="F3072">
        <v>2.74</v>
      </c>
      <c r="H3072" s="66">
        <f t="shared" si="96"/>
        <v>39487</v>
      </c>
      <c r="J3072" s="46">
        <v>2.0599999999999996</v>
      </c>
    </row>
    <row r="3073" spans="1:10">
      <c r="A3073" s="1">
        <v>39487.618935185186</v>
      </c>
      <c r="B3073" s="66">
        <f t="shared" si="94"/>
        <v>39487</v>
      </c>
      <c r="C3073">
        <v>0.19</v>
      </c>
      <c r="D3073" s="1">
        <v>39487.618935185186</v>
      </c>
      <c r="E3073" s="66">
        <f t="shared" si="95"/>
        <v>39487</v>
      </c>
      <c r="F3073">
        <v>2.74</v>
      </c>
      <c r="H3073" s="66">
        <f t="shared" si="96"/>
        <v>39487</v>
      </c>
      <c r="J3073" s="46">
        <v>2.0612499999999998</v>
      </c>
    </row>
    <row r="3074" spans="1:10">
      <c r="A3074" s="1">
        <v>39487.743935185186</v>
      </c>
      <c r="B3074" s="66">
        <f t="shared" si="94"/>
        <v>39487</v>
      </c>
      <c r="C3074">
        <v>0.19</v>
      </c>
      <c r="D3074" s="1">
        <v>39487.743935185186</v>
      </c>
      <c r="E3074" s="66">
        <f t="shared" si="95"/>
        <v>39487</v>
      </c>
      <c r="F3074">
        <v>2.74</v>
      </c>
      <c r="H3074" s="66">
        <f t="shared" si="96"/>
        <v>39487</v>
      </c>
      <c r="J3074" s="46">
        <v>2.0624999999999996</v>
      </c>
    </row>
    <row r="3075" spans="1:10">
      <c r="A3075" s="1">
        <v>39487.868935185186</v>
      </c>
      <c r="B3075" s="66">
        <f t="shared" si="94"/>
        <v>39487</v>
      </c>
      <c r="C3075">
        <v>0.19</v>
      </c>
      <c r="D3075" s="1">
        <v>39487.868935185186</v>
      </c>
      <c r="E3075" s="66">
        <f t="shared" si="95"/>
        <v>39487</v>
      </c>
      <c r="F3075">
        <v>2.74</v>
      </c>
      <c r="H3075" s="66">
        <f t="shared" si="96"/>
        <v>39487</v>
      </c>
      <c r="J3075" s="46">
        <v>2.0637499999999998</v>
      </c>
    </row>
    <row r="3076" spans="1:10">
      <c r="A3076" s="1">
        <v>39487.993935185186</v>
      </c>
      <c r="B3076" s="66">
        <f t="shared" si="94"/>
        <v>39487</v>
      </c>
      <c r="C3076">
        <v>0.19</v>
      </c>
      <c r="D3076" s="1">
        <v>39487.993935185186</v>
      </c>
      <c r="E3076" s="66">
        <f t="shared" si="95"/>
        <v>39487</v>
      </c>
      <c r="F3076">
        <v>2.74</v>
      </c>
      <c r="H3076" s="66">
        <f t="shared" si="96"/>
        <v>39487</v>
      </c>
      <c r="J3076" s="46">
        <v>2.0649999999999999</v>
      </c>
    </row>
    <row r="3077" spans="1:10">
      <c r="A3077" s="1">
        <v>39488.118935185186</v>
      </c>
      <c r="B3077" s="66">
        <f t="shared" si="94"/>
        <v>39488</v>
      </c>
      <c r="C3077">
        <v>0.19</v>
      </c>
      <c r="D3077" s="1">
        <v>39488.118935185186</v>
      </c>
      <c r="E3077" s="66">
        <f t="shared" si="95"/>
        <v>39488</v>
      </c>
      <c r="F3077">
        <v>2.74</v>
      </c>
      <c r="H3077" s="66">
        <f t="shared" si="96"/>
        <v>39488</v>
      </c>
      <c r="J3077" s="46">
        <v>2.0662499999999997</v>
      </c>
    </row>
    <row r="3078" spans="1:10">
      <c r="A3078" s="1">
        <v>39488.243935185186</v>
      </c>
      <c r="B3078" s="66">
        <f t="shared" si="94"/>
        <v>39488</v>
      </c>
      <c r="C3078">
        <v>0.19</v>
      </c>
      <c r="D3078" s="1">
        <v>39488.243935185186</v>
      </c>
      <c r="E3078" s="66">
        <f t="shared" si="95"/>
        <v>39488</v>
      </c>
      <c r="F3078">
        <v>2.74</v>
      </c>
      <c r="H3078" s="66">
        <f t="shared" si="96"/>
        <v>39488</v>
      </c>
      <c r="J3078" s="46">
        <v>2.0674999999999999</v>
      </c>
    </row>
    <row r="3079" spans="1:10">
      <c r="A3079" s="1">
        <v>39488.368935185186</v>
      </c>
      <c r="B3079" s="66">
        <f t="shared" si="94"/>
        <v>39488</v>
      </c>
      <c r="C3079">
        <v>0.19</v>
      </c>
      <c r="D3079" s="1">
        <v>39488.368935185186</v>
      </c>
      <c r="E3079" s="66">
        <f t="shared" si="95"/>
        <v>39488</v>
      </c>
      <c r="F3079">
        <v>2.74</v>
      </c>
      <c r="H3079" s="66">
        <f t="shared" si="96"/>
        <v>39488</v>
      </c>
      <c r="J3079" s="46">
        <v>2.0687499999999996</v>
      </c>
    </row>
    <row r="3080" spans="1:10">
      <c r="A3080" s="1">
        <v>39488.493935185186</v>
      </c>
      <c r="B3080" s="66">
        <f t="shared" si="94"/>
        <v>39488</v>
      </c>
      <c r="C3080">
        <v>0.19</v>
      </c>
      <c r="D3080" s="1">
        <v>39488.493935185186</v>
      </c>
      <c r="E3080" s="66">
        <f t="shared" si="95"/>
        <v>39488</v>
      </c>
      <c r="F3080">
        <v>2.74</v>
      </c>
      <c r="H3080" s="66">
        <f t="shared" si="96"/>
        <v>39488</v>
      </c>
      <c r="J3080" s="46">
        <v>2.0699999999999998</v>
      </c>
    </row>
    <row r="3081" spans="1:10">
      <c r="A3081" s="1">
        <v>39488.618935185186</v>
      </c>
      <c r="B3081" s="66">
        <f t="shared" si="94"/>
        <v>39488</v>
      </c>
      <c r="C3081">
        <v>0.19</v>
      </c>
      <c r="D3081" s="1">
        <v>39488.618935185186</v>
      </c>
      <c r="E3081" s="66">
        <f t="shared" si="95"/>
        <v>39488</v>
      </c>
      <c r="F3081">
        <v>2.74</v>
      </c>
      <c r="H3081" s="66">
        <f t="shared" si="96"/>
        <v>39488</v>
      </c>
      <c r="J3081" s="46">
        <v>2.0712499999999996</v>
      </c>
    </row>
    <row r="3082" spans="1:10">
      <c r="A3082" s="1">
        <v>39488.743935185186</v>
      </c>
      <c r="B3082" s="66">
        <f t="shared" si="94"/>
        <v>39488</v>
      </c>
      <c r="C3082">
        <v>0.19</v>
      </c>
      <c r="D3082" s="1">
        <v>39488.743935185186</v>
      </c>
      <c r="E3082" s="66">
        <f t="shared" si="95"/>
        <v>39488</v>
      </c>
      <c r="F3082">
        <v>2.74</v>
      </c>
      <c r="H3082" s="66">
        <f t="shared" si="96"/>
        <v>39488</v>
      </c>
      <c r="J3082" s="46">
        <v>2.0724999999999998</v>
      </c>
    </row>
    <row r="3083" spans="1:10">
      <c r="A3083" s="1">
        <v>39488.868935185186</v>
      </c>
      <c r="B3083" s="66">
        <f t="shared" si="94"/>
        <v>39488</v>
      </c>
      <c r="C3083">
        <v>0.19</v>
      </c>
      <c r="D3083" s="1">
        <v>39488.868935185186</v>
      </c>
      <c r="E3083" s="66">
        <f t="shared" si="95"/>
        <v>39488</v>
      </c>
      <c r="F3083">
        <v>2.74</v>
      </c>
      <c r="H3083" s="66">
        <f t="shared" si="96"/>
        <v>39488</v>
      </c>
      <c r="J3083" s="46">
        <v>2.0737499999999995</v>
      </c>
    </row>
    <row r="3084" spans="1:10">
      <c r="A3084" s="1">
        <v>39488.993935185186</v>
      </c>
      <c r="B3084" s="66">
        <f t="shared" si="94"/>
        <v>39488</v>
      </c>
      <c r="C3084">
        <v>0.19</v>
      </c>
      <c r="D3084" s="1">
        <v>39488.993935185186</v>
      </c>
      <c r="E3084" s="66">
        <f t="shared" si="95"/>
        <v>39488</v>
      </c>
      <c r="F3084">
        <v>2.74</v>
      </c>
      <c r="H3084" s="66">
        <f t="shared" si="96"/>
        <v>39488</v>
      </c>
      <c r="J3084" s="46">
        <v>2.0749999999999997</v>
      </c>
    </row>
    <row r="3085" spans="1:10">
      <c r="A3085" s="1">
        <v>39489.118935185186</v>
      </c>
      <c r="B3085" s="66">
        <f t="shared" si="94"/>
        <v>39489</v>
      </c>
      <c r="C3085">
        <v>0.19</v>
      </c>
      <c r="D3085" s="1">
        <v>39489.118935185186</v>
      </c>
      <c r="E3085" s="66">
        <f t="shared" si="95"/>
        <v>39489</v>
      </c>
      <c r="F3085">
        <v>2.74</v>
      </c>
      <c r="H3085" s="66">
        <f t="shared" si="96"/>
        <v>39489</v>
      </c>
      <c r="J3085" s="46">
        <v>2.0762499999999999</v>
      </c>
    </row>
    <row r="3086" spans="1:10">
      <c r="A3086" s="1">
        <v>39489.243935185186</v>
      </c>
      <c r="B3086" s="66">
        <f t="shared" si="94"/>
        <v>39489</v>
      </c>
      <c r="C3086">
        <v>0.19</v>
      </c>
      <c r="D3086" s="1">
        <v>39489.243935185186</v>
      </c>
      <c r="E3086" s="66">
        <f t="shared" si="95"/>
        <v>39489</v>
      </c>
      <c r="F3086">
        <v>2.74</v>
      </c>
      <c r="H3086" s="66">
        <f t="shared" si="96"/>
        <v>39489</v>
      </c>
      <c r="J3086" s="46">
        <v>2.0774999999999997</v>
      </c>
    </row>
    <row r="3087" spans="1:10">
      <c r="A3087" s="1">
        <v>39489.368935185186</v>
      </c>
      <c r="B3087" s="66">
        <f t="shared" si="94"/>
        <v>39489</v>
      </c>
      <c r="C3087">
        <v>0.19</v>
      </c>
      <c r="D3087" s="1">
        <v>39489.368935185186</v>
      </c>
      <c r="E3087" s="66">
        <f t="shared" si="95"/>
        <v>39489</v>
      </c>
      <c r="F3087">
        <v>2.74</v>
      </c>
      <c r="H3087" s="66">
        <f t="shared" si="96"/>
        <v>39489</v>
      </c>
      <c r="J3087" s="46">
        <v>2.0787499999999999</v>
      </c>
    </row>
    <row r="3088" spans="1:10">
      <c r="A3088" s="1">
        <v>39489.493935185186</v>
      </c>
      <c r="B3088" s="66">
        <f t="shared" si="94"/>
        <v>39489</v>
      </c>
      <c r="C3088">
        <v>0.19</v>
      </c>
      <c r="D3088" s="1">
        <v>39489.493935185186</v>
      </c>
      <c r="E3088" s="66">
        <f t="shared" si="95"/>
        <v>39489</v>
      </c>
      <c r="F3088">
        <v>2.74</v>
      </c>
      <c r="H3088" s="66">
        <f t="shared" si="96"/>
        <v>39489</v>
      </c>
      <c r="J3088" s="46">
        <v>2.0799999999999996</v>
      </c>
    </row>
    <row r="3089" spans="1:10">
      <c r="A3089" s="1">
        <v>39489.618935185186</v>
      </c>
      <c r="B3089" s="66">
        <f t="shared" si="94"/>
        <v>39489</v>
      </c>
      <c r="C3089">
        <v>0.19</v>
      </c>
      <c r="D3089" s="1">
        <v>39489.618935185186</v>
      </c>
      <c r="E3089" s="66">
        <f t="shared" si="95"/>
        <v>39489</v>
      </c>
      <c r="F3089">
        <v>2.74</v>
      </c>
      <c r="H3089" s="66">
        <f t="shared" si="96"/>
        <v>39489</v>
      </c>
      <c r="J3089" s="46">
        <v>2.0812499999999998</v>
      </c>
    </row>
    <row r="3090" spans="1:10">
      <c r="A3090" s="1">
        <v>39489.743935185186</v>
      </c>
      <c r="B3090" s="66">
        <f t="shared" si="94"/>
        <v>39489</v>
      </c>
      <c r="C3090">
        <v>0.19</v>
      </c>
      <c r="D3090" s="1">
        <v>39489.743935185186</v>
      </c>
      <c r="E3090" s="66">
        <f t="shared" si="95"/>
        <v>39489</v>
      </c>
      <c r="F3090">
        <v>2.74</v>
      </c>
      <c r="H3090" s="66">
        <f t="shared" si="96"/>
        <v>39489</v>
      </c>
      <c r="J3090" s="46">
        <v>2.0824999999999996</v>
      </c>
    </row>
    <row r="3091" spans="1:10">
      <c r="A3091" s="1">
        <v>39489.868935185186</v>
      </c>
      <c r="B3091" s="66">
        <f t="shared" si="94"/>
        <v>39489</v>
      </c>
      <c r="C3091">
        <v>0.19</v>
      </c>
      <c r="D3091" s="1">
        <v>39489.868935185186</v>
      </c>
      <c r="E3091" s="66">
        <f t="shared" si="95"/>
        <v>39489</v>
      </c>
      <c r="F3091">
        <v>2.74</v>
      </c>
      <c r="H3091" s="66">
        <f t="shared" si="96"/>
        <v>39489</v>
      </c>
      <c r="J3091" s="46">
        <v>2.0837499999999998</v>
      </c>
    </row>
    <row r="3092" spans="1:10">
      <c r="A3092" s="1">
        <v>39489.993935185186</v>
      </c>
      <c r="B3092" s="66">
        <f t="shared" si="94"/>
        <v>39489</v>
      </c>
      <c r="C3092">
        <v>0.19</v>
      </c>
      <c r="D3092" s="1">
        <v>39489.993935185186</v>
      </c>
      <c r="E3092" s="66">
        <f t="shared" si="95"/>
        <v>39489</v>
      </c>
      <c r="F3092">
        <v>2.74</v>
      </c>
      <c r="H3092" s="66">
        <f t="shared" si="96"/>
        <v>39489</v>
      </c>
      <c r="J3092" s="46">
        <v>2.085</v>
      </c>
    </row>
    <row r="3093" spans="1:10">
      <c r="A3093" s="1">
        <v>39490.118935185186</v>
      </c>
      <c r="B3093" s="66">
        <f t="shared" si="94"/>
        <v>39490</v>
      </c>
      <c r="C3093">
        <v>0.19</v>
      </c>
      <c r="D3093" s="1">
        <v>39490.118935185186</v>
      </c>
      <c r="E3093" s="66">
        <f t="shared" si="95"/>
        <v>39490</v>
      </c>
      <c r="F3093">
        <v>2.74</v>
      </c>
      <c r="H3093" s="66">
        <f t="shared" si="96"/>
        <v>39490</v>
      </c>
      <c r="J3093" s="46">
        <v>2.0862499999999997</v>
      </c>
    </row>
    <row r="3094" spans="1:10">
      <c r="A3094" s="1">
        <v>39490.243935185186</v>
      </c>
      <c r="B3094" s="66">
        <f t="shared" si="94"/>
        <v>39490</v>
      </c>
      <c r="C3094">
        <v>0.19</v>
      </c>
      <c r="D3094" s="1">
        <v>39490.243935185186</v>
      </c>
      <c r="E3094" s="66">
        <f t="shared" si="95"/>
        <v>39490</v>
      </c>
      <c r="F3094">
        <v>2.74</v>
      </c>
      <c r="H3094" s="66">
        <f t="shared" si="96"/>
        <v>39490</v>
      </c>
      <c r="J3094" s="46">
        <v>2.0874999999999999</v>
      </c>
    </row>
    <row r="3095" spans="1:10">
      <c r="A3095" s="1">
        <v>39490.368935185186</v>
      </c>
      <c r="B3095" s="66">
        <f t="shared" si="94"/>
        <v>39490</v>
      </c>
      <c r="C3095">
        <v>0.19</v>
      </c>
      <c r="D3095" s="1">
        <v>39490.368935185186</v>
      </c>
      <c r="E3095" s="66">
        <f t="shared" si="95"/>
        <v>39490</v>
      </c>
      <c r="F3095">
        <v>2.74</v>
      </c>
      <c r="H3095" s="66">
        <f t="shared" si="96"/>
        <v>39490</v>
      </c>
      <c r="J3095" s="46">
        <v>2.0887499999999997</v>
      </c>
    </row>
    <row r="3096" spans="1:10">
      <c r="A3096" s="1">
        <v>39490.493935185186</v>
      </c>
      <c r="B3096" s="66">
        <f t="shared" si="94"/>
        <v>39490</v>
      </c>
      <c r="C3096">
        <v>0.19</v>
      </c>
      <c r="D3096" s="1">
        <v>39490.493935185186</v>
      </c>
      <c r="E3096" s="66">
        <f t="shared" si="95"/>
        <v>39490</v>
      </c>
      <c r="F3096">
        <v>2.74</v>
      </c>
      <c r="H3096" s="66">
        <f t="shared" si="96"/>
        <v>39490</v>
      </c>
      <c r="J3096" s="46">
        <v>2.09</v>
      </c>
    </row>
    <row r="3097" spans="1:10">
      <c r="A3097" s="1">
        <v>39490.618935185186</v>
      </c>
      <c r="B3097" s="66">
        <f t="shared" si="94"/>
        <v>39490</v>
      </c>
      <c r="C3097">
        <v>0.19</v>
      </c>
      <c r="D3097" s="1">
        <v>39490.618935185186</v>
      </c>
      <c r="E3097" s="66">
        <f t="shared" si="95"/>
        <v>39490</v>
      </c>
      <c r="F3097">
        <v>2.74</v>
      </c>
      <c r="H3097" s="66">
        <f t="shared" si="96"/>
        <v>39490</v>
      </c>
      <c r="J3097" s="46">
        <v>2.0912499999999996</v>
      </c>
    </row>
    <row r="3098" spans="1:10">
      <c r="A3098" s="1">
        <v>39490.743935185186</v>
      </c>
      <c r="B3098" s="66">
        <f t="shared" si="94"/>
        <v>39490</v>
      </c>
      <c r="C3098">
        <v>0.19</v>
      </c>
      <c r="D3098" s="1">
        <v>39490.743935185186</v>
      </c>
      <c r="E3098" s="66">
        <f t="shared" si="95"/>
        <v>39490</v>
      </c>
      <c r="F3098">
        <v>2.74</v>
      </c>
      <c r="H3098" s="66">
        <f t="shared" si="96"/>
        <v>39490</v>
      </c>
      <c r="J3098" s="46">
        <v>2.0924999999999998</v>
      </c>
    </row>
    <row r="3099" spans="1:10">
      <c r="A3099" s="1">
        <v>39490.868935185186</v>
      </c>
      <c r="B3099" s="66">
        <f t="shared" si="94"/>
        <v>39490</v>
      </c>
      <c r="C3099">
        <v>0.19</v>
      </c>
      <c r="D3099" s="1">
        <v>39490.868935185186</v>
      </c>
      <c r="E3099" s="66">
        <f t="shared" si="95"/>
        <v>39490</v>
      </c>
      <c r="F3099">
        <v>2.74</v>
      </c>
      <c r="H3099" s="66">
        <f t="shared" si="96"/>
        <v>39490</v>
      </c>
      <c r="J3099" s="46">
        <v>2.0937499999999996</v>
      </c>
    </row>
    <row r="3100" spans="1:10">
      <c r="A3100" s="1">
        <v>39490.993935185186</v>
      </c>
      <c r="B3100" s="66">
        <f t="shared" si="94"/>
        <v>39490</v>
      </c>
      <c r="C3100">
        <v>0.19</v>
      </c>
      <c r="D3100" s="1">
        <v>39490.993935185186</v>
      </c>
      <c r="E3100" s="66">
        <f t="shared" si="95"/>
        <v>39490</v>
      </c>
      <c r="F3100">
        <v>2.74</v>
      </c>
      <c r="H3100" s="66">
        <f t="shared" si="96"/>
        <v>39490</v>
      </c>
      <c r="J3100" s="46">
        <v>2.0949999999999998</v>
      </c>
    </row>
    <row r="3101" spans="1:10">
      <c r="A3101" s="1">
        <v>39491.118935185186</v>
      </c>
      <c r="B3101" s="66">
        <f t="shared" si="94"/>
        <v>39491</v>
      </c>
      <c r="C3101">
        <v>0.19</v>
      </c>
      <c r="D3101" s="1">
        <v>39491.118935185186</v>
      </c>
      <c r="E3101" s="66">
        <f t="shared" si="95"/>
        <v>39491</v>
      </c>
      <c r="F3101">
        <v>2.74</v>
      </c>
      <c r="H3101" s="66">
        <f t="shared" si="96"/>
        <v>39491</v>
      </c>
      <c r="J3101" s="46">
        <v>2.0962499999999999</v>
      </c>
    </row>
    <row r="3102" spans="1:10">
      <c r="A3102" s="1">
        <v>39491.243935185186</v>
      </c>
      <c r="B3102" s="66">
        <f t="shared" si="94"/>
        <v>39491</v>
      </c>
      <c r="C3102">
        <v>0.19</v>
      </c>
      <c r="D3102" s="1">
        <v>39491.243935185186</v>
      </c>
      <c r="E3102" s="66">
        <f t="shared" si="95"/>
        <v>39491</v>
      </c>
      <c r="F3102">
        <v>2.74</v>
      </c>
      <c r="H3102" s="66">
        <f t="shared" si="96"/>
        <v>39491</v>
      </c>
      <c r="J3102" s="46">
        <v>2.0974999999999997</v>
      </c>
    </row>
    <row r="3103" spans="1:10">
      <c r="A3103" s="1">
        <v>39491.368935185186</v>
      </c>
      <c r="B3103" s="66">
        <f t="shared" si="94"/>
        <v>39491</v>
      </c>
      <c r="C3103">
        <v>0.19</v>
      </c>
      <c r="D3103" s="1">
        <v>39491.368935185186</v>
      </c>
      <c r="E3103" s="66">
        <f t="shared" si="95"/>
        <v>39491</v>
      </c>
      <c r="F3103">
        <v>2.74</v>
      </c>
      <c r="H3103" s="66">
        <f t="shared" si="96"/>
        <v>39491</v>
      </c>
      <c r="J3103" s="46">
        <v>2.0987499999999999</v>
      </c>
    </row>
    <row r="3104" spans="1:10">
      <c r="A3104" s="1">
        <v>39491.493935185186</v>
      </c>
      <c r="B3104" s="66">
        <f t="shared" si="94"/>
        <v>39491</v>
      </c>
      <c r="C3104">
        <v>0.19</v>
      </c>
      <c r="D3104" s="1">
        <v>39491.493935185186</v>
      </c>
      <c r="E3104" s="66">
        <f t="shared" si="95"/>
        <v>39491</v>
      </c>
      <c r="F3104">
        <v>2.74</v>
      </c>
      <c r="H3104" s="66">
        <f t="shared" si="96"/>
        <v>39491</v>
      </c>
      <c r="J3104" s="46">
        <v>2.0999999999999996</v>
      </c>
    </row>
    <row r="3105" spans="1:10">
      <c r="A3105" s="1">
        <v>39491.618935185186</v>
      </c>
      <c r="B3105" s="66">
        <f t="shared" si="94"/>
        <v>39491</v>
      </c>
      <c r="C3105">
        <v>0.19</v>
      </c>
      <c r="D3105" s="1">
        <v>39491.618935185186</v>
      </c>
      <c r="E3105" s="66">
        <f t="shared" si="95"/>
        <v>39491</v>
      </c>
      <c r="F3105">
        <v>2.74</v>
      </c>
      <c r="H3105" s="66">
        <f t="shared" si="96"/>
        <v>39491</v>
      </c>
      <c r="J3105" s="46">
        <v>2.1012499999999998</v>
      </c>
    </row>
    <row r="3106" spans="1:10">
      <c r="A3106" s="1">
        <v>39491.743935185186</v>
      </c>
      <c r="B3106" s="66">
        <f t="shared" si="94"/>
        <v>39491</v>
      </c>
      <c r="C3106">
        <v>0.19</v>
      </c>
      <c r="D3106" s="1">
        <v>39491.743935185186</v>
      </c>
      <c r="E3106" s="66">
        <f t="shared" si="95"/>
        <v>39491</v>
      </c>
      <c r="F3106">
        <v>2.74</v>
      </c>
      <c r="H3106" s="66">
        <f t="shared" si="96"/>
        <v>39491</v>
      </c>
      <c r="J3106" s="46">
        <v>2.1024999999999996</v>
      </c>
    </row>
    <row r="3107" spans="1:10">
      <c r="A3107" s="1">
        <v>39491.868935185186</v>
      </c>
      <c r="B3107" s="66">
        <f t="shared" si="94"/>
        <v>39491</v>
      </c>
      <c r="C3107">
        <v>0.19</v>
      </c>
      <c r="D3107" s="1">
        <v>39491.868935185186</v>
      </c>
      <c r="E3107" s="66">
        <f t="shared" si="95"/>
        <v>39491</v>
      </c>
      <c r="F3107">
        <v>2.74</v>
      </c>
      <c r="H3107" s="66">
        <f t="shared" si="96"/>
        <v>39491</v>
      </c>
      <c r="J3107" s="46">
        <v>2.1037499999999998</v>
      </c>
    </row>
    <row r="3108" spans="1:10">
      <c r="A3108" s="1">
        <v>39491.993935185186</v>
      </c>
      <c r="B3108" s="66">
        <f t="shared" ref="B3108:B3171" si="97">INT(A3108)</f>
        <v>39491</v>
      </c>
      <c r="C3108">
        <v>0.19</v>
      </c>
      <c r="D3108" s="1">
        <v>39491.993935185186</v>
      </c>
      <c r="E3108" s="66">
        <f t="shared" ref="E3108:E3171" si="98">INT(D3108)</f>
        <v>39491</v>
      </c>
      <c r="F3108">
        <v>2.74</v>
      </c>
      <c r="H3108" s="66">
        <f t="shared" si="96"/>
        <v>39491</v>
      </c>
      <c r="J3108" s="46">
        <v>2.1049999999999995</v>
      </c>
    </row>
    <row r="3109" spans="1:10">
      <c r="A3109" s="1">
        <v>39492.118935185186</v>
      </c>
      <c r="B3109" s="66">
        <f t="shared" si="97"/>
        <v>39492</v>
      </c>
      <c r="C3109">
        <v>0.19</v>
      </c>
      <c r="D3109" s="1">
        <v>39492.118935185186</v>
      </c>
      <c r="E3109" s="66">
        <f t="shared" si="98"/>
        <v>39492</v>
      </c>
      <c r="F3109">
        <v>2.74</v>
      </c>
      <c r="H3109" s="66">
        <f t="shared" si="96"/>
        <v>39492</v>
      </c>
      <c r="J3109" s="46">
        <v>2.1062499999999997</v>
      </c>
    </row>
    <row r="3110" spans="1:10">
      <c r="A3110" s="1">
        <v>39492.243935185186</v>
      </c>
      <c r="B3110" s="66">
        <f t="shared" si="97"/>
        <v>39492</v>
      </c>
      <c r="C3110">
        <v>0.19</v>
      </c>
      <c r="D3110" s="1">
        <v>39492.243935185186</v>
      </c>
      <c r="E3110" s="66">
        <f t="shared" si="98"/>
        <v>39492</v>
      </c>
      <c r="F3110">
        <v>2.74</v>
      </c>
      <c r="H3110" s="66">
        <f t="shared" si="96"/>
        <v>39492</v>
      </c>
      <c r="J3110" s="46">
        <v>2.1074999999999999</v>
      </c>
    </row>
    <row r="3111" spans="1:10">
      <c r="A3111" s="1">
        <v>39492.368935185186</v>
      </c>
      <c r="B3111" s="66">
        <f t="shared" si="97"/>
        <v>39492</v>
      </c>
      <c r="C3111">
        <v>0.19</v>
      </c>
      <c r="D3111" s="1">
        <v>39492.368935185186</v>
      </c>
      <c r="E3111" s="66">
        <f t="shared" si="98"/>
        <v>39492</v>
      </c>
      <c r="F3111">
        <v>2.74</v>
      </c>
      <c r="H3111" s="66">
        <f t="shared" si="96"/>
        <v>39492</v>
      </c>
      <c r="J3111" s="46">
        <v>2.1087499999999997</v>
      </c>
    </row>
    <row r="3112" spans="1:10">
      <c r="A3112" s="1">
        <v>39492.493935185186</v>
      </c>
      <c r="B3112" s="66">
        <f t="shared" si="97"/>
        <v>39492</v>
      </c>
      <c r="C3112">
        <v>0.19</v>
      </c>
      <c r="D3112" s="1">
        <v>39492.493935185186</v>
      </c>
      <c r="E3112" s="66">
        <f t="shared" si="98"/>
        <v>39492</v>
      </c>
      <c r="F3112">
        <v>2.74</v>
      </c>
      <c r="H3112" s="66">
        <f t="shared" si="96"/>
        <v>39492</v>
      </c>
      <c r="J3112" s="46">
        <v>2.11</v>
      </c>
    </row>
    <row r="3113" spans="1:10">
      <c r="A3113" s="1">
        <v>39492.618935185186</v>
      </c>
      <c r="B3113" s="66">
        <f t="shared" si="97"/>
        <v>39492</v>
      </c>
      <c r="C3113">
        <v>0.19</v>
      </c>
      <c r="D3113" s="1">
        <v>39492.618935185186</v>
      </c>
      <c r="E3113" s="66">
        <f t="shared" si="98"/>
        <v>39492</v>
      </c>
      <c r="F3113">
        <v>2.74</v>
      </c>
      <c r="H3113" s="66">
        <f t="shared" si="96"/>
        <v>39492</v>
      </c>
      <c r="J3113" s="46">
        <v>2.1112499999999996</v>
      </c>
    </row>
    <row r="3114" spans="1:10">
      <c r="A3114" s="1">
        <v>39492.743935185186</v>
      </c>
      <c r="B3114" s="66">
        <f t="shared" si="97"/>
        <v>39492</v>
      </c>
      <c r="C3114">
        <v>0.19</v>
      </c>
      <c r="D3114" s="1">
        <v>39492.743935185186</v>
      </c>
      <c r="E3114" s="66">
        <f t="shared" si="98"/>
        <v>39492</v>
      </c>
      <c r="F3114">
        <v>2.74</v>
      </c>
      <c r="H3114" s="66">
        <f t="shared" si="96"/>
        <v>39492</v>
      </c>
      <c r="J3114" s="46">
        <v>2.1124999999999998</v>
      </c>
    </row>
    <row r="3115" spans="1:10">
      <c r="A3115" s="1">
        <v>39492.868935185186</v>
      </c>
      <c r="B3115" s="66">
        <f t="shared" si="97"/>
        <v>39492</v>
      </c>
      <c r="C3115">
        <v>0.19</v>
      </c>
      <c r="D3115" s="1">
        <v>39492.868935185186</v>
      </c>
      <c r="E3115" s="66">
        <f t="shared" si="98"/>
        <v>39492</v>
      </c>
      <c r="F3115">
        <v>2.74</v>
      </c>
      <c r="H3115" s="66">
        <f t="shared" si="96"/>
        <v>39492</v>
      </c>
      <c r="J3115" s="46">
        <v>2.1137499999999996</v>
      </c>
    </row>
    <row r="3116" spans="1:10">
      <c r="A3116" s="1">
        <v>39492.993935185186</v>
      </c>
      <c r="B3116" s="66">
        <f t="shared" si="97"/>
        <v>39492</v>
      </c>
      <c r="C3116">
        <v>0.19</v>
      </c>
      <c r="D3116" s="1">
        <v>39492.993935185186</v>
      </c>
      <c r="E3116" s="66">
        <f t="shared" si="98"/>
        <v>39492</v>
      </c>
      <c r="F3116">
        <v>2.74</v>
      </c>
      <c r="H3116" s="66">
        <f t="shared" si="96"/>
        <v>39492</v>
      </c>
      <c r="J3116" s="46">
        <v>2.1149999999999998</v>
      </c>
    </row>
    <row r="3117" spans="1:10">
      <c r="A3117" s="1">
        <v>39493.118935185186</v>
      </c>
      <c r="B3117" s="66">
        <f t="shared" si="97"/>
        <v>39493</v>
      </c>
      <c r="C3117">
        <v>0.19</v>
      </c>
      <c r="D3117" s="1">
        <v>39493.118935185186</v>
      </c>
      <c r="E3117" s="66">
        <f t="shared" si="98"/>
        <v>39493</v>
      </c>
      <c r="F3117">
        <v>2.74</v>
      </c>
      <c r="H3117" s="66">
        <f t="shared" si="96"/>
        <v>39493</v>
      </c>
      <c r="J3117" s="46">
        <v>2.11625</v>
      </c>
    </row>
    <row r="3118" spans="1:10">
      <c r="A3118" s="1">
        <v>39493.243935185186</v>
      </c>
      <c r="B3118" s="66">
        <f t="shared" si="97"/>
        <v>39493</v>
      </c>
      <c r="C3118">
        <v>0.19</v>
      </c>
      <c r="D3118" s="1">
        <v>39493.243935185186</v>
      </c>
      <c r="E3118" s="66">
        <f t="shared" si="98"/>
        <v>39493</v>
      </c>
      <c r="F3118">
        <v>2.74</v>
      </c>
      <c r="H3118" s="66">
        <f t="shared" si="96"/>
        <v>39493</v>
      </c>
      <c r="J3118" s="46">
        <v>2.1174999999999997</v>
      </c>
    </row>
    <row r="3119" spans="1:10">
      <c r="A3119" s="1">
        <v>39493.368935185186</v>
      </c>
      <c r="B3119" s="66">
        <f t="shared" si="97"/>
        <v>39493</v>
      </c>
      <c r="C3119">
        <v>0.19</v>
      </c>
      <c r="D3119" s="1">
        <v>39493.368935185186</v>
      </c>
      <c r="E3119" s="66">
        <f t="shared" si="98"/>
        <v>39493</v>
      </c>
      <c r="F3119">
        <v>2.74</v>
      </c>
      <c r="H3119" s="66">
        <f t="shared" si="96"/>
        <v>39493</v>
      </c>
      <c r="J3119" s="46">
        <v>2.1187499999999999</v>
      </c>
    </row>
    <row r="3120" spans="1:10">
      <c r="A3120" s="1">
        <v>39493.493935185186</v>
      </c>
      <c r="B3120" s="66">
        <f t="shared" si="97"/>
        <v>39493</v>
      </c>
      <c r="C3120">
        <v>0.19</v>
      </c>
      <c r="D3120" s="1">
        <v>39493.493935185186</v>
      </c>
      <c r="E3120" s="66">
        <f t="shared" si="98"/>
        <v>39493</v>
      </c>
      <c r="F3120">
        <v>2.74</v>
      </c>
      <c r="H3120" s="66">
        <f t="shared" si="96"/>
        <v>39493</v>
      </c>
      <c r="J3120" s="46">
        <v>2.1199999999999997</v>
      </c>
    </row>
    <row r="3121" spans="1:10">
      <c r="A3121" s="1">
        <v>39493.618935185186</v>
      </c>
      <c r="B3121" s="66">
        <f t="shared" si="97"/>
        <v>39493</v>
      </c>
      <c r="C3121">
        <v>0.44</v>
      </c>
      <c r="D3121" s="1">
        <v>39493.618935185186</v>
      </c>
      <c r="E3121" s="66">
        <f t="shared" si="98"/>
        <v>39493</v>
      </c>
      <c r="F3121">
        <v>2.74</v>
      </c>
      <c r="H3121" s="66">
        <f t="shared" ref="H3121:H3184" si="99">INT(E3121)</f>
        <v>39493</v>
      </c>
      <c r="J3121" s="46">
        <v>2.1212499999999999</v>
      </c>
    </row>
    <row r="3122" spans="1:10">
      <c r="A3122" s="1">
        <v>39493.743935185186</v>
      </c>
      <c r="B3122" s="66">
        <f t="shared" si="97"/>
        <v>39493</v>
      </c>
      <c r="C3122">
        <v>0.44</v>
      </c>
      <c r="D3122" s="1">
        <v>39493.743935185186</v>
      </c>
      <c r="E3122" s="66">
        <f t="shared" si="98"/>
        <v>39493</v>
      </c>
      <c r="F3122">
        <v>2.74</v>
      </c>
      <c r="H3122" s="66">
        <f t="shared" si="99"/>
        <v>39493</v>
      </c>
      <c r="J3122" s="46">
        <v>2.1224999999999996</v>
      </c>
    </row>
    <row r="3123" spans="1:10">
      <c r="A3123" s="1">
        <v>39493.868935185186</v>
      </c>
      <c r="B3123" s="66">
        <f t="shared" si="97"/>
        <v>39493</v>
      </c>
      <c r="C3123">
        <v>0.44</v>
      </c>
      <c r="D3123" s="1">
        <v>39493.868935185186</v>
      </c>
      <c r="E3123" s="66">
        <f t="shared" si="98"/>
        <v>39493</v>
      </c>
      <c r="F3123">
        <v>2.74</v>
      </c>
      <c r="H3123" s="66">
        <f t="shared" si="99"/>
        <v>39493</v>
      </c>
      <c r="J3123" s="46">
        <v>2.1237499999999998</v>
      </c>
    </row>
    <row r="3124" spans="1:10">
      <c r="A3124" s="1">
        <v>39493.993935185186</v>
      </c>
      <c r="B3124" s="66">
        <f t="shared" si="97"/>
        <v>39493</v>
      </c>
      <c r="C3124">
        <v>0.44</v>
      </c>
      <c r="D3124" s="1">
        <v>39493.993935185186</v>
      </c>
      <c r="E3124" s="66">
        <f t="shared" si="98"/>
        <v>39493</v>
      </c>
      <c r="F3124">
        <v>2.74</v>
      </c>
      <c r="H3124" s="66">
        <f t="shared" si="99"/>
        <v>39493</v>
      </c>
      <c r="J3124" s="46">
        <v>2.1249999999999996</v>
      </c>
    </row>
    <row r="3125" spans="1:10">
      <c r="A3125" s="1">
        <v>39494.118935185186</v>
      </c>
      <c r="B3125" s="66">
        <f t="shared" si="97"/>
        <v>39494</v>
      </c>
      <c r="C3125">
        <v>0.44</v>
      </c>
      <c r="D3125" s="1">
        <v>39494.118935185186</v>
      </c>
      <c r="E3125" s="66">
        <f t="shared" si="98"/>
        <v>39494</v>
      </c>
      <c r="F3125">
        <v>2.74</v>
      </c>
      <c r="H3125" s="66">
        <f t="shared" si="99"/>
        <v>39494</v>
      </c>
      <c r="J3125" s="46">
        <v>2.1262499999999998</v>
      </c>
    </row>
    <row r="3126" spans="1:10">
      <c r="A3126" s="1">
        <v>39494.243935185186</v>
      </c>
      <c r="B3126" s="66">
        <f t="shared" si="97"/>
        <v>39494</v>
      </c>
      <c r="C3126">
        <v>0.44</v>
      </c>
      <c r="D3126" s="1">
        <v>39494.243935185186</v>
      </c>
      <c r="E3126" s="66">
        <f t="shared" si="98"/>
        <v>39494</v>
      </c>
      <c r="F3126">
        <v>2.74</v>
      </c>
      <c r="H3126" s="66">
        <f t="shared" si="99"/>
        <v>39494</v>
      </c>
      <c r="J3126" s="46">
        <v>2.1274999999999999</v>
      </c>
    </row>
    <row r="3127" spans="1:10">
      <c r="A3127" s="1">
        <v>39494.368935185186</v>
      </c>
      <c r="B3127" s="66">
        <f t="shared" si="97"/>
        <v>39494</v>
      </c>
      <c r="C3127">
        <v>0.44</v>
      </c>
      <c r="D3127" s="1">
        <v>39494.368935185186</v>
      </c>
      <c r="E3127" s="66">
        <f t="shared" si="98"/>
        <v>39494</v>
      </c>
      <c r="F3127">
        <v>2.74</v>
      </c>
      <c r="H3127" s="66">
        <f t="shared" si="99"/>
        <v>39494</v>
      </c>
      <c r="J3127" s="46">
        <v>2.1287499999999997</v>
      </c>
    </row>
    <row r="3128" spans="1:10">
      <c r="A3128" s="1">
        <v>39494.493935185186</v>
      </c>
      <c r="B3128" s="66">
        <f t="shared" si="97"/>
        <v>39494</v>
      </c>
      <c r="C3128">
        <v>0.44</v>
      </c>
      <c r="D3128" s="1">
        <v>39494.493935185186</v>
      </c>
      <c r="E3128" s="66">
        <f t="shared" si="98"/>
        <v>39494</v>
      </c>
      <c r="F3128">
        <v>2.74</v>
      </c>
      <c r="H3128" s="66">
        <f t="shared" si="99"/>
        <v>39494</v>
      </c>
      <c r="J3128" s="46">
        <v>2.13</v>
      </c>
    </row>
    <row r="3129" spans="1:10">
      <c r="A3129" s="1">
        <v>39494.618935185186</v>
      </c>
      <c r="B3129" s="66">
        <f t="shared" si="97"/>
        <v>39494</v>
      </c>
      <c r="C3129">
        <v>0.44</v>
      </c>
      <c r="D3129" s="1">
        <v>39494.618935185186</v>
      </c>
      <c r="E3129" s="66">
        <f t="shared" si="98"/>
        <v>39494</v>
      </c>
      <c r="F3129">
        <v>2.74</v>
      </c>
      <c r="H3129" s="66">
        <f t="shared" si="99"/>
        <v>39494</v>
      </c>
      <c r="J3129" s="46">
        <v>2.1312499999999996</v>
      </c>
    </row>
    <row r="3130" spans="1:10">
      <c r="A3130" s="1">
        <v>39494.743935185186</v>
      </c>
      <c r="B3130" s="66">
        <f t="shared" si="97"/>
        <v>39494</v>
      </c>
      <c r="C3130">
        <v>0.44</v>
      </c>
      <c r="D3130" s="1">
        <v>39494.743935185186</v>
      </c>
      <c r="E3130" s="66">
        <f t="shared" si="98"/>
        <v>39494</v>
      </c>
      <c r="F3130">
        <v>2.74</v>
      </c>
      <c r="H3130" s="66">
        <f t="shared" si="99"/>
        <v>39494</v>
      </c>
      <c r="J3130" s="46">
        <v>2.1324999999999998</v>
      </c>
    </row>
    <row r="3131" spans="1:10">
      <c r="A3131" s="1">
        <v>39494.868935185186</v>
      </c>
      <c r="B3131" s="66">
        <f t="shared" si="97"/>
        <v>39494</v>
      </c>
      <c r="C3131">
        <v>0.44</v>
      </c>
      <c r="D3131" s="1">
        <v>39494.868935185186</v>
      </c>
      <c r="E3131" s="66">
        <f t="shared" si="98"/>
        <v>39494</v>
      </c>
      <c r="F3131">
        <v>2.74</v>
      </c>
      <c r="H3131" s="66">
        <f t="shared" si="99"/>
        <v>39494</v>
      </c>
      <c r="J3131" s="46">
        <v>2.1337499999999996</v>
      </c>
    </row>
    <row r="3132" spans="1:10">
      <c r="A3132" s="1">
        <v>39494.993935185186</v>
      </c>
      <c r="B3132" s="66">
        <f t="shared" si="97"/>
        <v>39494</v>
      </c>
      <c r="C3132">
        <v>0.44</v>
      </c>
      <c r="D3132" s="1">
        <v>39494.993935185186</v>
      </c>
      <c r="E3132" s="66">
        <f t="shared" si="98"/>
        <v>39494</v>
      </c>
      <c r="F3132">
        <v>2.74</v>
      </c>
      <c r="H3132" s="66">
        <f t="shared" si="99"/>
        <v>39494</v>
      </c>
      <c r="J3132" s="46">
        <v>2.1349999999999998</v>
      </c>
    </row>
    <row r="3133" spans="1:10">
      <c r="A3133" s="1">
        <v>39495.118935185186</v>
      </c>
      <c r="B3133" s="66">
        <f t="shared" si="97"/>
        <v>39495</v>
      </c>
      <c r="C3133">
        <v>0.44</v>
      </c>
      <c r="D3133" s="1">
        <v>39495.118935185186</v>
      </c>
      <c r="E3133" s="66">
        <f t="shared" si="98"/>
        <v>39495</v>
      </c>
      <c r="F3133">
        <v>2.74</v>
      </c>
      <c r="H3133" s="66">
        <f t="shared" si="99"/>
        <v>39495</v>
      </c>
      <c r="J3133" s="46">
        <v>2.1362499999999995</v>
      </c>
    </row>
    <row r="3134" spans="1:10">
      <c r="A3134" s="1">
        <v>39495.243935185186</v>
      </c>
      <c r="B3134" s="66">
        <f t="shared" si="97"/>
        <v>39495</v>
      </c>
      <c r="C3134">
        <v>0.44</v>
      </c>
      <c r="D3134" s="1">
        <v>39495.243935185186</v>
      </c>
      <c r="E3134" s="66">
        <f t="shared" si="98"/>
        <v>39495</v>
      </c>
      <c r="F3134">
        <v>2.74</v>
      </c>
      <c r="H3134" s="66">
        <f t="shared" si="99"/>
        <v>39495</v>
      </c>
      <c r="J3134" s="46">
        <v>2.1374999999999997</v>
      </c>
    </row>
    <row r="3135" spans="1:10">
      <c r="A3135" s="1">
        <v>39495.368935185186</v>
      </c>
      <c r="B3135" s="66">
        <f t="shared" si="97"/>
        <v>39495</v>
      </c>
      <c r="C3135">
        <v>0.44</v>
      </c>
      <c r="D3135" s="1">
        <v>39495.368935185186</v>
      </c>
      <c r="E3135" s="66">
        <f t="shared" si="98"/>
        <v>39495</v>
      </c>
      <c r="F3135">
        <v>2.74</v>
      </c>
      <c r="H3135" s="66">
        <f t="shared" si="99"/>
        <v>39495</v>
      </c>
      <c r="J3135" s="46">
        <v>2.1387499999999999</v>
      </c>
    </row>
    <row r="3136" spans="1:10">
      <c r="A3136" s="1">
        <v>39495.493935185186</v>
      </c>
      <c r="B3136" s="66">
        <f t="shared" si="97"/>
        <v>39495</v>
      </c>
      <c r="C3136">
        <v>0.44</v>
      </c>
      <c r="D3136" s="1">
        <v>39495.493935185186</v>
      </c>
      <c r="E3136" s="66">
        <f t="shared" si="98"/>
        <v>39495</v>
      </c>
      <c r="F3136">
        <v>2.74</v>
      </c>
      <c r="H3136" s="66">
        <f t="shared" si="99"/>
        <v>39495</v>
      </c>
      <c r="J3136" s="46">
        <v>2.1399999999999997</v>
      </c>
    </row>
    <row r="3137" spans="1:10">
      <c r="A3137" s="1">
        <v>39495.618935185186</v>
      </c>
      <c r="B3137" s="66">
        <f t="shared" si="97"/>
        <v>39495</v>
      </c>
      <c r="C3137">
        <v>0.19</v>
      </c>
      <c r="D3137" s="1">
        <v>39495.618935185186</v>
      </c>
      <c r="E3137" s="66">
        <f t="shared" si="98"/>
        <v>39495</v>
      </c>
      <c r="F3137">
        <v>2.74</v>
      </c>
      <c r="H3137" s="66">
        <f t="shared" si="99"/>
        <v>39495</v>
      </c>
      <c r="J3137" s="46">
        <v>2.1412499999999999</v>
      </c>
    </row>
    <row r="3138" spans="1:10">
      <c r="A3138" s="1">
        <v>39495.743935185186</v>
      </c>
      <c r="B3138" s="66">
        <f t="shared" si="97"/>
        <v>39495</v>
      </c>
      <c r="C3138">
        <v>0.19</v>
      </c>
      <c r="D3138" s="1">
        <v>39495.743935185186</v>
      </c>
      <c r="E3138" s="66">
        <f t="shared" si="98"/>
        <v>39495</v>
      </c>
      <c r="F3138">
        <v>2.74</v>
      </c>
      <c r="H3138" s="66">
        <f t="shared" si="99"/>
        <v>39495</v>
      </c>
      <c r="J3138" s="46">
        <v>2.1424999999999996</v>
      </c>
    </row>
    <row r="3139" spans="1:10">
      <c r="A3139" s="1">
        <v>39495.868935185186</v>
      </c>
      <c r="B3139" s="66">
        <f t="shared" si="97"/>
        <v>39495</v>
      </c>
      <c r="C3139">
        <v>0.19</v>
      </c>
      <c r="D3139" s="1">
        <v>39495.868935185186</v>
      </c>
      <c r="E3139" s="66">
        <f t="shared" si="98"/>
        <v>39495</v>
      </c>
      <c r="F3139">
        <v>2.74</v>
      </c>
      <c r="H3139" s="66">
        <f t="shared" si="99"/>
        <v>39495</v>
      </c>
      <c r="J3139" s="46">
        <v>2.1437499999999998</v>
      </c>
    </row>
    <row r="3140" spans="1:10">
      <c r="A3140" s="1">
        <v>39495.993935185186</v>
      </c>
      <c r="B3140" s="66">
        <f t="shared" si="97"/>
        <v>39495</v>
      </c>
      <c r="C3140">
        <v>0.19</v>
      </c>
      <c r="D3140" s="1">
        <v>39495.993935185186</v>
      </c>
      <c r="E3140" s="66">
        <f t="shared" si="98"/>
        <v>39495</v>
      </c>
      <c r="F3140">
        <v>2.74</v>
      </c>
      <c r="H3140" s="66">
        <f t="shared" si="99"/>
        <v>39495</v>
      </c>
      <c r="J3140" s="46">
        <v>2.1449999999999996</v>
      </c>
    </row>
    <row r="3141" spans="1:10">
      <c r="A3141" s="1">
        <v>39496.118935185186</v>
      </c>
      <c r="B3141" s="66">
        <f t="shared" si="97"/>
        <v>39496</v>
      </c>
      <c r="C3141">
        <v>0.19</v>
      </c>
      <c r="D3141" s="1">
        <v>39496.118935185186</v>
      </c>
      <c r="E3141" s="66">
        <f t="shared" si="98"/>
        <v>39496</v>
      </c>
      <c r="F3141">
        <v>2.74</v>
      </c>
      <c r="H3141" s="66">
        <f t="shared" si="99"/>
        <v>39496</v>
      </c>
      <c r="J3141" s="46">
        <v>2.1462499999999998</v>
      </c>
    </row>
    <row r="3142" spans="1:10">
      <c r="A3142" s="1">
        <v>39496.243935185186</v>
      </c>
      <c r="B3142" s="66">
        <f t="shared" si="97"/>
        <v>39496</v>
      </c>
      <c r="C3142">
        <v>0.19</v>
      </c>
      <c r="D3142" s="1">
        <v>39496.243935185186</v>
      </c>
      <c r="E3142" s="66">
        <f t="shared" si="98"/>
        <v>39496</v>
      </c>
      <c r="F3142">
        <v>2.74</v>
      </c>
      <c r="H3142" s="66">
        <f t="shared" si="99"/>
        <v>39496</v>
      </c>
      <c r="J3142" s="46">
        <v>2.1475</v>
      </c>
    </row>
    <row r="3143" spans="1:10">
      <c r="A3143" s="1">
        <v>39496.368935185186</v>
      </c>
      <c r="B3143" s="66">
        <f t="shared" si="97"/>
        <v>39496</v>
      </c>
      <c r="C3143">
        <v>0.19</v>
      </c>
      <c r="D3143" s="1">
        <v>39496.368935185186</v>
      </c>
      <c r="E3143" s="66">
        <f t="shared" si="98"/>
        <v>39496</v>
      </c>
      <c r="F3143">
        <v>2.74</v>
      </c>
      <c r="H3143" s="66">
        <f t="shared" si="99"/>
        <v>39496</v>
      </c>
      <c r="J3143" s="46">
        <v>2.1487499999999997</v>
      </c>
    </row>
    <row r="3144" spans="1:10">
      <c r="A3144" s="1">
        <v>39496.493935185186</v>
      </c>
      <c r="B3144" s="66">
        <f t="shared" si="97"/>
        <v>39496</v>
      </c>
      <c r="C3144">
        <v>0.19</v>
      </c>
      <c r="D3144" s="1">
        <v>39496.493935185186</v>
      </c>
      <c r="E3144" s="66">
        <f t="shared" si="98"/>
        <v>39496</v>
      </c>
      <c r="F3144">
        <v>2.74</v>
      </c>
      <c r="H3144" s="66">
        <f t="shared" si="99"/>
        <v>39496</v>
      </c>
      <c r="J3144" s="46">
        <v>2.15</v>
      </c>
    </row>
    <row r="3145" spans="1:10">
      <c r="A3145" s="1">
        <v>39496.618935185186</v>
      </c>
      <c r="B3145" s="66">
        <f t="shared" si="97"/>
        <v>39496</v>
      </c>
      <c r="C3145">
        <v>0.19</v>
      </c>
      <c r="D3145" s="1">
        <v>39496.618935185186</v>
      </c>
      <c r="E3145" s="66">
        <f t="shared" si="98"/>
        <v>39496</v>
      </c>
      <c r="F3145">
        <v>2.74</v>
      </c>
      <c r="H3145" s="66">
        <f t="shared" si="99"/>
        <v>39496</v>
      </c>
      <c r="J3145" s="46">
        <v>2.1512499999999997</v>
      </c>
    </row>
    <row r="3146" spans="1:10">
      <c r="A3146" s="1">
        <v>39496.743935185186</v>
      </c>
      <c r="B3146" s="66">
        <f t="shared" si="97"/>
        <v>39496</v>
      </c>
      <c r="C3146">
        <v>0.19</v>
      </c>
      <c r="D3146" s="1">
        <v>39496.743935185186</v>
      </c>
      <c r="E3146" s="66">
        <f t="shared" si="98"/>
        <v>39496</v>
      </c>
      <c r="F3146">
        <v>2.74</v>
      </c>
      <c r="H3146" s="66">
        <f t="shared" si="99"/>
        <v>39496</v>
      </c>
      <c r="J3146" s="46">
        <v>2.1524999999999999</v>
      </c>
    </row>
    <row r="3147" spans="1:10">
      <c r="A3147" s="1">
        <v>39496.868935185186</v>
      </c>
      <c r="B3147" s="66">
        <f t="shared" si="97"/>
        <v>39496</v>
      </c>
      <c r="C3147">
        <v>0.19</v>
      </c>
      <c r="D3147" s="1">
        <v>39496.868935185186</v>
      </c>
      <c r="E3147" s="66">
        <f t="shared" si="98"/>
        <v>39496</v>
      </c>
      <c r="F3147">
        <v>2.74</v>
      </c>
      <c r="H3147" s="66">
        <f t="shared" si="99"/>
        <v>39496</v>
      </c>
      <c r="J3147" s="46">
        <v>2.1537499999999996</v>
      </c>
    </row>
    <row r="3148" spans="1:10">
      <c r="A3148" s="1">
        <v>39496.993935185186</v>
      </c>
      <c r="B3148" s="66">
        <f t="shared" si="97"/>
        <v>39496</v>
      </c>
      <c r="C3148">
        <v>0.19</v>
      </c>
      <c r="D3148" s="1">
        <v>39496.993935185186</v>
      </c>
      <c r="E3148" s="66">
        <f t="shared" si="98"/>
        <v>39496</v>
      </c>
      <c r="F3148">
        <v>2.74</v>
      </c>
      <c r="H3148" s="66">
        <f t="shared" si="99"/>
        <v>39496</v>
      </c>
      <c r="J3148" s="46">
        <v>2.1549999999999998</v>
      </c>
    </row>
    <row r="3149" spans="1:10">
      <c r="A3149" s="1">
        <v>39497.118935185186</v>
      </c>
      <c r="B3149" s="66">
        <f t="shared" si="97"/>
        <v>39497</v>
      </c>
      <c r="C3149">
        <v>0.19</v>
      </c>
      <c r="D3149" s="1">
        <v>39497.118935185186</v>
      </c>
      <c r="E3149" s="66">
        <f t="shared" si="98"/>
        <v>39497</v>
      </c>
      <c r="F3149">
        <v>2.74</v>
      </c>
      <c r="H3149" s="66">
        <f t="shared" si="99"/>
        <v>39497</v>
      </c>
      <c r="J3149" s="46">
        <v>2.1562499999999996</v>
      </c>
    </row>
    <row r="3150" spans="1:10">
      <c r="A3150" s="1">
        <v>39497.243935185186</v>
      </c>
      <c r="B3150" s="66">
        <f t="shared" si="97"/>
        <v>39497</v>
      </c>
      <c r="C3150">
        <v>0.19</v>
      </c>
      <c r="D3150" s="1">
        <v>39497.243935185186</v>
      </c>
      <c r="E3150" s="66">
        <f t="shared" si="98"/>
        <v>39497</v>
      </c>
      <c r="F3150">
        <v>2.74</v>
      </c>
      <c r="H3150" s="66">
        <f t="shared" si="99"/>
        <v>39497</v>
      </c>
      <c r="J3150" s="46">
        <v>2.1574999999999998</v>
      </c>
    </row>
    <row r="3151" spans="1:10">
      <c r="A3151" s="1">
        <v>39497.368935185186</v>
      </c>
      <c r="B3151" s="66">
        <f t="shared" si="97"/>
        <v>39497</v>
      </c>
      <c r="C3151">
        <v>0.19</v>
      </c>
      <c r="D3151" s="1">
        <v>39497.368935185186</v>
      </c>
      <c r="E3151" s="66">
        <f t="shared" si="98"/>
        <v>39497</v>
      </c>
      <c r="F3151">
        <v>2.74</v>
      </c>
      <c r="H3151" s="66">
        <f t="shared" si="99"/>
        <v>39497</v>
      </c>
      <c r="J3151" s="46">
        <v>2.1587499999999999</v>
      </c>
    </row>
    <row r="3152" spans="1:10">
      <c r="A3152" s="1">
        <v>39497.493935185186</v>
      </c>
      <c r="B3152" s="66">
        <f t="shared" si="97"/>
        <v>39497</v>
      </c>
      <c r="C3152">
        <v>0.19</v>
      </c>
      <c r="D3152" s="1">
        <v>39497.493935185186</v>
      </c>
      <c r="E3152" s="66">
        <f t="shared" si="98"/>
        <v>39497</v>
      </c>
      <c r="F3152">
        <v>2.74</v>
      </c>
      <c r="H3152" s="66">
        <f t="shared" si="99"/>
        <v>39497</v>
      </c>
      <c r="J3152" s="46">
        <v>2.1599999999999997</v>
      </c>
    </row>
    <row r="3153" spans="1:10">
      <c r="A3153" s="1">
        <v>39497.618935185186</v>
      </c>
      <c r="B3153" s="66">
        <f t="shared" si="97"/>
        <v>39497</v>
      </c>
      <c r="C3153">
        <v>0.19</v>
      </c>
      <c r="D3153" s="1">
        <v>39497.618935185186</v>
      </c>
      <c r="E3153" s="66">
        <f t="shared" si="98"/>
        <v>39497</v>
      </c>
      <c r="F3153">
        <v>2.74</v>
      </c>
      <c r="H3153" s="66">
        <f t="shared" si="99"/>
        <v>39497</v>
      </c>
      <c r="J3153" s="46">
        <v>2.1612499999999999</v>
      </c>
    </row>
    <row r="3154" spans="1:10">
      <c r="A3154" s="1">
        <v>39497.743935185186</v>
      </c>
      <c r="B3154" s="66">
        <f t="shared" si="97"/>
        <v>39497</v>
      </c>
      <c r="C3154">
        <v>0.19</v>
      </c>
      <c r="D3154" s="1">
        <v>39497.743935185186</v>
      </c>
      <c r="E3154" s="66">
        <f t="shared" si="98"/>
        <v>39497</v>
      </c>
      <c r="F3154">
        <v>2.74</v>
      </c>
      <c r="H3154" s="66">
        <f t="shared" si="99"/>
        <v>39497</v>
      </c>
      <c r="J3154" s="46">
        <v>2.1624999999999996</v>
      </c>
    </row>
    <row r="3155" spans="1:10">
      <c r="A3155" s="1">
        <v>39497.868935185186</v>
      </c>
      <c r="B3155" s="66">
        <f t="shared" si="97"/>
        <v>39497</v>
      </c>
      <c r="C3155">
        <v>0.19</v>
      </c>
      <c r="D3155" s="1">
        <v>39497.868935185186</v>
      </c>
      <c r="E3155" s="66">
        <f t="shared" si="98"/>
        <v>39497</v>
      </c>
      <c r="F3155">
        <v>2.74</v>
      </c>
      <c r="H3155" s="66">
        <f t="shared" si="99"/>
        <v>39497</v>
      </c>
      <c r="J3155" s="46">
        <v>2.1637499999999998</v>
      </c>
    </row>
    <row r="3156" spans="1:10">
      <c r="A3156" s="1">
        <v>39497.993935185186</v>
      </c>
      <c r="B3156" s="66">
        <f t="shared" si="97"/>
        <v>39497</v>
      </c>
      <c r="C3156">
        <v>0.19</v>
      </c>
      <c r="D3156" s="1">
        <v>39497.993935185186</v>
      </c>
      <c r="E3156" s="66">
        <f t="shared" si="98"/>
        <v>39497</v>
      </c>
      <c r="F3156">
        <v>2.74</v>
      </c>
      <c r="H3156" s="66">
        <f t="shared" si="99"/>
        <v>39497</v>
      </c>
      <c r="J3156" s="46">
        <v>2.1649999999999996</v>
      </c>
    </row>
    <row r="3157" spans="1:10">
      <c r="A3157" s="1">
        <v>39498.118935185186</v>
      </c>
      <c r="B3157" s="66">
        <f t="shared" si="97"/>
        <v>39498</v>
      </c>
      <c r="C3157">
        <v>0.19</v>
      </c>
      <c r="D3157" s="1">
        <v>39498.118935185186</v>
      </c>
      <c r="E3157" s="66">
        <f t="shared" si="98"/>
        <v>39498</v>
      </c>
      <c r="F3157">
        <v>2.74</v>
      </c>
      <c r="H3157" s="66">
        <f t="shared" si="99"/>
        <v>39498</v>
      </c>
      <c r="J3157" s="46">
        <v>2.1662499999999998</v>
      </c>
    </row>
    <row r="3158" spans="1:10">
      <c r="A3158" s="1">
        <v>39498.243935185186</v>
      </c>
      <c r="B3158" s="66">
        <f t="shared" si="97"/>
        <v>39498</v>
      </c>
      <c r="C3158">
        <v>0.19</v>
      </c>
      <c r="D3158" s="1">
        <v>39498.243935185186</v>
      </c>
      <c r="E3158" s="66">
        <f t="shared" si="98"/>
        <v>39498</v>
      </c>
      <c r="F3158">
        <v>2.74</v>
      </c>
      <c r="H3158" s="66">
        <f t="shared" si="99"/>
        <v>39498</v>
      </c>
      <c r="J3158" s="46">
        <v>2.1674999999999995</v>
      </c>
    </row>
    <row r="3159" spans="1:10">
      <c r="A3159" s="1">
        <v>39498.368935185186</v>
      </c>
      <c r="B3159" s="66">
        <f t="shared" si="97"/>
        <v>39498</v>
      </c>
      <c r="C3159">
        <v>0.19</v>
      </c>
      <c r="D3159" s="1">
        <v>39498.368935185186</v>
      </c>
      <c r="E3159" s="66">
        <f t="shared" si="98"/>
        <v>39498</v>
      </c>
      <c r="F3159">
        <v>2.74</v>
      </c>
      <c r="H3159" s="66">
        <f t="shared" si="99"/>
        <v>39498</v>
      </c>
      <c r="J3159" s="46">
        <v>2.1687499999999997</v>
      </c>
    </row>
    <row r="3160" spans="1:10">
      <c r="A3160" s="1">
        <v>39498.493935185186</v>
      </c>
      <c r="B3160" s="66">
        <f t="shared" si="97"/>
        <v>39498</v>
      </c>
      <c r="C3160">
        <v>0.19</v>
      </c>
      <c r="D3160" s="1">
        <v>39498.493935185186</v>
      </c>
      <c r="E3160" s="66">
        <f t="shared" si="98"/>
        <v>39498</v>
      </c>
      <c r="F3160">
        <v>2.74</v>
      </c>
      <c r="H3160" s="66">
        <f t="shared" si="99"/>
        <v>39498</v>
      </c>
      <c r="J3160" s="46">
        <v>2.17</v>
      </c>
    </row>
    <row r="3161" spans="1:10">
      <c r="A3161" s="1">
        <v>39498.618935185186</v>
      </c>
      <c r="B3161" s="66">
        <f t="shared" si="97"/>
        <v>39498</v>
      </c>
      <c r="C3161">
        <v>0.19</v>
      </c>
      <c r="D3161" s="1">
        <v>39498.618935185186</v>
      </c>
      <c r="E3161" s="66">
        <f t="shared" si="98"/>
        <v>39498</v>
      </c>
      <c r="F3161">
        <v>2.74</v>
      </c>
      <c r="H3161" s="66">
        <f t="shared" si="99"/>
        <v>39498</v>
      </c>
      <c r="J3161" s="46">
        <v>2.1712499999999997</v>
      </c>
    </row>
    <row r="3162" spans="1:10">
      <c r="A3162" s="1">
        <v>39498.743935185186</v>
      </c>
      <c r="B3162" s="66">
        <f t="shared" si="97"/>
        <v>39498</v>
      </c>
      <c r="C3162">
        <v>0.19</v>
      </c>
      <c r="D3162" s="1">
        <v>39498.743935185186</v>
      </c>
      <c r="E3162" s="66">
        <f t="shared" si="98"/>
        <v>39498</v>
      </c>
      <c r="F3162">
        <v>2.74</v>
      </c>
      <c r="H3162" s="66">
        <f t="shared" si="99"/>
        <v>39498</v>
      </c>
      <c r="J3162" s="46">
        <v>2.1724999999999999</v>
      </c>
    </row>
    <row r="3163" spans="1:10">
      <c r="A3163" s="1">
        <v>39498.868935185186</v>
      </c>
      <c r="B3163" s="66">
        <f t="shared" si="97"/>
        <v>39498</v>
      </c>
      <c r="C3163">
        <v>0.19</v>
      </c>
      <c r="D3163" s="1">
        <v>39498.868935185186</v>
      </c>
      <c r="E3163" s="66">
        <f t="shared" si="98"/>
        <v>39498</v>
      </c>
      <c r="F3163">
        <v>2.74</v>
      </c>
      <c r="H3163" s="66">
        <f t="shared" si="99"/>
        <v>39498</v>
      </c>
      <c r="J3163" s="46">
        <v>2.1737499999999996</v>
      </c>
    </row>
    <row r="3164" spans="1:10">
      <c r="A3164" s="1">
        <v>39498.993935185186</v>
      </c>
      <c r="B3164" s="66">
        <f t="shared" si="97"/>
        <v>39498</v>
      </c>
      <c r="C3164">
        <v>0.19</v>
      </c>
      <c r="D3164" s="1">
        <v>39498.993935185186</v>
      </c>
      <c r="E3164" s="66">
        <f t="shared" si="98"/>
        <v>39498</v>
      </c>
      <c r="F3164">
        <v>2.74</v>
      </c>
      <c r="H3164" s="66">
        <f t="shared" si="99"/>
        <v>39498</v>
      </c>
      <c r="J3164" s="46">
        <v>2.1749999999999998</v>
      </c>
    </row>
    <row r="3165" spans="1:10">
      <c r="A3165" s="1">
        <v>39499.118935185186</v>
      </c>
      <c r="B3165" s="66">
        <f t="shared" si="97"/>
        <v>39499</v>
      </c>
      <c r="C3165">
        <v>0.19</v>
      </c>
      <c r="D3165" s="1">
        <v>39499.118935185186</v>
      </c>
      <c r="E3165" s="66">
        <f t="shared" si="98"/>
        <v>39499</v>
      </c>
      <c r="F3165">
        <v>2.74</v>
      </c>
      <c r="H3165" s="66">
        <f t="shared" si="99"/>
        <v>39499</v>
      </c>
      <c r="J3165" s="46">
        <v>2.1762499999999996</v>
      </c>
    </row>
    <row r="3166" spans="1:10">
      <c r="A3166" s="1">
        <v>39499.243935185186</v>
      </c>
      <c r="B3166" s="66">
        <f t="shared" si="97"/>
        <v>39499</v>
      </c>
      <c r="C3166">
        <v>0.19</v>
      </c>
      <c r="D3166" s="1">
        <v>39499.243935185186</v>
      </c>
      <c r="E3166" s="66">
        <f t="shared" si="98"/>
        <v>39499</v>
      </c>
      <c r="F3166">
        <v>2.74</v>
      </c>
      <c r="H3166" s="66">
        <f t="shared" si="99"/>
        <v>39499</v>
      </c>
      <c r="J3166" s="46">
        <v>2.1774999999999998</v>
      </c>
    </row>
    <row r="3167" spans="1:10">
      <c r="A3167" s="1">
        <v>39499.368935185186</v>
      </c>
      <c r="B3167" s="66">
        <f t="shared" si="97"/>
        <v>39499</v>
      </c>
      <c r="C3167">
        <v>0.19</v>
      </c>
      <c r="D3167" s="1">
        <v>39499.368935185186</v>
      </c>
      <c r="E3167" s="66">
        <f t="shared" si="98"/>
        <v>39499</v>
      </c>
      <c r="F3167">
        <v>2.74</v>
      </c>
      <c r="H3167" s="66">
        <f t="shared" si="99"/>
        <v>39499</v>
      </c>
      <c r="J3167" s="46">
        <v>2.17875</v>
      </c>
    </row>
    <row r="3168" spans="1:10">
      <c r="A3168" s="1">
        <v>39499.493935185186</v>
      </c>
      <c r="B3168" s="66">
        <f t="shared" si="97"/>
        <v>39499</v>
      </c>
      <c r="C3168">
        <v>0.19</v>
      </c>
      <c r="D3168" s="1">
        <v>39499.493935185186</v>
      </c>
      <c r="E3168" s="66">
        <f t="shared" si="98"/>
        <v>39499</v>
      </c>
      <c r="F3168">
        <v>2.74</v>
      </c>
      <c r="H3168" s="66">
        <f t="shared" si="99"/>
        <v>39499</v>
      </c>
      <c r="J3168" s="46">
        <v>2.1799999999999997</v>
      </c>
    </row>
    <row r="3169" spans="1:10">
      <c r="A3169" s="1">
        <v>39499.618935185186</v>
      </c>
      <c r="B3169" s="66">
        <f t="shared" si="97"/>
        <v>39499</v>
      </c>
      <c r="C3169">
        <v>0.19</v>
      </c>
      <c r="D3169" s="1">
        <v>39499.618935185186</v>
      </c>
      <c r="E3169" s="66">
        <f t="shared" si="98"/>
        <v>39499</v>
      </c>
      <c r="F3169">
        <v>2.74</v>
      </c>
      <c r="H3169" s="66">
        <f t="shared" si="99"/>
        <v>39499</v>
      </c>
      <c r="J3169" s="46">
        <v>2.1812499999999999</v>
      </c>
    </row>
    <row r="3170" spans="1:10">
      <c r="A3170" s="1">
        <v>39499.743935185186</v>
      </c>
      <c r="B3170" s="66">
        <f t="shared" si="97"/>
        <v>39499</v>
      </c>
      <c r="C3170">
        <v>0.19</v>
      </c>
      <c r="D3170" s="1">
        <v>39499.743935185186</v>
      </c>
      <c r="E3170" s="66">
        <f t="shared" si="98"/>
        <v>39499</v>
      </c>
      <c r="F3170">
        <v>2.74</v>
      </c>
      <c r="H3170" s="66">
        <f t="shared" si="99"/>
        <v>39499</v>
      </c>
      <c r="J3170" s="46">
        <v>2.1824999999999997</v>
      </c>
    </row>
    <row r="3171" spans="1:10">
      <c r="A3171" s="1">
        <v>39499.868935185186</v>
      </c>
      <c r="B3171" s="66">
        <f t="shared" si="97"/>
        <v>39499</v>
      </c>
      <c r="C3171">
        <v>0.19</v>
      </c>
      <c r="D3171" s="1">
        <v>39499.868935185186</v>
      </c>
      <c r="E3171" s="66">
        <f t="shared" si="98"/>
        <v>39499</v>
      </c>
      <c r="F3171">
        <v>2.74</v>
      </c>
      <c r="H3171" s="66">
        <f t="shared" si="99"/>
        <v>39499</v>
      </c>
      <c r="J3171" s="46">
        <v>2.1837499999999999</v>
      </c>
    </row>
    <row r="3172" spans="1:10">
      <c r="A3172" s="1">
        <v>39499.993935185186</v>
      </c>
      <c r="B3172" s="66">
        <f t="shared" ref="B3172:B3235" si="100">INT(A3172)</f>
        <v>39499</v>
      </c>
      <c r="C3172">
        <v>0.19</v>
      </c>
      <c r="D3172" s="1">
        <v>39499.993935185186</v>
      </c>
      <c r="E3172" s="66">
        <f t="shared" ref="E3172:E3235" si="101">INT(D3172)</f>
        <v>39499</v>
      </c>
      <c r="F3172">
        <v>2.74</v>
      </c>
      <c r="H3172" s="66">
        <f t="shared" si="99"/>
        <v>39499</v>
      </c>
      <c r="J3172" s="46">
        <v>2.1849999999999996</v>
      </c>
    </row>
    <row r="3173" spans="1:10">
      <c r="A3173" s="1">
        <v>39500.118935185186</v>
      </c>
      <c r="B3173" s="66">
        <f t="shared" si="100"/>
        <v>39500</v>
      </c>
      <c r="C3173">
        <v>0.19</v>
      </c>
      <c r="D3173" s="1">
        <v>39500.118935185186</v>
      </c>
      <c r="E3173" s="66">
        <f t="shared" si="101"/>
        <v>39500</v>
      </c>
      <c r="F3173">
        <v>2.74</v>
      </c>
      <c r="H3173" s="66">
        <f t="shared" si="99"/>
        <v>39500</v>
      </c>
      <c r="J3173" s="46">
        <v>2.1862499999999998</v>
      </c>
    </row>
    <row r="3174" spans="1:10">
      <c r="A3174" s="1">
        <v>39500.243935185186</v>
      </c>
      <c r="B3174" s="66">
        <f t="shared" si="100"/>
        <v>39500</v>
      </c>
      <c r="C3174">
        <v>0.19</v>
      </c>
      <c r="D3174" s="1">
        <v>39500.243935185186</v>
      </c>
      <c r="E3174" s="66">
        <f t="shared" si="101"/>
        <v>39500</v>
      </c>
      <c r="F3174">
        <v>2.74</v>
      </c>
      <c r="H3174" s="66">
        <f t="shared" si="99"/>
        <v>39500</v>
      </c>
      <c r="J3174" s="46">
        <v>2.1875</v>
      </c>
    </row>
    <row r="3175" spans="1:10">
      <c r="A3175" s="1">
        <v>39500.368935185186</v>
      </c>
      <c r="B3175" s="66">
        <f t="shared" si="100"/>
        <v>39500</v>
      </c>
      <c r="C3175">
        <v>0.19</v>
      </c>
      <c r="D3175" s="1">
        <v>39500.368935185186</v>
      </c>
      <c r="E3175" s="66">
        <f t="shared" si="101"/>
        <v>39500</v>
      </c>
      <c r="F3175">
        <v>2.74</v>
      </c>
      <c r="H3175" s="66">
        <f t="shared" si="99"/>
        <v>39500</v>
      </c>
      <c r="J3175" s="46">
        <v>2.1887499999999998</v>
      </c>
    </row>
    <row r="3176" spans="1:10">
      <c r="A3176" s="1">
        <v>39500.493935185186</v>
      </c>
      <c r="B3176" s="66">
        <f t="shared" si="100"/>
        <v>39500</v>
      </c>
      <c r="C3176">
        <v>0.19</v>
      </c>
      <c r="D3176" s="1">
        <v>39500.493935185186</v>
      </c>
      <c r="E3176" s="66">
        <f t="shared" si="101"/>
        <v>39500</v>
      </c>
      <c r="F3176">
        <v>2.74</v>
      </c>
      <c r="H3176" s="66">
        <f t="shared" si="99"/>
        <v>39500</v>
      </c>
      <c r="J3176" s="46">
        <v>2.19</v>
      </c>
    </row>
    <row r="3177" spans="1:10">
      <c r="A3177" s="1">
        <v>39500.618935185186</v>
      </c>
      <c r="B3177" s="66">
        <f t="shared" si="100"/>
        <v>39500</v>
      </c>
      <c r="C3177">
        <v>0.19</v>
      </c>
      <c r="D3177" s="1">
        <v>39500.618935185186</v>
      </c>
      <c r="E3177" s="66">
        <f t="shared" si="101"/>
        <v>39500</v>
      </c>
      <c r="F3177">
        <v>2.74</v>
      </c>
      <c r="H3177" s="66">
        <f t="shared" si="99"/>
        <v>39500</v>
      </c>
      <c r="J3177" s="46">
        <v>2.1912499999999997</v>
      </c>
    </row>
    <row r="3178" spans="1:10">
      <c r="A3178" s="1">
        <v>39500.743935185186</v>
      </c>
      <c r="B3178" s="66">
        <f t="shared" si="100"/>
        <v>39500</v>
      </c>
      <c r="C3178">
        <v>0.19</v>
      </c>
      <c r="D3178" s="1">
        <v>39500.743935185186</v>
      </c>
      <c r="E3178" s="66">
        <f t="shared" si="101"/>
        <v>39500</v>
      </c>
      <c r="F3178">
        <v>2.74</v>
      </c>
      <c r="H3178" s="66">
        <f t="shared" si="99"/>
        <v>39500</v>
      </c>
      <c r="J3178" s="46">
        <v>2.1924999999999999</v>
      </c>
    </row>
    <row r="3179" spans="1:10">
      <c r="A3179" s="1">
        <v>39500.868935185186</v>
      </c>
      <c r="B3179" s="66">
        <f t="shared" si="100"/>
        <v>39500</v>
      </c>
      <c r="C3179">
        <v>0.44</v>
      </c>
      <c r="D3179" s="1">
        <v>39500.868935185186</v>
      </c>
      <c r="E3179" s="66">
        <f t="shared" si="101"/>
        <v>39500</v>
      </c>
      <c r="F3179">
        <v>2.74</v>
      </c>
      <c r="H3179" s="66">
        <f t="shared" si="99"/>
        <v>39500</v>
      </c>
      <c r="J3179" s="46">
        <v>2.1937499999999996</v>
      </c>
    </row>
    <row r="3180" spans="1:10">
      <c r="A3180" s="1">
        <v>39500.993935185186</v>
      </c>
      <c r="B3180" s="66">
        <f t="shared" si="100"/>
        <v>39500</v>
      </c>
      <c r="C3180">
        <v>0.44</v>
      </c>
      <c r="D3180" s="1">
        <v>39500.993935185186</v>
      </c>
      <c r="E3180" s="66">
        <f t="shared" si="101"/>
        <v>39500</v>
      </c>
      <c r="F3180">
        <v>2.74</v>
      </c>
      <c r="H3180" s="66">
        <f t="shared" si="99"/>
        <v>39500</v>
      </c>
      <c r="J3180" s="46">
        <v>2.1949999999999998</v>
      </c>
    </row>
    <row r="3181" spans="1:10">
      <c r="A3181" s="1">
        <v>39501.118935185186</v>
      </c>
      <c r="B3181" s="66">
        <f t="shared" si="100"/>
        <v>39501</v>
      </c>
      <c r="C3181">
        <v>0.44</v>
      </c>
      <c r="D3181" s="1">
        <v>39501.118935185186</v>
      </c>
      <c r="E3181" s="66">
        <f t="shared" si="101"/>
        <v>39501</v>
      </c>
      <c r="F3181">
        <v>2.74</v>
      </c>
      <c r="H3181" s="66">
        <f t="shared" si="99"/>
        <v>39501</v>
      </c>
      <c r="J3181" s="46">
        <v>2.1962499999999996</v>
      </c>
    </row>
    <row r="3182" spans="1:10">
      <c r="A3182" s="1">
        <v>39501.243935185186</v>
      </c>
      <c r="B3182" s="66">
        <f t="shared" si="100"/>
        <v>39501</v>
      </c>
      <c r="C3182">
        <v>0.44</v>
      </c>
      <c r="D3182" s="1">
        <v>39501.243935185186</v>
      </c>
      <c r="E3182" s="66">
        <f t="shared" si="101"/>
        <v>39501</v>
      </c>
      <c r="F3182">
        <v>2.74</v>
      </c>
      <c r="H3182" s="66">
        <f t="shared" si="99"/>
        <v>39501</v>
      </c>
      <c r="J3182" s="46">
        <v>2.1974999999999998</v>
      </c>
    </row>
    <row r="3183" spans="1:10">
      <c r="A3183" s="1">
        <v>39501.368935185186</v>
      </c>
      <c r="B3183" s="66">
        <f t="shared" si="100"/>
        <v>39501</v>
      </c>
      <c r="C3183">
        <v>0.44</v>
      </c>
      <c r="D3183" s="1">
        <v>39501.368935185186</v>
      </c>
      <c r="E3183" s="66">
        <f t="shared" si="101"/>
        <v>39501</v>
      </c>
      <c r="F3183">
        <v>2.74</v>
      </c>
      <c r="H3183" s="66">
        <f t="shared" si="99"/>
        <v>39501</v>
      </c>
      <c r="J3183" s="46">
        <v>2.1987499999999995</v>
      </c>
    </row>
    <row r="3184" spans="1:10">
      <c r="A3184" s="1">
        <v>39501.493935185186</v>
      </c>
      <c r="B3184" s="66">
        <f t="shared" si="100"/>
        <v>39501</v>
      </c>
      <c r="C3184">
        <v>0.44</v>
      </c>
      <c r="D3184" s="1">
        <v>39501.493935185186</v>
      </c>
      <c r="E3184" s="66">
        <f t="shared" si="101"/>
        <v>39501</v>
      </c>
      <c r="F3184">
        <v>2.74</v>
      </c>
      <c r="H3184" s="66">
        <f t="shared" si="99"/>
        <v>39501</v>
      </c>
      <c r="J3184" s="46">
        <v>2.1999999999999997</v>
      </c>
    </row>
    <row r="3185" spans="1:10">
      <c r="A3185" s="1">
        <v>39501.618935185186</v>
      </c>
      <c r="B3185" s="66">
        <f t="shared" si="100"/>
        <v>39501</v>
      </c>
      <c r="C3185">
        <v>0.44</v>
      </c>
      <c r="D3185" s="1">
        <v>39501.618935185186</v>
      </c>
      <c r="E3185" s="66">
        <f t="shared" si="101"/>
        <v>39501</v>
      </c>
      <c r="F3185">
        <v>2.74</v>
      </c>
      <c r="H3185" s="66">
        <f t="shared" ref="H3185:H3248" si="102">INT(E3185)</f>
        <v>39501</v>
      </c>
      <c r="J3185" s="46">
        <v>2.2012499999999999</v>
      </c>
    </row>
    <row r="3186" spans="1:10">
      <c r="A3186" s="1">
        <v>39501.743935185186</v>
      </c>
      <c r="B3186" s="66">
        <f t="shared" si="100"/>
        <v>39501</v>
      </c>
      <c r="C3186">
        <v>0.44</v>
      </c>
      <c r="D3186" s="1">
        <v>39501.743935185186</v>
      </c>
      <c r="E3186" s="66">
        <f t="shared" si="101"/>
        <v>39501</v>
      </c>
      <c r="F3186">
        <v>2.74</v>
      </c>
      <c r="H3186" s="66">
        <f t="shared" si="102"/>
        <v>39501</v>
      </c>
      <c r="J3186" s="46">
        <v>2.2024999999999997</v>
      </c>
    </row>
    <row r="3187" spans="1:10">
      <c r="A3187" s="1">
        <v>39501.868935185186</v>
      </c>
      <c r="B3187" s="66">
        <f t="shared" si="100"/>
        <v>39501</v>
      </c>
      <c r="C3187">
        <v>0.44</v>
      </c>
      <c r="D3187" s="1">
        <v>39501.868935185186</v>
      </c>
      <c r="E3187" s="66">
        <f t="shared" si="101"/>
        <v>39501</v>
      </c>
      <c r="F3187">
        <v>2.74</v>
      </c>
      <c r="H3187" s="66">
        <f t="shared" si="102"/>
        <v>39501</v>
      </c>
      <c r="J3187" s="46">
        <v>2.2037499999999999</v>
      </c>
    </row>
    <row r="3188" spans="1:10">
      <c r="A3188" s="1">
        <v>39501.993935185186</v>
      </c>
      <c r="B3188" s="66">
        <f t="shared" si="100"/>
        <v>39501</v>
      </c>
      <c r="C3188">
        <v>0.44</v>
      </c>
      <c r="D3188" s="1">
        <v>39501.993935185186</v>
      </c>
      <c r="E3188" s="66">
        <f t="shared" si="101"/>
        <v>39501</v>
      </c>
      <c r="F3188">
        <v>2.74</v>
      </c>
      <c r="H3188" s="66">
        <f t="shared" si="102"/>
        <v>39501</v>
      </c>
      <c r="J3188" s="46">
        <v>2.2049999999999996</v>
      </c>
    </row>
    <row r="3189" spans="1:10">
      <c r="A3189" s="1">
        <v>39502.118935185186</v>
      </c>
      <c r="B3189" s="66">
        <f t="shared" si="100"/>
        <v>39502</v>
      </c>
      <c r="C3189">
        <v>0.44</v>
      </c>
      <c r="D3189" s="1">
        <v>39502.118935185186</v>
      </c>
      <c r="E3189" s="66">
        <f t="shared" si="101"/>
        <v>39502</v>
      </c>
      <c r="F3189">
        <v>2.74</v>
      </c>
      <c r="H3189" s="66">
        <f t="shared" si="102"/>
        <v>39502</v>
      </c>
      <c r="J3189" s="46">
        <v>2.2062499999999998</v>
      </c>
    </row>
    <row r="3190" spans="1:10">
      <c r="A3190" s="1">
        <v>39502.243935185186</v>
      </c>
      <c r="B3190" s="66">
        <f t="shared" si="100"/>
        <v>39502</v>
      </c>
      <c r="C3190">
        <v>0.44</v>
      </c>
      <c r="D3190" s="1">
        <v>39502.243935185186</v>
      </c>
      <c r="E3190" s="66">
        <f t="shared" si="101"/>
        <v>39502</v>
      </c>
      <c r="F3190">
        <v>2.74</v>
      </c>
      <c r="H3190" s="66">
        <f t="shared" si="102"/>
        <v>39502</v>
      </c>
      <c r="J3190" s="46">
        <v>2.2074999999999996</v>
      </c>
    </row>
    <row r="3191" spans="1:10">
      <c r="A3191" s="1">
        <v>39502.368935185186</v>
      </c>
      <c r="B3191" s="66">
        <f t="shared" si="100"/>
        <v>39502</v>
      </c>
      <c r="C3191">
        <v>0.44</v>
      </c>
      <c r="D3191" s="1">
        <v>39502.368935185186</v>
      </c>
      <c r="E3191" s="66">
        <f t="shared" si="101"/>
        <v>39502</v>
      </c>
      <c r="F3191">
        <v>2.74</v>
      </c>
      <c r="H3191" s="66">
        <f t="shared" si="102"/>
        <v>39502</v>
      </c>
      <c r="J3191" s="46">
        <v>2.2087499999999998</v>
      </c>
    </row>
    <row r="3192" spans="1:10">
      <c r="A3192" s="1">
        <v>39502.493935185186</v>
      </c>
      <c r="B3192" s="66">
        <f t="shared" si="100"/>
        <v>39502</v>
      </c>
      <c r="C3192">
        <v>0.44</v>
      </c>
      <c r="D3192" s="1">
        <v>39502.493935185186</v>
      </c>
      <c r="E3192" s="66">
        <f t="shared" si="101"/>
        <v>39502</v>
      </c>
      <c r="F3192">
        <v>2.74</v>
      </c>
      <c r="H3192" s="66">
        <f t="shared" si="102"/>
        <v>39502</v>
      </c>
      <c r="J3192" s="46">
        <v>2.21</v>
      </c>
    </row>
    <row r="3193" spans="1:10">
      <c r="A3193" s="1">
        <v>39502.618935185186</v>
      </c>
      <c r="B3193" s="66">
        <f t="shared" si="100"/>
        <v>39502</v>
      </c>
      <c r="C3193">
        <v>0.44</v>
      </c>
      <c r="D3193" s="1">
        <v>39502.618935185186</v>
      </c>
      <c r="E3193" s="66">
        <f t="shared" si="101"/>
        <v>39502</v>
      </c>
      <c r="F3193">
        <v>2.74</v>
      </c>
      <c r="H3193" s="66">
        <f t="shared" si="102"/>
        <v>39502</v>
      </c>
      <c r="J3193" s="46">
        <v>2.2112499999999997</v>
      </c>
    </row>
    <row r="3194" spans="1:10">
      <c r="A3194" s="1">
        <v>39502.743935185186</v>
      </c>
      <c r="B3194" s="66">
        <f t="shared" si="100"/>
        <v>39502</v>
      </c>
      <c r="C3194">
        <v>0.44</v>
      </c>
      <c r="D3194" s="1">
        <v>39502.743935185186</v>
      </c>
      <c r="E3194" s="66">
        <f t="shared" si="101"/>
        <v>39502</v>
      </c>
      <c r="F3194">
        <v>2.74</v>
      </c>
      <c r="H3194" s="66">
        <f t="shared" si="102"/>
        <v>39502</v>
      </c>
      <c r="J3194" s="46">
        <v>2.2124999999999999</v>
      </c>
    </row>
    <row r="3195" spans="1:10">
      <c r="A3195" s="1">
        <v>39502.868935185186</v>
      </c>
      <c r="B3195" s="66">
        <f t="shared" si="100"/>
        <v>39502</v>
      </c>
      <c r="C3195">
        <v>0.44</v>
      </c>
      <c r="D3195" s="1">
        <v>39502.868935185186</v>
      </c>
      <c r="E3195" s="66">
        <f t="shared" si="101"/>
        <v>39502</v>
      </c>
      <c r="F3195">
        <v>2.74</v>
      </c>
      <c r="H3195" s="66">
        <f t="shared" si="102"/>
        <v>39502</v>
      </c>
      <c r="J3195" s="46">
        <v>2.2137499999999997</v>
      </c>
    </row>
    <row r="3196" spans="1:10">
      <c r="A3196" s="1">
        <v>39502.993935185186</v>
      </c>
      <c r="B3196" s="66">
        <f t="shared" si="100"/>
        <v>39502</v>
      </c>
      <c r="C3196">
        <v>0.44</v>
      </c>
      <c r="D3196" s="1">
        <v>39502.993935185186</v>
      </c>
      <c r="E3196" s="66">
        <f t="shared" si="101"/>
        <v>39502</v>
      </c>
      <c r="F3196">
        <v>2.74</v>
      </c>
      <c r="H3196" s="66">
        <f t="shared" si="102"/>
        <v>39502</v>
      </c>
      <c r="J3196" s="46">
        <v>2.2149999999999999</v>
      </c>
    </row>
    <row r="3197" spans="1:10">
      <c r="A3197" s="1">
        <v>39503.118935185186</v>
      </c>
      <c r="B3197" s="66">
        <f t="shared" si="100"/>
        <v>39503</v>
      </c>
      <c r="C3197">
        <v>0.44</v>
      </c>
      <c r="D3197" s="1">
        <v>39503.118935185186</v>
      </c>
      <c r="E3197" s="66">
        <f t="shared" si="101"/>
        <v>39503</v>
      </c>
      <c r="F3197">
        <v>2.74</v>
      </c>
      <c r="H3197" s="66">
        <f t="shared" si="102"/>
        <v>39503</v>
      </c>
      <c r="J3197" s="46">
        <v>2.2162499999999996</v>
      </c>
    </row>
    <row r="3198" spans="1:10">
      <c r="A3198" s="1">
        <v>39503.243935185186</v>
      </c>
      <c r="B3198" s="66">
        <f t="shared" si="100"/>
        <v>39503</v>
      </c>
      <c r="C3198">
        <v>0.44</v>
      </c>
      <c r="D3198" s="1">
        <v>39503.243935185186</v>
      </c>
      <c r="E3198" s="66">
        <f t="shared" si="101"/>
        <v>39503</v>
      </c>
      <c r="F3198">
        <v>2.74</v>
      </c>
      <c r="H3198" s="66">
        <f t="shared" si="102"/>
        <v>39503</v>
      </c>
      <c r="J3198" s="46">
        <v>2.2174999999999998</v>
      </c>
    </row>
    <row r="3199" spans="1:10">
      <c r="A3199" s="1">
        <v>39503.368935185186</v>
      </c>
      <c r="B3199" s="66">
        <f t="shared" si="100"/>
        <v>39503</v>
      </c>
      <c r="C3199">
        <v>0.44</v>
      </c>
      <c r="D3199" s="1">
        <v>39503.368935185186</v>
      </c>
      <c r="E3199" s="66">
        <f t="shared" si="101"/>
        <v>39503</v>
      </c>
      <c r="F3199">
        <v>2.74</v>
      </c>
      <c r="H3199" s="66">
        <f t="shared" si="102"/>
        <v>39503</v>
      </c>
      <c r="J3199" s="46">
        <v>2.21875</v>
      </c>
    </row>
    <row r="3200" spans="1:10">
      <c r="A3200" s="1">
        <v>39503.493935185186</v>
      </c>
      <c r="B3200" s="66">
        <f t="shared" si="100"/>
        <v>39503</v>
      </c>
      <c r="C3200">
        <v>0.44</v>
      </c>
      <c r="D3200" s="1">
        <v>39503.493935185186</v>
      </c>
      <c r="E3200" s="66">
        <f t="shared" si="101"/>
        <v>39503</v>
      </c>
      <c r="F3200">
        <v>2.74</v>
      </c>
      <c r="H3200" s="66">
        <f t="shared" si="102"/>
        <v>39503</v>
      </c>
      <c r="J3200" s="46">
        <v>2.2199999999999998</v>
      </c>
    </row>
    <row r="3201" spans="1:10">
      <c r="A3201" s="1">
        <v>39503.618935185186</v>
      </c>
      <c r="B3201" s="66">
        <f t="shared" si="100"/>
        <v>39503</v>
      </c>
      <c r="C3201">
        <v>0.44</v>
      </c>
      <c r="D3201" s="1">
        <v>39503.618935185186</v>
      </c>
      <c r="E3201" s="66">
        <f t="shared" si="101"/>
        <v>39503</v>
      </c>
      <c r="F3201">
        <v>2.74</v>
      </c>
      <c r="H3201" s="66">
        <f t="shared" si="102"/>
        <v>39503</v>
      </c>
      <c r="J3201" s="46">
        <v>2.2212499999999999</v>
      </c>
    </row>
    <row r="3202" spans="1:10">
      <c r="A3202" s="1">
        <v>39503.743935185186</v>
      </c>
      <c r="B3202" s="66">
        <f t="shared" si="100"/>
        <v>39503</v>
      </c>
      <c r="C3202">
        <v>0.44</v>
      </c>
      <c r="D3202" s="1">
        <v>39503.743935185186</v>
      </c>
      <c r="E3202" s="66">
        <f t="shared" si="101"/>
        <v>39503</v>
      </c>
      <c r="F3202">
        <v>2.74</v>
      </c>
      <c r="H3202" s="66">
        <f t="shared" si="102"/>
        <v>39503</v>
      </c>
      <c r="J3202" s="46">
        <v>2.2224999999999997</v>
      </c>
    </row>
    <row r="3203" spans="1:10">
      <c r="A3203" s="1">
        <v>39503.868935185186</v>
      </c>
      <c r="B3203" s="66">
        <f t="shared" si="100"/>
        <v>39503</v>
      </c>
      <c r="C3203">
        <v>0.44</v>
      </c>
      <c r="D3203" s="1">
        <v>39503.868935185186</v>
      </c>
      <c r="E3203" s="66">
        <f t="shared" si="101"/>
        <v>39503</v>
      </c>
      <c r="F3203">
        <v>2.74</v>
      </c>
      <c r="H3203" s="66">
        <f t="shared" si="102"/>
        <v>39503</v>
      </c>
      <c r="J3203" s="46">
        <v>2.2237499999999999</v>
      </c>
    </row>
    <row r="3204" spans="1:10">
      <c r="A3204" s="1">
        <v>39503.993935185186</v>
      </c>
      <c r="B3204" s="66">
        <f t="shared" si="100"/>
        <v>39503</v>
      </c>
      <c r="C3204">
        <v>0.44</v>
      </c>
      <c r="D3204" s="1">
        <v>39503.993935185186</v>
      </c>
      <c r="E3204" s="66">
        <f t="shared" si="101"/>
        <v>39503</v>
      </c>
      <c r="F3204">
        <v>2.74</v>
      </c>
      <c r="H3204" s="66">
        <f t="shared" si="102"/>
        <v>39503</v>
      </c>
      <c r="J3204" s="46">
        <v>2.2249999999999996</v>
      </c>
    </row>
    <row r="3205" spans="1:10">
      <c r="A3205" s="1">
        <v>39504.118935185186</v>
      </c>
      <c r="B3205" s="66">
        <f t="shared" si="100"/>
        <v>39504</v>
      </c>
      <c r="C3205">
        <v>0.44</v>
      </c>
      <c r="D3205" s="1">
        <v>39504.118935185186</v>
      </c>
      <c r="E3205" s="66">
        <f t="shared" si="101"/>
        <v>39504</v>
      </c>
      <c r="F3205">
        <v>2.74</v>
      </c>
      <c r="H3205" s="66">
        <f t="shared" si="102"/>
        <v>39504</v>
      </c>
      <c r="J3205" s="46">
        <v>2.2262499999999998</v>
      </c>
    </row>
    <row r="3206" spans="1:10">
      <c r="A3206" s="1">
        <v>39504.243935185186</v>
      </c>
      <c r="B3206" s="66">
        <f t="shared" si="100"/>
        <v>39504</v>
      </c>
      <c r="C3206">
        <v>0.44</v>
      </c>
      <c r="D3206" s="1">
        <v>39504.243935185186</v>
      </c>
      <c r="E3206" s="66">
        <f t="shared" si="101"/>
        <v>39504</v>
      </c>
      <c r="F3206">
        <v>2.74</v>
      </c>
      <c r="H3206" s="66">
        <f t="shared" si="102"/>
        <v>39504</v>
      </c>
      <c r="J3206" s="46">
        <v>2.2274999999999996</v>
      </c>
    </row>
    <row r="3207" spans="1:10">
      <c r="A3207" s="1">
        <v>39504.368935185186</v>
      </c>
      <c r="B3207" s="66">
        <f t="shared" si="100"/>
        <v>39504</v>
      </c>
      <c r="C3207">
        <v>0.44</v>
      </c>
      <c r="D3207" s="1">
        <v>39504.368935185186</v>
      </c>
      <c r="E3207" s="66">
        <f t="shared" si="101"/>
        <v>39504</v>
      </c>
      <c r="F3207">
        <v>2.74</v>
      </c>
      <c r="H3207" s="66">
        <f t="shared" si="102"/>
        <v>39504</v>
      </c>
      <c r="J3207" s="46">
        <v>2.2287499999999998</v>
      </c>
    </row>
    <row r="3208" spans="1:10">
      <c r="A3208" s="1">
        <v>39504.493935185186</v>
      </c>
      <c r="B3208" s="66">
        <f t="shared" si="100"/>
        <v>39504</v>
      </c>
      <c r="C3208">
        <v>0.44</v>
      </c>
      <c r="D3208" s="1">
        <v>39504.493935185186</v>
      </c>
      <c r="E3208" s="66">
        <f t="shared" si="101"/>
        <v>39504</v>
      </c>
      <c r="F3208">
        <v>2.74</v>
      </c>
      <c r="H3208" s="66">
        <f t="shared" si="102"/>
        <v>39504</v>
      </c>
      <c r="J3208" s="46">
        <v>2.2299999999999995</v>
      </c>
    </row>
    <row r="3209" spans="1:10">
      <c r="A3209" s="1">
        <v>39504.618935185186</v>
      </c>
      <c r="B3209" s="66">
        <f t="shared" si="100"/>
        <v>39504</v>
      </c>
      <c r="C3209">
        <v>0.44</v>
      </c>
      <c r="D3209" s="1">
        <v>39504.618935185186</v>
      </c>
      <c r="E3209" s="66">
        <f t="shared" si="101"/>
        <v>39504</v>
      </c>
      <c r="F3209">
        <v>2.74</v>
      </c>
      <c r="H3209" s="66">
        <f t="shared" si="102"/>
        <v>39504</v>
      </c>
      <c r="J3209" s="46">
        <v>2.2312499999999997</v>
      </c>
    </row>
    <row r="3210" spans="1:10">
      <c r="A3210" s="1">
        <v>39504.743935185186</v>
      </c>
      <c r="B3210" s="66">
        <f t="shared" si="100"/>
        <v>39504</v>
      </c>
      <c r="C3210">
        <v>0.44</v>
      </c>
      <c r="D3210" s="1">
        <v>39504.743935185186</v>
      </c>
      <c r="E3210" s="66">
        <f t="shared" si="101"/>
        <v>39504</v>
      </c>
      <c r="F3210">
        <v>2.74</v>
      </c>
      <c r="H3210" s="66">
        <f t="shared" si="102"/>
        <v>39504</v>
      </c>
      <c r="J3210" s="46">
        <v>2.2324999999999999</v>
      </c>
    </row>
    <row r="3211" spans="1:10">
      <c r="A3211" s="1">
        <v>39504.868935185186</v>
      </c>
      <c r="B3211" s="66">
        <f t="shared" si="100"/>
        <v>39504</v>
      </c>
      <c r="C3211">
        <v>0.44</v>
      </c>
      <c r="D3211" s="1">
        <v>39504.868935185186</v>
      </c>
      <c r="E3211" s="66">
        <f t="shared" si="101"/>
        <v>39504</v>
      </c>
      <c r="F3211">
        <v>2.74</v>
      </c>
      <c r="H3211" s="66">
        <f t="shared" si="102"/>
        <v>39504</v>
      </c>
      <c r="J3211" s="46">
        <v>2.2337499999999997</v>
      </c>
    </row>
    <row r="3212" spans="1:10">
      <c r="A3212" s="1">
        <v>39504.993935185186</v>
      </c>
      <c r="B3212" s="66">
        <f t="shared" si="100"/>
        <v>39504</v>
      </c>
      <c r="C3212">
        <v>0.44</v>
      </c>
      <c r="D3212" s="1">
        <v>39504.993935185186</v>
      </c>
      <c r="E3212" s="66">
        <f t="shared" si="101"/>
        <v>39504</v>
      </c>
      <c r="F3212">
        <v>2.74</v>
      </c>
      <c r="H3212" s="66">
        <f t="shared" si="102"/>
        <v>39504</v>
      </c>
      <c r="J3212" s="46">
        <v>2.2349999999999999</v>
      </c>
    </row>
    <row r="3213" spans="1:10">
      <c r="A3213" s="1">
        <v>39505.118935185186</v>
      </c>
      <c r="B3213" s="66">
        <f t="shared" si="100"/>
        <v>39505</v>
      </c>
      <c r="C3213">
        <v>0.44</v>
      </c>
      <c r="D3213" s="1">
        <v>39505.118935185186</v>
      </c>
      <c r="E3213" s="66">
        <f t="shared" si="101"/>
        <v>39505</v>
      </c>
      <c r="F3213">
        <v>2.74</v>
      </c>
      <c r="H3213" s="66">
        <f t="shared" si="102"/>
        <v>39505</v>
      </c>
      <c r="J3213" s="46">
        <v>2.2362499999999996</v>
      </c>
    </row>
    <row r="3214" spans="1:10">
      <c r="A3214" s="1">
        <v>39505.243935185186</v>
      </c>
      <c r="B3214" s="66">
        <f t="shared" si="100"/>
        <v>39505</v>
      </c>
      <c r="C3214">
        <v>0.44</v>
      </c>
      <c r="D3214" s="1">
        <v>39505.243935185186</v>
      </c>
      <c r="E3214" s="66">
        <f t="shared" si="101"/>
        <v>39505</v>
      </c>
      <c r="F3214">
        <v>2.74</v>
      </c>
      <c r="H3214" s="66">
        <f t="shared" si="102"/>
        <v>39505</v>
      </c>
      <c r="J3214" s="46">
        <v>2.2374999999999998</v>
      </c>
    </row>
    <row r="3215" spans="1:10">
      <c r="A3215" s="1">
        <v>39505.368935185186</v>
      </c>
      <c r="B3215" s="66">
        <f t="shared" si="100"/>
        <v>39505</v>
      </c>
      <c r="C3215">
        <v>0.44</v>
      </c>
      <c r="D3215" s="1">
        <v>39505.368935185186</v>
      </c>
      <c r="E3215" s="66">
        <f t="shared" si="101"/>
        <v>39505</v>
      </c>
      <c r="F3215">
        <v>2.74</v>
      </c>
      <c r="H3215" s="66">
        <f t="shared" si="102"/>
        <v>39505</v>
      </c>
      <c r="J3215" s="46">
        <v>2.2387499999999996</v>
      </c>
    </row>
    <row r="3216" spans="1:10">
      <c r="A3216" s="1">
        <v>39505.493935185186</v>
      </c>
      <c r="B3216" s="66">
        <f t="shared" si="100"/>
        <v>39505</v>
      </c>
      <c r="C3216">
        <v>0.44</v>
      </c>
      <c r="D3216" s="1">
        <v>39505.493935185186</v>
      </c>
      <c r="E3216" s="66">
        <f t="shared" si="101"/>
        <v>39505</v>
      </c>
      <c r="F3216">
        <v>2.74</v>
      </c>
      <c r="H3216" s="66">
        <f t="shared" si="102"/>
        <v>39505</v>
      </c>
      <c r="J3216" s="46">
        <v>2.2399999999999998</v>
      </c>
    </row>
    <row r="3217" spans="1:10">
      <c r="A3217" s="1">
        <v>39505.618935185186</v>
      </c>
      <c r="B3217" s="66">
        <f t="shared" si="100"/>
        <v>39505</v>
      </c>
      <c r="C3217">
        <v>0.44</v>
      </c>
      <c r="D3217" s="1">
        <v>39505.618935185186</v>
      </c>
      <c r="E3217" s="66">
        <f t="shared" si="101"/>
        <v>39505</v>
      </c>
      <c r="F3217">
        <v>2.74</v>
      </c>
      <c r="H3217" s="66">
        <f t="shared" si="102"/>
        <v>39505</v>
      </c>
      <c r="J3217" s="46">
        <v>2.24125</v>
      </c>
    </row>
    <row r="3218" spans="1:10">
      <c r="A3218" s="1">
        <v>39505.743935185186</v>
      </c>
      <c r="B3218" s="66">
        <f t="shared" si="100"/>
        <v>39505</v>
      </c>
      <c r="C3218">
        <v>0.44</v>
      </c>
      <c r="D3218" s="1">
        <v>39505.743935185186</v>
      </c>
      <c r="E3218" s="66">
        <f t="shared" si="101"/>
        <v>39505</v>
      </c>
      <c r="F3218">
        <v>2.74</v>
      </c>
      <c r="H3218" s="66">
        <f t="shared" si="102"/>
        <v>39505</v>
      </c>
      <c r="J3218" s="46">
        <v>2.2424999999999997</v>
      </c>
    </row>
    <row r="3219" spans="1:10">
      <c r="A3219" s="1">
        <v>39505.868935185186</v>
      </c>
      <c r="B3219" s="66">
        <f t="shared" si="100"/>
        <v>39505</v>
      </c>
      <c r="C3219">
        <v>0.44</v>
      </c>
      <c r="D3219" s="1">
        <v>39505.868935185186</v>
      </c>
      <c r="E3219" s="66">
        <f t="shared" si="101"/>
        <v>39505</v>
      </c>
      <c r="F3219">
        <v>2.74</v>
      </c>
      <c r="H3219" s="66">
        <f t="shared" si="102"/>
        <v>39505</v>
      </c>
      <c r="J3219" s="46">
        <v>2.2437499999999999</v>
      </c>
    </row>
    <row r="3220" spans="1:10">
      <c r="A3220" s="1">
        <v>39505.993935185186</v>
      </c>
      <c r="B3220" s="66">
        <f t="shared" si="100"/>
        <v>39505</v>
      </c>
      <c r="C3220">
        <v>0.44</v>
      </c>
      <c r="D3220" s="1">
        <v>39505.993935185186</v>
      </c>
      <c r="E3220" s="66">
        <f t="shared" si="101"/>
        <v>39505</v>
      </c>
      <c r="F3220">
        <v>2.74</v>
      </c>
      <c r="H3220" s="66">
        <f t="shared" si="102"/>
        <v>39505</v>
      </c>
      <c r="J3220" s="46">
        <v>2.2449999999999997</v>
      </c>
    </row>
    <row r="3221" spans="1:10">
      <c r="A3221" s="1">
        <v>39506.118935185186</v>
      </c>
      <c r="B3221" s="66">
        <f t="shared" si="100"/>
        <v>39506</v>
      </c>
      <c r="C3221">
        <v>0.44</v>
      </c>
      <c r="D3221" s="1">
        <v>39506.118935185186</v>
      </c>
      <c r="E3221" s="66">
        <f t="shared" si="101"/>
        <v>39506</v>
      </c>
      <c r="F3221">
        <v>2.74</v>
      </c>
      <c r="H3221" s="66">
        <f t="shared" si="102"/>
        <v>39506</v>
      </c>
      <c r="J3221" s="46">
        <v>2.2462499999999999</v>
      </c>
    </row>
    <row r="3222" spans="1:10">
      <c r="A3222" s="1">
        <v>39506.243935185186</v>
      </c>
      <c r="B3222" s="66">
        <f t="shared" si="100"/>
        <v>39506</v>
      </c>
      <c r="C3222">
        <v>0.44</v>
      </c>
      <c r="D3222" s="1">
        <v>39506.243935185186</v>
      </c>
      <c r="E3222" s="66">
        <f t="shared" si="101"/>
        <v>39506</v>
      </c>
      <c r="F3222">
        <v>2.74</v>
      </c>
      <c r="H3222" s="66">
        <f t="shared" si="102"/>
        <v>39506</v>
      </c>
      <c r="J3222" s="46">
        <v>2.2474999999999996</v>
      </c>
    </row>
    <row r="3223" spans="1:10">
      <c r="A3223" s="1">
        <v>39506.368935185186</v>
      </c>
      <c r="B3223" s="66">
        <f t="shared" si="100"/>
        <v>39506</v>
      </c>
      <c r="C3223">
        <v>0.44</v>
      </c>
      <c r="D3223" s="1">
        <v>39506.368935185186</v>
      </c>
      <c r="E3223" s="66">
        <f t="shared" si="101"/>
        <v>39506</v>
      </c>
      <c r="F3223">
        <v>2.74</v>
      </c>
      <c r="H3223" s="66">
        <f t="shared" si="102"/>
        <v>39506</v>
      </c>
      <c r="J3223" s="46">
        <v>2.2487499999999998</v>
      </c>
    </row>
    <row r="3224" spans="1:10">
      <c r="A3224" s="1">
        <v>39506.493935185186</v>
      </c>
      <c r="B3224" s="66">
        <f t="shared" si="100"/>
        <v>39506</v>
      </c>
      <c r="C3224">
        <v>0.44</v>
      </c>
      <c r="D3224" s="1">
        <v>39506.493935185186</v>
      </c>
      <c r="E3224" s="66">
        <f t="shared" si="101"/>
        <v>39506</v>
      </c>
      <c r="F3224">
        <v>2.74</v>
      </c>
      <c r="H3224" s="66">
        <f t="shared" si="102"/>
        <v>39506</v>
      </c>
      <c r="J3224" s="46">
        <v>2.25</v>
      </c>
    </row>
    <row r="3225" spans="1:10">
      <c r="A3225" s="1">
        <v>39506.618935185186</v>
      </c>
      <c r="B3225" s="66">
        <f t="shared" si="100"/>
        <v>39506</v>
      </c>
      <c r="C3225">
        <v>0.44</v>
      </c>
      <c r="D3225" s="1">
        <v>39506.618935185186</v>
      </c>
      <c r="E3225" s="66">
        <f t="shared" si="101"/>
        <v>39506</v>
      </c>
      <c r="F3225">
        <v>2.74</v>
      </c>
      <c r="H3225" s="66">
        <f t="shared" si="102"/>
        <v>39506</v>
      </c>
      <c r="J3225" s="46">
        <v>2.2512499999999998</v>
      </c>
    </row>
    <row r="3226" spans="1:10">
      <c r="A3226" s="1">
        <v>39506.743935185186</v>
      </c>
      <c r="B3226" s="66">
        <f t="shared" si="100"/>
        <v>39506</v>
      </c>
      <c r="C3226">
        <v>0.44</v>
      </c>
      <c r="D3226" s="1">
        <v>39506.743935185186</v>
      </c>
      <c r="E3226" s="66">
        <f t="shared" si="101"/>
        <v>39506</v>
      </c>
      <c r="F3226">
        <v>2.74</v>
      </c>
      <c r="H3226" s="66">
        <f t="shared" si="102"/>
        <v>39506</v>
      </c>
      <c r="J3226" s="46">
        <v>2.2524999999999999</v>
      </c>
    </row>
    <row r="3227" spans="1:10">
      <c r="A3227" s="1">
        <v>39506.868935185186</v>
      </c>
      <c r="B3227" s="66">
        <f t="shared" si="100"/>
        <v>39506</v>
      </c>
      <c r="C3227">
        <v>0.44</v>
      </c>
      <c r="D3227" s="1">
        <v>39506.868935185186</v>
      </c>
      <c r="E3227" s="66">
        <f t="shared" si="101"/>
        <v>39506</v>
      </c>
      <c r="F3227">
        <v>2.74</v>
      </c>
      <c r="H3227" s="66">
        <f t="shared" si="102"/>
        <v>39506</v>
      </c>
      <c r="J3227" s="46">
        <v>2.2537499999999997</v>
      </c>
    </row>
    <row r="3228" spans="1:10">
      <c r="A3228" s="1">
        <v>39506.993935185186</v>
      </c>
      <c r="B3228" s="66">
        <f t="shared" si="100"/>
        <v>39506</v>
      </c>
      <c r="C3228">
        <v>0.44</v>
      </c>
      <c r="D3228" s="1">
        <v>39506.993935185186</v>
      </c>
      <c r="E3228" s="66">
        <f t="shared" si="101"/>
        <v>39506</v>
      </c>
      <c r="F3228">
        <v>2.74</v>
      </c>
      <c r="H3228" s="66">
        <f t="shared" si="102"/>
        <v>39506</v>
      </c>
      <c r="J3228" s="46">
        <v>2.2549999999999999</v>
      </c>
    </row>
    <row r="3229" spans="1:10">
      <c r="A3229" s="1">
        <v>39507.118935185186</v>
      </c>
      <c r="B3229" s="66">
        <f t="shared" si="100"/>
        <v>39507</v>
      </c>
      <c r="C3229">
        <v>0.44</v>
      </c>
      <c r="D3229" s="1">
        <v>39507.118935185186</v>
      </c>
      <c r="E3229" s="66">
        <f t="shared" si="101"/>
        <v>39507</v>
      </c>
      <c r="F3229">
        <v>2.74</v>
      </c>
      <c r="H3229" s="66">
        <f t="shared" si="102"/>
        <v>39507</v>
      </c>
      <c r="J3229" s="46">
        <v>2.2562499999999996</v>
      </c>
    </row>
    <row r="3230" spans="1:10">
      <c r="A3230" s="1">
        <v>39507.243935185186</v>
      </c>
      <c r="B3230" s="66">
        <f t="shared" si="100"/>
        <v>39507</v>
      </c>
      <c r="C3230">
        <v>0.44</v>
      </c>
      <c r="D3230" s="1">
        <v>39507.243935185186</v>
      </c>
      <c r="E3230" s="66">
        <f t="shared" si="101"/>
        <v>39507</v>
      </c>
      <c r="F3230">
        <v>2.74</v>
      </c>
      <c r="H3230" s="66">
        <f t="shared" si="102"/>
        <v>39507</v>
      </c>
      <c r="J3230" s="46">
        <v>2.2574999999999998</v>
      </c>
    </row>
    <row r="3231" spans="1:10">
      <c r="A3231" s="1">
        <v>39507.368935185186</v>
      </c>
      <c r="B3231" s="66">
        <f t="shared" si="100"/>
        <v>39507</v>
      </c>
      <c r="C3231">
        <v>0.44</v>
      </c>
      <c r="D3231" s="1">
        <v>39507.368935185186</v>
      </c>
      <c r="E3231" s="66">
        <f t="shared" si="101"/>
        <v>39507</v>
      </c>
      <c r="F3231">
        <v>2.74</v>
      </c>
      <c r="H3231" s="66">
        <f t="shared" si="102"/>
        <v>39507</v>
      </c>
      <c r="J3231" s="46">
        <v>2.2587499999999996</v>
      </c>
    </row>
    <row r="3232" spans="1:10">
      <c r="A3232" s="1">
        <v>39507.493935185186</v>
      </c>
      <c r="B3232" s="66">
        <f t="shared" si="100"/>
        <v>39507</v>
      </c>
      <c r="C3232">
        <v>0.44</v>
      </c>
      <c r="D3232" s="1">
        <v>39507.493935185186</v>
      </c>
      <c r="E3232" s="66">
        <f t="shared" si="101"/>
        <v>39507</v>
      </c>
      <c r="F3232">
        <v>2.74</v>
      </c>
      <c r="H3232" s="66">
        <f t="shared" si="102"/>
        <v>39507</v>
      </c>
      <c r="J3232" s="46">
        <v>2.2599999999999998</v>
      </c>
    </row>
    <row r="3233" spans="1:10">
      <c r="A3233" s="1">
        <v>39507.618935185186</v>
      </c>
      <c r="B3233" s="66">
        <f t="shared" si="100"/>
        <v>39507</v>
      </c>
      <c r="C3233">
        <v>0.44</v>
      </c>
      <c r="D3233" s="1">
        <v>39507.618935185186</v>
      </c>
      <c r="E3233" s="66">
        <f t="shared" si="101"/>
        <v>39507</v>
      </c>
      <c r="F3233">
        <v>2.74</v>
      </c>
      <c r="H3233" s="66">
        <f t="shared" si="102"/>
        <v>39507</v>
      </c>
      <c r="J3233" s="46">
        <v>2.2612499999999995</v>
      </c>
    </row>
    <row r="3234" spans="1:10">
      <c r="A3234" s="1">
        <v>39507.743935185186</v>
      </c>
      <c r="B3234" s="66">
        <f t="shared" si="100"/>
        <v>39507</v>
      </c>
      <c r="C3234">
        <v>0.44</v>
      </c>
      <c r="D3234" s="1">
        <v>39507.743935185186</v>
      </c>
      <c r="E3234" s="66">
        <f t="shared" si="101"/>
        <v>39507</v>
      </c>
      <c r="F3234">
        <v>2.74</v>
      </c>
      <c r="H3234" s="66">
        <f t="shared" si="102"/>
        <v>39507</v>
      </c>
      <c r="J3234" s="46">
        <v>2.2624999999999997</v>
      </c>
    </row>
    <row r="3235" spans="1:10">
      <c r="A3235" s="1">
        <v>39507.868935185186</v>
      </c>
      <c r="B3235" s="66">
        <f t="shared" si="100"/>
        <v>39507</v>
      </c>
      <c r="C3235">
        <v>0.44</v>
      </c>
      <c r="D3235" s="1">
        <v>39507.868935185186</v>
      </c>
      <c r="E3235" s="66">
        <f t="shared" si="101"/>
        <v>39507</v>
      </c>
      <c r="F3235">
        <v>2.74</v>
      </c>
      <c r="H3235" s="66">
        <f t="shared" si="102"/>
        <v>39507</v>
      </c>
      <c r="J3235" s="46">
        <v>2.2637499999999999</v>
      </c>
    </row>
    <row r="3236" spans="1:10">
      <c r="A3236" s="1">
        <v>39507.993935185186</v>
      </c>
      <c r="B3236" s="66">
        <f t="shared" ref="B3236:B3299" si="103">INT(A3236)</f>
        <v>39507</v>
      </c>
      <c r="C3236">
        <v>0.44</v>
      </c>
      <c r="D3236" s="1">
        <v>39507.993935185186</v>
      </c>
      <c r="E3236" s="66">
        <f t="shared" ref="E3236:E3299" si="104">INT(D3236)</f>
        <v>39507</v>
      </c>
      <c r="F3236">
        <v>2.74</v>
      </c>
      <c r="H3236" s="66">
        <f t="shared" si="102"/>
        <v>39507</v>
      </c>
      <c r="J3236" s="46">
        <v>2.2649999999999997</v>
      </c>
    </row>
    <row r="3237" spans="1:10">
      <c r="A3237" s="1">
        <v>39508.118935185186</v>
      </c>
      <c r="B3237" s="66">
        <f t="shared" si="103"/>
        <v>39508</v>
      </c>
      <c r="C3237">
        <v>0.44</v>
      </c>
      <c r="D3237" s="1">
        <v>39508.118935185186</v>
      </c>
      <c r="E3237" s="66">
        <f t="shared" si="104"/>
        <v>39508</v>
      </c>
      <c r="F3237">
        <v>2.74</v>
      </c>
      <c r="H3237" s="66">
        <f t="shared" si="102"/>
        <v>39508</v>
      </c>
      <c r="J3237" s="46">
        <v>2.2662499999999999</v>
      </c>
    </row>
    <row r="3238" spans="1:10">
      <c r="A3238" s="1">
        <v>39508.243935185186</v>
      </c>
      <c r="B3238" s="66">
        <f t="shared" si="103"/>
        <v>39508</v>
      </c>
      <c r="C3238">
        <v>0.44</v>
      </c>
      <c r="D3238" s="1">
        <v>39508.243935185186</v>
      </c>
      <c r="E3238" s="66">
        <f t="shared" si="104"/>
        <v>39508</v>
      </c>
      <c r="F3238">
        <v>2.74</v>
      </c>
      <c r="H3238" s="66">
        <f t="shared" si="102"/>
        <v>39508</v>
      </c>
      <c r="J3238" s="46">
        <v>2.2674999999999996</v>
      </c>
    </row>
    <row r="3239" spans="1:10">
      <c r="A3239" s="1">
        <v>39508.368935185186</v>
      </c>
      <c r="B3239" s="66">
        <f t="shared" si="103"/>
        <v>39508</v>
      </c>
      <c r="C3239">
        <v>0.44</v>
      </c>
      <c r="D3239" s="1">
        <v>39508.368935185186</v>
      </c>
      <c r="E3239" s="66">
        <f t="shared" si="104"/>
        <v>39508</v>
      </c>
      <c r="F3239">
        <v>2.74</v>
      </c>
      <c r="H3239" s="66">
        <f t="shared" si="102"/>
        <v>39508</v>
      </c>
      <c r="J3239" s="46">
        <v>2.2687499999999998</v>
      </c>
    </row>
    <row r="3240" spans="1:10">
      <c r="A3240" s="1">
        <v>39508.493935185186</v>
      </c>
      <c r="B3240" s="66">
        <f t="shared" si="103"/>
        <v>39508</v>
      </c>
      <c r="C3240">
        <v>0.44</v>
      </c>
      <c r="D3240" s="1">
        <v>39508.493935185186</v>
      </c>
      <c r="E3240" s="66">
        <f t="shared" si="104"/>
        <v>39508</v>
      </c>
      <c r="F3240">
        <v>2.74</v>
      </c>
      <c r="H3240" s="66">
        <f t="shared" si="102"/>
        <v>39508</v>
      </c>
      <c r="I3240">
        <v>2.27</v>
      </c>
      <c r="J3240" s="46">
        <v>2.2699999999999996</v>
      </c>
    </row>
    <row r="3241" spans="1:10">
      <c r="A3241" s="1">
        <v>39508.618935185186</v>
      </c>
      <c r="B3241" s="66">
        <f t="shared" si="103"/>
        <v>39508</v>
      </c>
      <c r="C3241">
        <v>0.44</v>
      </c>
      <c r="D3241" s="1">
        <v>39508.618935185186</v>
      </c>
      <c r="E3241" s="66">
        <f t="shared" si="104"/>
        <v>39508</v>
      </c>
      <c r="F3241">
        <v>2.74</v>
      </c>
      <c r="H3241" s="66">
        <f t="shared" si="102"/>
        <v>39508</v>
      </c>
      <c r="J3241" s="46">
        <v>2.2714919354838705</v>
      </c>
    </row>
    <row r="3242" spans="1:10">
      <c r="A3242" s="1">
        <v>39508.743935185186</v>
      </c>
      <c r="B3242" s="66">
        <f t="shared" si="103"/>
        <v>39508</v>
      </c>
      <c r="C3242">
        <v>0.44</v>
      </c>
      <c r="D3242" s="1">
        <v>39508.743935185186</v>
      </c>
      <c r="E3242" s="66">
        <f t="shared" si="104"/>
        <v>39508</v>
      </c>
      <c r="F3242">
        <v>2.74</v>
      </c>
      <c r="H3242" s="66">
        <f t="shared" si="102"/>
        <v>39508</v>
      </c>
      <c r="J3242" s="46">
        <v>2.2729838709677415</v>
      </c>
    </row>
    <row r="3243" spans="1:10">
      <c r="A3243" s="1">
        <v>39508.868935185186</v>
      </c>
      <c r="B3243" s="66">
        <f t="shared" si="103"/>
        <v>39508</v>
      </c>
      <c r="C3243">
        <v>0.44</v>
      </c>
      <c r="D3243" s="1">
        <v>39508.868935185186</v>
      </c>
      <c r="E3243" s="66">
        <f t="shared" si="104"/>
        <v>39508</v>
      </c>
      <c r="F3243">
        <v>2.74</v>
      </c>
      <c r="H3243" s="66">
        <f t="shared" si="102"/>
        <v>39508</v>
      </c>
      <c r="J3243" s="46">
        <v>2.2744758064516124</v>
      </c>
    </row>
    <row r="3244" spans="1:10">
      <c r="A3244" s="1">
        <v>39508.993935185186</v>
      </c>
      <c r="B3244" s="66">
        <f t="shared" si="103"/>
        <v>39508</v>
      </c>
      <c r="C3244">
        <v>0.44</v>
      </c>
      <c r="D3244" s="1">
        <v>39508.993935185186</v>
      </c>
      <c r="E3244" s="66">
        <f t="shared" si="104"/>
        <v>39508</v>
      </c>
      <c r="F3244">
        <v>2.74</v>
      </c>
      <c r="H3244" s="66">
        <f t="shared" si="102"/>
        <v>39508</v>
      </c>
      <c r="J3244" s="46">
        <v>2.2759677419354833</v>
      </c>
    </row>
    <row r="3245" spans="1:10">
      <c r="A3245" s="1">
        <v>39509.118935185186</v>
      </c>
      <c r="B3245" s="66">
        <f t="shared" si="103"/>
        <v>39509</v>
      </c>
      <c r="C3245">
        <v>0.44</v>
      </c>
      <c r="D3245" s="1">
        <v>39509.118935185186</v>
      </c>
      <c r="E3245" s="66">
        <f t="shared" si="104"/>
        <v>39509</v>
      </c>
      <c r="F3245">
        <v>2.74</v>
      </c>
      <c r="H3245" s="66">
        <f t="shared" si="102"/>
        <v>39509</v>
      </c>
      <c r="J3245" s="46">
        <v>2.2774596774193543</v>
      </c>
    </row>
    <row r="3246" spans="1:10">
      <c r="A3246" s="1">
        <v>39509.243935185186</v>
      </c>
      <c r="B3246" s="66">
        <f t="shared" si="103"/>
        <v>39509</v>
      </c>
      <c r="C3246">
        <v>0.44</v>
      </c>
      <c r="D3246" s="1">
        <v>39509.243935185186</v>
      </c>
      <c r="E3246" s="66">
        <f t="shared" si="104"/>
        <v>39509</v>
      </c>
      <c r="F3246">
        <v>2.74</v>
      </c>
      <c r="H3246" s="66">
        <f t="shared" si="102"/>
        <v>39509</v>
      </c>
      <c r="J3246" s="46">
        <v>2.2789516129032252</v>
      </c>
    </row>
    <row r="3247" spans="1:10">
      <c r="A3247" s="1">
        <v>39509.368935185186</v>
      </c>
      <c r="B3247" s="66">
        <f t="shared" si="103"/>
        <v>39509</v>
      </c>
      <c r="C3247">
        <v>0.44</v>
      </c>
      <c r="D3247" s="1">
        <v>39509.368935185186</v>
      </c>
      <c r="E3247" s="66">
        <f t="shared" si="104"/>
        <v>39509</v>
      </c>
      <c r="F3247">
        <v>2.74</v>
      </c>
      <c r="H3247" s="66">
        <f t="shared" si="102"/>
        <v>39509</v>
      </c>
      <c r="J3247" s="46">
        <v>2.2804435483870962</v>
      </c>
    </row>
    <row r="3248" spans="1:10">
      <c r="A3248" s="1">
        <v>39509.493935185186</v>
      </c>
      <c r="B3248" s="66">
        <f t="shared" si="103"/>
        <v>39509</v>
      </c>
      <c r="C3248">
        <v>0.44</v>
      </c>
      <c r="D3248" s="1">
        <v>39509.493935185186</v>
      </c>
      <c r="E3248" s="66">
        <f t="shared" si="104"/>
        <v>39509</v>
      </c>
      <c r="F3248">
        <v>2.74</v>
      </c>
      <c r="H3248" s="66">
        <f t="shared" si="102"/>
        <v>39509</v>
      </c>
      <c r="J3248" s="46">
        <v>2.2819354838709671</v>
      </c>
    </row>
    <row r="3249" spans="1:10">
      <c r="A3249" s="1">
        <v>39509.618935185186</v>
      </c>
      <c r="B3249" s="66">
        <f t="shared" si="103"/>
        <v>39509</v>
      </c>
      <c r="C3249">
        <v>0.44</v>
      </c>
      <c r="D3249" s="1">
        <v>39509.618935185186</v>
      </c>
      <c r="E3249" s="66">
        <f t="shared" si="104"/>
        <v>39509</v>
      </c>
      <c r="F3249">
        <v>2.74</v>
      </c>
      <c r="H3249" s="66">
        <f t="shared" ref="H3249:H3312" si="105">INT(E3249)</f>
        <v>39509</v>
      </c>
      <c r="J3249" s="46">
        <v>2.2834274193548385</v>
      </c>
    </row>
    <row r="3250" spans="1:10">
      <c r="A3250" s="1">
        <v>39509.743935185186</v>
      </c>
      <c r="B3250" s="66">
        <f t="shared" si="103"/>
        <v>39509</v>
      </c>
      <c r="C3250">
        <v>0.44</v>
      </c>
      <c r="D3250" s="1">
        <v>39509.743935185186</v>
      </c>
      <c r="E3250" s="66">
        <f t="shared" si="104"/>
        <v>39509</v>
      </c>
      <c r="F3250">
        <v>2.74</v>
      </c>
      <c r="H3250" s="66">
        <f t="shared" si="105"/>
        <v>39509</v>
      </c>
      <c r="J3250" s="46">
        <v>2.2849193548387094</v>
      </c>
    </row>
    <row r="3251" spans="1:10">
      <c r="A3251" s="1">
        <v>39509.868935185186</v>
      </c>
      <c r="B3251" s="66">
        <f t="shared" si="103"/>
        <v>39509</v>
      </c>
      <c r="C3251">
        <v>0.44</v>
      </c>
      <c r="D3251" s="1">
        <v>39509.868935185186</v>
      </c>
      <c r="E3251" s="66">
        <f t="shared" si="104"/>
        <v>39509</v>
      </c>
      <c r="F3251">
        <v>2.74</v>
      </c>
      <c r="H3251" s="66">
        <f t="shared" si="105"/>
        <v>39509</v>
      </c>
      <c r="J3251" s="46">
        <v>2.2864112903225804</v>
      </c>
    </row>
    <row r="3252" spans="1:10">
      <c r="A3252" s="1">
        <v>39509.993935185186</v>
      </c>
      <c r="B3252" s="66">
        <f t="shared" si="103"/>
        <v>39509</v>
      </c>
      <c r="C3252">
        <v>0.44</v>
      </c>
      <c r="D3252" s="1">
        <v>39509.993935185186</v>
      </c>
      <c r="E3252" s="66">
        <f t="shared" si="104"/>
        <v>39509</v>
      </c>
      <c r="F3252">
        <v>2.74</v>
      </c>
      <c r="H3252" s="66">
        <f t="shared" si="105"/>
        <v>39509</v>
      </c>
      <c r="J3252" s="46">
        <v>2.2879032258064513</v>
      </c>
    </row>
    <row r="3253" spans="1:10">
      <c r="A3253" s="1">
        <v>39510.118935185186</v>
      </c>
      <c r="B3253" s="66">
        <f t="shared" si="103"/>
        <v>39510</v>
      </c>
      <c r="C3253">
        <v>0.44</v>
      </c>
      <c r="D3253" s="1">
        <v>39510.118935185186</v>
      </c>
      <c r="E3253" s="66">
        <f t="shared" si="104"/>
        <v>39510</v>
      </c>
      <c r="F3253">
        <v>2.74</v>
      </c>
      <c r="H3253" s="66">
        <f t="shared" si="105"/>
        <v>39510</v>
      </c>
      <c r="J3253" s="46">
        <v>2.2893951612903223</v>
      </c>
    </row>
    <row r="3254" spans="1:10">
      <c r="A3254" s="1">
        <v>39510.243935185186</v>
      </c>
      <c r="B3254" s="66">
        <f t="shared" si="103"/>
        <v>39510</v>
      </c>
      <c r="C3254">
        <v>0.44</v>
      </c>
      <c r="D3254" s="1">
        <v>39510.243935185186</v>
      </c>
      <c r="E3254" s="66">
        <f t="shared" si="104"/>
        <v>39510</v>
      </c>
      <c r="F3254">
        <v>2.74</v>
      </c>
      <c r="H3254" s="66">
        <f t="shared" si="105"/>
        <v>39510</v>
      </c>
      <c r="J3254" s="46">
        <v>2.2908870967741932</v>
      </c>
    </row>
    <row r="3255" spans="1:10">
      <c r="A3255" s="1">
        <v>39510.368935185186</v>
      </c>
      <c r="B3255" s="66">
        <f t="shared" si="103"/>
        <v>39510</v>
      </c>
      <c r="C3255">
        <v>0.7</v>
      </c>
      <c r="D3255" s="1">
        <v>39510.368935185186</v>
      </c>
      <c r="E3255" s="66">
        <f t="shared" si="104"/>
        <v>39510</v>
      </c>
      <c r="F3255">
        <v>2.74</v>
      </c>
      <c r="H3255" s="66">
        <f t="shared" si="105"/>
        <v>39510</v>
      </c>
      <c r="J3255" s="46">
        <v>2.2923790322580642</v>
      </c>
    </row>
    <row r="3256" spans="1:10">
      <c r="A3256" s="1">
        <v>39510.493935185186</v>
      </c>
      <c r="B3256" s="66">
        <f t="shared" si="103"/>
        <v>39510</v>
      </c>
      <c r="C3256">
        <v>0.7</v>
      </c>
      <c r="D3256" s="1">
        <v>39510.493935185186</v>
      </c>
      <c r="E3256" s="66">
        <f t="shared" si="104"/>
        <v>39510</v>
      </c>
      <c r="F3256">
        <v>2.74</v>
      </c>
      <c r="H3256" s="66">
        <f t="shared" si="105"/>
        <v>39510</v>
      </c>
      <c r="J3256" s="46">
        <v>2.2938709677419351</v>
      </c>
    </row>
    <row r="3257" spans="1:10">
      <c r="A3257" s="1">
        <v>39510.618935185186</v>
      </c>
      <c r="B3257" s="66">
        <f t="shared" si="103"/>
        <v>39510</v>
      </c>
      <c r="C3257">
        <v>0.7</v>
      </c>
      <c r="D3257" s="1">
        <v>39510.618935185186</v>
      </c>
      <c r="E3257" s="66">
        <f t="shared" si="104"/>
        <v>39510</v>
      </c>
      <c r="F3257">
        <v>2.74</v>
      </c>
      <c r="H3257" s="66">
        <f t="shared" si="105"/>
        <v>39510</v>
      </c>
      <c r="J3257" s="46">
        <v>2.2953629032258061</v>
      </c>
    </row>
    <row r="3258" spans="1:10">
      <c r="A3258" s="1">
        <v>39510.743935185186</v>
      </c>
      <c r="B3258" s="66">
        <f t="shared" si="103"/>
        <v>39510</v>
      </c>
      <c r="C3258">
        <v>0.7</v>
      </c>
      <c r="D3258" s="1">
        <v>39510.743935185186</v>
      </c>
      <c r="E3258" s="66">
        <f t="shared" si="104"/>
        <v>39510</v>
      </c>
      <c r="F3258">
        <v>2.74</v>
      </c>
      <c r="H3258" s="66">
        <f t="shared" si="105"/>
        <v>39510</v>
      </c>
      <c r="J3258" s="46">
        <v>2.296854838709677</v>
      </c>
    </row>
    <row r="3259" spans="1:10">
      <c r="A3259" s="1">
        <v>39510.868935185186</v>
      </c>
      <c r="B3259" s="66">
        <f t="shared" si="103"/>
        <v>39510</v>
      </c>
      <c r="C3259">
        <v>0.7</v>
      </c>
      <c r="D3259" s="1">
        <v>39510.868935185186</v>
      </c>
      <c r="E3259" s="66">
        <f t="shared" si="104"/>
        <v>39510</v>
      </c>
      <c r="F3259">
        <v>2.74</v>
      </c>
      <c r="H3259" s="66">
        <f t="shared" si="105"/>
        <v>39510</v>
      </c>
      <c r="J3259" s="46">
        <v>2.2983467741935479</v>
      </c>
    </row>
    <row r="3260" spans="1:10">
      <c r="A3260" s="1">
        <v>39510.993935185186</v>
      </c>
      <c r="B3260" s="66">
        <f t="shared" si="103"/>
        <v>39510</v>
      </c>
      <c r="C3260">
        <v>0.7</v>
      </c>
      <c r="D3260" s="1">
        <v>39510.993935185186</v>
      </c>
      <c r="E3260" s="66">
        <f t="shared" si="104"/>
        <v>39510</v>
      </c>
      <c r="F3260">
        <v>2.74</v>
      </c>
      <c r="H3260" s="66">
        <f t="shared" si="105"/>
        <v>39510</v>
      </c>
      <c r="J3260" s="46">
        <v>2.2998387096774189</v>
      </c>
    </row>
    <row r="3261" spans="1:10">
      <c r="A3261" s="1">
        <v>39511.118935185186</v>
      </c>
      <c r="B3261" s="66">
        <f t="shared" si="103"/>
        <v>39511</v>
      </c>
      <c r="C3261">
        <v>0.7</v>
      </c>
      <c r="D3261" s="1">
        <v>39511.118935185186</v>
      </c>
      <c r="E3261" s="66">
        <f t="shared" si="104"/>
        <v>39511</v>
      </c>
      <c r="F3261">
        <v>2.74</v>
      </c>
      <c r="H3261" s="66">
        <f t="shared" si="105"/>
        <v>39511</v>
      </c>
      <c r="J3261" s="46">
        <v>2.3013306451612898</v>
      </c>
    </row>
    <row r="3262" spans="1:10">
      <c r="A3262" s="1">
        <v>39511.243935185186</v>
      </c>
      <c r="B3262" s="66">
        <f t="shared" si="103"/>
        <v>39511</v>
      </c>
      <c r="C3262">
        <v>0.7</v>
      </c>
      <c r="D3262" s="1">
        <v>39511.243935185186</v>
      </c>
      <c r="E3262" s="66">
        <f t="shared" si="104"/>
        <v>39511</v>
      </c>
      <c r="F3262">
        <v>2.74</v>
      </c>
      <c r="H3262" s="66">
        <f t="shared" si="105"/>
        <v>39511</v>
      </c>
      <c r="J3262" s="46">
        <v>2.3028225806451608</v>
      </c>
    </row>
    <row r="3263" spans="1:10">
      <c r="A3263" s="1">
        <v>39511.368935185186</v>
      </c>
      <c r="B3263" s="66">
        <f t="shared" si="103"/>
        <v>39511</v>
      </c>
      <c r="C3263">
        <v>0.95</v>
      </c>
      <c r="D3263" s="1">
        <v>39511.368935185186</v>
      </c>
      <c r="E3263" s="66">
        <f t="shared" si="104"/>
        <v>39511</v>
      </c>
      <c r="F3263">
        <v>2.74</v>
      </c>
      <c r="H3263" s="66">
        <f t="shared" si="105"/>
        <v>39511</v>
      </c>
      <c r="J3263" s="46">
        <v>2.3043145161290317</v>
      </c>
    </row>
    <row r="3264" spans="1:10">
      <c r="A3264" s="1">
        <v>39511.493935185186</v>
      </c>
      <c r="B3264" s="66">
        <f t="shared" si="103"/>
        <v>39511</v>
      </c>
      <c r="C3264">
        <v>0.95</v>
      </c>
      <c r="D3264" s="1">
        <v>39511.493935185186</v>
      </c>
      <c r="E3264" s="66">
        <f t="shared" si="104"/>
        <v>39511</v>
      </c>
      <c r="F3264">
        <v>2.74</v>
      </c>
      <c r="H3264" s="66">
        <f t="shared" si="105"/>
        <v>39511</v>
      </c>
      <c r="J3264" s="46">
        <v>2.3058064516129027</v>
      </c>
    </row>
    <row r="3265" spans="1:10">
      <c r="A3265" s="1">
        <v>39511.618935185186</v>
      </c>
      <c r="B3265" s="66">
        <f t="shared" si="103"/>
        <v>39511</v>
      </c>
      <c r="C3265">
        <v>0.95</v>
      </c>
      <c r="D3265" s="1">
        <v>39511.618935185186</v>
      </c>
      <c r="E3265" s="66">
        <f t="shared" si="104"/>
        <v>39511</v>
      </c>
      <c r="F3265">
        <v>2.74</v>
      </c>
      <c r="H3265" s="66">
        <f t="shared" si="105"/>
        <v>39511</v>
      </c>
      <c r="J3265" s="46">
        <v>2.307298387096774</v>
      </c>
    </row>
    <row r="3266" spans="1:10">
      <c r="A3266" s="1">
        <v>39511.743935185186</v>
      </c>
      <c r="B3266" s="66">
        <f t="shared" si="103"/>
        <v>39511</v>
      </c>
      <c r="C3266">
        <v>0.95</v>
      </c>
      <c r="D3266" s="1">
        <v>39511.743935185186</v>
      </c>
      <c r="E3266" s="66">
        <f t="shared" si="104"/>
        <v>39511</v>
      </c>
      <c r="F3266">
        <v>2.74</v>
      </c>
      <c r="H3266" s="66">
        <f t="shared" si="105"/>
        <v>39511</v>
      </c>
      <c r="J3266" s="46">
        <v>2.308790322580645</v>
      </c>
    </row>
    <row r="3267" spans="1:10">
      <c r="A3267" s="1">
        <v>39511.868935185186</v>
      </c>
      <c r="B3267" s="66">
        <f t="shared" si="103"/>
        <v>39511</v>
      </c>
      <c r="C3267">
        <v>0.95</v>
      </c>
      <c r="D3267" s="1">
        <v>39511.868935185186</v>
      </c>
      <c r="E3267" s="66">
        <f t="shared" si="104"/>
        <v>39511</v>
      </c>
      <c r="F3267">
        <v>2.74</v>
      </c>
      <c r="H3267" s="66">
        <f t="shared" si="105"/>
        <v>39511</v>
      </c>
      <c r="J3267" s="46">
        <v>2.3102822580645159</v>
      </c>
    </row>
    <row r="3268" spans="1:10">
      <c r="A3268" s="1">
        <v>39511.993935185186</v>
      </c>
      <c r="B3268" s="66">
        <f t="shared" si="103"/>
        <v>39511</v>
      </c>
      <c r="C3268">
        <v>0.95</v>
      </c>
      <c r="D3268" s="1">
        <v>39511.993935185186</v>
      </c>
      <c r="E3268" s="66">
        <f t="shared" si="104"/>
        <v>39511</v>
      </c>
      <c r="F3268">
        <v>2.74</v>
      </c>
      <c r="H3268" s="66">
        <f t="shared" si="105"/>
        <v>39511</v>
      </c>
      <c r="J3268" s="46">
        <v>2.3117741935483869</v>
      </c>
    </row>
    <row r="3269" spans="1:10">
      <c r="A3269" s="1">
        <v>39512.118935185186</v>
      </c>
      <c r="B3269" s="66">
        <f t="shared" si="103"/>
        <v>39512</v>
      </c>
      <c r="C3269">
        <v>0.95</v>
      </c>
      <c r="D3269" s="1">
        <v>39512.118935185186</v>
      </c>
      <c r="E3269" s="66">
        <f t="shared" si="104"/>
        <v>39512</v>
      </c>
      <c r="F3269">
        <v>3</v>
      </c>
      <c r="H3269" s="66">
        <f t="shared" si="105"/>
        <v>39512</v>
      </c>
      <c r="J3269" s="46">
        <v>2.3132661290322578</v>
      </c>
    </row>
    <row r="3270" spans="1:10">
      <c r="A3270" s="1">
        <v>39512.243935185186</v>
      </c>
      <c r="B3270" s="66">
        <f t="shared" si="103"/>
        <v>39512</v>
      </c>
      <c r="C3270">
        <v>0.95</v>
      </c>
      <c r="D3270" s="1">
        <v>39512.243935185186</v>
      </c>
      <c r="E3270" s="66">
        <f t="shared" si="104"/>
        <v>39512</v>
      </c>
      <c r="F3270">
        <v>3</v>
      </c>
      <c r="H3270" s="66">
        <f t="shared" si="105"/>
        <v>39512</v>
      </c>
      <c r="J3270" s="46">
        <v>2.3147580645161288</v>
      </c>
    </row>
    <row r="3271" spans="1:10">
      <c r="A3271" s="1">
        <v>39512.368935185186</v>
      </c>
      <c r="B3271" s="66">
        <f t="shared" si="103"/>
        <v>39512</v>
      </c>
      <c r="C3271">
        <v>0.95</v>
      </c>
      <c r="D3271" s="1">
        <v>39512.368935185186</v>
      </c>
      <c r="E3271" s="66">
        <f t="shared" si="104"/>
        <v>39512</v>
      </c>
      <c r="F3271">
        <v>3</v>
      </c>
      <c r="H3271" s="66">
        <f t="shared" si="105"/>
        <v>39512</v>
      </c>
      <c r="J3271" s="46">
        <v>2.3162499999999997</v>
      </c>
    </row>
    <row r="3272" spans="1:10">
      <c r="A3272" s="1">
        <v>39512.493935185186</v>
      </c>
      <c r="B3272" s="66">
        <f t="shared" si="103"/>
        <v>39512</v>
      </c>
      <c r="C3272">
        <v>0.95</v>
      </c>
      <c r="D3272" s="1">
        <v>39512.493935185186</v>
      </c>
      <c r="E3272" s="66">
        <f t="shared" si="104"/>
        <v>39512</v>
      </c>
      <c r="F3272">
        <v>3</v>
      </c>
      <c r="H3272" s="66">
        <f t="shared" si="105"/>
        <v>39512</v>
      </c>
      <c r="J3272" s="46">
        <v>2.3177419354838706</v>
      </c>
    </row>
    <row r="3273" spans="1:10">
      <c r="A3273" s="1">
        <v>39512.618935185186</v>
      </c>
      <c r="B3273" s="66">
        <f t="shared" si="103"/>
        <v>39512</v>
      </c>
      <c r="C3273">
        <v>0.95</v>
      </c>
      <c r="D3273" s="1">
        <v>39512.618935185186</v>
      </c>
      <c r="E3273" s="66">
        <f t="shared" si="104"/>
        <v>39512</v>
      </c>
      <c r="F3273">
        <v>3</v>
      </c>
      <c r="H3273" s="66">
        <f t="shared" si="105"/>
        <v>39512</v>
      </c>
      <c r="J3273" s="46">
        <v>2.3192338709677416</v>
      </c>
    </row>
    <row r="3274" spans="1:10">
      <c r="A3274" s="1">
        <v>39512.743935185186</v>
      </c>
      <c r="B3274" s="66">
        <f t="shared" si="103"/>
        <v>39512</v>
      </c>
      <c r="C3274">
        <v>0.95</v>
      </c>
      <c r="D3274" s="1">
        <v>39512.743935185186</v>
      </c>
      <c r="E3274" s="66">
        <f t="shared" si="104"/>
        <v>39512</v>
      </c>
      <c r="F3274">
        <v>3</v>
      </c>
      <c r="H3274" s="66">
        <f t="shared" si="105"/>
        <v>39512</v>
      </c>
      <c r="J3274" s="46">
        <v>2.3207258064516125</v>
      </c>
    </row>
    <row r="3275" spans="1:10">
      <c r="A3275" s="1">
        <v>39512.868935185186</v>
      </c>
      <c r="B3275" s="66">
        <f t="shared" si="103"/>
        <v>39512</v>
      </c>
      <c r="C3275">
        <v>0.95</v>
      </c>
      <c r="D3275" s="1">
        <v>39512.868935185186</v>
      </c>
      <c r="E3275" s="66">
        <f t="shared" si="104"/>
        <v>39512</v>
      </c>
      <c r="F3275">
        <v>3</v>
      </c>
      <c r="H3275" s="66">
        <f t="shared" si="105"/>
        <v>39512</v>
      </c>
      <c r="J3275" s="46">
        <v>2.3222177419354835</v>
      </c>
    </row>
    <row r="3276" spans="1:10">
      <c r="A3276" s="1">
        <v>39512.993935185186</v>
      </c>
      <c r="B3276" s="66">
        <f t="shared" si="103"/>
        <v>39512</v>
      </c>
      <c r="C3276">
        <v>0.95</v>
      </c>
      <c r="D3276" s="1">
        <v>39512.993935185186</v>
      </c>
      <c r="E3276" s="66">
        <f t="shared" si="104"/>
        <v>39512</v>
      </c>
      <c r="F3276">
        <v>3</v>
      </c>
      <c r="H3276" s="66">
        <f t="shared" si="105"/>
        <v>39512</v>
      </c>
      <c r="J3276" s="46">
        <v>2.3237096774193544</v>
      </c>
    </row>
    <row r="3277" spans="1:10">
      <c r="A3277" s="1">
        <v>39513.118935185186</v>
      </c>
      <c r="B3277" s="66">
        <f t="shared" si="103"/>
        <v>39513</v>
      </c>
      <c r="C3277">
        <v>0.95</v>
      </c>
      <c r="D3277" s="1">
        <v>39513.118935185186</v>
      </c>
      <c r="E3277" s="66">
        <f t="shared" si="104"/>
        <v>39513</v>
      </c>
      <c r="F3277">
        <v>3</v>
      </c>
      <c r="H3277" s="66">
        <f t="shared" si="105"/>
        <v>39513</v>
      </c>
      <c r="J3277" s="46">
        <v>2.3252016129032254</v>
      </c>
    </row>
    <row r="3278" spans="1:10">
      <c r="A3278" s="1">
        <v>39513.243935185186</v>
      </c>
      <c r="B3278" s="66">
        <f t="shared" si="103"/>
        <v>39513</v>
      </c>
      <c r="C3278">
        <v>0.95</v>
      </c>
      <c r="D3278" s="1">
        <v>39513.243935185186</v>
      </c>
      <c r="E3278" s="66">
        <f t="shared" si="104"/>
        <v>39513</v>
      </c>
      <c r="F3278">
        <v>3</v>
      </c>
      <c r="H3278" s="66">
        <f t="shared" si="105"/>
        <v>39513</v>
      </c>
      <c r="J3278" s="46">
        <v>2.3266935483870963</v>
      </c>
    </row>
    <row r="3279" spans="1:10">
      <c r="A3279" s="1">
        <v>39513.368935185186</v>
      </c>
      <c r="B3279" s="66">
        <f t="shared" si="103"/>
        <v>39513</v>
      </c>
      <c r="C3279">
        <v>0.95</v>
      </c>
      <c r="D3279" s="1">
        <v>39513.368935185186</v>
      </c>
      <c r="E3279" s="66">
        <f t="shared" si="104"/>
        <v>39513</v>
      </c>
      <c r="F3279">
        <v>3</v>
      </c>
      <c r="H3279" s="66">
        <f t="shared" si="105"/>
        <v>39513</v>
      </c>
      <c r="J3279" s="46">
        <v>2.3281854838709672</v>
      </c>
    </row>
    <row r="3280" spans="1:10">
      <c r="A3280" s="1">
        <v>39513.493935185186</v>
      </c>
      <c r="B3280" s="66">
        <f t="shared" si="103"/>
        <v>39513</v>
      </c>
      <c r="C3280">
        <v>0.95</v>
      </c>
      <c r="D3280" s="1">
        <v>39513.493935185186</v>
      </c>
      <c r="E3280" s="66">
        <f t="shared" si="104"/>
        <v>39513</v>
      </c>
      <c r="F3280">
        <v>3</v>
      </c>
      <c r="H3280" s="66">
        <f t="shared" si="105"/>
        <v>39513</v>
      </c>
      <c r="J3280" s="46">
        <v>2.3296774193548382</v>
      </c>
    </row>
    <row r="3281" spans="1:10">
      <c r="A3281" s="1">
        <v>39513.618935185186</v>
      </c>
      <c r="B3281" s="66">
        <f t="shared" si="103"/>
        <v>39513</v>
      </c>
      <c r="C3281">
        <v>0.95</v>
      </c>
      <c r="D3281" s="1">
        <v>39513.618935185186</v>
      </c>
      <c r="E3281" s="66">
        <f t="shared" si="104"/>
        <v>39513</v>
      </c>
      <c r="F3281">
        <v>3</v>
      </c>
      <c r="H3281" s="66">
        <f t="shared" si="105"/>
        <v>39513</v>
      </c>
      <c r="J3281" s="46">
        <v>2.3311693548387091</v>
      </c>
    </row>
    <row r="3282" spans="1:10">
      <c r="A3282" s="1">
        <v>39513.743935185186</v>
      </c>
      <c r="B3282" s="66">
        <f t="shared" si="103"/>
        <v>39513</v>
      </c>
      <c r="C3282">
        <v>0.95</v>
      </c>
      <c r="D3282" s="1">
        <v>39513.743935185186</v>
      </c>
      <c r="E3282" s="66">
        <f t="shared" si="104"/>
        <v>39513</v>
      </c>
      <c r="F3282">
        <v>3</v>
      </c>
      <c r="H3282" s="66">
        <f t="shared" si="105"/>
        <v>39513</v>
      </c>
      <c r="J3282" s="46">
        <v>2.3326612903225805</v>
      </c>
    </row>
    <row r="3283" spans="1:10">
      <c r="A3283" s="1">
        <v>39513.868935185186</v>
      </c>
      <c r="B3283" s="66">
        <f t="shared" si="103"/>
        <v>39513</v>
      </c>
      <c r="C3283">
        <v>0.95</v>
      </c>
      <c r="D3283" s="1">
        <v>39513.868935185186</v>
      </c>
      <c r="E3283" s="66">
        <f t="shared" si="104"/>
        <v>39513</v>
      </c>
      <c r="F3283">
        <v>3</v>
      </c>
      <c r="H3283" s="66">
        <f t="shared" si="105"/>
        <v>39513</v>
      </c>
      <c r="J3283" s="46">
        <v>2.3341532258064515</v>
      </c>
    </row>
    <row r="3284" spans="1:10">
      <c r="A3284" s="1">
        <v>39513.993935185186</v>
      </c>
      <c r="B3284" s="66">
        <f t="shared" si="103"/>
        <v>39513</v>
      </c>
      <c r="C3284">
        <v>0.95</v>
      </c>
      <c r="D3284" s="1">
        <v>39513.993935185186</v>
      </c>
      <c r="E3284" s="66">
        <f t="shared" si="104"/>
        <v>39513</v>
      </c>
      <c r="F3284">
        <v>3</v>
      </c>
      <c r="H3284" s="66">
        <f t="shared" si="105"/>
        <v>39513</v>
      </c>
      <c r="J3284" s="46">
        <v>2.3356451612903224</v>
      </c>
    </row>
    <row r="3285" spans="1:10">
      <c r="A3285" s="1">
        <v>39514.118935185186</v>
      </c>
      <c r="B3285" s="66">
        <f t="shared" si="103"/>
        <v>39514</v>
      </c>
      <c r="C3285">
        <v>0.95</v>
      </c>
      <c r="D3285" s="1">
        <v>39514.118935185186</v>
      </c>
      <c r="E3285" s="66">
        <f t="shared" si="104"/>
        <v>39514</v>
      </c>
      <c r="F3285">
        <v>3</v>
      </c>
      <c r="H3285" s="66">
        <f t="shared" si="105"/>
        <v>39514</v>
      </c>
      <c r="J3285" s="46">
        <v>2.3371370967741933</v>
      </c>
    </row>
    <row r="3286" spans="1:10">
      <c r="A3286" s="1">
        <v>39514.243935185186</v>
      </c>
      <c r="B3286" s="66">
        <f t="shared" si="103"/>
        <v>39514</v>
      </c>
      <c r="C3286">
        <v>0.95</v>
      </c>
      <c r="D3286" s="1">
        <v>39514.243935185186</v>
      </c>
      <c r="E3286" s="66">
        <f t="shared" si="104"/>
        <v>39514</v>
      </c>
      <c r="F3286">
        <v>3</v>
      </c>
      <c r="H3286" s="66">
        <f t="shared" si="105"/>
        <v>39514</v>
      </c>
      <c r="J3286" s="46">
        <v>2.3386290322580643</v>
      </c>
    </row>
    <row r="3287" spans="1:10">
      <c r="A3287" s="1">
        <v>39514.368935185186</v>
      </c>
      <c r="B3287" s="66">
        <f t="shared" si="103"/>
        <v>39514</v>
      </c>
      <c r="C3287">
        <v>0.95</v>
      </c>
      <c r="D3287" s="1">
        <v>39514.368935185186</v>
      </c>
      <c r="E3287" s="66">
        <f t="shared" si="104"/>
        <v>39514</v>
      </c>
      <c r="F3287">
        <v>3</v>
      </c>
      <c r="H3287" s="66">
        <f t="shared" si="105"/>
        <v>39514</v>
      </c>
      <c r="J3287" s="46">
        <v>2.3401209677419352</v>
      </c>
    </row>
    <row r="3288" spans="1:10">
      <c r="A3288" s="1">
        <v>39514.493935185186</v>
      </c>
      <c r="B3288" s="66">
        <f t="shared" si="103"/>
        <v>39514</v>
      </c>
      <c r="C3288">
        <v>0.95</v>
      </c>
      <c r="D3288" s="1">
        <v>39514.493935185186</v>
      </c>
      <c r="E3288" s="66">
        <f t="shared" si="104"/>
        <v>39514</v>
      </c>
      <c r="F3288">
        <v>3</v>
      </c>
      <c r="H3288" s="66">
        <f t="shared" si="105"/>
        <v>39514</v>
      </c>
      <c r="J3288" s="46">
        <v>2.3416129032258062</v>
      </c>
    </row>
    <row r="3289" spans="1:10">
      <c r="A3289" s="1">
        <v>39514.618935185186</v>
      </c>
      <c r="B3289" s="66">
        <f t="shared" si="103"/>
        <v>39514</v>
      </c>
      <c r="C3289">
        <v>0.95</v>
      </c>
      <c r="D3289" s="1">
        <v>39514.618935185186</v>
      </c>
      <c r="E3289" s="66">
        <f t="shared" si="104"/>
        <v>39514</v>
      </c>
      <c r="F3289">
        <v>3</v>
      </c>
      <c r="H3289" s="66">
        <f t="shared" si="105"/>
        <v>39514</v>
      </c>
      <c r="J3289" s="46">
        <v>2.3431048387096771</v>
      </c>
    </row>
    <row r="3290" spans="1:10">
      <c r="A3290" s="1">
        <v>39514.743935185186</v>
      </c>
      <c r="B3290" s="66">
        <f t="shared" si="103"/>
        <v>39514</v>
      </c>
      <c r="C3290">
        <v>0.95</v>
      </c>
      <c r="D3290" s="1">
        <v>39514.743935185186</v>
      </c>
      <c r="E3290" s="66">
        <f t="shared" si="104"/>
        <v>39514</v>
      </c>
      <c r="F3290">
        <v>3</v>
      </c>
      <c r="H3290" s="66">
        <f t="shared" si="105"/>
        <v>39514</v>
      </c>
      <c r="J3290" s="46">
        <v>2.3445967741935481</v>
      </c>
    </row>
    <row r="3291" spans="1:10">
      <c r="A3291" s="1">
        <v>39514.868935185186</v>
      </c>
      <c r="B3291" s="66">
        <f t="shared" si="103"/>
        <v>39514</v>
      </c>
      <c r="C3291">
        <v>0.95</v>
      </c>
      <c r="D3291" s="1">
        <v>39514.868935185186</v>
      </c>
      <c r="E3291" s="66">
        <f t="shared" si="104"/>
        <v>39514</v>
      </c>
      <c r="F3291">
        <v>2.74</v>
      </c>
      <c r="H3291" s="66">
        <f t="shared" si="105"/>
        <v>39514</v>
      </c>
      <c r="J3291" s="46">
        <v>2.346088709677419</v>
      </c>
    </row>
    <row r="3292" spans="1:10">
      <c r="A3292" s="1">
        <v>39514.993935185186</v>
      </c>
      <c r="B3292" s="66">
        <f t="shared" si="103"/>
        <v>39514</v>
      </c>
      <c r="C3292">
        <v>0.95</v>
      </c>
      <c r="D3292" s="1">
        <v>39514.993935185186</v>
      </c>
      <c r="E3292" s="66">
        <f t="shared" si="104"/>
        <v>39514</v>
      </c>
      <c r="F3292">
        <v>2.74</v>
      </c>
      <c r="H3292" s="66">
        <f t="shared" si="105"/>
        <v>39514</v>
      </c>
      <c r="J3292" s="46">
        <v>2.3475806451612899</v>
      </c>
    </row>
    <row r="3293" spans="1:10">
      <c r="A3293" s="1">
        <v>39515.118935185186</v>
      </c>
      <c r="B3293" s="66">
        <f t="shared" si="103"/>
        <v>39515</v>
      </c>
      <c r="C3293">
        <v>0.95</v>
      </c>
      <c r="D3293" s="1">
        <v>39515.118935185186</v>
      </c>
      <c r="E3293" s="66">
        <f t="shared" si="104"/>
        <v>39515</v>
      </c>
      <c r="F3293">
        <v>2.74</v>
      </c>
      <c r="H3293" s="66">
        <f t="shared" si="105"/>
        <v>39515</v>
      </c>
      <c r="J3293" s="46">
        <v>2.3490725806451609</v>
      </c>
    </row>
    <row r="3294" spans="1:10">
      <c r="A3294" s="1">
        <v>39515.243935185186</v>
      </c>
      <c r="B3294" s="66">
        <f t="shared" si="103"/>
        <v>39515</v>
      </c>
      <c r="C3294">
        <v>0.95</v>
      </c>
      <c r="D3294" s="1">
        <v>39515.243935185186</v>
      </c>
      <c r="E3294" s="66">
        <f t="shared" si="104"/>
        <v>39515</v>
      </c>
      <c r="F3294">
        <v>2.74</v>
      </c>
      <c r="H3294" s="66">
        <f t="shared" si="105"/>
        <v>39515</v>
      </c>
      <c r="J3294" s="46">
        <v>2.3505645161290318</v>
      </c>
    </row>
    <row r="3295" spans="1:10">
      <c r="A3295" s="1">
        <v>39515.368935185186</v>
      </c>
      <c r="B3295" s="66">
        <f t="shared" si="103"/>
        <v>39515</v>
      </c>
      <c r="C3295">
        <v>0.95</v>
      </c>
      <c r="D3295" s="1">
        <v>39515.368935185186</v>
      </c>
      <c r="E3295" s="66">
        <f t="shared" si="104"/>
        <v>39515</v>
      </c>
      <c r="F3295">
        <v>3</v>
      </c>
      <c r="H3295" s="66">
        <f t="shared" si="105"/>
        <v>39515</v>
      </c>
      <c r="J3295" s="46">
        <v>2.3520564516129028</v>
      </c>
    </row>
    <row r="3296" spans="1:10">
      <c r="A3296" s="1">
        <v>39515.493935185186</v>
      </c>
      <c r="B3296" s="66">
        <f t="shared" si="103"/>
        <v>39515</v>
      </c>
      <c r="C3296">
        <v>0.95</v>
      </c>
      <c r="D3296" s="1">
        <v>39515.493935185186</v>
      </c>
      <c r="E3296" s="66">
        <f t="shared" si="104"/>
        <v>39515</v>
      </c>
      <c r="F3296">
        <v>3</v>
      </c>
      <c r="H3296" s="66">
        <f t="shared" si="105"/>
        <v>39515</v>
      </c>
      <c r="J3296" s="46">
        <v>2.3535483870967737</v>
      </c>
    </row>
    <row r="3297" spans="1:10">
      <c r="A3297" s="1">
        <v>39515.618935185186</v>
      </c>
      <c r="B3297" s="66">
        <f t="shared" si="103"/>
        <v>39515</v>
      </c>
      <c r="C3297">
        <v>0.95</v>
      </c>
      <c r="D3297" s="1">
        <v>39515.618935185186</v>
      </c>
      <c r="E3297" s="66">
        <f t="shared" si="104"/>
        <v>39515</v>
      </c>
      <c r="F3297">
        <v>2.74</v>
      </c>
      <c r="H3297" s="66">
        <f t="shared" si="105"/>
        <v>39515</v>
      </c>
      <c r="J3297" s="46">
        <v>2.3550403225806447</v>
      </c>
    </row>
    <row r="3298" spans="1:10">
      <c r="A3298" s="1">
        <v>39515.743935185186</v>
      </c>
      <c r="B3298" s="66">
        <f t="shared" si="103"/>
        <v>39515</v>
      </c>
      <c r="C3298">
        <v>0.95</v>
      </c>
      <c r="D3298" s="1">
        <v>39515.743935185186</v>
      </c>
      <c r="E3298" s="66">
        <f t="shared" si="104"/>
        <v>39515</v>
      </c>
      <c r="F3298">
        <v>2.74</v>
      </c>
      <c r="H3298" s="66">
        <f t="shared" si="105"/>
        <v>39515</v>
      </c>
      <c r="J3298" s="46">
        <v>2.356532258064516</v>
      </c>
    </row>
    <row r="3299" spans="1:10">
      <c r="A3299" s="1">
        <v>39515.868935185186</v>
      </c>
      <c r="B3299" s="66">
        <f t="shared" si="103"/>
        <v>39515</v>
      </c>
      <c r="C3299">
        <v>0.95</v>
      </c>
      <c r="D3299" s="1">
        <v>39515.868935185186</v>
      </c>
      <c r="E3299" s="66">
        <f t="shared" si="104"/>
        <v>39515</v>
      </c>
      <c r="F3299">
        <v>2.74</v>
      </c>
      <c r="H3299" s="66">
        <f t="shared" si="105"/>
        <v>39515</v>
      </c>
      <c r="J3299" s="46">
        <v>2.358024193548387</v>
      </c>
    </row>
    <row r="3300" spans="1:10">
      <c r="A3300" s="1">
        <v>39515.993935185186</v>
      </c>
      <c r="B3300" s="66">
        <f t="shared" ref="B3300:B3363" si="106">INT(A3300)</f>
        <v>39515</v>
      </c>
      <c r="C3300">
        <v>0.95</v>
      </c>
      <c r="D3300" s="1">
        <v>39515.993935185186</v>
      </c>
      <c r="E3300" s="66">
        <f t="shared" ref="E3300:E3363" si="107">INT(D3300)</f>
        <v>39515</v>
      </c>
      <c r="F3300">
        <v>2.74</v>
      </c>
      <c r="H3300" s="66">
        <f t="shared" si="105"/>
        <v>39515</v>
      </c>
      <c r="J3300" s="46">
        <v>2.3595161290322579</v>
      </c>
    </row>
    <row r="3301" spans="1:10">
      <c r="A3301" s="1">
        <v>39516.118935185186</v>
      </c>
      <c r="B3301" s="66">
        <f t="shared" si="106"/>
        <v>39516</v>
      </c>
      <c r="C3301">
        <v>0.95</v>
      </c>
      <c r="D3301" s="1">
        <v>39516.118935185186</v>
      </c>
      <c r="E3301" s="66">
        <f t="shared" si="107"/>
        <v>39516</v>
      </c>
      <c r="F3301">
        <v>3</v>
      </c>
      <c r="H3301" s="66">
        <f t="shared" si="105"/>
        <v>39516</v>
      </c>
      <c r="J3301" s="46">
        <v>2.3610080645161289</v>
      </c>
    </row>
    <row r="3302" spans="1:10">
      <c r="A3302" s="1">
        <v>39516.243935185186</v>
      </c>
      <c r="B3302" s="66">
        <f t="shared" si="106"/>
        <v>39516</v>
      </c>
      <c r="C3302">
        <v>0.95</v>
      </c>
      <c r="D3302" s="1">
        <v>39516.243935185186</v>
      </c>
      <c r="E3302" s="66">
        <f t="shared" si="107"/>
        <v>39516</v>
      </c>
      <c r="F3302">
        <v>3</v>
      </c>
      <c r="H3302" s="66">
        <f t="shared" si="105"/>
        <v>39516</v>
      </c>
      <c r="J3302" s="46">
        <v>2.3624999999999998</v>
      </c>
    </row>
    <row r="3303" spans="1:10">
      <c r="A3303" s="1">
        <v>39516.368935185186</v>
      </c>
      <c r="B3303" s="66">
        <f t="shared" si="106"/>
        <v>39516</v>
      </c>
      <c r="C3303">
        <v>0.95</v>
      </c>
      <c r="D3303" s="1">
        <v>39516.368935185186</v>
      </c>
      <c r="E3303" s="66">
        <f t="shared" si="107"/>
        <v>39516</v>
      </c>
      <c r="F3303">
        <v>3</v>
      </c>
      <c r="H3303" s="66">
        <f t="shared" si="105"/>
        <v>39516</v>
      </c>
      <c r="J3303" s="46">
        <v>2.3639919354838708</v>
      </c>
    </row>
    <row r="3304" spans="1:10">
      <c r="A3304" s="1">
        <v>39516.493935185186</v>
      </c>
      <c r="B3304" s="66">
        <f t="shared" si="106"/>
        <v>39516</v>
      </c>
      <c r="C3304">
        <v>0.95</v>
      </c>
      <c r="D3304" s="1">
        <v>39516.493935185186</v>
      </c>
      <c r="E3304" s="66">
        <f t="shared" si="107"/>
        <v>39516</v>
      </c>
      <c r="F3304">
        <v>3</v>
      </c>
      <c r="H3304" s="66">
        <f t="shared" si="105"/>
        <v>39516</v>
      </c>
      <c r="J3304" s="46">
        <v>2.3654838709677417</v>
      </c>
    </row>
    <row r="3305" spans="1:10">
      <c r="A3305" s="1">
        <v>39516.618935185186</v>
      </c>
      <c r="B3305" s="66">
        <f t="shared" si="106"/>
        <v>39516</v>
      </c>
      <c r="C3305">
        <v>0.95</v>
      </c>
      <c r="D3305" s="1">
        <v>39516.618935185186</v>
      </c>
      <c r="E3305" s="66">
        <f t="shared" si="107"/>
        <v>39516</v>
      </c>
      <c r="F3305">
        <v>3</v>
      </c>
      <c r="H3305" s="66">
        <f t="shared" si="105"/>
        <v>39516</v>
      </c>
      <c r="J3305" s="46">
        <v>2.3669758064516127</v>
      </c>
    </row>
    <row r="3306" spans="1:10">
      <c r="A3306" s="1">
        <v>39516.743935185186</v>
      </c>
      <c r="B3306" s="66">
        <f t="shared" si="106"/>
        <v>39516</v>
      </c>
      <c r="C3306">
        <v>0.95</v>
      </c>
      <c r="D3306" s="1">
        <v>39516.743935185186</v>
      </c>
      <c r="E3306" s="66">
        <f t="shared" si="107"/>
        <v>39516</v>
      </c>
      <c r="F3306">
        <v>3</v>
      </c>
      <c r="H3306" s="66">
        <f t="shared" si="105"/>
        <v>39516</v>
      </c>
      <c r="J3306" s="46">
        <v>2.3684677419354836</v>
      </c>
    </row>
    <row r="3307" spans="1:10">
      <c r="A3307" s="1">
        <v>39516.868935185186</v>
      </c>
      <c r="B3307" s="66">
        <f t="shared" si="106"/>
        <v>39516</v>
      </c>
      <c r="C3307">
        <v>0.95</v>
      </c>
      <c r="D3307" s="1">
        <v>39516.868935185186</v>
      </c>
      <c r="E3307" s="66">
        <f t="shared" si="107"/>
        <v>39516</v>
      </c>
      <c r="F3307">
        <v>3</v>
      </c>
      <c r="H3307" s="66">
        <f t="shared" si="105"/>
        <v>39516</v>
      </c>
      <c r="J3307" s="46">
        <v>2.3699596774193545</v>
      </c>
    </row>
    <row r="3308" spans="1:10">
      <c r="A3308" s="1">
        <v>39516.993935185186</v>
      </c>
      <c r="B3308" s="66">
        <f t="shared" si="106"/>
        <v>39516</v>
      </c>
      <c r="C3308">
        <v>0.95</v>
      </c>
      <c r="D3308" s="1">
        <v>39516.993935185186</v>
      </c>
      <c r="E3308" s="66">
        <f t="shared" si="107"/>
        <v>39516</v>
      </c>
      <c r="F3308">
        <v>3</v>
      </c>
      <c r="H3308" s="66">
        <f t="shared" si="105"/>
        <v>39516</v>
      </c>
      <c r="J3308" s="46">
        <v>2.3714516129032255</v>
      </c>
    </row>
    <row r="3309" spans="1:10">
      <c r="A3309" s="1">
        <v>39517.118935185186</v>
      </c>
      <c r="B3309" s="66">
        <f t="shared" si="106"/>
        <v>39517</v>
      </c>
      <c r="C3309">
        <v>0.95</v>
      </c>
      <c r="D3309" s="1">
        <v>39517.118935185186</v>
      </c>
      <c r="E3309" s="66">
        <f t="shared" si="107"/>
        <v>39517</v>
      </c>
      <c r="F3309">
        <v>3</v>
      </c>
      <c r="H3309" s="66">
        <f t="shared" si="105"/>
        <v>39517</v>
      </c>
      <c r="J3309" s="46">
        <v>2.3729435483870964</v>
      </c>
    </row>
    <row r="3310" spans="1:10">
      <c r="A3310" s="1">
        <v>39517.243935185186</v>
      </c>
      <c r="B3310" s="66">
        <f t="shared" si="106"/>
        <v>39517</v>
      </c>
      <c r="C3310">
        <v>0.95</v>
      </c>
      <c r="D3310" s="1">
        <v>39517.243935185186</v>
      </c>
      <c r="E3310" s="66">
        <f t="shared" si="107"/>
        <v>39517</v>
      </c>
      <c r="F3310">
        <v>3</v>
      </c>
      <c r="H3310" s="66">
        <f t="shared" si="105"/>
        <v>39517</v>
      </c>
      <c r="J3310" s="46">
        <v>2.3744354838709674</v>
      </c>
    </row>
    <row r="3311" spans="1:10">
      <c r="A3311" s="1">
        <v>39517.368935185186</v>
      </c>
      <c r="B3311" s="66">
        <f t="shared" si="106"/>
        <v>39517</v>
      </c>
      <c r="C3311">
        <v>0.95</v>
      </c>
      <c r="D3311" s="1">
        <v>39517.368935185186</v>
      </c>
      <c r="E3311" s="66">
        <f t="shared" si="107"/>
        <v>39517</v>
      </c>
      <c r="F3311">
        <v>3</v>
      </c>
      <c r="H3311" s="66">
        <f t="shared" si="105"/>
        <v>39517</v>
      </c>
      <c r="J3311" s="46">
        <v>2.3759274193548383</v>
      </c>
    </row>
    <row r="3312" spans="1:10">
      <c r="A3312" s="1">
        <v>39517.493935185186</v>
      </c>
      <c r="B3312" s="66">
        <f t="shared" si="106"/>
        <v>39517</v>
      </c>
      <c r="C3312">
        <v>0.95</v>
      </c>
      <c r="D3312" s="1">
        <v>39517.493935185186</v>
      </c>
      <c r="E3312" s="66">
        <f t="shared" si="107"/>
        <v>39517</v>
      </c>
      <c r="F3312">
        <v>3</v>
      </c>
      <c r="H3312" s="66">
        <f t="shared" si="105"/>
        <v>39517</v>
      </c>
      <c r="J3312" s="46">
        <v>2.3774193548387093</v>
      </c>
    </row>
    <row r="3313" spans="1:10">
      <c r="A3313" s="1">
        <v>39517.618935185186</v>
      </c>
      <c r="B3313" s="66">
        <f t="shared" si="106"/>
        <v>39517</v>
      </c>
      <c r="C3313">
        <v>0.95</v>
      </c>
      <c r="D3313" s="1">
        <v>39517.618935185186</v>
      </c>
      <c r="E3313" s="66">
        <f t="shared" si="107"/>
        <v>39517</v>
      </c>
      <c r="F3313">
        <v>3</v>
      </c>
      <c r="H3313" s="66">
        <f t="shared" ref="H3313:H3376" si="108">INT(E3313)</f>
        <v>39517</v>
      </c>
      <c r="J3313" s="46">
        <v>2.3789112903225802</v>
      </c>
    </row>
    <row r="3314" spans="1:10">
      <c r="A3314" s="1">
        <v>39517.743935185186</v>
      </c>
      <c r="B3314" s="66">
        <f t="shared" si="106"/>
        <v>39517</v>
      </c>
      <c r="C3314">
        <v>0.95</v>
      </c>
      <c r="D3314" s="1">
        <v>39517.743935185186</v>
      </c>
      <c r="E3314" s="66">
        <f t="shared" si="107"/>
        <v>39517</v>
      </c>
      <c r="F3314">
        <v>3</v>
      </c>
      <c r="H3314" s="66">
        <f t="shared" si="108"/>
        <v>39517</v>
      </c>
      <c r="J3314" s="46">
        <v>2.3804032258064511</v>
      </c>
    </row>
    <row r="3315" spans="1:10">
      <c r="A3315" s="1">
        <v>39517.868935185186</v>
      </c>
      <c r="B3315" s="66">
        <f t="shared" si="106"/>
        <v>39517</v>
      </c>
      <c r="C3315">
        <v>0.95</v>
      </c>
      <c r="D3315" s="1">
        <v>39517.868935185186</v>
      </c>
      <c r="E3315" s="66">
        <f t="shared" si="107"/>
        <v>39517</v>
      </c>
      <c r="F3315">
        <v>3</v>
      </c>
      <c r="H3315" s="66">
        <f t="shared" si="108"/>
        <v>39517</v>
      </c>
      <c r="J3315" s="46">
        <v>2.3818951612903225</v>
      </c>
    </row>
    <row r="3316" spans="1:10">
      <c r="A3316" s="1">
        <v>39517.993935185186</v>
      </c>
      <c r="B3316" s="66">
        <f t="shared" si="106"/>
        <v>39517</v>
      </c>
      <c r="C3316">
        <v>0.95</v>
      </c>
      <c r="D3316" s="1">
        <v>39517.993935185186</v>
      </c>
      <c r="E3316" s="66">
        <f t="shared" si="107"/>
        <v>39517</v>
      </c>
      <c r="F3316">
        <v>3</v>
      </c>
      <c r="H3316" s="66">
        <f t="shared" si="108"/>
        <v>39517</v>
      </c>
      <c r="J3316" s="46">
        <v>2.3833870967741935</v>
      </c>
    </row>
    <row r="3317" spans="1:10">
      <c r="A3317" s="1">
        <v>39518.118935185186</v>
      </c>
      <c r="B3317" s="66">
        <f t="shared" si="106"/>
        <v>39518</v>
      </c>
      <c r="C3317">
        <v>0.95</v>
      </c>
      <c r="D3317" s="1">
        <v>39518.118935185186</v>
      </c>
      <c r="E3317" s="66">
        <f t="shared" si="107"/>
        <v>39518</v>
      </c>
      <c r="F3317">
        <v>2.74</v>
      </c>
      <c r="H3317" s="66">
        <f t="shared" si="108"/>
        <v>39518</v>
      </c>
      <c r="J3317" s="46">
        <v>2.3848790322580644</v>
      </c>
    </row>
    <row r="3318" spans="1:10">
      <c r="A3318" s="1">
        <v>39518.243935185186</v>
      </c>
      <c r="B3318" s="66">
        <f t="shared" si="106"/>
        <v>39518</v>
      </c>
      <c r="C3318">
        <v>0.95</v>
      </c>
      <c r="D3318" s="1">
        <v>39518.243935185186</v>
      </c>
      <c r="E3318" s="66">
        <f t="shared" si="107"/>
        <v>39518</v>
      </c>
      <c r="F3318">
        <v>2.74</v>
      </c>
      <c r="H3318" s="66">
        <f t="shared" si="108"/>
        <v>39518</v>
      </c>
      <c r="J3318" s="46">
        <v>2.3863709677419354</v>
      </c>
    </row>
    <row r="3319" spans="1:10">
      <c r="A3319" s="1">
        <v>39518.368935185186</v>
      </c>
      <c r="B3319" s="66">
        <f t="shared" si="106"/>
        <v>39518</v>
      </c>
      <c r="C3319">
        <v>0.95</v>
      </c>
      <c r="D3319" s="1">
        <v>39518.368935185186</v>
      </c>
      <c r="E3319" s="66">
        <f t="shared" si="107"/>
        <v>39518</v>
      </c>
      <c r="F3319">
        <v>2.74</v>
      </c>
      <c r="H3319" s="66">
        <f t="shared" si="108"/>
        <v>39518</v>
      </c>
      <c r="J3319" s="46">
        <v>2.3878629032258063</v>
      </c>
    </row>
    <row r="3320" spans="1:10">
      <c r="A3320" s="1">
        <v>39518.493935185186</v>
      </c>
      <c r="B3320" s="66">
        <f t="shared" si="106"/>
        <v>39518</v>
      </c>
      <c r="C3320">
        <v>0.95</v>
      </c>
      <c r="D3320" s="1">
        <v>39518.493935185186</v>
      </c>
      <c r="E3320" s="66">
        <f t="shared" si="107"/>
        <v>39518</v>
      </c>
      <c r="F3320">
        <v>2.74</v>
      </c>
      <c r="H3320" s="66">
        <f t="shared" si="108"/>
        <v>39518</v>
      </c>
      <c r="J3320" s="46">
        <v>2.3893548387096772</v>
      </c>
    </row>
    <row r="3321" spans="1:10">
      <c r="A3321" s="1">
        <v>39518.618935185186</v>
      </c>
      <c r="B3321" s="66">
        <f t="shared" si="106"/>
        <v>39518</v>
      </c>
      <c r="C3321">
        <v>0.95</v>
      </c>
      <c r="D3321" s="1">
        <v>39518.618935185186</v>
      </c>
      <c r="E3321" s="66">
        <f t="shared" si="107"/>
        <v>39518</v>
      </c>
      <c r="F3321">
        <v>3</v>
      </c>
      <c r="H3321" s="66">
        <f t="shared" si="108"/>
        <v>39518</v>
      </c>
      <c r="J3321" s="46">
        <v>2.3908467741935482</v>
      </c>
    </row>
    <row r="3322" spans="1:10">
      <c r="A3322" s="1">
        <v>39518.743935185186</v>
      </c>
      <c r="B3322" s="66">
        <f t="shared" si="106"/>
        <v>39518</v>
      </c>
      <c r="C3322">
        <v>0.95</v>
      </c>
      <c r="D3322" s="1">
        <v>39518.743935185186</v>
      </c>
      <c r="E3322" s="66">
        <f t="shared" si="107"/>
        <v>39518</v>
      </c>
      <c r="F3322">
        <v>2.74</v>
      </c>
      <c r="H3322" s="66">
        <f t="shared" si="108"/>
        <v>39518</v>
      </c>
      <c r="J3322" s="46">
        <v>2.3923387096774191</v>
      </c>
    </row>
    <row r="3323" spans="1:10">
      <c r="A3323" s="1">
        <v>39518.868935185186</v>
      </c>
      <c r="B3323" s="66">
        <f t="shared" si="106"/>
        <v>39518</v>
      </c>
      <c r="C3323">
        <v>0.95</v>
      </c>
      <c r="D3323" s="1">
        <v>39518.868935185186</v>
      </c>
      <c r="E3323" s="66">
        <f t="shared" si="107"/>
        <v>39518</v>
      </c>
      <c r="F3323">
        <v>2.74</v>
      </c>
      <c r="H3323" s="66">
        <f t="shared" si="108"/>
        <v>39518</v>
      </c>
      <c r="J3323" s="46">
        <v>2.3938306451612901</v>
      </c>
    </row>
    <row r="3324" spans="1:10">
      <c r="A3324" s="1">
        <v>39518.993935185186</v>
      </c>
      <c r="B3324" s="66">
        <f t="shared" si="106"/>
        <v>39518</v>
      </c>
      <c r="C3324">
        <v>0.95</v>
      </c>
      <c r="D3324" s="1">
        <v>39518.993935185186</v>
      </c>
      <c r="E3324" s="66">
        <f t="shared" si="107"/>
        <v>39518</v>
      </c>
      <c r="F3324">
        <v>2.74</v>
      </c>
      <c r="H3324" s="66">
        <f t="shared" si="108"/>
        <v>39518</v>
      </c>
      <c r="J3324" s="46">
        <v>2.395322580645161</v>
      </c>
    </row>
    <row r="3325" spans="1:10">
      <c r="A3325" s="1">
        <v>39519.118935185186</v>
      </c>
      <c r="B3325" s="66">
        <f t="shared" si="106"/>
        <v>39519</v>
      </c>
      <c r="C3325">
        <v>0.95</v>
      </c>
      <c r="D3325" s="1">
        <v>39519.118935185186</v>
      </c>
      <c r="E3325" s="66">
        <f t="shared" si="107"/>
        <v>39519</v>
      </c>
      <c r="F3325">
        <v>2.74</v>
      </c>
      <c r="H3325" s="66">
        <f t="shared" si="108"/>
        <v>39519</v>
      </c>
      <c r="J3325" s="46">
        <v>2.396814516129032</v>
      </c>
    </row>
    <row r="3326" spans="1:10">
      <c r="A3326" s="1">
        <v>39519.243935185186</v>
      </c>
      <c r="B3326" s="66">
        <f t="shared" si="106"/>
        <v>39519</v>
      </c>
      <c r="C3326">
        <v>0.95</v>
      </c>
      <c r="D3326" s="1">
        <v>39519.243935185186</v>
      </c>
      <c r="E3326" s="66">
        <f t="shared" si="107"/>
        <v>39519</v>
      </c>
      <c r="F3326">
        <v>2.74</v>
      </c>
      <c r="H3326" s="66">
        <f t="shared" si="108"/>
        <v>39519</v>
      </c>
      <c r="J3326" s="46">
        <v>2.3983064516129029</v>
      </c>
    </row>
    <row r="3327" spans="1:10">
      <c r="A3327" s="1">
        <v>39519.368935185186</v>
      </c>
      <c r="B3327" s="66">
        <f t="shared" si="106"/>
        <v>39519</v>
      </c>
      <c r="C3327">
        <v>0.95</v>
      </c>
      <c r="D3327" s="1">
        <v>39519.368935185186</v>
      </c>
      <c r="E3327" s="66">
        <f t="shared" si="107"/>
        <v>39519</v>
      </c>
      <c r="F3327">
        <v>3</v>
      </c>
      <c r="H3327" s="66">
        <f t="shared" si="108"/>
        <v>39519</v>
      </c>
      <c r="J3327" s="46">
        <v>2.3997983870967738</v>
      </c>
    </row>
    <row r="3328" spans="1:10">
      <c r="A3328" s="1">
        <v>39519.493935185186</v>
      </c>
      <c r="B3328" s="66">
        <f t="shared" si="106"/>
        <v>39519</v>
      </c>
      <c r="C3328">
        <v>0.7</v>
      </c>
      <c r="D3328" s="1">
        <v>39519.493935185186</v>
      </c>
      <c r="E3328" s="66">
        <f t="shared" si="107"/>
        <v>39519</v>
      </c>
      <c r="F3328">
        <v>2.74</v>
      </c>
      <c r="H3328" s="66">
        <f t="shared" si="108"/>
        <v>39519</v>
      </c>
      <c r="J3328" s="46">
        <v>2.4012903225806448</v>
      </c>
    </row>
    <row r="3329" spans="1:10">
      <c r="A3329" s="1">
        <v>39519.618935185186</v>
      </c>
      <c r="B3329" s="66">
        <f t="shared" si="106"/>
        <v>39519</v>
      </c>
      <c r="C3329">
        <v>0.7</v>
      </c>
      <c r="D3329" s="1">
        <v>39519.618935185186</v>
      </c>
      <c r="E3329" s="66">
        <f t="shared" si="107"/>
        <v>39519</v>
      </c>
      <c r="F3329">
        <v>2.74</v>
      </c>
      <c r="H3329" s="66">
        <f t="shared" si="108"/>
        <v>39519</v>
      </c>
      <c r="J3329" s="46">
        <v>2.4027822580645157</v>
      </c>
    </row>
    <row r="3330" spans="1:10">
      <c r="A3330" s="1">
        <v>39519.743935185186</v>
      </c>
      <c r="B3330" s="66">
        <f t="shared" si="106"/>
        <v>39519</v>
      </c>
      <c r="C3330">
        <v>0.7</v>
      </c>
      <c r="D3330" s="1">
        <v>39519.743935185186</v>
      </c>
      <c r="E3330" s="66">
        <f t="shared" si="107"/>
        <v>39519</v>
      </c>
      <c r="F3330">
        <v>2.74</v>
      </c>
      <c r="H3330" s="66">
        <f t="shared" si="108"/>
        <v>39519</v>
      </c>
      <c r="J3330" s="46">
        <v>2.4042741935483867</v>
      </c>
    </row>
    <row r="3331" spans="1:10">
      <c r="A3331" s="1">
        <v>39519.868935185186</v>
      </c>
      <c r="B3331" s="66">
        <f t="shared" si="106"/>
        <v>39519</v>
      </c>
      <c r="C3331">
        <v>0.7</v>
      </c>
      <c r="D3331" s="1">
        <v>39519.868935185186</v>
      </c>
      <c r="E3331" s="66">
        <f t="shared" si="107"/>
        <v>39519</v>
      </c>
      <c r="F3331">
        <v>2.74</v>
      </c>
      <c r="H3331" s="66">
        <f t="shared" si="108"/>
        <v>39519</v>
      </c>
      <c r="J3331" s="46">
        <v>2.4057661290322576</v>
      </c>
    </row>
    <row r="3332" spans="1:10">
      <c r="A3332" s="1">
        <v>39519.993935185186</v>
      </c>
      <c r="B3332" s="66">
        <f t="shared" si="106"/>
        <v>39519</v>
      </c>
      <c r="C3332">
        <v>0.95</v>
      </c>
      <c r="D3332" s="1">
        <v>39519.993935185186</v>
      </c>
      <c r="E3332" s="66">
        <f t="shared" si="107"/>
        <v>39519</v>
      </c>
      <c r="F3332">
        <v>2.74</v>
      </c>
      <c r="H3332" s="66">
        <f t="shared" si="108"/>
        <v>39519</v>
      </c>
      <c r="J3332" s="46">
        <v>2.407258064516129</v>
      </c>
    </row>
    <row r="3333" spans="1:10">
      <c r="A3333" s="1">
        <v>39520.118935185186</v>
      </c>
      <c r="B3333" s="66">
        <f t="shared" si="106"/>
        <v>39520</v>
      </c>
      <c r="C3333">
        <v>0.95</v>
      </c>
      <c r="D3333" s="1">
        <v>39520.118935185186</v>
      </c>
      <c r="E3333" s="66">
        <f t="shared" si="107"/>
        <v>39520</v>
      </c>
      <c r="F3333">
        <v>2.74</v>
      </c>
      <c r="H3333" s="66">
        <f t="shared" si="108"/>
        <v>39520</v>
      </c>
      <c r="J3333" s="46">
        <v>2.4087499999999999</v>
      </c>
    </row>
    <row r="3334" spans="1:10">
      <c r="A3334" s="1">
        <v>39520.243935185186</v>
      </c>
      <c r="B3334" s="66">
        <f t="shared" si="106"/>
        <v>39520</v>
      </c>
      <c r="C3334">
        <v>0.95</v>
      </c>
      <c r="D3334" s="1">
        <v>39520.243935185186</v>
      </c>
      <c r="E3334" s="66">
        <f t="shared" si="107"/>
        <v>39520</v>
      </c>
      <c r="F3334">
        <v>2.74</v>
      </c>
      <c r="H3334" s="66">
        <f t="shared" si="108"/>
        <v>39520</v>
      </c>
      <c r="J3334" s="46">
        <v>2.4102419354838709</v>
      </c>
    </row>
    <row r="3335" spans="1:10">
      <c r="A3335" s="1">
        <v>39520.368935185186</v>
      </c>
      <c r="B3335" s="66">
        <f t="shared" si="106"/>
        <v>39520</v>
      </c>
      <c r="C3335">
        <v>0.95</v>
      </c>
      <c r="D3335" s="1">
        <v>39520.368935185186</v>
      </c>
      <c r="E3335" s="66">
        <f t="shared" si="107"/>
        <v>39520</v>
      </c>
      <c r="F3335">
        <v>2.74</v>
      </c>
      <c r="H3335" s="66">
        <f t="shared" si="108"/>
        <v>39520</v>
      </c>
      <c r="J3335" s="46">
        <v>2.4117338709677418</v>
      </c>
    </row>
    <row r="3336" spans="1:10">
      <c r="A3336" s="1">
        <v>39520.493935185186</v>
      </c>
      <c r="B3336" s="66">
        <f t="shared" si="106"/>
        <v>39520</v>
      </c>
      <c r="C3336">
        <v>0.95</v>
      </c>
      <c r="D3336" s="1">
        <v>39520.493935185186</v>
      </c>
      <c r="E3336" s="66">
        <f t="shared" si="107"/>
        <v>39520</v>
      </c>
      <c r="F3336">
        <v>3</v>
      </c>
      <c r="H3336" s="66">
        <f t="shared" si="108"/>
        <v>39520</v>
      </c>
      <c r="J3336" s="46">
        <v>2.4132258064516128</v>
      </c>
    </row>
    <row r="3337" spans="1:10">
      <c r="A3337" s="1">
        <v>39520.618935185186</v>
      </c>
      <c r="B3337" s="66">
        <f t="shared" si="106"/>
        <v>39520</v>
      </c>
      <c r="C3337">
        <v>1.21</v>
      </c>
      <c r="D3337" s="1">
        <v>39520.618935185186</v>
      </c>
      <c r="E3337" s="66">
        <f t="shared" si="107"/>
        <v>39520</v>
      </c>
      <c r="F3337">
        <v>3</v>
      </c>
      <c r="H3337" s="66">
        <f t="shared" si="108"/>
        <v>39520</v>
      </c>
      <c r="J3337" s="46">
        <v>2.4147177419354837</v>
      </c>
    </row>
    <row r="3338" spans="1:10">
      <c r="A3338" s="1">
        <v>39520.743935185186</v>
      </c>
      <c r="B3338" s="66">
        <f t="shared" si="106"/>
        <v>39520</v>
      </c>
      <c r="C3338">
        <v>1.21</v>
      </c>
      <c r="D3338" s="1">
        <v>39520.743935185186</v>
      </c>
      <c r="E3338" s="66">
        <f t="shared" si="107"/>
        <v>39520</v>
      </c>
      <c r="F3338">
        <v>3</v>
      </c>
      <c r="H3338" s="66">
        <f t="shared" si="108"/>
        <v>39520</v>
      </c>
      <c r="J3338" s="46">
        <v>2.4162096774193547</v>
      </c>
    </row>
    <row r="3339" spans="1:10">
      <c r="A3339" s="1">
        <v>39520.868935185186</v>
      </c>
      <c r="B3339" s="66">
        <f t="shared" si="106"/>
        <v>39520</v>
      </c>
      <c r="C3339">
        <v>1.21</v>
      </c>
      <c r="D3339" s="1">
        <v>39520.868935185186</v>
      </c>
      <c r="E3339" s="66">
        <f t="shared" si="107"/>
        <v>39520</v>
      </c>
      <c r="F3339">
        <v>3</v>
      </c>
      <c r="H3339" s="66">
        <f t="shared" si="108"/>
        <v>39520</v>
      </c>
      <c r="J3339" s="46">
        <v>2.4177016129032256</v>
      </c>
    </row>
    <row r="3340" spans="1:10">
      <c r="A3340" s="1">
        <v>39520.993935185186</v>
      </c>
      <c r="B3340" s="66">
        <f t="shared" si="106"/>
        <v>39520</v>
      </c>
      <c r="C3340">
        <v>1.46</v>
      </c>
      <c r="D3340" s="1">
        <v>39520.993935185186</v>
      </c>
      <c r="E3340" s="66">
        <f t="shared" si="107"/>
        <v>39520</v>
      </c>
      <c r="F3340">
        <v>3</v>
      </c>
      <c r="H3340" s="66">
        <f t="shared" si="108"/>
        <v>39520</v>
      </c>
      <c r="J3340" s="46">
        <v>2.4191935483870965</v>
      </c>
    </row>
    <row r="3341" spans="1:10">
      <c r="A3341" s="1">
        <v>39521.118935185186</v>
      </c>
      <c r="B3341" s="66">
        <f t="shared" si="106"/>
        <v>39521</v>
      </c>
      <c r="C3341">
        <v>1.46</v>
      </c>
      <c r="D3341" s="1">
        <v>39521.118935185186</v>
      </c>
      <c r="E3341" s="66">
        <f t="shared" si="107"/>
        <v>39521</v>
      </c>
      <c r="F3341">
        <v>3</v>
      </c>
      <c r="H3341" s="66">
        <f t="shared" si="108"/>
        <v>39521</v>
      </c>
      <c r="J3341" s="46">
        <v>2.4206854838709675</v>
      </c>
    </row>
    <row r="3342" spans="1:10">
      <c r="A3342" s="1">
        <v>39521.243935185186</v>
      </c>
      <c r="B3342" s="66">
        <f t="shared" si="106"/>
        <v>39521</v>
      </c>
      <c r="C3342">
        <v>1.46</v>
      </c>
      <c r="D3342" s="1">
        <v>39521.243935185186</v>
      </c>
      <c r="E3342" s="66">
        <f t="shared" si="107"/>
        <v>39521</v>
      </c>
      <c r="F3342">
        <v>3</v>
      </c>
      <c r="H3342" s="66">
        <f t="shared" si="108"/>
        <v>39521</v>
      </c>
      <c r="J3342" s="46">
        <v>2.4221774193548384</v>
      </c>
    </row>
    <row r="3343" spans="1:10">
      <c r="A3343" s="1">
        <v>39521.368935185186</v>
      </c>
      <c r="B3343" s="66">
        <f t="shared" si="106"/>
        <v>39521</v>
      </c>
      <c r="C3343">
        <v>1.46</v>
      </c>
      <c r="D3343" s="1">
        <v>39521.368935185186</v>
      </c>
      <c r="E3343" s="66">
        <f t="shared" si="107"/>
        <v>39521</v>
      </c>
      <c r="F3343">
        <v>3</v>
      </c>
      <c r="H3343" s="66">
        <f t="shared" si="108"/>
        <v>39521</v>
      </c>
      <c r="J3343" s="46">
        <v>2.4236693548387094</v>
      </c>
    </row>
    <row r="3344" spans="1:10">
      <c r="A3344" s="1">
        <v>39521.493935185186</v>
      </c>
      <c r="B3344" s="66">
        <f t="shared" si="106"/>
        <v>39521</v>
      </c>
      <c r="C3344">
        <v>1.46</v>
      </c>
      <c r="D3344" s="1">
        <v>39521.493935185186</v>
      </c>
      <c r="E3344" s="66">
        <f t="shared" si="107"/>
        <v>39521</v>
      </c>
      <c r="F3344">
        <v>3</v>
      </c>
      <c r="H3344" s="66">
        <f t="shared" si="108"/>
        <v>39521</v>
      </c>
      <c r="J3344" s="46">
        <v>2.4251612903225803</v>
      </c>
    </row>
    <row r="3345" spans="1:10">
      <c r="A3345" s="1">
        <v>39521.618935185186</v>
      </c>
      <c r="B3345" s="66">
        <f t="shared" si="106"/>
        <v>39521</v>
      </c>
      <c r="C3345">
        <v>1.46</v>
      </c>
      <c r="D3345" s="1">
        <v>39521.618935185186</v>
      </c>
      <c r="E3345" s="66">
        <f t="shared" si="107"/>
        <v>39521</v>
      </c>
      <c r="F3345">
        <v>3</v>
      </c>
      <c r="H3345" s="66">
        <f t="shared" si="108"/>
        <v>39521</v>
      </c>
      <c r="J3345" s="46">
        <v>2.4266532258064513</v>
      </c>
    </row>
    <row r="3346" spans="1:10">
      <c r="A3346" s="1">
        <v>39521.743935185186</v>
      </c>
      <c r="B3346" s="66">
        <f t="shared" si="106"/>
        <v>39521</v>
      </c>
      <c r="C3346">
        <v>1.46</v>
      </c>
      <c r="D3346" s="1">
        <v>39521.743935185186</v>
      </c>
      <c r="E3346" s="66">
        <f t="shared" si="107"/>
        <v>39521</v>
      </c>
      <c r="F3346">
        <v>3</v>
      </c>
      <c r="H3346" s="66">
        <f t="shared" si="108"/>
        <v>39521</v>
      </c>
      <c r="J3346" s="46">
        <v>2.4281451612903222</v>
      </c>
    </row>
    <row r="3347" spans="1:10">
      <c r="A3347" s="1">
        <v>39521.868935185186</v>
      </c>
      <c r="B3347" s="66">
        <f t="shared" si="106"/>
        <v>39521</v>
      </c>
      <c r="C3347">
        <v>1.46</v>
      </c>
      <c r="D3347" s="1">
        <v>39521.868935185186</v>
      </c>
      <c r="E3347" s="66">
        <f t="shared" si="107"/>
        <v>39521</v>
      </c>
      <c r="F3347">
        <v>3</v>
      </c>
      <c r="H3347" s="66">
        <f t="shared" si="108"/>
        <v>39521</v>
      </c>
      <c r="J3347" s="46">
        <v>2.4296370967741936</v>
      </c>
    </row>
    <row r="3348" spans="1:10">
      <c r="A3348" s="1">
        <v>39521.993935185186</v>
      </c>
      <c r="B3348" s="66">
        <f t="shared" si="106"/>
        <v>39521</v>
      </c>
      <c r="C3348">
        <v>1.46</v>
      </c>
      <c r="D3348" s="1">
        <v>39521.993935185186</v>
      </c>
      <c r="E3348" s="66">
        <f t="shared" si="107"/>
        <v>39521</v>
      </c>
      <c r="F3348">
        <v>3</v>
      </c>
      <c r="H3348" s="66">
        <f t="shared" si="108"/>
        <v>39521</v>
      </c>
      <c r="J3348" s="46">
        <v>2.4311290322580645</v>
      </c>
    </row>
    <row r="3349" spans="1:10">
      <c r="A3349" s="1">
        <v>39522.118935185186</v>
      </c>
      <c r="B3349" s="66">
        <f t="shared" si="106"/>
        <v>39522</v>
      </c>
      <c r="C3349">
        <v>1.46</v>
      </c>
      <c r="D3349" s="1">
        <v>39522.118935185186</v>
      </c>
      <c r="E3349" s="66">
        <f t="shared" si="107"/>
        <v>39522</v>
      </c>
      <c r="F3349">
        <v>3</v>
      </c>
      <c r="H3349" s="66">
        <f t="shared" si="108"/>
        <v>39522</v>
      </c>
      <c r="J3349" s="46">
        <v>2.4326209677419355</v>
      </c>
    </row>
    <row r="3350" spans="1:10">
      <c r="A3350" s="1">
        <v>39522.243935185186</v>
      </c>
      <c r="B3350" s="66">
        <f t="shared" si="106"/>
        <v>39522</v>
      </c>
      <c r="C3350">
        <v>1.46</v>
      </c>
      <c r="D3350" s="1">
        <v>39522.243935185186</v>
      </c>
      <c r="E3350" s="66">
        <f t="shared" si="107"/>
        <v>39522</v>
      </c>
      <c r="F3350">
        <v>3</v>
      </c>
      <c r="H3350" s="66">
        <f t="shared" si="108"/>
        <v>39522</v>
      </c>
      <c r="J3350" s="46">
        <v>2.4341129032258064</v>
      </c>
    </row>
    <row r="3351" spans="1:10">
      <c r="A3351" s="1">
        <v>39522.368935185186</v>
      </c>
      <c r="B3351" s="66">
        <f t="shared" si="106"/>
        <v>39522</v>
      </c>
      <c r="C3351">
        <v>1.46</v>
      </c>
      <c r="D3351" s="1">
        <v>39522.368935185186</v>
      </c>
      <c r="E3351" s="66">
        <f t="shared" si="107"/>
        <v>39522</v>
      </c>
      <c r="F3351">
        <v>3</v>
      </c>
      <c r="H3351" s="66">
        <f t="shared" si="108"/>
        <v>39522</v>
      </c>
      <c r="J3351" s="46">
        <v>2.4356048387096774</v>
      </c>
    </row>
    <row r="3352" spans="1:10">
      <c r="A3352" s="1">
        <v>39522.493935185186</v>
      </c>
      <c r="B3352" s="66">
        <f t="shared" si="106"/>
        <v>39522</v>
      </c>
      <c r="C3352">
        <v>1.46</v>
      </c>
      <c r="D3352" s="1">
        <v>39522.493935185186</v>
      </c>
      <c r="E3352" s="66">
        <f t="shared" si="107"/>
        <v>39522</v>
      </c>
      <c r="F3352">
        <v>3</v>
      </c>
      <c r="H3352" s="66">
        <f t="shared" si="108"/>
        <v>39522</v>
      </c>
      <c r="J3352" s="46">
        <v>2.4370967741935483</v>
      </c>
    </row>
    <row r="3353" spans="1:10">
      <c r="A3353" s="1">
        <v>39522.618935185186</v>
      </c>
      <c r="B3353" s="66">
        <f t="shared" si="106"/>
        <v>39522</v>
      </c>
      <c r="C3353">
        <v>1.46</v>
      </c>
      <c r="D3353" s="1">
        <v>39522.618935185186</v>
      </c>
      <c r="E3353" s="66">
        <f t="shared" si="107"/>
        <v>39522</v>
      </c>
      <c r="F3353">
        <v>3</v>
      </c>
      <c r="H3353" s="66">
        <f t="shared" si="108"/>
        <v>39522</v>
      </c>
      <c r="J3353" s="46">
        <v>2.4385887096774193</v>
      </c>
    </row>
    <row r="3354" spans="1:10">
      <c r="A3354" s="1">
        <v>39522.743935185186</v>
      </c>
      <c r="B3354" s="66">
        <f t="shared" si="106"/>
        <v>39522</v>
      </c>
      <c r="C3354">
        <v>1.46</v>
      </c>
      <c r="D3354" s="1">
        <v>39522.743935185186</v>
      </c>
      <c r="E3354" s="66">
        <f t="shared" si="107"/>
        <v>39522</v>
      </c>
      <c r="F3354">
        <v>3</v>
      </c>
      <c r="H3354" s="66">
        <f t="shared" si="108"/>
        <v>39522</v>
      </c>
      <c r="J3354" s="46">
        <v>2.4400806451612902</v>
      </c>
    </row>
    <row r="3355" spans="1:10">
      <c r="A3355" s="1">
        <v>39522.868935185186</v>
      </c>
      <c r="B3355" s="66">
        <f t="shared" si="106"/>
        <v>39522</v>
      </c>
      <c r="C3355">
        <v>1.46</v>
      </c>
      <c r="D3355" s="1">
        <v>39522.868935185186</v>
      </c>
      <c r="E3355" s="66">
        <f t="shared" si="107"/>
        <v>39522</v>
      </c>
      <c r="F3355">
        <v>3</v>
      </c>
      <c r="H3355" s="66">
        <f t="shared" si="108"/>
        <v>39522</v>
      </c>
      <c r="J3355" s="46">
        <v>2.4415725806451611</v>
      </c>
    </row>
    <row r="3356" spans="1:10">
      <c r="A3356" s="1">
        <v>39522.993935185186</v>
      </c>
      <c r="B3356" s="66">
        <f t="shared" si="106"/>
        <v>39522</v>
      </c>
      <c r="C3356">
        <v>1.46</v>
      </c>
      <c r="D3356" s="1">
        <v>39522.993935185186</v>
      </c>
      <c r="E3356" s="66">
        <f t="shared" si="107"/>
        <v>39522</v>
      </c>
      <c r="F3356">
        <v>3</v>
      </c>
      <c r="H3356" s="66">
        <f t="shared" si="108"/>
        <v>39522</v>
      </c>
      <c r="J3356" s="46">
        <v>2.4430645161290321</v>
      </c>
    </row>
    <row r="3357" spans="1:10">
      <c r="A3357" s="1">
        <v>39523.118935185186</v>
      </c>
      <c r="B3357" s="66">
        <f t="shared" si="106"/>
        <v>39523</v>
      </c>
      <c r="C3357">
        <v>1.46</v>
      </c>
      <c r="D3357" s="1">
        <v>39523.118935185186</v>
      </c>
      <c r="E3357" s="66">
        <f t="shared" si="107"/>
        <v>39523</v>
      </c>
      <c r="F3357">
        <v>3</v>
      </c>
      <c r="H3357" s="66">
        <f t="shared" si="108"/>
        <v>39523</v>
      </c>
      <c r="J3357" s="46">
        <v>2.444556451612903</v>
      </c>
    </row>
    <row r="3358" spans="1:10">
      <c r="A3358" s="1">
        <v>39523.243935185186</v>
      </c>
      <c r="B3358" s="66">
        <f t="shared" si="106"/>
        <v>39523</v>
      </c>
      <c r="C3358">
        <v>1.46</v>
      </c>
      <c r="D3358" s="1">
        <v>39523.243935185186</v>
      </c>
      <c r="E3358" s="66">
        <f t="shared" si="107"/>
        <v>39523</v>
      </c>
      <c r="F3358">
        <v>3</v>
      </c>
      <c r="H3358" s="66">
        <f t="shared" si="108"/>
        <v>39523</v>
      </c>
      <c r="J3358" s="46">
        <v>2.446048387096774</v>
      </c>
    </row>
    <row r="3359" spans="1:10">
      <c r="A3359" s="1">
        <v>39523.368935185186</v>
      </c>
      <c r="B3359" s="66">
        <f t="shared" si="106"/>
        <v>39523</v>
      </c>
      <c r="C3359">
        <v>1.46</v>
      </c>
      <c r="D3359" s="1">
        <v>39523.368935185186</v>
      </c>
      <c r="E3359" s="66">
        <f t="shared" si="107"/>
        <v>39523</v>
      </c>
      <c r="F3359">
        <v>3</v>
      </c>
      <c r="H3359" s="66">
        <f t="shared" si="108"/>
        <v>39523</v>
      </c>
      <c r="J3359" s="46">
        <v>2.4475403225806449</v>
      </c>
    </row>
    <row r="3360" spans="1:10">
      <c r="A3360" s="1">
        <v>39523.493935185186</v>
      </c>
      <c r="B3360" s="66">
        <f t="shared" si="106"/>
        <v>39523</v>
      </c>
      <c r="C3360">
        <v>1.46</v>
      </c>
      <c r="D3360" s="1">
        <v>39523.493935185186</v>
      </c>
      <c r="E3360" s="66">
        <f t="shared" si="107"/>
        <v>39523</v>
      </c>
      <c r="F3360">
        <v>3</v>
      </c>
      <c r="H3360" s="66">
        <f t="shared" si="108"/>
        <v>39523</v>
      </c>
      <c r="J3360" s="46">
        <v>2.4490322580645159</v>
      </c>
    </row>
    <row r="3361" spans="1:10">
      <c r="A3361" s="1">
        <v>39523.618935185186</v>
      </c>
      <c r="B3361" s="66">
        <f t="shared" si="106"/>
        <v>39523</v>
      </c>
      <c r="C3361">
        <v>1.46</v>
      </c>
      <c r="D3361" s="1">
        <v>39523.618935185186</v>
      </c>
      <c r="E3361" s="66">
        <f t="shared" si="107"/>
        <v>39523</v>
      </c>
      <c r="F3361">
        <v>3</v>
      </c>
      <c r="H3361" s="66">
        <f t="shared" si="108"/>
        <v>39523</v>
      </c>
      <c r="J3361" s="46">
        <v>2.4505241935483868</v>
      </c>
    </row>
    <row r="3362" spans="1:10">
      <c r="A3362" s="1">
        <v>39523.743935185186</v>
      </c>
      <c r="B3362" s="66">
        <f t="shared" si="106"/>
        <v>39523</v>
      </c>
      <c r="C3362">
        <v>1.46</v>
      </c>
      <c r="D3362" s="1">
        <v>39523.743935185186</v>
      </c>
      <c r="E3362" s="66">
        <f t="shared" si="107"/>
        <v>39523</v>
      </c>
      <c r="F3362">
        <v>3</v>
      </c>
      <c r="H3362" s="66">
        <f t="shared" si="108"/>
        <v>39523</v>
      </c>
      <c r="J3362" s="46">
        <v>2.4520161290322577</v>
      </c>
    </row>
    <row r="3363" spans="1:10">
      <c r="A3363" s="1">
        <v>39523.868935185186</v>
      </c>
      <c r="B3363" s="66">
        <f t="shared" si="106"/>
        <v>39523</v>
      </c>
      <c r="C3363">
        <v>1.46</v>
      </c>
      <c r="D3363" s="1">
        <v>39523.868935185186</v>
      </c>
      <c r="E3363" s="66">
        <f t="shared" si="107"/>
        <v>39523</v>
      </c>
      <c r="F3363">
        <v>3</v>
      </c>
      <c r="H3363" s="66">
        <f t="shared" si="108"/>
        <v>39523</v>
      </c>
      <c r="J3363" s="46">
        <v>2.4535080645161287</v>
      </c>
    </row>
    <row r="3364" spans="1:10">
      <c r="A3364" s="1">
        <v>39523.993935185186</v>
      </c>
      <c r="B3364" s="66">
        <f t="shared" ref="B3364:B3427" si="109">INT(A3364)</f>
        <v>39523</v>
      </c>
      <c r="C3364">
        <v>1.46</v>
      </c>
      <c r="D3364" s="1">
        <v>39523.993935185186</v>
      </c>
      <c r="E3364" s="66">
        <f t="shared" ref="E3364:E3427" si="110">INT(D3364)</f>
        <v>39523</v>
      </c>
      <c r="F3364">
        <v>3</v>
      </c>
      <c r="H3364" s="66">
        <f t="shared" si="108"/>
        <v>39523</v>
      </c>
      <c r="J3364" s="46">
        <v>2.4550000000000001</v>
      </c>
    </row>
    <row r="3365" spans="1:10">
      <c r="A3365" s="1">
        <v>39524.118935185186</v>
      </c>
      <c r="B3365" s="66">
        <f t="shared" si="109"/>
        <v>39524</v>
      </c>
      <c r="C3365">
        <v>1.46</v>
      </c>
      <c r="D3365" s="1">
        <v>39524.118935185186</v>
      </c>
      <c r="E3365" s="66">
        <f t="shared" si="110"/>
        <v>39524</v>
      </c>
      <c r="F3365">
        <v>3</v>
      </c>
      <c r="H3365" s="66">
        <f t="shared" si="108"/>
        <v>39524</v>
      </c>
      <c r="J3365" s="46">
        <v>2.456491935483871</v>
      </c>
    </row>
    <row r="3366" spans="1:10">
      <c r="A3366" s="1">
        <v>39524.243935185186</v>
      </c>
      <c r="B3366" s="66">
        <f t="shared" si="109"/>
        <v>39524</v>
      </c>
      <c r="C3366">
        <v>1.46</v>
      </c>
      <c r="D3366" s="1">
        <v>39524.243935185186</v>
      </c>
      <c r="E3366" s="66">
        <f t="shared" si="110"/>
        <v>39524</v>
      </c>
      <c r="F3366">
        <v>3</v>
      </c>
      <c r="H3366" s="66">
        <f t="shared" si="108"/>
        <v>39524</v>
      </c>
      <c r="J3366" s="46">
        <v>2.457983870967742</v>
      </c>
    </row>
    <row r="3367" spans="1:10">
      <c r="A3367" s="1">
        <v>39524.368935185186</v>
      </c>
      <c r="B3367" s="66">
        <f t="shared" si="109"/>
        <v>39524</v>
      </c>
      <c r="C3367">
        <v>1.46</v>
      </c>
      <c r="D3367" s="1">
        <v>39524.368935185186</v>
      </c>
      <c r="E3367" s="66">
        <f t="shared" si="110"/>
        <v>39524</v>
      </c>
      <c r="F3367">
        <v>3</v>
      </c>
      <c r="H3367" s="66">
        <f t="shared" si="108"/>
        <v>39524</v>
      </c>
      <c r="J3367" s="46">
        <v>2.4594758064516129</v>
      </c>
    </row>
    <row r="3368" spans="1:10">
      <c r="A3368" s="1">
        <v>39524.493935185186</v>
      </c>
      <c r="B3368" s="66">
        <f t="shared" si="109"/>
        <v>39524</v>
      </c>
      <c r="C3368">
        <v>1.46</v>
      </c>
      <c r="D3368" s="1">
        <v>39524.493935185186</v>
      </c>
      <c r="E3368" s="66">
        <f t="shared" si="110"/>
        <v>39524</v>
      </c>
      <c r="F3368">
        <v>3</v>
      </c>
      <c r="H3368" s="66">
        <f t="shared" si="108"/>
        <v>39524</v>
      </c>
      <c r="J3368" s="46">
        <v>2.4609677419354838</v>
      </c>
    </row>
    <row r="3369" spans="1:10">
      <c r="A3369" s="1">
        <v>39524.618935185186</v>
      </c>
      <c r="B3369" s="66">
        <f t="shared" si="109"/>
        <v>39524</v>
      </c>
      <c r="C3369">
        <v>1.46</v>
      </c>
      <c r="D3369" s="1">
        <v>39524.618935185186</v>
      </c>
      <c r="E3369" s="66">
        <f t="shared" si="110"/>
        <v>39524</v>
      </c>
      <c r="F3369">
        <v>3</v>
      </c>
      <c r="H3369" s="66">
        <f t="shared" si="108"/>
        <v>39524</v>
      </c>
      <c r="J3369" s="46">
        <v>2.4624596774193548</v>
      </c>
    </row>
    <row r="3370" spans="1:10">
      <c r="A3370" s="1">
        <v>39524.743935185186</v>
      </c>
      <c r="B3370" s="66">
        <f t="shared" si="109"/>
        <v>39524</v>
      </c>
      <c r="C3370">
        <v>1.46</v>
      </c>
      <c r="D3370" s="1">
        <v>39524.743935185186</v>
      </c>
      <c r="E3370" s="66">
        <f t="shared" si="110"/>
        <v>39524</v>
      </c>
      <c r="F3370">
        <v>3</v>
      </c>
      <c r="H3370" s="66">
        <f t="shared" si="108"/>
        <v>39524</v>
      </c>
      <c r="J3370" s="46">
        <v>2.4639516129032257</v>
      </c>
    </row>
    <row r="3371" spans="1:10">
      <c r="A3371" s="1">
        <v>39524.868935185186</v>
      </c>
      <c r="B3371" s="66">
        <f t="shared" si="109"/>
        <v>39524</v>
      </c>
      <c r="C3371">
        <v>1.46</v>
      </c>
      <c r="D3371" s="1">
        <v>39524.868935185186</v>
      </c>
      <c r="E3371" s="66">
        <f t="shared" si="110"/>
        <v>39524</v>
      </c>
      <c r="F3371">
        <v>3</v>
      </c>
      <c r="H3371" s="66">
        <f t="shared" si="108"/>
        <v>39524</v>
      </c>
      <c r="J3371" s="46">
        <v>2.4654435483870967</v>
      </c>
    </row>
    <row r="3372" spans="1:10">
      <c r="A3372" s="1">
        <v>39524.993935185186</v>
      </c>
      <c r="B3372" s="66">
        <f t="shared" si="109"/>
        <v>39524</v>
      </c>
      <c r="C3372">
        <v>1.46</v>
      </c>
      <c r="D3372" s="1">
        <v>39524.993935185186</v>
      </c>
      <c r="E3372" s="66">
        <f t="shared" si="110"/>
        <v>39524</v>
      </c>
      <c r="F3372">
        <v>3</v>
      </c>
      <c r="H3372" s="66">
        <f t="shared" si="108"/>
        <v>39524</v>
      </c>
      <c r="J3372" s="46">
        <v>2.4669354838709676</v>
      </c>
    </row>
    <row r="3373" spans="1:10">
      <c r="A3373" s="1">
        <v>39525.118935185186</v>
      </c>
      <c r="B3373" s="66">
        <f t="shared" si="109"/>
        <v>39525</v>
      </c>
      <c r="C3373">
        <v>1.46</v>
      </c>
      <c r="D3373" s="1">
        <v>39525.118935185186</v>
      </c>
      <c r="E3373" s="66">
        <f t="shared" si="110"/>
        <v>39525</v>
      </c>
      <c r="F3373">
        <v>3</v>
      </c>
      <c r="H3373" s="66">
        <f t="shared" si="108"/>
        <v>39525</v>
      </c>
      <c r="J3373" s="46">
        <v>2.4684274193548386</v>
      </c>
    </row>
    <row r="3374" spans="1:10">
      <c r="A3374" s="1">
        <v>39525.243935185186</v>
      </c>
      <c r="B3374" s="66">
        <f t="shared" si="109"/>
        <v>39525</v>
      </c>
      <c r="C3374">
        <v>1.46</v>
      </c>
      <c r="D3374" s="1">
        <v>39525.243935185186</v>
      </c>
      <c r="E3374" s="66">
        <f t="shared" si="110"/>
        <v>39525</v>
      </c>
      <c r="F3374">
        <v>3</v>
      </c>
      <c r="H3374" s="66">
        <f t="shared" si="108"/>
        <v>39525</v>
      </c>
      <c r="J3374" s="46">
        <v>2.4699193548387095</v>
      </c>
    </row>
    <row r="3375" spans="1:10">
      <c r="A3375" s="1">
        <v>39525.368935185186</v>
      </c>
      <c r="B3375" s="66">
        <f t="shared" si="109"/>
        <v>39525</v>
      </c>
      <c r="C3375">
        <v>1.46</v>
      </c>
      <c r="D3375" s="1">
        <v>39525.368935185186</v>
      </c>
      <c r="E3375" s="66">
        <f t="shared" si="110"/>
        <v>39525</v>
      </c>
      <c r="F3375">
        <v>3</v>
      </c>
      <c r="H3375" s="66">
        <f t="shared" si="108"/>
        <v>39525</v>
      </c>
      <c r="J3375" s="46">
        <v>2.4714112903225804</v>
      </c>
    </row>
    <row r="3376" spans="1:10">
      <c r="A3376" s="1">
        <v>39525.493935185186</v>
      </c>
      <c r="B3376" s="66">
        <f t="shared" si="109"/>
        <v>39525</v>
      </c>
      <c r="C3376">
        <v>1.46</v>
      </c>
      <c r="D3376" s="1">
        <v>39525.493935185186</v>
      </c>
      <c r="E3376" s="66">
        <f t="shared" si="110"/>
        <v>39525</v>
      </c>
      <c r="F3376">
        <v>3</v>
      </c>
      <c r="H3376" s="66">
        <f t="shared" si="108"/>
        <v>39525</v>
      </c>
      <c r="J3376" s="46">
        <v>2.4729032258064514</v>
      </c>
    </row>
    <row r="3377" spans="1:10">
      <c r="A3377" s="1">
        <v>39525.618935185186</v>
      </c>
      <c r="B3377" s="66">
        <f t="shared" si="109"/>
        <v>39525</v>
      </c>
      <c r="C3377">
        <v>1.46</v>
      </c>
      <c r="D3377" s="1">
        <v>39525.618935185186</v>
      </c>
      <c r="E3377" s="66">
        <f t="shared" si="110"/>
        <v>39525</v>
      </c>
      <c r="F3377">
        <v>3</v>
      </c>
      <c r="H3377" s="66">
        <f t="shared" ref="H3377:H3440" si="111">INT(E3377)</f>
        <v>39525</v>
      </c>
      <c r="J3377" s="46">
        <v>2.4743951612903223</v>
      </c>
    </row>
    <row r="3378" spans="1:10">
      <c r="A3378" s="1">
        <v>39525.743935185186</v>
      </c>
      <c r="B3378" s="66">
        <f t="shared" si="109"/>
        <v>39525</v>
      </c>
      <c r="C3378">
        <v>1.46</v>
      </c>
      <c r="D3378" s="1">
        <v>39525.743935185186</v>
      </c>
      <c r="E3378" s="66">
        <f t="shared" si="110"/>
        <v>39525</v>
      </c>
      <c r="F3378">
        <v>3</v>
      </c>
      <c r="H3378" s="66">
        <f t="shared" si="111"/>
        <v>39525</v>
      </c>
      <c r="J3378" s="46">
        <v>2.4758870967741933</v>
      </c>
    </row>
    <row r="3379" spans="1:10">
      <c r="A3379" s="1">
        <v>39525.868935185186</v>
      </c>
      <c r="B3379" s="66">
        <f t="shared" si="109"/>
        <v>39525</v>
      </c>
      <c r="C3379">
        <v>1.46</v>
      </c>
      <c r="D3379" s="1">
        <v>39525.868935185186</v>
      </c>
      <c r="E3379" s="66">
        <f t="shared" si="110"/>
        <v>39525</v>
      </c>
      <c r="F3379">
        <v>3</v>
      </c>
      <c r="H3379" s="66">
        <f t="shared" si="111"/>
        <v>39525</v>
      </c>
      <c r="J3379" s="46">
        <v>2.4773790322580642</v>
      </c>
    </row>
    <row r="3380" spans="1:10">
      <c r="A3380" s="1">
        <v>39525.993935185186</v>
      </c>
      <c r="B3380" s="66">
        <f t="shared" si="109"/>
        <v>39525</v>
      </c>
      <c r="C3380">
        <v>1.46</v>
      </c>
      <c r="D3380" s="1">
        <v>39525.993935185186</v>
      </c>
      <c r="E3380" s="66">
        <f t="shared" si="110"/>
        <v>39525</v>
      </c>
      <c r="F3380">
        <v>3</v>
      </c>
      <c r="H3380" s="66">
        <f t="shared" si="111"/>
        <v>39525</v>
      </c>
      <c r="J3380" s="46">
        <v>2.4788709677419352</v>
      </c>
    </row>
    <row r="3381" spans="1:10">
      <c r="A3381" s="1">
        <v>39526.118935185186</v>
      </c>
      <c r="B3381" s="66">
        <f t="shared" si="109"/>
        <v>39526</v>
      </c>
      <c r="C3381">
        <v>1.46</v>
      </c>
      <c r="D3381" s="1">
        <v>39526.118935185186</v>
      </c>
      <c r="E3381" s="66">
        <f t="shared" si="110"/>
        <v>39526</v>
      </c>
      <c r="F3381">
        <v>3</v>
      </c>
      <c r="H3381" s="66">
        <f t="shared" si="111"/>
        <v>39526</v>
      </c>
      <c r="J3381" s="46">
        <v>2.4803629032258065</v>
      </c>
    </row>
    <row r="3382" spans="1:10">
      <c r="A3382" s="1">
        <v>39526.243935185186</v>
      </c>
      <c r="B3382" s="66">
        <f t="shared" si="109"/>
        <v>39526</v>
      </c>
      <c r="C3382">
        <v>1.46</v>
      </c>
      <c r="D3382" s="1">
        <v>39526.243935185186</v>
      </c>
      <c r="E3382" s="66">
        <f t="shared" si="110"/>
        <v>39526</v>
      </c>
      <c r="F3382">
        <v>3</v>
      </c>
      <c r="H3382" s="66">
        <f t="shared" si="111"/>
        <v>39526</v>
      </c>
      <c r="J3382" s="46">
        <v>2.4818548387096775</v>
      </c>
    </row>
    <row r="3383" spans="1:10">
      <c r="A3383" s="1">
        <v>39526.368935185186</v>
      </c>
      <c r="B3383" s="66">
        <f t="shared" si="109"/>
        <v>39526</v>
      </c>
      <c r="C3383">
        <v>1.46</v>
      </c>
      <c r="D3383" s="1">
        <v>39526.368935185186</v>
      </c>
      <c r="E3383" s="66">
        <f t="shared" si="110"/>
        <v>39526</v>
      </c>
      <c r="F3383">
        <v>3</v>
      </c>
      <c r="H3383" s="66">
        <f t="shared" si="111"/>
        <v>39526</v>
      </c>
      <c r="J3383" s="46">
        <v>2.4833467741935484</v>
      </c>
    </row>
    <row r="3384" spans="1:10">
      <c r="A3384" s="1">
        <v>39526.493935185186</v>
      </c>
      <c r="B3384" s="66">
        <f t="shared" si="109"/>
        <v>39526</v>
      </c>
      <c r="C3384">
        <v>1.46</v>
      </c>
      <c r="D3384" s="1">
        <v>39526.493935185186</v>
      </c>
      <c r="E3384" s="66">
        <f t="shared" si="110"/>
        <v>39526</v>
      </c>
      <c r="F3384">
        <v>3</v>
      </c>
      <c r="H3384" s="66">
        <f t="shared" si="111"/>
        <v>39526</v>
      </c>
      <c r="J3384" s="46">
        <v>2.4848387096774194</v>
      </c>
    </row>
    <row r="3385" spans="1:10">
      <c r="A3385" s="1">
        <v>39526.618935185186</v>
      </c>
      <c r="B3385" s="66">
        <f t="shared" si="109"/>
        <v>39526</v>
      </c>
      <c r="C3385">
        <v>1.46</v>
      </c>
      <c r="D3385" s="1">
        <v>39526.618935185186</v>
      </c>
      <c r="E3385" s="66">
        <f t="shared" si="110"/>
        <v>39526</v>
      </c>
      <c r="F3385">
        <v>3</v>
      </c>
      <c r="H3385" s="66">
        <f t="shared" si="111"/>
        <v>39526</v>
      </c>
      <c r="J3385" s="46">
        <v>2.4863306451612903</v>
      </c>
    </row>
    <row r="3386" spans="1:10">
      <c r="A3386" s="1">
        <v>39526.743935185186</v>
      </c>
      <c r="B3386" s="66">
        <f t="shared" si="109"/>
        <v>39526</v>
      </c>
      <c r="C3386">
        <v>1.46</v>
      </c>
      <c r="D3386" s="1">
        <v>39526.743935185186</v>
      </c>
      <c r="E3386" s="66">
        <f t="shared" si="110"/>
        <v>39526</v>
      </c>
      <c r="F3386">
        <v>3</v>
      </c>
      <c r="H3386" s="66">
        <f t="shared" si="111"/>
        <v>39526</v>
      </c>
      <c r="J3386" s="46">
        <v>2.4878225806451613</v>
      </c>
    </row>
    <row r="3387" spans="1:10">
      <c r="A3387" s="1">
        <v>39526.868935185186</v>
      </c>
      <c r="B3387" s="66">
        <f t="shared" si="109"/>
        <v>39526</v>
      </c>
      <c r="C3387">
        <v>1.46</v>
      </c>
      <c r="D3387" s="1">
        <v>39526.868935185186</v>
      </c>
      <c r="E3387" s="66">
        <f t="shared" si="110"/>
        <v>39526</v>
      </c>
      <c r="F3387">
        <v>3</v>
      </c>
      <c r="H3387" s="66">
        <f t="shared" si="111"/>
        <v>39526</v>
      </c>
      <c r="J3387" s="46">
        <v>2.4893145161290322</v>
      </c>
    </row>
    <row r="3388" spans="1:10">
      <c r="A3388" s="1">
        <v>39526.993935185186</v>
      </c>
      <c r="B3388" s="66">
        <f t="shared" si="109"/>
        <v>39526</v>
      </c>
      <c r="C3388">
        <v>1.46</v>
      </c>
      <c r="D3388" s="1">
        <v>39526.993935185186</v>
      </c>
      <c r="E3388" s="66">
        <f t="shared" si="110"/>
        <v>39526</v>
      </c>
      <c r="F3388">
        <v>3</v>
      </c>
      <c r="H3388" s="66">
        <f t="shared" si="111"/>
        <v>39526</v>
      </c>
      <c r="J3388" s="46">
        <v>2.4908064516129031</v>
      </c>
    </row>
    <row r="3389" spans="1:10">
      <c r="A3389" s="1">
        <v>39527.118935185186</v>
      </c>
      <c r="B3389" s="66">
        <f t="shared" si="109"/>
        <v>39527</v>
      </c>
      <c r="C3389">
        <v>1.46</v>
      </c>
      <c r="D3389" s="1">
        <v>39527.118935185186</v>
      </c>
      <c r="E3389" s="66">
        <f t="shared" si="110"/>
        <v>39527</v>
      </c>
      <c r="F3389">
        <v>3</v>
      </c>
      <c r="H3389" s="66">
        <f t="shared" si="111"/>
        <v>39527</v>
      </c>
      <c r="J3389" s="46">
        <v>2.4922983870967741</v>
      </c>
    </row>
    <row r="3390" spans="1:10">
      <c r="A3390" s="1">
        <v>39527.243935185186</v>
      </c>
      <c r="B3390" s="66">
        <f t="shared" si="109"/>
        <v>39527</v>
      </c>
      <c r="C3390">
        <v>1.46</v>
      </c>
      <c r="D3390" s="1">
        <v>39527.243935185186</v>
      </c>
      <c r="E3390" s="66">
        <f t="shared" si="110"/>
        <v>39527</v>
      </c>
      <c r="F3390">
        <v>3</v>
      </c>
      <c r="H3390" s="66">
        <f t="shared" si="111"/>
        <v>39527</v>
      </c>
      <c r="J3390" s="46">
        <v>2.493790322580645</v>
      </c>
    </row>
    <row r="3391" spans="1:10">
      <c r="A3391" s="1">
        <v>39527.368935185186</v>
      </c>
      <c r="B3391" s="66">
        <f t="shared" si="109"/>
        <v>39527</v>
      </c>
      <c r="C3391">
        <v>1.46</v>
      </c>
      <c r="D3391" s="1">
        <v>39527.368935185186</v>
      </c>
      <c r="E3391" s="66">
        <f t="shared" si="110"/>
        <v>39527</v>
      </c>
      <c r="F3391">
        <v>3</v>
      </c>
      <c r="H3391" s="66">
        <f t="shared" si="111"/>
        <v>39527</v>
      </c>
      <c r="J3391" s="46">
        <v>2.495282258064516</v>
      </c>
    </row>
    <row r="3392" spans="1:10">
      <c r="A3392" s="1">
        <v>39527.493935185186</v>
      </c>
      <c r="B3392" s="66">
        <f t="shared" si="109"/>
        <v>39527</v>
      </c>
      <c r="C3392">
        <v>1.46</v>
      </c>
      <c r="D3392" s="1">
        <v>39527.493935185186</v>
      </c>
      <c r="E3392" s="66">
        <f t="shared" si="110"/>
        <v>39527</v>
      </c>
      <c r="F3392">
        <v>3</v>
      </c>
      <c r="H3392" s="66">
        <f t="shared" si="111"/>
        <v>39527</v>
      </c>
      <c r="J3392" s="46">
        <v>2.4967741935483869</v>
      </c>
    </row>
    <row r="3393" spans="1:10">
      <c r="A3393" s="1">
        <v>39527.618935185186</v>
      </c>
      <c r="B3393" s="66">
        <f t="shared" si="109"/>
        <v>39527</v>
      </c>
      <c r="C3393">
        <v>1.46</v>
      </c>
      <c r="D3393" s="1">
        <v>39527.618935185186</v>
      </c>
      <c r="E3393" s="66">
        <f t="shared" si="110"/>
        <v>39527</v>
      </c>
      <c r="F3393">
        <v>3</v>
      </c>
      <c r="H3393" s="66">
        <f t="shared" si="111"/>
        <v>39527</v>
      </c>
      <c r="J3393" s="46">
        <v>2.4982661290322579</v>
      </c>
    </row>
    <row r="3394" spans="1:10">
      <c r="A3394" s="1">
        <v>39527.743935185186</v>
      </c>
      <c r="B3394" s="66">
        <f t="shared" si="109"/>
        <v>39527</v>
      </c>
      <c r="C3394">
        <v>1.46</v>
      </c>
      <c r="D3394" s="1">
        <v>39527.743935185186</v>
      </c>
      <c r="E3394" s="66">
        <f t="shared" si="110"/>
        <v>39527</v>
      </c>
      <c r="F3394">
        <v>3</v>
      </c>
      <c r="H3394" s="66">
        <f t="shared" si="111"/>
        <v>39527</v>
      </c>
      <c r="J3394" s="46">
        <v>2.4997580645161288</v>
      </c>
    </row>
    <row r="3395" spans="1:10">
      <c r="A3395" s="1">
        <v>39527.868935185186</v>
      </c>
      <c r="B3395" s="66">
        <f t="shared" si="109"/>
        <v>39527</v>
      </c>
      <c r="C3395">
        <v>1.46</v>
      </c>
      <c r="D3395" s="1">
        <v>39527.868935185186</v>
      </c>
      <c r="E3395" s="66">
        <f t="shared" si="110"/>
        <v>39527</v>
      </c>
      <c r="F3395">
        <v>3</v>
      </c>
      <c r="H3395" s="66">
        <f t="shared" si="111"/>
        <v>39527</v>
      </c>
      <c r="J3395" s="46">
        <v>2.5012499999999998</v>
      </c>
    </row>
    <row r="3396" spans="1:10">
      <c r="A3396" s="1">
        <v>39527.993935185186</v>
      </c>
      <c r="B3396" s="66">
        <f t="shared" si="109"/>
        <v>39527</v>
      </c>
      <c r="C3396">
        <v>1.46</v>
      </c>
      <c r="D3396" s="1">
        <v>39527.993935185186</v>
      </c>
      <c r="E3396" s="66">
        <f t="shared" si="110"/>
        <v>39527</v>
      </c>
      <c r="F3396">
        <v>3</v>
      </c>
      <c r="H3396" s="66">
        <f t="shared" si="111"/>
        <v>39527</v>
      </c>
      <c r="J3396" s="46">
        <v>2.5027419354838707</v>
      </c>
    </row>
    <row r="3397" spans="1:10">
      <c r="A3397" s="1">
        <v>39528.118935185186</v>
      </c>
      <c r="B3397" s="66">
        <f t="shared" si="109"/>
        <v>39528</v>
      </c>
      <c r="C3397">
        <v>1.46</v>
      </c>
      <c r="D3397" s="1">
        <v>39528.118935185186</v>
      </c>
      <c r="E3397" s="66">
        <f t="shared" si="110"/>
        <v>39528</v>
      </c>
      <c r="F3397">
        <v>3</v>
      </c>
      <c r="H3397" s="66">
        <f t="shared" si="111"/>
        <v>39528</v>
      </c>
      <c r="J3397" s="46">
        <v>2.5042338709677416</v>
      </c>
    </row>
    <row r="3398" spans="1:10">
      <c r="A3398" s="1">
        <v>39528.243935185186</v>
      </c>
      <c r="B3398" s="66">
        <f t="shared" si="109"/>
        <v>39528</v>
      </c>
      <c r="C3398">
        <v>1.46</v>
      </c>
      <c r="D3398" s="1">
        <v>39528.243935185186</v>
      </c>
      <c r="E3398" s="66">
        <f t="shared" si="110"/>
        <v>39528</v>
      </c>
      <c r="F3398">
        <v>3</v>
      </c>
      <c r="H3398" s="66">
        <f t="shared" si="111"/>
        <v>39528</v>
      </c>
      <c r="J3398" s="46">
        <v>2.505725806451613</v>
      </c>
    </row>
    <row r="3399" spans="1:10">
      <c r="A3399" s="1">
        <v>39528.368935185186</v>
      </c>
      <c r="B3399" s="66">
        <f t="shared" si="109"/>
        <v>39528</v>
      </c>
      <c r="C3399">
        <v>1.46</v>
      </c>
      <c r="D3399" s="1">
        <v>39528.368935185186</v>
      </c>
      <c r="E3399" s="66">
        <f t="shared" si="110"/>
        <v>39528</v>
      </c>
      <c r="F3399">
        <v>3</v>
      </c>
      <c r="H3399" s="66">
        <f t="shared" si="111"/>
        <v>39528</v>
      </c>
      <c r="J3399" s="46">
        <v>2.507217741935484</v>
      </c>
    </row>
    <row r="3400" spans="1:10">
      <c r="A3400" s="1">
        <v>39528.493935185186</v>
      </c>
      <c r="B3400" s="66">
        <f t="shared" si="109"/>
        <v>39528</v>
      </c>
      <c r="C3400">
        <v>1.21</v>
      </c>
      <c r="D3400" s="1">
        <v>39528.493935185186</v>
      </c>
      <c r="E3400" s="66">
        <f t="shared" si="110"/>
        <v>39528</v>
      </c>
      <c r="F3400">
        <v>3</v>
      </c>
      <c r="H3400" s="66">
        <f t="shared" si="111"/>
        <v>39528</v>
      </c>
      <c r="J3400" s="46">
        <v>2.5087096774193549</v>
      </c>
    </row>
    <row r="3401" spans="1:10">
      <c r="A3401" s="1">
        <v>39528.618935185186</v>
      </c>
      <c r="B3401" s="66">
        <f t="shared" si="109"/>
        <v>39528</v>
      </c>
      <c r="C3401">
        <v>1.21</v>
      </c>
      <c r="D3401" s="1">
        <v>39528.618935185186</v>
      </c>
      <c r="E3401" s="66">
        <f t="shared" si="110"/>
        <v>39528</v>
      </c>
      <c r="F3401">
        <v>3</v>
      </c>
      <c r="H3401" s="66">
        <f t="shared" si="111"/>
        <v>39528</v>
      </c>
      <c r="J3401" s="46">
        <v>2.5102016129032259</v>
      </c>
    </row>
    <row r="3402" spans="1:10">
      <c r="A3402" s="1">
        <v>39528.743935185186</v>
      </c>
      <c r="B3402" s="66">
        <f t="shared" si="109"/>
        <v>39528</v>
      </c>
      <c r="C3402">
        <v>1.21</v>
      </c>
      <c r="D3402" s="1">
        <v>39528.743935185186</v>
      </c>
      <c r="E3402" s="66">
        <f t="shared" si="110"/>
        <v>39528</v>
      </c>
      <c r="F3402">
        <v>3</v>
      </c>
      <c r="H3402" s="66">
        <f t="shared" si="111"/>
        <v>39528</v>
      </c>
      <c r="J3402" s="46">
        <v>2.5116935483870968</v>
      </c>
    </row>
    <row r="3403" spans="1:10">
      <c r="A3403" s="1">
        <v>39528.868935185186</v>
      </c>
      <c r="B3403" s="66">
        <f t="shared" si="109"/>
        <v>39528</v>
      </c>
      <c r="C3403">
        <v>1.21</v>
      </c>
      <c r="D3403" s="1">
        <v>39528.868935185186</v>
      </c>
      <c r="E3403" s="66">
        <f t="shared" si="110"/>
        <v>39528</v>
      </c>
      <c r="F3403">
        <v>3</v>
      </c>
      <c r="H3403" s="66">
        <f t="shared" si="111"/>
        <v>39528</v>
      </c>
      <c r="J3403" s="46">
        <v>2.5131854838709677</v>
      </c>
    </row>
    <row r="3404" spans="1:10">
      <c r="A3404" s="1">
        <v>39528.993935185186</v>
      </c>
      <c r="B3404" s="66">
        <f t="shared" si="109"/>
        <v>39528</v>
      </c>
      <c r="C3404">
        <v>1.21</v>
      </c>
      <c r="D3404" s="1">
        <v>39528.993935185186</v>
      </c>
      <c r="E3404" s="66">
        <f t="shared" si="110"/>
        <v>39528</v>
      </c>
      <c r="F3404">
        <v>3</v>
      </c>
      <c r="H3404" s="66">
        <f t="shared" si="111"/>
        <v>39528</v>
      </c>
      <c r="J3404" s="46">
        <v>2.5146774193548387</v>
      </c>
    </row>
    <row r="3405" spans="1:10">
      <c r="A3405" s="1">
        <v>39529.118935185186</v>
      </c>
      <c r="B3405" s="66">
        <f t="shared" si="109"/>
        <v>39529</v>
      </c>
      <c r="C3405">
        <v>1.21</v>
      </c>
      <c r="D3405" s="1">
        <v>39529.118935185186</v>
      </c>
      <c r="E3405" s="66">
        <f t="shared" si="110"/>
        <v>39529</v>
      </c>
      <c r="F3405">
        <v>3</v>
      </c>
      <c r="H3405" s="66">
        <f t="shared" si="111"/>
        <v>39529</v>
      </c>
      <c r="J3405" s="46">
        <v>2.5161693548387096</v>
      </c>
    </row>
    <row r="3406" spans="1:10">
      <c r="A3406" s="1">
        <v>39529.243935185186</v>
      </c>
      <c r="B3406" s="66">
        <f t="shared" si="109"/>
        <v>39529</v>
      </c>
      <c r="C3406">
        <v>1.21</v>
      </c>
      <c r="D3406" s="1">
        <v>39529.243935185186</v>
      </c>
      <c r="E3406" s="66">
        <f t="shared" si="110"/>
        <v>39529</v>
      </c>
      <c r="F3406">
        <v>3</v>
      </c>
      <c r="H3406" s="66">
        <f t="shared" si="111"/>
        <v>39529</v>
      </c>
      <c r="J3406" s="46">
        <v>2.5176612903225806</v>
      </c>
    </row>
    <row r="3407" spans="1:10">
      <c r="A3407" s="1">
        <v>39529.368935185186</v>
      </c>
      <c r="B3407" s="66">
        <f t="shared" si="109"/>
        <v>39529</v>
      </c>
      <c r="C3407">
        <v>1.21</v>
      </c>
      <c r="D3407" s="1">
        <v>39529.368935185186</v>
      </c>
      <c r="E3407" s="66">
        <f t="shared" si="110"/>
        <v>39529</v>
      </c>
      <c r="F3407">
        <v>3</v>
      </c>
      <c r="H3407" s="66">
        <f t="shared" si="111"/>
        <v>39529</v>
      </c>
      <c r="J3407" s="46">
        <v>2.5191532258064515</v>
      </c>
    </row>
    <row r="3408" spans="1:10">
      <c r="A3408" s="1">
        <v>39529.493935185186</v>
      </c>
      <c r="B3408" s="66">
        <f t="shared" si="109"/>
        <v>39529</v>
      </c>
      <c r="C3408">
        <v>1.21</v>
      </c>
      <c r="D3408" s="1">
        <v>39529.493935185186</v>
      </c>
      <c r="E3408" s="66">
        <f t="shared" si="110"/>
        <v>39529</v>
      </c>
      <c r="F3408">
        <v>3</v>
      </c>
      <c r="H3408" s="66">
        <f t="shared" si="111"/>
        <v>39529</v>
      </c>
      <c r="J3408" s="46">
        <v>2.5206451612903225</v>
      </c>
    </row>
    <row r="3409" spans="1:10">
      <c r="A3409" s="1">
        <v>39529.618935185186</v>
      </c>
      <c r="B3409" s="66">
        <f t="shared" si="109"/>
        <v>39529</v>
      </c>
      <c r="C3409">
        <v>1.21</v>
      </c>
      <c r="D3409" s="1">
        <v>39529.618935185186</v>
      </c>
      <c r="E3409" s="66">
        <f t="shared" si="110"/>
        <v>39529</v>
      </c>
      <c r="F3409">
        <v>3</v>
      </c>
      <c r="H3409" s="66">
        <f t="shared" si="111"/>
        <v>39529</v>
      </c>
      <c r="J3409" s="46">
        <v>2.5221370967741934</v>
      </c>
    </row>
    <row r="3410" spans="1:10">
      <c r="A3410" s="1">
        <v>39529.743935185186</v>
      </c>
      <c r="B3410" s="66">
        <f t="shared" si="109"/>
        <v>39529</v>
      </c>
      <c r="C3410">
        <v>1.21</v>
      </c>
      <c r="D3410" s="1">
        <v>39529.743935185186</v>
      </c>
      <c r="E3410" s="66">
        <f t="shared" si="110"/>
        <v>39529</v>
      </c>
      <c r="F3410">
        <v>3</v>
      </c>
      <c r="H3410" s="66">
        <f t="shared" si="111"/>
        <v>39529</v>
      </c>
      <c r="J3410" s="46">
        <v>2.5236290322580643</v>
      </c>
    </row>
    <row r="3411" spans="1:10">
      <c r="A3411" s="1">
        <v>39529.868935185186</v>
      </c>
      <c r="B3411" s="66">
        <f t="shared" si="109"/>
        <v>39529</v>
      </c>
      <c r="C3411">
        <v>1.21</v>
      </c>
      <c r="D3411" s="1">
        <v>39529.868935185186</v>
      </c>
      <c r="E3411" s="66">
        <f t="shared" si="110"/>
        <v>39529</v>
      </c>
      <c r="F3411">
        <v>3</v>
      </c>
      <c r="H3411" s="66">
        <f t="shared" si="111"/>
        <v>39529</v>
      </c>
      <c r="J3411" s="46">
        <v>2.5251209677419353</v>
      </c>
    </row>
    <row r="3412" spans="1:10">
      <c r="A3412" s="1">
        <v>39529.993935185186</v>
      </c>
      <c r="B3412" s="66">
        <f t="shared" si="109"/>
        <v>39529</v>
      </c>
      <c r="C3412">
        <v>1.21</v>
      </c>
      <c r="D3412" s="1">
        <v>39529.993935185186</v>
      </c>
      <c r="E3412" s="66">
        <f t="shared" si="110"/>
        <v>39529</v>
      </c>
      <c r="F3412">
        <v>3</v>
      </c>
      <c r="H3412" s="66">
        <f t="shared" si="111"/>
        <v>39529</v>
      </c>
      <c r="J3412" s="46">
        <v>2.5266129032258062</v>
      </c>
    </row>
    <row r="3413" spans="1:10">
      <c r="A3413" s="1">
        <v>39530.118935185186</v>
      </c>
      <c r="B3413" s="66">
        <f t="shared" si="109"/>
        <v>39530</v>
      </c>
      <c r="C3413">
        <v>1.21</v>
      </c>
      <c r="D3413" s="1">
        <v>39530.118935185186</v>
      </c>
      <c r="E3413" s="66">
        <f t="shared" si="110"/>
        <v>39530</v>
      </c>
      <c r="F3413">
        <v>3</v>
      </c>
      <c r="H3413" s="66">
        <f t="shared" si="111"/>
        <v>39530</v>
      </c>
      <c r="J3413" s="46">
        <v>2.5281048387096776</v>
      </c>
    </row>
    <row r="3414" spans="1:10">
      <c r="A3414" s="1">
        <v>39530.243935185186</v>
      </c>
      <c r="B3414" s="66">
        <f t="shared" si="109"/>
        <v>39530</v>
      </c>
      <c r="C3414">
        <v>1.21</v>
      </c>
      <c r="D3414" s="1">
        <v>39530.243935185186</v>
      </c>
      <c r="E3414" s="66">
        <f t="shared" si="110"/>
        <v>39530</v>
      </c>
      <c r="F3414">
        <v>3</v>
      </c>
      <c r="H3414" s="66">
        <f t="shared" si="111"/>
        <v>39530</v>
      </c>
      <c r="J3414" s="46">
        <v>2.5295967741935481</v>
      </c>
    </row>
    <row r="3415" spans="1:10">
      <c r="A3415" s="1">
        <v>39530.368935185186</v>
      </c>
      <c r="B3415" s="66">
        <f t="shared" si="109"/>
        <v>39530</v>
      </c>
      <c r="C3415">
        <v>1.21</v>
      </c>
      <c r="D3415" s="1">
        <v>39530.368935185186</v>
      </c>
      <c r="E3415" s="66">
        <f t="shared" si="110"/>
        <v>39530</v>
      </c>
      <c r="F3415">
        <v>3</v>
      </c>
      <c r="H3415" s="66">
        <f t="shared" si="111"/>
        <v>39530</v>
      </c>
      <c r="J3415" s="46">
        <v>2.5310887096774195</v>
      </c>
    </row>
    <row r="3416" spans="1:10">
      <c r="A3416" s="1">
        <v>39530.493935185186</v>
      </c>
      <c r="B3416" s="66">
        <f t="shared" si="109"/>
        <v>39530</v>
      </c>
      <c r="C3416">
        <v>1.21</v>
      </c>
      <c r="D3416" s="1">
        <v>39530.493935185186</v>
      </c>
      <c r="E3416" s="66">
        <f t="shared" si="110"/>
        <v>39530</v>
      </c>
      <c r="F3416">
        <v>3</v>
      </c>
      <c r="H3416" s="66">
        <f t="shared" si="111"/>
        <v>39530</v>
      </c>
      <c r="J3416" s="46">
        <v>2.5325806451612904</v>
      </c>
    </row>
    <row r="3417" spans="1:10">
      <c r="A3417" s="1">
        <v>39530.618935185186</v>
      </c>
      <c r="B3417" s="66">
        <f t="shared" si="109"/>
        <v>39530</v>
      </c>
      <c r="C3417">
        <v>1.21</v>
      </c>
      <c r="D3417" s="1">
        <v>39530.618935185186</v>
      </c>
      <c r="E3417" s="66">
        <f t="shared" si="110"/>
        <v>39530</v>
      </c>
      <c r="F3417">
        <v>3</v>
      </c>
      <c r="H3417" s="66">
        <f t="shared" si="111"/>
        <v>39530</v>
      </c>
      <c r="J3417" s="46">
        <v>2.5340725806451614</v>
      </c>
    </row>
    <row r="3418" spans="1:10">
      <c r="A3418" s="1">
        <v>39530.743935185186</v>
      </c>
      <c r="B3418" s="66">
        <f t="shared" si="109"/>
        <v>39530</v>
      </c>
      <c r="C3418">
        <v>1.21</v>
      </c>
      <c r="D3418" s="1">
        <v>39530.743935185186</v>
      </c>
      <c r="E3418" s="66">
        <f t="shared" si="110"/>
        <v>39530</v>
      </c>
      <c r="F3418">
        <v>3</v>
      </c>
      <c r="H3418" s="66">
        <f t="shared" si="111"/>
        <v>39530</v>
      </c>
      <c r="J3418" s="46">
        <v>2.5355645161290323</v>
      </c>
    </row>
    <row r="3419" spans="1:10">
      <c r="A3419" s="1">
        <v>39530.868935185186</v>
      </c>
      <c r="B3419" s="66">
        <f t="shared" si="109"/>
        <v>39530</v>
      </c>
      <c r="C3419">
        <v>1.21</v>
      </c>
      <c r="D3419" s="1">
        <v>39530.868935185186</v>
      </c>
      <c r="E3419" s="66">
        <f t="shared" si="110"/>
        <v>39530</v>
      </c>
      <c r="F3419">
        <v>3</v>
      </c>
      <c r="H3419" s="66">
        <f t="shared" si="111"/>
        <v>39530</v>
      </c>
      <c r="J3419" s="46">
        <v>2.5370564516129033</v>
      </c>
    </row>
    <row r="3420" spans="1:10">
      <c r="A3420" s="1">
        <v>39530.993935185186</v>
      </c>
      <c r="B3420" s="66">
        <f t="shared" si="109"/>
        <v>39530</v>
      </c>
      <c r="C3420">
        <v>1.21</v>
      </c>
      <c r="D3420" s="1">
        <v>39530.993935185186</v>
      </c>
      <c r="E3420" s="66">
        <f t="shared" si="110"/>
        <v>39530</v>
      </c>
      <c r="F3420">
        <v>3</v>
      </c>
      <c r="H3420" s="66">
        <f t="shared" si="111"/>
        <v>39530</v>
      </c>
      <c r="J3420" s="46">
        <v>2.5385483870967742</v>
      </c>
    </row>
    <row r="3421" spans="1:10">
      <c r="A3421" s="1">
        <v>39531.118935185186</v>
      </c>
      <c r="B3421" s="66">
        <f t="shared" si="109"/>
        <v>39531</v>
      </c>
      <c r="C3421">
        <v>1.21</v>
      </c>
      <c r="D3421" s="1">
        <v>39531.118935185186</v>
      </c>
      <c r="E3421" s="66">
        <f t="shared" si="110"/>
        <v>39531</v>
      </c>
      <c r="F3421">
        <v>3</v>
      </c>
      <c r="H3421" s="66">
        <f t="shared" si="111"/>
        <v>39531</v>
      </c>
      <c r="J3421" s="46">
        <v>2.5400403225806452</v>
      </c>
    </row>
    <row r="3422" spans="1:10">
      <c r="A3422" s="1">
        <v>39531.243935185186</v>
      </c>
      <c r="B3422" s="66">
        <f t="shared" si="109"/>
        <v>39531</v>
      </c>
      <c r="C3422">
        <v>1.21</v>
      </c>
      <c r="D3422" s="1">
        <v>39531.243935185186</v>
      </c>
      <c r="E3422" s="66">
        <f t="shared" si="110"/>
        <v>39531</v>
      </c>
      <c r="F3422">
        <v>3</v>
      </c>
      <c r="H3422" s="66">
        <f t="shared" si="111"/>
        <v>39531</v>
      </c>
      <c r="J3422" s="46">
        <v>2.5415322580645161</v>
      </c>
    </row>
    <row r="3423" spans="1:10">
      <c r="A3423" s="1">
        <v>39531.368935185186</v>
      </c>
      <c r="B3423" s="66">
        <f t="shared" si="109"/>
        <v>39531</v>
      </c>
      <c r="C3423">
        <v>1.21</v>
      </c>
      <c r="D3423" s="1">
        <v>39531.368935185186</v>
      </c>
      <c r="E3423" s="66">
        <f t="shared" si="110"/>
        <v>39531</v>
      </c>
      <c r="F3423">
        <v>3</v>
      </c>
      <c r="H3423" s="66">
        <f t="shared" si="111"/>
        <v>39531</v>
      </c>
      <c r="J3423" s="46">
        <v>2.543024193548387</v>
      </c>
    </row>
    <row r="3424" spans="1:10">
      <c r="A3424" s="1">
        <v>39531.493935185186</v>
      </c>
      <c r="B3424" s="66">
        <f t="shared" si="109"/>
        <v>39531</v>
      </c>
      <c r="C3424">
        <v>1.21</v>
      </c>
      <c r="D3424" s="1">
        <v>39531.493935185186</v>
      </c>
      <c r="E3424" s="66">
        <f t="shared" si="110"/>
        <v>39531</v>
      </c>
      <c r="F3424">
        <v>3</v>
      </c>
      <c r="H3424" s="66">
        <f t="shared" si="111"/>
        <v>39531</v>
      </c>
      <c r="J3424" s="46">
        <v>2.544516129032258</v>
      </c>
    </row>
    <row r="3425" spans="1:10">
      <c r="A3425" s="1">
        <v>39531.618935185186</v>
      </c>
      <c r="B3425" s="66">
        <f t="shared" si="109"/>
        <v>39531</v>
      </c>
      <c r="C3425">
        <v>1.21</v>
      </c>
      <c r="D3425" s="1">
        <v>39531.618935185186</v>
      </c>
      <c r="E3425" s="66">
        <f t="shared" si="110"/>
        <v>39531</v>
      </c>
      <c r="F3425">
        <v>3</v>
      </c>
      <c r="H3425" s="66">
        <f t="shared" si="111"/>
        <v>39531</v>
      </c>
      <c r="J3425" s="46">
        <v>2.5460080645161289</v>
      </c>
    </row>
    <row r="3426" spans="1:10">
      <c r="A3426" s="1">
        <v>39531.743935185186</v>
      </c>
      <c r="B3426" s="66">
        <f t="shared" si="109"/>
        <v>39531</v>
      </c>
      <c r="C3426">
        <v>1.21</v>
      </c>
      <c r="D3426" s="1">
        <v>39531.743935185186</v>
      </c>
      <c r="E3426" s="66">
        <f t="shared" si="110"/>
        <v>39531</v>
      </c>
      <c r="F3426">
        <v>3</v>
      </c>
      <c r="H3426" s="66">
        <f t="shared" si="111"/>
        <v>39531</v>
      </c>
      <c r="J3426" s="46">
        <v>2.5474999999999999</v>
      </c>
    </row>
    <row r="3427" spans="1:10">
      <c r="A3427" s="1">
        <v>39531.868935185186</v>
      </c>
      <c r="B3427" s="66">
        <f t="shared" si="109"/>
        <v>39531</v>
      </c>
      <c r="C3427">
        <v>1.21</v>
      </c>
      <c r="D3427" s="1">
        <v>39531.868935185186</v>
      </c>
      <c r="E3427" s="66">
        <f t="shared" si="110"/>
        <v>39531</v>
      </c>
      <c r="F3427">
        <v>3</v>
      </c>
      <c r="H3427" s="66">
        <f t="shared" si="111"/>
        <v>39531</v>
      </c>
      <c r="J3427" s="46">
        <v>2.5489919354838708</v>
      </c>
    </row>
    <row r="3428" spans="1:10">
      <c r="A3428" s="1">
        <v>39531.993935185186</v>
      </c>
      <c r="B3428" s="66">
        <f t="shared" ref="B3428:B3491" si="112">INT(A3428)</f>
        <v>39531</v>
      </c>
      <c r="C3428">
        <v>1.21</v>
      </c>
      <c r="D3428" s="1">
        <v>39531.993935185186</v>
      </c>
      <c r="E3428" s="66">
        <f t="shared" ref="E3428:E3491" si="113">INT(D3428)</f>
        <v>39531</v>
      </c>
      <c r="F3428">
        <v>3</v>
      </c>
      <c r="H3428" s="66">
        <f t="shared" si="111"/>
        <v>39531</v>
      </c>
      <c r="J3428" s="46">
        <v>2.5504838709677418</v>
      </c>
    </row>
    <row r="3429" spans="1:10">
      <c r="A3429" s="1">
        <v>39532.118935185186</v>
      </c>
      <c r="B3429" s="66">
        <f t="shared" si="112"/>
        <v>39532</v>
      </c>
      <c r="C3429">
        <v>1.21</v>
      </c>
      <c r="D3429" s="1">
        <v>39532.118935185186</v>
      </c>
      <c r="E3429" s="66">
        <f t="shared" si="113"/>
        <v>39532</v>
      </c>
      <c r="F3429">
        <v>3</v>
      </c>
      <c r="H3429" s="66">
        <f t="shared" si="111"/>
        <v>39532</v>
      </c>
      <c r="J3429" s="46">
        <v>2.5519758064516127</v>
      </c>
    </row>
    <row r="3430" spans="1:10">
      <c r="A3430" s="1">
        <v>39532.243935185186</v>
      </c>
      <c r="B3430" s="66">
        <f t="shared" si="112"/>
        <v>39532</v>
      </c>
      <c r="C3430">
        <v>1.21</v>
      </c>
      <c r="D3430" s="1">
        <v>39532.243935185186</v>
      </c>
      <c r="E3430" s="66">
        <f t="shared" si="113"/>
        <v>39532</v>
      </c>
      <c r="F3430">
        <v>3</v>
      </c>
      <c r="H3430" s="66">
        <f t="shared" si="111"/>
        <v>39532</v>
      </c>
      <c r="J3430" s="46">
        <v>2.5534677419354841</v>
      </c>
    </row>
    <row r="3431" spans="1:10">
      <c r="A3431" s="1">
        <v>39532.368935185186</v>
      </c>
      <c r="B3431" s="66">
        <f t="shared" si="112"/>
        <v>39532</v>
      </c>
      <c r="C3431">
        <v>1.21</v>
      </c>
      <c r="D3431" s="1">
        <v>39532.368935185186</v>
      </c>
      <c r="E3431" s="66">
        <f t="shared" si="113"/>
        <v>39532</v>
      </c>
      <c r="F3431">
        <v>3</v>
      </c>
      <c r="H3431" s="66">
        <f t="shared" si="111"/>
        <v>39532</v>
      </c>
      <c r="J3431" s="46">
        <v>2.554959677419355</v>
      </c>
    </row>
    <row r="3432" spans="1:10">
      <c r="A3432" s="1">
        <v>39532.493935185186</v>
      </c>
      <c r="B3432" s="66">
        <f t="shared" si="112"/>
        <v>39532</v>
      </c>
      <c r="C3432">
        <v>1.21</v>
      </c>
      <c r="D3432" s="1">
        <v>39532.493935185186</v>
      </c>
      <c r="E3432" s="66">
        <f t="shared" si="113"/>
        <v>39532</v>
      </c>
      <c r="F3432">
        <v>3</v>
      </c>
      <c r="H3432" s="66">
        <f t="shared" si="111"/>
        <v>39532</v>
      </c>
      <c r="J3432" s="46">
        <v>2.556451612903226</v>
      </c>
    </row>
    <row r="3433" spans="1:10">
      <c r="A3433" s="1">
        <v>39532.618935185186</v>
      </c>
      <c r="B3433" s="66">
        <f t="shared" si="112"/>
        <v>39532</v>
      </c>
      <c r="C3433">
        <v>1.21</v>
      </c>
      <c r="D3433" s="1">
        <v>39532.618935185186</v>
      </c>
      <c r="E3433" s="66">
        <f t="shared" si="113"/>
        <v>39532</v>
      </c>
      <c r="F3433">
        <v>3</v>
      </c>
      <c r="H3433" s="66">
        <f t="shared" si="111"/>
        <v>39532</v>
      </c>
      <c r="J3433" s="46">
        <v>2.5579435483870969</v>
      </c>
    </row>
    <row r="3434" spans="1:10">
      <c r="A3434" s="1">
        <v>39532.743935185186</v>
      </c>
      <c r="B3434" s="66">
        <f t="shared" si="112"/>
        <v>39532</v>
      </c>
      <c r="C3434">
        <v>1.21</v>
      </c>
      <c r="D3434" s="1">
        <v>39532.743935185186</v>
      </c>
      <c r="E3434" s="66">
        <f t="shared" si="113"/>
        <v>39532</v>
      </c>
      <c r="F3434">
        <v>3</v>
      </c>
      <c r="H3434" s="66">
        <f t="shared" si="111"/>
        <v>39532</v>
      </c>
      <c r="J3434" s="46">
        <v>2.5594354838709679</v>
      </c>
    </row>
    <row r="3435" spans="1:10">
      <c r="A3435" s="1">
        <v>39532.868935185186</v>
      </c>
      <c r="B3435" s="66">
        <f t="shared" si="112"/>
        <v>39532</v>
      </c>
      <c r="C3435">
        <v>1.21</v>
      </c>
      <c r="D3435" s="1">
        <v>39532.868935185186</v>
      </c>
      <c r="E3435" s="66">
        <f t="shared" si="113"/>
        <v>39532</v>
      </c>
      <c r="F3435">
        <v>3</v>
      </c>
      <c r="H3435" s="66">
        <f t="shared" si="111"/>
        <v>39532</v>
      </c>
      <c r="J3435" s="46">
        <v>2.5609274193548388</v>
      </c>
    </row>
    <row r="3436" spans="1:10">
      <c r="A3436" s="1">
        <v>39532.993935185186</v>
      </c>
      <c r="B3436" s="66">
        <f t="shared" si="112"/>
        <v>39532</v>
      </c>
      <c r="C3436">
        <v>1.21</v>
      </c>
      <c r="D3436" s="1">
        <v>39532.993935185186</v>
      </c>
      <c r="E3436" s="66">
        <f t="shared" si="113"/>
        <v>39532</v>
      </c>
      <c r="F3436">
        <v>3</v>
      </c>
      <c r="H3436" s="66">
        <f t="shared" si="111"/>
        <v>39532</v>
      </c>
      <c r="J3436" s="46">
        <v>2.5624193548387098</v>
      </c>
    </row>
    <row r="3437" spans="1:10">
      <c r="A3437" s="1">
        <v>39533.118935185186</v>
      </c>
      <c r="B3437" s="66">
        <f t="shared" si="112"/>
        <v>39533</v>
      </c>
      <c r="C3437">
        <v>1.21</v>
      </c>
      <c r="D3437" s="1">
        <v>39533.118935185186</v>
      </c>
      <c r="E3437" s="66">
        <f t="shared" si="113"/>
        <v>39533</v>
      </c>
      <c r="F3437">
        <v>3</v>
      </c>
      <c r="H3437" s="66">
        <f t="shared" si="111"/>
        <v>39533</v>
      </c>
      <c r="J3437" s="46">
        <v>2.5639112903225807</v>
      </c>
    </row>
    <row r="3438" spans="1:10">
      <c r="A3438" s="1">
        <v>39533.243935185186</v>
      </c>
      <c r="B3438" s="66">
        <f t="shared" si="112"/>
        <v>39533</v>
      </c>
      <c r="C3438">
        <v>1.21</v>
      </c>
      <c r="D3438" s="1">
        <v>39533.243935185186</v>
      </c>
      <c r="E3438" s="66">
        <f t="shared" si="113"/>
        <v>39533</v>
      </c>
      <c r="F3438">
        <v>3</v>
      </c>
      <c r="H3438" s="66">
        <f t="shared" si="111"/>
        <v>39533</v>
      </c>
      <c r="J3438" s="46">
        <v>2.5654032258064516</v>
      </c>
    </row>
    <row r="3439" spans="1:10">
      <c r="A3439" s="1">
        <v>39533.368935185186</v>
      </c>
      <c r="B3439" s="66">
        <f t="shared" si="112"/>
        <v>39533</v>
      </c>
      <c r="C3439">
        <v>1.21</v>
      </c>
      <c r="D3439" s="1">
        <v>39533.368935185186</v>
      </c>
      <c r="E3439" s="66">
        <f t="shared" si="113"/>
        <v>39533</v>
      </c>
      <c r="F3439">
        <v>3</v>
      </c>
      <c r="H3439" s="66">
        <f t="shared" si="111"/>
        <v>39533</v>
      </c>
      <c r="J3439" s="46">
        <v>2.5668951612903226</v>
      </c>
    </row>
    <row r="3440" spans="1:10">
      <c r="A3440" s="1">
        <v>39533.493935185186</v>
      </c>
      <c r="B3440" s="66">
        <f t="shared" si="112"/>
        <v>39533</v>
      </c>
      <c r="C3440">
        <v>1.21</v>
      </c>
      <c r="D3440" s="1">
        <v>39533.493935185186</v>
      </c>
      <c r="E3440" s="66">
        <f t="shared" si="113"/>
        <v>39533</v>
      </c>
      <c r="F3440">
        <v>3</v>
      </c>
      <c r="H3440" s="66">
        <f t="shared" si="111"/>
        <v>39533</v>
      </c>
      <c r="J3440" s="46">
        <v>2.5683870967741935</v>
      </c>
    </row>
    <row r="3441" spans="1:10">
      <c r="A3441" s="1">
        <v>39533.618935185186</v>
      </c>
      <c r="B3441" s="66">
        <f t="shared" si="112"/>
        <v>39533</v>
      </c>
      <c r="C3441">
        <v>1.21</v>
      </c>
      <c r="D3441" s="1">
        <v>39533.618935185186</v>
      </c>
      <c r="E3441" s="66">
        <f t="shared" si="113"/>
        <v>39533</v>
      </c>
      <c r="F3441">
        <v>3</v>
      </c>
      <c r="H3441" s="66">
        <f t="shared" ref="H3441:H3504" si="114">INT(E3441)</f>
        <v>39533</v>
      </c>
      <c r="J3441" s="46">
        <v>2.5698790322580645</v>
      </c>
    </row>
    <row r="3442" spans="1:10">
      <c r="A3442" s="1">
        <v>39533.743935185186</v>
      </c>
      <c r="B3442" s="66">
        <f t="shared" si="112"/>
        <v>39533</v>
      </c>
      <c r="C3442">
        <v>1.21</v>
      </c>
      <c r="D3442" s="1">
        <v>39533.743935185186</v>
      </c>
      <c r="E3442" s="66">
        <f t="shared" si="113"/>
        <v>39533</v>
      </c>
      <c r="F3442">
        <v>3</v>
      </c>
      <c r="H3442" s="66">
        <f t="shared" si="114"/>
        <v>39533</v>
      </c>
      <c r="J3442" s="46">
        <v>2.5713709677419354</v>
      </c>
    </row>
    <row r="3443" spans="1:10">
      <c r="A3443" s="1">
        <v>39533.868935185186</v>
      </c>
      <c r="B3443" s="66">
        <f t="shared" si="112"/>
        <v>39533</v>
      </c>
      <c r="C3443">
        <v>0.95</v>
      </c>
      <c r="D3443" s="1">
        <v>39533.868935185186</v>
      </c>
      <c r="E3443" s="66">
        <f t="shared" si="113"/>
        <v>39533</v>
      </c>
      <c r="F3443">
        <v>3</v>
      </c>
      <c r="H3443" s="66">
        <f t="shared" si="114"/>
        <v>39533</v>
      </c>
      <c r="J3443" s="46">
        <v>2.5728629032258064</v>
      </c>
    </row>
    <row r="3444" spans="1:10">
      <c r="A3444" s="1">
        <v>39533.993935185186</v>
      </c>
      <c r="B3444" s="66">
        <f t="shared" si="112"/>
        <v>39533</v>
      </c>
      <c r="C3444">
        <v>0.95</v>
      </c>
      <c r="D3444" s="1">
        <v>39533.993935185186</v>
      </c>
      <c r="E3444" s="66">
        <f t="shared" si="113"/>
        <v>39533</v>
      </c>
      <c r="F3444">
        <v>3</v>
      </c>
      <c r="H3444" s="66">
        <f t="shared" si="114"/>
        <v>39533</v>
      </c>
      <c r="J3444" s="46">
        <v>2.5743548387096773</v>
      </c>
    </row>
    <row r="3445" spans="1:10">
      <c r="A3445" s="1">
        <v>39534.118935185186</v>
      </c>
      <c r="B3445" s="66">
        <f t="shared" si="112"/>
        <v>39534</v>
      </c>
      <c r="C3445">
        <v>0.95</v>
      </c>
      <c r="D3445" s="1">
        <v>39534.118935185186</v>
      </c>
      <c r="E3445" s="66">
        <f t="shared" si="113"/>
        <v>39534</v>
      </c>
      <c r="F3445">
        <v>3</v>
      </c>
      <c r="H3445" s="66">
        <f t="shared" si="114"/>
        <v>39534</v>
      </c>
      <c r="J3445" s="46">
        <v>2.5758467741935482</v>
      </c>
    </row>
    <row r="3446" spans="1:10">
      <c r="A3446" s="1">
        <v>39534.243935185186</v>
      </c>
      <c r="B3446" s="66">
        <f t="shared" si="112"/>
        <v>39534</v>
      </c>
      <c r="C3446">
        <v>0.95</v>
      </c>
      <c r="D3446" s="1">
        <v>39534.243935185186</v>
      </c>
      <c r="E3446" s="66">
        <f t="shared" si="113"/>
        <v>39534</v>
      </c>
      <c r="F3446">
        <v>3</v>
      </c>
      <c r="H3446" s="66">
        <f t="shared" si="114"/>
        <v>39534</v>
      </c>
      <c r="J3446" s="46">
        <v>2.5773387096774192</v>
      </c>
    </row>
    <row r="3447" spans="1:10">
      <c r="A3447" s="1">
        <v>39534.368935185186</v>
      </c>
      <c r="B3447" s="66">
        <f t="shared" si="112"/>
        <v>39534</v>
      </c>
      <c r="C3447">
        <v>0.95</v>
      </c>
      <c r="D3447" s="1">
        <v>39534.368935185186</v>
      </c>
      <c r="E3447" s="66">
        <f t="shared" si="113"/>
        <v>39534</v>
      </c>
      <c r="F3447">
        <v>3</v>
      </c>
      <c r="H3447" s="66">
        <f t="shared" si="114"/>
        <v>39534</v>
      </c>
      <c r="J3447" s="46">
        <v>2.5788306451612906</v>
      </c>
    </row>
    <row r="3448" spans="1:10">
      <c r="A3448" s="1">
        <v>39534.493935185186</v>
      </c>
      <c r="B3448" s="66">
        <f t="shared" si="112"/>
        <v>39534</v>
      </c>
      <c r="C3448">
        <v>0.95</v>
      </c>
      <c r="D3448" s="1">
        <v>39534.493935185186</v>
      </c>
      <c r="E3448" s="66">
        <f t="shared" si="113"/>
        <v>39534</v>
      </c>
      <c r="F3448">
        <v>3</v>
      </c>
      <c r="H3448" s="66">
        <f t="shared" si="114"/>
        <v>39534</v>
      </c>
      <c r="J3448" s="46">
        <v>2.5803225806451615</v>
      </c>
    </row>
    <row r="3449" spans="1:10">
      <c r="A3449" s="1">
        <v>39534.618935185186</v>
      </c>
      <c r="B3449" s="66">
        <f t="shared" si="112"/>
        <v>39534</v>
      </c>
      <c r="C3449">
        <v>0.95</v>
      </c>
      <c r="D3449" s="1">
        <v>39534.618935185186</v>
      </c>
      <c r="E3449" s="66">
        <f t="shared" si="113"/>
        <v>39534</v>
      </c>
      <c r="F3449">
        <v>3</v>
      </c>
      <c r="H3449" s="66">
        <f t="shared" si="114"/>
        <v>39534</v>
      </c>
      <c r="J3449" s="46">
        <v>2.5818145161290325</v>
      </c>
    </row>
    <row r="3450" spans="1:10">
      <c r="A3450" s="1">
        <v>39534.743935185186</v>
      </c>
      <c r="B3450" s="66">
        <f t="shared" si="112"/>
        <v>39534</v>
      </c>
      <c r="C3450">
        <v>0.95</v>
      </c>
      <c r="D3450" s="1">
        <v>39534.743935185186</v>
      </c>
      <c r="E3450" s="66">
        <f t="shared" si="113"/>
        <v>39534</v>
      </c>
      <c r="F3450">
        <v>3</v>
      </c>
      <c r="H3450" s="66">
        <f t="shared" si="114"/>
        <v>39534</v>
      </c>
      <c r="J3450" s="46">
        <v>2.5833064516129034</v>
      </c>
    </row>
    <row r="3451" spans="1:10">
      <c r="A3451" s="1">
        <v>39534.868935185186</v>
      </c>
      <c r="B3451" s="66">
        <f t="shared" si="112"/>
        <v>39534</v>
      </c>
      <c r="C3451">
        <v>0.95</v>
      </c>
      <c r="D3451" s="1">
        <v>39534.868935185186</v>
      </c>
      <c r="E3451" s="66">
        <f t="shared" si="113"/>
        <v>39534</v>
      </c>
      <c r="F3451">
        <v>3</v>
      </c>
      <c r="H3451" s="66">
        <f t="shared" si="114"/>
        <v>39534</v>
      </c>
      <c r="J3451" s="46">
        <v>2.5847983870967743</v>
      </c>
    </row>
    <row r="3452" spans="1:10">
      <c r="A3452" s="1">
        <v>39534.993935185186</v>
      </c>
      <c r="B3452" s="66">
        <f t="shared" si="112"/>
        <v>39534</v>
      </c>
      <c r="C3452">
        <v>0.95</v>
      </c>
      <c r="D3452" s="1">
        <v>39534.993935185186</v>
      </c>
      <c r="E3452" s="66">
        <f t="shared" si="113"/>
        <v>39534</v>
      </c>
      <c r="F3452">
        <v>3</v>
      </c>
      <c r="H3452" s="66">
        <f t="shared" si="114"/>
        <v>39534</v>
      </c>
      <c r="J3452" s="46">
        <v>2.5862903225806453</v>
      </c>
    </row>
    <row r="3453" spans="1:10">
      <c r="A3453" s="1">
        <v>39535.118935185186</v>
      </c>
      <c r="B3453" s="66">
        <f t="shared" si="112"/>
        <v>39535</v>
      </c>
      <c r="C3453">
        <v>0.95</v>
      </c>
      <c r="D3453" s="1">
        <v>39535.118935185186</v>
      </c>
      <c r="E3453" s="66">
        <f t="shared" si="113"/>
        <v>39535</v>
      </c>
      <c r="F3453">
        <v>3</v>
      </c>
      <c r="H3453" s="66">
        <f t="shared" si="114"/>
        <v>39535</v>
      </c>
      <c r="J3453" s="46">
        <v>2.5877822580645162</v>
      </c>
    </row>
    <row r="3454" spans="1:10">
      <c r="A3454" s="1">
        <v>39535.243935185186</v>
      </c>
      <c r="B3454" s="66">
        <f t="shared" si="112"/>
        <v>39535</v>
      </c>
      <c r="C3454">
        <v>0.95</v>
      </c>
      <c r="D3454" s="1">
        <v>39535.243935185186</v>
      </c>
      <c r="E3454" s="66">
        <f t="shared" si="113"/>
        <v>39535</v>
      </c>
      <c r="F3454">
        <v>3</v>
      </c>
      <c r="H3454" s="66">
        <f t="shared" si="114"/>
        <v>39535</v>
      </c>
      <c r="J3454" s="46">
        <v>2.5892741935483872</v>
      </c>
    </row>
    <row r="3455" spans="1:10">
      <c r="A3455" s="1">
        <v>39535.368935185186</v>
      </c>
      <c r="B3455" s="66">
        <f t="shared" si="112"/>
        <v>39535</v>
      </c>
      <c r="C3455">
        <v>0.95</v>
      </c>
      <c r="D3455" s="1">
        <v>39535.368935185186</v>
      </c>
      <c r="E3455" s="66">
        <f t="shared" si="113"/>
        <v>39535</v>
      </c>
      <c r="F3455">
        <v>3</v>
      </c>
      <c r="H3455" s="66">
        <f t="shared" si="114"/>
        <v>39535</v>
      </c>
      <c r="J3455" s="46">
        <v>2.5907661290322581</v>
      </c>
    </row>
    <row r="3456" spans="1:10">
      <c r="A3456" s="1">
        <v>39535.493935185186</v>
      </c>
      <c r="B3456" s="66">
        <f t="shared" si="112"/>
        <v>39535</v>
      </c>
      <c r="C3456">
        <v>0.95</v>
      </c>
      <c r="D3456" s="1">
        <v>39535.493935185186</v>
      </c>
      <c r="E3456" s="66">
        <f t="shared" si="113"/>
        <v>39535</v>
      </c>
      <c r="F3456">
        <v>3</v>
      </c>
      <c r="H3456" s="66">
        <f t="shared" si="114"/>
        <v>39535</v>
      </c>
      <c r="J3456" s="46">
        <v>2.5922580645161291</v>
      </c>
    </row>
    <row r="3457" spans="1:10">
      <c r="A3457" s="1">
        <v>39535.618935185186</v>
      </c>
      <c r="B3457" s="66">
        <f t="shared" si="112"/>
        <v>39535</v>
      </c>
      <c r="C3457">
        <v>0.95</v>
      </c>
      <c r="D3457" s="1">
        <v>39535.618935185186</v>
      </c>
      <c r="E3457" s="66">
        <f t="shared" si="113"/>
        <v>39535</v>
      </c>
      <c r="F3457">
        <v>3</v>
      </c>
      <c r="H3457" s="66">
        <f t="shared" si="114"/>
        <v>39535</v>
      </c>
      <c r="J3457" s="46">
        <v>2.59375</v>
      </c>
    </row>
    <row r="3458" spans="1:10">
      <c r="A3458" s="1">
        <v>39535.743935185186</v>
      </c>
      <c r="B3458" s="66">
        <f t="shared" si="112"/>
        <v>39535</v>
      </c>
      <c r="C3458">
        <v>0.95</v>
      </c>
      <c r="D3458" s="1">
        <v>39535.743935185186</v>
      </c>
      <c r="E3458" s="66">
        <f t="shared" si="113"/>
        <v>39535</v>
      </c>
      <c r="F3458">
        <v>3</v>
      </c>
      <c r="H3458" s="66">
        <f t="shared" si="114"/>
        <v>39535</v>
      </c>
      <c r="J3458" s="46">
        <v>2.5952419354838709</v>
      </c>
    </row>
    <row r="3459" spans="1:10">
      <c r="A3459" s="1">
        <v>39535.868935185186</v>
      </c>
      <c r="B3459" s="66">
        <f t="shared" si="112"/>
        <v>39535</v>
      </c>
      <c r="C3459">
        <v>0.95</v>
      </c>
      <c r="D3459" s="1">
        <v>39535.868935185186</v>
      </c>
      <c r="E3459" s="66">
        <f t="shared" si="113"/>
        <v>39535</v>
      </c>
      <c r="F3459">
        <v>3</v>
      </c>
      <c r="H3459" s="66">
        <f t="shared" si="114"/>
        <v>39535</v>
      </c>
      <c r="J3459" s="46">
        <v>2.5967338709677419</v>
      </c>
    </row>
    <row r="3460" spans="1:10">
      <c r="A3460" s="1">
        <v>39535.993935185186</v>
      </c>
      <c r="B3460" s="66">
        <f t="shared" si="112"/>
        <v>39535</v>
      </c>
      <c r="C3460">
        <v>0.95</v>
      </c>
      <c r="D3460" s="1">
        <v>39535.993935185186</v>
      </c>
      <c r="E3460" s="66">
        <f t="shared" si="113"/>
        <v>39535</v>
      </c>
      <c r="F3460">
        <v>3</v>
      </c>
      <c r="H3460" s="66">
        <f t="shared" si="114"/>
        <v>39535</v>
      </c>
      <c r="J3460" s="46">
        <v>2.5982258064516128</v>
      </c>
    </row>
    <row r="3461" spans="1:10">
      <c r="A3461" s="1">
        <v>39536.118935185186</v>
      </c>
      <c r="B3461" s="66">
        <f t="shared" si="112"/>
        <v>39536</v>
      </c>
      <c r="C3461">
        <v>0.95</v>
      </c>
      <c r="D3461" s="1">
        <v>39536.118935185186</v>
      </c>
      <c r="E3461" s="66">
        <f t="shared" si="113"/>
        <v>39536</v>
      </c>
      <c r="F3461">
        <v>3</v>
      </c>
      <c r="H3461" s="66">
        <f t="shared" si="114"/>
        <v>39536</v>
      </c>
      <c r="J3461" s="46">
        <v>2.5997177419354838</v>
      </c>
    </row>
    <row r="3462" spans="1:10">
      <c r="A3462" s="1">
        <v>39536.243935185186</v>
      </c>
      <c r="B3462" s="66">
        <f t="shared" si="112"/>
        <v>39536</v>
      </c>
      <c r="C3462">
        <v>0.95</v>
      </c>
      <c r="D3462" s="1">
        <v>39536.243935185186</v>
      </c>
      <c r="E3462" s="66">
        <f t="shared" si="113"/>
        <v>39536</v>
      </c>
      <c r="F3462">
        <v>3</v>
      </c>
      <c r="H3462" s="66">
        <f t="shared" si="114"/>
        <v>39536</v>
      </c>
      <c r="J3462" s="46">
        <v>2.6012096774193552</v>
      </c>
    </row>
    <row r="3463" spans="1:10">
      <c r="A3463" s="1">
        <v>39536.368935185186</v>
      </c>
      <c r="B3463" s="66">
        <f t="shared" si="112"/>
        <v>39536</v>
      </c>
      <c r="C3463">
        <v>0.95</v>
      </c>
      <c r="D3463" s="1">
        <v>39536.368935185186</v>
      </c>
      <c r="E3463" s="66">
        <f t="shared" si="113"/>
        <v>39536</v>
      </c>
      <c r="F3463">
        <v>3</v>
      </c>
      <c r="H3463" s="66">
        <f t="shared" si="114"/>
        <v>39536</v>
      </c>
      <c r="J3463" s="46">
        <v>2.6027016129032257</v>
      </c>
    </row>
    <row r="3464" spans="1:10">
      <c r="A3464" s="1">
        <v>39536.493935185186</v>
      </c>
      <c r="B3464" s="66">
        <f t="shared" si="112"/>
        <v>39536</v>
      </c>
      <c r="C3464">
        <v>0.95</v>
      </c>
      <c r="D3464" s="1">
        <v>39536.493935185186</v>
      </c>
      <c r="E3464" s="66">
        <f t="shared" si="113"/>
        <v>39536</v>
      </c>
      <c r="F3464">
        <v>3</v>
      </c>
      <c r="H3464" s="66">
        <f t="shared" si="114"/>
        <v>39536</v>
      </c>
      <c r="J3464" s="46">
        <v>2.604193548387097</v>
      </c>
    </row>
    <row r="3465" spans="1:10">
      <c r="A3465" s="1">
        <v>39536.618935185186</v>
      </c>
      <c r="B3465" s="66">
        <f t="shared" si="112"/>
        <v>39536</v>
      </c>
      <c r="C3465">
        <v>0.95</v>
      </c>
      <c r="D3465" s="1">
        <v>39536.618935185186</v>
      </c>
      <c r="E3465" s="66">
        <f t="shared" si="113"/>
        <v>39536</v>
      </c>
      <c r="F3465">
        <v>3</v>
      </c>
      <c r="H3465" s="66">
        <f t="shared" si="114"/>
        <v>39536</v>
      </c>
      <c r="J3465" s="46">
        <v>2.605685483870968</v>
      </c>
    </row>
    <row r="3466" spans="1:10">
      <c r="A3466" s="1">
        <v>39536.743935185186</v>
      </c>
      <c r="B3466" s="66">
        <f t="shared" si="112"/>
        <v>39536</v>
      </c>
      <c r="C3466">
        <v>0.95</v>
      </c>
      <c r="D3466" s="1">
        <v>39536.743935185186</v>
      </c>
      <c r="E3466" s="66">
        <f t="shared" si="113"/>
        <v>39536</v>
      </c>
      <c r="F3466">
        <v>3</v>
      </c>
      <c r="H3466" s="66">
        <f t="shared" si="114"/>
        <v>39536</v>
      </c>
      <c r="J3466" s="46">
        <v>2.6071774193548389</v>
      </c>
    </row>
    <row r="3467" spans="1:10">
      <c r="A3467" s="1">
        <v>39536.868935185186</v>
      </c>
      <c r="B3467" s="66">
        <f t="shared" si="112"/>
        <v>39536</v>
      </c>
      <c r="C3467">
        <v>0.95</v>
      </c>
      <c r="D3467" s="1">
        <v>39536.868935185186</v>
      </c>
      <c r="E3467" s="66">
        <f t="shared" si="113"/>
        <v>39536</v>
      </c>
      <c r="F3467">
        <v>3</v>
      </c>
      <c r="H3467" s="66">
        <f t="shared" si="114"/>
        <v>39536</v>
      </c>
      <c r="J3467" s="46">
        <v>2.6086693548387099</v>
      </c>
    </row>
    <row r="3468" spans="1:10">
      <c r="A3468" s="1">
        <v>39536.993935185186</v>
      </c>
      <c r="B3468" s="66">
        <f t="shared" si="112"/>
        <v>39536</v>
      </c>
      <c r="C3468">
        <v>0.95</v>
      </c>
      <c r="D3468" s="1">
        <v>39536.993935185186</v>
      </c>
      <c r="E3468" s="66">
        <f t="shared" si="113"/>
        <v>39536</v>
      </c>
      <c r="F3468">
        <v>3</v>
      </c>
      <c r="H3468" s="66">
        <f t="shared" si="114"/>
        <v>39536</v>
      </c>
      <c r="J3468" s="46">
        <v>2.6101612903225808</v>
      </c>
    </row>
    <row r="3469" spans="1:10">
      <c r="A3469" s="1">
        <v>39537.160601851851</v>
      </c>
      <c r="B3469" s="66">
        <f t="shared" si="112"/>
        <v>39537</v>
      </c>
      <c r="C3469">
        <v>0.95</v>
      </c>
      <c r="D3469" s="1">
        <v>39537.160601851851</v>
      </c>
      <c r="E3469" s="66">
        <f t="shared" si="113"/>
        <v>39537</v>
      </c>
      <c r="F3469">
        <v>3</v>
      </c>
      <c r="H3469" s="66">
        <f t="shared" si="114"/>
        <v>39537</v>
      </c>
      <c r="J3469" s="46">
        <v>2.6116532258064518</v>
      </c>
    </row>
    <row r="3470" spans="1:10">
      <c r="A3470" s="1">
        <v>39537.285601851851</v>
      </c>
      <c r="B3470" s="66">
        <f t="shared" si="112"/>
        <v>39537</v>
      </c>
      <c r="C3470">
        <v>0.95</v>
      </c>
      <c r="D3470" s="1">
        <v>39537.285601851851</v>
      </c>
      <c r="E3470" s="66">
        <f t="shared" si="113"/>
        <v>39537</v>
      </c>
      <c r="F3470">
        <v>3</v>
      </c>
      <c r="H3470" s="66">
        <f t="shared" si="114"/>
        <v>39537</v>
      </c>
      <c r="J3470" s="46">
        <v>2.6131451612903227</v>
      </c>
    </row>
    <row r="3471" spans="1:10">
      <c r="A3471" s="1">
        <v>39537.410601851851</v>
      </c>
      <c r="B3471" s="66">
        <f t="shared" si="112"/>
        <v>39537</v>
      </c>
      <c r="C3471">
        <v>0.95</v>
      </c>
      <c r="D3471" s="1">
        <v>39537.410601851851</v>
      </c>
      <c r="E3471" s="66">
        <f t="shared" si="113"/>
        <v>39537</v>
      </c>
      <c r="F3471">
        <v>3</v>
      </c>
      <c r="H3471" s="66">
        <f t="shared" si="114"/>
        <v>39537</v>
      </c>
      <c r="J3471" s="46">
        <v>2.6146370967741936</v>
      </c>
    </row>
    <row r="3472" spans="1:10">
      <c r="A3472" s="1">
        <v>39537.535601851851</v>
      </c>
      <c r="B3472" s="66">
        <f t="shared" si="112"/>
        <v>39537</v>
      </c>
      <c r="C3472">
        <v>0.95</v>
      </c>
      <c r="D3472" s="1">
        <v>39537.535601851851</v>
      </c>
      <c r="E3472" s="66">
        <f t="shared" si="113"/>
        <v>39537</v>
      </c>
      <c r="F3472">
        <v>3</v>
      </c>
      <c r="H3472" s="66">
        <f t="shared" si="114"/>
        <v>39537</v>
      </c>
      <c r="J3472" s="46">
        <v>2.6161290322580646</v>
      </c>
    </row>
    <row r="3473" spans="1:10">
      <c r="A3473" s="1">
        <v>39537.660601851851</v>
      </c>
      <c r="B3473" s="66">
        <f t="shared" si="112"/>
        <v>39537</v>
      </c>
      <c r="C3473">
        <v>0.95</v>
      </c>
      <c r="D3473" s="1">
        <v>39537.660601851851</v>
      </c>
      <c r="E3473" s="66">
        <f t="shared" si="113"/>
        <v>39537</v>
      </c>
      <c r="F3473">
        <v>3</v>
      </c>
      <c r="H3473" s="66">
        <f t="shared" si="114"/>
        <v>39537</v>
      </c>
      <c r="J3473" s="46">
        <v>2.6176209677419355</v>
      </c>
    </row>
    <row r="3474" spans="1:10">
      <c r="A3474" s="1">
        <v>39537.785601851851</v>
      </c>
      <c r="B3474" s="66">
        <f t="shared" si="112"/>
        <v>39537</v>
      </c>
      <c r="C3474">
        <v>0.95</v>
      </c>
      <c r="D3474" s="1">
        <v>39537.785601851851</v>
      </c>
      <c r="E3474" s="66">
        <f t="shared" si="113"/>
        <v>39537</v>
      </c>
      <c r="F3474">
        <v>3</v>
      </c>
      <c r="H3474" s="66">
        <f t="shared" si="114"/>
        <v>39537</v>
      </c>
      <c r="J3474" s="46">
        <v>2.6191129032258065</v>
      </c>
    </row>
    <row r="3475" spans="1:10">
      <c r="A3475" s="1">
        <v>39537.910601851851</v>
      </c>
      <c r="B3475" s="66">
        <f t="shared" si="112"/>
        <v>39537</v>
      </c>
      <c r="C3475">
        <v>0.95</v>
      </c>
      <c r="D3475" s="1">
        <v>39537.910601851851</v>
      </c>
      <c r="E3475" s="66">
        <f t="shared" si="113"/>
        <v>39537</v>
      </c>
      <c r="F3475">
        <v>3</v>
      </c>
      <c r="H3475" s="66">
        <f t="shared" si="114"/>
        <v>39537</v>
      </c>
      <c r="J3475" s="46">
        <v>2.6206048387096774</v>
      </c>
    </row>
    <row r="3476" spans="1:10">
      <c r="A3476" s="1">
        <v>39538.035601851851</v>
      </c>
      <c r="B3476" s="66">
        <f t="shared" si="112"/>
        <v>39538</v>
      </c>
      <c r="C3476">
        <v>0.95</v>
      </c>
      <c r="D3476" s="1">
        <v>39538.035601851851</v>
      </c>
      <c r="E3476" s="66">
        <f t="shared" si="113"/>
        <v>39538</v>
      </c>
      <c r="F3476">
        <v>3</v>
      </c>
      <c r="H3476" s="66">
        <f t="shared" si="114"/>
        <v>39538</v>
      </c>
      <c r="J3476" s="46">
        <v>2.6220967741935484</v>
      </c>
    </row>
    <row r="3477" spans="1:10">
      <c r="A3477" s="1">
        <v>39538.160601851851</v>
      </c>
      <c r="B3477" s="66">
        <f t="shared" si="112"/>
        <v>39538</v>
      </c>
      <c r="C3477">
        <v>0.95</v>
      </c>
      <c r="D3477" s="1">
        <v>39538.160601851851</v>
      </c>
      <c r="E3477" s="66">
        <f t="shared" si="113"/>
        <v>39538</v>
      </c>
      <c r="F3477">
        <v>3</v>
      </c>
      <c r="H3477" s="66">
        <f t="shared" si="114"/>
        <v>39538</v>
      </c>
      <c r="J3477" s="46">
        <v>2.6235887096774193</v>
      </c>
    </row>
    <row r="3478" spans="1:10">
      <c r="A3478" s="1">
        <v>39538.285601851851</v>
      </c>
      <c r="B3478" s="66">
        <f t="shared" si="112"/>
        <v>39538</v>
      </c>
      <c r="C3478">
        <v>0.95</v>
      </c>
      <c r="D3478" s="1">
        <v>39538.285601851851</v>
      </c>
      <c r="E3478" s="66">
        <f t="shared" si="113"/>
        <v>39538</v>
      </c>
      <c r="F3478">
        <v>3</v>
      </c>
      <c r="H3478" s="66">
        <f t="shared" si="114"/>
        <v>39538</v>
      </c>
      <c r="J3478" s="46">
        <v>2.6250806451612902</v>
      </c>
    </row>
    <row r="3479" spans="1:10">
      <c r="A3479" s="1">
        <v>39538.410601851851</v>
      </c>
      <c r="B3479" s="66">
        <f t="shared" si="112"/>
        <v>39538</v>
      </c>
      <c r="C3479">
        <v>0.95</v>
      </c>
      <c r="D3479" s="1">
        <v>39538.410601851851</v>
      </c>
      <c r="E3479" s="66">
        <f t="shared" si="113"/>
        <v>39538</v>
      </c>
      <c r="F3479">
        <v>3</v>
      </c>
      <c r="H3479" s="66">
        <f t="shared" si="114"/>
        <v>39538</v>
      </c>
      <c r="J3479" s="46">
        <v>2.6265725806451616</v>
      </c>
    </row>
    <row r="3480" spans="1:10">
      <c r="A3480" s="1">
        <v>39538.535601851851</v>
      </c>
      <c r="B3480" s="66">
        <f t="shared" si="112"/>
        <v>39538</v>
      </c>
      <c r="C3480">
        <v>0.95</v>
      </c>
      <c r="D3480" s="1">
        <v>39538.535601851851</v>
      </c>
      <c r="E3480" s="66">
        <f t="shared" si="113"/>
        <v>39538</v>
      </c>
      <c r="F3480">
        <v>3</v>
      </c>
      <c r="H3480" s="66">
        <f t="shared" si="114"/>
        <v>39538</v>
      </c>
      <c r="J3480" s="46">
        <v>2.6280645161290321</v>
      </c>
    </row>
    <row r="3481" spans="1:10">
      <c r="A3481" s="1">
        <v>39538.660601851851</v>
      </c>
      <c r="B3481" s="66">
        <f t="shared" si="112"/>
        <v>39538</v>
      </c>
      <c r="C3481">
        <v>0.95</v>
      </c>
      <c r="D3481" s="1">
        <v>39538.660601851851</v>
      </c>
      <c r="E3481" s="66">
        <f t="shared" si="113"/>
        <v>39538</v>
      </c>
      <c r="F3481">
        <v>3</v>
      </c>
      <c r="H3481" s="66">
        <f t="shared" si="114"/>
        <v>39538</v>
      </c>
      <c r="J3481" s="46">
        <v>2.6295564516129035</v>
      </c>
    </row>
    <row r="3482" spans="1:10">
      <c r="A3482" s="1">
        <v>39538.785601851851</v>
      </c>
      <c r="B3482" s="66">
        <f t="shared" si="112"/>
        <v>39538</v>
      </c>
      <c r="C3482">
        <v>0.95</v>
      </c>
      <c r="D3482" s="1">
        <v>39538.785601851851</v>
      </c>
      <c r="E3482" s="66">
        <f t="shared" si="113"/>
        <v>39538</v>
      </c>
      <c r="F3482">
        <v>3</v>
      </c>
      <c r="H3482" s="66">
        <f t="shared" si="114"/>
        <v>39538</v>
      </c>
      <c r="J3482" s="46">
        <v>2.6310483870967745</v>
      </c>
    </row>
    <row r="3483" spans="1:10">
      <c r="A3483" s="1">
        <v>39538.910601851851</v>
      </c>
      <c r="B3483" s="66">
        <f t="shared" si="112"/>
        <v>39538</v>
      </c>
      <c r="C3483">
        <v>0.95</v>
      </c>
      <c r="D3483" s="1">
        <v>39538.910601851851</v>
      </c>
      <c r="E3483" s="66">
        <f t="shared" si="113"/>
        <v>39538</v>
      </c>
      <c r="F3483">
        <v>3</v>
      </c>
      <c r="H3483" s="66">
        <f t="shared" si="114"/>
        <v>39538</v>
      </c>
      <c r="J3483" s="46">
        <v>2.6325403225806454</v>
      </c>
    </row>
    <row r="3484" spans="1:10">
      <c r="A3484" s="1">
        <v>39539.035601851851</v>
      </c>
      <c r="B3484" s="66">
        <f t="shared" si="112"/>
        <v>39539</v>
      </c>
      <c r="C3484">
        <v>0.95</v>
      </c>
      <c r="D3484" s="1">
        <v>39539.035601851851</v>
      </c>
      <c r="E3484" s="66">
        <f t="shared" si="113"/>
        <v>39539</v>
      </c>
      <c r="F3484">
        <v>3</v>
      </c>
      <c r="H3484" s="66">
        <f t="shared" si="114"/>
        <v>39539</v>
      </c>
      <c r="J3484" s="46">
        <v>2.6340322580645164</v>
      </c>
    </row>
    <row r="3485" spans="1:10">
      <c r="A3485" s="1">
        <v>39539.160601851851</v>
      </c>
      <c r="B3485" s="66">
        <f t="shared" si="112"/>
        <v>39539</v>
      </c>
      <c r="C3485">
        <v>0.95</v>
      </c>
      <c r="D3485" s="1">
        <v>39539.160601851851</v>
      </c>
      <c r="E3485" s="66">
        <f t="shared" si="113"/>
        <v>39539</v>
      </c>
      <c r="F3485">
        <v>3</v>
      </c>
      <c r="H3485" s="66">
        <f t="shared" si="114"/>
        <v>39539</v>
      </c>
      <c r="J3485" s="46">
        <v>2.6355241935483873</v>
      </c>
    </row>
    <row r="3486" spans="1:10">
      <c r="A3486" s="1">
        <v>39539.285601851851</v>
      </c>
      <c r="B3486" s="66">
        <f t="shared" si="112"/>
        <v>39539</v>
      </c>
      <c r="C3486">
        <v>0.95</v>
      </c>
      <c r="D3486" s="1">
        <v>39539.285601851851</v>
      </c>
      <c r="E3486" s="66">
        <f t="shared" si="113"/>
        <v>39539</v>
      </c>
      <c r="F3486">
        <v>3</v>
      </c>
      <c r="H3486" s="66">
        <f t="shared" si="114"/>
        <v>39539</v>
      </c>
      <c r="J3486" s="46">
        <v>2.6370161290322582</v>
      </c>
    </row>
    <row r="3487" spans="1:10">
      <c r="A3487" s="1">
        <v>39539.410601851851</v>
      </c>
      <c r="B3487" s="66">
        <f t="shared" si="112"/>
        <v>39539</v>
      </c>
      <c r="C3487">
        <v>0.95</v>
      </c>
      <c r="D3487" s="1">
        <v>39539.410601851851</v>
      </c>
      <c r="E3487" s="66">
        <f t="shared" si="113"/>
        <v>39539</v>
      </c>
      <c r="F3487">
        <v>3</v>
      </c>
      <c r="H3487" s="66">
        <f t="shared" si="114"/>
        <v>39539</v>
      </c>
      <c r="J3487" s="46">
        <v>2.6385080645161292</v>
      </c>
    </row>
    <row r="3488" spans="1:10">
      <c r="A3488" s="1">
        <v>39539.535601851851</v>
      </c>
      <c r="B3488" s="66">
        <f t="shared" si="112"/>
        <v>39539</v>
      </c>
      <c r="C3488">
        <v>0.95</v>
      </c>
      <c r="D3488" s="1">
        <v>39539.535601851851</v>
      </c>
      <c r="E3488" s="66">
        <f t="shared" si="113"/>
        <v>39539</v>
      </c>
      <c r="F3488">
        <v>3</v>
      </c>
      <c r="H3488" s="66">
        <f t="shared" si="114"/>
        <v>39539</v>
      </c>
      <c r="I3488">
        <v>2.64</v>
      </c>
      <c r="J3488" s="46">
        <v>2.64</v>
      </c>
    </row>
    <row r="3489" spans="1:10">
      <c r="A3489" s="1">
        <v>39539.660601851851</v>
      </c>
      <c r="B3489" s="66">
        <f t="shared" si="112"/>
        <v>39539</v>
      </c>
      <c r="C3489">
        <v>0.95</v>
      </c>
      <c r="D3489" s="1">
        <v>39539.660601851851</v>
      </c>
      <c r="E3489" s="66">
        <f t="shared" si="113"/>
        <v>39539</v>
      </c>
      <c r="F3489">
        <v>3</v>
      </c>
      <c r="H3489" s="66">
        <f t="shared" si="114"/>
        <v>39539</v>
      </c>
      <c r="J3489" s="46">
        <v>2.6414285714285715</v>
      </c>
    </row>
    <row r="3490" spans="1:10">
      <c r="A3490" s="1">
        <v>39539.785601851851</v>
      </c>
      <c r="B3490" s="66">
        <f t="shared" si="112"/>
        <v>39539</v>
      </c>
      <c r="C3490">
        <v>0.95</v>
      </c>
      <c r="D3490" s="1">
        <v>39539.785601851851</v>
      </c>
      <c r="E3490" s="66">
        <f t="shared" si="113"/>
        <v>39539</v>
      </c>
      <c r="F3490">
        <v>3</v>
      </c>
      <c r="H3490" s="66">
        <f t="shared" si="114"/>
        <v>39539</v>
      </c>
      <c r="J3490" s="46">
        <v>2.6428571428571428</v>
      </c>
    </row>
    <row r="3491" spans="1:10">
      <c r="A3491" s="1">
        <v>39539.910601851851</v>
      </c>
      <c r="B3491" s="66">
        <f t="shared" si="112"/>
        <v>39539</v>
      </c>
      <c r="C3491">
        <v>0.95</v>
      </c>
      <c r="D3491" s="1">
        <v>39539.910601851851</v>
      </c>
      <c r="E3491" s="66">
        <f t="shared" si="113"/>
        <v>39539</v>
      </c>
      <c r="F3491">
        <v>3</v>
      </c>
      <c r="H3491" s="66">
        <f t="shared" si="114"/>
        <v>39539</v>
      </c>
      <c r="J3491" s="46">
        <v>2.6442857142857146</v>
      </c>
    </row>
    <row r="3492" spans="1:10">
      <c r="A3492" s="1">
        <v>39540.035601851851</v>
      </c>
      <c r="B3492" s="66">
        <f t="shared" ref="B3492:B3555" si="115">INT(A3492)</f>
        <v>39540</v>
      </c>
      <c r="C3492">
        <v>0.95</v>
      </c>
      <c r="D3492" s="1">
        <v>39540.035601851851</v>
      </c>
      <c r="E3492" s="66">
        <f t="shared" ref="E3492:E3555" si="116">INT(D3492)</f>
        <v>39540</v>
      </c>
      <c r="F3492">
        <v>3</v>
      </c>
      <c r="H3492" s="66">
        <f t="shared" si="114"/>
        <v>39540</v>
      </c>
      <c r="J3492" s="46">
        <v>2.6457142857142859</v>
      </c>
    </row>
    <row r="3493" spans="1:10">
      <c r="A3493" s="1">
        <v>39540.160601851851</v>
      </c>
      <c r="B3493" s="66">
        <f t="shared" si="115"/>
        <v>39540</v>
      </c>
      <c r="C3493">
        <v>0.95</v>
      </c>
      <c r="D3493" s="1">
        <v>39540.160601851851</v>
      </c>
      <c r="E3493" s="66">
        <f t="shared" si="116"/>
        <v>39540</v>
      </c>
      <c r="F3493">
        <v>3</v>
      </c>
      <c r="H3493" s="66">
        <f t="shared" si="114"/>
        <v>39540</v>
      </c>
      <c r="J3493" s="46">
        <v>2.6471428571428572</v>
      </c>
    </row>
    <row r="3494" spans="1:10">
      <c r="A3494" s="1">
        <v>39540.285601851851</v>
      </c>
      <c r="B3494" s="66">
        <f t="shared" si="115"/>
        <v>39540</v>
      </c>
      <c r="C3494">
        <v>0.95</v>
      </c>
      <c r="D3494" s="1">
        <v>39540.285601851851</v>
      </c>
      <c r="E3494" s="66">
        <f t="shared" si="116"/>
        <v>39540</v>
      </c>
      <c r="F3494">
        <v>3</v>
      </c>
      <c r="H3494" s="66">
        <f t="shared" si="114"/>
        <v>39540</v>
      </c>
      <c r="J3494" s="46">
        <v>2.6485714285714286</v>
      </c>
    </row>
    <row r="3495" spans="1:10">
      <c r="A3495" s="1">
        <v>39540.410601851851</v>
      </c>
      <c r="B3495" s="66">
        <f t="shared" si="115"/>
        <v>39540</v>
      </c>
      <c r="C3495">
        <v>0.95</v>
      </c>
      <c r="D3495" s="1">
        <v>39540.410601851851</v>
      </c>
      <c r="E3495" s="66">
        <f t="shared" si="116"/>
        <v>39540</v>
      </c>
      <c r="F3495">
        <v>3.26</v>
      </c>
      <c r="H3495" s="66">
        <f t="shared" si="114"/>
        <v>39540</v>
      </c>
      <c r="J3495" s="46">
        <v>2.6500000000000004</v>
      </c>
    </row>
    <row r="3496" spans="1:10">
      <c r="A3496" s="1">
        <v>39540.535601851851</v>
      </c>
      <c r="B3496" s="66">
        <f t="shared" si="115"/>
        <v>39540</v>
      </c>
      <c r="C3496">
        <v>0.95</v>
      </c>
      <c r="D3496" s="1">
        <v>39540.535601851851</v>
      </c>
      <c r="E3496" s="66">
        <f t="shared" si="116"/>
        <v>39540</v>
      </c>
      <c r="F3496">
        <v>3.26</v>
      </c>
      <c r="H3496" s="66">
        <f t="shared" si="114"/>
        <v>39540</v>
      </c>
      <c r="J3496" s="46">
        <v>2.6514285714285717</v>
      </c>
    </row>
    <row r="3497" spans="1:10">
      <c r="A3497" s="1">
        <v>39540.660601851851</v>
      </c>
      <c r="B3497" s="66">
        <f t="shared" si="115"/>
        <v>39540</v>
      </c>
      <c r="C3497">
        <v>0.95</v>
      </c>
      <c r="D3497" s="1">
        <v>39540.660601851851</v>
      </c>
      <c r="E3497" s="66">
        <f t="shared" si="116"/>
        <v>39540</v>
      </c>
      <c r="F3497">
        <v>3.26</v>
      </c>
      <c r="H3497" s="66">
        <f t="shared" si="114"/>
        <v>39540</v>
      </c>
      <c r="J3497" s="46">
        <v>2.652857142857143</v>
      </c>
    </row>
    <row r="3498" spans="1:10">
      <c r="A3498" s="1">
        <v>39540.785601851851</v>
      </c>
      <c r="B3498" s="66">
        <f t="shared" si="115"/>
        <v>39540</v>
      </c>
      <c r="C3498">
        <v>0.95</v>
      </c>
      <c r="D3498" s="1">
        <v>39540.785601851851</v>
      </c>
      <c r="E3498" s="66">
        <f t="shared" si="116"/>
        <v>39540</v>
      </c>
      <c r="F3498">
        <v>3.26</v>
      </c>
      <c r="H3498" s="66">
        <f t="shared" si="114"/>
        <v>39540</v>
      </c>
      <c r="J3498" s="46">
        <v>2.6542857142857144</v>
      </c>
    </row>
    <row r="3499" spans="1:10">
      <c r="A3499" s="1">
        <v>39540.910601851851</v>
      </c>
      <c r="B3499" s="66">
        <f t="shared" si="115"/>
        <v>39540</v>
      </c>
      <c r="C3499">
        <v>0.95</v>
      </c>
      <c r="D3499" s="1">
        <v>39540.910601851851</v>
      </c>
      <c r="E3499" s="66">
        <f t="shared" si="116"/>
        <v>39540</v>
      </c>
      <c r="F3499">
        <v>3.26</v>
      </c>
      <c r="H3499" s="66">
        <f t="shared" si="114"/>
        <v>39540</v>
      </c>
      <c r="J3499" s="46">
        <v>2.6557142857142857</v>
      </c>
    </row>
    <row r="3500" spans="1:10">
      <c r="A3500" s="1">
        <v>39541.035601851851</v>
      </c>
      <c r="B3500" s="66">
        <f t="shared" si="115"/>
        <v>39541</v>
      </c>
      <c r="C3500">
        <v>0.95</v>
      </c>
      <c r="D3500" s="1">
        <v>39541.035601851851</v>
      </c>
      <c r="E3500" s="66">
        <f t="shared" si="116"/>
        <v>39541</v>
      </c>
      <c r="F3500">
        <v>3.26</v>
      </c>
      <c r="H3500" s="66">
        <f t="shared" si="114"/>
        <v>39541</v>
      </c>
      <c r="J3500" s="46">
        <v>2.6571428571428575</v>
      </c>
    </row>
    <row r="3501" spans="1:10">
      <c r="A3501" s="1">
        <v>39541.160601851851</v>
      </c>
      <c r="B3501" s="66">
        <f t="shared" si="115"/>
        <v>39541</v>
      </c>
      <c r="C3501">
        <v>0.95</v>
      </c>
      <c r="D3501" s="1">
        <v>39541.160601851851</v>
      </c>
      <c r="E3501" s="66">
        <f t="shared" si="116"/>
        <v>39541</v>
      </c>
      <c r="F3501">
        <v>3.26</v>
      </c>
      <c r="H3501" s="66">
        <f t="shared" si="114"/>
        <v>39541</v>
      </c>
      <c r="J3501" s="46">
        <v>2.6585714285714288</v>
      </c>
    </row>
    <row r="3502" spans="1:10">
      <c r="A3502" s="1">
        <v>39541.285601851851</v>
      </c>
      <c r="B3502" s="66">
        <f t="shared" si="115"/>
        <v>39541</v>
      </c>
      <c r="C3502">
        <v>0.95</v>
      </c>
      <c r="D3502" s="1">
        <v>39541.285601851851</v>
      </c>
      <c r="E3502" s="66">
        <f t="shared" si="116"/>
        <v>39541</v>
      </c>
      <c r="F3502">
        <v>3.26</v>
      </c>
      <c r="H3502" s="66">
        <f t="shared" si="114"/>
        <v>39541</v>
      </c>
      <c r="J3502" s="46">
        <v>2.66</v>
      </c>
    </row>
    <row r="3503" spans="1:10">
      <c r="A3503" s="1">
        <v>39541.410601851851</v>
      </c>
      <c r="B3503" s="66">
        <f t="shared" si="115"/>
        <v>39541</v>
      </c>
      <c r="C3503">
        <v>0.7</v>
      </c>
      <c r="D3503" s="1">
        <v>39541.410601851851</v>
      </c>
      <c r="E3503" s="66">
        <f t="shared" si="116"/>
        <v>39541</v>
      </c>
      <c r="F3503">
        <v>3.26</v>
      </c>
      <c r="H3503" s="66">
        <f t="shared" si="114"/>
        <v>39541</v>
      </c>
      <c r="J3503" s="46">
        <v>2.6614285714285715</v>
      </c>
    </row>
    <row r="3504" spans="1:10">
      <c r="A3504" s="1">
        <v>39541.535601851851</v>
      </c>
      <c r="B3504" s="66">
        <f t="shared" si="115"/>
        <v>39541</v>
      </c>
      <c r="C3504">
        <v>0.7</v>
      </c>
      <c r="D3504" s="1">
        <v>39541.535601851851</v>
      </c>
      <c r="E3504" s="66">
        <f t="shared" si="116"/>
        <v>39541</v>
      </c>
      <c r="F3504">
        <v>3.26</v>
      </c>
      <c r="H3504" s="66">
        <f t="shared" si="114"/>
        <v>39541</v>
      </c>
      <c r="J3504" s="46">
        <v>2.6628571428571428</v>
      </c>
    </row>
    <row r="3505" spans="1:10">
      <c r="A3505" s="1">
        <v>39541.660601851851</v>
      </c>
      <c r="B3505" s="66">
        <f t="shared" si="115"/>
        <v>39541</v>
      </c>
      <c r="C3505">
        <v>0.7</v>
      </c>
      <c r="D3505" s="1">
        <v>39541.660601851851</v>
      </c>
      <c r="E3505" s="66">
        <f t="shared" si="116"/>
        <v>39541</v>
      </c>
      <c r="F3505">
        <v>3</v>
      </c>
      <c r="H3505" s="66">
        <f t="shared" ref="H3505:H3568" si="117">INT(E3505)</f>
        <v>39541</v>
      </c>
      <c r="J3505" s="46">
        <v>2.6642857142857146</v>
      </c>
    </row>
    <row r="3506" spans="1:10">
      <c r="A3506" s="1">
        <v>39541.785601851851</v>
      </c>
      <c r="B3506" s="66">
        <f t="shared" si="115"/>
        <v>39541</v>
      </c>
      <c r="C3506">
        <v>0.7</v>
      </c>
      <c r="D3506" s="1">
        <v>39541.785601851851</v>
      </c>
      <c r="E3506" s="66">
        <f t="shared" si="116"/>
        <v>39541</v>
      </c>
      <c r="F3506">
        <v>3</v>
      </c>
      <c r="H3506" s="66">
        <f t="shared" si="117"/>
        <v>39541</v>
      </c>
      <c r="J3506" s="46">
        <v>2.6657142857142859</v>
      </c>
    </row>
    <row r="3507" spans="1:10">
      <c r="A3507" s="1">
        <v>39541.910601851851</v>
      </c>
      <c r="B3507" s="66">
        <f t="shared" si="115"/>
        <v>39541</v>
      </c>
      <c r="C3507">
        <v>0.7</v>
      </c>
      <c r="D3507" s="1">
        <v>39541.910601851851</v>
      </c>
      <c r="E3507" s="66">
        <f t="shared" si="116"/>
        <v>39541</v>
      </c>
      <c r="F3507">
        <v>3</v>
      </c>
      <c r="H3507" s="66">
        <f t="shared" si="117"/>
        <v>39541</v>
      </c>
      <c r="J3507" s="46">
        <v>2.6671428571428573</v>
      </c>
    </row>
    <row r="3508" spans="1:10">
      <c r="A3508" s="1">
        <v>39542.035601851851</v>
      </c>
      <c r="B3508" s="66">
        <f t="shared" si="115"/>
        <v>39542</v>
      </c>
      <c r="C3508">
        <v>0.7</v>
      </c>
      <c r="D3508" s="1">
        <v>39542.035601851851</v>
      </c>
      <c r="E3508" s="66">
        <f t="shared" si="116"/>
        <v>39542</v>
      </c>
      <c r="F3508">
        <v>3</v>
      </c>
      <c r="H3508" s="66">
        <f t="shared" si="117"/>
        <v>39542</v>
      </c>
      <c r="J3508" s="46">
        <v>2.6685714285714286</v>
      </c>
    </row>
    <row r="3509" spans="1:10">
      <c r="A3509" s="1">
        <v>39542.160601851851</v>
      </c>
      <c r="B3509" s="66">
        <f t="shared" si="115"/>
        <v>39542</v>
      </c>
      <c r="C3509">
        <v>0.7</v>
      </c>
      <c r="D3509" s="1">
        <v>39542.160601851851</v>
      </c>
      <c r="E3509" s="66">
        <f t="shared" si="116"/>
        <v>39542</v>
      </c>
      <c r="F3509">
        <v>3</v>
      </c>
      <c r="H3509" s="66">
        <f t="shared" si="117"/>
        <v>39542</v>
      </c>
      <c r="J3509" s="46">
        <v>2.6700000000000004</v>
      </c>
    </row>
    <row r="3510" spans="1:10">
      <c r="A3510" s="1">
        <v>39542.285601851851</v>
      </c>
      <c r="B3510" s="66">
        <f t="shared" si="115"/>
        <v>39542</v>
      </c>
      <c r="C3510">
        <v>0.7</v>
      </c>
      <c r="D3510" s="1">
        <v>39542.285601851851</v>
      </c>
      <c r="E3510" s="66">
        <f t="shared" si="116"/>
        <v>39542</v>
      </c>
      <c r="F3510">
        <v>3</v>
      </c>
      <c r="H3510" s="66">
        <f t="shared" si="117"/>
        <v>39542</v>
      </c>
      <c r="J3510" s="46">
        <v>2.6714285714285717</v>
      </c>
    </row>
    <row r="3511" spans="1:10">
      <c r="A3511" s="1">
        <v>39542.410601851851</v>
      </c>
      <c r="B3511" s="66">
        <f t="shared" si="115"/>
        <v>39542</v>
      </c>
      <c r="C3511">
        <v>0.7</v>
      </c>
      <c r="D3511" s="1">
        <v>39542.410601851851</v>
      </c>
      <c r="E3511" s="66">
        <f t="shared" si="116"/>
        <v>39542</v>
      </c>
      <c r="F3511">
        <v>3</v>
      </c>
      <c r="H3511" s="66">
        <f t="shared" si="117"/>
        <v>39542</v>
      </c>
      <c r="J3511" s="46">
        <v>2.672857142857143</v>
      </c>
    </row>
    <row r="3512" spans="1:10">
      <c r="A3512" s="1">
        <v>39542.535601851851</v>
      </c>
      <c r="B3512" s="66">
        <f t="shared" si="115"/>
        <v>39542</v>
      </c>
      <c r="C3512">
        <v>0.7</v>
      </c>
      <c r="D3512" s="1">
        <v>39542.535601851851</v>
      </c>
      <c r="E3512" s="66">
        <f t="shared" si="116"/>
        <v>39542</v>
      </c>
      <c r="F3512">
        <v>3</v>
      </c>
      <c r="H3512" s="66">
        <f t="shared" si="117"/>
        <v>39542</v>
      </c>
      <c r="J3512" s="46">
        <v>2.6742857142857144</v>
      </c>
    </row>
    <row r="3513" spans="1:10">
      <c r="A3513" s="1">
        <v>39542.660601851851</v>
      </c>
      <c r="B3513" s="66">
        <f t="shared" si="115"/>
        <v>39542</v>
      </c>
      <c r="C3513">
        <v>0.7</v>
      </c>
      <c r="D3513" s="1">
        <v>39542.660601851851</v>
      </c>
      <c r="E3513" s="66">
        <f t="shared" si="116"/>
        <v>39542</v>
      </c>
      <c r="F3513">
        <v>3</v>
      </c>
      <c r="H3513" s="66">
        <f t="shared" si="117"/>
        <v>39542</v>
      </c>
      <c r="J3513" s="46">
        <v>2.6757142857142857</v>
      </c>
    </row>
    <row r="3514" spans="1:10">
      <c r="A3514" s="1">
        <v>39542.785601851851</v>
      </c>
      <c r="B3514" s="66">
        <f t="shared" si="115"/>
        <v>39542</v>
      </c>
      <c r="C3514">
        <v>0.7</v>
      </c>
      <c r="D3514" s="1">
        <v>39542.785601851851</v>
      </c>
      <c r="E3514" s="66">
        <f t="shared" si="116"/>
        <v>39542</v>
      </c>
      <c r="F3514">
        <v>3</v>
      </c>
      <c r="H3514" s="66">
        <f t="shared" si="117"/>
        <v>39542</v>
      </c>
      <c r="J3514" s="46">
        <v>2.6771428571428575</v>
      </c>
    </row>
    <row r="3515" spans="1:10">
      <c r="A3515" s="1">
        <v>39542.910601851851</v>
      </c>
      <c r="B3515" s="66">
        <f t="shared" si="115"/>
        <v>39542</v>
      </c>
      <c r="C3515">
        <v>0.7</v>
      </c>
      <c r="D3515" s="1">
        <v>39542.910601851851</v>
      </c>
      <c r="E3515" s="66">
        <f t="shared" si="116"/>
        <v>39542</v>
      </c>
      <c r="F3515">
        <v>3</v>
      </c>
      <c r="H3515" s="66">
        <f t="shared" si="117"/>
        <v>39542</v>
      </c>
      <c r="J3515" s="46">
        <v>2.6785714285714288</v>
      </c>
    </row>
    <row r="3516" spans="1:10">
      <c r="A3516" s="1">
        <v>39543.035601851851</v>
      </c>
      <c r="B3516" s="66">
        <f t="shared" si="115"/>
        <v>39543</v>
      </c>
      <c r="C3516">
        <v>0.7</v>
      </c>
      <c r="D3516" s="1">
        <v>39543.035601851851</v>
      </c>
      <c r="E3516" s="66">
        <f t="shared" si="116"/>
        <v>39543</v>
      </c>
      <c r="F3516">
        <v>3</v>
      </c>
      <c r="H3516" s="66">
        <f t="shared" si="117"/>
        <v>39543</v>
      </c>
      <c r="J3516" s="46">
        <v>2.68</v>
      </c>
    </row>
    <row r="3517" spans="1:10">
      <c r="A3517" s="1">
        <v>39543.160601851851</v>
      </c>
      <c r="B3517" s="66">
        <f t="shared" si="115"/>
        <v>39543</v>
      </c>
      <c r="C3517">
        <v>0.7</v>
      </c>
      <c r="D3517" s="1">
        <v>39543.160601851851</v>
      </c>
      <c r="E3517" s="66">
        <f t="shared" si="116"/>
        <v>39543</v>
      </c>
      <c r="F3517">
        <v>3</v>
      </c>
      <c r="H3517" s="66">
        <f t="shared" si="117"/>
        <v>39543</v>
      </c>
      <c r="J3517" s="46">
        <v>2.6814285714285715</v>
      </c>
    </row>
    <row r="3518" spans="1:10">
      <c r="A3518" s="1">
        <v>39543.285601851851</v>
      </c>
      <c r="B3518" s="66">
        <f t="shared" si="115"/>
        <v>39543</v>
      </c>
      <c r="C3518">
        <v>0.7</v>
      </c>
      <c r="D3518" s="1">
        <v>39543.285601851851</v>
      </c>
      <c r="E3518" s="66">
        <f t="shared" si="116"/>
        <v>39543</v>
      </c>
      <c r="F3518">
        <v>3</v>
      </c>
      <c r="H3518" s="66">
        <f t="shared" si="117"/>
        <v>39543</v>
      </c>
      <c r="J3518" s="46">
        <v>2.6828571428571428</v>
      </c>
    </row>
    <row r="3519" spans="1:10">
      <c r="A3519" s="1">
        <v>39543.410601851851</v>
      </c>
      <c r="B3519" s="66">
        <f t="shared" si="115"/>
        <v>39543</v>
      </c>
      <c r="C3519">
        <v>0.7</v>
      </c>
      <c r="D3519" s="1">
        <v>39543.410601851851</v>
      </c>
      <c r="E3519" s="66">
        <f t="shared" si="116"/>
        <v>39543</v>
      </c>
      <c r="F3519">
        <v>3</v>
      </c>
      <c r="H3519" s="66">
        <f t="shared" si="117"/>
        <v>39543</v>
      </c>
      <c r="J3519" s="46">
        <v>2.6842857142857146</v>
      </c>
    </row>
    <row r="3520" spans="1:10">
      <c r="A3520" s="1">
        <v>39543.535601851851</v>
      </c>
      <c r="B3520" s="66">
        <f t="shared" si="115"/>
        <v>39543</v>
      </c>
      <c r="C3520">
        <v>0.7</v>
      </c>
      <c r="D3520" s="1">
        <v>39543.535601851851</v>
      </c>
      <c r="E3520" s="66">
        <f t="shared" si="116"/>
        <v>39543</v>
      </c>
      <c r="F3520">
        <v>3</v>
      </c>
      <c r="H3520" s="66">
        <f t="shared" si="117"/>
        <v>39543</v>
      </c>
      <c r="J3520" s="46">
        <v>2.6857142857142859</v>
      </c>
    </row>
    <row r="3521" spans="1:10">
      <c r="A3521" s="1">
        <v>39543.660601851851</v>
      </c>
      <c r="B3521" s="66">
        <f t="shared" si="115"/>
        <v>39543</v>
      </c>
      <c r="C3521">
        <v>0.7</v>
      </c>
      <c r="D3521" s="1">
        <v>39543.660601851851</v>
      </c>
      <c r="E3521" s="66">
        <f t="shared" si="116"/>
        <v>39543</v>
      </c>
      <c r="F3521">
        <v>3</v>
      </c>
      <c r="H3521" s="66">
        <f t="shared" si="117"/>
        <v>39543</v>
      </c>
      <c r="J3521" s="46">
        <v>2.6871428571428573</v>
      </c>
    </row>
    <row r="3522" spans="1:10">
      <c r="A3522" s="1">
        <v>39543.785601851851</v>
      </c>
      <c r="B3522" s="66">
        <f t="shared" si="115"/>
        <v>39543</v>
      </c>
      <c r="C3522">
        <v>0.7</v>
      </c>
      <c r="D3522" s="1">
        <v>39543.785601851851</v>
      </c>
      <c r="E3522" s="66">
        <f t="shared" si="116"/>
        <v>39543</v>
      </c>
      <c r="F3522">
        <v>3</v>
      </c>
      <c r="H3522" s="66">
        <f t="shared" si="117"/>
        <v>39543</v>
      </c>
      <c r="J3522" s="46">
        <v>2.6885714285714286</v>
      </c>
    </row>
    <row r="3523" spans="1:10">
      <c r="A3523" s="1">
        <v>39543.910601851851</v>
      </c>
      <c r="B3523" s="66">
        <f t="shared" si="115"/>
        <v>39543</v>
      </c>
      <c r="C3523">
        <v>0.7</v>
      </c>
      <c r="D3523" s="1">
        <v>39543.910601851851</v>
      </c>
      <c r="E3523" s="66">
        <f t="shared" si="116"/>
        <v>39543</v>
      </c>
      <c r="F3523">
        <v>3</v>
      </c>
      <c r="H3523" s="66">
        <f t="shared" si="117"/>
        <v>39543</v>
      </c>
      <c r="J3523" s="46">
        <v>2.6900000000000004</v>
      </c>
    </row>
    <row r="3524" spans="1:10">
      <c r="A3524" s="1">
        <v>39544.035601851851</v>
      </c>
      <c r="B3524" s="66">
        <f t="shared" si="115"/>
        <v>39544</v>
      </c>
      <c r="C3524">
        <v>0.7</v>
      </c>
      <c r="D3524" s="1">
        <v>39544.035601851851</v>
      </c>
      <c r="E3524" s="66">
        <f t="shared" si="116"/>
        <v>39544</v>
      </c>
      <c r="F3524">
        <v>3</v>
      </c>
      <c r="H3524" s="66">
        <f t="shared" si="117"/>
        <v>39544</v>
      </c>
      <c r="J3524" s="46">
        <v>2.6914285714285717</v>
      </c>
    </row>
    <row r="3525" spans="1:10">
      <c r="A3525" s="1">
        <v>39544.160601851851</v>
      </c>
      <c r="B3525" s="66">
        <f t="shared" si="115"/>
        <v>39544</v>
      </c>
      <c r="C3525">
        <v>0.7</v>
      </c>
      <c r="D3525" s="1">
        <v>39544.160601851851</v>
      </c>
      <c r="E3525" s="66">
        <f t="shared" si="116"/>
        <v>39544</v>
      </c>
      <c r="F3525">
        <v>3</v>
      </c>
      <c r="H3525" s="66">
        <f t="shared" si="117"/>
        <v>39544</v>
      </c>
      <c r="J3525" s="46">
        <v>2.6928571428571431</v>
      </c>
    </row>
    <row r="3526" spans="1:10">
      <c r="A3526" s="1">
        <v>39544.285601851851</v>
      </c>
      <c r="B3526" s="66">
        <f t="shared" si="115"/>
        <v>39544</v>
      </c>
      <c r="C3526">
        <v>0.7</v>
      </c>
      <c r="D3526" s="1">
        <v>39544.285601851851</v>
      </c>
      <c r="E3526" s="66">
        <f t="shared" si="116"/>
        <v>39544</v>
      </c>
      <c r="F3526">
        <v>3</v>
      </c>
      <c r="H3526" s="66">
        <f t="shared" si="117"/>
        <v>39544</v>
      </c>
      <c r="J3526" s="46">
        <v>2.6942857142857144</v>
      </c>
    </row>
    <row r="3527" spans="1:10">
      <c r="A3527" s="1">
        <v>39544.410601851851</v>
      </c>
      <c r="B3527" s="66">
        <f t="shared" si="115"/>
        <v>39544</v>
      </c>
      <c r="C3527">
        <v>0.7</v>
      </c>
      <c r="D3527" s="1">
        <v>39544.410601851851</v>
      </c>
      <c r="E3527" s="66">
        <f t="shared" si="116"/>
        <v>39544</v>
      </c>
      <c r="F3527">
        <v>3</v>
      </c>
      <c r="H3527" s="66">
        <f t="shared" si="117"/>
        <v>39544</v>
      </c>
      <c r="J3527" s="46">
        <v>2.6957142857142857</v>
      </c>
    </row>
    <row r="3528" spans="1:10">
      <c r="A3528" s="1">
        <v>39544.535601851851</v>
      </c>
      <c r="B3528" s="66">
        <f t="shared" si="115"/>
        <v>39544</v>
      </c>
      <c r="C3528">
        <v>0.7</v>
      </c>
      <c r="D3528" s="1">
        <v>39544.535601851851</v>
      </c>
      <c r="E3528" s="66">
        <f t="shared" si="116"/>
        <v>39544</v>
      </c>
      <c r="F3528">
        <v>3</v>
      </c>
      <c r="H3528" s="66">
        <f t="shared" si="117"/>
        <v>39544</v>
      </c>
      <c r="J3528" s="46">
        <v>2.6971428571428575</v>
      </c>
    </row>
    <row r="3529" spans="1:10">
      <c r="A3529" s="1">
        <v>39544.660601851851</v>
      </c>
      <c r="B3529" s="66">
        <f t="shared" si="115"/>
        <v>39544</v>
      </c>
      <c r="C3529">
        <v>0.7</v>
      </c>
      <c r="D3529" s="1">
        <v>39544.660601851851</v>
      </c>
      <c r="E3529" s="66">
        <f t="shared" si="116"/>
        <v>39544</v>
      </c>
      <c r="F3529">
        <v>3</v>
      </c>
      <c r="H3529" s="66">
        <f t="shared" si="117"/>
        <v>39544</v>
      </c>
      <c r="J3529" s="46">
        <v>2.6985714285714288</v>
      </c>
    </row>
    <row r="3530" spans="1:10">
      <c r="A3530" s="1">
        <v>39544.785601851851</v>
      </c>
      <c r="B3530" s="66">
        <f t="shared" si="115"/>
        <v>39544</v>
      </c>
      <c r="C3530">
        <v>0.7</v>
      </c>
      <c r="D3530" s="1">
        <v>39544.785601851851</v>
      </c>
      <c r="E3530" s="66">
        <f t="shared" si="116"/>
        <v>39544</v>
      </c>
      <c r="F3530">
        <v>3</v>
      </c>
      <c r="H3530" s="66">
        <f t="shared" si="117"/>
        <v>39544</v>
      </c>
      <c r="J3530" s="46">
        <v>2.7</v>
      </c>
    </row>
    <row r="3531" spans="1:10">
      <c r="A3531" s="1">
        <v>39544.910601851851</v>
      </c>
      <c r="B3531" s="66">
        <f t="shared" si="115"/>
        <v>39544</v>
      </c>
      <c r="C3531">
        <v>0.7</v>
      </c>
      <c r="D3531" s="1">
        <v>39544.910601851851</v>
      </c>
      <c r="E3531" s="66">
        <f t="shared" si="116"/>
        <v>39544</v>
      </c>
      <c r="F3531">
        <v>3</v>
      </c>
      <c r="H3531" s="66">
        <f t="shared" si="117"/>
        <v>39544</v>
      </c>
      <c r="J3531" s="46">
        <v>2.7014285714285715</v>
      </c>
    </row>
    <row r="3532" spans="1:10">
      <c r="A3532" s="1">
        <v>39545.035601851851</v>
      </c>
      <c r="B3532" s="66">
        <f t="shared" si="115"/>
        <v>39545</v>
      </c>
      <c r="C3532">
        <v>0.7</v>
      </c>
      <c r="D3532" s="1">
        <v>39545.035601851851</v>
      </c>
      <c r="E3532" s="66">
        <f t="shared" si="116"/>
        <v>39545</v>
      </c>
      <c r="F3532">
        <v>3</v>
      </c>
      <c r="H3532" s="66">
        <f t="shared" si="117"/>
        <v>39545</v>
      </c>
      <c r="J3532" s="46">
        <v>2.7028571428571428</v>
      </c>
    </row>
    <row r="3533" spans="1:10">
      <c r="A3533" s="1">
        <v>39545.160601851851</v>
      </c>
      <c r="B3533" s="66">
        <f t="shared" si="115"/>
        <v>39545</v>
      </c>
      <c r="C3533">
        <v>0.7</v>
      </c>
      <c r="D3533" s="1">
        <v>39545.160601851851</v>
      </c>
      <c r="E3533" s="66">
        <f t="shared" si="116"/>
        <v>39545</v>
      </c>
      <c r="F3533">
        <v>3</v>
      </c>
      <c r="H3533" s="66">
        <f t="shared" si="117"/>
        <v>39545</v>
      </c>
      <c r="J3533" s="46">
        <v>2.7042857142857146</v>
      </c>
    </row>
    <row r="3534" spans="1:10">
      <c r="A3534" s="1">
        <v>39545.285601851851</v>
      </c>
      <c r="B3534" s="66">
        <f t="shared" si="115"/>
        <v>39545</v>
      </c>
      <c r="C3534">
        <v>0.7</v>
      </c>
      <c r="D3534" s="1">
        <v>39545.285601851851</v>
      </c>
      <c r="E3534" s="66">
        <f t="shared" si="116"/>
        <v>39545</v>
      </c>
      <c r="F3534">
        <v>3</v>
      </c>
      <c r="H3534" s="66">
        <f t="shared" si="117"/>
        <v>39545</v>
      </c>
      <c r="J3534" s="46">
        <v>2.705714285714286</v>
      </c>
    </row>
    <row r="3535" spans="1:10">
      <c r="A3535" s="1">
        <v>39545.410601851851</v>
      </c>
      <c r="B3535" s="66">
        <f t="shared" si="115"/>
        <v>39545</v>
      </c>
      <c r="C3535">
        <v>0.7</v>
      </c>
      <c r="D3535" s="1">
        <v>39545.410601851851</v>
      </c>
      <c r="E3535" s="66">
        <f t="shared" si="116"/>
        <v>39545</v>
      </c>
      <c r="F3535">
        <v>3</v>
      </c>
      <c r="H3535" s="66">
        <f t="shared" si="117"/>
        <v>39545</v>
      </c>
      <c r="J3535" s="46">
        <v>2.7071428571428573</v>
      </c>
    </row>
    <row r="3536" spans="1:10">
      <c r="A3536" s="1">
        <v>39545.535601851851</v>
      </c>
      <c r="B3536" s="66">
        <f t="shared" si="115"/>
        <v>39545</v>
      </c>
      <c r="C3536">
        <v>0.7</v>
      </c>
      <c r="D3536" s="1">
        <v>39545.535601851851</v>
      </c>
      <c r="E3536" s="66">
        <f t="shared" si="116"/>
        <v>39545</v>
      </c>
      <c r="F3536">
        <v>3</v>
      </c>
      <c r="H3536" s="66">
        <f t="shared" si="117"/>
        <v>39545</v>
      </c>
      <c r="J3536" s="46">
        <v>2.7085714285714286</v>
      </c>
    </row>
    <row r="3537" spans="1:10">
      <c r="A3537" s="1">
        <v>39545.660601851851</v>
      </c>
      <c r="B3537" s="66">
        <f t="shared" si="115"/>
        <v>39545</v>
      </c>
      <c r="C3537">
        <v>0.7</v>
      </c>
      <c r="D3537" s="1">
        <v>39545.660601851851</v>
      </c>
      <c r="E3537" s="66">
        <f t="shared" si="116"/>
        <v>39545</v>
      </c>
      <c r="F3537">
        <v>3</v>
      </c>
      <c r="H3537" s="66">
        <f t="shared" si="117"/>
        <v>39545</v>
      </c>
      <c r="J3537" s="46">
        <v>2.7100000000000004</v>
      </c>
    </row>
    <row r="3538" spans="1:10">
      <c r="A3538" s="1">
        <v>39545.785601851851</v>
      </c>
      <c r="B3538" s="66">
        <f t="shared" si="115"/>
        <v>39545</v>
      </c>
      <c r="C3538">
        <v>0.7</v>
      </c>
      <c r="D3538" s="1">
        <v>39545.785601851851</v>
      </c>
      <c r="E3538" s="66">
        <f t="shared" si="116"/>
        <v>39545</v>
      </c>
      <c r="F3538">
        <v>3</v>
      </c>
      <c r="H3538" s="66">
        <f t="shared" si="117"/>
        <v>39545</v>
      </c>
      <c r="J3538" s="46">
        <v>2.7114285714285717</v>
      </c>
    </row>
    <row r="3539" spans="1:10">
      <c r="A3539" s="1">
        <v>39545.910601851851</v>
      </c>
      <c r="B3539" s="66">
        <f t="shared" si="115"/>
        <v>39545</v>
      </c>
      <c r="C3539">
        <v>0.7</v>
      </c>
      <c r="D3539" s="1">
        <v>39545.910601851851</v>
      </c>
      <c r="E3539" s="66">
        <f t="shared" si="116"/>
        <v>39545</v>
      </c>
      <c r="F3539">
        <v>3</v>
      </c>
      <c r="H3539" s="66">
        <f t="shared" si="117"/>
        <v>39545</v>
      </c>
      <c r="J3539" s="46">
        <v>2.7128571428571431</v>
      </c>
    </row>
    <row r="3540" spans="1:10">
      <c r="A3540" s="1">
        <v>39546.035601851851</v>
      </c>
      <c r="B3540" s="66">
        <f t="shared" si="115"/>
        <v>39546</v>
      </c>
      <c r="C3540">
        <v>0.7</v>
      </c>
      <c r="D3540" s="1">
        <v>39546.035601851851</v>
      </c>
      <c r="E3540" s="66">
        <f t="shared" si="116"/>
        <v>39546</v>
      </c>
      <c r="F3540">
        <v>3</v>
      </c>
      <c r="H3540" s="66">
        <f t="shared" si="117"/>
        <v>39546</v>
      </c>
      <c r="J3540" s="46">
        <v>2.7142857142857144</v>
      </c>
    </row>
    <row r="3541" spans="1:10">
      <c r="A3541" s="1">
        <v>39546.160601851851</v>
      </c>
      <c r="B3541" s="66">
        <f t="shared" si="115"/>
        <v>39546</v>
      </c>
      <c r="C3541">
        <v>0.7</v>
      </c>
      <c r="D3541" s="1">
        <v>39546.160601851851</v>
      </c>
      <c r="E3541" s="66">
        <f t="shared" si="116"/>
        <v>39546</v>
      </c>
      <c r="F3541">
        <v>3</v>
      </c>
      <c r="H3541" s="66">
        <f t="shared" si="117"/>
        <v>39546</v>
      </c>
      <c r="J3541" s="46">
        <v>2.7157142857142857</v>
      </c>
    </row>
    <row r="3542" spans="1:10">
      <c r="A3542" s="1">
        <v>39546.285601851851</v>
      </c>
      <c r="B3542" s="66">
        <f t="shared" si="115"/>
        <v>39546</v>
      </c>
      <c r="C3542">
        <v>0.7</v>
      </c>
      <c r="D3542" s="1">
        <v>39546.285601851851</v>
      </c>
      <c r="E3542" s="66">
        <f t="shared" si="116"/>
        <v>39546</v>
      </c>
      <c r="F3542">
        <v>3</v>
      </c>
      <c r="H3542" s="66">
        <f t="shared" si="117"/>
        <v>39546</v>
      </c>
      <c r="J3542" s="46">
        <v>2.7171428571428575</v>
      </c>
    </row>
    <row r="3543" spans="1:10">
      <c r="A3543" s="1">
        <v>39546.410601851851</v>
      </c>
      <c r="B3543" s="66">
        <f t="shared" si="115"/>
        <v>39546</v>
      </c>
      <c r="C3543">
        <v>0.7</v>
      </c>
      <c r="D3543" s="1">
        <v>39546.410601851851</v>
      </c>
      <c r="E3543" s="66">
        <f t="shared" si="116"/>
        <v>39546</v>
      </c>
      <c r="F3543">
        <v>3</v>
      </c>
      <c r="H3543" s="66">
        <f t="shared" si="117"/>
        <v>39546</v>
      </c>
      <c r="J3543" s="46">
        <v>2.7185714285714289</v>
      </c>
    </row>
    <row r="3544" spans="1:10">
      <c r="A3544" s="1">
        <v>39546.535601851851</v>
      </c>
      <c r="B3544" s="66">
        <f t="shared" si="115"/>
        <v>39546</v>
      </c>
      <c r="C3544">
        <v>0.7</v>
      </c>
      <c r="D3544" s="1">
        <v>39546.535601851851</v>
      </c>
      <c r="E3544" s="66">
        <f t="shared" si="116"/>
        <v>39546</v>
      </c>
      <c r="F3544">
        <v>3</v>
      </c>
      <c r="H3544" s="66">
        <f t="shared" si="117"/>
        <v>39546</v>
      </c>
      <c r="J3544" s="46">
        <v>2.72</v>
      </c>
    </row>
    <row r="3545" spans="1:10">
      <c r="A3545" s="1">
        <v>39546.660601851851</v>
      </c>
      <c r="B3545" s="66">
        <f t="shared" si="115"/>
        <v>39546</v>
      </c>
      <c r="C3545">
        <v>0.7</v>
      </c>
      <c r="D3545" s="1">
        <v>39546.660601851851</v>
      </c>
      <c r="E3545" s="66">
        <f t="shared" si="116"/>
        <v>39546</v>
      </c>
      <c r="F3545">
        <v>3</v>
      </c>
      <c r="H3545" s="66">
        <f t="shared" si="117"/>
        <v>39546</v>
      </c>
      <c r="J3545" s="46">
        <v>2.7214285714285715</v>
      </c>
    </row>
    <row r="3546" spans="1:10">
      <c r="A3546" s="1">
        <v>39546.785601851851</v>
      </c>
      <c r="B3546" s="66">
        <f t="shared" si="115"/>
        <v>39546</v>
      </c>
      <c r="C3546">
        <v>0.7</v>
      </c>
      <c r="D3546" s="1">
        <v>39546.785601851851</v>
      </c>
      <c r="E3546" s="66">
        <f t="shared" si="116"/>
        <v>39546</v>
      </c>
      <c r="F3546">
        <v>3</v>
      </c>
      <c r="H3546" s="66">
        <f t="shared" si="117"/>
        <v>39546</v>
      </c>
      <c r="J3546" s="46">
        <v>2.7228571428571429</v>
      </c>
    </row>
    <row r="3547" spans="1:10">
      <c r="A3547" s="1">
        <v>39546.910601851851</v>
      </c>
      <c r="B3547" s="66">
        <f t="shared" si="115"/>
        <v>39546</v>
      </c>
      <c r="C3547">
        <v>0.7</v>
      </c>
      <c r="D3547" s="1">
        <v>39546.910601851851</v>
      </c>
      <c r="E3547" s="66">
        <f t="shared" si="116"/>
        <v>39546</v>
      </c>
      <c r="F3547">
        <v>3</v>
      </c>
      <c r="H3547" s="66">
        <f t="shared" si="117"/>
        <v>39546</v>
      </c>
      <c r="J3547" s="46">
        <v>2.7242857142857146</v>
      </c>
    </row>
    <row r="3548" spans="1:10">
      <c r="A3548" s="1">
        <v>39547.035601851851</v>
      </c>
      <c r="B3548" s="66">
        <f t="shared" si="115"/>
        <v>39547</v>
      </c>
      <c r="C3548">
        <v>0.7</v>
      </c>
      <c r="D3548" s="1">
        <v>39547.035601851851</v>
      </c>
      <c r="E3548" s="66">
        <f t="shared" si="116"/>
        <v>39547</v>
      </c>
      <c r="F3548">
        <v>3</v>
      </c>
      <c r="H3548" s="66">
        <f t="shared" si="117"/>
        <v>39547</v>
      </c>
      <c r="J3548" s="46">
        <v>2.725714285714286</v>
      </c>
    </row>
    <row r="3549" spans="1:10">
      <c r="A3549" s="1">
        <v>39547.160601851851</v>
      </c>
      <c r="B3549" s="66">
        <f t="shared" si="115"/>
        <v>39547</v>
      </c>
      <c r="C3549">
        <v>0.7</v>
      </c>
      <c r="D3549" s="1">
        <v>39547.160601851851</v>
      </c>
      <c r="E3549" s="66">
        <f t="shared" si="116"/>
        <v>39547</v>
      </c>
      <c r="F3549">
        <v>3</v>
      </c>
      <c r="H3549" s="66">
        <f t="shared" si="117"/>
        <v>39547</v>
      </c>
      <c r="J3549" s="46">
        <v>2.7271428571428573</v>
      </c>
    </row>
    <row r="3550" spans="1:10">
      <c r="A3550" s="1">
        <v>39547.285601851851</v>
      </c>
      <c r="B3550" s="66">
        <f t="shared" si="115"/>
        <v>39547</v>
      </c>
      <c r="C3550">
        <v>0.7</v>
      </c>
      <c r="D3550" s="1">
        <v>39547.285601851851</v>
      </c>
      <c r="E3550" s="66">
        <f t="shared" si="116"/>
        <v>39547</v>
      </c>
      <c r="F3550">
        <v>3</v>
      </c>
      <c r="H3550" s="66">
        <f t="shared" si="117"/>
        <v>39547</v>
      </c>
      <c r="J3550" s="46">
        <v>2.7285714285714286</v>
      </c>
    </row>
    <row r="3551" spans="1:10">
      <c r="A3551" s="1">
        <v>39547.410601851851</v>
      </c>
      <c r="B3551" s="66">
        <f t="shared" si="115"/>
        <v>39547</v>
      </c>
      <c r="C3551">
        <v>0.7</v>
      </c>
      <c r="D3551" s="1">
        <v>39547.410601851851</v>
      </c>
      <c r="E3551" s="66">
        <f t="shared" si="116"/>
        <v>39547</v>
      </c>
      <c r="F3551">
        <v>3</v>
      </c>
      <c r="H3551" s="66">
        <f t="shared" si="117"/>
        <v>39547</v>
      </c>
      <c r="J3551" s="46">
        <v>2.7300000000000004</v>
      </c>
    </row>
    <row r="3552" spans="1:10">
      <c r="A3552" s="1">
        <v>39547.535601851851</v>
      </c>
      <c r="B3552" s="66">
        <f t="shared" si="115"/>
        <v>39547</v>
      </c>
      <c r="C3552">
        <v>0.7</v>
      </c>
      <c r="D3552" s="1">
        <v>39547.535601851851</v>
      </c>
      <c r="E3552" s="66">
        <f t="shared" si="116"/>
        <v>39547</v>
      </c>
      <c r="F3552">
        <v>3</v>
      </c>
      <c r="H3552" s="66">
        <f t="shared" si="117"/>
        <v>39547</v>
      </c>
      <c r="J3552" s="46">
        <v>2.7314285714285718</v>
      </c>
    </row>
    <row r="3553" spans="1:10">
      <c r="A3553" s="1">
        <v>39547.660601851851</v>
      </c>
      <c r="B3553" s="66">
        <f t="shared" si="115"/>
        <v>39547</v>
      </c>
      <c r="C3553">
        <v>0.7</v>
      </c>
      <c r="D3553" s="1">
        <v>39547.660601851851</v>
      </c>
      <c r="E3553" s="66">
        <f t="shared" si="116"/>
        <v>39547</v>
      </c>
      <c r="F3553">
        <v>3</v>
      </c>
      <c r="H3553" s="66">
        <f t="shared" si="117"/>
        <v>39547</v>
      </c>
      <c r="J3553" s="46">
        <v>2.7328571428571431</v>
      </c>
    </row>
    <row r="3554" spans="1:10">
      <c r="A3554" s="1">
        <v>39547.785601851851</v>
      </c>
      <c r="B3554" s="66">
        <f t="shared" si="115"/>
        <v>39547</v>
      </c>
      <c r="C3554">
        <v>0.7</v>
      </c>
      <c r="D3554" s="1">
        <v>39547.785601851851</v>
      </c>
      <c r="E3554" s="66">
        <f t="shared" si="116"/>
        <v>39547</v>
      </c>
      <c r="F3554">
        <v>3</v>
      </c>
      <c r="H3554" s="66">
        <f t="shared" si="117"/>
        <v>39547</v>
      </c>
      <c r="J3554" s="46">
        <v>2.7342857142857144</v>
      </c>
    </row>
    <row r="3555" spans="1:10">
      <c r="A3555" s="1">
        <v>39547.910601851851</v>
      </c>
      <c r="B3555" s="66">
        <f t="shared" si="115"/>
        <v>39547</v>
      </c>
      <c r="C3555">
        <v>0.7</v>
      </c>
      <c r="D3555" s="1">
        <v>39547.910601851851</v>
      </c>
      <c r="E3555" s="66">
        <f t="shared" si="116"/>
        <v>39547</v>
      </c>
      <c r="F3555">
        <v>3</v>
      </c>
      <c r="H3555" s="66">
        <f t="shared" si="117"/>
        <v>39547</v>
      </c>
      <c r="J3555" s="46">
        <v>2.7357142857142858</v>
      </c>
    </row>
    <row r="3556" spans="1:10">
      <c r="A3556" s="1">
        <v>39548.035601851851</v>
      </c>
      <c r="B3556" s="66">
        <f t="shared" ref="B3556:B3619" si="118">INT(A3556)</f>
        <v>39548</v>
      </c>
      <c r="C3556">
        <v>0.7</v>
      </c>
      <c r="D3556" s="1">
        <v>39548.035601851851</v>
      </c>
      <c r="E3556" s="66">
        <f t="shared" ref="E3556:E3619" si="119">INT(D3556)</f>
        <v>39548</v>
      </c>
      <c r="F3556">
        <v>3</v>
      </c>
      <c r="H3556" s="66">
        <f t="shared" si="117"/>
        <v>39548</v>
      </c>
      <c r="J3556" s="46">
        <v>2.7371428571428575</v>
      </c>
    </row>
    <row r="3557" spans="1:10">
      <c r="A3557" s="1">
        <v>39548.160601851851</v>
      </c>
      <c r="B3557" s="66">
        <f t="shared" si="118"/>
        <v>39548</v>
      </c>
      <c r="C3557">
        <v>0.7</v>
      </c>
      <c r="D3557" s="1">
        <v>39548.160601851851</v>
      </c>
      <c r="E3557" s="66">
        <f t="shared" si="119"/>
        <v>39548</v>
      </c>
      <c r="F3557">
        <v>3</v>
      </c>
      <c r="H3557" s="66">
        <f t="shared" si="117"/>
        <v>39548</v>
      </c>
      <c r="J3557" s="46">
        <v>2.7385714285714289</v>
      </c>
    </row>
    <row r="3558" spans="1:10">
      <c r="A3558" s="1">
        <v>39548.285601851851</v>
      </c>
      <c r="B3558" s="66">
        <f t="shared" si="118"/>
        <v>39548</v>
      </c>
      <c r="C3558">
        <v>0.7</v>
      </c>
      <c r="D3558" s="1">
        <v>39548.285601851851</v>
      </c>
      <c r="E3558" s="66">
        <f t="shared" si="119"/>
        <v>39548</v>
      </c>
      <c r="F3558">
        <v>3</v>
      </c>
      <c r="H3558" s="66">
        <f t="shared" si="117"/>
        <v>39548</v>
      </c>
      <c r="J3558" s="46">
        <v>2.74</v>
      </c>
    </row>
    <row r="3559" spans="1:10">
      <c r="A3559" s="1">
        <v>39548.410601851851</v>
      </c>
      <c r="B3559" s="66">
        <f t="shared" si="118"/>
        <v>39548</v>
      </c>
      <c r="C3559">
        <v>0.7</v>
      </c>
      <c r="D3559" s="1">
        <v>39548.410601851851</v>
      </c>
      <c r="E3559" s="66">
        <f t="shared" si="119"/>
        <v>39548</v>
      </c>
      <c r="F3559">
        <v>3</v>
      </c>
      <c r="H3559" s="66">
        <f t="shared" si="117"/>
        <v>39548</v>
      </c>
      <c r="J3559" s="46">
        <v>2.7414285714285715</v>
      </c>
    </row>
    <row r="3560" spans="1:10">
      <c r="A3560" s="1">
        <v>39548.535601851851</v>
      </c>
      <c r="B3560" s="66">
        <f t="shared" si="118"/>
        <v>39548</v>
      </c>
      <c r="C3560">
        <v>0.7</v>
      </c>
      <c r="D3560" s="1">
        <v>39548.535601851851</v>
      </c>
      <c r="E3560" s="66">
        <f t="shared" si="119"/>
        <v>39548</v>
      </c>
      <c r="F3560">
        <v>3</v>
      </c>
      <c r="H3560" s="66">
        <f t="shared" si="117"/>
        <v>39548</v>
      </c>
      <c r="J3560" s="46">
        <v>2.7428571428571429</v>
      </c>
    </row>
    <row r="3561" spans="1:10">
      <c r="A3561" s="1">
        <v>39548.660601851851</v>
      </c>
      <c r="B3561" s="66">
        <f t="shared" si="118"/>
        <v>39548</v>
      </c>
      <c r="C3561">
        <v>0.7</v>
      </c>
      <c r="D3561" s="1">
        <v>39548.660601851851</v>
      </c>
      <c r="E3561" s="66">
        <f t="shared" si="119"/>
        <v>39548</v>
      </c>
      <c r="F3561">
        <v>3</v>
      </c>
      <c r="H3561" s="66">
        <f t="shared" si="117"/>
        <v>39548</v>
      </c>
      <c r="J3561" s="46">
        <v>2.7442857142857147</v>
      </c>
    </row>
    <row r="3562" spans="1:10">
      <c r="A3562" s="1">
        <v>39548.785601851851</v>
      </c>
      <c r="B3562" s="66">
        <f t="shared" si="118"/>
        <v>39548</v>
      </c>
      <c r="C3562">
        <v>0.7</v>
      </c>
      <c r="D3562" s="1">
        <v>39548.785601851851</v>
      </c>
      <c r="E3562" s="66">
        <f t="shared" si="119"/>
        <v>39548</v>
      </c>
      <c r="F3562">
        <v>3</v>
      </c>
      <c r="H3562" s="66">
        <f t="shared" si="117"/>
        <v>39548</v>
      </c>
      <c r="J3562" s="46">
        <v>2.745714285714286</v>
      </c>
    </row>
    <row r="3563" spans="1:10">
      <c r="A3563" s="1">
        <v>39548.910601851851</v>
      </c>
      <c r="B3563" s="66">
        <f t="shared" si="118"/>
        <v>39548</v>
      </c>
      <c r="C3563">
        <v>0.7</v>
      </c>
      <c r="D3563" s="1">
        <v>39548.910601851851</v>
      </c>
      <c r="E3563" s="66">
        <f t="shared" si="119"/>
        <v>39548</v>
      </c>
      <c r="F3563">
        <v>3</v>
      </c>
      <c r="H3563" s="66">
        <f t="shared" si="117"/>
        <v>39548</v>
      </c>
      <c r="J3563" s="46">
        <v>2.7471428571428573</v>
      </c>
    </row>
    <row r="3564" spans="1:10">
      <c r="A3564" s="1">
        <v>39549.035601851851</v>
      </c>
      <c r="B3564" s="66">
        <f t="shared" si="118"/>
        <v>39549</v>
      </c>
      <c r="C3564">
        <v>0.7</v>
      </c>
      <c r="D3564" s="1">
        <v>39549.035601851851</v>
      </c>
      <c r="E3564" s="66">
        <f t="shared" si="119"/>
        <v>39549</v>
      </c>
      <c r="F3564">
        <v>3</v>
      </c>
      <c r="H3564" s="66">
        <f t="shared" si="117"/>
        <v>39549</v>
      </c>
      <c r="J3564" s="46">
        <v>2.7485714285714287</v>
      </c>
    </row>
    <row r="3565" spans="1:10">
      <c r="A3565" s="1">
        <v>39549.160601851851</v>
      </c>
      <c r="B3565" s="66">
        <f t="shared" si="118"/>
        <v>39549</v>
      </c>
      <c r="C3565">
        <v>0.7</v>
      </c>
      <c r="D3565" s="1">
        <v>39549.160601851851</v>
      </c>
      <c r="E3565" s="66">
        <f t="shared" si="119"/>
        <v>39549</v>
      </c>
      <c r="F3565">
        <v>3</v>
      </c>
      <c r="H3565" s="66">
        <f t="shared" si="117"/>
        <v>39549</v>
      </c>
      <c r="J3565" s="46">
        <v>2.7500000000000004</v>
      </c>
    </row>
    <row r="3566" spans="1:10">
      <c r="A3566" s="1">
        <v>39549.285601851851</v>
      </c>
      <c r="B3566" s="66">
        <f t="shared" si="118"/>
        <v>39549</v>
      </c>
      <c r="C3566">
        <v>0.7</v>
      </c>
      <c r="D3566" s="1">
        <v>39549.285601851851</v>
      </c>
      <c r="E3566" s="66">
        <f t="shared" si="119"/>
        <v>39549</v>
      </c>
      <c r="F3566">
        <v>3</v>
      </c>
      <c r="H3566" s="66">
        <f t="shared" si="117"/>
        <v>39549</v>
      </c>
      <c r="J3566" s="46">
        <v>2.7514285714285718</v>
      </c>
    </row>
    <row r="3567" spans="1:10">
      <c r="A3567" s="1">
        <v>39549.410601851851</v>
      </c>
      <c r="B3567" s="66">
        <f t="shared" si="118"/>
        <v>39549</v>
      </c>
      <c r="C3567">
        <v>0.7</v>
      </c>
      <c r="D3567" s="1">
        <v>39549.410601851851</v>
      </c>
      <c r="E3567" s="66">
        <f t="shared" si="119"/>
        <v>39549</v>
      </c>
      <c r="F3567">
        <v>3</v>
      </c>
      <c r="H3567" s="66">
        <f t="shared" si="117"/>
        <v>39549</v>
      </c>
      <c r="J3567" s="46">
        <v>2.7528571428571431</v>
      </c>
    </row>
    <row r="3568" spans="1:10">
      <c r="A3568" s="1">
        <v>39549.535601851851</v>
      </c>
      <c r="B3568" s="66">
        <f t="shared" si="118"/>
        <v>39549</v>
      </c>
      <c r="C3568">
        <v>0.7</v>
      </c>
      <c r="D3568" s="1">
        <v>39549.535601851851</v>
      </c>
      <c r="E3568" s="66">
        <f t="shared" si="119"/>
        <v>39549</v>
      </c>
      <c r="F3568">
        <v>3</v>
      </c>
      <c r="H3568" s="66">
        <f t="shared" si="117"/>
        <v>39549</v>
      </c>
      <c r="J3568" s="46">
        <v>2.7542857142857144</v>
      </c>
    </row>
    <row r="3569" spans="1:10">
      <c r="A3569" s="1">
        <v>39549.660601851851</v>
      </c>
      <c r="B3569" s="66">
        <f t="shared" si="118"/>
        <v>39549</v>
      </c>
      <c r="C3569">
        <v>0.7</v>
      </c>
      <c r="D3569" s="1">
        <v>39549.660601851851</v>
      </c>
      <c r="E3569" s="66">
        <f t="shared" si="119"/>
        <v>39549</v>
      </c>
      <c r="F3569">
        <v>3</v>
      </c>
      <c r="H3569" s="66">
        <f t="shared" ref="H3569:H3632" si="120">INT(E3569)</f>
        <v>39549</v>
      </c>
      <c r="J3569" s="46">
        <v>2.7557142857142858</v>
      </c>
    </row>
    <row r="3570" spans="1:10">
      <c r="A3570" s="1">
        <v>39549.785601851851</v>
      </c>
      <c r="B3570" s="66">
        <f t="shared" si="118"/>
        <v>39549</v>
      </c>
      <c r="C3570">
        <v>0.7</v>
      </c>
      <c r="D3570" s="1">
        <v>39549.785601851851</v>
      </c>
      <c r="E3570" s="66">
        <f t="shared" si="119"/>
        <v>39549</v>
      </c>
      <c r="F3570">
        <v>3</v>
      </c>
      <c r="H3570" s="66">
        <f t="shared" si="120"/>
        <v>39549</v>
      </c>
      <c r="J3570" s="46">
        <v>2.7571428571428576</v>
      </c>
    </row>
    <row r="3571" spans="1:10">
      <c r="A3571" s="1">
        <v>39549.910601851851</v>
      </c>
      <c r="B3571" s="66">
        <f t="shared" si="118"/>
        <v>39549</v>
      </c>
      <c r="C3571">
        <v>0.7</v>
      </c>
      <c r="D3571" s="1">
        <v>39549.910601851851</v>
      </c>
      <c r="E3571" s="66">
        <f t="shared" si="119"/>
        <v>39549</v>
      </c>
      <c r="F3571">
        <v>3</v>
      </c>
      <c r="H3571" s="66">
        <f t="shared" si="120"/>
        <v>39549</v>
      </c>
      <c r="J3571" s="46">
        <v>2.7585714285714289</v>
      </c>
    </row>
    <row r="3572" spans="1:10">
      <c r="A3572" s="1">
        <v>39550.035601851851</v>
      </c>
      <c r="B3572" s="66">
        <f t="shared" si="118"/>
        <v>39550</v>
      </c>
      <c r="C3572">
        <v>0.7</v>
      </c>
      <c r="D3572" s="1">
        <v>39550.035601851851</v>
      </c>
      <c r="E3572" s="66">
        <f t="shared" si="119"/>
        <v>39550</v>
      </c>
      <c r="F3572">
        <v>3</v>
      </c>
      <c r="H3572" s="66">
        <f t="shared" si="120"/>
        <v>39550</v>
      </c>
      <c r="J3572" s="46">
        <v>2.7600000000000002</v>
      </c>
    </row>
    <row r="3573" spans="1:10">
      <c r="A3573" s="1">
        <v>39550.160601851851</v>
      </c>
      <c r="B3573" s="66">
        <f t="shared" si="118"/>
        <v>39550</v>
      </c>
      <c r="C3573">
        <v>0.7</v>
      </c>
      <c r="D3573" s="1">
        <v>39550.160601851851</v>
      </c>
      <c r="E3573" s="66">
        <f t="shared" si="119"/>
        <v>39550</v>
      </c>
      <c r="F3573">
        <v>3</v>
      </c>
      <c r="H3573" s="66">
        <f t="shared" si="120"/>
        <v>39550</v>
      </c>
      <c r="J3573" s="46">
        <v>2.7614285714285716</v>
      </c>
    </row>
    <row r="3574" spans="1:10">
      <c r="A3574" s="1">
        <v>39550.285601851851</v>
      </c>
      <c r="B3574" s="66">
        <f t="shared" si="118"/>
        <v>39550</v>
      </c>
      <c r="C3574">
        <v>0.7</v>
      </c>
      <c r="D3574" s="1">
        <v>39550.285601851851</v>
      </c>
      <c r="E3574" s="66">
        <f t="shared" si="119"/>
        <v>39550</v>
      </c>
      <c r="F3574">
        <v>3</v>
      </c>
      <c r="H3574" s="66">
        <f t="shared" si="120"/>
        <v>39550</v>
      </c>
      <c r="J3574" s="46">
        <v>2.7628571428571429</v>
      </c>
    </row>
    <row r="3575" spans="1:10">
      <c r="A3575" s="1">
        <v>39550.410601851851</v>
      </c>
      <c r="B3575" s="66">
        <f t="shared" si="118"/>
        <v>39550</v>
      </c>
      <c r="C3575">
        <v>0.7</v>
      </c>
      <c r="D3575" s="1">
        <v>39550.410601851851</v>
      </c>
      <c r="E3575" s="66">
        <f t="shared" si="119"/>
        <v>39550</v>
      </c>
      <c r="F3575">
        <v>3</v>
      </c>
      <c r="H3575" s="66">
        <f t="shared" si="120"/>
        <v>39550</v>
      </c>
      <c r="J3575" s="46">
        <v>2.7642857142857147</v>
      </c>
    </row>
    <row r="3576" spans="1:10">
      <c r="A3576" s="1">
        <v>39550.535601851851</v>
      </c>
      <c r="B3576" s="66">
        <f t="shared" si="118"/>
        <v>39550</v>
      </c>
      <c r="C3576">
        <v>0.7</v>
      </c>
      <c r="D3576" s="1">
        <v>39550.535601851851</v>
      </c>
      <c r="E3576" s="66">
        <f t="shared" si="119"/>
        <v>39550</v>
      </c>
      <c r="F3576">
        <v>3</v>
      </c>
      <c r="H3576" s="66">
        <f t="shared" si="120"/>
        <v>39550</v>
      </c>
      <c r="J3576" s="46">
        <v>2.765714285714286</v>
      </c>
    </row>
    <row r="3577" spans="1:10">
      <c r="A3577" s="1">
        <v>39550.660601851851</v>
      </c>
      <c r="B3577" s="66">
        <f t="shared" si="118"/>
        <v>39550</v>
      </c>
      <c r="C3577">
        <v>0.7</v>
      </c>
      <c r="D3577" s="1">
        <v>39550.660601851851</v>
      </c>
      <c r="E3577" s="66">
        <f t="shared" si="119"/>
        <v>39550</v>
      </c>
      <c r="F3577">
        <v>3</v>
      </c>
      <c r="H3577" s="66">
        <f t="shared" si="120"/>
        <v>39550</v>
      </c>
      <c r="J3577" s="46">
        <v>2.7671428571428573</v>
      </c>
    </row>
    <row r="3578" spans="1:10">
      <c r="A3578" s="1">
        <v>39550.785601851851</v>
      </c>
      <c r="B3578" s="66">
        <f t="shared" si="118"/>
        <v>39550</v>
      </c>
      <c r="C3578">
        <v>0.7</v>
      </c>
      <c r="D3578" s="1">
        <v>39550.785601851851</v>
      </c>
      <c r="E3578" s="66">
        <f t="shared" si="119"/>
        <v>39550</v>
      </c>
      <c r="F3578">
        <v>3</v>
      </c>
      <c r="H3578" s="66">
        <f t="shared" si="120"/>
        <v>39550</v>
      </c>
      <c r="J3578" s="46">
        <v>2.7685714285714287</v>
      </c>
    </row>
    <row r="3579" spans="1:10">
      <c r="A3579" s="1">
        <v>39550.910601851851</v>
      </c>
      <c r="B3579" s="66">
        <f t="shared" si="118"/>
        <v>39550</v>
      </c>
      <c r="C3579">
        <v>0.7</v>
      </c>
      <c r="D3579" s="1">
        <v>39550.910601851851</v>
      </c>
      <c r="E3579" s="66">
        <f t="shared" si="119"/>
        <v>39550</v>
      </c>
      <c r="F3579">
        <v>3</v>
      </c>
      <c r="H3579" s="66">
        <f t="shared" si="120"/>
        <v>39550</v>
      </c>
      <c r="J3579" s="46">
        <v>2.7700000000000005</v>
      </c>
    </row>
    <row r="3580" spans="1:10">
      <c r="A3580" s="1">
        <v>39551.035601851851</v>
      </c>
      <c r="B3580" s="66">
        <f t="shared" si="118"/>
        <v>39551</v>
      </c>
      <c r="C3580">
        <v>0.7</v>
      </c>
      <c r="D3580" s="1">
        <v>39551.035601851851</v>
      </c>
      <c r="E3580" s="66">
        <f t="shared" si="119"/>
        <v>39551</v>
      </c>
      <c r="F3580">
        <v>2.74</v>
      </c>
      <c r="H3580" s="66">
        <f t="shared" si="120"/>
        <v>39551</v>
      </c>
      <c r="J3580" s="46">
        <v>2.7714285714285718</v>
      </c>
    </row>
    <row r="3581" spans="1:10">
      <c r="A3581" s="1">
        <v>39551.160601851851</v>
      </c>
      <c r="B3581" s="66">
        <f t="shared" si="118"/>
        <v>39551</v>
      </c>
      <c r="C3581">
        <v>0.7</v>
      </c>
      <c r="D3581" s="1">
        <v>39551.160601851851</v>
      </c>
      <c r="E3581" s="66">
        <f t="shared" si="119"/>
        <v>39551</v>
      </c>
      <c r="F3581">
        <v>2.74</v>
      </c>
      <c r="H3581" s="66">
        <f t="shared" si="120"/>
        <v>39551</v>
      </c>
      <c r="J3581" s="46">
        <v>2.7728571428571431</v>
      </c>
    </row>
    <row r="3582" spans="1:10">
      <c r="A3582" s="1">
        <v>39551.285601851851</v>
      </c>
      <c r="B3582" s="66">
        <f t="shared" si="118"/>
        <v>39551</v>
      </c>
      <c r="C3582">
        <v>0.7</v>
      </c>
      <c r="D3582" s="1">
        <v>39551.285601851851</v>
      </c>
      <c r="E3582" s="66">
        <f t="shared" si="119"/>
        <v>39551</v>
      </c>
      <c r="F3582">
        <v>2.74</v>
      </c>
      <c r="H3582" s="66">
        <f t="shared" si="120"/>
        <v>39551</v>
      </c>
      <c r="J3582" s="46">
        <v>2.7742857142857145</v>
      </c>
    </row>
    <row r="3583" spans="1:10">
      <c r="A3583" s="1">
        <v>39551.410601851851</v>
      </c>
      <c r="B3583" s="66">
        <f t="shared" si="118"/>
        <v>39551</v>
      </c>
      <c r="C3583">
        <v>0.7</v>
      </c>
      <c r="D3583" s="1">
        <v>39551.410601851851</v>
      </c>
      <c r="E3583" s="66">
        <f t="shared" si="119"/>
        <v>39551</v>
      </c>
      <c r="F3583">
        <v>2.74</v>
      </c>
      <c r="H3583" s="66">
        <f t="shared" si="120"/>
        <v>39551</v>
      </c>
      <c r="J3583" s="46">
        <v>2.7757142857142858</v>
      </c>
    </row>
    <row r="3584" spans="1:10">
      <c r="A3584" s="1">
        <v>39551.535601851851</v>
      </c>
      <c r="B3584" s="66">
        <f t="shared" si="118"/>
        <v>39551</v>
      </c>
      <c r="C3584">
        <v>0.7</v>
      </c>
      <c r="D3584" s="1">
        <v>39551.535601851851</v>
      </c>
      <c r="E3584" s="66">
        <f t="shared" si="119"/>
        <v>39551</v>
      </c>
      <c r="F3584">
        <v>2.74</v>
      </c>
      <c r="H3584" s="66">
        <f t="shared" si="120"/>
        <v>39551</v>
      </c>
      <c r="J3584" s="46">
        <v>2.7771428571428576</v>
      </c>
    </row>
    <row r="3585" spans="1:10">
      <c r="A3585" s="1">
        <v>39551.660601851851</v>
      </c>
      <c r="B3585" s="66">
        <f t="shared" si="118"/>
        <v>39551</v>
      </c>
      <c r="C3585">
        <v>0.7</v>
      </c>
      <c r="D3585" s="1">
        <v>39551.660601851851</v>
      </c>
      <c r="E3585" s="66">
        <f t="shared" si="119"/>
        <v>39551</v>
      </c>
      <c r="F3585">
        <v>2.74</v>
      </c>
      <c r="H3585" s="66">
        <f t="shared" si="120"/>
        <v>39551</v>
      </c>
      <c r="J3585" s="46">
        <v>2.7785714285714289</v>
      </c>
    </row>
    <row r="3586" spans="1:10">
      <c r="A3586" s="1">
        <v>39551.785601851851</v>
      </c>
      <c r="B3586" s="66">
        <f t="shared" si="118"/>
        <v>39551</v>
      </c>
      <c r="C3586">
        <v>0.7</v>
      </c>
      <c r="D3586" s="1">
        <v>39551.785601851851</v>
      </c>
      <c r="E3586" s="66">
        <f t="shared" si="119"/>
        <v>39551</v>
      </c>
      <c r="F3586">
        <v>2.74</v>
      </c>
      <c r="H3586" s="66">
        <f t="shared" si="120"/>
        <v>39551</v>
      </c>
      <c r="J3586" s="46">
        <v>2.7800000000000002</v>
      </c>
    </row>
    <row r="3587" spans="1:10">
      <c r="A3587" s="1">
        <v>39551.910601851851</v>
      </c>
      <c r="B3587" s="66">
        <f t="shared" si="118"/>
        <v>39551</v>
      </c>
      <c r="C3587">
        <v>0.7</v>
      </c>
      <c r="D3587" s="1">
        <v>39551.910601851851</v>
      </c>
      <c r="E3587" s="66">
        <f t="shared" si="119"/>
        <v>39551</v>
      </c>
      <c r="F3587">
        <v>2.74</v>
      </c>
      <c r="H3587" s="66">
        <f t="shared" si="120"/>
        <v>39551</v>
      </c>
      <c r="J3587" s="46">
        <v>2.7814285714285716</v>
      </c>
    </row>
    <row r="3588" spans="1:10">
      <c r="A3588" s="1">
        <v>39552.035601851851</v>
      </c>
      <c r="B3588" s="66">
        <f t="shared" si="118"/>
        <v>39552</v>
      </c>
      <c r="C3588">
        <v>0.7</v>
      </c>
      <c r="D3588" s="1">
        <v>39552.035601851851</v>
      </c>
      <c r="E3588" s="66">
        <f t="shared" si="119"/>
        <v>39552</v>
      </c>
      <c r="F3588">
        <v>2.74</v>
      </c>
      <c r="H3588" s="66">
        <f t="shared" si="120"/>
        <v>39552</v>
      </c>
      <c r="J3588" s="46">
        <v>2.7828571428571429</v>
      </c>
    </row>
    <row r="3589" spans="1:10">
      <c r="A3589" s="1">
        <v>39552.160601851851</v>
      </c>
      <c r="B3589" s="66">
        <f t="shared" si="118"/>
        <v>39552</v>
      </c>
      <c r="C3589">
        <v>0.7</v>
      </c>
      <c r="D3589" s="1">
        <v>39552.160601851851</v>
      </c>
      <c r="E3589" s="66">
        <f t="shared" si="119"/>
        <v>39552</v>
      </c>
      <c r="F3589">
        <v>2.74</v>
      </c>
      <c r="H3589" s="66">
        <f t="shared" si="120"/>
        <v>39552</v>
      </c>
      <c r="J3589" s="46">
        <v>2.7842857142857147</v>
      </c>
    </row>
    <row r="3590" spans="1:10">
      <c r="A3590" s="1">
        <v>39552.285601851851</v>
      </c>
      <c r="B3590" s="66">
        <f t="shared" si="118"/>
        <v>39552</v>
      </c>
      <c r="C3590">
        <v>0.7</v>
      </c>
      <c r="D3590" s="1">
        <v>39552.285601851851</v>
      </c>
      <c r="E3590" s="66">
        <f t="shared" si="119"/>
        <v>39552</v>
      </c>
      <c r="F3590">
        <v>2.74</v>
      </c>
      <c r="H3590" s="66">
        <f t="shared" si="120"/>
        <v>39552</v>
      </c>
      <c r="J3590" s="46">
        <v>2.785714285714286</v>
      </c>
    </row>
    <row r="3591" spans="1:10">
      <c r="A3591" s="1">
        <v>39552.410601851851</v>
      </c>
      <c r="B3591" s="66">
        <f t="shared" si="118"/>
        <v>39552</v>
      </c>
      <c r="C3591">
        <v>0.7</v>
      </c>
      <c r="D3591" s="1">
        <v>39552.410601851851</v>
      </c>
      <c r="E3591" s="66">
        <f t="shared" si="119"/>
        <v>39552</v>
      </c>
      <c r="F3591">
        <v>2.74</v>
      </c>
      <c r="H3591" s="66">
        <f t="shared" si="120"/>
        <v>39552</v>
      </c>
      <c r="J3591" s="46">
        <v>2.7871428571428574</v>
      </c>
    </row>
    <row r="3592" spans="1:10">
      <c r="A3592" s="1">
        <v>39552.535601851851</v>
      </c>
      <c r="B3592" s="66">
        <f t="shared" si="118"/>
        <v>39552</v>
      </c>
      <c r="C3592">
        <v>0.7</v>
      </c>
      <c r="D3592" s="1">
        <v>39552.535601851851</v>
      </c>
      <c r="E3592" s="66">
        <f t="shared" si="119"/>
        <v>39552</v>
      </c>
      <c r="F3592">
        <v>2.74</v>
      </c>
      <c r="H3592" s="66">
        <f t="shared" si="120"/>
        <v>39552</v>
      </c>
      <c r="J3592" s="46">
        <v>2.7885714285714287</v>
      </c>
    </row>
    <row r="3593" spans="1:10">
      <c r="A3593" s="1">
        <v>39552.660601851851</v>
      </c>
      <c r="B3593" s="66">
        <f t="shared" si="118"/>
        <v>39552</v>
      </c>
      <c r="C3593">
        <v>0.7</v>
      </c>
      <c r="D3593" s="1">
        <v>39552.660601851851</v>
      </c>
      <c r="E3593" s="66">
        <f t="shared" si="119"/>
        <v>39552</v>
      </c>
      <c r="F3593">
        <v>2.74</v>
      </c>
      <c r="H3593" s="66">
        <f t="shared" si="120"/>
        <v>39552</v>
      </c>
      <c r="J3593" s="46">
        <v>2.7900000000000005</v>
      </c>
    </row>
    <row r="3594" spans="1:10">
      <c r="A3594" s="1">
        <v>39552.785601851851</v>
      </c>
      <c r="B3594" s="66">
        <f t="shared" si="118"/>
        <v>39552</v>
      </c>
      <c r="C3594">
        <v>0.7</v>
      </c>
      <c r="D3594" s="1">
        <v>39552.785601851851</v>
      </c>
      <c r="E3594" s="66">
        <f t="shared" si="119"/>
        <v>39552</v>
      </c>
      <c r="F3594">
        <v>2.74</v>
      </c>
      <c r="H3594" s="66">
        <f t="shared" si="120"/>
        <v>39552</v>
      </c>
      <c r="J3594" s="46">
        <v>2.7914285714285718</v>
      </c>
    </row>
    <row r="3595" spans="1:10">
      <c r="A3595" s="1">
        <v>39552.910601851851</v>
      </c>
      <c r="B3595" s="66">
        <f t="shared" si="118"/>
        <v>39552</v>
      </c>
      <c r="C3595">
        <v>0.7</v>
      </c>
      <c r="D3595" s="1">
        <v>39552.910601851851</v>
      </c>
      <c r="E3595" s="66">
        <f t="shared" si="119"/>
        <v>39552</v>
      </c>
      <c r="F3595">
        <v>2.74</v>
      </c>
      <c r="H3595" s="66">
        <f t="shared" si="120"/>
        <v>39552</v>
      </c>
      <c r="J3595" s="46">
        <v>2.7928571428571431</v>
      </c>
    </row>
    <row r="3596" spans="1:10">
      <c r="A3596" s="1">
        <v>39553.035601851851</v>
      </c>
      <c r="B3596" s="66">
        <f t="shared" si="118"/>
        <v>39553</v>
      </c>
      <c r="C3596">
        <v>0.7</v>
      </c>
      <c r="D3596" s="1">
        <v>39553.035601851851</v>
      </c>
      <c r="E3596" s="66">
        <f t="shared" si="119"/>
        <v>39553</v>
      </c>
      <c r="F3596">
        <v>2.74</v>
      </c>
      <c r="H3596" s="66">
        <f t="shared" si="120"/>
        <v>39553</v>
      </c>
      <c r="J3596" s="46">
        <v>2.7942857142857145</v>
      </c>
    </row>
    <row r="3597" spans="1:10">
      <c r="A3597" s="1">
        <v>39553.160601851851</v>
      </c>
      <c r="B3597" s="66">
        <f t="shared" si="118"/>
        <v>39553</v>
      </c>
      <c r="C3597">
        <v>0.7</v>
      </c>
      <c r="D3597" s="1">
        <v>39553.160601851851</v>
      </c>
      <c r="E3597" s="66">
        <f t="shared" si="119"/>
        <v>39553</v>
      </c>
      <c r="F3597">
        <v>2.74</v>
      </c>
      <c r="H3597" s="66">
        <f t="shared" si="120"/>
        <v>39553</v>
      </c>
      <c r="J3597" s="46">
        <v>2.7957142857142858</v>
      </c>
    </row>
    <row r="3598" spans="1:10">
      <c r="A3598" s="1">
        <v>39553.285601851851</v>
      </c>
      <c r="B3598" s="66">
        <f t="shared" si="118"/>
        <v>39553</v>
      </c>
      <c r="C3598">
        <v>0.7</v>
      </c>
      <c r="D3598" s="1">
        <v>39553.285601851851</v>
      </c>
      <c r="E3598" s="66">
        <f t="shared" si="119"/>
        <v>39553</v>
      </c>
      <c r="F3598">
        <v>2.74</v>
      </c>
      <c r="H3598" s="66">
        <f t="shared" si="120"/>
        <v>39553</v>
      </c>
      <c r="J3598" s="46">
        <v>2.7971428571428576</v>
      </c>
    </row>
    <row r="3599" spans="1:10">
      <c r="A3599" s="1">
        <v>39553.410601851851</v>
      </c>
      <c r="B3599" s="66">
        <f t="shared" si="118"/>
        <v>39553</v>
      </c>
      <c r="C3599">
        <v>0.7</v>
      </c>
      <c r="D3599" s="1">
        <v>39553.410601851851</v>
      </c>
      <c r="E3599" s="66">
        <f t="shared" si="119"/>
        <v>39553</v>
      </c>
      <c r="F3599">
        <v>2.74</v>
      </c>
      <c r="H3599" s="66">
        <f t="shared" si="120"/>
        <v>39553</v>
      </c>
      <c r="J3599" s="46">
        <v>2.7985714285714289</v>
      </c>
    </row>
    <row r="3600" spans="1:10">
      <c r="A3600" s="1">
        <v>39553.535601851851</v>
      </c>
      <c r="B3600" s="66">
        <f t="shared" si="118"/>
        <v>39553</v>
      </c>
      <c r="C3600">
        <v>0.7</v>
      </c>
      <c r="D3600" s="1">
        <v>39553.535601851851</v>
      </c>
      <c r="E3600" s="66">
        <f t="shared" si="119"/>
        <v>39553</v>
      </c>
      <c r="F3600">
        <v>2.74</v>
      </c>
      <c r="H3600" s="66">
        <f t="shared" si="120"/>
        <v>39553</v>
      </c>
      <c r="I3600">
        <v>2.8</v>
      </c>
      <c r="J3600" s="46">
        <v>2.8000000000000003</v>
      </c>
    </row>
    <row r="3601" spans="1:10">
      <c r="A3601" s="1">
        <v>39553.660601851851</v>
      </c>
      <c r="B3601" s="66">
        <f t="shared" si="118"/>
        <v>39553</v>
      </c>
      <c r="C3601">
        <v>0.7</v>
      </c>
      <c r="D3601" s="1">
        <v>39553.660601851851</v>
      </c>
      <c r="E3601" s="66">
        <f t="shared" si="119"/>
        <v>39553</v>
      </c>
      <c r="F3601">
        <v>2.74</v>
      </c>
      <c r="H3601" s="66">
        <f t="shared" si="120"/>
        <v>39553</v>
      </c>
      <c r="J3601" s="46">
        <v>2.8000781250000002</v>
      </c>
    </row>
    <row r="3602" spans="1:10">
      <c r="A3602" s="1">
        <v>39553.785601851851</v>
      </c>
      <c r="B3602" s="66">
        <f t="shared" si="118"/>
        <v>39553</v>
      </c>
      <c r="C3602">
        <v>0.7</v>
      </c>
      <c r="D3602" s="1">
        <v>39553.785601851851</v>
      </c>
      <c r="E3602" s="66">
        <f t="shared" si="119"/>
        <v>39553</v>
      </c>
      <c r="F3602">
        <v>2.74</v>
      </c>
      <c r="H3602" s="66">
        <f t="shared" si="120"/>
        <v>39553</v>
      </c>
      <c r="J3602" s="46">
        <v>2.8001562500000001</v>
      </c>
    </row>
    <row r="3603" spans="1:10">
      <c r="A3603" s="1">
        <v>39553.910601851851</v>
      </c>
      <c r="B3603" s="66">
        <f t="shared" si="118"/>
        <v>39553</v>
      </c>
      <c r="C3603">
        <v>0.7</v>
      </c>
      <c r="D3603" s="1">
        <v>39553.910601851851</v>
      </c>
      <c r="E3603" s="66">
        <f t="shared" si="119"/>
        <v>39553</v>
      </c>
      <c r="F3603">
        <v>2.74</v>
      </c>
      <c r="H3603" s="66">
        <f t="shared" si="120"/>
        <v>39553</v>
      </c>
      <c r="J3603" s="46">
        <v>2.8002343750000001</v>
      </c>
    </row>
    <row r="3604" spans="1:10">
      <c r="A3604" s="1">
        <v>39554.035601851851</v>
      </c>
      <c r="B3604" s="66">
        <f t="shared" si="118"/>
        <v>39554</v>
      </c>
      <c r="C3604">
        <v>0.7</v>
      </c>
      <c r="D3604" s="1">
        <v>39554.035601851851</v>
      </c>
      <c r="E3604" s="66">
        <f t="shared" si="119"/>
        <v>39554</v>
      </c>
      <c r="F3604">
        <v>2.74</v>
      </c>
      <c r="H3604" s="66">
        <f t="shared" si="120"/>
        <v>39554</v>
      </c>
      <c r="J3604" s="46">
        <v>2.8003125000000004</v>
      </c>
    </row>
    <row r="3605" spans="1:10">
      <c r="A3605" s="1">
        <v>39554.160601851851</v>
      </c>
      <c r="B3605" s="66">
        <f t="shared" si="118"/>
        <v>39554</v>
      </c>
      <c r="C3605">
        <v>0.7</v>
      </c>
      <c r="D3605" s="1">
        <v>39554.160601851851</v>
      </c>
      <c r="E3605" s="66">
        <f t="shared" si="119"/>
        <v>39554</v>
      </c>
      <c r="F3605">
        <v>2.74</v>
      </c>
      <c r="H3605" s="66">
        <f t="shared" si="120"/>
        <v>39554</v>
      </c>
      <c r="J3605" s="46">
        <v>2.8003906250000004</v>
      </c>
    </row>
    <row r="3606" spans="1:10">
      <c r="A3606" s="1">
        <v>39554.285601851851</v>
      </c>
      <c r="B3606" s="66">
        <f t="shared" si="118"/>
        <v>39554</v>
      </c>
      <c r="C3606">
        <v>0.7</v>
      </c>
      <c r="D3606" s="1">
        <v>39554.285601851851</v>
      </c>
      <c r="E3606" s="66">
        <f t="shared" si="119"/>
        <v>39554</v>
      </c>
      <c r="F3606">
        <v>2.74</v>
      </c>
      <c r="H3606" s="66">
        <f t="shared" si="120"/>
        <v>39554</v>
      </c>
      <c r="J3606" s="46">
        <v>2.8004687500000003</v>
      </c>
    </row>
    <row r="3607" spans="1:10">
      <c r="A3607" s="1">
        <v>39554.410601851851</v>
      </c>
      <c r="B3607" s="66">
        <f t="shared" si="118"/>
        <v>39554</v>
      </c>
      <c r="C3607">
        <v>0.7</v>
      </c>
      <c r="D3607" s="1">
        <v>39554.410601851851</v>
      </c>
      <c r="E3607" s="66">
        <f t="shared" si="119"/>
        <v>39554</v>
      </c>
      <c r="F3607">
        <v>2.74</v>
      </c>
      <c r="H3607" s="66">
        <f t="shared" si="120"/>
        <v>39554</v>
      </c>
      <c r="J3607" s="46">
        <v>2.8005468750000002</v>
      </c>
    </row>
    <row r="3608" spans="1:10">
      <c r="A3608" s="1">
        <v>39554.535601851851</v>
      </c>
      <c r="B3608" s="66">
        <f t="shared" si="118"/>
        <v>39554</v>
      </c>
      <c r="C3608">
        <v>0.7</v>
      </c>
      <c r="D3608" s="1">
        <v>39554.535601851851</v>
      </c>
      <c r="E3608" s="66">
        <f t="shared" si="119"/>
        <v>39554</v>
      </c>
      <c r="F3608">
        <v>2.74</v>
      </c>
      <c r="H3608" s="66">
        <f t="shared" si="120"/>
        <v>39554</v>
      </c>
      <c r="J3608" s="46">
        <v>2.8006250000000001</v>
      </c>
    </row>
    <row r="3609" spans="1:10">
      <c r="A3609" s="1">
        <v>39554.660601851851</v>
      </c>
      <c r="B3609" s="66">
        <f t="shared" si="118"/>
        <v>39554</v>
      </c>
      <c r="C3609">
        <v>0.7</v>
      </c>
      <c r="D3609" s="1">
        <v>39554.660601851851</v>
      </c>
      <c r="E3609" s="66">
        <f t="shared" si="119"/>
        <v>39554</v>
      </c>
      <c r="F3609">
        <v>2.74</v>
      </c>
      <c r="H3609" s="66">
        <f t="shared" si="120"/>
        <v>39554</v>
      </c>
      <c r="J3609" s="46">
        <v>2.8007031250000001</v>
      </c>
    </row>
    <row r="3610" spans="1:10">
      <c r="A3610" s="1">
        <v>39554.785601851851</v>
      </c>
      <c r="B3610" s="66">
        <f t="shared" si="118"/>
        <v>39554</v>
      </c>
      <c r="C3610">
        <v>0.7</v>
      </c>
      <c r="D3610" s="1">
        <v>39554.785601851851</v>
      </c>
      <c r="E3610" s="66">
        <f t="shared" si="119"/>
        <v>39554</v>
      </c>
      <c r="F3610">
        <v>2.74</v>
      </c>
      <c r="H3610" s="66">
        <f t="shared" si="120"/>
        <v>39554</v>
      </c>
      <c r="J3610" s="46">
        <v>2.8007812500000004</v>
      </c>
    </row>
    <row r="3611" spans="1:10">
      <c r="A3611" s="1">
        <v>39554.910601851851</v>
      </c>
      <c r="B3611" s="66">
        <f t="shared" si="118"/>
        <v>39554</v>
      </c>
      <c r="C3611">
        <v>0.7</v>
      </c>
      <c r="D3611" s="1">
        <v>39554.910601851851</v>
      </c>
      <c r="E3611" s="66">
        <f t="shared" si="119"/>
        <v>39554</v>
      </c>
      <c r="F3611">
        <v>2.74</v>
      </c>
      <c r="H3611" s="66">
        <f t="shared" si="120"/>
        <v>39554</v>
      </c>
      <c r="J3611" s="46">
        <v>2.8008593750000004</v>
      </c>
    </row>
    <row r="3612" spans="1:10">
      <c r="A3612" s="1">
        <v>39555.035601851851</v>
      </c>
      <c r="B3612" s="66">
        <f t="shared" si="118"/>
        <v>39555</v>
      </c>
      <c r="C3612">
        <v>0.7</v>
      </c>
      <c r="D3612" s="1">
        <v>39555.035601851851</v>
      </c>
      <c r="E3612" s="66">
        <f t="shared" si="119"/>
        <v>39555</v>
      </c>
      <c r="F3612">
        <v>2.74</v>
      </c>
      <c r="H3612" s="66">
        <f t="shared" si="120"/>
        <v>39555</v>
      </c>
      <c r="J3612" s="46">
        <v>2.8009375000000003</v>
      </c>
    </row>
    <row r="3613" spans="1:10">
      <c r="A3613" s="1">
        <v>39555.160601851851</v>
      </c>
      <c r="B3613" s="66">
        <f t="shared" si="118"/>
        <v>39555</v>
      </c>
      <c r="C3613">
        <v>0.7</v>
      </c>
      <c r="D3613" s="1">
        <v>39555.160601851851</v>
      </c>
      <c r="E3613" s="66">
        <f t="shared" si="119"/>
        <v>39555</v>
      </c>
      <c r="F3613">
        <v>2.74</v>
      </c>
      <c r="H3613" s="66">
        <f t="shared" si="120"/>
        <v>39555</v>
      </c>
      <c r="J3613" s="46">
        <v>2.8010156250000002</v>
      </c>
    </row>
    <row r="3614" spans="1:10">
      <c r="A3614" s="1">
        <v>39555.285601851851</v>
      </c>
      <c r="B3614" s="66">
        <f t="shared" si="118"/>
        <v>39555</v>
      </c>
      <c r="C3614">
        <v>0.7</v>
      </c>
      <c r="D3614" s="1">
        <v>39555.285601851851</v>
      </c>
      <c r="E3614" s="66">
        <f t="shared" si="119"/>
        <v>39555</v>
      </c>
      <c r="F3614">
        <v>2.74</v>
      </c>
      <c r="H3614" s="66">
        <f t="shared" si="120"/>
        <v>39555</v>
      </c>
      <c r="J3614" s="46">
        <v>2.8010937500000002</v>
      </c>
    </row>
    <row r="3615" spans="1:10">
      <c r="A3615" s="1">
        <v>39555.410601851851</v>
      </c>
      <c r="B3615" s="66">
        <f t="shared" si="118"/>
        <v>39555</v>
      </c>
      <c r="C3615">
        <v>0.7</v>
      </c>
      <c r="D3615" s="1">
        <v>39555.410601851851</v>
      </c>
      <c r="E3615" s="66">
        <f t="shared" si="119"/>
        <v>39555</v>
      </c>
      <c r="F3615">
        <v>2.74</v>
      </c>
      <c r="H3615" s="66">
        <f t="shared" si="120"/>
        <v>39555</v>
      </c>
      <c r="J3615" s="46">
        <v>2.8011718750000001</v>
      </c>
    </row>
    <row r="3616" spans="1:10">
      <c r="A3616" s="1">
        <v>39555.535601851851</v>
      </c>
      <c r="B3616" s="66">
        <f t="shared" si="118"/>
        <v>39555</v>
      </c>
      <c r="C3616">
        <v>0.7</v>
      </c>
      <c r="D3616" s="1">
        <v>39555.535601851851</v>
      </c>
      <c r="E3616" s="66">
        <f t="shared" si="119"/>
        <v>39555</v>
      </c>
      <c r="F3616">
        <v>2.74</v>
      </c>
      <c r="H3616" s="66">
        <f t="shared" si="120"/>
        <v>39555</v>
      </c>
      <c r="J3616" s="46">
        <v>2.80125</v>
      </c>
    </row>
    <row r="3617" spans="1:10">
      <c r="A3617" s="1">
        <v>39555.660601851851</v>
      </c>
      <c r="B3617" s="66">
        <f t="shared" si="118"/>
        <v>39555</v>
      </c>
      <c r="C3617">
        <v>0.7</v>
      </c>
      <c r="D3617" s="1">
        <v>39555.660601851851</v>
      </c>
      <c r="E3617" s="66">
        <f t="shared" si="119"/>
        <v>39555</v>
      </c>
      <c r="F3617">
        <v>2.74</v>
      </c>
      <c r="H3617" s="66">
        <f t="shared" si="120"/>
        <v>39555</v>
      </c>
      <c r="J3617" s="46">
        <v>2.8013281250000004</v>
      </c>
    </row>
    <row r="3618" spans="1:10">
      <c r="A3618" s="1">
        <v>39555.785601851851</v>
      </c>
      <c r="B3618" s="66">
        <f t="shared" si="118"/>
        <v>39555</v>
      </c>
      <c r="C3618">
        <v>0.7</v>
      </c>
      <c r="D3618" s="1">
        <v>39555.785601851851</v>
      </c>
      <c r="E3618" s="66">
        <f t="shared" si="119"/>
        <v>39555</v>
      </c>
      <c r="F3618">
        <v>2.74</v>
      </c>
      <c r="H3618" s="66">
        <f t="shared" si="120"/>
        <v>39555</v>
      </c>
      <c r="J3618" s="46">
        <v>2.8014062500000003</v>
      </c>
    </row>
    <row r="3619" spans="1:10">
      <c r="A3619" s="1">
        <v>39555.910601851851</v>
      </c>
      <c r="B3619" s="66">
        <f t="shared" si="118"/>
        <v>39555</v>
      </c>
      <c r="C3619">
        <v>0.7</v>
      </c>
      <c r="D3619" s="1">
        <v>39555.910601851851</v>
      </c>
      <c r="E3619" s="66">
        <f t="shared" si="119"/>
        <v>39555</v>
      </c>
      <c r="F3619">
        <v>2.74</v>
      </c>
      <c r="H3619" s="66">
        <f t="shared" si="120"/>
        <v>39555</v>
      </c>
      <c r="J3619" s="46">
        <v>2.8014843750000002</v>
      </c>
    </row>
    <row r="3620" spans="1:10">
      <c r="A3620" s="1">
        <v>39556.035601851851</v>
      </c>
      <c r="B3620" s="66">
        <f t="shared" ref="B3620:B3683" si="121">INT(A3620)</f>
        <v>39556</v>
      </c>
      <c r="C3620">
        <v>0.7</v>
      </c>
      <c r="D3620" s="1">
        <v>39556.035601851851</v>
      </c>
      <c r="E3620" s="66">
        <f t="shared" ref="E3620:E3683" si="122">INT(D3620)</f>
        <v>39556</v>
      </c>
      <c r="F3620">
        <v>2.74</v>
      </c>
      <c r="H3620" s="66">
        <f t="shared" si="120"/>
        <v>39556</v>
      </c>
      <c r="J3620" s="46">
        <v>2.8015625000000002</v>
      </c>
    </row>
    <row r="3621" spans="1:10">
      <c r="A3621" s="1">
        <v>39556.160601851851</v>
      </c>
      <c r="B3621" s="66">
        <f t="shared" si="121"/>
        <v>39556</v>
      </c>
      <c r="C3621">
        <v>0.7</v>
      </c>
      <c r="D3621" s="1">
        <v>39556.160601851851</v>
      </c>
      <c r="E3621" s="66">
        <f t="shared" si="122"/>
        <v>39556</v>
      </c>
      <c r="F3621">
        <v>2.74</v>
      </c>
      <c r="H3621" s="66">
        <f t="shared" si="120"/>
        <v>39556</v>
      </c>
      <c r="J3621" s="46">
        <v>2.8016406250000001</v>
      </c>
    </row>
    <row r="3622" spans="1:10">
      <c r="A3622" s="1">
        <v>39556.285601851851</v>
      </c>
      <c r="B3622" s="66">
        <f t="shared" si="121"/>
        <v>39556</v>
      </c>
      <c r="C3622">
        <v>0.7</v>
      </c>
      <c r="D3622" s="1">
        <v>39556.285601851851</v>
      </c>
      <c r="E3622" s="66">
        <f t="shared" si="122"/>
        <v>39556</v>
      </c>
      <c r="F3622">
        <v>2.74</v>
      </c>
      <c r="H3622" s="66">
        <f t="shared" si="120"/>
        <v>39556</v>
      </c>
      <c r="J3622" s="46">
        <v>2.80171875</v>
      </c>
    </row>
    <row r="3623" spans="1:10">
      <c r="A3623" s="1">
        <v>39556.410601851851</v>
      </c>
      <c r="B3623" s="66">
        <f t="shared" si="121"/>
        <v>39556</v>
      </c>
      <c r="C3623">
        <v>0.7</v>
      </c>
      <c r="D3623" s="1">
        <v>39556.410601851851</v>
      </c>
      <c r="E3623" s="66">
        <f t="shared" si="122"/>
        <v>39556</v>
      </c>
      <c r="F3623">
        <v>2.74</v>
      </c>
      <c r="H3623" s="66">
        <f t="shared" si="120"/>
        <v>39556</v>
      </c>
      <c r="J3623" s="46">
        <v>2.8017968750000004</v>
      </c>
    </row>
    <row r="3624" spans="1:10">
      <c r="A3624" s="1">
        <v>39556.535601851851</v>
      </c>
      <c r="B3624" s="66">
        <f t="shared" si="121"/>
        <v>39556</v>
      </c>
      <c r="C3624">
        <v>0.7</v>
      </c>
      <c r="D3624" s="1">
        <v>39556.535601851851</v>
      </c>
      <c r="E3624" s="66">
        <f t="shared" si="122"/>
        <v>39556</v>
      </c>
      <c r="F3624">
        <v>2.74</v>
      </c>
      <c r="H3624" s="66">
        <f t="shared" si="120"/>
        <v>39556</v>
      </c>
      <c r="J3624" s="46">
        <v>2.8018750000000003</v>
      </c>
    </row>
    <row r="3625" spans="1:10">
      <c r="A3625" s="1">
        <v>39556.660601851851</v>
      </c>
      <c r="B3625" s="66">
        <f t="shared" si="121"/>
        <v>39556</v>
      </c>
      <c r="C3625">
        <v>0.7</v>
      </c>
      <c r="D3625" s="1">
        <v>39556.660601851851</v>
      </c>
      <c r="E3625" s="66">
        <f t="shared" si="122"/>
        <v>39556</v>
      </c>
      <c r="F3625">
        <v>2.74</v>
      </c>
      <c r="H3625" s="66">
        <f t="shared" si="120"/>
        <v>39556</v>
      </c>
      <c r="J3625" s="46">
        <v>2.8019531250000003</v>
      </c>
    </row>
    <row r="3626" spans="1:10">
      <c r="A3626" s="1">
        <v>39556.785601851851</v>
      </c>
      <c r="B3626" s="66">
        <f t="shared" si="121"/>
        <v>39556</v>
      </c>
      <c r="C3626">
        <v>0.7</v>
      </c>
      <c r="D3626" s="1">
        <v>39556.785601851851</v>
      </c>
      <c r="E3626" s="66">
        <f t="shared" si="122"/>
        <v>39556</v>
      </c>
      <c r="F3626">
        <v>2.74</v>
      </c>
      <c r="H3626" s="66">
        <f t="shared" si="120"/>
        <v>39556</v>
      </c>
      <c r="J3626" s="46">
        <v>2.8020312500000002</v>
      </c>
    </row>
    <row r="3627" spans="1:10">
      <c r="A3627" s="1">
        <v>39556.910601851851</v>
      </c>
      <c r="B3627" s="66">
        <f t="shared" si="121"/>
        <v>39556</v>
      </c>
      <c r="C3627">
        <v>0.7</v>
      </c>
      <c r="D3627" s="1">
        <v>39556.910601851851</v>
      </c>
      <c r="E3627" s="66">
        <f t="shared" si="122"/>
        <v>39556</v>
      </c>
      <c r="F3627">
        <v>2.4900000000000002</v>
      </c>
      <c r="H3627" s="66">
        <f t="shared" si="120"/>
        <v>39556</v>
      </c>
      <c r="J3627" s="46">
        <v>2.8021093750000001</v>
      </c>
    </row>
    <row r="3628" spans="1:10">
      <c r="A3628" s="1">
        <v>39557.035601851851</v>
      </c>
      <c r="B3628" s="66">
        <f t="shared" si="121"/>
        <v>39557</v>
      </c>
      <c r="C3628">
        <v>0.7</v>
      </c>
      <c r="D3628" s="1">
        <v>39557.035601851851</v>
      </c>
      <c r="E3628" s="66">
        <f t="shared" si="122"/>
        <v>39557</v>
      </c>
      <c r="F3628">
        <v>2.74</v>
      </c>
      <c r="H3628" s="66">
        <f t="shared" si="120"/>
        <v>39557</v>
      </c>
      <c r="J3628" s="46">
        <v>2.8021875000000001</v>
      </c>
    </row>
    <row r="3629" spans="1:10">
      <c r="A3629" s="1">
        <v>39557.160601851851</v>
      </c>
      <c r="B3629" s="66">
        <f t="shared" si="121"/>
        <v>39557</v>
      </c>
      <c r="C3629">
        <v>0.7</v>
      </c>
      <c r="D3629" s="1">
        <v>39557.160601851851</v>
      </c>
      <c r="E3629" s="66">
        <f t="shared" si="122"/>
        <v>39557</v>
      </c>
      <c r="F3629">
        <v>2.74</v>
      </c>
      <c r="H3629" s="66">
        <f t="shared" si="120"/>
        <v>39557</v>
      </c>
      <c r="J3629" s="46">
        <v>2.8022656250000004</v>
      </c>
    </row>
    <row r="3630" spans="1:10">
      <c r="A3630" s="1">
        <v>39557.285601851851</v>
      </c>
      <c r="B3630" s="66">
        <f t="shared" si="121"/>
        <v>39557</v>
      </c>
      <c r="C3630">
        <v>0.7</v>
      </c>
      <c r="D3630" s="1">
        <v>39557.285601851851</v>
      </c>
      <c r="E3630" s="66">
        <f t="shared" si="122"/>
        <v>39557</v>
      </c>
      <c r="F3630">
        <v>2.4900000000000002</v>
      </c>
      <c r="H3630" s="66">
        <f t="shared" si="120"/>
        <v>39557</v>
      </c>
      <c r="J3630" s="46">
        <v>2.8023437500000004</v>
      </c>
    </row>
    <row r="3631" spans="1:10">
      <c r="A3631" s="1">
        <v>39557.410601851851</v>
      </c>
      <c r="B3631" s="66">
        <f t="shared" si="121"/>
        <v>39557</v>
      </c>
      <c r="C3631">
        <v>0.7</v>
      </c>
      <c r="D3631" s="1">
        <v>39557.410601851851</v>
      </c>
      <c r="E3631" s="66">
        <f t="shared" si="122"/>
        <v>39557</v>
      </c>
      <c r="F3631">
        <v>2.4900000000000002</v>
      </c>
      <c r="H3631" s="66">
        <f t="shared" si="120"/>
        <v>39557</v>
      </c>
      <c r="J3631" s="46">
        <v>2.8024218750000003</v>
      </c>
    </row>
    <row r="3632" spans="1:10">
      <c r="A3632" s="1">
        <v>39557.535601851851</v>
      </c>
      <c r="B3632" s="66">
        <f t="shared" si="121"/>
        <v>39557</v>
      </c>
      <c r="C3632">
        <v>0.44</v>
      </c>
      <c r="D3632" s="1">
        <v>39557.535601851851</v>
      </c>
      <c r="E3632" s="66">
        <f t="shared" si="122"/>
        <v>39557</v>
      </c>
      <c r="F3632">
        <v>2.4900000000000002</v>
      </c>
      <c r="H3632" s="66">
        <f t="shared" si="120"/>
        <v>39557</v>
      </c>
      <c r="J3632" s="46">
        <v>2.8025000000000002</v>
      </c>
    </row>
    <row r="3633" spans="1:10">
      <c r="A3633" s="1">
        <v>39557.660601851851</v>
      </c>
      <c r="B3633" s="66">
        <f t="shared" si="121"/>
        <v>39557</v>
      </c>
      <c r="C3633">
        <v>0.44</v>
      </c>
      <c r="D3633" s="1">
        <v>39557.660601851851</v>
      </c>
      <c r="E3633" s="66">
        <f t="shared" si="122"/>
        <v>39557</v>
      </c>
      <c r="F3633">
        <v>2.4900000000000002</v>
      </c>
      <c r="H3633" s="66">
        <f t="shared" ref="H3633:H3696" si="123">INT(E3633)</f>
        <v>39557</v>
      </c>
      <c r="J3633" s="46">
        <v>2.8025781250000001</v>
      </c>
    </row>
    <row r="3634" spans="1:10">
      <c r="A3634" s="1">
        <v>39557.785601851851</v>
      </c>
      <c r="B3634" s="66">
        <f t="shared" si="121"/>
        <v>39557</v>
      </c>
      <c r="C3634">
        <v>0.44</v>
      </c>
      <c r="D3634" s="1">
        <v>39557.785601851851</v>
      </c>
      <c r="E3634" s="66">
        <f t="shared" si="122"/>
        <v>39557</v>
      </c>
      <c r="F3634">
        <v>2.4900000000000002</v>
      </c>
      <c r="H3634" s="66">
        <f t="shared" si="123"/>
        <v>39557</v>
      </c>
      <c r="J3634" s="46">
        <v>2.8026562500000001</v>
      </c>
    </row>
    <row r="3635" spans="1:10">
      <c r="A3635" s="1">
        <v>39557.910601851851</v>
      </c>
      <c r="B3635" s="66">
        <f t="shared" si="121"/>
        <v>39557</v>
      </c>
      <c r="C3635">
        <v>0.44</v>
      </c>
      <c r="D3635" s="1">
        <v>39557.910601851851</v>
      </c>
      <c r="E3635" s="66">
        <f t="shared" si="122"/>
        <v>39557</v>
      </c>
      <c r="F3635">
        <v>2.4900000000000002</v>
      </c>
      <c r="H3635" s="66">
        <f t="shared" si="123"/>
        <v>39557</v>
      </c>
      <c r="J3635" s="46">
        <v>2.802734375</v>
      </c>
    </row>
    <row r="3636" spans="1:10">
      <c r="A3636" s="1">
        <v>39558.035601851851</v>
      </c>
      <c r="B3636" s="66">
        <f t="shared" si="121"/>
        <v>39558</v>
      </c>
      <c r="C3636">
        <v>0.44</v>
      </c>
      <c r="D3636" s="1">
        <v>39558.035601851851</v>
      </c>
      <c r="E3636" s="66">
        <f t="shared" si="122"/>
        <v>39558</v>
      </c>
      <c r="F3636">
        <v>2.4900000000000002</v>
      </c>
      <c r="H3636" s="66">
        <f t="shared" si="123"/>
        <v>39558</v>
      </c>
      <c r="J3636" s="46">
        <v>2.8028125000000004</v>
      </c>
    </row>
    <row r="3637" spans="1:10">
      <c r="A3637" s="1">
        <v>39558.160601851851</v>
      </c>
      <c r="B3637" s="66">
        <f t="shared" si="121"/>
        <v>39558</v>
      </c>
      <c r="C3637">
        <v>0.44</v>
      </c>
      <c r="D3637" s="1">
        <v>39558.160601851851</v>
      </c>
      <c r="E3637" s="66">
        <f t="shared" si="122"/>
        <v>39558</v>
      </c>
      <c r="F3637">
        <v>2.4900000000000002</v>
      </c>
      <c r="H3637" s="66">
        <f t="shared" si="123"/>
        <v>39558</v>
      </c>
      <c r="J3637" s="46">
        <v>2.8028906250000003</v>
      </c>
    </row>
    <row r="3638" spans="1:10">
      <c r="A3638" s="1">
        <v>39558.285601851851</v>
      </c>
      <c r="B3638" s="66">
        <f t="shared" si="121"/>
        <v>39558</v>
      </c>
      <c r="C3638">
        <v>0.44</v>
      </c>
      <c r="D3638" s="1">
        <v>39558.285601851851</v>
      </c>
      <c r="E3638" s="66">
        <f t="shared" si="122"/>
        <v>39558</v>
      </c>
      <c r="F3638">
        <v>2.4900000000000002</v>
      </c>
      <c r="H3638" s="66">
        <f t="shared" si="123"/>
        <v>39558</v>
      </c>
      <c r="J3638" s="46">
        <v>2.8029687500000002</v>
      </c>
    </row>
    <row r="3639" spans="1:10">
      <c r="A3639" s="1">
        <v>39558.410601851851</v>
      </c>
      <c r="B3639" s="66">
        <f t="shared" si="121"/>
        <v>39558</v>
      </c>
      <c r="C3639">
        <v>0.44</v>
      </c>
      <c r="D3639" s="1">
        <v>39558.410601851851</v>
      </c>
      <c r="E3639" s="66">
        <f t="shared" si="122"/>
        <v>39558</v>
      </c>
      <c r="F3639">
        <v>2.4900000000000002</v>
      </c>
      <c r="H3639" s="66">
        <f t="shared" si="123"/>
        <v>39558</v>
      </c>
      <c r="J3639" s="46">
        <v>2.8030468750000002</v>
      </c>
    </row>
    <row r="3640" spans="1:10">
      <c r="A3640" s="1">
        <v>39558.535601851851</v>
      </c>
      <c r="B3640" s="66">
        <f t="shared" si="121"/>
        <v>39558</v>
      </c>
      <c r="C3640">
        <v>0.44</v>
      </c>
      <c r="D3640" s="1">
        <v>39558.535601851851</v>
      </c>
      <c r="E3640" s="66">
        <f t="shared" si="122"/>
        <v>39558</v>
      </c>
      <c r="F3640">
        <v>2.4900000000000002</v>
      </c>
      <c r="H3640" s="66">
        <f t="shared" si="123"/>
        <v>39558</v>
      </c>
      <c r="J3640" s="46">
        <v>2.8031250000000001</v>
      </c>
    </row>
    <row r="3641" spans="1:10">
      <c r="A3641" s="1">
        <v>39558.660601851851</v>
      </c>
      <c r="B3641" s="66">
        <f t="shared" si="121"/>
        <v>39558</v>
      </c>
      <c r="C3641">
        <v>0.44</v>
      </c>
      <c r="D3641" s="1">
        <v>39558.660601851851</v>
      </c>
      <c r="E3641" s="66">
        <f t="shared" si="122"/>
        <v>39558</v>
      </c>
      <c r="F3641">
        <v>2.4900000000000002</v>
      </c>
      <c r="H3641" s="66">
        <f t="shared" si="123"/>
        <v>39558</v>
      </c>
      <c r="J3641" s="46">
        <v>2.803203125</v>
      </c>
    </row>
    <row r="3642" spans="1:10">
      <c r="A3642" s="1">
        <v>39558.785601851851</v>
      </c>
      <c r="B3642" s="66">
        <f t="shared" si="121"/>
        <v>39558</v>
      </c>
      <c r="C3642">
        <v>0.44</v>
      </c>
      <c r="D3642" s="1">
        <v>39558.785601851851</v>
      </c>
      <c r="E3642" s="66">
        <f t="shared" si="122"/>
        <v>39558</v>
      </c>
      <c r="F3642">
        <v>2.4900000000000002</v>
      </c>
      <c r="H3642" s="66">
        <f t="shared" si="123"/>
        <v>39558</v>
      </c>
      <c r="J3642" s="46">
        <v>2.8032812500000004</v>
      </c>
    </row>
    <row r="3643" spans="1:10">
      <c r="A3643" s="1">
        <v>39558.910601851851</v>
      </c>
      <c r="B3643" s="66">
        <f t="shared" si="121"/>
        <v>39558</v>
      </c>
      <c r="C3643">
        <v>0.44</v>
      </c>
      <c r="D3643" s="1">
        <v>39558.910601851851</v>
      </c>
      <c r="E3643" s="66">
        <f t="shared" si="122"/>
        <v>39558</v>
      </c>
      <c r="F3643">
        <v>2.4900000000000002</v>
      </c>
      <c r="H3643" s="66">
        <f t="shared" si="123"/>
        <v>39558</v>
      </c>
      <c r="J3643" s="46">
        <v>2.8033593750000003</v>
      </c>
    </row>
    <row r="3644" spans="1:10">
      <c r="A3644" s="1">
        <v>39559.035601851851</v>
      </c>
      <c r="B3644" s="66">
        <f t="shared" si="121"/>
        <v>39559</v>
      </c>
      <c r="C3644">
        <v>0.44</v>
      </c>
      <c r="D3644" s="1">
        <v>39559.035601851851</v>
      </c>
      <c r="E3644" s="66">
        <f t="shared" si="122"/>
        <v>39559</v>
      </c>
      <c r="F3644">
        <v>2.4900000000000002</v>
      </c>
      <c r="H3644" s="66">
        <f t="shared" si="123"/>
        <v>39559</v>
      </c>
      <c r="J3644" s="46">
        <v>2.8034375000000002</v>
      </c>
    </row>
    <row r="3645" spans="1:10">
      <c r="A3645" s="1">
        <v>39559.160601851851</v>
      </c>
      <c r="B3645" s="66">
        <f t="shared" si="121"/>
        <v>39559</v>
      </c>
      <c r="C3645">
        <v>0.44</v>
      </c>
      <c r="D3645" s="1">
        <v>39559.160601851851</v>
      </c>
      <c r="E3645" s="66">
        <f t="shared" si="122"/>
        <v>39559</v>
      </c>
      <c r="F3645">
        <v>2.4900000000000002</v>
      </c>
      <c r="H3645" s="66">
        <f t="shared" si="123"/>
        <v>39559</v>
      </c>
      <c r="J3645" s="46">
        <v>2.8035156250000002</v>
      </c>
    </row>
    <row r="3646" spans="1:10">
      <c r="A3646" s="1">
        <v>39559.285601851851</v>
      </c>
      <c r="B3646" s="66">
        <f t="shared" si="121"/>
        <v>39559</v>
      </c>
      <c r="C3646">
        <v>0.44</v>
      </c>
      <c r="D3646" s="1">
        <v>39559.285601851851</v>
      </c>
      <c r="E3646" s="66">
        <f t="shared" si="122"/>
        <v>39559</v>
      </c>
      <c r="F3646">
        <v>2.4900000000000002</v>
      </c>
      <c r="H3646" s="66">
        <f t="shared" si="123"/>
        <v>39559</v>
      </c>
      <c r="J3646" s="46">
        <v>2.8035937500000001</v>
      </c>
    </row>
    <row r="3647" spans="1:10">
      <c r="A3647" s="1">
        <v>39559.410601851851</v>
      </c>
      <c r="B3647" s="66">
        <f t="shared" si="121"/>
        <v>39559</v>
      </c>
      <c r="C3647">
        <v>0.44</v>
      </c>
      <c r="D3647" s="1">
        <v>39559.410601851851</v>
      </c>
      <c r="E3647" s="66">
        <f t="shared" si="122"/>
        <v>39559</v>
      </c>
      <c r="F3647">
        <v>2.4900000000000002</v>
      </c>
      <c r="H3647" s="66">
        <f t="shared" si="123"/>
        <v>39559</v>
      </c>
      <c r="J3647" s="46">
        <v>2.803671875</v>
      </c>
    </row>
    <row r="3648" spans="1:10">
      <c r="A3648" s="1">
        <v>39559.535601851851</v>
      </c>
      <c r="B3648" s="66">
        <f t="shared" si="121"/>
        <v>39559</v>
      </c>
      <c r="C3648">
        <v>0.44</v>
      </c>
      <c r="D3648" s="1">
        <v>39559.535601851851</v>
      </c>
      <c r="E3648" s="66">
        <f t="shared" si="122"/>
        <v>39559</v>
      </c>
      <c r="F3648">
        <v>2.4900000000000002</v>
      </c>
      <c r="H3648" s="66">
        <f t="shared" si="123"/>
        <v>39559</v>
      </c>
      <c r="J3648" s="46">
        <v>2.80375</v>
      </c>
    </row>
    <row r="3649" spans="1:10">
      <c r="A3649" s="1">
        <v>39559.660601851851</v>
      </c>
      <c r="B3649" s="66">
        <f t="shared" si="121"/>
        <v>39559</v>
      </c>
      <c r="C3649">
        <v>0.44</v>
      </c>
      <c r="D3649" s="1">
        <v>39559.660601851851</v>
      </c>
      <c r="E3649" s="66">
        <f t="shared" si="122"/>
        <v>39559</v>
      </c>
      <c r="F3649">
        <v>2.4900000000000002</v>
      </c>
      <c r="H3649" s="66">
        <f t="shared" si="123"/>
        <v>39559</v>
      </c>
      <c r="J3649" s="46">
        <v>2.8038281250000003</v>
      </c>
    </row>
    <row r="3650" spans="1:10">
      <c r="A3650" s="1">
        <v>39559.785601851851</v>
      </c>
      <c r="B3650" s="66">
        <f t="shared" si="121"/>
        <v>39559</v>
      </c>
      <c r="C3650">
        <v>0.44</v>
      </c>
      <c r="D3650" s="1">
        <v>39559.785601851851</v>
      </c>
      <c r="E3650" s="66">
        <f t="shared" si="122"/>
        <v>39559</v>
      </c>
      <c r="F3650">
        <v>2.4900000000000002</v>
      </c>
      <c r="H3650" s="66">
        <f t="shared" si="123"/>
        <v>39559</v>
      </c>
      <c r="J3650" s="46">
        <v>2.8039062500000003</v>
      </c>
    </row>
    <row r="3651" spans="1:10">
      <c r="A3651" s="1">
        <v>39559.910601851851</v>
      </c>
      <c r="B3651" s="66">
        <f t="shared" si="121"/>
        <v>39559</v>
      </c>
      <c r="C3651">
        <v>0.44</v>
      </c>
      <c r="D3651" s="1">
        <v>39559.910601851851</v>
      </c>
      <c r="E3651" s="66">
        <f t="shared" si="122"/>
        <v>39559</v>
      </c>
      <c r="F3651">
        <v>2.4900000000000002</v>
      </c>
      <c r="H3651" s="66">
        <f t="shared" si="123"/>
        <v>39559</v>
      </c>
      <c r="J3651" s="46">
        <v>2.8039843750000002</v>
      </c>
    </row>
    <row r="3652" spans="1:10">
      <c r="A3652" s="1">
        <v>39560.035601851851</v>
      </c>
      <c r="B3652" s="66">
        <f t="shared" si="121"/>
        <v>39560</v>
      </c>
      <c r="C3652">
        <v>0.44</v>
      </c>
      <c r="D3652" s="1">
        <v>39560.035601851851</v>
      </c>
      <c r="E3652" s="66">
        <f t="shared" si="122"/>
        <v>39560</v>
      </c>
      <c r="F3652">
        <v>2.4900000000000002</v>
      </c>
      <c r="H3652" s="66">
        <f t="shared" si="123"/>
        <v>39560</v>
      </c>
      <c r="J3652" s="46">
        <v>2.8040625000000001</v>
      </c>
    </row>
    <row r="3653" spans="1:10">
      <c r="A3653" s="1">
        <v>39560.160601851851</v>
      </c>
      <c r="B3653" s="66">
        <f t="shared" si="121"/>
        <v>39560</v>
      </c>
      <c r="C3653">
        <v>0.44</v>
      </c>
      <c r="D3653" s="1">
        <v>39560.160601851851</v>
      </c>
      <c r="E3653" s="66">
        <f t="shared" si="122"/>
        <v>39560</v>
      </c>
      <c r="F3653">
        <v>2.4900000000000002</v>
      </c>
      <c r="H3653" s="66">
        <f t="shared" si="123"/>
        <v>39560</v>
      </c>
      <c r="J3653" s="46">
        <v>2.8041406250000001</v>
      </c>
    </row>
    <row r="3654" spans="1:10">
      <c r="A3654" s="1">
        <v>39560.285601851851</v>
      </c>
      <c r="B3654" s="66">
        <f t="shared" si="121"/>
        <v>39560</v>
      </c>
      <c r="C3654">
        <v>0.44</v>
      </c>
      <c r="D3654" s="1">
        <v>39560.285601851851</v>
      </c>
      <c r="E3654" s="66">
        <f t="shared" si="122"/>
        <v>39560</v>
      </c>
      <c r="F3654">
        <v>2.4900000000000002</v>
      </c>
      <c r="H3654" s="66">
        <f t="shared" si="123"/>
        <v>39560</v>
      </c>
      <c r="J3654" s="46">
        <v>2.80421875</v>
      </c>
    </row>
    <row r="3655" spans="1:10">
      <c r="A3655" s="1">
        <v>39560.410601851851</v>
      </c>
      <c r="B3655" s="66">
        <f t="shared" si="121"/>
        <v>39560</v>
      </c>
      <c r="C3655">
        <v>0.44</v>
      </c>
      <c r="D3655" s="1">
        <v>39560.410601851851</v>
      </c>
      <c r="E3655" s="66">
        <f t="shared" si="122"/>
        <v>39560</v>
      </c>
      <c r="F3655">
        <v>2.4900000000000002</v>
      </c>
      <c r="H3655" s="66">
        <f t="shared" si="123"/>
        <v>39560</v>
      </c>
      <c r="J3655" s="46">
        <v>2.8042968750000004</v>
      </c>
    </row>
    <row r="3656" spans="1:10">
      <c r="A3656" s="1">
        <v>39560.535601851851</v>
      </c>
      <c r="B3656" s="66">
        <f t="shared" si="121"/>
        <v>39560</v>
      </c>
      <c r="C3656">
        <v>0.44</v>
      </c>
      <c r="D3656" s="1">
        <v>39560.535601851851</v>
      </c>
      <c r="E3656" s="66">
        <f t="shared" si="122"/>
        <v>39560</v>
      </c>
      <c r="F3656">
        <v>2.4900000000000002</v>
      </c>
      <c r="H3656" s="66">
        <f t="shared" si="123"/>
        <v>39560</v>
      </c>
      <c r="J3656" s="46">
        <v>2.8043750000000003</v>
      </c>
    </row>
    <row r="3657" spans="1:10">
      <c r="A3657" s="1">
        <v>39560.660601851851</v>
      </c>
      <c r="B3657" s="66">
        <f t="shared" si="121"/>
        <v>39560</v>
      </c>
      <c r="C3657">
        <v>0.7</v>
      </c>
      <c r="D3657" s="1">
        <v>39560.660601851851</v>
      </c>
      <c r="E3657" s="66">
        <f t="shared" si="122"/>
        <v>39560</v>
      </c>
      <c r="F3657">
        <v>2.4900000000000002</v>
      </c>
      <c r="H3657" s="66">
        <f t="shared" si="123"/>
        <v>39560</v>
      </c>
      <c r="J3657" s="46">
        <v>2.8044531250000002</v>
      </c>
    </row>
    <row r="3658" spans="1:10">
      <c r="A3658" s="1">
        <v>39560.785601851851</v>
      </c>
      <c r="B3658" s="66">
        <f t="shared" si="121"/>
        <v>39560</v>
      </c>
      <c r="C3658">
        <v>0.7</v>
      </c>
      <c r="D3658" s="1">
        <v>39560.785601851851</v>
      </c>
      <c r="E3658" s="66">
        <f t="shared" si="122"/>
        <v>39560</v>
      </c>
      <c r="F3658">
        <v>2.4900000000000002</v>
      </c>
      <c r="H3658" s="66">
        <f t="shared" si="123"/>
        <v>39560</v>
      </c>
      <c r="J3658" s="46">
        <v>2.8045312500000001</v>
      </c>
    </row>
    <row r="3659" spans="1:10">
      <c r="A3659" s="1">
        <v>39560.910601851851</v>
      </c>
      <c r="B3659" s="66">
        <f t="shared" si="121"/>
        <v>39560</v>
      </c>
      <c r="C3659">
        <v>0.7</v>
      </c>
      <c r="D3659" s="1">
        <v>39560.910601851851</v>
      </c>
      <c r="E3659" s="66">
        <f t="shared" si="122"/>
        <v>39560</v>
      </c>
      <c r="F3659">
        <v>2.4900000000000002</v>
      </c>
      <c r="H3659" s="66">
        <f t="shared" si="123"/>
        <v>39560</v>
      </c>
      <c r="J3659" s="46">
        <v>2.8046093750000001</v>
      </c>
    </row>
    <row r="3660" spans="1:10">
      <c r="A3660" s="1">
        <v>39561.035601851851</v>
      </c>
      <c r="B3660" s="66">
        <f t="shared" si="121"/>
        <v>39561</v>
      </c>
      <c r="C3660">
        <v>0.7</v>
      </c>
      <c r="D3660" s="1">
        <v>39561.035601851851</v>
      </c>
      <c r="E3660" s="66">
        <f t="shared" si="122"/>
        <v>39561</v>
      </c>
      <c r="F3660">
        <v>2.4900000000000002</v>
      </c>
      <c r="H3660" s="66">
        <f t="shared" si="123"/>
        <v>39561</v>
      </c>
      <c r="J3660" s="46">
        <v>2.8046875</v>
      </c>
    </row>
    <row r="3661" spans="1:10">
      <c r="A3661" s="1">
        <v>39561.160601851851</v>
      </c>
      <c r="B3661" s="66">
        <f t="shared" si="121"/>
        <v>39561</v>
      </c>
      <c r="C3661">
        <v>0.7</v>
      </c>
      <c r="D3661" s="1">
        <v>39561.160601851851</v>
      </c>
      <c r="E3661" s="66">
        <f t="shared" si="122"/>
        <v>39561</v>
      </c>
      <c r="F3661">
        <v>2.4900000000000002</v>
      </c>
      <c r="H3661" s="66">
        <f t="shared" si="123"/>
        <v>39561</v>
      </c>
      <c r="J3661" s="46">
        <v>2.8047656250000004</v>
      </c>
    </row>
    <row r="3662" spans="1:10">
      <c r="A3662" s="1">
        <v>39561.285601851851</v>
      </c>
      <c r="B3662" s="66">
        <f t="shared" si="121"/>
        <v>39561</v>
      </c>
      <c r="C3662">
        <v>0.7</v>
      </c>
      <c r="D3662" s="1">
        <v>39561.285601851851</v>
      </c>
      <c r="E3662" s="66">
        <f t="shared" si="122"/>
        <v>39561</v>
      </c>
      <c r="F3662">
        <v>2.4900000000000002</v>
      </c>
      <c r="H3662" s="66">
        <f t="shared" si="123"/>
        <v>39561</v>
      </c>
      <c r="J3662" s="46">
        <v>2.8048437500000003</v>
      </c>
    </row>
    <row r="3663" spans="1:10">
      <c r="A3663" s="1">
        <v>39561.410601851851</v>
      </c>
      <c r="B3663" s="66">
        <f t="shared" si="121"/>
        <v>39561</v>
      </c>
      <c r="C3663">
        <v>0.7</v>
      </c>
      <c r="D3663" s="1">
        <v>39561.410601851851</v>
      </c>
      <c r="E3663" s="66">
        <f t="shared" si="122"/>
        <v>39561</v>
      </c>
      <c r="F3663">
        <v>2.4900000000000002</v>
      </c>
      <c r="H3663" s="66">
        <f t="shared" si="123"/>
        <v>39561</v>
      </c>
      <c r="J3663" s="46">
        <v>2.8049218750000002</v>
      </c>
    </row>
    <row r="3664" spans="1:10">
      <c r="A3664" s="1">
        <v>39561.535601851851</v>
      </c>
      <c r="B3664" s="66">
        <f t="shared" si="121"/>
        <v>39561</v>
      </c>
      <c r="C3664">
        <v>0.7</v>
      </c>
      <c r="D3664" s="1">
        <v>39561.535601851851</v>
      </c>
      <c r="E3664" s="66">
        <f t="shared" si="122"/>
        <v>39561</v>
      </c>
      <c r="F3664">
        <v>2.4900000000000002</v>
      </c>
      <c r="H3664" s="66">
        <f t="shared" si="123"/>
        <v>39561</v>
      </c>
      <c r="J3664" s="46">
        <v>2.8050000000000002</v>
      </c>
    </row>
    <row r="3665" spans="1:10">
      <c r="A3665" s="1">
        <v>39561.660601851851</v>
      </c>
      <c r="B3665" s="66">
        <f t="shared" si="121"/>
        <v>39561</v>
      </c>
      <c r="C3665">
        <v>0.95</v>
      </c>
      <c r="D3665" s="1">
        <v>39561.660601851851</v>
      </c>
      <c r="E3665" s="66">
        <f t="shared" si="122"/>
        <v>39561</v>
      </c>
      <c r="F3665">
        <v>2.4900000000000002</v>
      </c>
      <c r="H3665" s="66">
        <f t="shared" si="123"/>
        <v>39561</v>
      </c>
      <c r="J3665" s="46">
        <v>2.8050781250000001</v>
      </c>
    </row>
    <row r="3666" spans="1:10">
      <c r="A3666" s="1">
        <v>39561.785601851851</v>
      </c>
      <c r="B3666" s="66">
        <f t="shared" si="121"/>
        <v>39561</v>
      </c>
      <c r="C3666">
        <v>0.95</v>
      </c>
      <c r="D3666" s="1">
        <v>39561.785601851851</v>
      </c>
      <c r="E3666" s="66">
        <f t="shared" si="122"/>
        <v>39561</v>
      </c>
      <c r="F3666">
        <v>2.4900000000000002</v>
      </c>
      <c r="H3666" s="66">
        <f t="shared" si="123"/>
        <v>39561</v>
      </c>
      <c r="J3666" s="46">
        <v>2.80515625</v>
      </c>
    </row>
    <row r="3667" spans="1:10">
      <c r="A3667" s="1">
        <v>39561.910601851851</v>
      </c>
      <c r="B3667" s="66">
        <f t="shared" si="121"/>
        <v>39561</v>
      </c>
      <c r="C3667">
        <v>0.95</v>
      </c>
      <c r="D3667" s="1">
        <v>39561.910601851851</v>
      </c>
      <c r="E3667" s="66">
        <f t="shared" si="122"/>
        <v>39561</v>
      </c>
      <c r="F3667">
        <v>2.4900000000000002</v>
      </c>
      <c r="H3667" s="66">
        <f t="shared" si="123"/>
        <v>39561</v>
      </c>
      <c r="J3667" s="46">
        <v>2.8052343749999999</v>
      </c>
    </row>
    <row r="3668" spans="1:10">
      <c r="A3668" s="1">
        <v>39562.035601851851</v>
      </c>
      <c r="B3668" s="66">
        <f t="shared" si="121"/>
        <v>39562</v>
      </c>
      <c r="C3668">
        <v>0.95</v>
      </c>
      <c r="D3668" s="1">
        <v>39562.035601851851</v>
      </c>
      <c r="E3668" s="66">
        <f t="shared" si="122"/>
        <v>39562</v>
      </c>
      <c r="F3668">
        <v>2.4900000000000002</v>
      </c>
      <c r="H3668" s="66">
        <f t="shared" si="123"/>
        <v>39562</v>
      </c>
      <c r="J3668" s="46">
        <v>2.8053125000000003</v>
      </c>
    </row>
    <row r="3669" spans="1:10">
      <c r="A3669" s="1">
        <v>39562.160601851851</v>
      </c>
      <c r="B3669" s="66">
        <f t="shared" si="121"/>
        <v>39562</v>
      </c>
      <c r="C3669">
        <v>0.95</v>
      </c>
      <c r="D3669" s="1">
        <v>39562.160601851851</v>
      </c>
      <c r="E3669" s="66">
        <f t="shared" si="122"/>
        <v>39562</v>
      </c>
      <c r="F3669">
        <v>2.4900000000000002</v>
      </c>
      <c r="H3669" s="66">
        <f t="shared" si="123"/>
        <v>39562</v>
      </c>
      <c r="J3669" s="46">
        <v>2.8053906250000002</v>
      </c>
    </row>
    <row r="3670" spans="1:10">
      <c r="A3670" s="1">
        <v>39562.285601851851</v>
      </c>
      <c r="B3670" s="66">
        <f t="shared" si="121"/>
        <v>39562</v>
      </c>
      <c r="C3670">
        <v>0.95</v>
      </c>
      <c r="D3670" s="1">
        <v>39562.285601851851</v>
      </c>
      <c r="E3670" s="66">
        <f t="shared" si="122"/>
        <v>39562</v>
      </c>
      <c r="F3670">
        <v>2.4900000000000002</v>
      </c>
      <c r="H3670" s="66">
        <f t="shared" si="123"/>
        <v>39562</v>
      </c>
      <c r="J3670" s="46">
        <v>2.8054687500000002</v>
      </c>
    </row>
    <row r="3671" spans="1:10">
      <c r="A3671" s="1">
        <v>39562.410601851851</v>
      </c>
      <c r="B3671" s="66">
        <f t="shared" si="121"/>
        <v>39562</v>
      </c>
      <c r="C3671">
        <v>0.95</v>
      </c>
      <c r="D3671" s="1">
        <v>39562.410601851851</v>
      </c>
      <c r="E3671" s="66">
        <f t="shared" si="122"/>
        <v>39562</v>
      </c>
      <c r="F3671">
        <v>2.4900000000000002</v>
      </c>
      <c r="H3671" s="66">
        <f t="shared" si="123"/>
        <v>39562</v>
      </c>
      <c r="J3671" s="46">
        <v>2.8055468750000001</v>
      </c>
    </row>
    <row r="3672" spans="1:10">
      <c r="A3672" s="1">
        <v>39562.535601851851</v>
      </c>
      <c r="B3672" s="66">
        <f t="shared" si="121"/>
        <v>39562</v>
      </c>
      <c r="C3672">
        <v>1.21</v>
      </c>
      <c r="D3672" s="1">
        <v>39562.535601851851</v>
      </c>
      <c r="E3672" s="66">
        <f t="shared" si="122"/>
        <v>39562</v>
      </c>
      <c r="F3672">
        <v>2.4900000000000002</v>
      </c>
      <c r="H3672" s="66">
        <f t="shared" si="123"/>
        <v>39562</v>
      </c>
      <c r="J3672" s="46">
        <v>2.805625</v>
      </c>
    </row>
    <row r="3673" spans="1:10">
      <c r="A3673" s="1">
        <v>39562.660601851851</v>
      </c>
      <c r="B3673" s="66">
        <f t="shared" si="121"/>
        <v>39562</v>
      </c>
      <c r="C3673">
        <v>1.21</v>
      </c>
      <c r="D3673" s="1">
        <v>39562.660601851851</v>
      </c>
      <c r="E3673" s="66">
        <f t="shared" si="122"/>
        <v>39562</v>
      </c>
      <c r="F3673">
        <v>2.4900000000000002</v>
      </c>
      <c r="H3673" s="66">
        <f t="shared" si="123"/>
        <v>39562</v>
      </c>
      <c r="J3673" s="46">
        <v>2.805703125</v>
      </c>
    </row>
    <row r="3674" spans="1:10">
      <c r="A3674" s="1">
        <v>39562.785601851851</v>
      </c>
      <c r="B3674" s="66">
        <f t="shared" si="121"/>
        <v>39562</v>
      </c>
      <c r="C3674">
        <v>1.21</v>
      </c>
      <c r="D3674" s="1">
        <v>39562.785601851851</v>
      </c>
      <c r="E3674" s="66">
        <f t="shared" si="122"/>
        <v>39562</v>
      </c>
      <c r="F3674">
        <v>2.4900000000000002</v>
      </c>
      <c r="H3674" s="66">
        <f t="shared" si="123"/>
        <v>39562</v>
      </c>
      <c r="J3674" s="46">
        <v>2.8057812500000003</v>
      </c>
    </row>
    <row r="3675" spans="1:10">
      <c r="A3675" s="1">
        <v>39562.910601851851</v>
      </c>
      <c r="B3675" s="66">
        <f t="shared" si="121"/>
        <v>39562</v>
      </c>
      <c r="C3675">
        <v>1.21</v>
      </c>
      <c r="D3675" s="1">
        <v>39562.910601851851</v>
      </c>
      <c r="E3675" s="66">
        <f t="shared" si="122"/>
        <v>39562</v>
      </c>
      <c r="F3675">
        <v>2.4900000000000002</v>
      </c>
      <c r="H3675" s="66">
        <f t="shared" si="123"/>
        <v>39562</v>
      </c>
      <c r="J3675" s="46">
        <v>2.8058593750000003</v>
      </c>
    </row>
    <row r="3676" spans="1:10">
      <c r="A3676" s="1">
        <v>39563.035601851851</v>
      </c>
      <c r="B3676" s="66">
        <f t="shared" si="121"/>
        <v>39563</v>
      </c>
      <c r="C3676">
        <v>1.21</v>
      </c>
      <c r="D3676" s="1">
        <v>39563.035601851851</v>
      </c>
      <c r="E3676" s="66">
        <f t="shared" si="122"/>
        <v>39563</v>
      </c>
      <c r="F3676">
        <v>2.4900000000000002</v>
      </c>
      <c r="H3676" s="66">
        <f t="shared" si="123"/>
        <v>39563</v>
      </c>
      <c r="J3676" s="46">
        <v>2.8059375000000002</v>
      </c>
    </row>
    <row r="3677" spans="1:10">
      <c r="A3677" s="1">
        <v>39563.160601851851</v>
      </c>
      <c r="B3677" s="66">
        <f t="shared" si="121"/>
        <v>39563</v>
      </c>
      <c r="C3677">
        <v>1.21</v>
      </c>
      <c r="D3677" s="1">
        <v>39563.160601851851</v>
      </c>
      <c r="E3677" s="66">
        <f t="shared" si="122"/>
        <v>39563</v>
      </c>
      <c r="F3677">
        <v>2.4900000000000002</v>
      </c>
      <c r="H3677" s="66">
        <f t="shared" si="123"/>
        <v>39563</v>
      </c>
      <c r="J3677" s="46">
        <v>2.8060156250000001</v>
      </c>
    </row>
    <row r="3678" spans="1:10">
      <c r="A3678" s="1">
        <v>39563.285601851851</v>
      </c>
      <c r="B3678" s="66">
        <f t="shared" si="121"/>
        <v>39563</v>
      </c>
      <c r="C3678">
        <v>1.46</v>
      </c>
      <c r="D3678" s="1">
        <v>39563.285601851851</v>
      </c>
      <c r="E3678" s="66">
        <f t="shared" si="122"/>
        <v>39563</v>
      </c>
      <c r="F3678">
        <v>2.4900000000000002</v>
      </c>
      <c r="H3678" s="66">
        <f t="shared" si="123"/>
        <v>39563</v>
      </c>
      <c r="J3678" s="46">
        <v>2.8060937500000001</v>
      </c>
    </row>
    <row r="3679" spans="1:10">
      <c r="A3679" s="1">
        <v>39563.410601851851</v>
      </c>
      <c r="B3679" s="66">
        <f t="shared" si="121"/>
        <v>39563</v>
      </c>
      <c r="C3679">
        <v>1.46</v>
      </c>
      <c r="D3679" s="1">
        <v>39563.410601851851</v>
      </c>
      <c r="E3679" s="66">
        <f t="shared" si="122"/>
        <v>39563</v>
      </c>
      <c r="F3679">
        <v>2.4900000000000002</v>
      </c>
      <c r="H3679" s="66">
        <f t="shared" si="123"/>
        <v>39563</v>
      </c>
      <c r="J3679" s="46">
        <v>2.806171875</v>
      </c>
    </row>
    <row r="3680" spans="1:10">
      <c r="A3680" s="1">
        <v>39563.535601851851</v>
      </c>
      <c r="B3680" s="66">
        <f t="shared" si="121"/>
        <v>39563</v>
      </c>
      <c r="C3680">
        <v>1.46</v>
      </c>
      <c r="D3680" s="1">
        <v>39563.535601851851</v>
      </c>
      <c r="E3680" s="66">
        <f t="shared" si="122"/>
        <v>39563</v>
      </c>
      <c r="F3680">
        <v>2.4900000000000002</v>
      </c>
      <c r="H3680" s="66">
        <f t="shared" si="123"/>
        <v>39563</v>
      </c>
      <c r="J3680" s="46">
        <v>2.8062499999999999</v>
      </c>
    </row>
    <row r="3681" spans="1:10">
      <c r="A3681" s="1">
        <v>39563.660601851851</v>
      </c>
      <c r="B3681" s="66">
        <f t="shared" si="121"/>
        <v>39563</v>
      </c>
      <c r="C3681">
        <v>1.46</v>
      </c>
      <c r="D3681" s="1">
        <v>39563.660601851851</v>
      </c>
      <c r="E3681" s="66">
        <f t="shared" si="122"/>
        <v>39563</v>
      </c>
      <c r="F3681">
        <v>2.4900000000000002</v>
      </c>
      <c r="H3681" s="66">
        <f t="shared" si="123"/>
        <v>39563</v>
      </c>
      <c r="J3681" s="46">
        <v>2.8063281250000003</v>
      </c>
    </row>
    <row r="3682" spans="1:10">
      <c r="A3682" s="1">
        <v>39563.785601851851</v>
      </c>
      <c r="B3682" s="66">
        <f t="shared" si="121"/>
        <v>39563</v>
      </c>
      <c r="C3682">
        <v>1.46</v>
      </c>
      <c r="D3682" s="1">
        <v>39563.785601851851</v>
      </c>
      <c r="E3682" s="66">
        <f t="shared" si="122"/>
        <v>39563</v>
      </c>
      <c r="F3682">
        <v>2.4900000000000002</v>
      </c>
      <c r="H3682" s="66">
        <f t="shared" si="123"/>
        <v>39563</v>
      </c>
      <c r="J3682" s="46">
        <v>2.8064062500000002</v>
      </c>
    </row>
    <row r="3683" spans="1:10">
      <c r="A3683" s="1">
        <v>39563.910601851851</v>
      </c>
      <c r="B3683" s="66">
        <f t="shared" si="121"/>
        <v>39563</v>
      </c>
      <c r="C3683">
        <v>1.72</v>
      </c>
      <c r="D3683" s="1">
        <v>39563.910601851851</v>
      </c>
      <c r="E3683" s="66">
        <f t="shared" si="122"/>
        <v>39563</v>
      </c>
      <c r="F3683">
        <v>2.4900000000000002</v>
      </c>
      <c r="H3683" s="66">
        <f t="shared" si="123"/>
        <v>39563</v>
      </c>
      <c r="J3683" s="46">
        <v>2.8064843750000001</v>
      </c>
    </row>
    <row r="3684" spans="1:10">
      <c r="A3684" s="1">
        <v>39564.035601851851</v>
      </c>
      <c r="B3684" s="66">
        <f t="shared" ref="B3684:B3747" si="124">INT(A3684)</f>
        <v>39564</v>
      </c>
      <c r="C3684">
        <v>1.72</v>
      </c>
      <c r="D3684" s="1">
        <v>39564.035601851851</v>
      </c>
      <c r="E3684" s="66">
        <f t="shared" ref="E3684:E3747" si="125">INT(D3684)</f>
        <v>39564</v>
      </c>
      <c r="F3684">
        <v>2.4900000000000002</v>
      </c>
      <c r="H3684" s="66">
        <f t="shared" si="123"/>
        <v>39564</v>
      </c>
      <c r="J3684" s="46">
        <v>2.8065625000000001</v>
      </c>
    </row>
    <row r="3685" spans="1:10">
      <c r="A3685" s="1">
        <v>39564.160601851851</v>
      </c>
      <c r="B3685" s="66">
        <f t="shared" si="124"/>
        <v>39564</v>
      </c>
      <c r="C3685">
        <v>1.72</v>
      </c>
      <c r="D3685" s="1">
        <v>39564.160601851851</v>
      </c>
      <c r="E3685" s="66">
        <f t="shared" si="125"/>
        <v>39564</v>
      </c>
      <c r="F3685">
        <v>2.4900000000000002</v>
      </c>
      <c r="H3685" s="66">
        <f t="shared" si="123"/>
        <v>39564</v>
      </c>
      <c r="J3685" s="46">
        <v>2.806640625</v>
      </c>
    </row>
    <row r="3686" spans="1:10">
      <c r="A3686" s="1">
        <v>39564.285601851851</v>
      </c>
      <c r="B3686" s="66">
        <f t="shared" si="124"/>
        <v>39564</v>
      </c>
      <c r="C3686">
        <v>1.72</v>
      </c>
      <c r="D3686" s="1">
        <v>39564.285601851851</v>
      </c>
      <c r="E3686" s="66">
        <f t="shared" si="125"/>
        <v>39564</v>
      </c>
      <c r="F3686">
        <v>2.4900000000000002</v>
      </c>
      <c r="H3686" s="66">
        <f t="shared" si="123"/>
        <v>39564</v>
      </c>
      <c r="J3686" s="46">
        <v>2.8067187499999999</v>
      </c>
    </row>
    <row r="3687" spans="1:10">
      <c r="A3687" s="1">
        <v>39564.410601851851</v>
      </c>
      <c r="B3687" s="66">
        <f t="shared" si="124"/>
        <v>39564</v>
      </c>
      <c r="C3687">
        <v>1.72</v>
      </c>
      <c r="D3687" s="1">
        <v>39564.410601851851</v>
      </c>
      <c r="E3687" s="66">
        <f t="shared" si="125"/>
        <v>39564</v>
      </c>
      <c r="F3687">
        <v>2.4900000000000002</v>
      </c>
      <c r="H3687" s="66">
        <f t="shared" si="123"/>
        <v>39564</v>
      </c>
      <c r="J3687" s="46">
        <v>2.8067968750000003</v>
      </c>
    </row>
    <row r="3688" spans="1:10">
      <c r="A3688" s="1">
        <v>39564.535601851851</v>
      </c>
      <c r="B3688" s="66">
        <f t="shared" si="124"/>
        <v>39564</v>
      </c>
      <c r="C3688">
        <v>1.72</v>
      </c>
      <c r="D3688" s="1">
        <v>39564.535601851851</v>
      </c>
      <c r="E3688" s="66">
        <f t="shared" si="125"/>
        <v>39564</v>
      </c>
      <c r="F3688">
        <v>2.4900000000000002</v>
      </c>
      <c r="H3688" s="66">
        <f t="shared" si="123"/>
        <v>39564</v>
      </c>
      <c r="J3688" s="46">
        <v>2.8068750000000002</v>
      </c>
    </row>
    <row r="3689" spans="1:10">
      <c r="A3689" s="1">
        <v>39564.660601851851</v>
      </c>
      <c r="B3689" s="66">
        <f t="shared" si="124"/>
        <v>39564</v>
      </c>
      <c r="C3689">
        <v>1.97</v>
      </c>
      <c r="D3689" s="1">
        <v>39564.660601851851</v>
      </c>
      <c r="E3689" s="66">
        <f t="shared" si="125"/>
        <v>39564</v>
      </c>
      <c r="F3689">
        <v>2.4900000000000002</v>
      </c>
      <c r="H3689" s="66">
        <f t="shared" si="123"/>
        <v>39564</v>
      </c>
      <c r="J3689" s="46">
        <v>2.8069531250000002</v>
      </c>
    </row>
    <row r="3690" spans="1:10">
      <c r="A3690" s="1">
        <v>39564.785601851851</v>
      </c>
      <c r="B3690" s="66">
        <f t="shared" si="124"/>
        <v>39564</v>
      </c>
      <c r="C3690">
        <v>1.97</v>
      </c>
      <c r="D3690" s="1">
        <v>39564.785601851851</v>
      </c>
      <c r="E3690" s="66">
        <f t="shared" si="125"/>
        <v>39564</v>
      </c>
      <c r="F3690">
        <v>2.4900000000000002</v>
      </c>
      <c r="H3690" s="66">
        <f t="shared" si="123"/>
        <v>39564</v>
      </c>
      <c r="J3690" s="46">
        <v>2.8070312500000001</v>
      </c>
    </row>
    <row r="3691" spans="1:10">
      <c r="A3691" s="1">
        <v>39564.910601851851</v>
      </c>
      <c r="B3691" s="66">
        <f t="shared" si="124"/>
        <v>39564</v>
      </c>
      <c r="C3691">
        <v>1.97</v>
      </c>
      <c r="D3691" s="1">
        <v>39564.910601851851</v>
      </c>
      <c r="E3691" s="66">
        <f t="shared" si="125"/>
        <v>39564</v>
      </c>
      <c r="F3691">
        <v>2.4900000000000002</v>
      </c>
      <c r="H3691" s="66">
        <f t="shared" si="123"/>
        <v>39564</v>
      </c>
      <c r="J3691" s="46">
        <v>2.807109375</v>
      </c>
    </row>
    <row r="3692" spans="1:10">
      <c r="A3692" s="1">
        <v>39565.035601851851</v>
      </c>
      <c r="B3692" s="66">
        <f t="shared" si="124"/>
        <v>39565</v>
      </c>
      <c r="C3692">
        <v>1.97</v>
      </c>
      <c r="D3692" s="1">
        <v>39565.035601851851</v>
      </c>
      <c r="E3692" s="66">
        <f t="shared" si="125"/>
        <v>39565</v>
      </c>
      <c r="F3692">
        <v>2.4900000000000002</v>
      </c>
      <c r="H3692" s="66">
        <f t="shared" si="123"/>
        <v>39565</v>
      </c>
      <c r="J3692" s="46">
        <v>2.8071874999999999</v>
      </c>
    </row>
    <row r="3693" spans="1:10">
      <c r="A3693" s="1">
        <v>39565.160601851851</v>
      </c>
      <c r="B3693" s="66">
        <f t="shared" si="124"/>
        <v>39565</v>
      </c>
      <c r="C3693">
        <v>2.23</v>
      </c>
      <c r="D3693" s="1">
        <v>39565.160601851851</v>
      </c>
      <c r="E3693" s="66">
        <f t="shared" si="125"/>
        <v>39565</v>
      </c>
      <c r="F3693">
        <v>2.4900000000000002</v>
      </c>
      <c r="H3693" s="66">
        <f t="shared" si="123"/>
        <v>39565</v>
      </c>
      <c r="J3693" s="46">
        <v>2.8072656250000003</v>
      </c>
    </row>
    <row r="3694" spans="1:10">
      <c r="A3694" s="1">
        <v>39565.285601851851</v>
      </c>
      <c r="B3694" s="66">
        <f t="shared" si="124"/>
        <v>39565</v>
      </c>
      <c r="C3694">
        <v>2.23</v>
      </c>
      <c r="D3694" s="1">
        <v>39565.285601851851</v>
      </c>
      <c r="E3694" s="66">
        <f t="shared" si="125"/>
        <v>39565</v>
      </c>
      <c r="F3694">
        <v>2.4900000000000002</v>
      </c>
      <c r="H3694" s="66">
        <f t="shared" si="123"/>
        <v>39565</v>
      </c>
      <c r="J3694" s="46">
        <v>2.8073437500000002</v>
      </c>
    </row>
    <row r="3695" spans="1:10">
      <c r="A3695" s="1">
        <v>39565.410601851851</v>
      </c>
      <c r="B3695" s="66">
        <f t="shared" si="124"/>
        <v>39565</v>
      </c>
      <c r="C3695">
        <v>2.23</v>
      </c>
      <c r="D3695" s="1">
        <v>39565.410601851851</v>
      </c>
      <c r="E3695" s="66">
        <f t="shared" si="125"/>
        <v>39565</v>
      </c>
      <c r="F3695">
        <v>2.4900000000000002</v>
      </c>
      <c r="H3695" s="66">
        <f t="shared" si="123"/>
        <v>39565</v>
      </c>
      <c r="J3695" s="46">
        <v>2.8074218750000002</v>
      </c>
    </row>
    <row r="3696" spans="1:10">
      <c r="A3696" s="1">
        <v>39565.535601851851</v>
      </c>
      <c r="B3696" s="66">
        <f t="shared" si="124"/>
        <v>39565</v>
      </c>
      <c r="C3696">
        <v>2.23</v>
      </c>
      <c r="D3696" s="1">
        <v>39565.535601851851</v>
      </c>
      <c r="E3696" s="66">
        <f t="shared" si="125"/>
        <v>39565</v>
      </c>
      <c r="F3696">
        <v>2.4900000000000002</v>
      </c>
      <c r="H3696" s="66">
        <f t="shared" si="123"/>
        <v>39565</v>
      </c>
      <c r="J3696" s="46">
        <v>2.8075000000000001</v>
      </c>
    </row>
    <row r="3697" spans="1:10">
      <c r="A3697" s="1">
        <v>39565.660601851851</v>
      </c>
      <c r="B3697" s="66">
        <f t="shared" si="124"/>
        <v>39565</v>
      </c>
      <c r="C3697">
        <v>2.23</v>
      </c>
      <c r="D3697" s="1">
        <v>39565.660601851851</v>
      </c>
      <c r="E3697" s="66">
        <f t="shared" si="125"/>
        <v>39565</v>
      </c>
      <c r="F3697">
        <v>2.4900000000000002</v>
      </c>
      <c r="H3697" s="66">
        <f t="shared" ref="H3697:H3760" si="126">INT(E3697)</f>
        <v>39565</v>
      </c>
      <c r="J3697" s="46">
        <v>2.807578125</v>
      </c>
    </row>
    <row r="3698" spans="1:10">
      <c r="A3698" s="1">
        <v>39565.785601851851</v>
      </c>
      <c r="B3698" s="66">
        <f t="shared" si="124"/>
        <v>39565</v>
      </c>
      <c r="C3698">
        <v>2.4900000000000002</v>
      </c>
      <c r="D3698" s="1">
        <v>39565.785601851851</v>
      </c>
      <c r="E3698" s="66">
        <f t="shared" si="125"/>
        <v>39565</v>
      </c>
      <c r="F3698">
        <v>2.4900000000000002</v>
      </c>
      <c r="H3698" s="66">
        <f t="shared" si="126"/>
        <v>39565</v>
      </c>
      <c r="J3698" s="46">
        <v>2.80765625</v>
      </c>
    </row>
    <row r="3699" spans="1:10">
      <c r="A3699" s="1">
        <v>39565.910601851851</v>
      </c>
      <c r="B3699" s="66">
        <f t="shared" si="124"/>
        <v>39565</v>
      </c>
      <c r="C3699">
        <v>2.4900000000000002</v>
      </c>
      <c r="D3699" s="1">
        <v>39565.910601851851</v>
      </c>
      <c r="E3699" s="66">
        <f t="shared" si="125"/>
        <v>39565</v>
      </c>
      <c r="F3699">
        <v>2.4900000000000002</v>
      </c>
      <c r="H3699" s="66">
        <f t="shared" si="126"/>
        <v>39565</v>
      </c>
      <c r="J3699" s="46">
        <v>2.8077343749999999</v>
      </c>
    </row>
    <row r="3700" spans="1:10">
      <c r="A3700" s="1">
        <v>39566.035601851851</v>
      </c>
      <c r="B3700" s="66">
        <f t="shared" si="124"/>
        <v>39566</v>
      </c>
      <c r="C3700">
        <v>2.4900000000000002</v>
      </c>
      <c r="D3700" s="1">
        <v>39566.035601851851</v>
      </c>
      <c r="E3700" s="66">
        <f t="shared" si="125"/>
        <v>39566</v>
      </c>
      <c r="F3700">
        <v>2.4900000000000002</v>
      </c>
      <c r="H3700" s="66">
        <f t="shared" si="126"/>
        <v>39566</v>
      </c>
      <c r="J3700" s="46">
        <v>2.8078125000000003</v>
      </c>
    </row>
    <row r="3701" spans="1:10">
      <c r="A3701" s="1">
        <v>39566.160601851851</v>
      </c>
      <c r="B3701" s="66">
        <f t="shared" si="124"/>
        <v>39566</v>
      </c>
      <c r="C3701">
        <v>2.4900000000000002</v>
      </c>
      <c r="D3701" s="1">
        <v>39566.160601851851</v>
      </c>
      <c r="E3701" s="66">
        <f t="shared" si="125"/>
        <v>39566</v>
      </c>
      <c r="F3701">
        <v>2.4900000000000002</v>
      </c>
      <c r="H3701" s="66">
        <f t="shared" si="126"/>
        <v>39566</v>
      </c>
      <c r="J3701" s="46">
        <v>2.8078906250000002</v>
      </c>
    </row>
    <row r="3702" spans="1:10">
      <c r="A3702" s="1">
        <v>39566.285601851851</v>
      </c>
      <c r="B3702" s="66">
        <f t="shared" si="124"/>
        <v>39566</v>
      </c>
      <c r="C3702">
        <v>2.4900000000000002</v>
      </c>
      <c r="D3702" s="1">
        <v>39566.285601851851</v>
      </c>
      <c r="E3702" s="66">
        <f t="shared" si="125"/>
        <v>39566</v>
      </c>
      <c r="F3702">
        <v>2.4900000000000002</v>
      </c>
      <c r="H3702" s="66">
        <f t="shared" si="126"/>
        <v>39566</v>
      </c>
      <c r="J3702" s="46">
        <v>2.8079687500000001</v>
      </c>
    </row>
    <row r="3703" spans="1:10">
      <c r="A3703" s="1">
        <v>39566.410601851851</v>
      </c>
      <c r="B3703" s="66">
        <f t="shared" si="124"/>
        <v>39566</v>
      </c>
      <c r="C3703">
        <v>2.74</v>
      </c>
      <c r="D3703" s="1">
        <v>39566.410601851851</v>
      </c>
      <c r="E3703" s="66">
        <f t="shared" si="125"/>
        <v>39566</v>
      </c>
      <c r="F3703">
        <v>2.4900000000000002</v>
      </c>
      <c r="H3703" s="66">
        <f t="shared" si="126"/>
        <v>39566</v>
      </c>
      <c r="J3703" s="46">
        <v>2.8080468750000001</v>
      </c>
    </row>
    <row r="3704" spans="1:10">
      <c r="A3704" s="1">
        <v>39566.535601851851</v>
      </c>
      <c r="B3704" s="66">
        <f t="shared" si="124"/>
        <v>39566</v>
      </c>
      <c r="C3704">
        <v>2.74</v>
      </c>
      <c r="D3704" s="1">
        <v>39566.535601851851</v>
      </c>
      <c r="E3704" s="66">
        <f t="shared" si="125"/>
        <v>39566</v>
      </c>
      <c r="F3704">
        <v>2.4900000000000002</v>
      </c>
      <c r="H3704" s="66">
        <f t="shared" si="126"/>
        <v>39566</v>
      </c>
      <c r="J3704" s="46">
        <v>2.808125</v>
      </c>
    </row>
    <row r="3705" spans="1:10">
      <c r="A3705" s="1">
        <v>39566.660601851851</v>
      </c>
      <c r="B3705" s="66">
        <f t="shared" si="124"/>
        <v>39566</v>
      </c>
      <c r="C3705">
        <v>2.74</v>
      </c>
      <c r="D3705" s="1">
        <v>39566.660601851851</v>
      </c>
      <c r="E3705" s="66">
        <f t="shared" si="125"/>
        <v>39566</v>
      </c>
      <c r="F3705">
        <v>2.4900000000000002</v>
      </c>
      <c r="H3705" s="66">
        <f t="shared" si="126"/>
        <v>39566</v>
      </c>
      <c r="J3705" s="46">
        <v>2.8082031249999999</v>
      </c>
    </row>
    <row r="3706" spans="1:10">
      <c r="A3706" s="1">
        <v>39566.785601851851</v>
      </c>
      <c r="B3706" s="66">
        <f t="shared" si="124"/>
        <v>39566</v>
      </c>
      <c r="C3706">
        <v>2.74</v>
      </c>
      <c r="D3706" s="1">
        <v>39566.785601851851</v>
      </c>
      <c r="E3706" s="66">
        <f t="shared" si="125"/>
        <v>39566</v>
      </c>
      <c r="F3706">
        <v>2.23</v>
      </c>
      <c r="H3706" s="66">
        <f t="shared" si="126"/>
        <v>39566</v>
      </c>
      <c r="J3706" s="46">
        <v>2.8082812500000003</v>
      </c>
    </row>
    <row r="3707" spans="1:10">
      <c r="A3707" s="1">
        <v>39566.910601851851</v>
      </c>
      <c r="B3707" s="66">
        <f t="shared" si="124"/>
        <v>39566</v>
      </c>
      <c r="C3707">
        <v>2.74</v>
      </c>
      <c r="D3707" s="1">
        <v>39566.910601851851</v>
      </c>
      <c r="E3707" s="66">
        <f t="shared" si="125"/>
        <v>39566</v>
      </c>
      <c r="F3707">
        <v>2.4900000000000002</v>
      </c>
      <c r="H3707" s="66">
        <f t="shared" si="126"/>
        <v>39566</v>
      </c>
      <c r="J3707" s="46">
        <v>2.8083593750000002</v>
      </c>
    </row>
    <row r="3708" spans="1:10">
      <c r="A3708" s="1">
        <v>39567.035601851851</v>
      </c>
      <c r="B3708" s="66">
        <f t="shared" si="124"/>
        <v>39567</v>
      </c>
      <c r="C3708">
        <v>3</v>
      </c>
      <c r="D3708" s="1">
        <v>39567.035601851851</v>
      </c>
      <c r="E3708" s="66">
        <f t="shared" si="125"/>
        <v>39567</v>
      </c>
      <c r="F3708">
        <v>2.23</v>
      </c>
      <c r="H3708" s="66">
        <f t="shared" si="126"/>
        <v>39567</v>
      </c>
      <c r="J3708" s="46">
        <v>2.8084375000000001</v>
      </c>
    </row>
    <row r="3709" spans="1:10">
      <c r="A3709" s="1">
        <v>39567.160601851851</v>
      </c>
      <c r="B3709" s="66">
        <f t="shared" si="124"/>
        <v>39567</v>
      </c>
      <c r="C3709">
        <v>3</v>
      </c>
      <c r="D3709" s="1">
        <v>39567.160601851851</v>
      </c>
      <c r="E3709" s="66">
        <f t="shared" si="125"/>
        <v>39567</v>
      </c>
      <c r="F3709">
        <v>2.23</v>
      </c>
      <c r="H3709" s="66">
        <f t="shared" si="126"/>
        <v>39567</v>
      </c>
      <c r="J3709" s="46">
        <v>2.8085156250000001</v>
      </c>
    </row>
    <row r="3710" spans="1:10">
      <c r="A3710" s="1">
        <v>39567.285601851851</v>
      </c>
      <c r="B3710" s="66">
        <f t="shared" si="124"/>
        <v>39567</v>
      </c>
      <c r="C3710">
        <v>3</v>
      </c>
      <c r="D3710" s="1">
        <v>39567.285601851851</v>
      </c>
      <c r="E3710" s="66">
        <f t="shared" si="125"/>
        <v>39567</v>
      </c>
      <c r="F3710">
        <v>2.23</v>
      </c>
      <c r="H3710" s="66">
        <f t="shared" si="126"/>
        <v>39567</v>
      </c>
      <c r="J3710" s="46">
        <v>2.80859375</v>
      </c>
    </row>
    <row r="3711" spans="1:10">
      <c r="A3711" s="1">
        <v>39567.410601851851</v>
      </c>
      <c r="B3711" s="66">
        <f t="shared" si="124"/>
        <v>39567</v>
      </c>
      <c r="C3711">
        <v>3</v>
      </c>
      <c r="D3711" s="1">
        <v>39567.410601851851</v>
      </c>
      <c r="E3711" s="66">
        <f t="shared" si="125"/>
        <v>39567</v>
      </c>
      <c r="F3711">
        <v>2.23</v>
      </c>
      <c r="H3711" s="66">
        <f t="shared" si="126"/>
        <v>39567</v>
      </c>
      <c r="J3711" s="46">
        <v>2.8086718749999999</v>
      </c>
    </row>
    <row r="3712" spans="1:10">
      <c r="A3712" s="1">
        <v>39567.535601851851</v>
      </c>
      <c r="B3712" s="66">
        <f t="shared" si="124"/>
        <v>39567</v>
      </c>
      <c r="C3712">
        <v>3</v>
      </c>
      <c r="D3712" s="1">
        <v>39567.535601851851</v>
      </c>
      <c r="E3712" s="66">
        <f t="shared" si="125"/>
        <v>39567</v>
      </c>
      <c r="F3712">
        <v>2.23</v>
      </c>
      <c r="H3712" s="66">
        <f t="shared" si="126"/>
        <v>39567</v>
      </c>
      <c r="J3712" s="46">
        <v>2.8087499999999999</v>
      </c>
    </row>
    <row r="3713" spans="1:10">
      <c r="A3713" s="1">
        <v>39567.660601851851</v>
      </c>
      <c r="B3713" s="66">
        <f t="shared" si="124"/>
        <v>39567</v>
      </c>
      <c r="C3713">
        <v>3</v>
      </c>
      <c r="D3713" s="1">
        <v>39567.660601851851</v>
      </c>
      <c r="E3713" s="66">
        <f t="shared" si="125"/>
        <v>39567</v>
      </c>
      <c r="F3713">
        <v>2.23</v>
      </c>
      <c r="H3713" s="66">
        <f t="shared" si="126"/>
        <v>39567</v>
      </c>
      <c r="J3713" s="46">
        <v>2.8088281250000002</v>
      </c>
    </row>
    <row r="3714" spans="1:10">
      <c r="A3714" s="1">
        <v>39567.785601851851</v>
      </c>
      <c r="B3714" s="66">
        <f t="shared" si="124"/>
        <v>39567</v>
      </c>
      <c r="C3714">
        <v>3</v>
      </c>
      <c r="D3714" s="1">
        <v>39567.785601851851</v>
      </c>
      <c r="E3714" s="66">
        <f t="shared" si="125"/>
        <v>39567</v>
      </c>
      <c r="F3714">
        <v>2.23</v>
      </c>
      <c r="H3714" s="66">
        <f t="shared" si="126"/>
        <v>39567</v>
      </c>
      <c r="J3714" s="46">
        <v>2.8089062500000002</v>
      </c>
    </row>
    <row r="3715" spans="1:10">
      <c r="A3715" s="1">
        <v>39567.910601851851</v>
      </c>
      <c r="B3715" s="66">
        <f t="shared" si="124"/>
        <v>39567</v>
      </c>
      <c r="C3715">
        <v>3.26</v>
      </c>
      <c r="D3715" s="1">
        <v>39567.910601851851</v>
      </c>
      <c r="E3715" s="66">
        <f t="shared" si="125"/>
        <v>39567</v>
      </c>
      <c r="F3715">
        <v>2.23</v>
      </c>
      <c r="H3715" s="66">
        <f t="shared" si="126"/>
        <v>39567</v>
      </c>
      <c r="J3715" s="46">
        <v>2.8089843750000001</v>
      </c>
    </row>
    <row r="3716" spans="1:10">
      <c r="A3716" s="1">
        <v>39568.035601851851</v>
      </c>
      <c r="B3716" s="66">
        <f t="shared" si="124"/>
        <v>39568</v>
      </c>
      <c r="C3716">
        <v>3.26</v>
      </c>
      <c r="D3716" s="1">
        <v>39568.035601851851</v>
      </c>
      <c r="E3716" s="66">
        <f t="shared" si="125"/>
        <v>39568</v>
      </c>
      <c r="F3716">
        <v>2.23</v>
      </c>
      <c r="H3716" s="66">
        <f t="shared" si="126"/>
        <v>39568</v>
      </c>
      <c r="J3716" s="46">
        <v>2.8090625</v>
      </c>
    </row>
    <row r="3717" spans="1:10">
      <c r="A3717" s="1">
        <v>39568.160601851851</v>
      </c>
      <c r="B3717" s="66">
        <f t="shared" si="124"/>
        <v>39568</v>
      </c>
      <c r="C3717">
        <v>3.26</v>
      </c>
      <c r="D3717" s="1">
        <v>39568.160601851851</v>
      </c>
      <c r="E3717" s="66">
        <f t="shared" si="125"/>
        <v>39568</v>
      </c>
      <c r="F3717">
        <v>2.23</v>
      </c>
      <c r="H3717" s="66">
        <f t="shared" si="126"/>
        <v>39568</v>
      </c>
      <c r="J3717" s="46">
        <v>2.8091406249999999</v>
      </c>
    </row>
    <row r="3718" spans="1:10">
      <c r="A3718" s="1">
        <v>39568.285601851851</v>
      </c>
      <c r="B3718" s="66">
        <f t="shared" si="124"/>
        <v>39568</v>
      </c>
      <c r="C3718">
        <v>3.26</v>
      </c>
      <c r="D3718" s="1">
        <v>39568.285601851851</v>
      </c>
      <c r="E3718" s="66">
        <f t="shared" si="125"/>
        <v>39568</v>
      </c>
      <c r="F3718">
        <v>2.23</v>
      </c>
      <c r="H3718" s="66">
        <f t="shared" si="126"/>
        <v>39568</v>
      </c>
      <c r="J3718" s="46">
        <v>2.8092187499999999</v>
      </c>
    </row>
    <row r="3719" spans="1:10">
      <c r="A3719" s="1">
        <v>39568.410601851851</v>
      </c>
      <c r="B3719" s="66">
        <f t="shared" si="124"/>
        <v>39568</v>
      </c>
      <c r="C3719">
        <v>3.26</v>
      </c>
      <c r="D3719" s="1">
        <v>39568.410601851851</v>
      </c>
      <c r="E3719" s="66">
        <f t="shared" si="125"/>
        <v>39568</v>
      </c>
      <c r="F3719">
        <v>2.23</v>
      </c>
      <c r="H3719" s="66">
        <f t="shared" si="126"/>
        <v>39568</v>
      </c>
      <c r="J3719" s="46">
        <v>2.8092968750000002</v>
      </c>
    </row>
    <row r="3720" spans="1:10">
      <c r="A3720" s="1">
        <v>39568.535601851851</v>
      </c>
      <c r="B3720" s="66">
        <f t="shared" si="124"/>
        <v>39568</v>
      </c>
      <c r="C3720">
        <v>3.52</v>
      </c>
      <c r="D3720" s="1">
        <v>39568.535601851851</v>
      </c>
      <c r="E3720" s="66">
        <f t="shared" si="125"/>
        <v>39568</v>
      </c>
      <c r="F3720">
        <v>2.23</v>
      </c>
      <c r="H3720" s="66">
        <f t="shared" si="126"/>
        <v>39568</v>
      </c>
      <c r="J3720" s="46">
        <v>2.8093750000000002</v>
      </c>
    </row>
    <row r="3721" spans="1:10">
      <c r="A3721" s="1">
        <v>39568.660601851851</v>
      </c>
      <c r="B3721" s="66">
        <f t="shared" si="124"/>
        <v>39568</v>
      </c>
      <c r="C3721">
        <v>3.52</v>
      </c>
      <c r="D3721" s="1">
        <v>39568.660601851851</v>
      </c>
      <c r="E3721" s="66">
        <f t="shared" si="125"/>
        <v>39568</v>
      </c>
      <c r="F3721">
        <v>2.23</v>
      </c>
      <c r="H3721" s="66">
        <f t="shared" si="126"/>
        <v>39568</v>
      </c>
      <c r="J3721" s="46">
        <v>2.8094531250000001</v>
      </c>
    </row>
    <row r="3722" spans="1:10">
      <c r="A3722" s="1">
        <v>39568.785601851851</v>
      </c>
      <c r="B3722" s="66">
        <f t="shared" si="124"/>
        <v>39568</v>
      </c>
      <c r="C3722">
        <v>3.52</v>
      </c>
      <c r="D3722" s="1">
        <v>39568.785601851851</v>
      </c>
      <c r="E3722" s="66">
        <f t="shared" si="125"/>
        <v>39568</v>
      </c>
      <c r="F3722">
        <v>2.23</v>
      </c>
      <c r="H3722" s="66">
        <f t="shared" si="126"/>
        <v>39568</v>
      </c>
      <c r="J3722" s="46">
        <v>2.80953125</v>
      </c>
    </row>
    <row r="3723" spans="1:10">
      <c r="A3723" s="1">
        <v>39568.910601851851</v>
      </c>
      <c r="B3723" s="66">
        <f t="shared" si="124"/>
        <v>39568</v>
      </c>
      <c r="C3723">
        <v>3.52</v>
      </c>
      <c r="D3723" s="1">
        <v>39568.910601851851</v>
      </c>
      <c r="E3723" s="66">
        <f t="shared" si="125"/>
        <v>39568</v>
      </c>
      <c r="F3723">
        <v>2.23</v>
      </c>
      <c r="H3723" s="66">
        <f t="shared" si="126"/>
        <v>39568</v>
      </c>
      <c r="J3723" s="46">
        <v>2.809609375</v>
      </c>
    </row>
    <row r="3724" spans="1:10">
      <c r="A3724" s="1">
        <v>39569.035601851851</v>
      </c>
      <c r="B3724" s="66">
        <f t="shared" si="124"/>
        <v>39569</v>
      </c>
      <c r="C3724">
        <v>3.52</v>
      </c>
      <c r="D3724" s="1">
        <v>39569.035601851851</v>
      </c>
      <c r="E3724" s="66">
        <f t="shared" si="125"/>
        <v>39569</v>
      </c>
      <c r="F3724">
        <v>2.23</v>
      </c>
      <c r="H3724" s="66">
        <f t="shared" si="126"/>
        <v>39569</v>
      </c>
      <c r="J3724" s="46">
        <v>2.8096874999999999</v>
      </c>
    </row>
    <row r="3725" spans="1:10">
      <c r="A3725" s="1">
        <v>39569.160601851851</v>
      </c>
      <c r="B3725" s="66">
        <f t="shared" si="124"/>
        <v>39569</v>
      </c>
      <c r="C3725">
        <v>3.52</v>
      </c>
      <c r="D3725" s="1">
        <v>39569.160601851851</v>
      </c>
      <c r="E3725" s="66">
        <f t="shared" si="125"/>
        <v>39569</v>
      </c>
      <c r="F3725">
        <v>2.23</v>
      </c>
      <c r="H3725" s="66">
        <f t="shared" si="126"/>
        <v>39569</v>
      </c>
      <c r="J3725" s="46">
        <v>2.8097656250000003</v>
      </c>
    </row>
    <row r="3726" spans="1:10">
      <c r="A3726" s="1">
        <v>39569.285601851851</v>
      </c>
      <c r="B3726" s="66">
        <f t="shared" si="124"/>
        <v>39569</v>
      </c>
      <c r="C3726">
        <v>3.52</v>
      </c>
      <c r="D3726" s="1">
        <v>39569.285601851851</v>
      </c>
      <c r="E3726" s="66">
        <f t="shared" si="125"/>
        <v>39569</v>
      </c>
      <c r="F3726">
        <v>2.23</v>
      </c>
      <c r="H3726" s="66">
        <f t="shared" si="126"/>
        <v>39569</v>
      </c>
      <c r="J3726" s="46">
        <v>2.8098437500000002</v>
      </c>
    </row>
    <row r="3727" spans="1:10">
      <c r="A3727" s="1">
        <v>39569.410601851851</v>
      </c>
      <c r="B3727" s="66">
        <f t="shared" si="124"/>
        <v>39569</v>
      </c>
      <c r="C3727">
        <v>3.78</v>
      </c>
      <c r="D3727" s="1">
        <v>39569.410601851851</v>
      </c>
      <c r="E3727" s="66">
        <f t="shared" si="125"/>
        <v>39569</v>
      </c>
      <c r="F3727">
        <v>2.23</v>
      </c>
      <c r="H3727" s="66">
        <f t="shared" si="126"/>
        <v>39569</v>
      </c>
      <c r="J3727" s="46">
        <v>2.8099218750000001</v>
      </c>
    </row>
    <row r="3728" spans="1:10">
      <c r="A3728" s="1">
        <v>39569.535601851851</v>
      </c>
      <c r="B3728" s="66">
        <f t="shared" si="124"/>
        <v>39569</v>
      </c>
      <c r="C3728">
        <v>3.78</v>
      </c>
      <c r="D3728" s="1">
        <v>39569.535601851851</v>
      </c>
      <c r="E3728" s="66">
        <f t="shared" si="125"/>
        <v>39569</v>
      </c>
      <c r="F3728">
        <v>2.23</v>
      </c>
      <c r="H3728" s="66">
        <f t="shared" si="126"/>
        <v>39569</v>
      </c>
      <c r="I3728">
        <v>2.81</v>
      </c>
      <c r="J3728" s="46">
        <v>2.81</v>
      </c>
    </row>
    <row r="3729" spans="1:10">
      <c r="A3729" s="1">
        <v>39569.660601851851</v>
      </c>
      <c r="B3729" s="66">
        <f t="shared" si="124"/>
        <v>39569</v>
      </c>
      <c r="C3729">
        <v>3.78</v>
      </c>
      <c r="D3729" s="1">
        <v>39569.660601851851</v>
      </c>
      <c r="E3729" s="66">
        <f t="shared" si="125"/>
        <v>39569</v>
      </c>
      <c r="F3729">
        <v>2.23</v>
      </c>
      <c r="H3729" s="66">
        <f t="shared" si="126"/>
        <v>39569</v>
      </c>
      <c r="J3729" s="46">
        <v>2.8108333333333335</v>
      </c>
    </row>
    <row r="3730" spans="1:10">
      <c r="A3730" s="1">
        <v>39569.785601851851</v>
      </c>
      <c r="B3730" s="66">
        <f t="shared" si="124"/>
        <v>39569</v>
      </c>
      <c r="C3730">
        <v>3.78</v>
      </c>
      <c r="D3730" s="1">
        <v>39569.785601851851</v>
      </c>
      <c r="E3730" s="66">
        <f t="shared" si="125"/>
        <v>39569</v>
      </c>
      <c r="F3730">
        <v>2.23</v>
      </c>
      <c r="H3730" s="66">
        <f t="shared" si="126"/>
        <v>39569</v>
      </c>
      <c r="J3730" s="46">
        <v>2.8116666666666665</v>
      </c>
    </row>
    <row r="3731" spans="1:10">
      <c r="A3731" s="1">
        <v>39569.910601851851</v>
      </c>
      <c r="B3731" s="66">
        <f t="shared" si="124"/>
        <v>39569</v>
      </c>
      <c r="C3731">
        <v>3.78</v>
      </c>
      <c r="D3731" s="1">
        <v>39569.910601851851</v>
      </c>
      <c r="E3731" s="66">
        <f t="shared" si="125"/>
        <v>39569</v>
      </c>
      <c r="F3731">
        <v>2.23</v>
      </c>
      <c r="H3731" s="66">
        <f t="shared" si="126"/>
        <v>39569</v>
      </c>
      <c r="J3731" s="46">
        <v>2.8125</v>
      </c>
    </row>
    <row r="3732" spans="1:10">
      <c r="A3732" s="1">
        <v>39570.035601851851</v>
      </c>
      <c r="B3732" s="66">
        <f t="shared" si="124"/>
        <v>39570</v>
      </c>
      <c r="C3732">
        <v>3.78</v>
      </c>
      <c r="D3732" s="1">
        <v>39570.035601851851</v>
      </c>
      <c r="E3732" s="66">
        <f t="shared" si="125"/>
        <v>39570</v>
      </c>
      <c r="F3732">
        <v>2.23</v>
      </c>
      <c r="H3732" s="66">
        <f t="shared" si="126"/>
        <v>39570</v>
      </c>
      <c r="J3732" s="46">
        <v>2.8133333333333335</v>
      </c>
    </row>
    <row r="3733" spans="1:10">
      <c r="A3733" s="1">
        <v>39570.160601851851</v>
      </c>
      <c r="B3733" s="66">
        <f t="shared" si="124"/>
        <v>39570</v>
      </c>
      <c r="C3733">
        <v>3.78</v>
      </c>
      <c r="D3733" s="1">
        <v>39570.160601851851</v>
      </c>
      <c r="E3733" s="66">
        <f t="shared" si="125"/>
        <v>39570</v>
      </c>
      <c r="F3733">
        <v>2.23</v>
      </c>
      <c r="H3733" s="66">
        <f t="shared" si="126"/>
        <v>39570</v>
      </c>
      <c r="J3733" s="46">
        <v>2.8141666666666669</v>
      </c>
    </row>
    <row r="3734" spans="1:10">
      <c r="A3734" s="1">
        <v>39570.285601851851</v>
      </c>
      <c r="B3734" s="66">
        <f t="shared" si="124"/>
        <v>39570</v>
      </c>
      <c r="C3734">
        <v>3.78</v>
      </c>
      <c r="D3734" s="1">
        <v>39570.285601851851</v>
      </c>
      <c r="E3734" s="66">
        <f t="shared" si="125"/>
        <v>39570</v>
      </c>
      <c r="F3734">
        <v>2.23</v>
      </c>
      <c r="H3734" s="66">
        <f t="shared" si="126"/>
        <v>39570</v>
      </c>
      <c r="J3734" s="46">
        <v>2.8149999999999999</v>
      </c>
    </row>
    <row r="3735" spans="1:10">
      <c r="A3735" s="1">
        <v>39570.410601851851</v>
      </c>
      <c r="B3735" s="66">
        <f t="shared" si="124"/>
        <v>39570</v>
      </c>
      <c r="C3735">
        <v>4.04</v>
      </c>
      <c r="D3735" s="1">
        <v>39570.410601851851</v>
      </c>
      <c r="E3735" s="66">
        <f t="shared" si="125"/>
        <v>39570</v>
      </c>
      <c r="F3735">
        <v>2.23</v>
      </c>
      <c r="H3735" s="66">
        <f t="shared" si="126"/>
        <v>39570</v>
      </c>
      <c r="J3735" s="46">
        <v>2.8158333333333334</v>
      </c>
    </row>
    <row r="3736" spans="1:10">
      <c r="A3736" s="1">
        <v>39570.535601851851</v>
      </c>
      <c r="B3736" s="66">
        <f t="shared" si="124"/>
        <v>39570</v>
      </c>
      <c r="C3736">
        <v>4.04</v>
      </c>
      <c r="D3736" s="1">
        <v>39570.535601851851</v>
      </c>
      <c r="E3736" s="66">
        <f t="shared" si="125"/>
        <v>39570</v>
      </c>
      <c r="F3736">
        <v>2.23</v>
      </c>
      <c r="H3736" s="66">
        <f t="shared" si="126"/>
        <v>39570</v>
      </c>
      <c r="J3736" s="46">
        <v>2.8166666666666669</v>
      </c>
    </row>
    <row r="3737" spans="1:10">
      <c r="A3737" s="1">
        <v>39570.660601851851</v>
      </c>
      <c r="B3737" s="66">
        <f t="shared" si="124"/>
        <v>39570</v>
      </c>
      <c r="C3737">
        <v>4.04</v>
      </c>
      <c r="D3737" s="1">
        <v>39570.660601851851</v>
      </c>
      <c r="E3737" s="66">
        <f t="shared" si="125"/>
        <v>39570</v>
      </c>
      <c r="F3737">
        <v>2.23</v>
      </c>
      <c r="H3737" s="66">
        <f t="shared" si="126"/>
        <v>39570</v>
      </c>
      <c r="J3737" s="46">
        <v>2.8174999999999999</v>
      </c>
    </row>
    <row r="3738" spans="1:10">
      <c r="A3738" s="1">
        <v>39570.785601851851</v>
      </c>
      <c r="B3738" s="66">
        <f t="shared" si="124"/>
        <v>39570</v>
      </c>
      <c r="C3738">
        <v>4.04</v>
      </c>
      <c r="D3738" s="1">
        <v>39570.785601851851</v>
      </c>
      <c r="E3738" s="66">
        <f t="shared" si="125"/>
        <v>39570</v>
      </c>
      <c r="F3738">
        <v>2.23</v>
      </c>
      <c r="H3738" s="66">
        <f t="shared" si="126"/>
        <v>39570</v>
      </c>
      <c r="J3738" s="46">
        <v>2.8183333333333334</v>
      </c>
    </row>
    <row r="3739" spans="1:10">
      <c r="A3739" s="1">
        <v>39570.910601851851</v>
      </c>
      <c r="B3739" s="66">
        <f t="shared" si="124"/>
        <v>39570</v>
      </c>
      <c r="C3739">
        <v>4.04</v>
      </c>
      <c r="D3739" s="1">
        <v>39570.910601851851</v>
      </c>
      <c r="E3739" s="66">
        <f t="shared" si="125"/>
        <v>39570</v>
      </c>
      <c r="F3739">
        <v>2.23</v>
      </c>
      <c r="H3739" s="66">
        <f t="shared" si="126"/>
        <v>39570</v>
      </c>
      <c r="J3739" s="46">
        <v>2.8191666666666668</v>
      </c>
    </row>
    <row r="3740" spans="1:10">
      <c r="A3740" s="1">
        <v>39571.035601851851</v>
      </c>
      <c r="B3740" s="66">
        <f t="shared" si="124"/>
        <v>39571</v>
      </c>
      <c r="C3740">
        <v>4.04</v>
      </c>
      <c r="D3740" s="1">
        <v>39571.035601851851</v>
      </c>
      <c r="E3740" s="66">
        <f t="shared" si="125"/>
        <v>39571</v>
      </c>
      <c r="F3740">
        <v>2.23</v>
      </c>
      <c r="H3740" s="66">
        <f t="shared" si="126"/>
        <v>39571</v>
      </c>
      <c r="J3740" s="46">
        <v>2.8200000000000003</v>
      </c>
    </row>
    <row r="3741" spans="1:10">
      <c r="A3741" s="1">
        <v>39571.160601851851</v>
      </c>
      <c r="B3741" s="66">
        <f t="shared" si="124"/>
        <v>39571</v>
      </c>
      <c r="C3741">
        <v>4.04</v>
      </c>
      <c r="D3741" s="1">
        <v>39571.160601851851</v>
      </c>
      <c r="E3741" s="66">
        <f t="shared" si="125"/>
        <v>39571</v>
      </c>
      <c r="F3741">
        <v>2.23</v>
      </c>
      <c r="H3741" s="66">
        <f t="shared" si="126"/>
        <v>39571</v>
      </c>
      <c r="J3741" s="46">
        <v>2.8208333333333333</v>
      </c>
    </row>
    <row r="3742" spans="1:10">
      <c r="A3742" s="1">
        <v>39571.285601851851</v>
      </c>
      <c r="B3742" s="66">
        <f t="shared" si="124"/>
        <v>39571</v>
      </c>
      <c r="C3742">
        <v>4.04</v>
      </c>
      <c r="D3742" s="1">
        <v>39571.285601851851</v>
      </c>
      <c r="E3742" s="66">
        <f t="shared" si="125"/>
        <v>39571</v>
      </c>
      <c r="F3742">
        <v>2.23</v>
      </c>
      <c r="H3742" s="66">
        <f t="shared" si="126"/>
        <v>39571</v>
      </c>
      <c r="J3742" s="46">
        <v>2.8216666666666668</v>
      </c>
    </row>
    <row r="3743" spans="1:10">
      <c r="A3743" s="1">
        <v>39571.410601851851</v>
      </c>
      <c r="B3743" s="66">
        <f t="shared" si="124"/>
        <v>39571</v>
      </c>
      <c r="C3743">
        <v>4.04</v>
      </c>
      <c r="D3743" s="1">
        <v>39571.410601851851</v>
      </c>
      <c r="E3743" s="66">
        <f t="shared" si="125"/>
        <v>39571</v>
      </c>
      <c r="F3743">
        <v>2.23</v>
      </c>
      <c r="H3743" s="66">
        <f t="shared" si="126"/>
        <v>39571</v>
      </c>
      <c r="J3743" s="46">
        <v>2.8225000000000002</v>
      </c>
    </row>
    <row r="3744" spans="1:10">
      <c r="A3744" s="1">
        <v>39571.535601851851</v>
      </c>
      <c r="B3744" s="66">
        <f t="shared" si="124"/>
        <v>39571</v>
      </c>
      <c r="C3744">
        <v>4.3</v>
      </c>
      <c r="D3744" s="1">
        <v>39571.535601851851</v>
      </c>
      <c r="E3744" s="66">
        <f t="shared" si="125"/>
        <v>39571</v>
      </c>
      <c r="F3744">
        <v>2.23</v>
      </c>
      <c r="H3744" s="66">
        <f t="shared" si="126"/>
        <v>39571</v>
      </c>
      <c r="J3744" s="46">
        <v>2.8233333333333333</v>
      </c>
    </row>
    <row r="3745" spans="1:10">
      <c r="A3745" s="1">
        <v>39571.660601851851</v>
      </c>
      <c r="B3745" s="66">
        <f t="shared" si="124"/>
        <v>39571</v>
      </c>
      <c r="C3745">
        <v>4.3</v>
      </c>
      <c r="D3745" s="1">
        <v>39571.660601851851</v>
      </c>
      <c r="E3745" s="66">
        <f t="shared" si="125"/>
        <v>39571</v>
      </c>
      <c r="F3745">
        <v>2.23</v>
      </c>
      <c r="H3745" s="66">
        <f t="shared" si="126"/>
        <v>39571</v>
      </c>
      <c r="J3745" s="46">
        <v>2.8241666666666667</v>
      </c>
    </row>
    <row r="3746" spans="1:10">
      <c r="A3746" s="1">
        <v>39571.785601851851</v>
      </c>
      <c r="B3746" s="66">
        <f t="shared" si="124"/>
        <v>39571</v>
      </c>
      <c r="C3746">
        <v>4.3</v>
      </c>
      <c r="D3746" s="1">
        <v>39571.785601851851</v>
      </c>
      <c r="E3746" s="66">
        <f t="shared" si="125"/>
        <v>39571</v>
      </c>
      <c r="F3746">
        <v>2.23</v>
      </c>
      <c r="H3746" s="66">
        <f t="shared" si="126"/>
        <v>39571</v>
      </c>
      <c r="J3746" s="46">
        <v>2.8250000000000002</v>
      </c>
    </row>
    <row r="3747" spans="1:10">
      <c r="A3747" s="1">
        <v>39571.910601851851</v>
      </c>
      <c r="B3747" s="66">
        <f t="shared" si="124"/>
        <v>39571</v>
      </c>
      <c r="C3747">
        <v>4.3</v>
      </c>
      <c r="D3747" s="1">
        <v>39571.910601851851</v>
      </c>
      <c r="E3747" s="66">
        <f t="shared" si="125"/>
        <v>39571</v>
      </c>
      <c r="F3747">
        <v>2.23</v>
      </c>
      <c r="H3747" s="66">
        <f t="shared" si="126"/>
        <v>39571</v>
      </c>
      <c r="J3747" s="46">
        <v>2.8258333333333332</v>
      </c>
    </row>
    <row r="3748" spans="1:10">
      <c r="A3748" s="1">
        <v>39572.035601851851</v>
      </c>
      <c r="B3748" s="66">
        <f t="shared" ref="B3748:B3811" si="127">INT(A3748)</f>
        <v>39572</v>
      </c>
      <c r="C3748">
        <v>4.3</v>
      </c>
      <c r="D3748" s="1">
        <v>39572.035601851851</v>
      </c>
      <c r="E3748" s="66">
        <f t="shared" ref="E3748:E3811" si="128">INT(D3748)</f>
        <v>39572</v>
      </c>
      <c r="F3748">
        <v>2.23</v>
      </c>
      <c r="H3748" s="66">
        <f t="shared" si="126"/>
        <v>39572</v>
      </c>
      <c r="J3748" s="46">
        <v>2.8266666666666667</v>
      </c>
    </row>
    <row r="3749" spans="1:10">
      <c r="A3749" s="1">
        <v>39572.160601851851</v>
      </c>
      <c r="B3749" s="66">
        <f t="shared" si="127"/>
        <v>39572</v>
      </c>
      <c r="C3749">
        <v>4.3</v>
      </c>
      <c r="D3749" s="1">
        <v>39572.160601851851</v>
      </c>
      <c r="E3749" s="66">
        <f t="shared" si="128"/>
        <v>39572</v>
      </c>
      <c r="F3749">
        <v>2.23</v>
      </c>
      <c r="H3749" s="66">
        <f t="shared" si="126"/>
        <v>39572</v>
      </c>
      <c r="J3749" s="46">
        <v>2.8275000000000001</v>
      </c>
    </row>
    <row r="3750" spans="1:10">
      <c r="A3750" s="1">
        <v>39572.285601851851</v>
      </c>
      <c r="B3750" s="66">
        <f t="shared" si="127"/>
        <v>39572</v>
      </c>
      <c r="C3750">
        <v>4.3</v>
      </c>
      <c r="D3750" s="1">
        <v>39572.285601851851</v>
      </c>
      <c r="E3750" s="66">
        <f t="shared" si="128"/>
        <v>39572</v>
      </c>
      <c r="F3750">
        <v>2.23</v>
      </c>
      <c r="H3750" s="66">
        <f t="shared" si="126"/>
        <v>39572</v>
      </c>
      <c r="J3750" s="46">
        <v>2.8283333333333336</v>
      </c>
    </row>
    <row r="3751" spans="1:10">
      <c r="A3751" s="1">
        <v>39572.410601851851</v>
      </c>
      <c r="B3751" s="66">
        <f t="shared" si="127"/>
        <v>39572</v>
      </c>
      <c r="C3751">
        <v>4.3</v>
      </c>
      <c r="D3751" s="1">
        <v>39572.410601851851</v>
      </c>
      <c r="E3751" s="66">
        <f t="shared" si="128"/>
        <v>39572</v>
      </c>
      <c r="F3751">
        <v>2.23</v>
      </c>
      <c r="H3751" s="66">
        <f t="shared" si="126"/>
        <v>39572</v>
      </c>
      <c r="J3751" s="46">
        <v>2.8291666666666666</v>
      </c>
    </row>
    <row r="3752" spans="1:10">
      <c r="A3752" s="1">
        <v>39572.535601851851</v>
      </c>
      <c r="B3752" s="66">
        <f t="shared" si="127"/>
        <v>39572</v>
      </c>
      <c r="C3752">
        <v>4.3</v>
      </c>
      <c r="D3752" s="1">
        <v>39572.535601851851</v>
      </c>
      <c r="E3752" s="66">
        <f t="shared" si="128"/>
        <v>39572</v>
      </c>
      <c r="F3752">
        <v>2.23</v>
      </c>
      <c r="H3752" s="66">
        <f t="shared" si="126"/>
        <v>39572</v>
      </c>
      <c r="J3752" s="46">
        <v>2.83</v>
      </c>
    </row>
    <row r="3753" spans="1:10">
      <c r="A3753" s="1">
        <v>39572.660601851851</v>
      </c>
      <c r="B3753" s="66">
        <f t="shared" si="127"/>
        <v>39572</v>
      </c>
      <c r="C3753">
        <v>4.3</v>
      </c>
      <c r="D3753" s="1">
        <v>39572.660601851851</v>
      </c>
      <c r="E3753" s="66">
        <f t="shared" si="128"/>
        <v>39572</v>
      </c>
      <c r="F3753">
        <v>2.23</v>
      </c>
      <c r="H3753" s="66">
        <f t="shared" si="126"/>
        <v>39572</v>
      </c>
      <c r="J3753" s="46">
        <v>2.8308333333333335</v>
      </c>
    </row>
    <row r="3754" spans="1:10">
      <c r="A3754" s="1">
        <v>39572.785601851851</v>
      </c>
      <c r="B3754" s="66">
        <f t="shared" si="127"/>
        <v>39572</v>
      </c>
      <c r="C3754">
        <v>4.3</v>
      </c>
      <c r="D3754" s="1">
        <v>39572.785601851851</v>
      </c>
      <c r="E3754" s="66">
        <f t="shared" si="128"/>
        <v>39572</v>
      </c>
      <c r="F3754">
        <v>2.23</v>
      </c>
      <c r="H3754" s="66">
        <f t="shared" si="126"/>
        <v>39572</v>
      </c>
      <c r="J3754" s="46">
        <v>2.8316666666666666</v>
      </c>
    </row>
    <row r="3755" spans="1:10">
      <c r="A3755" s="1">
        <v>39572.910601851851</v>
      </c>
      <c r="B3755" s="66">
        <f t="shared" si="127"/>
        <v>39572</v>
      </c>
      <c r="C3755">
        <v>4.3</v>
      </c>
      <c r="D3755" s="1">
        <v>39572.910601851851</v>
      </c>
      <c r="E3755" s="66">
        <f t="shared" si="128"/>
        <v>39572</v>
      </c>
      <c r="F3755">
        <v>2.23</v>
      </c>
      <c r="H3755" s="66">
        <f t="shared" si="126"/>
        <v>39572</v>
      </c>
      <c r="J3755" s="46">
        <v>2.8325</v>
      </c>
    </row>
    <row r="3756" spans="1:10">
      <c r="A3756" s="1">
        <v>39573.035601851851</v>
      </c>
      <c r="B3756" s="66">
        <f t="shared" si="127"/>
        <v>39573</v>
      </c>
      <c r="C3756">
        <v>4.3</v>
      </c>
      <c r="D3756" s="1">
        <v>39573.035601851851</v>
      </c>
      <c r="E3756" s="66">
        <f t="shared" si="128"/>
        <v>39573</v>
      </c>
      <c r="F3756">
        <v>2.23</v>
      </c>
      <c r="H3756" s="66">
        <f t="shared" si="126"/>
        <v>39573</v>
      </c>
      <c r="J3756" s="46">
        <v>2.8333333333333335</v>
      </c>
    </row>
    <row r="3757" spans="1:10">
      <c r="A3757" s="1">
        <v>39573.160601851851</v>
      </c>
      <c r="B3757" s="66">
        <f t="shared" si="127"/>
        <v>39573</v>
      </c>
      <c r="C3757">
        <v>4.3</v>
      </c>
      <c r="D3757" s="1">
        <v>39573.160601851851</v>
      </c>
      <c r="E3757" s="66">
        <f t="shared" si="128"/>
        <v>39573</v>
      </c>
      <c r="F3757">
        <v>2.23</v>
      </c>
      <c r="H3757" s="66">
        <f t="shared" si="126"/>
        <v>39573</v>
      </c>
      <c r="J3757" s="46">
        <v>2.8341666666666669</v>
      </c>
    </row>
    <row r="3758" spans="1:10">
      <c r="A3758" s="1">
        <v>39573.285601851851</v>
      </c>
      <c r="B3758" s="66">
        <f t="shared" si="127"/>
        <v>39573</v>
      </c>
      <c r="C3758">
        <v>4.3</v>
      </c>
      <c r="D3758" s="1">
        <v>39573.285601851851</v>
      </c>
      <c r="E3758" s="66">
        <f t="shared" si="128"/>
        <v>39573</v>
      </c>
      <c r="F3758">
        <v>2.23</v>
      </c>
      <c r="H3758" s="66">
        <f t="shared" si="126"/>
        <v>39573</v>
      </c>
      <c r="J3758" s="46">
        <v>2.835</v>
      </c>
    </row>
    <row r="3759" spans="1:10">
      <c r="A3759" s="1">
        <v>39573.410601851851</v>
      </c>
      <c r="B3759" s="66">
        <f t="shared" si="127"/>
        <v>39573</v>
      </c>
      <c r="C3759">
        <v>4.3</v>
      </c>
      <c r="D3759" s="1">
        <v>39573.410601851851</v>
      </c>
      <c r="E3759" s="66">
        <f t="shared" si="128"/>
        <v>39573</v>
      </c>
      <c r="F3759">
        <v>2.23</v>
      </c>
      <c r="H3759" s="66">
        <f t="shared" si="126"/>
        <v>39573</v>
      </c>
      <c r="J3759" s="46">
        <v>2.8358333333333334</v>
      </c>
    </row>
    <row r="3760" spans="1:10">
      <c r="A3760" s="1">
        <v>39573.535601851851</v>
      </c>
      <c r="B3760" s="66">
        <f t="shared" si="127"/>
        <v>39573</v>
      </c>
      <c r="C3760">
        <v>4.3</v>
      </c>
      <c r="D3760" s="1">
        <v>39573.535601851851</v>
      </c>
      <c r="E3760" s="66">
        <f t="shared" si="128"/>
        <v>39573</v>
      </c>
      <c r="F3760">
        <v>2.23</v>
      </c>
      <c r="H3760" s="66">
        <f t="shared" si="126"/>
        <v>39573</v>
      </c>
      <c r="J3760" s="46">
        <v>2.8366666666666669</v>
      </c>
    </row>
    <row r="3761" spans="1:10">
      <c r="A3761" s="1">
        <v>39573.660601851851</v>
      </c>
      <c r="B3761" s="66">
        <f t="shared" si="127"/>
        <v>39573</v>
      </c>
      <c r="C3761">
        <v>4.3</v>
      </c>
      <c r="D3761" s="1">
        <v>39573.660601851851</v>
      </c>
      <c r="E3761" s="66">
        <f t="shared" si="128"/>
        <v>39573</v>
      </c>
      <c r="F3761">
        <v>2.23</v>
      </c>
      <c r="H3761" s="66">
        <f t="shared" ref="H3761:H3824" si="129">INT(E3761)</f>
        <v>39573</v>
      </c>
      <c r="J3761" s="46">
        <v>2.8374999999999999</v>
      </c>
    </row>
    <row r="3762" spans="1:10">
      <c r="A3762" s="1">
        <v>39573.785601851851</v>
      </c>
      <c r="B3762" s="66">
        <f t="shared" si="127"/>
        <v>39573</v>
      </c>
      <c r="C3762">
        <v>4.3</v>
      </c>
      <c r="D3762" s="1">
        <v>39573.785601851851</v>
      </c>
      <c r="E3762" s="66">
        <f t="shared" si="128"/>
        <v>39573</v>
      </c>
      <c r="F3762">
        <v>2.23</v>
      </c>
      <c r="H3762" s="66">
        <f t="shared" si="129"/>
        <v>39573</v>
      </c>
      <c r="J3762" s="46">
        <v>2.8383333333333334</v>
      </c>
    </row>
    <row r="3763" spans="1:10">
      <c r="A3763" s="1">
        <v>39573.910601851851</v>
      </c>
      <c r="B3763" s="66">
        <f t="shared" si="127"/>
        <v>39573</v>
      </c>
      <c r="C3763">
        <v>4.3</v>
      </c>
      <c r="D3763" s="1">
        <v>39573.910601851851</v>
      </c>
      <c r="E3763" s="66">
        <f t="shared" si="128"/>
        <v>39573</v>
      </c>
      <c r="F3763">
        <v>2.23</v>
      </c>
      <c r="H3763" s="66">
        <f t="shared" si="129"/>
        <v>39573</v>
      </c>
      <c r="J3763" s="46">
        <v>2.8391666666666668</v>
      </c>
    </row>
    <row r="3764" spans="1:10">
      <c r="A3764" s="1">
        <v>39574.035601851851</v>
      </c>
      <c r="B3764" s="66">
        <f t="shared" si="127"/>
        <v>39574</v>
      </c>
      <c r="C3764">
        <v>4.3</v>
      </c>
      <c r="D3764" s="1">
        <v>39574.035601851851</v>
      </c>
      <c r="E3764" s="66">
        <f t="shared" si="128"/>
        <v>39574</v>
      </c>
      <c r="F3764">
        <v>2.23</v>
      </c>
      <c r="H3764" s="66">
        <f t="shared" si="129"/>
        <v>39574</v>
      </c>
      <c r="J3764" s="46">
        <v>2.84</v>
      </c>
    </row>
    <row r="3765" spans="1:10">
      <c r="A3765" s="1">
        <v>39574.160601851851</v>
      </c>
      <c r="B3765" s="66">
        <f t="shared" si="127"/>
        <v>39574</v>
      </c>
      <c r="C3765">
        <v>4.3</v>
      </c>
      <c r="D3765" s="1">
        <v>39574.160601851851</v>
      </c>
      <c r="E3765" s="66">
        <f t="shared" si="128"/>
        <v>39574</v>
      </c>
      <c r="F3765">
        <v>2.23</v>
      </c>
      <c r="H3765" s="66">
        <f t="shared" si="129"/>
        <v>39574</v>
      </c>
      <c r="J3765" s="46">
        <v>2.8408333333333333</v>
      </c>
    </row>
    <row r="3766" spans="1:10">
      <c r="A3766" s="1">
        <v>39574.285601851851</v>
      </c>
      <c r="B3766" s="66">
        <f t="shared" si="127"/>
        <v>39574</v>
      </c>
      <c r="C3766">
        <v>4.3</v>
      </c>
      <c r="D3766" s="1">
        <v>39574.285601851851</v>
      </c>
      <c r="E3766" s="66">
        <f t="shared" si="128"/>
        <v>39574</v>
      </c>
      <c r="F3766">
        <v>2.23</v>
      </c>
      <c r="H3766" s="66">
        <f t="shared" si="129"/>
        <v>39574</v>
      </c>
      <c r="J3766" s="46">
        <v>2.8416666666666668</v>
      </c>
    </row>
    <row r="3767" spans="1:10">
      <c r="A3767" s="1">
        <v>39574.410601851851</v>
      </c>
      <c r="B3767" s="66">
        <f t="shared" si="127"/>
        <v>39574</v>
      </c>
      <c r="C3767">
        <v>4.3</v>
      </c>
      <c r="D3767" s="1">
        <v>39574.410601851851</v>
      </c>
      <c r="E3767" s="66">
        <f t="shared" si="128"/>
        <v>39574</v>
      </c>
      <c r="F3767">
        <v>2.23</v>
      </c>
      <c r="H3767" s="66">
        <f t="shared" si="129"/>
        <v>39574</v>
      </c>
      <c r="J3767" s="46">
        <v>2.8425000000000002</v>
      </c>
    </row>
    <row r="3768" spans="1:10">
      <c r="A3768" s="1">
        <v>39574.535601851851</v>
      </c>
      <c r="B3768" s="66">
        <f t="shared" si="127"/>
        <v>39574</v>
      </c>
      <c r="C3768">
        <v>4.3</v>
      </c>
      <c r="D3768" s="1">
        <v>39574.535601851851</v>
      </c>
      <c r="E3768" s="66">
        <f t="shared" si="128"/>
        <v>39574</v>
      </c>
      <c r="F3768">
        <v>2.23</v>
      </c>
      <c r="H3768" s="66">
        <f t="shared" si="129"/>
        <v>39574</v>
      </c>
      <c r="J3768" s="46">
        <v>2.8433333333333333</v>
      </c>
    </row>
    <row r="3769" spans="1:10">
      <c r="A3769" s="1">
        <v>39574.660601851851</v>
      </c>
      <c r="B3769" s="66">
        <f t="shared" si="127"/>
        <v>39574</v>
      </c>
      <c r="C3769">
        <v>4.3</v>
      </c>
      <c r="D3769" s="1">
        <v>39574.660601851851</v>
      </c>
      <c r="E3769" s="66">
        <f t="shared" si="128"/>
        <v>39574</v>
      </c>
      <c r="F3769">
        <v>2.23</v>
      </c>
      <c r="H3769" s="66">
        <f t="shared" si="129"/>
        <v>39574</v>
      </c>
      <c r="J3769" s="46">
        <v>2.8441666666666667</v>
      </c>
    </row>
    <row r="3770" spans="1:10">
      <c r="A3770" s="1">
        <v>39574.785601851851</v>
      </c>
      <c r="B3770" s="66">
        <f t="shared" si="127"/>
        <v>39574</v>
      </c>
      <c r="C3770">
        <v>4.3</v>
      </c>
      <c r="D3770" s="1">
        <v>39574.785601851851</v>
      </c>
      <c r="E3770" s="66">
        <f t="shared" si="128"/>
        <v>39574</v>
      </c>
      <c r="F3770">
        <v>2.23</v>
      </c>
      <c r="H3770" s="66">
        <f t="shared" si="129"/>
        <v>39574</v>
      </c>
      <c r="J3770" s="46">
        <v>2.8450000000000002</v>
      </c>
    </row>
    <row r="3771" spans="1:10">
      <c r="A3771" s="1">
        <v>39574.910601851851</v>
      </c>
      <c r="B3771" s="66">
        <f t="shared" si="127"/>
        <v>39574</v>
      </c>
      <c r="C3771">
        <v>4.3</v>
      </c>
      <c r="D3771" s="1">
        <v>39574.910601851851</v>
      </c>
      <c r="E3771" s="66">
        <f t="shared" si="128"/>
        <v>39574</v>
      </c>
      <c r="F3771">
        <v>2.4900000000000002</v>
      </c>
      <c r="H3771" s="66">
        <f t="shared" si="129"/>
        <v>39574</v>
      </c>
      <c r="J3771" s="46">
        <v>2.8458333333333332</v>
      </c>
    </row>
    <row r="3772" spans="1:10">
      <c r="A3772" s="1">
        <v>39575.035601851851</v>
      </c>
      <c r="B3772" s="66">
        <f t="shared" si="127"/>
        <v>39575</v>
      </c>
      <c r="C3772">
        <v>4.3</v>
      </c>
      <c r="D3772" s="1">
        <v>39575.035601851851</v>
      </c>
      <c r="E3772" s="66">
        <f t="shared" si="128"/>
        <v>39575</v>
      </c>
      <c r="F3772">
        <v>2.4900000000000002</v>
      </c>
      <c r="H3772" s="66">
        <f t="shared" si="129"/>
        <v>39575</v>
      </c>
      <c r="J3772" s="46">
        <v>2.8466666666666667</v>
      </c>
    </row>
    <row r="3773" spans="1:10">
      <c r="A3773" s="1">
        <v>39575.160601851851</v>
      </c>
      <c r="B3773" s="66">
        <f t="shared" si="127"/>
        <v>39575</v>
      </c>
      <c r="C3773">
        <v>4.3</v>
      </c>
      <c r="D3773" s="1">
        <v>39575.160601851851</v>
      </c>
      <c r="E3773" s="66">
        <f t="shared" si="128"/>
        <v>39575</v>
      </c>
      <c r="F3773">
        <v>2.4900000000000002</v>
      </c>
      <c r="H3773" s="66">
        <f t="shared" si="129"/>
        <v>39575</v>
      </c>
      <c r="J3773" s="46">
        <v>2.8475000000000001</v>
      </c>
    </row>
    <row r="3774" spans="1:10">
      <c r="A3774" s="1">
        <v>39575.285601851851</v>
      </c>
      <c r="B3774" s="66">
        <f t="shared" si="127"/>
        <v>39575</v>
      </c>
      <c r="C3774">
        <v>4.3</v>
      </c>
      <c r="D3774" s="1">
        <v>39575.285601851851</v>
      </c>
      <c r="E3774" s="66">
        <f t="shared" si="128"/>
        <v>39575</v>
      </c>
      <c r="F3774">
        <v>2.4900000000000002</v>
      </c>
      <c r="H3774" s="66">
        <f t="shared" si="129"/>
        <v>39575</v>
      </c>
      <c r="J3774" s="46">
        <v>2.8483333333333336</v>
      </c>
    </row>
    <row r="3775" spans="1:10">
      <c r="A3775" s="1">
        <v>39575.410601851851</v>
      </c>
      <c r="B3775" s="66">
        <f t="shared" si="127"/>
        <v>39575</v>
      </c>
      <c r="C3775">
        <v>4.3</v>
      </c>
      <c r="D3775" s="1">
        <v>39575.410601851851</v>
      </c>
      <c r="E3775" s="66">
        <f t="shared" si="128"/>
        <v>39575</v>
      </c>
      <c r="F3775">
        <v>2.4900000000000002</v>
      </c>
      <c r="H3775" s="66">
        <f t="shared" si="129"/>
        <v>39575</v>
      </c>
      <c r="J3775" s="46">
        <v>2.8491666666666666</v>
      </c>
    </row>
    <row r="3776" spans="1:10">
      <c r="A3776" s="1">
        <v>39575.535601851851</v>
      </c>
      <c r="B3776" s="66">
        <f t="shared" si="127"/>
        <v>39575</v>
      </c>
      <c r="C3776">
        <v>4.3</v>
      </c>
      <c r="D3776" s="1">
        <v>39575.535601851851</v>
      </c>
      <c r="E3776" s="66">
        <f t="shared" si="128"/>
        <v>39575</v>
      </c>
      <c r="F3776">
        <v>2.4900000000000002</v>
      </c>
      <c r="H3776" s="66">
        <f t="shared" si="129"/>
        <v>39575</v>
      </c>
      <c r="J3776" s="46">
        <v>2.85</v>
      </c>
    </row>
    <row r="3777" spans="1:10">
      <c r="A3777" s="1">
        <v>39575.660601851851</v>
      </c>
      <c r="B3777" s="66">
        <f t="shared" si="127"/>
        <v>39575</v>
      </c>
      <c r="C3777">
        <v>4.3</v>
      </c>
      <c r="D3777" s="1">
        <v>39575.660601851851</v>
      </c>
      <c r="E3777" s="66">
        <f t="shared" si="128"/>
        <v>39575</v>
      </c>
      <c r="F3777">
        <v>2.4900000000000002</v>
      </c>
      <c r="H3777" s="66">
        <f t="shared" si="129"/>
        <v>39575</v>
      </c>
      <c r="J3777" s="46">
        <v>2.8508333333333336</v>
      </c>
    </row>
    <row r="3778" spans="1:10">
      <c r="A3778" s="1">
        <v>39575.785601851851</v>
      </c>
      <c r="B3778" s="66">
        <f t="shared" si="127"/>
        <v>39575</v>
      </c>
      <c r="C3778">
        <v>4.3</v>
      </c>
      <c r="D3778" s="1">
        <v>39575.785601851851</v>
      </c>
      <c r="E3778" s="66">
        <f t="shared" si="128"/>
        <v>39575</v>
      </c>
      <c r="F3778">
        <v>2.4900000000000002</v>
      </c>
      <c r="H3778" s="66">
        <f t="shared" si="129"/>
        <v>39575</v>
      </c>
      <c r="J3778" s="46">
        <v>2.8516666666666666</v>
      </c>
    </row>
    <row r="3779" spans="1:10">
      <c r="A3779" s="1">
        <v>39575.910601851851</v>
      </c>
      <c r="B3779" s="66">
        <f t="shared" si="127"/>
        <v>39575</v>
      </c>
      <c r="C3779">
        <v>4.3</v>
      </c>
      <c r="D3779" s="1">
        <v>39575.910601851851</v>
      </c>
      <c r="E3779" s="66">
        <f t="shared" si="128"/>
        <v>39575</v>
      </c>
      <c r="F3779">
        <v>2.4900000000000002</v>
      </c>
      <c r="H3779" s="66">
        <f t="shared" si="129"/>
        <v>39575</v>
      </c>
      <c r="J3779" s="46">
        <v>2.8525</v>
      </c>
    </row>
    <row r="3780" spans="1:10">
      <c r="A3780" s="1">
        <v>39576.035601851851</v>
      </c>
      <c r="B3780" s="66">
        <f t="shared" si="127"/>
        <v>39576</v>
      </c>
      <c r="C3780">
        <v>4.5599999999999996</v>
      </c>
      <c r="D3780" s="1">
        <v>39576.035601851851</v>
      </c>
      <c r="E3780" s="66">
        <f t="shared" si="128"/>
        <v>39576</v>
      </c>
      <c r="F3780">
        <v>2.4900000000000002</v>
      </c>
      <c r="H3780" s="66">
        <f t="shared" si="129"/>
        <v>39576</v>
      </c>
      <c r="J3780" s="46">
        <v>2.8533333333333335</v>
      </c>
    </row>
    <row r="3781" spans="1:10">
      <c r="A3781" s="1">
        <v>39576.160601851851</v>
      </c>
      <c r="B3781" s="66">
        <f t="shared" si="127"/>
        <v>39576</v>
      </c>
      <c r="C3781">
        <v>4.5599999999999996</v>
      </c>
      <c r="D3781" s="1">
        <v>39576.160601851851</v>
      </c>
      <c r="E3781" s="66">
        <f t="shared" si="128"/>
        <v>39576</v>
      </c>
      <c r="F3781">
        <v>2.4900000000000002</v>
      </c>
      <c r="H3781" s="66">
        <f t="shared" si="129"/>
        <v>39576</v>
      </c>
      <c r="J3781" s="46">
        <v>2.854166666666667</v>
      </c>
    </row>
    <row r="3782" spans="1:10">
      <c r="A3782" s="1">
        <v>39576.285601851851</v>
      </c>
      <c r="B3782" s="66">
        <f t="shared" si="127"/>
        <v>39576</v>
      </c>
      <c r="C3782">
        <v>4.5599999999999996</v>
      </c>
      <c r="D3782" s="1">
        <v>39576.285601851851</v>
      </c>
      <c r="E3782" s="66">
        <f t="shared" si="128"/>
        <v>39576</v>
      </c>
      <c r="F3782">
        <v>2.4900000000000002</v>
      </c>
      <c r="H3782" s="66">
        <f t="shared" si="129"/>
        <v>39576</v>
      </c>
      <c r="J3782" s="46">
        <v>2.855</v>
      </c>
    </row>
    <row r="3783" spans="1:10">
      <c r="A3783" s="1">
        <v>39576.410601851851</v>
      </c>
      <c r="B3783" s="66">
        <f t="shared" si="127"/>
        <v>39576</v>
      </c>
      <c r="C3783">
        <v>4.83</v>
      </c>
      <c r="D3783" s="1">
        <v>39576.410601851851</v>
      </c>
      <c r="E3783" s="66">
        <f t="shared" si="128"/>
        <v>39576</v>
      </c>
      <c r="F3783">
        <v>2.4900000000000002</v>
      </c>
      <c r="H3783" s="66">
        <f t="shared" si="129"/>
        <v>39576</v>
      </c>
      <c r="J3783" s="46">
        <v>2.8558333333333334</v>
      </c>
    </row>
    <row r="3784" spans="1:10">
      <c r="A3784" s="1">
        <v>39576.535601851851</v>
      </c>
      <c r="B3784" s="66">
        <f t="shared" si="127"/>
        <v>39576</v>
      </c>
      <c r="C3784">
        <v>4.5599999999999996</v>
      </c>
      <c r="D3784" s="1">
        <v>39576.535601851851</v>
      </c>
      <c r="E3784" s="66">
        <f t="shared" si="128"/>
        <v>39576</v>
      </c>
      <c r="F3784">
        <v>2.74</v>
      </c>
      <c r="H3784" s="66">
        <f t="shared" si="129"/>
        <v>39576</v>
      </c>
      <c r="J3784" s="46">
        <v>2.8566666666666669</v>
      </c>
    </row>
    <row r="3785" spans="1:10">
      <c r="A3785" s="1">
        <v>39576.660601851851</v>
      </c>
      <c r="B3785" s="66">
        <f t="shared" si="127"/>
        <v>39576</v>
      </c>
      <c r="C3785">
        <v>5.09</v>
      </c>
      <c r="D3785" s="1">
        <v>39576.660601851851</v>
      </c>
      <c r="E3785" s="66">
        <f t="shared" si="128"/>
        <v>39576</v>
      </c>
      <c r="F3785">
        <v>2.74</v>
      </c>
      <c r="H3785" s="66">
        <f t="shared" si="129"/>
        <v>39576</v>
      </c>
      <c r="J3785" s="46">
        <v>2.8574999999999999</v>
      </c>
    </row>
    <row r="3786" spans="1:10">
      <c r="A3786" s="1">
        <v>39576.785601851851</v>
      </c>
      <c r="B3786" s="66">
        <f t="shared" si="127"/>
        <v>39576</v>
      </c>
      <c r="C3786">
        <v>5.35</v>
      </c>
      <c r="D3786" s="1">
        <v>39576.785601851851</v>
      </c>
      <c r="E3786" s="66">
        <f t="shared" si="128"/>
        <v>39576</v>
      </c>
      <c r="F3786">
        <v>2.74</v>
      </c>
      <c r="H3786" s="66">
        <f t="shared" si="129"/>
        <v>39576</v>
      </c>
      <c r="J3786" s="46">
        <v>2.8583333333333334</v>
      </c>
    </row>
    <row r="3787" spans="1:10">
      <c r="A3787" s="1">
        <v>39576.910601851851</v>
      </c>
      <c r="B3787" s="66">
        <f t="shared" si="127"/>
        <v>39576</v>
      </c>
      <c r="C3787">
        <v>5.35</v>
      </c>
      <c r="D3787" s="1">
        <v>39576.910601851851</v>
      </c>
      <c r="E3787" s="66">
        <f t="shared" si="128"/>
        <v>39576</v>
      </c>
      <c r="F3787">
        <v>2.74</v>
      </c>
      <c r="H3787" s="66">
        <f t="shared" si="129"/>
        <v>39576</v>
      </c>
      <c r="J3787" s="46">
        <v>2.8591666666666669</v>
      </c>
    </row>
    <row r="3788" spans="1:10">
      <c r="A3788" s="1">
        <v>39577.035601851851</v>
      </c>
      <c r="B3788" s="66">
        <f t="shared" si="127"/>
        <v>39577</v>
      </c>
      <c r="C3788">
        <v>5.09</v>
      </c>
      <c r="D3788" s="1">
        <v>39577.035601851851</v>
      </c>
      <c r="E3788" s="66">
        <f t="shared" si="128"/>
        <v>39577</v>
      </c>
      <c r="F3788">
        <v>2.74</v>
      </c>
      <c r="H3788" s="66">
        <f t="shared" si="129"/>
        <v>39577</v>
      </c>
      <c r="J3788" s="46">
        <v>2.8600000000000003</v>
      </c>
    </row>
    <row r="3789" spans="1:10">
      <c r="A3789" s="1">
        <v>39577.160601851851</v>
      </c>
      <c r="B3789" s="66">
        <f t="shared" si="127"/>
        <v>39577</v>
      </c>
      <c r="C3789">
        <v>5.09</v>
      </c>
      <c r="D3789" s="1">
        <v>39577.160601851851</v>
      </c>
      <c r="E3789" s="66">
        <f t="shared" si="128"/>
        <v>39577</v>
      </c>
      <c r="F3789">
        <v>2.74</v>
      </c>
      <c r="H3789" s="66">
        <f t="shared" si="129"/>
        <v>39577</v>
      </c>
      <c r="J3789" s="46">
        <v>2.8608333333333333</v>
      </c>
    </row>
    <row r="3790" spans="1:10">
      <c r="A3790" s="1">
        <v>39577.285601851851</v>
      </c>
      <c r="B3790" s="66">
        <f t="shared" si="127"/>
        <v>39577</v>
      </c>
      <c r="C3790">
        <v>5.09</v>
      </c>
      <c r="D3790" s="1">
        <v>39577.285601851851</v>
      </c>
      <c r="E3790" s="66">
        <f t="shared" si="128"/>
        <v>39577</v>
      </c>
      <c r="F3790">
        <v>2.74</v>
      </c>
      <c r="H3790" s="66">
        <f t="shared" si="129"/>
        <v>39577</v>
      </c>
      <c r="J3790" s="46">
        <v>2.8616666666666668</v>
      </c>
    </row>
    <row r="3791" spans="1:10">
      <c r="A3791" s="1">
        <v>39577.410601851851</v>
      </c>
      <c r="B3791" s="66">
        <f t="shared" si="127"/>
        <v>39577</v>
      </c>
      <c r="C3791">
        <v>5.09</v>
      </c>
      <c r="D3791" s="1">
        <v>39577.410601851851</v>
      </c>
      <c r="E3791" s="66">
        <f t="shared" si="128"/>
        <v>39577</v>
      </c>
      <c r="F3791">
        <v>2.74</v>
      </c>
      <c r="H3791" s="66">
        <f t="shared" si="129"/>
        <v>39577</v>
      </c>
      <c r="J3791" s="46">
        <v>2.8625000000000003</v>
      </c>
    </row>
    <row r="3792" spans="1:10">
      <c r="A3792" s="1">
        <v>39577.535601851851</v>
      </c>
      <c r="B3792" s="66">
        <f t="shared" si="127"/>
        <v>39577</v>
      </c>
      <c r="C3792">
        <v>5.09</v>
      </c>
      <c r="D3792" s="1">
        <v>39577.535601851851</v>
      </c>
      <c r="E3792" s="66">
        <f t="shared" si="128"/>
        <v>39577</v>
      </c>
      <c r="F3792">
        <v>2.74</v>
      </c>
      <c r="H3792" s="66">
        <f t="shared" si="129"/>
        <v>39577</v>
      </c>
      <c r="J3792" s="46">
        <v>2.8633333333333333</v>
      </c>
    </row>
    <row r="3793" spans="1:10">
      <c r="A3793" s="1">
        <v>39577.660601851851</v>
      </c>
      <c r="B3793" s="66">
        <f t="shared" si="127"/>
        <v>39577</v>
      </c>
      <c r="C3793">
        <v>5.35</v>
      </c>
      <c r="D3793" s="1">
        <v>39577.660601851851</v>
      </c>
      <c r="E3793" s="66">
        <f t="shared" si="128"/>
        <v>39577</v>
      </c>
      <c r="F3793">
        <v>2.74</v>
      </c>
      <c r="H3793" s="66">
        <f t="shared" si="129"/>
        <v>39577</v>
      </c>
      <c r="J3793" s="46">
        <v>2.8641666666666667</v>
      </c>
    </row>
    <row r="3794" spans="1:10">
      <c r="A3794" s="1">
        <v>39577.785601851851</v>
      </c>
      <c r="B3794" s="66">
        <f t="shared" si="127"/>
        <v>39577</v>
      </c>
      <c r="C3794">
        <v>5.35</v>
      </c>
      <c r="D3794" s="1">
        <v>39577.785601851851</v>
      </c>
      <c r="E3794" s="66">
        <f t="shared" si="128"/>
        <v>39577</v>
      </c>
      <c r="F3794">
        <v>2.74</v>
      </c>
      <c r="H3794" s="66">
        <f t="shared" si="129"/>
        <v>39577</v>
      </c>
      <c r="J3794" s="46">
        <v>2.8650000000000002</v>
      </c>
    </row>
    <row r="3795" spans="1:10">
      <c r="A3795" s="1">
        <v>39577.910601851851</v>
      </c>
      <c r="B3795" s="66">
        <f t="shared" si="127"/>
        <v>39577</v>
      </c>
      <c r="C3795">
        <v>5.09</v>
      </c>
      <c r="D3795" s="1">
        <v>39577.910601851851</v>
      </c>
      <c r="E3795" s="66">
        <f t="shared" si="128"/>
        <v>39577</v>
      </c>
      <c r="F3795">
        <v>2.74</v>
      </c>
      <c r="H3795" s="66">
        <f t="shared" si="129"/>
        <v>39577</v>
      </c>
      <c r="J3795" s="46">
        <v>2.8658333333333332</v>
      </c>
    </row>
    <row r="3796" spans="1:10">
      <c r="A3796" s="1">
        <v>39578.035601851851</v>
      </c>
      <c r="B3796" s="66">
        <f t="shared" si="127"/>
        <v>39578</v>
      </c>
      <c r="C3796">
        <v>5.09</v>
      </c>
      <c r="D3796" s="1">
        <v>39578.035601851851</v>
      </c>
      <c r="E3796" s="66">
        <f t="shared" si="128"/>
        <v>39578</v>
      </c>
      <c r="F3796">
        <v>2.74</v>
      </c>
      <c r="H3796" s="66">
        <f t="shared" si="129"/>
        <v>39578</v>
      </c>
      <c r="J3796" s="46">
        <v>2.8666666666666667</v>
      </c>
    </row>
    <row r="3797" spans="1:10">
      <c r="A3797" s="1">
        <v>39578.160601851851</v>
      </c>
      <c r="B3797" s="66">
        <f t="shared" si="127"/>
        <v>39578</v>
      </c>
      <c r="C3797">
        <v>5.09</v>
      </c>
      <c r="D3797" s="1">
        <v>39578.160601851851</v>
      </c>
      <c r="E3797" s="66">
        <f t="shared" si="128"/>
        <v>39578</v>
      </c>
      <c r="F3797">
        <v>2.74</v>
      </c>
      <c r="H3797" s="66">
        <f t="shared" si="129"/>
        <v>39578</v>
      </c>
      <c r="J3797" s="46">
        <v>2.8675000000000002</v>
      </c>
    </row>
    <row r="3798" spans="1:10">
      <c r="A3798" s="1">
        <v>39578.285601851851</v>
      </c>
      <c r="B3798" s="66">
        <f t="shared" si="127"/>
        <v>39578</v>
      </c>
      <c r="C3798">
        <v>5.09</v>
      </c>
      <c r="D3798" s="1">
        <v>39578.285601851851</v>
      </c>
      <c r="E3798" s="66">
        <f t="shared" si="128"/>
        <v>39578</v>
      </c>
      <c r="F3798">
        <v>3</v>
      </c>
      <c r="H3798" s="66">
        <f t="shared" si="129"/>
        <v>39578</v>
      </c>
      <c r="J3798" s="46">
        <v>2.8683333333333336</v>
      </c>
    </row>
    <row r="3799" spans="1:10">
      <c r="A3799" s="1">
        <v>39578.410601851851</v>
      </c>
      <c r="B3799" s="66">
        <f t="shared" si="127"/>
        <v>39578</v>
      </c>
      <c r="C3799">
        <v>5.09</v>
      </c>
      <c r="D3799" s="1">
        <v>39578.410601851851</v>
      </c>
      <c r="E3799" s="66">
        <f t="shared" si="128"/>
        <v>39578</v>
      </c>
      <c r="F3799">
        <v>3</v>
      </c>
      <c r="H3799" s="66">
        <f t="shared" si="129"/>
        <v>39578</v>
      </c>
      <c r="J3799" s="46">
        <v>2.8691666666666666</v>
      </c>
    </row>
    <row r="3800" spans="1:10">
      <c r="A3800" s="1">
        <v>39578.535601851851</v>
      </c>
      <c r="B3800" s="66">
        <f t="shared" si="127"/>
        <v>39578</v>
      </c>
      <c r="C3800">
        <v>5.09</v>
      </c>
      <c r="D3800" s="1">
        <v>39578.535601851851</v>
      </c>
      <c r="E3800" s="66">
        <f t="shared" si="128"/>
        <v>39578</v>
      </c>
      <c r="F3800">
        <v>3</v>
      </c>
      <c r="H3800" s="66">
        <f t="shared" si="129"/>
        <v>39578</v>
      </c>
      <c r="J3800" s="46">
        <v>2.87</v>
      </c>
    </row>
    <row r="3801" spans="1:10">
      <c r="A3801" s="1">
        <v>39578.660601851851</v>
      </c>
      <c r="B3801" s="66">
        <f t="shared" si="127"/>
        <v>39578</v>
      </c>
      <c r="C3801">
        <v>5.09</v>
      </c>
      <c r="D3801" s="1">
        <v>39578.660601851851</v>
      </c>
      <c r="E3801" s="66">
        <f t="shared" si="128"/>
        <v>39578</v>
      </c>
      <c r="F3801">
        <v>3</v>
      </c>
      <c r="H3801" s="66">
        <f t="shared" si="129"/>
        <v>39578</v>
      </c>
      <c r="J3801" s="46">
        <v>2.8708333333333336</v>
      </c>
    </row>
    <row r="3802" spans="1:10">
      <c r="A3802" s="1">
        <v>39578.785601851851</v>
      </c>
      <c r="B3802" s="66">
        <f t="shared" si="127"/>
        <v>39578</v>
      </c>
      <c r="C3802">
        <v>5.35</v>
      </c>
      <c r="D3802" s="1">
        <v>39578.785601851851</v>
      </c>
      <c r="E3802" s="66">
        <f t="shared" si="128"/>
        <v>39578</v>
      </c>
      <c r="F3802">
        <v>3</v>
      </c>
      <c r="H3802" s="66">
        <f t="shared" si="129"/>
        <v>39578</v>
      </c>
      <c r="J3802" s="46">
        <v>2.8716666666666666</v>
      </c>
    </row>
    <row r="3803" spans="1:10">
      <c r="A3803" s="1">
        <v>39578.910601851851</v>
      </c>
      <c r="B3803" s="66">
        <f t="shared" si="127"/>
        <v>39578</v>
      </c>
      <c r="C3803">
        <v>5.35</v>
      </c>
      <c r="D3803" s="1">
        <v>39578.910601851851</v>
      </c>
      <c r="E3803" s="66">
        <f t="shared" si="128"/>
        <v>39578</v>
      </c>
      <c r="F3803">
        <v>3</v>
      </c>
      <c r="H3803" s="66">
        <f t="shared" si="129"/>
        <v>39578</v>
      </c>
      <c r="J3803" s="46">
        <v>2.8725000000000001</v>
      </c>
    </row>
    <row r="3804" spans="1:10">
      <c r="A3804" s="1">
        <v>39579.035601851851</v>
      </c>
      <c r="B3804" s="66">
        <f t="shared" si="127"/>
        <v>39579</v>
      </c>
      <c r="C3804">
        <v>5.35</v>
      </c>
      <c r="D3804" s="1">
        <v>39579.035601851851</v>
      </c>
      <c r="E3804" s="66">
        <f t="shared" si="128"/>
        <v>39579</v>
      </c>
      <c r="F3804">
        <v>3</v>
      </c>
      <c r="H3804" s="66">
        <f t="shared" si="129"/>
        <v>39579</v>
      </c>
      <c r="J3804" s="46">
        <v>2.8733333333333335</v>
      </c>
    </row>
    <row r="3805" spans="1:10">
      <c r="A3805" s="1">
        <v>39579.160601851851</v>
      </c>
      <c r="B3805" s="66">
        <f t="shared" si="127"/>
        <v>39579</v>
      </c>
      <c r="C3805">
        <v>5.35</v>
      </c>
      <c r="D3805" s="1">
        <v>39579.160601851851</v>
      </c>
      <c r="E3805" s="66">
        <f t="shared" si="128"/>
        <v>39579</v>
      </c>
      <c r="F3805">
        <v>3</v>
      </c>
      <c r="H3805" s="66">
        <f t="shared" si="129"/>
        <v>39579</v>
      </c>
      <c r="J3805" s="46">
        <v>2.874166666666667</v>
      </c>
    </row>
    <row r="3806" spans="1:10">
      <c r="A3806" s="1">
        <v>39579.285601851851</v>
      </c>
      <c r="B3806" s="66">
        <f t="shared" si="127"/>
        <v>39579</v>
      </c>
      <c r="C3806">
        <v>5.35</v>
      </c>
      <c r="D3806" s="1">
        <v>39579.285601851851</v>
      </c>
      <c r="E3806" s="66">
        <f t="shared" si="128"/>
        <v>39579</v>
      </c>
      <c r="F3806">
        <v>3</v>
      </c>
      <c r="H3806" s="66">
        <f t="shared" si="129"/>
        <v>39579</v>
      </c>
      <c r="J3806" s="46">
        <v>2.875</v>
      </c>
    </row>
    <row r="3807" spans="1:10">
      <c r="A3807" s="1">
        <v>39579.410601851851</v>
      </c>
      <c r="B3807" s="66">
        <f t="shared" si="127"/>
        <v>39579</v>
      </c>
      <c r="C3807">
        <v>5.62</v>
      </c>
      <c r="D3807" s="1">
        <v>39579.410601851851</v>
      </c>
      <c r="E3807" s="66">
        <f t="shared" si="128"/>
        <v>39579</v>
      </c>
      <c r="F3807">
        <v>3</v>
      </c>
      <c r="H3807" s="66">
        <f t="shared" si="129"/>
        <v>39579</v>
      </c>
      <c r="J3807" s="46">
        <v>2.8758333333333335</v>
      </c>
    </row>
    <row r="3808" spans="1:10">
      <c r="A3808" s="1">
        <v>39579.535601851851</v>
      </c>
      <c r="B3808" s="66">
        <f t="shared" si="127"/>
        <v>39579</v>
      </c>
      <c r="C3808">
        <v>5.62</v>
      </c>
      <c r="D3808" s="1">
        <v>39579.535601851851</v>
      </c>
      <c r="E3808" s="66">
        <f t="shared" si="128"/>
        <v>39579</v>
      </c>
      <c r="F3808">
        <v>3</v>
      </c>
      <c r="H3808" s="66">
        <f t="shared" si="129"/>
        <v>39579</v>
      </c>
      <c r="J3808" s="46">
        <v>2.8766666666666669</v>
      </c>
    </row>
    <row r="3809" spans="1:10">
      <c r="A3809" s="1">
        <v>39579.660601851851</v>
      </c>
      <c r="B3809" s="66">
        <f t="shared" si="127"/>
        <v>39579</v>
      </c>
      <c r="C3809">
        <v>5.89</v>
      </c>
      <c r="D3809" s="1">
        <v>39579.660601851851</v>
      </c>
      <c r="E3809" s="66">
        <f t="shared" si="128"/>
        <v>39579</v>
      </c>
      <c r="F3809">
        <v>3</v>
      </c>
      <c r="H3809" s="66">
        <f t="shared" si="129"/>
        <v>39579</v>
      </c>
      <c r="J3809" s="46">
        <v>2.8774999999999999</v>
      </c>
    </row>
    <row r="3810" spans="1:10">
      <c r="A3810" s="1">
        <v>39579.785601851851</v>
      </c>
      <c r="B3810" s="66">
        <f t="shared" si="127"/>
        <v>39579</v>
      </c>
      <c r="C3810">
        <v>5.89</v>
      </c>
      <c r="D3810" s="1">
        <v>39579.785601851851</v>
      </c>
      <c r="E3810" s="66">
        <f t="shared" si="128"/>
        <v>39579</v>
      </c>
      <c r="F3810">
        <v>3</v>
      </c>
      <c r="H3810" s="66">
        <f t="shared" si="129"/>
        <v>39579</v>
      </c>
      <c r="J3810" s="46">
        <v>2.8783333333333334</v>
      </c>
    </row>
    <row r="3811" spans="1:10">
      <c r="A3811" s="1">
        <v>39579.910601851851</v>
      </c>
      <c r="B3811" s="66">
        <f t="shared" si="127"/>
        <v>39579</v>
      </c>
      <c r="C3811">
        <v>5.89</v>
      </c>
      <c r="D3811" s="1">
        <v>39579.910601851851</v>
      </c>
      <c r="E3811" s="66">
        <f t="shared" si="128"/>
        <v>39579</v>
      </c>
      <c r="F3811">
        <v>3.26</v>
      </c>
      <c r="H3811" s="66">
        <f t="shared" si="129"/>
        <v>39579</v>
      </c>
      <c r="J3811" s="46">
        <v>2.8791666666666669</v>
      </c>
    </row>
    <row r="3812" spans="1:10">
      <c r="A3812" s="1">
        <v>39580.035601851851</v>
      </c>
      <c r="B3812" s="66">
        <f t="shared" ref="B3812:B3875" si="130">INT(A3812)</f>
        <v>39580</v>
      </c>
      <c r="C3812">
        <v>6.15</v>
      </c>
      <c r="D3812" s="1">
        <v>39580.035601851851</v>
      </c>
      <c r="E3812" s="66">
        <f t="shared" ref="E3812:E3875" si="131">INT(D3812)</f>
        <v>39580</v>
      </c>
      <c r="F3812">
        <v>3.26</v>
      </c>
      <c r="H3812" s="66">
        <f t="shared" si="129"/>
        <v>39580</v>
      </c>
      <c r="J3812" s="46">
        <v>2.88</v>
      </c>
    </row>
    <row r="3813" spans="1:10">
      <c r="A3813" s="1">
        <v>39580.160601851851</v>
      </c>
      <c r="B3813" s="66">
        <f t="shared" si="130"/>
        <v>39580</v>
      </c>
      <c r="C3813">
        <v>6.15</v>
      </c>
      <c r="D3813" s="1">
        <v>39580.160601851851</v>
      </c>
      <c r="E3813" s="66">
        <f t="shared" si="131"/>
        <v>39580</v>
      </c>
      <c r="F3813">
        <v>3.52</v>
      </c>
      <c r="H3813" s="66">
        <f t="shared" si="129"/>
        <v>39580</v>
      </c>
      <c r="J3813" s="46">
        <v>2.8808333333333334</v>
      </c>
    </row>
    <row r="3814" spans="1:10">
      <c r="A3814" s="1">
        <v>39580.285601851851</v>
      </c>
      <c r="B3814" s="66">
        <f t="shared" si="130"/>
        <v>39580</v>
      </c>
      <c r="C3814">
        <v>6.42</v>
      </c>
      <c r="D3814" s="1">
        <v>39580.285601851851</v>
      </c>
      <c r="E3814" s="66">
        <f t="shared" si="131"/>
        <v>39580</v>
      </c>
      <c r="F3814">
        <v>3.52</v>
      </c>
      <c r="H3814" s="66">
        <f t="shared" si="129"/>
        <v>39580</v>
      </c>
      <c r="J3814" s="46">
        <v>2.8816666666666668</v>
      </c>
    </row>
    <row r="3815" spans="1:10">
      <c r="A3815" s="1">
        <v>39580.410601851851</v>
      </c>
      <c r="B3815" s="66">
        <f t="shared" si="130"/>
        <v>39580</v>
      </c>
      <c r="C3815">
        <v>6.15</v>
      </c>
      <c r="D3815" s="1">
        <v>39580.410601851851</v>
      </c>
      <c r="E3815" s="66">
        <f t="shared" si="131"/>
        <v>39580</v>
      </c>
      <c r="F3815">
        <v>3.52</v>
      </c>
      <c r="H3815" s="66">
        <f t="shared" si="129"/>
        <v>39580</v>
      </c>
      <c r="J3815" s="46">
        <v>2.8825000000000003</v>
      </c>
    </row>
    <row r="3816" spans="1:10">
      <c r="A3816" s="1">
        <v>39580.535601851851</v>
      </c>
      <c r="B3816" s="66">
        <f t="shared" si="130"/>
        <v>39580</v>
      </c>
      <c r="C3816">
        <v>5.89</v>
      </c>
      <c r="D3816" s="1">
        <v>39580.535601851851</v>
      </c>
      <c r="E3816" s="66">
        <f t="shared" si="131"/>
        <v>39580</v>
      </c>
      <c r="F3816">
        <v>3.52</v>
      </c>
      <c r="H3816" s="66">
        <f t="shared" si="129"/>
        <v>39580</v>
      </c>
      <c r="J3816" s="46">
        <v>2.8833333333333333</v>
      </c>
    </row>
    <row r="3817" spans="1:10">
      <c r="A3817" s="1">
        <v>39580.660601851851</v>
      </c>
      <c r="B3817" s="66">
        <f t="shared" si="130"/>
        <v>39580</v>
      </c>
      <c r="C3817">
        <v>5.89</v>
      </c>
      <c r="D3817" s="1">
        <v>39580.660601851851</v>
      </c>
      <c r="E3817" s="66">
        <f t="shared" si="131"/>
        <v>39580</v>
      </c>
      <c r="F3817">
        <v>3.52</v>
      </c>
      <c r="H3817" s="66">
        <f t="shared" si="129"/>
        <v>39580</v>
      </c>
      <c r="J3817" s="46">
        <v>2.8841666666666668</v>
      </c>
    </row>
    <row r="3818" spans="1:10">
      <c r="A3818" s="1">
        <v>39580.785601851851</v>
      </c>
      <c r="B3818" s="66">
        <f t="shared" si="130"/>
        <v>39580</v>
      </c>
      <c r="C3818">
        <v>5.89</v>
      </c>
      <c r="D3818" s="1">
        <v>39580.785601851851</v>
      </c>
      <c r="E3818" s="66">
        <f t="shared" si="131"/>
        <v>39580</v>
      </c>
      <c r="F3818">
        <v>3.52</v>
      </c>
      <c r="H3818" s="66">
        <f t="shared" si="129"/>
        <v>39580</v>
      </c>
      <c r="J3818" s="46">
        <v>2.8850000000000002</v>
      </c>
    </row>
    <row r="3819" spans="1:10">
      <c r="A3819" s="1">
        <v>39580.910601851851</v>
      </c>
      <c r="B3819" s="66">
        <f t="shared" si="130"/>
        <v>39580</v>
      </c>
      <c r="C3819">
        <v>5.89</v>
      </c>
      <c r="D3819" s="1">
        <v>39580.910601851851</v>
      </c>
      <c r="E3819" s="66">
        <f t="shared" si="131"/>
        <v>39580</v>
      </c>
      <c r="F3819">
        <v>3.78</v>
      </c>
      <c r="H3819" s="66">
        <f t="shared" si="129"/>
        <v>39580</v>
      </c>
      <c r="J3819" s="46">
        <v>2.8858333333333333</v>
      </c>
    </row>
    <row r="3820" spans="1:10">
      <c r="A3820" s="1">
        <v>39581.035601851851</v>
      </c>
      <c r="B3820" s="66">
        <f t="shared" si="130"/>
        <v>39581</v>
      </c>
      <c r="C3820">
        <v>5.62</v>
      </c>
      <c r="D3820" s="1">
        <v>39581.035601851851</v>
      </c>
      <c r="E3820" s="66">
        <f t="shared" si="131"/>
        <v>39581</v>
      </c>
      <c r="F3820">
        <v>3.52</v>
      </c>
      <c r="H3820" s="66">
        <f t="shared" si="129"/>
        <v>39581</v>
      </c>
      <c r="J3820" s="46">
        <v>2.8866666666666667</v>
      </c>
    </row>
    <row r="3821" spans="1:10">
      <c r="A3821" s="1">
        <v>39581.160601851851</v>
      </c>
      <c r="B3821" s="66">
        <f t="shared" si="130"/>
        <v>39581</v>
      </c>
      <c r="C3821">
        <v>5.62</v>
      </c>
      <c r="D3821" s="1">
        <v>39581.160601851851</v>
      </c>
      <c r="E3821" s="66">
        <f t="shared" si="131"/>
        <v>39581</v>
      </c>
      <c r="F3821">
        <v>3.52</v>
      </c>
      <c r="H3821" s="66">
        <f t="shared" si="129"/>
        <v>39581</v>
      </c>
      <c r="J3821" s="46">
        <v>2.8875000000000002</v>
      </c>
    </row>
    <row r="3822" spans="1:10">
      <c r="A3822" s="1">
        <v>39581.285601851851</v>
      </c>
      <c r="B3822" s="66">
        <f t="shared" si="130"/>
        <v>39581</v>
      </c>
      <c r="C3822">
        <v>5.62</v>
      </c>
      <c r="D3822" s="1">
        <v>39581.285601851851</v>
      </c>
      <c r="E3822" s="66">
        <f t="shared" si="131"/>
        <v>39581</v>
      </c>
      <c r="F3822">
        <v>3.52</v>
      </c>
      <c r="H3822" s="66">
        <f t="shared" si="129"/>
        <v>39581</v>
      </c>
      <c r="J3822" s="46">
        <v>2.8883333333333336</v>
      </c>
    </row>
    <row r="3823" spans="1:10">
      <c r="A3823" s="1">
        <v>39581.410601851851</v>
      </c>
      <c r="B3823" s="66">
        <f t="shared" si="130"/>
        <v>39581</v>
      </c>
      <c r="C3823">
        <v>5.62</v>
      </c>
      <c r="D3823" s="1">
        <v>39581.410601851851</v>
      </c>
      <c r="E3823" s="66">
        <f t="shared" si="131"/>
        <v>39581</v>
      </c>
      <c r="F3823">
        <v>3.52</v>
      </c>
      <c r="H3823" s="66">
        <f t="shared" si="129"/>
        <v>39581</v>
      </c>
      <c r="J3823" s="46">
        <v>2.8891666666666667</v>
      </c>
    </row>
    <row r="3824" spans="1:10">
      <c r="A3824" s="1">
        <v>39581.535601851851</v>
      </c>
      <c r="B3824" s="66">
        <f t="shared" si="130"/>
        <v>39581</v>
      </c>
      <c r="C3824">
        <v>5.35</v>
      </c>
      <c r="D3824" s="1">
        <v>39581.535601851851</v>
      </c>
      <c r="E3824" s="66">
        <f t="shared" si="131"/>
        <v>39581</v>
      </c>
      <c r="F3824">
        <v>3.52</v>
      </c>
      <c r="H3824" s="66">
        <f t="shared" si="129"/>
        <v>39581</v>
      </c>
      <c r="J3824" s="46">
        <v>2.89</v>
      </c>
    </row>
    <row r="3825" spans="1:10">
      <c r="A3825" s="1">
        <v>39581.660601851851</v>
      </c>
      <c r="B3825" s="66">
        <f t="shared" si="130"/>
        <v>39581</v>
      </c>
      <c r="C3825">
        <v>5.35</v>
      </c>
      <c r="D3825" s="1">
        <v>39581.660601851851</v>
      </c>
      <c r="E3825" s="66">
        <f t="shared" si="131"/>
        <v>39581</v>
      </c>
      <c r="F3825">
        <v>3.52</v>
      </c>
      <c r="H3825" s="66">
        <f t="shared" ref="H3825:H3888" si="132">INT(E3825)</f>
        <v>39581</v>
      </c>
      <c r="J3825" s="46">
        <v>2.8908333333333336</v>
      </c>
    </row>
    <row r="3826" spans="1:10">
      <c r="A3826" s="1">
        <v>39581.785601851851</v>
      </c>
      <c r="B3826" s="66">
        <f t="shared" si="130"/>
        <v>39581</v>
      </c>
      <c r="C3826">
        <v>5.35</v>
      </c>
      <c r="D3826" s="1">
        <v>39581.785601851851</v>
      </c>
      <c r="E3826" s="66">
        <f t="shared" si="131"/>
        <v>39581</v>
      </c>
      <c r="F3826">
        <v>3.52</v>
      </c>
      <c r="H3826" s="66">
        <f t="shared" si="132"/>
        <v>39581</v>
      </c>
      <c r="J3826" s="46">
        <v>2.8916666666666666</v>
      </c>
    </row>
    <row r="3827" spans="1:10">
      <c r="A3827" s="1">
        <v>39581.910601851851</v>
      </c>
      <c r="B3827" s="66">
        <f t="shared" si="130"/>
        <v>39581</v>
      </c>
      <c r="C3827">
        <v>5.35</v>
      </c>
      <c r="D3827" s="1">
        <v>39581.910601851851</v>
      </c>
      <c r="E3827" s="66">
        <f t="shared" si="131"/>
        <v>39581</v>
      </c>
      <c r="F3827">
        <v>3.52</v>
      </c>
      <c r="H3827" s="66">
        <f t="shared" si="132"/>
        <v>39581</v>
      </c>
      <c r="J3827" s="46">
        <v>2.8925000000000001</v>
      </c>
    </row>
    <row r="3828" spans="1:10">
      <c r="A3828" s="1">
        <v>39582.035601851851</v>
      </c>
      <c r="B3828" s="66">
        <f t="shared" si="130"/>
        <v>39582</v>
      </c>
      <c r="C3828">
        <v>5.35</v>
      </c>
      <c r="D3828" s="1">
        <v>39582.035601851851</v>
      </c>
      <c r="E3828" s="66">
        <f t="shared" si="131"/>
        <v>39582</v>
      </c>
      <c r="F3828">
        <v>3.52</v>
      </c>
      <c r="H3828" s="66">
        <f t="shared" si="132"/>
        <v>39582</v>
      </c>
      <c r="J3828" s="46">
        <v>2.8933333333333335</v>
      </c>
    </row>
    <row r="3829" spans="1:10">
      <c r="A3829" s="1">
        <v>39582.160601851851</v>
      </c>
      <c r="B3829" s="66">
        <f t="shared" si="130"/>
        <v>39582</v>
      </c>
      <c r="C3829">
        <v>5.35</v>
      </c>
      <c r="D3829" s="1">
        <v>39582.160601851851</v>
      </c>
      <c r="E3829" s="66">
        <f t="shared" si="131"/>
        <v>39582</v>
      </c>
      <c r="F3829">
        <v>3.52</v>
      </c>
      <c r="H3829" s="66">
        <f t="shared" si="132"/>
        <v>39582</v>
      </c>
      <c r="J3829" s="46">
        <v>2.894166666666667</v>
      </c>
    </row>
    <row r="3830" spans="1:10">
      <c r="A3830" s="1">
        <v>39582.285601851851</v>
      </c>
      <c r="B3830" s="66">
        <f t="shared" si="130"/>
        <v>39582</v>
      </c>
      <c r="C3830">
        <v>5.35</v>
      </c>
      <c r="D3830" s="1">
        <v>39582.285601851851</v>
      </c>
      <c r="E3830" s="66">
        <f t="shared" si="131"/>
        <v>39582</v>
      </c>
      <c r="F3830">
        <v>3.52</v>
      </c>
      <c r="H3830" s="66">
        <f t="shared" si="132"/>
        <v>39582</v>
      </c>
      <c r="J3830" s="46">
        <v>2.895</v>
      </c>
    </row>
    <row r="3831" spans="1:10">
      <c r="A3831" s="1">
        <v>39582.410601851851</v>
      </c>
      <c r="B3831" s="66">
        <f t="shared" si="130"/>
        <v>39582</v>
      </c>
      <c r="C3831">
        <v>5.35</v>
      </c>
      <c r="D3831" s="1">
        <v>39582.410601851851</v>
      </c>
      <c r="E3831" s="66">
        <f t="shared" si="131"/>
        <v>39582</v>
      </c>
      <c r="F3831">
        <v>3.52</v>
      </c>
      <c r="H3831" s="66">
        <f t="shared" si="132"/>
        <v>39582</v>
      </c>
      <c r="J3831" s="46">
        <v>2.8958333333333335</v>
      </c>
    </row>
    <row r="3832" spans="1:10">
      <c r="A3832" s="1">
        <v>39582.535601851851</v>
      </c>
      <c r="B3832" s="66">
        <f t="shared" si="130"/>
        <v>39582</v>
      </c>
      <c r="C3832">
        <v>5.35</v>
      </c>
      <c r="D3832" s="1">
        <v>39582.535601851851</v>
      </c>
      <c r="E3832" s="66">
        <f t="shared" si="131"/>
        <v>39582</v>
      </c>
      <c r="F3832">
        <v>3.52</v>
      </c>
      <c r="H3832" s="66">
        <f t="shared" si="132"/>
        <v>39582</v>
      </c>
      <c r="J3832" s="46">
        <v>2.8966666666666669</v>
      </c>
    </row>
    <row r="3833" spans="1:10">
      <c r="A3833" s="1">
        <v>39582.660601851851</v>
      </c>
      <c r="B3833" s="66">
        <f t="shared" si="130"/>
        <v>39582</v>
      </c>
      <c r="C3833">
        <v>5.62</v>
      </c>
      <c r="D3833" s="1">
        <v>39582.660601851851</v>
      </c>
      <c r="E3833" s="66">
        <f t="shared" si="131"/>
        <v>39582</v>
      </c>
      <c r="F3833">
        <v>3.52</v>
      </c>
      <c r="H3833" s="66">
        <f t="shared" si="132"/>
        <v>39582</v>
      </c>
      <c r="J3833" s="46">
        <v>2.8975</v>
      </c>
    </row>
    <row r="3834" spans="1:10">
      <c r="A3834" s="1">
        <v>39582.785601851851</v>
      </c>
      <c r="B3834" s="66">
        <f t="shared" si="130"/>
        <v>39582</v>
      </c>
      <c r="C3834">
        <v>5.09</v>
      </c>
      <c r="D3834" s="1">
        <v>39582.785601851851</v>
      </c>
      <c r="E3834" s="66">
        <f t="shared" si="131"/>
        <v>39582</v>
      </c>
      <c r="F3834">
        <v>3.78</v>
      </c>
      <c r="H3834" s="66">
        <f t="shared" si="132"/>
        <v>39582</v>
      </c>
      <c r="J3834" s="46">
        <v>2.8983333333333334</v>
      </c>
    </row>
    <row r="3835" spans="1:10">
      <c r="A3835" s="1">
        <v>39582.910601851851</v>
      </c>
      <c r="B3835" s="66">
        <f t="shared" si="130"/>
        <v>39582</v>
      </c>
      <c r="C3835">
        <v>4.83</v>
      </c>
      <c r="D3835" s="1">
        <v>39582.910601851851</v>
      </c>
      <c r="E3835" s="66">
        <f t="shared" si="131"/>
        <v>39582</v>
      </c>
      <c r="F3835">
        <v>3.78</v>
      </c>
      <c r="H3835" s="66">
        <f t="shared" si="132"/>
        <v>39582</v>
      </c>
      <c r="J3835" s="46">
        <v>2.8991666666666669</v>
      </c>
    </row>
    <row r="3836" spans="1:10">
      <c r="A3836" s="1">
        <v>39583.035601851851</v>
      </c>
      <c r="B3836" s="66">
        <f t="shared" si="130"/>
        <v>39583</v>
      </c>
      <c r="C3836">
        <v>5.09</v>
      </c>
      <c r="D3836" s="1">
        <v>39583.035601851851</v>
      </c>
      <c r="E3836" s="66">
        <f t="shared" si="131"/>
        <v>39583</v>
      </c>
      <c r="F3836">
        <v>3.78</v>
      </c>
      <c r="H3836" s="66">
        <f t="shared" si="132"/>
        <v>39583</v>
      </c>
      <c r="J3836" s="46">
        <v>2.9000000000000004</v>
      </c>
    </row>
    <row r="3837" spans="1:10">
      <c r="A3837" s="1">
        <v>39583.160601851851</v>
      </c>
      <c r="B3837" s="66">
        <f t="shared" si="130"/>
        <v>39583</v>
      </c>
      <c r="C3837">
        <v>4.83</v>
      </c>
      <c r="D3837" s="1">
        <v>39583.160601851851</v>
      </c>
      <c r="E3837" s="66">
        <f t="shared" si="131"/>
        <v>39583</v>
      </c>
      <c r="F3837">
        <v>4.04</v>
      </c>
      <c r="H3837" s="66">
        <f t="shared" si="132"/>
        <v>39583</v>
      </c>
      <c r="J3837" s="46">
        <v>2.9008333333333334</v>
      </c>
    </row>
    <row r="3838" spans="1:10">
      <c r="A3838" s="1">
        <v>39583.285601851851</v>
      </c>
      <c r="B3838" s="66">
        <f t="shared" si="130"/>
        <v>39583</v>
      </c>
      <c r="C3838">
        <v>5.09</v>
      </c>
      <c r="D3838" s="1">
        <v>39583.285601851851</v>
      </c>
      <c r="E3838" s="66">
        <f t="shared" si="131"/>
        <v>39583</v>
      </c>
      <c r="F3838">
        <v>4.04</v>
      </c>
      <c r="H3838" s="66">
        <f t="shared" si="132"/>
        <v>39583</v>
      </c>
      <c r="J3838" s="46">
        <v>2.9016666666666668</v>
      </c>
    </row>
    <row r="3839" spans="1:10">
      <c r="A3839" s="1">
        <v>39583.410601851851</v>
      </c>
      <c r="B3839" s="66">
        <f t="shared" si="130"/>
        <v>39583</v>
      </c>
      <c r="C3839">
        <v>5.09</v>
      </c>
      <c r="D3839" s="1">
        <v>39583.410601851851</v>
      </c>
      <c r="E3839" s="66">
        <f t="shared" si="131"/>
        <v>39583</v>
      </c>
      <c r="F3839">
        <v>4.04</v>
      </c>
      <c r="H3839" s="66">
        <f t="shared" si="132"/>
        <v>39583</v>
      </c>
      <c r="J3839" s="46">
        <v>2.9025000000000003</v>
      </c>
    </row>
    <row r="3840" spans="1:10">
      <c r="A3840" s="1">
        <v>39583.535601851851</v>
      </c>
      <c r="B3840" s="66">
        <f t="shared" si="130"/>
        <v>39583</v>
      </c>
      <c r="C3840">
        <v>5.09</v>
      </c>
      <c r="D3840" s="1">
        <v>39583.535601851851</v>
      </c>
      <c r="E3840" s="66">
        <f t="shared" si="131"/>
        <v>39583</v>
      </c>
      <c r="F3840">
        <v>4.04</v>
      </c>
      <c r="H3840" s="66">
        <f t="shared" si="132"/>
        <v>39583</v>
      </c>
      <c r="J3840" s="46">
        <v>2.9033333333333333</v>
      </c>
    </row>
    <row r="3841" spans="1:10">
      <c r="A3841" s="1">
        <v>39583.660601851851</v>
      </c>
      <c r="B3841" s="66">
        <f t="shared" si="130"/>
        <v>39583</v>
      </c>
      <c r="C3841">
        <v>5.09</v>
      </c>
      <c r="D3841" s="1">
        <v>39583.660601851851</v>
      </c>
      <c r="E3841" s="66">
        <f t="shared" si="131"/>
        <v>39583</v>
      </c>
      <c r="F3841">
        <v>4.04</v>
      </c>
      <c r="H3841" s="66">
        <f t="shared" si="132"/>
        <v>39583</v>
      </c>
      <c r="J3841" s="46">
        <v>2.9041666666666668</v>
      </c>
    </row>
    <row r="3842" spans="1:10">
      <c r="A3842" s="1">
        <v>39583.785601851851</v>
      </c>
      <c r="B3842" s="66">
        <f t="shared" si="130"/>
        <v>39583</v>
      </c>
      <c r="C3842">
        <v>5.09</v>
      </c>
      <c r="D3842" s="1">
        <v>39583.785601851851</v>
      </c>
      <c r="E3842" s="66">
        <f t="shared" si="131"/>
        <v>39583</v>
      </c>
      <c r="F3842">
        <v>3.78</v>
      </c>
      <c r="H3842" s="66">
        <f t="shared" si="132"/>
        <v>39583</v>
      </c>
      <c r="J3842" s="46">
        <v>2.9050000000000002</v>
      </c>
    </row>
    <row r="3843" spans="1:10">
      <c r="A3843" s="1">
        <v>39583.910601851851</v>
      </c>
      <c r="B3843" s="66">
        <f t="shared" si="130"/>
        <v>39583</v>
      </c>
      <c r="C3843">
        <v>5.09</v>
      </c>
      <c r="D3843" s="1">
        <v>39583.910601851851</v>
      </c>
      <c r="E3843" s="66">
        <f t="shared" si="131"/>
        <v>39583</v>
      </c>
      <c r="F3843">
        <v>3.78</v>
      </c>
      <c r="H3843" s="66">
        <f t="shared" si="132"/>
        <v>39583</v>
      </c>
      <c r="J3843" s="46">
        <v>2.9058333333333333</v>
      </c>
    </row>
    <row r="3844" spans="1:10">
      <c r="A3844" s="1">
        <v>39584.035601851851</v>
      </c>
      <c r="B3844" s="66">
        <f t="shared" si="130"/>
        <v>39584</v>
      </c>
      <c r="C3844">
        <v>5.09</v>
      </c>
      <c r="D3844" s="1">
        <v>39584.035601851851</v>
      </c>
      <c r="E3844" s="66">
        <f t="shared" si="131"/>
        <v>39584</v>
      </c>
      <c r="F3844">
        <v>3.78</v>
      </c>
      <c r="H3844" s="66">
        <f t="shared" si="132"/>
        <v>39584</v>
      </c>
      <c r="J3844" s="46">
        <v>2.9066666666666667</v>
      </c>
    </row>
    <row r="3845" spans="1:10">
      <c r="A3845" s="1">
        <v>39584.160601851851</v>
      </c>
      <c r="B3845" s="66">
        <f t="shared" si="130"/>
        <v>39584</v>
      </c>
      <c r="C3845">
        <v>5.09</v>
      </c>
      <c r="D3845" s="1">
        <v>39584.160601851851</v>
      </c>
      <c r="E3845" s="66">
        <f t="shared" si="131"/>
        <v>39584</v>
      </c>
      <c r="F3845">
        <v>3.78</v>
      </c>
      <c r="H3845" s="66">
        <f t="shared" si="132"/>
        <v>39584</v>
      </c>
      <c r="J3845" s="46">
        <v>2.9075000000000002</v>
      </c>
    </row>
    <row r="3846" spans="1:10">
      <c r="A3846" s="1">
        <v>39584.285601851851</v>
      </c>
      <c r="B3846" s="66">
        <f t="shared" si="130"/>
        <v>39584</v>
      </c>
      <c r="C3846">
        <v>5.09</v>
      </c>
      <c r="D3846" s="1">
        <v>39584.285601851851</v>
      </c>
      <c r="E3846" s="66">
        <f t="shared" si="131"/>
        <v>39584</v>
      </c>
      <c r="F3846">
        <v>3.78</v>
      </c>
      <c r="H3846" s="66">
        <f t="shared" si="132"/>
        <v>39584</v>
      </c>
      <c r="J3846" s="46">
        <v>2.9083333333333337</v>
      </c>
    </row>
    <row r="3847" spans="1:10">
      <c r="A3847" s="1">
        <v>39584.410601851851</v>
      </c>
      <c r="B3847" s="66">
        <f t="shared" si="130"/>
        <v>39584</v>
      </c>
      <c r="C3847">
        <v>5.09</v>
      </c>
      <c r="D3847" s="1">
        <v>39584.410601851851</v>
      </c>
      <c r="E3847" s="66">
        <f t="shared" si="131"/>
        <v>39584</v>
      </c>
      <c r="F3847">
        <v>3.78</v>
      </c>
      <c r="H3847" s="66">
        <f t="shared" si="132"/>
        <v>39584</v>
      </c>
      <c r="J3847" s="46">
        <v>2.9091666666666667</v>
      </c>
    </row>
    <row r="3848" spans="1:10">
      <c r="A3848" s="1">
        <v>39584.535601851851</v>
      </c>
      <c r="B3848" s="66">
        <f t="shared" si="130"/>
        <v>39584</v>
      </c>
      <c r="C3848">
        <v>5.09</v>
      </c>
      <c r="D3848" s="1">
        <v>39584.535601851851</v>
      </c>
      <c r="E3848" s="66">
        <f t="shared" si="131"/>
        <v>39584</v>
      </c>
      <c r="F3848">
        <v>3.78</v>
      </c>
      <c r="H3848" s="66">
        <f t="shared" si="132"/>
        <v>39584</v>
      </c>
      <c r="J3848" s="46">
        <v>2.91</v>
      </c>
    </row>
    <row r="3849" spans="1:10">
      <c r="A3849" s="1">
        <v>39584.660601851851</v>
      </c>
      <c r="B3849" s="66">
        <f t="shared" si="130"/>
        <v>39584</v>
      </c>
      <c r="C3849">
        <v>5.09</v>
      </c>
      <c r="D3849" s="1">
        <v>39584.660601851851</v>
      </c>
      <c r="E3849" s="66">
        <f t="shared" si="131"/>
        <v>39584</v>
      </c>
      <c r="F3849">
        <v>3.78</v>
      </c>
      <c r="H3849" s="66">
        <f t="shared" si="132"/>
        <v>39584</v>
      </c>
      <c r="J3849" s="46">
        <v>2.9108333333333336</v>
      </c>
    </row>
    <row r="3850" spans="1:10">
      <c r="A3850" s="1">
        <v>39584.785601851851</v>
      </c>
      <c r="B3850" s="66">
        <f t="shared" si="130"/>
        <v>39584</v>
      </c>
      <c r="C3850">
        <v>5.09</v>
      </c>
      <c r="D3850" s="1">
        <v>39584.785601851851</v>
      </c>
      <c r="E3850" s="66">
        <f t="shared" si="131"/>
        <v>39584</v>
      </c>
      <c r="F3850">
        <v>3.78</v>
      </c>
      <c r="H3850" s="66">
        <f t="shared" si="132"/>
        <v>39584</v>
      </c>
      <c r="J3850" s="46">
        <v>2.9116666666666666</v>
      </c>
    </row>
    <row r="3851" spans="1:10">
      <c r="A3851" s="1">
        <v>39584.910601851851</v>
      </c>
      <c r="B3851" s="66">
        <f t="shared" si="130"/>
        <v>39584</v>
      </c>
      <c r="C3851">
        <v>5.09</v>
      </c>
      <c r="D3851" s="1">
        <v>39584.910601851851</v>
      </c>
      <c r="E3851" s="66">
        <f t="shared" si="131"/>
        <v>39584</v>
      </c>
      <c r="F3851">
        <v>3.78</v>
      </c>
      <c r="H3851" s="66">
        <f t="shared" si="132"/>
        <v>39584</v>
      </c>
      <c r="J3851" s="46">
        <v>2.9125000000000001</v>
      </c>
    </row>
    <row r="3852" spans="1:10">
      <c r="A3852" s="1">
        <v>39585.035601851851</v>
      </c>
      <c r="B3852" s="66">
        <f t="shared" si="130"/>
        <v>39585</v>
      </c>
      <c r="C3852">
        <v>5.09</v>
      </c>
      <c r="D3852" s="1">
        <v>39585.035601851851</v>
      </c>
      <c r="E3852" s="66">
        <f t="shared" si="131"/>
        <v>39585</v>
      </c>
      <c r="F3852">
        <v>3.78</v>
      </c>
      <c r="H3852" s="66">
        <f t="shared" si="132"/>
        <v>39585</v>
      </c>
      <c r="J3852" s="46">
        <v>2.9133333333333336</v>
      </c>
    </row>
    <row r="3853" spans="1:10">
      <c r="A3853" s="1">
        <v>39585.160601851851</v>
      </c>
      <c r="B3853" s="66">
        <f t="shared" si="130"/>
        <v>39585</v>
      </c>
      <c r="C3853">
        <v>5.09</v>
      </c>
      <c r="D3853" s="1">
        <v>39585.160601851851</v>
      </c>
      <c r="E3853" s="66">
        <f t="shared" si="131"/>
        <v>39585</v>
      </c>
      <c r="F3853">
        <v>3.78</v>
      </c>
      <c r="H3853" s="66">
        <f t="shared" si="132"/>
        <v>39585</v>
      </c>
      <c r="J3853" s="46">
        <v>2.914166666666667</v>
      </c>
    </row>
    <row r="3854" spans="1:10">
      <c r="A3854" s="1">
        <v>39585.285601851851</v>
      </c>
      <c r="B3854" s="66">
        <f t="shared" si="130"/>
        <v>39585</v>
      </c>
      <c r="C3854">
        <v>5.09</v>
      </c>
      <c r="D3854" s="1">
        <v>39585.285601851851</v>
      </c>
      <c r="E3854" s="66">
        <f t="shared" si="131"/>
        <v>39585</v>
      </c>
      <c r="F3854">
        <v>3.78</v>
      </c>
      <c r="H3854" s="66">
        <f t="shared" si="132"/>
        <v>39585</v>
      </c>
      <c r="J3854" s="46">
        <v>2.915</v>
      </c>
    </row>
    <row r="3855" spans="1:10">
      <c r="A3855" s="1">
        <v>39585.410601851851</v>
      </c>
      <c r="B3855" s="66">
        <f t="shared" si="130"/>
        <v>39585</v>
      </c>
      <c r="C3855">
        <v>5.09</v>
      </c>
      <c r="D3855" s="1">
        <v>39585.410601851851</v>
      </c>
      <c r="E3855" s="66">
        <f t="shared" si="131"/>
        <v>39585</v>
      </c>
      <c r="F3855">
        <v>3.78</v>
      </c>
      <c r="H3855" s="66">
        <f t="shared" si="132"/>
        <v>39585</v>
      </c>
      <c r="J3855" s="46">
        <v>2.9158333333333335</v>
      </c>
    </row>
    <row r="3856" spans="1:10">
      <c r="A3856" s="1">
        <v>39585.535601851851</v>
      </c>
      <c r="B3856" s="66">
        <f t="shared" si="130"/>
        <v>39585</v>
      </c>
      <c r="C3856">
        <v>5.09</v>
      </c>
      <c r="D3856" s="1">
        <v>39585.535601851851</v>
      </c>
      <c r="E3856" s="66">
        <f t="shared" si="131"/>
        <v>39585</v>
      </c>
      <c r="F3856">
        <v>3.78</v>
      </c>
      <c r="H3856" s="66">
        <f t="shared" si="132"/>
        <v>39585</v>
      </c>
      <c r="J3856" s="46">
        <v>2.916666666666667</v>
      </c>
    </row>
    <row r="3857" spans="1:10">
      <c r="A3857" s="1">
        <v>39585.660601851851</v>
      </c>
      <c r="B3857" s="66">
        <f t="shared" si="130"/>
        <v>39585</v>
      </c>
      <c r="C3857">
        <v>5.09</v>
      </c>
      <c r="D3857" s="1">
        <v>39585.660601851851</v>
      </c>
      <c r="E3857" s="66">
        <f t="shared" si="131"/>
        <v>39585</v>
      </c>
      <c r="F3857">
        <v>3.78</v>
      </c>
      <c r="H3857" s="66">
        <f t="shared" si="132"/>
        <v>39585</v>
      </c>
      <c r="J3857" s="46">
        <v>2.9175</v>
      </c>
    </row>
    <row r="3858" spans="1:10">
      <c r="A3858" s="1">
        <v>39585.785601851851</v>
      </c>
      <c r="B3858" s="66">
        <f t="shared" si="130"/>
        <v>39585</v>
      </c>
      <c r="C3858">
        <v>4.5599999999999996</v>
      </c>
      <c r="D3858" s="1">
        <v>39585.785601851851</v>
      </c>
      <c r="E3858" s="66">
        <f t="shared" si="131"/>
        <v>39585</v>
      </c>
      <c r="F3858">
        <v>5.89</v>
      </c>
      <c r="H3858" s="66">
        <f t="shared" si="132"/>
        <v>39585</v>
      </c>
      <c r="J3858" s="46">
        <v>2.9183333333333334</v>
      </c>
    </row>
    <row r="3859" spans="1:10">
      <c r="A3859" s="1">
        <v>39585.910601851851</v>
      </c>
      <c r="B3859" s="66">
        <f t="shared" si="130"/>
        <v>39585</v>
      </c>
      <c r="C3859">
        <v>6.15</v>
      </c>
      <c r="D3859" s="1">
        <v>39585.910601851851</v>
      </c>
      <c r="E3859" s="66">
        <f t="shared" si="131"/>
        <v>39585</v>
      </c>
      <c r="F3859">
        <v>5.35</v>
      </c>
      <c r="H3859" s="66">
        <f t="shared" si="132"/>
        <v>39585</v>
      </c>
      <c r="J3859" s="46">
        <v>2.9191666666666669</v>
      </c>
    </row>
    <row r="3860" spans="1:10">
      <c r="A3860" s="1">
        <v>39586.035601851851</v>
      </c>
      <c r="B3860" s="66">
        <f t="shared" si="130"/>
        <v>39586</v>
      </c>
      <c r="C3860">
        <v>6.15</v>
      </c>
      <c r="D3860" s="1">
        <v>39586.035601851851</v>
      </c>
      <c r="E3860" s="66">
        <f t="shared" si="131"/>
        <v>39586</v>
      </c>
      <c r="F3860">
        <v>4.83</v>
      </c>
      <c r="H3860" s="66">
        <f t="shared" si="132"/>
        <v>39586</v>
      </c>
      <c r="J3860" s="46">
        <v>2.92</v>
      </c>
    </row>
    <row r="3861" spans="1:10">
      <c r="A3861" s="1">
        <v>39586.160601851851</v>
      </c>
      <c r="B3861" s="66">
        <f t="shared" si="130"/>
        <v>39586</v>
      </c>
      <c r="C3861">
        <v>6.15</v>
      </c>
      <c r="D3861" s="1">
        <v>39586.160601851851</v>
      </c>
      <c r="E3861" s="66">
        <f t="shared" si="131"/>
        <v>39586</v>
      </c>
      <c r="F3861">
        <v>4.83</v>
      </c>
      <c r="H3861" s="66">
        <f t="shared" si="132"/>
        <v>39586</v>
      </c>
      <c r="J3861" s="46">
        <v>2.9208333333333334</v>
      </c>
    </row>
    <row r="3862" spans="1:10">
      <c r="A3862" s="1">
        <v>39586.285601851851</v>
      </c>
      <c r="B3862" s="66">
        <f t="shared" si="130"/>
        <v>39586</v>
      </c>
      <c r="C3862">
        <v>6.15</v>
      </c>
      <c r="D3862" s="1">
        <v>39586.285601851851</v>
      </c>
      <c r="E3862" s="66">
        <f t="shared" si="131"/>
        <v>39586</v>
      </c>
      <c r="F3862">
        <v>5.09</v>
      </c>
      <c r="H3862" s="66">
        <f t="shared" si="132"/>
        <v>39586</v>
      </c>
      <c r="J3862" s="46">
        <v>2.9216666666666669</v>
      </c>
    </row>
    <row r="3863" spans="1:10">
      <c r="A3863" s="1">
        <v>39586.410601851851</v>
      </c>
      <c r="B3863" s="66">
        <f t="shared" si="130"/>
        <v>39586</v>
      </c>
      <c r="C3863">
        <v>5.89</v>
      </c>
      <c r="D3863" s="1">
        <v>39586.410601851851</v>
      </c>
      <c r="E3863" s="66">
        <f t="shared" si="131"/>
        <v>39586</v>
      </c>
      <c r="F3863">
        <v>5.09</v>
      </c>
      <c r="H3863" s="66">
        <f t="shared" si="132"/>
        <v>39586</v>
      </c>
      <c r="J3863" s="46">
        <v>2.9225000000000003</v>
      </c>
    </row>
    <row r="3864" spans="1:10">
      <c r="A3864" s="1">
        <v>39586.535601851851</v>
      </c>
      <c r="B3864" s="66">
        <f t="shared" si="130"/>
        <v>39586</v>
      </c>
      <c r="C3864">
        <v>6.15</v>
      </c>
      <c r="D3864" s="1">
        <v>39586.535601851851</v>
      </c>
      <c r="E3864" s="66">
        <f t="shared" si="131"/>
        <v>39586</v>
      </c>
      <c r="F3864">
        <v>6.15</v>
      </c>
      <c r="H3864" s="66">
        <f t="shared" si="132"/>
        <v>39586</v>
      </c>
      <c r="J3864" s="46">
        <v>2.9233333333333333</v>
      </c>
    </row>
    <row r="3865" spans="1:10">
      <c r="A3865" s="1">
        <v>39586.660601851851</v>
      </c>
      <c r="B3865" s="66">
        <f t="shared" si="130"/>
        <v>39586</v>
      </c>
      <c r="C3865">
        <v>6.15</v>
      </c>
      <c r="D3865" s="1">
        <v>39586.660601851851</v>
      </c>
      <c r="E3865" s="66">
        <f t="shared" si="131"/>
        <v>39586</v>
      </c>
      <c r="F3865">
        <v>6.15</v>
      </c>
      <c r="H3865" s="66">
        <f t="shared" si="132"/>
        <v>39586</v>
      </c>
      <c r="J3865" s="46">
        <v>2.9241666666666668</v>
      </c>
    </row>
    <row r="3866" spans="1:10">
      <c r="A3866" s="1">
        <v>39586.785601851851</v>
      </c>
      <c r="B3866" s="66">
        <f t="shared" si="130"/>
        <v>39586</v>
      </c>
      <c r="C3866">
        <v>6.15</v>
      </c>
      <c r="D3866" s="1">
        <v>39586.785601851851</v>
      </c>
      <c r="E3866" s="66">
        <f t="shared" si="131"/>
        <v>39586</v>
      </c>
      <c r="F3866">
        <v>6.15</v>
      </c>
      <c r="H3866" s="66">
        <f t="shared" si="132"/>
        <v>39586</v>
      </c>
      <c r="J3866" s="46">
        <v>2.9250000000000003</v>
      </c>
    </row>
    <row r="3867" spans="1:10">
      <c r="A3867" s="1">
        <v>39586.910601851851</v>
      </c>
      <c r="B3867" s="66">
        <f t="shared" si="130"/>
        <v>39586</v>
      </c>
      <c r="C3867">
        <v>6.15</v>
      </c>
      <c r="D3867" s="1">
        <v>39586.910601851851</v>
      </c>
      <c r="E3867" s="66">
        <f t="shared" si="131"/>
        <v>39586</v>
      </c>
      <c r="F3867">
        <v>6.15</v>
      </c>
      <c r="H3867" s="66">
        <f t="shared" si="132"/>
        <v>39586</v>
      </c>
      <c r="J3867" s="46">
        <v>2.9258333333333333</v>
      </c>
    </row>
    <row r="3868" spans="1:10">
      <c r="A3868" s="1">
        <v>39587.035601851851</v>
      </c>
      <c r="B3868" s="66">
        <f t="shared" si="130"/>
        <v>39587</v>
      </c>
      <c r="C3868">
        <v>6.15</v>
      </c>
      <c r="D3868" s="1">
        <v>39587.035601851851</v>
      </c>
      <c r="E3868" s="66">
        <f t="shared" si="131"/>
        <v>39587</v>
      </c>
      <c r="F3868">
        <v>6.15</v>
      </c>
      <c r="H3868" s="66">
        <f t="shared" si="132"/>
        <v>39587</v>
      </c>
      <c r="J3868" s="46">
        <v>2.9266666666666667</v>
      </c>
    </row>
    <row r="3869" spans="1:10">
      <c r="A3869" s="1">
        <v>39587.160601851851</v>
      </c>
      <c r="B3869" s="66">
        <f t="shared" si="130"/>
        <v>39587</v>
      </c>
      <c r="C3869">
        <v>6.15</v>
      </c>
      <c r="D3869" s="1">
        <v>39587.160601851851</v>
      </c>
      <c r="E3869" s="66">
        <f t="shared" si="131"/>
        <v>39587</v>
      </c>
      <c r="F3869">
        <v>6.15</v>
      </c>
      <c r="H3869" s="66">
        <f t="shared" si="132"/>
        <v>39587</v>
      </c>
      <c r="J3869" s="46">
        <v>2.9275000000000002</v>
      </c>
    </row>
    <row r="3870" spans="1:10">
      <c r="A3870" s="1">
        <v>39587.285601851851</v>
      </c>
      <c r="B3870" s="66">
        <f t="shared" si="130"/>
        <v>39587</v>
      </c>
      <c r="C3870">
        <v>6.15</v>
      </c>
      <c r="D3870" s="1">
        <v>39587.285601851851</v>
      </c>
      <c r="E3870" s="66">
        <f t="shared" si="131"/>
        <v>39587</v>
      </c>
      <c r="F3870">
        <v>6.15</v>
      </c>
      <c r="H3870" s="66">
        <f t="shared" si="132"/>
        <v>39587</v>
      </c>
      <c r="J3870" s="46">
        <v>2.9283333333333337</v>
      </c>
    </row>
    <row r="3871" spans="1:10">
      <c r="A3871" s="1">
        <v>39587.410601851851</v>
      </c>
      <c r="B3871" s="66">
        <f t="shared" si="130"/>
        <v>39587</v>
      </c>
      <c r="C3871">
        <v>6.15</v>
      </c>
      <c r="D3871" s="1">
        <v>39587.410601851851</v>
      </c>
      <c r="E3871" s="66">
        <f t="shared" si="131"/>
        <v>39587</v>
      </c>
      <c r="F3871">
        <v>6.15</v>
      </c>
      <c r="H3871" s="66">
        <f t="shared" si="132"/>
        <v>39587</v>
      </c>
      <c r="J3871" s="46">
        <v>2.9291666666666667</v>
      </c>
    </row>
    <row r="3872" spans="1:10">
      <c r="A3872" s="1">
        <v>39587.535601851851</v>
      </c>
      <c r="B3872" s="66">
        <f t="shared" si="130"/>
        <v>39587</v>
      </c>
      <c r="C3872">
        <v>6.15</v>
      </c>
      <c r="D3872" s="1">
        <v>39587.535601851851</v>
      </c>
      <c r="E3872" s="66">
        <f t="shared" si="131"/>
        <v>39587</v>
      </c>
      <c r="F3872">
        <v>6.15</v>
      </c>
      <c r="H3872" s="66">
        <f t="shared" si="132"/>
        <v>39587</v>
      </c>
      <c r="J3872" s="46">
        <v>2.93</v>
      </c>
    </row>
    <row r="3873" spans="1:10">
      <c r="A3873" s="1">
        <v>39587.660601851851</v>
      </c>
      <c r="B3873" s="66">
        <f t="shared" si="130"/>
        <v>39587</v>
      </c>
      <c r="C3873">
        <v>6.15</v>
      </c>
      <c r="D3873" s="1">
        <v>39587.660601851851</v>
      </c>
      <c r="E3873" s="66">
        <f t="shared" si="131"/>
        <v>39587</v>
      </c>
      <c r="F3873">
        <v>5.62</v>
      </c>
      <c r="H3873" s="66">
        <f t="shared" si="132"/>
        <v>39587</v>
      </c>
      <c r="J3873" s="46">
        <v>2.9308333333333336</v>
      </c>
    </row>
    <row r="3874" spans="1:10">
      <c r="A3874" s="1">
        <v>39587.785601851851</v>
      </c>
      <c r="B3874" s="66">
        <f t="shared" si="130"/>
        <v>39587</v>
      </c>
      <c r="C3874">
        <v>6.15</v>
      </c>
      <c r="D3874" s="1">
        <v>39587.785601851851</v>
      </c>
      <c r="E3874" s="66">
        <f t="shared" si="131"/>
        <v>39587</v>
      </c>
      <c r="F3874">
        <v>5.62</v>
      </c>
      <c r="H3874" s="66">
        <f t="shared" si="132"/>
        <v>39587</v>
      </c>
      <c r="J3874" s="46">
        <v>2.9316666666666666</v>
      </c>
    </row>
    <row r="3875" spans="1:10">
      <c r="A3875" s="1">
        <v>39587.910601851851</v>
      </c>
      <c r="B3875" s="66">
        <f t="shared" si="130"/>
        <v>39587</v>
      </c>
      <c r="C3875">
        <v>6.15</v>
      </c>
      <c r="D3875" s="1">
        <v>39587.910601851851</v>
      </c>
      <c r="E3875" s="66">
        <f t="shared" si="131"/>
        <v>39587</v>
      </c>
      <c r="F3875">
        <v>5.62</v>
      </c>
      <c r="H3875" s="66">
        <f t="shared" si="132"/>
        <v>39587</v>
      </c>
      <c r="J3875" s="46">
        <v>2.9325000000000001</v>
      </c>
    </row>
    <row r="3876" spans="1:10">
      <c r="A3876" s="1">
        <v>39588.035601851851</v>
      </c>
      <c r="B3876" s="66">
        <f t="shared" ref="B3876:B3939" si="133">INT(A3876)</f>
        <v>39588</v>
      </c>
      <c r="C3876">
        <v>6.15</v>
      </c>
      <c r="D3876" s="1">
        <v>39588.035601851851</v>
      </c>
      <c r="E3876" s="66">
        <f t="shared" ref="E3876:E3939" si="134">INT(D3876)</f>
        <v>39588</v>
      </c>
      <c r="F3876">
        <v>5.62</v>
      </c>
      <c r="H3876" s="66">
        <f t="shared" si="132"/>
        <v>39588</v>
      </c>
      <c r="J3876" s="46">
        <v>2.9333333333333336</v>
      </c>
    </row>
    <row r="3877" spans="1:10">
      <c r="A3877" s="1">
        <v>39588.160601851851</v>
      </c>
      <c r="B3877" s="66">
        <f t="shared" si="133"/>
        <v>39588</v>
      </c>
      <c r="C3877">
        <v>6.15</v>
      </c>
      <c r="D3877" s="1">
        <v>39588.160601851851</v>
      </c>
      <c r="E3877" s="66">
        <f t="shared" si="134"/>
        <v>39588</v>
      </c>
      <c r="F3877">
        <v>5.89</v>
      </c>
      <c r="H3877" s="66">
        <f t="shared" si="132"/>
        <v>39588</v>
      </c>
      <c r="J3877" s="46">
        <v>2.934166666666667</v>
      </c>
    </row>
    <row r="3878" spans="1:10">
      <c r="A3878" s="1">
        <v>39588.285601851851</v>
      </c>
      <c r="B3878" s="66">
        <f t="shared" si="133"/>
        <v>39588</v>
      </c>
      <c r="C3878">
        <v>6.15</v>
      </c>
      <c r="D3878" s="1">
        <v>39588.285601851851</v>
      </c>
      <c r="E3878" s="66">
        <f t="shared" si="134"/>
        <v>39588</v>
      </c>
      <c r="F3878">
        <v>5.89</v>
      </c>
      <c r="H3878" s="66">
        <f t="shared" si="132"/>
        <v>39588</v>
      </c>
      <c r="J3878" s="46">
        <v>2.9350000000000001</v>
      </c>
    </row>
    <row r="3879" spans="1:10">
      <c r="A3879" s="1">
        <v>39588.410601851851</v>
      </c>
      <c r="B3879" s="66">
        <f t="shared" si="133"/>
        <v>39588</v>
      </c>
      <c r="C3879">
        <v>6.15</v>
      </c>
      <c r="D3879" s="1">
        <v>39588.410601851851</v>
      </c>
      <c r="E3879" s="66">
        <f t="shared" si="134"/>
        <v>39588</v>
      </c>
      <c r="F3879">
        <v>5.89</v>
      </c>
      <c r="H3879" s="66">
        <f t="shared" si="132"/>
        <v>39588</v>
      </c>
      <c r="J3879" s="46">
        <v>2.9358333333333335</v>
      </c>
    </row>
    <row r="3880" spans="1:10">
      <c r="A3880" s="1">
        <v>39588.535601851851</v>
      </c>
      <c r="B3880" s="66">
        <f t="shared" si="133"/>
        <v>39588</v>
      </c>
      <c r="C3880">
        <v>6.15</v>
      </c>
      <c r="D3880" s="1">
        <v>39588.535601851851</v>
      </c>
      <c r="E3880" s="66">
        <f t="shared" si="134"/>
        <v>39588</v>
      </c>
      <c r="F3880">
        <v>5.89</v>
      </c>
      <c r="H3880" s="66">
        <f t="shared" si="132"/>
        <v>39588</v>
      </c>
      <c r="J3880" s="46">
        <v>2.936666666666667</v>
      </c>
    </row>
    <row r="3881" spans="1:10">
      <c r="A3881" s="1">
        <v>39588.660601851851</v>
      </c>
      <c r="B3881" s="66">
        <f t="shared" si="133"/>
        <v>39588</v>
      </c>
      <c r="C3881">
        <v>6.15</v>
      </c>
      <c r="D3881" s="1">
        <v>39588.660601851851</v>
      </c>
      <c r="E3881" s="66">
        <f t="shared" si="134"/>
        <v>39588</v>
      </c>
      <c r="F3881">
        <v>5.89</v>
      </c>
      <c r="H3881" s="66">
        <f t="shared" si="132"/>
        <v>39588</v>
      </c>
      <c r="J3881" s="46">
        <v>2.9375</v>
      </c>
    </row>
    <row r="3882" spans="1:10">
      <c r="A3882" s="1">
        <v>39588.785601851851</v>
      </c>
      <c r="B3882" s="66">
        <f t="shared" si="133"/>
        <v>39588</v>
      </c>
      <c r="C3882">
        <v>6.15</v>
      </c>
      <c r="D3882" s="1">
        <v>39588.785601851851</v>
      </c>
      <c r="E3882" s="66">
        <f t="shared" si="134"/>
        <v>39588</v>
      </c>
      <c r="F3882">
        <v>5.89</v>
      </c>
      <c r="H3882" s="66">
        <f t="shared" si="132"/>
        <v>39588</v>
      </c>
      <c r="J3882" s="46">
        <v>2.9383333333333335</v>
      </c>
    </row>
    <row r="3883" spans="1:10">
      <c r="A3883" s="1">
        <v>39588.910601851851</v>
      </c>
      <c r="B3883" s="66">
        <f t="shared" si="133"/>
        <v>39588</v>
      </c>
      <c r="C3883">
        <v>6.15</v>
      </c>
      <c r="D3883" s="1">
        <v>39588.910601851851</v>
      </c>
      <c r="E3883" s="66">
        <f t="shared" si="134"/>
        <v>39588</v>
      </c>
      <c r="F3883">
        <v>5.89</v>
      </c>
      <c r="H3883" s="66">
        <f t="shared" si="132"/>
        <v>39588</v>
      </c>
      <c r="J3883" s="46">
        <v>2.9391666666666669</v>
      </c>
    </row>
    <row r="3884" spans="1:10">
      <c r="A3884" s="1">
        <v>39589.035601851851</v>
      </c>
      <c r="B3884" s="66">
        <f t="shared" si="133"/>
        <v>39589</v>
      </c>
      <c r="C3884">
        <v>6.42</v>
      </c>
      <c r="D3884" s="1">
        <v>39589.035601851851</v>
      </c>
      <c r="E3884" s="66">
        <f t="shared" si="134"/>
        <v>39589</v>
      </c>
      <c r="F3884">
        <v>5.89</v>
      </c>
      <c r="H3884" s="66">
        <f t="shared" si="132"/>
        <v>39589</v>
      </c>
      <c r="J3884" s="46">
        <v>2.9400000000000004</v>
      </c>
    </row>
    <row r="3885" spans="1:10">
      <c r="A3885" s="1">
        <v>39589.160601851851</v>
      </c>
      <c r="B3885" s="66">
        <f t="shared" si="133"/>
        <v>39589</v>
      </c>
      <c r="C3885">
        <v>6.42</v>
      </c>
      <c r="D3885" s="1">
        <v>39589.160601851851</v>
      </c>
      <c r="E3885" s="66">
        <f t="shared" si="134"/>
        <v>39589</v>
      </c>
      <c r="F3885">
        <v>5.89</v>
      </c>
      <c r="H3885" s="66">
        <f t="shared" si="132"/>
        <v>39589</v>
      </c>
      <c r="J3885" s="46">
        <v>2.9408333333333334</v>
      </c>
    </row>
    <row r="3886" spans="1:10">
      <c r="A3886" s="1">
        <v>39589.285601851851</v>
      </c>
      <c r="B3886" s="66">
        <f t="shared" si="133"/>
        <v>39589</v>
      </c>
      <c r="C3886">
        <v>6.42</v>
      </c>
      <c r="D3886" s="1">
        <v>39589.285601851851</v>
      </c>
      <c r="E3886" s="66">
        <f t="shared" si="134"/>
        <v>39589</v>
      </c>
      <c r="F3886">
        <v>5.89</v>
      </c>
      <c r="H3886" s="66">
        <f t="shared" si="132"/>
        <v>39589</v>
      </c>
      <c r="J3886" s="46">
        <v>2.9416666666666669</v>
      </c>
    </row>
    <row r="3887" spans="1:10">
      <c r="A3887" s="1">
        <v>39589.410601851851</v>
      </c>
      <c r="B3887" s="66">
        <f t="shared" si="133"/>
        <v>39589</v>
      </c>
      <c r="C3887">
        <v>6.15</v>
      </c>
      <c r="D3887" s="1">
        <v>39589.410601851851</v>
      </c>
      <c r="E3887" s="66">
        <f t="shared" si="134"/>
        <v>39589</v>
      </c>
      <c r="F3887">
        <v>5.89</v>
      </c>
      <c r="H3887" s="66">
        <f t="shared" si="132"/>
        <v>39589</v>
      </c>
      <c r="J3887" s="46">
        <v>2.9425000000000003</v>
      </c>
    </row>
    <row r="3888" spans="1:10">
      <c r="A3888" s="1">
        <v>39589.535601851851</v>
      </c>
      <c r="B3888" s="66">
        <f t="shared" si="133"/>
        <v>39589</v>
      </c>
      <c r="C3888">
        <v>6.15</v>
      </c>
      <c r="D3888" s="1">
        <v>39589.535601851851</v>
      </c>
      <c r="E3888" s="66">
        <f t="shared" si="134"/>
        <v>39589</v>
      </c>
      <c r="F3888">
        <v>5.89</v>
      </c>
      <c r="H3888" s="66">
        <f t="shared" si="132"/>
        <v>39589</v>
      </c>
      <c r="J3888" s="46">
        <v>2.9433333333333334</v>
      </c>
    </row>
    <row r="3889" spans="1:10">
      <c r="A3889" s="1">
        <v>39589.660601851851</v>
      </c>
      <c r="B3889" s="66">
        <f t="shared" si="133"/>
        <v>39589</v>
      </c>
      <c r="C3889">
        <v>6.42</v>
      </c>
      <c r="D3889" s="1">
        <v>39589.660601851851</v>
      </c>
      <c r="E3889" s="66">
        <f t="shared" si="134"/>
        <v>39589</v>
      </c>
      <c r="F3889">
        <v>5.89</v>
      </c>
      <c r="H3889" s="66">
        <f t="shared" ref="H3889:H3952" si="135">INT(E3889)</f>
        <v>39589</v>
      </c>
      <c r="J3889" s="46">
        <v>2.9441666666666668</v>
      </c>
    </row>
    <row r="3890" spans="1:10">
      <c r="A3890" s="1">
        <v>39589.785601851851</v>
      </c>
      <c r="B3890" s="66">
        <f t="shared" si="133"/>
        <v>39589</v>
      </c>
      <c r="C3890">
        <v>6.42</v>
      </c>
      <c r="D3890" s="1">
        <v>39589.785601851851</v>
      </c>
      <c r="E3890" s="66">
        <f t="shared" si="134"/>
        <v>39589</v>
      </c>
      <c r="F3890">
        <v>5.89</v>
      </c>
      <c r="H3890" s="66">
        <f t="shared" si="135"/>
        <v>39589</v>
      </c>
      <c r="J3890" s="46">
        <v>2.9450000000000003</v>
      </c>
    </row>
    <row r="3891" spans="1:10">
      <c r="A3891" s="1">
        <v>39589.910601851851</v>
      </c>
      <c r="B3891" s="66">
        <f t="shared" si="133"/>
        <v>39589</v>
      </c>
      <c r="C3891">
        <v>6.42</v>
      </c>
      <c r="D3891" s="1">
        <v>39589.910601851851</v>
      </c>
      <c r="E3891" s="66">
        <f t="shared" si="134"/>
        <v>39589</v>
      </c>
      <c r="F3891">
        <v>5.89</v>
      </c>
      <c r="H3891" s="66">
        <f t="shared" si="135"/>
        <v>39589</v>
      </c>
      <c r="J3891" s="46">
        <v>2.9458333333333333</v>
      </c>
    </row>
    <row r="3892" spans="1:10">
      <c r="A3892" s="1">
        <v>39590.035601851851</v>
      </c>
      <c r="B3892" s="66">
        <f t="shared" si="133"/>
        <v>39590</v>
      </c>
      <c r="C3892">
        <v>6.15</v>
      </c>
      <c r="D3892" s="1">
        <v>39590.035601851851</v>
      </c>
      <c r="E3892" s="66">
        <f t="shared" si="134"/>
        <v>39590</v>
      </c>
      <c r="F3892">
        <v>5.89</v>
      </c>
      <c r="H3892" s="66">
        <f t="shared" si="135"/>
        <v>39590</v>
      </c>
      <c r="J3892" s="46">
        <v>2.9466666666666668</v>
      </c>
    </row>
    <row r="3893" spans="1:10">
      <c r="A3893" s="1">
        <v>39590.160601851851</v>
      </c>
      <c r="B3893" s="66">
        <f t="shared" si="133"/>
        <v>39590</v>
      </c>
      <c r="C3893">
        <v>6.15</v>
      </c>
      <c r="D3893" s="1">
        <v>39590.160601851851</v>
      </c>
      <c r="E3893" s="66">
        <f t="shared" si="134"/>
        <v>39590</v>
      </c>
      <c r="F3893">
        <v>6.15</v>
      </c>
      <c r="H3893" s="66">
        <f t="shared" si="135"/>
        <v>39590</v>
      </c>
      <c r="J3893" s="46">
        <v>2.9475000000000002</v>
      </c>
    </row>
    <row r="3894" spans="1:10">
      <c r="A3894" s="1">
        <v>39590.285601851851</v>
      </c>
      <c r="B3894" s="66">
        <f t="shared" si="133"/>
        <v>39590</v>
      </c>
      <c r="C3894">
        <v>6.15</v>
      </c>
      <c r="D3894" s="1">
        <v>39590.285601851851</v>
      </c>
      <c r="E3894" s="66">
        <f t="shared" si="134"/>
        <v>39590</v>
      </c>
      <c r="F3894">
        <v>5.89</v>
      </c>
      <c r="H3894" s="66">
        <f t="shared" si="135"/>
        <v>39590</v>
      </c>
      <c r="J3894" s="46">
        <v>2.9483333333333337</v>
      </c>
    </row>
    <row r="3895" spans="1:10">
      <c r="A3895" s="1">
        <v>39590.410601851851</v>
      </c>
      <c r="B3895" s="66">
        <f t="shared" si="133"/>
        <v>39590</v>
      </c>
      <c r="C3895">
        <v>6.15</v>
      </c>
      <c r="D3895" s="1">
        <v>39590.410601851851</v>
      </c>
      <c r="E3895" s="66">
        <f t="shared" si="134"/>
        <v>39590</v>
      </c>
      <c r="F3895">
        <v>5.89</v>
      </c>
      <c r="H3895" s="66">
        <f t="shared" si="135"/>
        <v>39590</v>
      </c>
      <c r="J3895" s="46">
        <v>2.9491666666666667</v>
      </c>
    </row>
    <row r="3896" spans="1:10">
      <c r="A3896" s="1">
        <v>39590.535601851851</v>
      </c>
      <c r="B3896" s="66">
        <f t="shared" si="133"/>
        <v>39590</v>
      </c>
      <c r="C3896">
        <v>6.15</v>
      </c>
      <c r="D3896" s="1">
        <v>39590.535601851851</v>
      </c>
      <c r="E3896" s="66">
        <f t="shared" si="134"/>
        <v>39590</v>
      </c>
      <c r="F3896">
        <v>5.89</v>
      </c>
      <c r="H3896" s="66">
        <f t="shared" si="135"/>
        <v>39590</v>
      </c>
      <c r="J3896" s="46">
        <v>2.95</v>
      </c>
    </row>
    <row r="3897" spans="1:10">
      <c r="A3897" s="1">
        <v>39590.660601851851</v>
      </c>
      <c r="B3897" s="66">
        <f t="shared" si="133"/>
        <v>39590</v>
      </c>
      <c r="C3897">
        <v>6.15</v>
      </c>
      <c r="D3897" s="1">
        <v>39590.660601851851</v>
      </c>
      <c r="E3897" s="66">
        <f t="shared" si="134"/>
        <v>39590</v>
      </c>
      <c r="F3897">
        <v>5.89</v>
      </c>
      <c r="H3897" s="66">
        <f t="shared" si="135"/>
        <v>39590</v>
      </c>
      <c r="J3897" s="46">
        <v>2.9508333333333336</v>
      </c>
    </row>
    <row r="3898" spans="1:10">
      <c r="A3898" s="1">
        <v>39590.785601851851</v>
      </c>
      <c r="B3898" s="66">
        <f t="shared" si="133"/>
        <v>39590</v>
      </c>
      <c r="C3898">
        <v>6.15</v>
      </c>
      <c r="D3898" s="1">
        <v>39590.785601851851</v>
      </c>
      <c r="E3898" s="66">
        <f t="shared" si="134"/>
        <v>39590</v>
      </c>
      <c r="F3898">
        <v>5.89</v>
      </c>
      <c r="H3898" s="66">
        <f t="shared" si="135"/>
        <v>39590</v>
      </c>
      <c r="J3898" s="46">
        <v>2.9516666666666667</v>
      </c>
    </row>
    <row r="3899" spans="1:10">
      <c r="A3899" s="1">
        <v>39590.910601851851</v>
      </c>
      <c r="B3899" s="66">
        <f t="shared" si="133"/>
        <v>39590</v>
      </c>
      <c r="C3899">
        <v>6.15</v>
      </c>
      <c r="D3899" s="1">
        <v>39590.910601851851</v>
      </c>
      <c r="E3899" s="66">
        <f t="shared" si="134"/>
        <v>39590</v>
      </c>
      <c r="F3899">
        <v>5.89</v>
      </c>
      <c r="H3899" s="66">
        <f t="shared" si="135"/>
        <v>39590</v>
      </c>
      <c r="J3899" s="46">
        <v>2.9525000000000001</v>
      </c>
    </row>
    <row r="3900" spans="1:10">
      <c r="A3900" s="1">
        <v>39591.035601851851</v>
      </c>
      <c r="B3900" s="66">
        <f t="shared" si="133"/>
        <v>39591</v>
      </c>
      <c r="C3900">
        <v>6.15</v>
      </c>
      <c r="D3900" s="1">
        <v>39591.035601851851</v>
      </c>
      <c r="E3900" s="66">
        <f t="shared" si="134"/>
        <v>39591</v>
      </c>
      <c r="F3900">
        <v>5.89</v>
      </c>
      <c r="H3900" s="66">
        <f t="shared" si="135"/>
        <v>39591</v>
      </c>
      <c r="J3900" s="46">
        <v>2.9533333333333336</v>
      </c>
    </row>
    <row r="3901" spans="1:10">
      <c r="A3901" s="1">
        <v>39591.160601851851</v>
      </c>
      <c r="B3901" s="66">
        <f t="shared" si="133"/>
        <v>39591</v>
      </c>
      <c r="C3901">
        <v>6.15</v>
      </c>
      <c r="D3901" s="1">
        <v>39591.160601851851</v>
      </c>
      <c r="E3901" s="66">
        <f t="shared" si="134"/>
        <v>39591</v>
      </c>
      <c r="F3901">
        <v>5.89</v>
      </c>
      <c r="H3901" s="66">
        <f t="shared" si="135"/>
        <v>39591</v>
      </c>
      <c r="J3901" s="46">
        <v>2.9541666666666666</v>
      </c>
    </row>
    <row r="3902" spans="1:10">
      <c r="A3902" s="1">
        <v>39591.285601851851</v>
      </c>
      <c r="B3902" s="66">
        <f t="shared" si="133"/>
        <v>39591</v>
      </c>
      <c r="C3902">
        <v>6.15</v>
      </c>
      <c r="D3902" s="1">
        <v>39591.285601851851</v>
      </c>
      <c r="E3902" s="66">
        <f t="shared" si="134"/>
        <v>39591</v>
      </c>
      <c r="F3902">
        <v>5.89</v>
      </c>
      <c r="H3902" s="66">
        <f t="shared" si="135"/>
        <v>39591</v>
      </c>
      <c r="J3902" s="46">
        <v>2.9550000000000001</v>
      </c>
    </row>
    <row r="3903" spans="1:10">
      <c r="A3903" s="1">
        <v>39591.410601851851</v>
      </c>
      <c r="B3903" s="66">
        <f t="shared" si="133"/>
        <v>39591</v>
      </c>
      <c r="C3903">
        <v>6.15</v>
      </c>
      <c r="D3903" s="1">
        <v>39591.410601851851</v>
      </c>
      <c r="E3903" s="66">
        <f t="shared" si="134"/>
        <v>39591</v>
      </c>
      <c r="F3903">
        <v>5.89</v>
      </c>
      <c r="H3903" s="66">
        <f t="shared" si="135"/>
        <v>39591</v>
      </c>
      <c r="J3903" s="46">
        <v>2.9558333333333335</v>
      </c>
    </row>
    <row r="3904" spans="1:10">
      <c r="A3904" s="1">
        <v>39591.535601851851</v>
      </c>
      <c r="B3904" s="66">
        <f t="shared" si="133"/>
        <v>39591</v>
      </c>
      <c r="C3904">
        <v>6.42</v>
      </c>
      <c r="D3904" s="1">
        <v>39591.535601851851</v>
      </c>
      <c r="E3904" s="66">
        <f t="shared" si="134"/>
        <v>39591</v>
      </c>
      <c r="F3904">
        <v>5.62</v>
      </c>
      <c r="H3904" s="66">
        <f t="shared" si="135"/>
        <v>39591</v>
      </c>
      <c r="J3904" s="46">
        <v>2.956666666666667</v>
      </c>
    </row>
    <row r="3905" spans="1:10">
      <c r="A3905" s="1">
        <v>39591.660601851851</v>
      </c>
      <c r="B3905" s="66">
        <f t="shared" si="133"/>
        <v>39591</v>
      </c>
      <c r="C3905">
        <v>6.42</v>
      </c>
      <c r="D3905" s="1">
        <v>39591.660601851851</v>
      </c>
      <c r="E3905" s="66">
        <f t="shared" si="134"/>
        <v>39591</v>
      </c>
      <c r="F3905">
        <v>5.62</v>
      </c>
      <c r="H3905" s="66">
        <f t="shared" si="135"/>
        <v>39591</v>
      </c>
      <c r="J3905" s="46">
        <v>2.9575</v>
      </c>
    </row>
    <row r="3906" spans="1:10">
      <c r="A3906" s="1">
        <v>39591.785601851851</v>
      </c>
      <c r="B3906" s="66">
        <f t="shared" si="133"/>
        <v>39591</v>
      </c>
      <c r="C3906">
        <v>6.69</v>
      </c>
      <c r="D3906" s="1">
        <v>39591.785601851851</v>
      </c>
      <c r="E3906" s="66">
        <f t="shared" si="134"/>
        <v>39591</v>
      </c>
      <c r="F3906">
        <v>5.62</v>
      </c>
      <c r="H3906" s="66">
        <f t="shared" si="135"/>
        <v>39591</v>
      </c>
      <c r="J3906" s="46">
        <v>2.9583333333333335</v>
      </c>
    </row>
    <row r="3907" spans="1:10">
      <c r="A3907" s="1">
        <v>39591.910601851851</v>
      </c>
      <c r="B3907" s="66">
        <f t="shared" si="133"/>
        <v>39591</v>
      </c>
      <c r="C3907">
        <v>6.69</v>
      </c>
      <c r="D3907" s="1">
        <v>39591.910601851851</v>
      </c>
      <c r="E3907" s="66">
        <f t="shared" si="134"/>
        <v>39591</v>
      </c>
      <c r="F3907">
        <v>5.62</v>
      </c>
      <c r="H3907" s="66">
        <f t="shared" si="135"/>
        <v>39591</v>
      </c>
      <c r="J3907" s="46">
        <v>2.9591666666666669</v>
      </c>
    </row>
    <row r="3908" spans="1:10">
      <c r="A3908" s="1">
        <v>39592.035601851851</v>
      </c>
      <c r="B3908" s="66">
        <f t="shared" si="133"/>
        <v>39592</v>
      </c>
      <c r="C3908">
        <v>6.96</v>
      </c>
      <c r="D3908" s="1">
        <v>39592.035601851851</v>
      </c>
      <c r="E3908" s="66">
        <f t="shared" si="134"/>
        <v>39592</v>
      </c>
      <c r="F3908">
        <v>5.62</v>
      </c>
      <c r="H3908" s="66">
        <f t="shared" si="135"/>
        <v>39592</v>
      </c>
      <c r="J3908" s="46">
        <v>2.96</v>
      </c>
    </row>
    <row r="3909" spans="1:10">
      <c r="A3909" s="1">
        <v>39592.160601851851</v>
      </c>
      <c r="B3909" s="66">
        <f t="shared" si="133"/>
        <v>39592</v>
      </c>
      <c r="C3909">
        <v>7.23</v>
      </c>
      <c r="D3909" s="1">
        <v>39592.160601851851</v>
      </c>
      <c r="E3909" s="66">
        <f t="shared" si="134"/>
        <v>39592</v>
      </c>
      <c r="F3909">
        <v>5.62</v>
      </c>
      <c r="H3909" s="66">
        <f t="shared" si="135"/>
        <v>39592</v>
      </c>
      <c r="J3909" s="46">
        <v>2.9608333333333334</v>
      </c>
    </row>
    <row r="3910" spans="1:10">
      <c r="A3910" s="1">
        <v>39592.285601851851</v>
      </c>
      <c r="B3910" s="66">
        <f t="shared" si="133"/>
        <v>39592</v>
      </c>
      <c r="C3910">
        <v>7.23</v>
      </c>
      <c r="D3910" s="1">
        <v>39592.285601851851</v>
      </c>
      <c r="E3910" s="66">
        <f t="shared" si="134"/>
        <v>39592</v>
      </c>
      <c r="F3910">
        <v>5.62</v>
      </c>
      <c r="H3910" s="66">
        <f t="shared" si="135"/>
        <v>39592</v>
      </c>
      <c r="J3910" s="46">
        <v>2.9616666666666669</v>
      </c>
    </row>
    <row r="3911" spans="1:10">
      <c r="A3911" s="1">
        <v>39592.410601851851</v>
      </c>
      <c r="B3911" s="66">
        <f t="shared" si="133"/>
        <v>39592</v>
      </c>
      <c r="C3911">
        <v>7.23</v>
      </c>
      <c r="D3911" s="1">
        <v>39592.410601851851</v>
      </c>
      <c r="E3911" s="66">
        <f t="shared" si="134"/>
        <v>39592</v>
      </c>
      <c r="F3911">
        <v>5.62</v>
      </c>
      <c r="H3911" s="66">
        <f t="shared" si="135"/>
        <v>39592</v>
      </c>
      <c r="J3911" s="46">
        <v>2.9625000000000004</v>
      </c>
    </row>
    <row r="3912" spans="1:10">
      <c r="A3912" s="1">
        <v>39592.535601851851</v>
      </c>
      <c r="B3912" s="66">
        <f t="shared" si="133"/>
        <v>39592</v>
      </c>
      <c r="C3912">
        <v>7.23</v>
      </c>
      <c r="D3912" s="1">
        <v>39592.535601851851</v>
      </c>
      <c r="E3912" s="66">
        <f t="shared" si="134"/>
        <v>39592</v>
      </c>
      <c r="F3912">
        <v>5.62</v>
      </c>
      <c r="H3912" s="66">
        <f t="shared" si="135"/>
        <v>39592</v>
      </c>
      <c r="J3912" s="46">
        <v>2.9633333333333334</v>
      </c>
    </row>
    <row r="3913" spans="1:10">
      <c r="A3913" s="1">
        <v>39592.660601851851</v>
      </c>
      <c r="B3913" s="66">
        <f t="shared" si="133"/>
        <v>39592</v>
      </c>
      <c r="C3913">
        <v>7.23</v>
      </c>
      <c r="D3913" s="1">
        <v>39592.660601851851</v>
      </c>
      <c r="E3913" s="66">
        <f t="shared" si="134"/>
        <v>39592</v>
      </c>
      <c r="F3913">
        <v>5.89</v>
      </c>
      <c r="H3913" s="66">
        <f t="shared" si="135"/>
        <v>39592</v>
      </c>
      <c r="J3913" s="46">
        <v>2.9641666666666668</v>
      </c>
    </row>
    <row r="3914" spans="1:10">
      <c r="A3914" s="1">
        <v>39592.785601851851</v>
      </c>
      <c r="B3914" s="66">
        <f t="shared" si="133"/>
        <v>39592</v>
      </c>
      <c r="C3914">
        <v>7.23</v>
      </c>
      <c r="D3914" s="1">
        <v>39592.785601851851</v>
      </c>
      <c r="E3914" s="66">
        <f t="shared" si="134"/>
        <v>39592</v>
      </c>
      <c r="F3914">
        <v>5.89</v>
      </c>
      <c r="H3914" s="66">
        <f t="shared" si="135"/>
        <v>39592</v>
      </c>
      <c r="J3914" s="46">
        <v>2.9650000000000003</v>
      </c>
    </row>
    <row r="3915" spans="1:10">
      <c r="A3915" s="1">
        <v>39592.910601851851</v>
      </c>
      <c r="B3915" s="66">
        <f t="shared" si="133"/>
        <v>39592</v>
      </c>
      <c r="C3915">
        <v>7.5</v>
      </c>
      <c r="D3915" s="1">
        <v>39592.910601851851</v>
      </c>
      <c r="E3915" s="66">
        <f t="shared" si="134"/>
        <v>39592</v>
      </c>
      <c r="F3915">
        <v>5.89</v>
      </c>
      <c r="H3915" s="66">
        <f t="shared" si="135"/>
        <v>39592</v>
      </c>
      <c r="J3915" s="46">
        <v>2.9658333333333333</v>
      </c>
    </row>
    <row r="3916" spans="1:10">
      <c r="A3916" s="1">
        <v>39593.035601851851</v>
      </c>
      <c r="B3916" s="66">
        <f t="shared" si="133"/>
        <v>39593</v>
      </c>
      <c r="C3916">
        <v>7.23</v>
      </c>
      <c r="D3916" s="1">
        <v>39593.035601851851</v>
      </c>
      <c r="E3916" s="66">
        <f t="shared" si="134"/>
        <v>39593</v>
      </c>
      <c r="F3916">
        <v>5.89</v>
      </c>
      <c r="H3916" s="66">
        <f t="shared" si="135"/>
        <v>39593</v>
      </c>
      <c r="J3916" s="46">
        <v>2.9666666666666668</v>
      </c>
    </row>
    <row r="3917" spans="1:10">
      <c r="A3917" s="1">
        <v>39593.160601851851</v>
      </c>
      <c r="B3917" s="66">
        <f t="shared" si="133"/>
        <v>39593</v>
      </c>
      <c r="C3917">
        <v>7.5</v>
      </c>
      <c r="D3917" s="1">
        <v>39593.160601851851</v>
      </c>
      <c r="E3917" s="66">
        <f t="shared" si="134"/>
        <v>39593</v>
      </c>
      <c r="F3917">
        <v>5.89</v>
      </c>
      <c r="H3917" s="66">
        <f t="shared" si="135"/>
        <v>39593</v>
      </c>
      <c r="J3917" s="46">
        <v>2.9675000000000002</v>
      </c>
    </row>
    <row r="3918" spans="1:10">
      <c r="A3918" s="1">
        <v>39593.285601851851</v>
      </c>
      <c r="B3918" s="66">
        <f t="shared" si="133"/>
        <v>39593</v>
      </c>
      <c r="C3918">
        <v>7.5</v>
      </c>
      <c r="D3918" s="1">
        <v>39593.285601851851</v>
      </c>
      <c r="E3918" s="66">
        <f t="shared" si="134"/>
        <v>39593</v>
      </c>
      <c r="F3918">
        <v>6.15</v>
      </c>
      <c r="H3918" s="66">
        <f t="shared" si="135"/>
        <v>39593</v>
      </c>
      <c r="J3918" s="46">
        <v>2.9683333333333337</v>
      </c>
    </row>
    <row r="3919" spans="1:10">
      <c r="A3919" s="1">
        <v>39593.410601851851</v>
      </c>
      <c r="B3919" s="66">
        <f t="shared" si="133"/>
        <v>39593</v>
      </c>
      <c r="C3919">
        <v>7.5</v>
      </c>
      <c r="D3919" s="1">
        <v>39593.410601851851</v>
      </c>
      <c r="E3919" s="66">
        <f t="shared" si="134"/>
        <v>39593</v>
      </c>
      <c r="F3919">
        <v>6.15</v>
      </c>
      <c r="H3919" s="66">
        <f t="shared" si="135"/>
        <v>39593</v>
      </c>
      <c r="J3919" s="46">
        <v>2.9691666666666667</v>
      </c>
    </row>
    <row r="3920" spans="1:10">
      <c r="A3920" s="1">
        <v>39593.535601851851</v>
      </c>
      <c r="B3920" s="66">
        <f t="shared" si="133"/>
        <v>39593</v>
      </c>
      <c r="C3920">
        <v>7.5</v>
      </c>
      <c r="D3920" s="1">
        <v>39593.535601851851</v>
      </c>
      <c r="E3920" s="66">
        <f t="shared" si="134"/>
        <v>39593</v>
      </c>
      <c r="F3920">
        <v>6.42</v>
      </c>
      <c r="H3920" s="66">
        <f t="shared" si="135"/>
        <v>39593</v>
      </c>
      <c r="I3920">
        <v>2.97</v>
      </c>
      <c r="J3920" s="46">
        <v>2.97</v>
      </c>
    </row>
    <row r="3921" spans="1:10">
      <c r="A3921" s="1">
        <v>39593.660601851851</v>
      </c>
      <c r="B3921" s="66">
        <f t="shared" si="133"/>
        <v>39593</v>
      </c>
      <c r="C3921">
        <v>7.5</v>
      </c>
      <c r="D3921" s="1">
        <v>39593.660601851851</v>
      </c>
      <c r="E3921" s="66">
        <f t="shared" si="134"/>
        <v>39593</v>
      </c>
      <c r="F3921">
        <v>6.42</v>
      </c>
      <c r="H3921" s="66">
        <f t="shared" si="135"/>
        <v>39593</v>
      </c>
      <c r="J3921" s="46">
        <v>2.9516250000000004</v>
      </c>
    </row>
    <row r="3922" spans="1:10">
      <c r="A3922" s="1">
        <v>39593.785601851851</v>
      </c>
      <c r="B3922" s="66">
        <f t="shared" si="133"/>
        <v>39593</v>
      </c>
      <c r="C3922">
        <v>7.78</v>
      </c>
      <c r="D3922" s="1">
        <v>39593.785601851851</v>
      </c>
      <c r="E3922" s="66">
        <f t="shared" si="134"/>
        <v>39593</v>
      </c>
      <c r="F3922">
        <v>6.69</v>
      </c>
      <c r="H3922" s="66">
        <f t="shared" si="135"/>
        <v>39593</v>
      </c>
      <c r="J3922" s="46">
        <v>2.9332500000000001</v>
      </c>
    </row>
    <row r="3923" spans="1:10">
      <c r="A3923" s="1">
        <v>39593.910601851851</v>
      </c>
      <c r="B3923" s="66">
        <f t="shared" si="133"/>
        <v>39593</v>
      </c>
      <c r="C3923">
        <v>7.78</v>
      </c>
      <c r="D3923" s="1">
        <v>39593.910601851851</v>
      </c>
      <c r="E3923" s="66">
        <f t="shared" si="134"/>
        <v>39593</v>
      </c>
      <c r="F3923">
        <v>6.96</v>
      </c>
      <c r="H3923" s="66">
        <f t="shared" si="135"/>
        <v>39593</v>
      </c>
      <c r="J3923" s="46">
        <v>2.9148750000000003</v>
      </c>
    </row>
    <row r="3924" spans="1:10">
      <c r="A3924" s="1">
        <v>39594.035601851851</v>
      </c>
      <c r="B3924" s="66">
        <f t="shared" si="133"/>
        <v>39594</v>
      </c>
      <c r="C3924">
        <v>7.78</v>
      </c>
      <c r="D3924" s="1">
        <v>39594.035601851851</v>
      </c>
      <c r="E3924" s="66">
        <f t="shared" si="134"/>
        <v>39594</v>
      </c>
      <c r="F3924">
        <v>6.96</v>
      </c>
      <c r="H3924" s="66">
        <f t="shared" si="135"/>
        <v>39594</v>
      </c>
      <c r="J3924" s="46">
        <v>2.8965000000000001</v>
      </c>
    </row>
    <row r="3925" spans="1:10">
      <c r="A3925" s="1">
        <v>39594.160601851851</v>
      </c>
      <c r="B3925" s="66">
        <f t="shared" si="133"/>
        <v>39594</v>
      </c>
      <c r="C3925">
        <v>7.78</v>
      </c>
      <c r="D3925" s="1">
        <v>39594.160601851851</v>
      </c>
      <c r="E3925" s="66">
        <f t="shared" si="134"/>
        <v>39594</v>
      </c>
      <c r="F3925">
        <v>6.96</v>
      </c>
      <c r="H3925" s="66">
        <f t="shared" si="135"/>
        <v>39594</v>
      </c>
      <c r="J3925" s="46">
        <v>2.8781250000000003</v>
      </c>
    </row>
    <row r="3926" spans="1:10">
      <c r="A3926" s="1">
        <v>39594.285601851851</v>
      </c>
      <c r="B3926" s="66">
        <f t="shared" si="133"/>
        <v>39594</v>
      </c>
      <c r="C3926">
        <v>7.78</v>
      </c>
      <c r="D3926" s="1">
        <v>39594.285601851851</v>
      </c>
      <c r="E3926" s="66">
        <f t="shared" si="134"/>
        <v>39594</v>
      </c>
      <c r="F3926">
        <v>6.96</v>
      </c>
      <c r="H3926" s="66">
        <f t="shared" si="135"/>
        <v>39594</v>
      </c>
      <c r="J3926" s="46">
        <v>2.85975</v>
      </c>
    </row>
    <row r="3927" spans="1:10">
      <c r="A3927" s="1">
        <v>39594.410601851851</v>
      </c>
      <c r="B3927" s="66">
        <f t="shared" si="133"/>
        <v>39594</v>
      </c>
      <c r="C3927">
        <v>7.78</v>
      </c>
      <c r="D3927" s="1">
        <v>39594.410601851851</v>
      </c>
      <c r="E3927" s="66">
        <f t="shared" si="134"/>
        <v>39594</v>
      </c>
      <c r="F3927">
        <v>6.69</v>
      </c>
      <c r="H3927" s="66">
        <f t="shared" si="135"/>
        <v>39594</v>
      </c>
      <c r="J3927" s="46">
        <v>2.8413750000000002</v>
      </c>
    </row>
    <row r="3928" spans="1:10">
      <c r="A3928" s="1">
        <v>39594.535601851851</v>
      </c>
      <c r="B3928" s="66">
        <f t="shared" si="133"/>
        <v>39594</v>
      </c>
      <c r="C3928">
        <v>7.78</v>
      </c>
      <c r="D3928" s="1">
        <v>39594.535601851851</v>
      </c>
      <c r="E3928" s="66">
        <f t="shared" si="134"/>
        <v>39594</v>
      </c>
      <c r="F3928">
        <v>6.69</v>
      </c>
      <c r="H3928" s="66">
        <f t="shared" si="135"/>
        <v>39594</v>
      </c>
      <c r="J3928" s="46">
        <v>2.8230000000000004</v>
      </c>
    </row>
    <row r="3929" spans="1:10">
      <c r="A3929" s="1">
        <v>39594.660601851851</v>
      </c>
      <c r="B3929" s="66">
        <f t="shared" si="133"/>
        <v>39594</v>
      </c>
      <c r="C3929">
        <v>7.78</v>
      </c>
      <c r="D3929" s="1">
        <v>39594.660601851851</v>
      </c>
      <c r="E3929" s="66">
        <f t="shared" si="134"/>
        <v>39594</v>
      </c>
      <c r="F3929">
        <v>6.69</v>
      </c>
      <c r="H3929" s="66">
        <f t="shared" si="135"/>
        <v>39594</v>
      </c>
      <c r="J3929" s="46">
        <v>2.8046250000000001</v>
      </c>
    </row>
    <row r="3930" spans="1:10">
      <c r="A3930" s="1">
        <v>39594.785601851851</v>
      </c>
      <c r="B3930" s="66">
        <f t="shared" si="133"/>
        <v>39594</v>
      </c>
      <c r="C3930">
        <v>7.5</v>
      </c>
      <c r="D3930" s="1">
        <v>39594.785601851851</v>
      </c>
      <c r="E3930" s="66">
        <f t="shared" si="134"/>
        <v>39594</v>
      </c>
      <c r="F3930">
        <v>6.69</v>
      </c>
      <c r="H3930" s="66">
        <f t="shared" si="135"/>
        <v>39594</v>
      </c>
      <c r="J3930" s="46">
        <v>2.7862500000000003</v>
      </c>
    </row>
    <row r="3931" spans="1:10">
      <c r="A3931" s="1">
        <v>39594.910601851851</v>
      </c>
      <c r="B3931" s="66">
        <f t="shared" si="133"/>
        <v>39594</v>
      </c>
      <c r="C3931">
        <v>7.5</v>
      </c>
      <c r="D3931" s="1">
        <v>39594.910601851851</v>
      </c>
      <c r="E3931" s="66">
        <f t="shared" si="134"/>
        <v>39594</v>
      </c>
      <c r="F3931">
        <v>6.69</v>
      </c>
      <c r="H3931" s="66">
        <f t="shared" si="135"/>
        <v>39594</v>
      </c>
      <c r="J3931" s="46">
        <v>2.7678750000000001</v>
      </c>
    </row>
    <row r="3932" spans="1:10">
      <c r="A3932" s="1">
        <v>39595.035601851851</v>
      </c>
      <c r="B3932" s="66">
        <f t="shared" si="133"/>
        <v>39595</v>
      </c>
      <c r="C3932">
        <v>7.5</v>
      </c>
      <c r="D3932" s="1">
        <v>39595.035601851851</v>
      </c>
      <c r="E3932" s="66">
        <f t="shared" si="134"/>
        <v>39595</v>
      </c>
      <c r="F3932">
        <v>6.69</v>
      </c>
      <c r="H3932" s="66">
        <f t="shared" si="135"/>
        <v>39595</v>
      </c>
      <c r="J3932" s="46">
        <v>2.7495000000000003</v>
      </c>
    </row>
    <row r="3933" spans="1:10">
      <c r="A3933" s="1">
        <v>39595.160601851851</v>
      </c>
      <c r="B3933" s="66">
        <f t="shared" si="133"/>
        <v>39595</v>
      </c>
      <c r="C3933">
        <v>7.78</v>
      </c>
      <c r="D3933" s="1">
        <v>39595.160601851851</v>
      </c>
      <c r="E3933" s="66">
        <f t="shared" si="134"/>
        <v>39595</v>
      </c>
      <c r="F3933">
        <v>6.69</v>
      </c>
      <c r="H3933" s="66">
        <f t="shared" si="135"/>
        <v>39595</v>
      </c>
      <c r="J3933" s="46">
        <v>2.731125</v>
      </c>
    </row>
    <row r="3934" spans="1:10">
      <c r="A3934" s="1">
        <v>39595.285601851851</v>
      </c>
      <c r="B3934" s="66">
        <f t="shared" si="133"/>
        <v>39595</v>
      </c>
      <c r="C3934">
        <v>7.78</v>
      </c>
      <c r="D3934" s="1">
        <v>39595.285601851851</v>
      </c>
      <c r="E3934" s="66">
        <f t="shared" si="134"/>
        <v>39595</v>
      </c>
      <c r="F3934">
        <v>6.69</v>
      </c>
      <c r="H3934" s="66">
        <f t="shared" si="135"/>
        <v>39595</v>
      </c>
      <c r="J3934" s="46">
        <v>2.7127500000000002</v>
      </c>
    </row>
    <row r="3935" spans="1:10">
      <c r="A3935" s="1">
        <v>39595.410601851851</v>
      </c>
      <c r="B3935" s="66">
        <f t="shared" si="133"/>
        <v>39595</v>
      </c>
      <c r="C3935">
        <v>7.78</v>
      </c>
      <c r="D3935" s="1">
        <v>39595.410601851851</v>
      </c>
      <c r="E3935" s="66">
        <f t="shared" si="134"/>
        <v>39595</v>
      </c>
      <c r="F3935">
        <v>6.69</v>
      </c>
      <c r="H3935" s="66">
        <f t="shared" si="135"/>
        <v>39595</v>
      </c>
      <c r="J3935" s="46">
        <v>2.694375</v>
      </c>
    </row>
    <row r="3936" spans="1:10">
      <c r="A3936" s="1">
        <v>39595.535601851851</v>
      </c>
      <c r="B3936" s="66">
        <f t="shared" si="133"/>
        <v>39595</v>
      </c>
      <c r="C3936">
        <v>7.78</v>
      </c>
      <c r="D3936" s="1">
        <v>39595.535601851851</v>
      </c>
      <c r="E3936" s="66">
        <f t="shared" si="134"/>
        <v>39595</v>
      </c>
      <c r="F3936">
        <v>6.69</v>
      </c>
      <c r="H3936" s="66">
        <f t="shared" si="135"/>
        <v>39595</v>
      </c>
      <c r="J3936" s="46">
        <v>2.6760000000000002</v>
      </c>
    </row>
    <row r="3937" spans="1:10">
      <c r="A3937" s="1">
        <v>39595.660601851851</v>
      </c>
      <c r="B3937" s="66">
        <f t="shared" si="133"/>
        <v>39595</v>
      </c>
      <c r="C3937">
        <v>7.78</v>
      </c>
      <c r="D3937" s="1">
        <v>39595.660601851851</v>
      </c>
      <c r="E3937" s="66">
        <f t="shared" si="134"/>
        <v>39595</v>
      </c>
      <c r="F3937">
        <v>6.69</v>
      </c>
      <c r="H3937" s="66">
        <f t="shared" si="135"/>
        <v>39595</v>
      </c>
      <c r="J3937" s="46">
        <v>2.6576250000000003</v>
      </c>
    </row>
    <row r="3938" spans="1:10">
      <c r="A3938" s="1">
        <v>39595.785601851851</v>
      </c>
      <c r="B3938" s="66">
        <f t="shared" si="133"/>
        <v>39595</v>
      </c>
      <c r="C3938">
        <v>7.78</v>
      </c>
      <c r="D3938" s="1">
        <v>39595.785601851851</v>
      </c>
      <c r="E3938" s="66">
        <f t="shared" si="134"/>
        <v>39595</v>
      </c>
      <c r="F3938">
        <v>6.69</v>
      </c>
      <c r="H3938" s="66">
        <f t="shared" si="135"/>
        <v>39595</v>
      </c>
      <c r="J3938" s="46">
        <v>2.6392500000000001</v>
      </c>
    </row>
    <row r="3939" spans="1:10">
      <c r="A3939" s="1">
        <v>39595.910601851851</v>
      </c>
      <c r="B3939" s="66">
        <f t="shared" si="133"/>
        <v>39595</v>
      </c>
      <c r="C3939">
        <v>7.78</v>
      </c>
      <c r="D3939" s="1">
        <v>39595.910601851851</v>
      </c>
      <c r="E3939" s="66">
        <f t="shared" si="134"/>
        <v>39595</v>
      </c>
      <c r="F3939">
        <v>6.69</v>
      </c>
      <c r="H3939" s="66">
        <f t="shared" si="135"/>
        <v>39595</v>
      </c>
      <c r="J3939" s="46">
        <v>2.6208750000000003</v>
      </c>
    </row>
    <row r="3940" spans="1:10">
      <c r="A3940" s="1">
        <v>39596.035601851851</v>
      </c>
      <c r="B3940" s="66">
        <f t="shared" ref="B3940:B4003" si="136">INT(A3940)</f>
        <v>39596</v>
      </c>
      <c r="C3940">
        <v>7.78</v>
      </c>
      <c r="D3940" s="1">
        <v>39596.035601851851</v>
      </c>
      <c r="E3940" s="66">
        <f t="shared" ref="E3940:E4003" si="137">INT(D3940)</f>
        <v>39596</v>
      </c>
      <c r="F3940">
        <v>6.69</v>
      </c>
      <c r="H3940" s="66">
        <f t="shared" si="135"/>
        <v>39596</v>
      </c>
      <c r="J3940" s="46">
        <v>2.6025</v>
      </c>
    </row>
    <row r="3941" spans="1:10">
      <c r="A3941" s="1">
        <v>39596.160601851851</v>
      </c>
      <c r="B3941" s="66">
        <f t="shared" si="136"/>
        <v>39596</v>
      </c>
      <c r="C3941">
        <v>7.78</v>
      </c>
      <c r="D3941" s="1">
        <v>39596.160601851851</v>
      </c>
      <c r="E3941" s="66">
        <f t="shared" si="137"/>
        <v>39596</v>
      </c>
      <c r="F3941">
        <v>6.69</v>
      </c>
      <c r="H3941" s="66">
        <f t="shared" si="135"/>
        <v>39596</v>
      </c>
      <c r="J3941" s="46">
        <v>2.5841250000000002</v>
      </c>
    </row>
    <row r="3942" spans="1:10">
      <c r="A3942" s="1">
        <v>39596.285601851851</v>
      </c>
      <c r="B3942" s="66">
        <f t="shared" si="136"/>
        <v>39596</v>
      </c>
      <c r="C3942">
        <v>7.78</v>
      </c>
      <c r="D3942" s="1">
        <v>39596.285601851851</v>
      </c>
      <c r="E3942" s="66">
        <f t="shared" si="137"/>
        <v>39596</v>
      </c>
      <c r="F3942">
        <v>6.69</v>
      </c>
      <c r="H3942" s="66">
        <f t="shared" si="135"/>
        <v>39596</v>
      </c>
      <c r="J3942" s="46">
        <v>2.5657500000000004</v>
      </c>
    </row>
    <row r="3943" spans="1:10">
      <c r="A3943" s="1">
        <v>39596.410601851851</v>
      </c>
      <c r="B3943" s="66">
        <f t="shared" si="136"/>
        <v>39596</v>
      </c>
      <c r="C3943">
        <v>8.0500000000000007</v>
      </c>
      <c r="D3943" s="1">
        <v>39596.410601851851</v>
      </c>
      <c r="E3943" s="66">
        <f t="shared" si="137"/>
        <v>39596</v>
      </c>
      <c r="F3943">
        <v>6.69</v>
      </c>
      <c r="H3943" s="66">
        <f t="shared" si="135"/>
        <v>39596</v>
      </c>
      <c r="J3943" s="46">
        <v>2.5473750000000002</v>
      </c>
    </row>
    <row r="3944" spans="1:10">
      <c r="A3944" s="1">
        <v>39596.535601851851</v>
      </c>
      <c r="B3944" s="66">
        <f t="shared" si="136"/>
        <v>39596</v>
      </c>
      <c r="C3944">
        <v>8.0500000000000007</v>
      </c>
      <c r="D3944" s="1">
        <v>39596.535601851851</v>
      </c>
      <c r="E3944" s="66">
        <f t="shared" si="137"/>
        <v>39596</v>
      </c>
      <c r="F3944">
        <v>6.69</v>
      </c>
      <c r="H3944" s="66">
        <f t="shared" si="135"/>
        <v>39596</v>
      </c>
      <c r="J3944" s="46">
        <v>2.5290000000000004</v>
      </c>
    </row>
    <row r="3945" spans="1:10">
      <c r="A3945" s="1">
        <v>39596.660601851851</v>
      </c>
      <c r="B3945" s="66">
        <f t="shared" si="136"/>
        <v>39596</v>
      </c>
      <c r="C3945">
        <v>8.0500000000000007</v>
      </c>
      <c r="D3945" s="1">
        <v>39596.660601851851</v>
      </c>
      <c r="E3945" s="66">
        <f t="shared" si="137"/>
        <v>39596</v>
      </c>
      <c r="F3945">
        <v>6.69</v>
      </c>
      <c r="H3945" s="66">
        <f t="shared" si="135"/>
        <v>39596</v>
      </c>
      <c r="J3945" s="46">
        <v>2.5106250000000001</v>
      </c>
    </row>
    <row r="3946" spans="1:10">
      <c r="A3946" s="1">
        <v>39596.785601851851</v>
      </c>
      <c r="B3946" s="66">
        <f t="shared" si="136"/>
        <v>39596</v>
      </c>
      <c r="C3946">
        <v>8.0500000000000007</v>
      </c>
      <c r="D3946" s="1">
        <v>39596.785601851851</v>
      </c>
      <c r="E3946" s="66">
        <f t="shared" si="137"/>
        <v>39596</v>
      </c>
      <c r="F3946">
        <v>6.69</v>
      </c>
      <c r="H3946" s="66">
        <f t="shared" si="135"/>
        <v>39596</v>
      </c>
      <c r="J3946" s="46">
        <v>2.4922500000000003</v>
      </c>
    </row>
    <row r="3947" spans="1:10">
      <c r="A3947" s="1">
        <v>39596.910601851851</v>
      </c>
      <c r="B3947" s="66">
        <f t="shared" si="136"/>
        <v>39596</v>
      </c>
      <c r="C3947">
        <v>8.0500000000000007</v>
      </c>
      <c r="D3947" s="1">
        <v>39596.910601851851</v>
      </c>
      <c r="E3947" s="66">
        <f t="shared" si="137"/>
        <v>39596</v>
      </c>
      <c r="F3947">
        <v>6.69</v>
      </c>
      <c r="H3947" s="66">
        <f t="shared" si="135"/>
        <v>39596</v>
      </c>
      <c r="J3947" s="46">
        <v>2.473875</v>
      </c>
    </row>
    <row r="3948" spans="1:10">
      <c r="A3948" s="1">
        <v>39597.035601851851</v>
      </c>
      <c r="B3948" s="66">
        <f t="shared" si="136"/>
        <v>39597</v>
      </c>
      <c r="C3948">
        <v>8.0500000000000007</v>
      </c>
      <c r="D3948" s="1">
        <v>39597.035601851851</v>
      </c>
      <c r="E3948" s="66">
        <f t="shared" si="137"/>
        <v>39597</v>
      </c>
      <c r="F3948">
        <v>6.69</v>
      </c>
      <c r="H3948" s="66">
        <f t="shared" si="135"/>
        <v>39597</v>
      </c>
      <c r="J3948" s="46">
        <v>2.4555000000000002</v>
      </c>
    </row>
    <row r="3949" spans="1:10">
      <c r="A3949" s="1">
        <v>39597.160601851851</v>
      </c>
      <c r="B3949" s="66">
        <f t="shared" si="136"/>
        <v>39597</v>
      </c>
      <c r="C3949">
        <v>8.0500000000000007</v>
      </c>
      <c r="D3949" s="1">
        <v>39597.160601851851</v>
      </c>
      <c r="E3949" s="66">
        <f t="shared" si="137"/>
        <v>39597</v>
      </c>
      <c r="F3949">
        <v>6.69</v>
      </c>
      <c r="H3949" s="66">
        <f t="shared" si="135"/>
        <v>39597</v>
      </c>
      <c r="J3949" s="46">
        <v>2.437125</v>
      </c>
    </row>
    <row r="3950" spans="1:10">
      <c r="A3950" s="1">
        <v>39597.285601851851</v>
      </c>
      <c r="B3950" s="66">
        <f t="shared" si="136"/>
        <v>39597</v>
      </c>
      <c r="C3950">
        <v>8.0500000000000007</v>
      </c>
      <c r="D3950" s="1">
        <v>39597.285601851851</v>
      </c>
      <c r="E3950" s="66">
        <f t="shared" si="137"/>
        <v>39597</v>
      </c>
      <c r="F3950">
        <v>6.69</v>
      </c>
      <c r="H3950" s="66">
        <f t="shared" si="135"/>
        <v>39597</v>
      </c>
      <c r="J3950" s="46">
        <v>2.4187500000000002</v>
      </c>
    </row>
    <row r="3951" spans="1:10">
      <c r="A3951" s="1">
        <v>39597.410601851851</v>
      </c>
      <c r="B3951" s="66">
        <f t="shared" si="136"/>
        <v>39597</v>
      </c>
      <c r="C3951">
        <v>8.0500000000000007</v>
      </c>
      <c r="D3951" s="1">
        <v>39597.410601851851</v>
      </c>
      <c r="E3951" s="66">
        <f t="shared" si="137"/>
        <v>39597</v>
      </c>
      <c r="F3951">
        <v>6.69</v>
      </c>
      <c r="H3951" s="66">
        <f t="shared" si="135"/>
        <v>39597</v>
      </c>
      <c r="J3951" s="46">
        <v>2.4003750000000004</v>
      </c>
    </row>
    <row r="3952" spans="1:10">
      <c r="A3952" s="1">
        <v>39597.535601851851</v>
      </c>
      <c r="B3952" s="66">
        <f t="shared" si="136"/>
        <v>39597</v>
      </c>
      <c r="C3952">
        <v>8.0500000000000007</v>
      </c>
      <c r="D3952" s="1">
        <v>39597.535601851851</v>
      </c>
      <c r="E3952" s="66">
        <f t="shared" si="137"/>
        <v>39597</v>
      </c>
      <c r="F3952">
        <v>6.69</v>
      </c>
      <c r="H3952" s="66">
        <f t="shared" si="135"/>
        <v>39597</v>
      </c>
      <c r="J3952" s="46">
        <v>2.3820000000000001</v>
      </c>
    </row>
    <row r="3953" spans="1:10">
      <c r="A3953" s="1">
        <v>39597.660601851851</v>
      </c>
      <c r="B3953" s="66">
        <f t="shared" si="136"/>
        <v>39597</v>
      </c>
      <c r="C3953">
        <v>8.0500000000000007</v>
      </c>
      <c r="D3953" s="1">
        <v>39597.660601851851</v>
      </c>
      <c r="E3953" s="66">
        <f t="shared" si="137"/>
        <v>39597</v>
      </c>
      <c r="F3953">
        <v>6.69</v>
      </c>
      <c r="H3953" s="66">
        <f t="shared" ref="H3953:H4016" si="138">INT(E3953)</f>
        <v>39597</v>
      </c>
      <c r="J3953" s="46">
        <v>2.3636250000000003</v>
      </c>
    </row>
    <row r="3954" spans="1:10">
      <c r="A3954" s="1">
        <v>39597.785601851851</v>
      </c>
      <c r="B3954" s="66">
        <f t="shared" si="136"/>
        <v>39597</v>
      </c>
      <c r="C3954">
        <v>8.0500000000000007</v>
      </c>
      <c r="D3954" s="1">
        <v>39597.785601851851</v>
      </c>
      <c r="E3954" s="66">
        <f t="shared" si="137"/>
        <v>39597</v>
      </c>
      <c r="F3954">
        <v>6.69</v>
      </c>
      <c r="H3954" s="66">
        <f t="shared" si="138"/>
        <v>39597</v>
      </c>
      <c r="J3954" s="46">
        <v>2.3452500000000001</v>
      </c>
    </row>
    <row r="3955" spans="1:10">
      <c r="A3955" s="1">
        <v>39597.910601851851</v>
      </c>
      <c r="B3955" s="66">
        <f t="shared" si="136"/>
        <v>39597</v>
      </c>
      <c r="C3955">
        <v>8.0500000000000007</v>
      </c>
      <c r="D3955" s="1">
        <v>39597.910601851851</v>
      </c>
      <c r="E3955" s="66">
        <f t="shared" si="137"/>
        <v>39597</v>
      </c>
      <c r="F3955">
        <v>6.69</v>
      </c>
      <c r="H3955" s="66">
        <f t="shared" si="138"/>
        <v>39597</v>
      </c>
      <c r="J3955" s="46">
        <v>2.3268750000000002</v>
      </c>
    </row>
    <row r="3956" spans="1:10">
      <c r="A3956" s="1">
        <v>39598.035601851851</v>
      </c>
      <c r="B3956" s="66">
        <f t="shared" si="136"/>
        <v>39598</v>
      </c>
      <c r="C3956">
        <v>8.32</v>
      </c>
      <c r="D3956" s="1">
        <v>39598.035601851851</v>
      </c>
      <c r="E3956" s="66">
        <f t="shared" si="137"/>
        <v>39598</v>
      </c>
      <c r="F3956">
        <v>6.69</v>
      </c>
      <c r="H3956" s="66">
        <f t="shared" si="138"/>
        <v>39598</v>
      </c>
      <c r="J3956" s="46">
        <v>2.3085000000000004</v>
      </c>
    </row>
    <row r="3957" spans="1:10">
      <c r="A3957" s="1">
        <v>39598.160601851851</v>
      </c>
      <c r="B3957" s="66">
        <f t="shared" si="136"/>
        <v>39598</v>
      </c>
      <c r="C3957">
        <v>8.32</v>
      </c>
      <c r="D3957" s="1">
        <v>39598.160601851851</v>
      </c>
      <c r="E3957" s="66">
        <f t="shared" si="137"/>
        <v>39598</v>
      </c>
      <c r="F3957">
        <v>6.69</v>
      </c>
      <c r="H3957" s="66">
        <f t="shared" si="138"/>
        <v>39598</v>
      </c>
      <c r="J3957" s="46">
        <v>2.2901250000000002</v>
      </c>
    </row>
    <row r="3958" spans="1:10">
      <c r="A3958" s="1">
        <v>39598.285601851851</v>
      </c>
      <c r="B3958" s="66">
        <f t="shared" si="136"/>
        <v>39598</v>
      </c>
      <c r="C3958">
        <v>8.32</v>
      </c>
      <c r="D3958" s="1">
        <v>39598.285601851851</v>
      </c>
      <c r="E3958" s="66">
        <f t="shared" si="137"/>
        <v>39598</v>
      </c>
      <c r="F3958">
        <v>6.69</v>
      </c>
      <c r="H3958" s="66">
        <f t="shared" si="138"/>
        <v>39598</v>
      </c>
      <c r="J3958" s="46">
        <v>2.2717500000000004</v>
      </c>
    </row>
    <row r="3959" spans="1:10">
      <c r="A3959" s="1">
        <v>39598.410601851851</v>
      </c>
      <c r="B3959" s="66">
        <f t="shared" si="136"/>
        <v>39598</v>
      </c>
      <c r="C3959">
        <v>8.32</v>
      </c>
      <c r="D3959" s="1">
        <v>39598.410601851851</v>
      </c>
      <c r="E3959" s="66">
        <f t="shared" si="137"/>
        <v>39598</v>
      </c>
      <c r="F3959">
        <v>6.69</v>
      </c>
      <c r="H3959" s="66">
        <f t="shared" si="138"/>
        <v>39598</v>
      </c>
      <c r="J3959" s="46">
        <v>2.2533750000000001</v>
      </c>
    </row>
    <row r="3960" spans="1:10">
      <c r="A3960" s="1">
        <v>39598.535601851851</v>
      </c>
      <c r="B3960" s="66">
        <f t="shared" si="136"/>
        <v>39598</v>
      </c>
      <c r="C3960">
        <v>8.32</v>
      </c>
      <c r="D3960" s="1">
        <v>39598.535601851851</v>
      </c>
      <c r="E3960" s="66">
        <f t="shared" si="137"/>
        <v>39598</v>
      </c>
      <c r="F3960">
        <v>6.69</v>
      </c>
      <c r="H3960" s="66">
        <f t="shared" si="138"/>
        <v>39598</v>
      </c>
      <c r="J3960" s="46">
        <v>2.2350000000000003</v>
      </c>
    </row>
    <row r="3961" spans="1:10">
      <c r="A3961" s="1">
        <v>39598.660601851851</v>
      </c>
      <c r="B3961" s="66">
        <f t="shared" si="136"/>
        <v>39598</v>
      </c>
      <c r="C3961">
        <v>8.6</v>
      </c>
      <c r="D3961" s="1">
        <v>39598.660601851851</v>
      </c>
      <c r="E3961" s="66">
        <f t="shared" si="137"/>
        <v>39598</v>
      </c>
      <c r="F3961">
        <v>6.69</v>
      </c>
      <c r="H3961" s="66">
        <f t="shared" si="138"/>
        <v>39598</v>
      </c>
      <c r="J3961" s="46">
        <v>2.2166250000000005</v>
      </c>
    </row>
    <row r="3962" spans="1:10">
      <c r="A3962" s="1">
        <v>39598.785601851851</v>
      </c>
      <c r="B3962" s="66">
        <f t="shared" si="136"/>
        <v>39598</v>
      </c>
      <c r="C3962">
        <v>8.6</v>
      </c>
      <c r="D3962" s="1">
        <v>39598.785601851851</v>
      </c>
      <c r="E3962" s="66">
        <f t="shared" si="137"/>
        <v>39598</v>
      </c>
      <c r="F3962">
        <v>6.69</v>
      </c>
      <c r="H3962" s="66">
        <f t="shared" si="138"/>
        <v>39598</v>
      </c>
      <c r="J3962" s="46">
        <v>2.1982500000000003</v>
      </c>
    </row>
    <row r="3963" spans="1:10">
      <c r="A3963" s="1">
        <v>39598.910601851851</v>
      </c>
      <c r="B3963" s="66">
        <f t="shared" si="136"/>
        <v>39598</v>
      </c>
      <c r="C3963">
        <v>8.6</v>
      </c>
      <c r="D3963" s="1">
        <v>39598.910601851851</v>
      </c>
      <c r="E3963" s="66">
        <f t="shared" si="137"/>
        <v>39598</v>
      </c>
      <c r="F3963">
        <v>6.69</v>
      </c>
      <c r="H3963" s="66">
        <f t="shared" si="138"/>
        <v>39598</v>
      </c>
      <c r="J3963" s="46">
        <v>2.179875</v>
      </c>
    </row>
    <row r="3964" spans="1:10">
      <c r="A3964" s="1">
        <v>39599.035601851851</v>
      </c>
      <c r="B3964" s="66">
        <f t="shared" si="136"/>
        <v>39599</v>
      </c>
      <c r="C3964">
        <v>8.8800000000000008</v>
      </c>
      <c r="D3964" s="1">
        <v>39599.035601851851</v>
      </c>
      <c r="E3964" s="66">
        <f t="shared" si="137"/>
        <v>39599</v>
      </c>
      <c r="F3964">
        <v>6.69</v>
      </c>
      <c r="H3964" s="66">
        <f t="shared" si="138"/>
        <v>39599</v>
      </c>
      <c r="J3964" s="46">
        <v>2.1615000000000002</v>
      </c>
    </row>
    <row r="3965" spans="1:10">
      <c r="A3965" s="1">
        <v>39599.160601851851</v>
      </c>
      <c r="B3965" s="66">
        <f t="shared" si="136"/>
        <v>39599</v>
      </c>
      <c r="C3965">
        <v>8.8800000000000008</v>
      </c>
      <c r="D3965" s="1">
        <v>39599.160601851851</v>
      </c>
      <c r="E3965" s="66">
        <f t="shared" si="137"/>
        <v>39599</v>
      </c>
      <c r="F3965">
        <v>6.69</v>
      </c>
      <c r="H3965" s="66">
        <f t="shared" si="138"/>
        <v>39599</v>
      </c>
      <c r="J3965" s="46">
        <v>2.1431250000000004</v>
      </c>
    </row>
    <row r="3966" spans="1:10">
      <c r="A3966" s="1">
        <v>39599.285601851851</v>
      </c>
      <c r="B3966" s="66">
        <f t="shared" si="136"/>
        <v>39599</v>
      </c>
      <c r="C3966">
        <v>8.8800000000000008</v>
      </c>
      <c r="D3966" s="1">
        <v>39599.285601851851</v>
      </c>
      <c r="E3966" s="66">
        <f t="shared" si="137"/>
        <v>39599</v>
      </c>
      <c r="F3966">
        <v>6.69</v>
      </c>
      <c r="H3966" s="66">
        <f t="shared" si="138"/>
        <v>39599</v>
      </c>
      <c r="J3966" s="46">
        <v>2.1247500000000001</v>
      </c>
    </row>
    <row r="3967" spans="1:10">
      <c r="A3967" s="1">
        <v>39599.410601851851</v>
      </c>
      <c r="B3967" s="66">
        <f t="shared" si="136"/>
        <v>39599</v>
      </c>
      <c r="C3967">
        <v>9.15</v>
      </c>
      <c r="D3967" s="1">
        <v>39599.410601851851</v>
      </c>
      <c r="E3967" s="66">
        <f t="shared" si="137"/>
        <v>39599</v>
      </c>
      <c r="F3967">
        <v>6.69</v>
      </c>
      <c r="H3967" s="66">
        <f t="shared" si="138"/>
        <v>39599</v>
      </c>
      <c r="J3967" s="46">
        <v>2.1063750000000003</v>
      </c>
    </row>
    <row r="3968" spans="1:10">
      <c r="A3968" s="1">
        <v>39599.535601851851</v>
      </c>
      <c r="B3968" s="66">
        <f t="shared" si="136"/>
        <v>39599</v>
      </c>
      <c r="C3968">
        <v>9.44</v>
      </c>
      <c r="D3968" s="1">
        <v>39599.535601851851</v>
      </c>
      <c r="E3968" s="66">
        <f t="shared" si="137"/>
        <v>39599</v>
      </c>
      <c r="F3968">
        <v>6.69</v>
      </c>
      <c r="H3968" s="66">
        <f t="shared" si="138"/>
        <v>39599</v>
      </c>
      <c r="J3968" s="46">
        <v>2.0880000000000001</v>
      </c>
    </row>
    <row r="3969" spans="1:10">
      <c r="A3969" s="1">
        <v>39599.660601851851</v>
      </c>
      <c r="B3969" s="66">
        <f t="shared" si="136"/>
        <v>39599</v>
      </c>
      <c r="C3969">
        <v>10</v>
      </c>
      <c r="D3969" s="1">
        <v>39599.660601851851</v>
      </c>
      <c r="E3969" s="66">
        <f t="shared" si="137"/>
        <v>39599</v>
      </c>
      <c r="F3969">
        <v>6.69</v>
      </c>
      <c r="H3969" s="66">
        <f t="shared" si="138"/>
        <v>39599</v>
      </c>
      <c r="J3969" s="46">
        <v>2.0696250000000003</v>
      </c>
    </row>
    <row r="3970" spans="1:10">
      <c r="A3970" s="1">
        <v>39599.785601851851</v>
      </c>
      <c r="B3970" s="66">
        <f t="shared" si="136"/>
        <v>39599</v>
      </c>
      <c r="C3970">
        <v>10.57</v>
      </c>
      <c r="D3970" s="1">
        <v>39599.785601851851</v>
      </c>
      <c r="E3970" s="66">
        <f t="shared" si="137"/>
        <v>39599</v>
      </c>
      <c r="F3970">
        <v>6.69</v>
      </c>
      <c r="H3970" s="66">
        <f t="shared" si="138"/>
        <v>39599</v>
      </c>
      <c r="J3970" s="46">
        <v>2.0512500000000005</v>
      </c>
    </row>
    <row r="3971" spans="1:10">
      <c r="A3971" s="1">
        <v>39599.910601851851</v>
      </c>
      <c r="B3971" s="66">
        <f t="shared" si="136"/>
        <v>39599</v>
      </c>
      <c r="C3971">
        <v>11.14</v>
      </c>
      <c r="D3971" s="1">
        <v>39599.910601851851</v>
      </c>
      <c r="E3971" s="66">
        <f t="shared" si="137"/>
        <v>39599</v>
      </c>
      <c r="F3971">
        <v>6.69</v>
      </c>
      <c r="H3971" s="66">
        <f t="shared" si="138"/>
        <v>39599</v>
      </c>
      <c r="J3971" s="46">
        <v>2.0328750000000002</v>
      </c>
    </row>
    <row r="3972" spans="1:10">
      <c r="A3972" s="1">
        <v>39600.035601851851</v>
      </c>
      <c r="B3972" s="66">
        <f t="shared" si="136"/>
        <v>39600</v>
      </c>
      <c r="C3972">
        <v>11.43</v>
      </c>
      <c r="D3972" s="1">
        <v>39600.035601851851</v>
      </c>
      <c r="E3972" s="66">
        <f t="shared" si="137"/>
        <v>39600</v>
      </c>
      <c r="F3972">
        <v>6.69</v>
      </c>
      <c r="H3972" s="66">
        <f t="shared" si="138"/>
        <v>39600</v>
      </c>
      <c r="J3972" s="46">
        <v>2.0145000000000004</v>
      </c>
    </row>
    <row r="3973" spans="1:10">
      <c r="A3973" s="1">
        <v>39600.160601851851</v>
      </c>
      <c r="B3973" s="66">
        <f t="shared" si="136"/>
        <v>39600</v>
      </c>
      <c r="C3973">
        <v>11.72</v>
      </c>
      <c r="D3973" s="1">
        <v>39600.160601851851</v>
      </c>
      <c r="E3973" s="66">
        <f t="shared" si="137"/>
        <v>39600</v>
      </c>
      <c r="F3973">
        <v>6.69</v>
      </c>
      <c r="H3973" s="66">
        <f t="shared" si="138"/>
        <v>39600</v>
      </c>
      <c r="J3973" s="46">
        <v>1.9961250000000001</v>
      </c>
    </row>
    <row r="3974" spans="1:10">
      <c r="A3974" s="1">
        <v>39600.285601851851</v>
      </c>
      <c r="B3974" s="66">
        <f t="shared" si="136"/>
        <v>39600</v>
      </c>
      <c r="C3974">
        <v>11.43</v>
      </c>
      <c r="D3974" s="1">
        <v>39600.285601851851</v>
      </c>
      <c r="E3974" s="66">
        <f t="shared" si="137"/>
        <v>39600</v>
      </c>
      <c r="F3974">
        <v>6.69</v>
      </c>
      <c r="H3974" s="66">
        <f t="shared" si="138"/>
        <v>39600</v>
      </c>
      <c r="J3974" s="46">
        <v>1.9777500000000003</v>
      </c>
    </row>
    <row r="3975" spans="1:10">
      <c r="A3975" s="1">
        <v>39600.410601851851</v>
      </c>
      <c r="B3975" s="66">
        <f t="shared" si="136"/>
        <v>39600</v>
      </c>
      <c r="C3975">
        <v>9.44</v>
      </c>
      <c r="D3975" s="1">
        <v>39600.410601851851</v>
      </c>
      <c r="E3975" s="66">
        <f t="shared" si="137"/>
        <v>39600</v>
      </c>
      <c r="F3975">
        <v>6.69</v>
      </c>
      <c r="H3975" s="66">
        <f t="shared" si="138"/>
        <v>39600</v>
      </c>
      <c r="J3975" s="46">
        <v>1.9593750000000003</v>
      </c>
    </row>
    <row r="3976" spans="1:10">
      <c r="A3976" s="1">
        <v>39600.535601851851</v>
      </c>
      <c r="B3976" s="66">
        <f t="shared" si="136"/>
        <v>39600</v>
      </c>
      <c r="C3976">
        <v>8.6</v>
      </c>
      <c r="D3976" s="1">
        <v>39600.535601851851</v>
      </c>
      <c r="E3976" s="66">
        <f t="shared" si="137"/>
        <v>39600</v>
      </c>
      <c r="F3976">
        <v>6.69</v>
      </c>
      <c r="H3976" s="66">
        <f t="shared" si="138"/>
        <v>39600</v>
      </c>
      <c r="J3976" s="46">
        <v>1.9410000000000003</v>
      </c>
    </row>
    <row r="3977" spans="1:10">
      <c r="A3977" s="1">
        <v>39600.660601851851</v>
      </c>
      <c r="B3977" s="66">
        <f t="shared" si="136"/>
        <v>39600</v>
      </c>
      <c r="C3977">
        <v>9.7200000000000006</v>
      </c>
      <c r="D3977" s="1">
        <v>39600.660601851851</v>
      </c>
      <c r="E3977" s="66">
        <f t="shared" si="137"/>
        <v>39600</v>
      </c>
      <c r="F3977">
        <v>6.69</v>
      </c>
      <c r="H3977" s="66">
        <f t="shared" si="138"/>
        <v>39600</v>
      </c>
      <c r="J3977" s="46">
        <v>1.9226250000000003</v>
      </c>
    </row>
    <row r="3978" spans="1:10">
      <c r="A3978" s="1">
        <v>39600.785601851851</v>
      </c>
      <c r="B3978" s="66">
        <f t="shared" si="136"/>
        <v>39600</v>
      </c>
      <c r="C3978">
        <v>11.14</v>
      </c>
      <c r="D3978" s="1">
        <v>39600.785601851851</v>
      </c>
      <c r="E3978" s="66">
        <f t="shared" si="137"/>
        <v>39600</v>
      </c>
      <c r="F3978">
        <v>6.69</v>
      </c>
      <c r="H3978" s="66">
        <f t="shared" si="138"/>
        <v>39600</v>
      </c>
      <c r="J3978" s="46">
        <v>1.9042500000000002</v>
      </c>
    </row>
    <row r="3979" spans="1:10">
      <c r="A3979" s="1">
        <v>39600.910601851851</v>
      </c>
      <c r="B3979" s="66">
        <f t="shared" si="136"/>
        <v>39600</v>
      </c>
      <c r="C3979">
        <v>11.72</v>
      </c>
      <c r="D3979" s="1">
        <v>39600.910601851851</v>
      </c>
      <c r="E3979" s="66">
        <f t="shared" si="137"/>
        <v>39600</v>
      </c>
      <c r="F3979">
        <v>6.69</v>
      </c>
      <c r="H3979" s="66">
        <f t="shared" si="138"/>
        <v>39600</v>
      </c>
      <c r="J3979" s="46">
        <v>1.8858750000000002</v>
      </c>
    </row>
    <row r="3980" spans="1:10">
      <c r="A3980" s="1">
        <v>39601.035601851851</v>
      </c>
      <c r="B3980" s="66">
        <f t="shared" si="136"/>
        <v>39601</v>
      </c>
      <c r="C3980">
        <v>11.72</v>
      </c>
      <c r="D3980" s="1">
        <v>39601.035601851851</v>
      </c>
      <c r="E3980" s="66">
        <f t="shared" si="137"/>
        <v>39601</v>
      </c>
      <c r="F3980">
        <v>6.69</v>
      </c>
      <c r="H3980" s="66">
        <f t="shared" si="138"/>
        <v>39601</v>
      </c>
      <c r="J3980" s="46">
        <v>1.8675000000000002</v>
      </c>
    </row>
    <row r="3981" spans="1:10">
      <c r="A3981" s="1">
        <v>39601.160601851851</v>
      </c>
      <c r="B3981" s="66">
        <f t="shared" si="136"/>
        <v>39601</v>
      </c>
      <c r="C3981">
        <v>11.14</v>
      </c>
      <c r="D3981" s="1">
        <v>39601.160601851851</v>
      </c>
      <c r="E3981" s="66">
        <f t="shared" si="137"/>
        <v>39601</v>
      </c>
      <c r="F3981">
        <v>6.69</v>
      </c>
      <c r="H3981" s="66">
        <f t="shared" si="138"/>
        <v>39601</v>
      </c>
      <c r="J3981" s="46">
        <v>1.8491250000000004</v>
      </c>
    </row>
    <row r="3982" spans="1:10">
      <c r="A3982" s="1">
        <v>39601.285601851851</v>
      </c>
      <c r="B3982" s="66">
        <f t="shared" si="136"/>
        <v>39601</v>
      </c>
      <c r="C3982">
        <v>10.57</v>
      </c>
      <c r="D3982" s="1">
        <v>39601.285601851851</v>
      </c>
      <c r="E3982" s="66">
        <f t="shared" si="137"/>
        <v>39601</v>
      </c>
      <c r="F3982">
        <v>6.69</v>
      </c>
      <c r="H3982" s="66">
        <f t="shared" si="138"/>
        <v>39601</v>
      </c>
      <c r="J3982" s="46">
        <v>1.8307500000000003</v>
      </c>
    </row>
    <row r="3983" spans="1:10">
      <c r="A3983" s="1">
        <v>39601.410601851851</v>
      </c>
      <c r="B3983" s="66">
        <f t="shared" si="136"/>
        <v>39601</v>
      </c>
      <c r="C3983">
        <v>9.7200000000000006</v>
      </c>
      <c r="D3983" s="1">
        <v>39601.410601851851</v>
      </c>
      <c r="E3983" s="66">
        <f t="shared" si="137"/>
        <v>39601</v>
      </c>
      <c r="F3983">
        <v>6.96</v>
      </c>
      <c r="H3983" s="66">
        <f t="shared" si="138"/>
        <v>39601</v>
      </c>
      <c r="J3983" s="46">
        <v>1.8123750000000003</v>
      </c>
    </row>
    <row r="3984" spans="1:10">
      <c r="A3984" s="1">
        <v>39601.535601851851</v>
      </c>
      <c r="B3984" s="66">
        <f t="shared" si="136"/>
        <v>39601</v>
      </c>
      <c r="C3984">
        <v>9.44</v>
      </c>
      <c r="D3984" s="1">
        <v>39601.535601851851</v>
      </c>
      <c r="E3984" s="66">
        <f t="shared" si="137"/>
        <v>39601</v>
      </c>
      <c r="F3984">
        <v>6.96</v>
      </c>
      <c r="H3984" s="66">
        <f t="shared" si="138"/>
        <v>39601</v>
      </c>
      <c r="J3984" s="46">
        <v>1.7940000000000003</v>
      </c>
    </row>
    <row r="3985" spans="1:10">
      <c r="A3985" s="1">
        <v>39601.660601851851</v>
      </c>
      <c r="B3985" s="66">
        <f t="shared" si="136"/>
        <v>39601</v>
      </c>
      <c r="C3985">
        <v>9.15</v>
      </c>
      <c r="D3985" s="1">
        <v>39601.660601851851</v>
      </c>
      <c r="E3985" s="66">
        <f t="shared" si="137"/>
        <v>39601</v>
      </c>
      <c r="F3985">
        <v>6.96</v>
      </c>
      <c r="H3985" s="66">
        <f t="shared" si="138"/>
        <v>39601</v>
      </c>
      <c r="J3985" s="46">
        <v>1.7756250000000002</v>
      </c>
    </row>
    <row r="3986" spans="1:10">
      <c r="A3986" s="1">
        <v>39601.785601851851</v>
      </c>
      <c r="B3986" s="66">
        <f t="shared" si="136"/>
        <v>39601</v>
      </c>
      <c r="C3986">
        <v>9.15</v>
      </c>
      <c r="D3986" s="1">
        <v>39601.785601851851</v>
      </c>
      <c r="E3986" s="66">
        <f t="shared" si="137"/>
        <v>39601</v>
      </c>
      <c r="F3986">
        <v>6.96</v>
      </c>
      <c r="H3986" s="66">
        <f t="shared" si="138"/>
        <v>39601</v>
      </c>
      <c r="J3986" s="46">
        <v>1.7572500000000002</v>
      </c>
    </row>
    <row r="3987" spans="1:10">
      <c r="A3987" s="1">
        <v>39601.910601851851</v>
      </c>
      <c r="B3987" s="66">
        <f t="shared" si="136"/>
        <v>39601</v>
      </c>
      <c r="C3987">
        <v>8.8800000000000008</v>
      </c>
      <c r="D3987" s="1">
        <v>39601.910601851851</v>
      </c>
      <c r="E3987" s="66">
        <f t="shared" si="137"/>
        <v>39601</v>
      </c>
      <c r="F3987">
        <v>7.23</v>
      </c>
      <c r="H3987" s="66">
        <f t="shared" si="138"/>
        <v>39601</v>
      </c>
      <c r="J3987" s="46">
        <v>1.7388750000000002</v>
      </c>
    </row>
    <row r="3988" spans="1:10">
      <c r="A3988" s="1">
        <v>39602.035601851851</v>
      </c>
      <c r="B3988" s="66">
        <f t="shared" si="136"/>
        <v>39602</v>
      </c>
      <c r="C3988">
        <v>8.8800000000000008</v>
      </c>
      <c r="D3988" s="1">
        <v>39602.035601851851</v>
      </c>
      <c r="E3988" s="66">
        <f t="shared" si="137"/>
        <v>39602</v>
      </c>
      <c r="F3988">
        <v>7.23</v>
      </c>
      <c r="H3988" s="66">
        <f t="shared" si="138"/>
        <v>39602</v>
      </c>
      <c r="J3988" s="46">
        <v>1.7205000000000004</v>
      </c>
    </row>
    <row r="3989" spans="1:10">
      <c r="A3989" s="1">
        <v>39602.160601851851</v>
      </c>
      <c r="B3989" s="66">
        <f t="shared" si="136"/>
        <v>39602</v>
      </c>
      <c r="C3989">
        <v>8.8800000000000008</v>
      </c>
      <c r="D3989" s="1">
        <v>39602.160601851851</v>
      </c>
      <c r="E3989" s="66">
        <f t="shared" si="137"/>
        <v>39602</v>
      </c>
      <c r="F3989">
        <v>7.23</v>
      </c>
      <c r="H3989" s="66">
        <f t="shared" si="138"/>
        <v>39602</v>
      </c>
      <c r="J3989" s="46">
        <v>1.7021250000000003</v>
      </c>
    </row>
    <row r="3990" spans="1:10">
      <c r="A3990" s="1">
        <v>39602.285601851851</v>
      </c>
      <c r="B3990" s="66">
        <f t="shared" si="136"/>
        <v>39602</v>
      </c>
      <c r="C3990">
        <v>8.6</v>
      </c>
      <c r="D3990" s="1">
        <v>39602.285601851851</v>
      </c>
      <c r="E3990" s="66">
        <f t="shared" si="137"/>
        <v>39602</v>
      </c>
      <c r="F3990">
        <v>7.23</v>
      </c>
      <c r="H3990" s="66">
        <f t="shared" si="138"/>
        <v>39602</v>
      </c>
      <c r="J3990" s="46">
        <v>1.6837500000000003</v>
      </c>
    </row>
    <row r="3991" spans="1:10">
      <c r="A3991" s="1">
        <v>39602.410601851851</v>
      </c>
      <c r="B3991" s="66">
        <f t="shared" si="136"/>
        <v>39602</v>
      </c>
      <c r="C3991">
        <v>8.8800000000000008</v>
      </c>
      <c r="D3991" s="1">
        <v>39602.410601851851</v>
      </c>
      <c r="E3991" s="66">
        <f t="shared" si="137"/>
        <v>39602</v>
      </c>
      <c r="F3991">
        <v>7.5</v>
      </c>
      <c r="H3991" s="66">
        <f t="shared" si="138"/>
        <v>39602</v>
      </c>
      <c r="J3991" s="46">
        <v>1.6653750000000003</v>
      </c>
    </row>
    <row r="3992" spans="1:10">
      <c r="A3992" s="1">
        <v>39602.535601851851</v>
      </c>
      <c r="B3992" s="66">
        <f t="shared" si="136"/>
        <v>39602</v>
      </c>
      <c r="C3992">
        <v>8.8800000000000008</v>
      </c>
      <c r="D3992" s="1">
        <v>39602.535601851851</v>
      </c>
      <c r="E3992" s="66">
        <f t="shared" si="137"/>
        <v>39602</v>
      </c>
      <c r="F3992">
        <v>7.5</v>
      </c>
      <c r="H3992" s="66">
        <f t="shared" si="138"/>
        <v>39602</v>
      </c>
      <c r="J3992" s="46">
        <v>1.6470000000000002</v>
      </c>
    </row>
    <row r="3993" spans="1:10">
      <c r="A3993" s="1">
        <v>39602.660601851851</v>
      </c>
      <c r="B3993" s="66">
        <f t="shared" si="136"/>
        <v>39602</v>
      </c>
      <c r="C3993">
        <v>8.8800000000000008</v>
      </c>
      <c r="D3993" s="1">
        <v>39602.660601851851</v>
      </c>
      <c r="E3993" s="66">
        <f t="shared" si="137"/>
        <v>39602</v>
      </c>
      <c r="F3993">
        <v>7.5</v>
      </c>
      <c r="H3993" s="66">
        <f t="shared" si="138"/>
        <v>39602</v>
      </c>
      <c r="J3993" s="46">
        <v>1.6286250000000002</v>
      </c>
    </row>
    <row r="3994" spans="1:10">
      <c r="A3994" s="1">
        <v>39602.785601851851</v>
      </c>
      <c r="B3994" s="66">
        <f t="shared" si="136"/>
        <v>39602</v>
      </c>
      <c r="C3994">
        <v>8.8800000000000008</v>
      </c>
      <c r="D3994" s="1">
        <v>39602.785601851851</v>
      </c>
      <c r="E3994" s="66">
        <f t="shared" si="137"/>
        <v>39602</v>
      </c>
      <c r="F3994">
        <v>7.5</v>
      </c>
      <c r="H3994" s="66">
        <f t="shared" si="138"/>
        <v>39602</v>
      </c>
      <c r="J3994" s="46">
        <v>1.6102500000000002</v>
      </c>
    </row>
    <row r="3995" spans="1:10">
      <c r="A3995" s="1">
        <v>39602.910601851851</v>
      </c>
      <c r="B3995" s="66">
        <f t="shared" si="136"/>
        <v>39602</v>
      </c>
      <c r="C3995">
        <v>9.15</v>
      </c>
      <c r="D3995" s="1">
        <v>39602.910601851851</v>
      </c>
      <c r="E3995" s="66">
        <f t="shared" si="137"/>
        <v>39602</v>
      </c>
      <c r="F3995">
        <v>7.23</v>
      </c>
      <c r="H3995" s="66">
        <f t="shared" si="138"/>
        <v>39602</v>
      </c>
      <c r="J3995" s="46">
        <v>1.5918750000000004</v>
      </c>
    </row>
    <row r="3996" spans="1:10">
      <c r="A3996" s="1">
        <v>39603.035601851851</v>
      </c>
      <c r="B3996" s="66">
        <f t="shared" si="136"/>
        <v>39603</v>
      </c>
      <c r="C3996">
        <v>9.44</v>
      </c>
      <c r="D3996" s="1">
        <v>39603.035601851851</v>
      </c>
      <c r="E3996" s="66">
        <f t="shared" si="137"/>
        <v>39603</v>
      </c>
      <c r="F3996">
        <v>7.23</v>
      </c>
      <c r="H3996" s="66">
        <f t="shared" si="138"/>
        <v>39603</v>
      </c>
      <c r="J3996" s="46">
        <v>1.5735000000000003</v>
      </c>
    </row>
    <row r="3997" spans="1:10">
      <c r="A3997" s="1">
        <v>39603.160601851851</v>
      </c>
      <c r="B3997" s="66">
        <f t="shared" si="136"/>
        <v>39603</v>
      </c>
      <c r="C3997">
        <v>9.7200000000000006</v>
      </c>
      <c r="D3997" s="1">
        <v>39603.160601851851</v>
      </c>
      <c r="E3997" s="66">
        <f t="shared" si="137"/>
        <v>39603</v>
      </c>
      <c r="F3997">
        <v>7.23</v>
      </c>
      <c r="H3997" s="66">
        <f t="shared" si="138"/>
        <v>39603</v>
      </c>
      <c r="J3997" s="46">
        <v>1.5551250000000003</v>
      </c>
    </row>
    <row r="3998" spans="1:10">
      <c r="A3998" s="1">
        <v>39603.285601851851</v>
      </c>
      <c r="B3998" s="66">
        <f t="shared" si="136"/>
        <v>39603</v>
      </c>
      <c r="C3998">
        <v>9.7200000000000006</v>
      </c>
      <c r="D3998" s="1">
        <v>39603.285601851851</v>
      </c>
      <c r="E3998" s="66">
        <f t="shared" si="137"/>
        <v>39603</v>
      </c>
      <c r="F3998">
        <v>7.23</v>
      </c>
      <c r="H3998" s="66">
        <f t="shared" si="138"/>
        <v>39603</v>
      </c>
      <c r="J3998" s="46">
        <v>1.5367500000000003</v>
      </c>
    </row>
    <row r="3999" spans="1:10">
      <c r="A3999" s="1">
        <v>39603.410601851851</v>
      </c>
      <c r="B3999" s="66">
        <f t="shared" si="136"/>
        <v>39603</v>
      </c>
      <c r="C3999">
        <v>10</v>
      </c>
      <c r="D3999" s="1">
        <v>39603.410601851851</v>
      </c>
      <c r="E3999" s="66">
        <f t="shared" si="137"/>
        <v>39603</v>
      </c>
      <c r="F3999">
        <v>7.23</v>
      </c>
      <c r="H3999" s="66">
        <f t="shared" si="138"/>
        <v>39603</v>
      </c>
      <c r="J3999" s="46">
        <v>1.5183750000000003</v>
      </c>
    </row>
    <row r="4000" spans="1:10">
      <c r="A4000" s="1">
        <v>39603.535601851851</v>
      </c>
      <c r="B4000" s="66">
        <f t="shared" si="136"/>
        <v>39603</v>
      </c>
      <c r="C4000">
        <v>10</v>
      </c>
      <c r="D4000" s="1">
        <v>39603.535601851851</v>
      </c>
      <c r="E4000" s="66">
        <f t="shared" si="137"/>
        <v>39603</v>
      </c>
      <c r="F4000">
        <v>7.23</v>
      </c>
      <c r="H4000" s="66">
        <f t="shared" si="138"/>
        <v>39603</v>
      </c>
      <c r="I4000">
        <v>1.5</v>
      </c>
      <c r="J4000" s="46">
        <v>1.5000000000000002</v>
      </c>
    </row>
    <row r="4001" spans="1:10">
      <c r="A4001" s="1">
        <v>39603.660601851851</v>
      </c>
      <c r="B4001" s="66">
        <f t="shared" si="136"/>
        <v>39603</v>
      </c>
      <c r="C4001">
        <v>9.7200000000000006</v>
      </c>
      <c r="D4001" s="1">
        <v>39603.660601851851</v>
      </c>
      <c r="E4001" s="66">
        <f t="shared" si="137"/>
        <v>39603</v>
      </c>
      <c r="F4001">
        <v>7.23</v>
      </c>
      <c r="H4001" s="66">
        <f t="shared" si="138"/>
        <v>39603</v>
      </c>
      <c r="J4001" s="46">
        <v>1.5029761904761907</v>
      </c>
    </row>
    <row r="4002" spans="1:10">
      <c r="A4002" s="1">
        <v>39603.785601851851</v>
      </c>
      <c r="B4002" s="66">
        <f t="shared" si="136"/>
        <v>39603</v>
      </c>
      <c r="C4002">
        <v>9.7200000000000006</v>
      </c>
      <c r="D4002" s="1">
        <v>39603.785601851851</v>
      </c>
      <c r="E4002" s="66">
        <f t="shared" si="137"/>
        <v>39603</v>
      </c>
      <c r="F4002">
        <v>7.5</v>
      </c>
      <c r="H4002" s="66">
        <f t="shared" si="138"/>
        <v>39603</v>
      </c>
      <c r="J4002" s="46">
        <v>1.5059523809523812</v>
      </c>
    </row>
    <row r="4003" spans="1:10">
      <c r="A4003" s="5">
        <v>39603.917048611111</v>
      </c>
      <c r="B4003" s="66">
        <f t="shared" si="136"/>
        <v>39603</v>
      </c>
      <c r="C4003" s="6">
        <v>11.3</v>
      </c>
      <c r="D4003" s="5">
        <v>39603.917048611111</v>
      </c>
      <c r="E4003" s="66">
        <f t="shared" si="137"/>
        <v>39603</v>
      </c>
      <c r="F4003" s="6">
        <v>9.6</v>
      </c>
      <c r="G4003" s="6"/>
      <c r="H4003" s="66">
        <f t="shared" si="138"/>
        <v>39603</v>
      </c>
      <c r="J4003" s="46">
        <v>1.5089285714285716</v>
      </c>
    </row>
    <row r="4004" spans="1:10">
      <c r="A4004" s="1">
        <v>39604.042048611111</v>
      </c>
      <c r="B4004" s="66">
        <f t="shared" ref="B4004:B4067" si="139">INT(A4004)</f>
        <v>39604</v>
      </c>
      <c r="C4004" s="6">
        <v>11.3</v>
      </c>
      <c r="D4004" s="1">
        <v>39604.042048611111</v>
      </c>
      <c r="E4004" s="66">
        <f t="shared" ref="E4004:E4067" si="140">INT(D4004)</f>
        <v>39604</v>
      </c>
      <c r="F4004" s="6">
        <v>9.6</v>
      </c>
      <c r="G4004" s="6"/>
      <c r="H4004" s="66">
        <f t="shared" si="138"/>
        <v>39604</v>
      </c>
      <c r="J4004" s="46">
        <v>1.5119047619047621</v>
      </c>
    </row>
    <row r="4005" spans="1:10">
      <c r="A4005" s="1">
        <v>39604.167048611111</v>
      </c>
      <c r="B4005" s="66">
        <f t="shared" si="139"/>
        <v>39604</v>
      </c>
      <c r="C4005" s="6">
        <v>11.3</v>
      </c>
      <c r="D4005" s="1">
        <v>39604.167048611111</v>
      </c>
      <c r="E4005" s="66">
        <f t="shared" si="140"/>
        <v>39604</v>
      </c>
      <c r="F4005" s="6">
        <v>9.6</v>
      </c>
      <c r="G4005" s="6"/>
      <c r="H4005" s="66">
        <f t="shared" si="138"/>
        <v>39604</v>
      </c>
      <c r="J4005" s="46">
        <v>1.5148809523809526</v>
      </c>
    </row>
    <row r="4006" spans="1:10">
      <c r="A4006" s="1">
        <v>39604.292048611111</v>
      </c>
      <c r="B4006" s="66">
        <f t="shared" si="139"/>
        <v>39604</v>
      </c>
      <c r="C4006" s="6">
        <v>11.3</v>
      </c>
      <c r="D4006" s="1">
        <v>39604.292048611111</v>
      </c>
      <c r="E4006" s="66">
        <f t="shared" si="140"/>
        <v>39604</v>
      </c>
      <c r="F4006" s="6">
        <v>9.6</v>
      </c>
      <c r="G4006" s="6"/>
      <c r="H4006" s="66">
        <f t="shared" si="138"/>
        <v>39604</v>
      </c>
      <c r="J4006" s="46">
        <v>1.517857142857143</v>
      </c>
    </row>
    <row r="4007" spans="1:10">
      <c r="A4007" s="1">
        <v>39604.417048611111</v>
      </c>
      <c r="B4007" s="66">
        <f t="shared" si="139"/>
        <v>39604</v>
      </c>
      <c r="C4007" s="6">
        <v>11.3</v>
      </c>
      <c r="D4007" s="1">
        <v>39604.417048611111</v>
      </c>
      <c r="E4007" s="66">
        <f t="shared" si="140"/>
        <v>39604</v>
      </c>
      <c r="F4007">
        <v>11.72</v>
      </c>
      <c r="H4007" s="66">
        <f t="shared" si="138"/>
        <v>39604</v>
      </c>
      <c r="J4007" s="46">
        <v>1.5208333333333335</v>
      </c>
    </row>
    <row r="4008" spans="1:10">
      <c r="A4008" s="1">
        <v>39604.542048611111</v>
      </c>
      <c r="B4008" s="66">
        <f t="shared" si="139"/>
        <v>39604</v>
      </c>
      <c r="C4008" s="6">
        <v>11.3</v>
      </c>
      <c r="D4008" s="1">
        <v>39604.542048611111</v>
      </c>
      <c r="E4008" s="66">
        <f t="shared" si="140"/>
        <v>39604</v>
      </c>
      <c r="F4008">
        <v>10.57</v>
      </c>
      <c r="H4008" s="66">
        <f t="shared" si="138"/>
        <v>39604</v>
      </c>
      <c r="J4008" s="46">
        <v>1.5238095238095239</v>
      </c>
    </row>
    <row r="4009" spans="1:10">
      <c r="A4009" s="1">
        <v>39604.667048611111</v>
      </c>
      <c r="B4009" s="66">
        <f t="shared" si="139"/>
        <v>39604</v>
      </c>
      <c r="C4009" s="6">
        <v>11.3</v>
      </c>
      <c r="D4009" s="1">
        <v>39604.667048611111</v>
      </c>
      <c r="E4009" s="66">
        <f t="shared" si="140"/>
        <v>39604</v>
      </c>
      <c r="F4009">
        <v>10.28</v>
      </c>
      <c r="H4009" s="66">
        <f t="shared" si="138"/>
        <v>39604</v>
      </c>
      <c r="J4009" s="46">
        <v>1.5267857142857144</v>
      </c>
    </row>
    <row r="4010" spans="1:10">
      <c r="A4010" s="1">
        <v>39604.792048611111</v>
      </c>
      <c r="B4010" s="66">
        <f t="shared" si="139"/>
        <v>39604</v>
      </c>
      <c r="C4010" s="6">
        <v>11.3</v>
      </c>
      <c r="D4010" s="1">
        <v>39604.792048611111</v>
      </c>
      <c r="E4010" s="66">
        <f t="shared" si="140"/>
        <v>39604</v>
      </c>
      <c r="F4010">
        <v>10.28</v>
      </c>
      <c r="H4010" s="66">
        <f t="shared" si="138"/>
        <v>39604</v>
      </c>
      <c r="J4010" s="46">
        <v>1.5297619047619049</v>
      </c>
    </row>
    <row r="4011" spans="1:10">
      <c r="A4011" s="1">
        <v>39604.917048611111</v>
      </c>
      <c r="B4011" s="66">
        <f t="shared" si="139"/>
        <v>39604</v>
      </c>
      <c r="C4011" s="6">
        <v>11.3</v>
      </c>
      <c r="D4011" s="1">
        <v>39604.917048611111</v>
      </c>
      <c r="E4011" s="66">
        <f t="shared" si="140"/>
        <v>39604</v>
      </c>
      <c r="F4011">
        <v>10.28</v>
      </c>
      <c r="H4011" s="66">
        <f t="shared" si="138"/>
        <v>39604</v>
      </c>
      <c r="J4011" s="46">
        <v>1.5327380952380953</v>
      </c>
    </row>
    <row r="4012" spans="1:10">
      <c r="A4012" s="1">
        <v>39605.042048611111</v>
      </c>
      <c r="B4012" s="66">
        <f t="shared" si="139"/>
        <v>39605</v>
      </c>
      <c r="C4012" s="6">
        <v>11.3</v>
      </c>
      <c r="D4012" s="1">
        <v>39605.042048611111</v>
      </c>
      <c r="E4012" s="66">
        <f t="shared" si="140"/>
        <v>39605</v>
      </c>
      <c r="F4012">
        <v>10.28</v>
      </c>
      <c r="H4012" s="66">
        <f t="shared" si="138"/>
        <v>39605</v>
      </c>
      <c r="J4012" s="46">
        <v>1.5357142857142858</v>
      </c>
    </row>
    <row r="4013" spans="1:10">
      <c r="A4013" s="1">
        <v>39605.167048611111</v>
      </c>
      <c r="B4013" s="66">
        <f t="shared" si="139"/>
        <v>39605</v>
      </c>
      <c r="C4013" s="6">
        <v>11.3</v>
      </c>
      <c r="D4013" s="1">
        <v>39605.167048611111</v>
      </c>
      <c r="E4013" s="66">
        <f t="shared" si="140"/>
        <v>39605</v>
      </c>
      <c r="F4013">
        <v>10.28</v>
      </c>
      <c r="H4013" s="66">
        <f t="shared" si="138"/>
        <v>39605</v>
      </c>
      <c r="J4013" s="46">
        <v>1.5386904761904763</v>
      </c>
    </row>
    <row r="4014" spans="1:10">
      <c r="A4014" s="1">
        <v>39605.292048611111</v>
      </c>
      <c r="B4014" s="66">
        <f t="shared" si="139"/>
        <v>39605</v>
      </c>
      <c r="C4014" s="6">
        <v>11.3</v>
      </c>
      <c r="D4014" s="1">
        <v>39605.292048611111</v>
      </c>
      <c r="E4014" s="66">
        <f t="shared" si="140"/>
        <v>39605</v>
      </c>
      <c r="F4014">
        <v>10.57</v>
      </c>
      <c r="H4014" s="66">
        <f t="shared" si="138"/>
        <v>39605</v>
      </c>
      <c r="J4014" s="46">
        <v>1.5416666666666667</v>
      </c>
    </row>
    <row r="4015" spans="1:10">
      <c r="A4015" s="1">
        <v>39605.417048611111</v>
      </c>
      <c r="B4015" s="66">
        <f t="shared" si="139"/>
        <v>39605</v>
      </c>
      <c r="C4015" s="6">
        <v>11.3</v>
      </c>
      <c r="D4015" s="1">
        <v>39605.417048611111</v>
      </c>
      <c r="E4015" s="66">
        <f t="shared" si="140"/>
        <v>39605</v>
      </c>
      <c r="F4015">
        <v>10.57</v>
      </c>
      <c r="H4015" s="66">
        <f t="shared" si="138"/>
        <v>39605</v>
      </c>
      <c r="J4015" s="46">
        <v>1.5446428571428572</v>
      </c>
    </row>
    <row r="4016" spans="1:10">
      <c r="A4016" s="1">
        <v>39605.542048611111</v>
      </c>
      <c r="B4016" s="66">
        <f t="shared" si="139"/>
        <v>39605</v>
      </c>
      <c r="C4016" s="6">
        <v>11.3</v>
      </c>
      <c r="D4016" s="1">
        <v>39605.542048611111</v>
      </c>
      <c r="E4016" s="66">
        <f t="shared" si="140"/>
        <v>39605</v>
      </c>
      <c r="F4016">
        <v>10.57</v>
      </c>
      <c r="H4016" s="66">
        <f t="shared" si="138"/>
        <v>39605</v>
      </c>
      <c r="J4016" s="46">
        <v>1.5476190476190477</v>
      </c>
    </row>
    <row r="4017" spans="1:10">
      <c r="A4017" s="1">
        <v>39605.667048611111</v>
      </c>
      <c r="B4017" s="66">
        <f t="shared" si="139"/>
        <v>39605</v>
      </c>
      <c r="C4017" s="6">
        <v>11.3</v>
      </c>
      <c r="D4017" s="1">
        <v>39605.667048611111</v>
      </c>
      <c r="E4017" s="66">
        <f t="shared" si="140"/>
        <v>39605</v>
      </c>
      <c r="F4017">
        <v>10.28</v>
      </c>
      <c r="H4017" s="66">
        <f t="shared" ref="H4017:H4080" si="141">INT(E4017)</f>
        <v>39605</v>
      </c>
      <c r="J4017" s="46">
        <v>1.5505952380952381</v>
      </c>
    </row>
    <row r="4018" spans="1:10">
      <c r="A4018" s="1">
        <v>39605.792048611111</v>
      </c>
      <c r="B4018" s="66">
        <f t="shared" si="139"/>
        <v>39605</v>
      </c>
      <c r="C4018" s="6">
        <v>11.3</v>
      </c>
      <c r="D4018" s="1">
        <v>39605.792048611111</v>
      </c>
      <c r="E4018" s="66">
        <f t="shared" si="140"/>
        <v>39605</v>
      </c>
      <c r="F4018">
        <v>10.28</v>
      </c>
      <c r="H4018" s="66">
        <f t="shared" si="141"/>
        <v>39605</v>
      </c>
      <c r="J4018" s="46">
        <v>1.5535714285714286</v>
      </c>
    </row>
    <row r="4019" spans="1:10">
      <c r="A4019" s="1">
        <v>39605.917048611111</v>
      </c>
      <c r="B4019" s="66">
        <f t="shared" si="139"/>
        <v>39605</v>
      </c>
      <c r="C4019" s="6">
        <v>11.3</v>
      </c>
      <c r="D4019" s="1">
        <v>39605.917048611111</v>
      </c>
      <c r="E4019" s="66">
        <f t="shared" si="140"/>
        <v>39605</v>
      </c>
      <c r="F4019">
        <v>10</v>
      </c>
      <c r="H4019" s="66">
        <f t="shared" si="141"/>
        <v>39605</v>
      </c>
      <c r="J4019" s="46">
        <v>1.5565476190476191</v>
      </c>
    </row>
    <row r="4020" spans="1:10">
      <c r="A4020" s="1">
        <v>39606.042048611111</v>
      </c>
      <c r="B4020" s="66">
        <f t="shared" si="139"/>
        <v>39606</v>
      </c>
      <c r="C4020" s="6">
        <v>11.3</v>
      </c>
      <c r="D4020" s="1">
        <v>39606.042048611111</v>
      </c>
      <c r="E4020" s="66">
        <f t="shared" si="140"/>
        <v>39606</v>
      </c>
      <c r="F4020">
        <v>10</v>
      </c>
      <c r="H4020" s="66">
        <f t="shared" si="141"/>
        <v>39606</v>
      </c>
      <c r="J4020" s="46">
        <v>1.5595238095238095</v>
      </c>
    </row>
    <row r="4021" spans="1:10">
      <c r="A4021" s="1">
        <v>39606.167048611111</v>
      </c>
      <c r="B4021" s="66">
        <f t="shared" si="139"/>
        <v>39606</v>
      </c>
      <c r="C4021" s="6">
        <v>11.3</v>
      </c>
      <c r="D4021" s="1">
        <v>39606.167048611111</v>
      </c>
      <c r="E4021" s="66">
        <f t="shared" si="140"/>
        <v>39606</v>
      </c>
      <c r="F4021">
        <v>10</v>
      </c>
      <c r="H4021" s="66">
        <f t="shared" si="141"/>
        <v>39606</v>
      </c>
      <c r="J4021" s="46">
        <v>1.5625</v>
      </c>
    </row>
    <row r="4022" spans="1:10">
      <c r="A4022" s="1">
        <v>39606.292048611111</v>
      </c>
      <c r="B4022" s="66">
        <f t="shared" si="139"/>
        <v>39606</v>
      </c>
      <c r="C4022" s="6">
        <v>11.3</v>
      </c>
      <c r="D4022" s="1">
        <v>39606.292048611111</v>
      </c>
      <c r="E4022" s="66">
        <f t="shared" si="140"/>
        <v>39606</v>
      </c>
      <c r="F4022">
        <v>10</v>
      </c>
      <c r="H4022" s="66">
        <f t="shared" si="141"/>
        <v>39606</v>
      </c>
      <c r="J4022" s="46">
        <v>1.5654761904761905</v>
      </c>
    </row>
    <row r="4023" spans="1:10">
      <c r="A4023" s="1">
        <v>39606.417048611111</v>
      </c>
      <c r="B4023" s="66">
        <f t="shared" si="139"/>
        <v>39606</v>
      </c>
      <c r="C4023" s="6">
        <v>11.3</v>
      </c>
      <c r="D4023" s="1">
        <v>39606.417048611111</v>
      </c>
      <c r="E4023" s="66">
        <f t="shared" si="140"/>
        <v>39606</v>
      </c>
      <c r="F4023">
        <v>10</v>
      </c>
      <c r="H4023" s="66">
        <f t="shared" si="141"/>
        <v>39606</v>
      </c>
      <c r="J4023" s="46">
        <v>1.5684523809523809</v>
      </c>
    </row>
    <row r="4024" spans="1:10">
      <c r="A4024" s="1">
        <v>39606.542048611111</v>
      </c>
      <c r="B4024" s="66">
        <f t="shared" si="139"/>
        <v>39606</v>
      </c>
      <c r="C4024" s="6">
        <v>11.3</v>
      </c>
      <c r="D4024" s="1">
        <v>39606.542048611111</v>
      </c>
      <c r="E4024" s="66">
        <f t="shared" si="140"/>
        <v>39606</v>
      </c>
      <c r="F4024">
        <v>9.7200000000000006</v>
      </c>
      <c r="H4024" s="66">
        <f t="shared" si="141"/>
        <v>39606</v>
      </c>
      <c r="J4024" s="46">
        <v>1.5714285714285716</v>
      </c>
    </row>
    <row r="4025" spans="1:10">
      <c r="A4025" s="1">
        <v>39606.667048611111</v>
      </c>
      <c r="B4025" s="66">
        <f t="shared" si="139"/>
        <v>39606</v>
      </c>
      <c r="C4025" s="6">
        <v>11.3</v>
      </c>
      <c r="D4025" s="1">
        <v>39606.667048611111</v>
      </c>
      <c r="E4025" s="66">
        <f t="shared" si="140"/>
        <v>39606</v>
      </c>
      <c r="F4025">
        <v>9.7200000000000006</v>
      </c>
      <c r="H4025" s="66">
        <f t="shared" si="141"/>
        <v>39606</v>
      </c>
      <c r="J4025" s="46">
        <v>1.5744047619047619</v>
      </c>
    </row>
    <row r="4026" spans="1:10">
      <c r="A4026" s="1">
        <v>39606.792048611111</v>
      </c>
      <c r="B4026" s="66">
        <f t="shared" si="139"/>
        <v>39606</v>
      </c>
      <c r="C4026" s="6">
        <v>11.3</v>
      </c>
      <c r="D4026" s="1">
        <v>39606.792048611111</v>
      </c>
      <c r="E4026" s="66">
        <f t="shared" si="140"/>
        <v>39606</v>
      </c>
      <c r="F4026">
        <v>9.7200000000000006</v>
      </c>
      <c r="H4026" s="66">
        <f t="shared" si="141"/>
        <v>39606</v>
      </c>
      <c r="J4026" s="46">
        <v>1.5773809523809526</v>
      </c>
    </row>
    <row r="4027" spans="1:10">
      <c r="A4027" s="1">
        <v>39606.917048611111</v>
      </c>
      <c r="B4027" s="66">
        <f t="shared" si="139"/>
        <v>39606</v>
      </c>
      <c r="C4027" s="6">
        <v>11.3</v>
      </c>
      <c r="D4027" s="1">
        <v>39606.917048611111</v>
      </c>
      <c r="E4027" s="66">
        <f t="shared" si="140"/>
        <v>39606</v>
      </c>
      <c r="F4027">
        <v>9.44</v>
      </c>
      <c r="H4027" s="66">
        <f t="shared" si="141"/>
        <v>39606</v>
      </c>
      <c r="J4027" s="46">
        <v>1.5803571428571428</v>
      </c>
    </row>
    <row r="4028" spans="1:10">
      <c r="A4028" s="1">
        <v>39607.042048611111</v>
      </c>
      <c r="B4028" s="66">
        <f t="shared" si="139"/>
        <v>39607</v>
      </c>
      <c r="C4028" s="6">
        <v>11.3</v>
      </c>
      <c r="D4028" s="1">
        <v>39607.042048611111</v>
      </c>
      <c r="E4028" s="66">
        <f t="shared" si="140"/>
        <v>39607</v>
      </c>
      <c r="F4028">
        <v>9.44</v>
      </c>
      <c r="H4028" s="66">
        <f t="shared" si="141"/>
        <v>39607</v>
      </c>
      <c r="J4028" s="46">
        <v>1.5833333333333335</v>
      </c>
    </row>
    <row r="4029" spans="1:10">
      <c r="A4029" s="1">
        <v>39607.167048611111</v>
      </c>
      <c r="B4029" s="66">
        <f t="shared" si="139"/>
        <v>39607</v>
      </c>
      <c r="C4029" s="6">
        <v>11.3</v>
      </c>
      <c r="D4029" s="1">
        <v>39607.167048611111</v>
      </c>
      <c r="E4029" s="66">
        <f t="shared" si="140"/>
        <v>39607</v>
      </c>
      <c r="F4029">
        <v>9.44</v>
      </c>
      <c r="H4029" s="66">
        <f t="shared" si="141"/>
        <v>39607</v>
      </c>
      <c r="J4029" s="46">
        <v>1.5863095238095239</v>
      </c>
    </row>
    <row r="4030" spans="1:10">
      <c r="A4030" s="1">
        <v>39607.292048611111</v>
      </c>
      <c r="B4030" s="66">
        <f t="shared" si="139"/>
        <v>39607</v>
      </c>
      <c r="C4030" s="6">
        <v>11.3</v>
      </c>
      <c r="D4030" s="1">
        <v>39607.292048611111</v>
      </c>
      <c r="E4030" s="66">
        <f t="shared" si="140"/>
        <v>39607</v>
      </c>
      <c r="F4030">
        <v>9.15</v>
      </c>
      <c r="H4030" s="66">
        <f t="shared" si="141"/>
        <v>39607</v>
      </c>
      <c r="J4030" s="46">
        <v>1.5892857142857144</v>
      </c>
    </row>
    <row r="4031" spans="1:10">
      <c r="A4031" s="1">
        <v>39607.417048611111</v>
      </c>
      <c r="B4031" s="66">
        <f t="shared" si="139"/>
        <v>39607</v>
      </c>
      <c r="C4031" s="6">
        <v>11.3</v>
      </c>
      <c r="D4031" s="1">
        <v>39607.417048611111</v>
      </c>
      <c r="E4031" s="66">
        <f t="shared" si="140"/>
        <v>39607</v>
      </c>
      <c r="F4031">
        <v>9.15</v>
      </c>
      <c r="H4031" s="66">
        <f t="shared" si="141"/>
        <v>39607</v>
      </c>
      <c r="J4031" s="46">
        <v>1.5922619047619049</v>
      </c>
    </row>
    <row r="4032" spans="1:10">
      <c r="A4032" s="1">
        <v>39607.542048611111</v>
      </c>
      <c r="B4032" s="66">
        <f t="shared" si="139"/>
        <v>39607</v>
      </c>
      <c r="C4032" s="6">
        <v>11.3</v>
      </c>
      <c r="D4032" s="1">
        <v>39607.542048611111</v>
      </c>
      <c r="E4032" s="66">
        <f t="shared" si="140"/>
        <v>39607</v>
      </c>
      <c r="F4032">
        <v>9.15</v>
      </c>
      <c r="H4032" s="66">
        <f t="shared" si="141"/>
        <v>39607</v>
      </c>
      <c r="J4032" s="46">
        <v>1.5952380952380953</v>
      </c>
    </row>
    <row r="4033" spans="1:10">
      <c r="A4033" s="1">
        <v>39607.667048611111</v>
      </c>
      <c r="B4033" s="66">
        <f t="shared" si="139"/>
        <v>39607</v>
      </c>
      <c r="C4033" s="6">
        <v>11.3</v>
      </c>
      <c r="D4033" s="1">
        <v>39607.667048611111</v>
      </c>
      <c r="E4033" s="66">
        <f t="shared" si="140"/>
        <v>39607</v>
      </c>
      <c r="F4033">
        <v>9.15</v>
      </c>
      <c r="H4033" s="66">
        <f t="shared" si="141"/>
        <v>39607</v>
      </c>
      <c r="J4033" s="46">
        <v>1.5982142857142858</v>
      </c>
    </row>
    <row r="4034" spans="1:10">
      <c r="A4034" s="1">
        <v>39607.792048611111</v>
      </c>
      <c r="B4034" s="66">
        <f t="shared" si="139"/>
        <v>39607</v>
      </c>
      <c r="C4034" s="6">
        <v>11.3</v>
      </c>
      <c r="D4034" s="1">
        <v>39607.792048611111</v>
      </c>
      <c r="E4034" s="66">
        <f t="shared" si="140"/>
        <v>39607</v>
      </c>
      <c r="F4034">
        <v>9.15</v>
      </c>
      <c r="H4034" s="66">
        <f t="shared" si="141"/>
        <v>39607</v>
      </c>
      <c r="J4034" s="46">
        <v>1.6011904761904763</v>
      </c>
    </row>
    <row r="4035" spans="1:10">
      <c r="A4035" s="1">
        <v>39607.917048611111</v>
      </c>
      <c r="B4035" s="66">
        <f t="shared" si="139"/>
        <v>39607</v>
      </c>
      <c r="C4035" s="6">
        <v>11.3</v>
      </c>
      <c r="D4035" s="1">
        <v>39607.917048611111</v>
      </c>
      <c r="E4035" s="66">
        <f t="shared" si="140"/>
        <v>39607</v>
      </c>
      <c r="F4035">
        <v>9.44</v>
      </c>
      <c r="H4035" s="66">
        <f t="shared" si="141"/>
        <v>39607</v>
      </c>
      <c r="J4035" s="46">
        <v>1.6041666666666667</v>
      </c>
    </row>
    <row r="4036" spans="1:10">
      <c r="A4036" s="1">
        <v>39608.042048611111</v>
      </c>
      <c r="B4036" s="66">
        <f t="shared" si="139"/>
        <v>39608</v>
      </c>
      <c r="C4036" s="6">
        <v>11.3</v>
      </c>
      <c r="D4036" s="1">
        <v>39608.042048611111</v>
      </c>
      <c r="E4036" s="66">
        <f t="shared" si="140"/>
        <v>39608</v>
      </c>
      <c r="F4036">
        <v>9.44</v>
      </c>
      <c r="H4036" s="66">
        <f t="shared" si="141"/>
        <v>39608</v>
      </c>
      <c r="J4036" s="46">
        <v>1.6071428571428572</v>
      </c>
    </row>
    <row r="4037" spans="1:10">
      <c r="A4037" s="1">
        <v>39608.167048611111</v>
      </c>
      <c r="B4037" s="66">
        <f t="shared" si="139"/>
        <v>39608</v>
      </c>
      <c r="C4037" s="6">
        <v>11.3</v>
      </c>
      <c r="D4037" s="1">
        <v>39608.167048611111</v>
      </c>
      <c r="E4037" s="66">
        <f t="shared" si="140"/>
        <v>39608</v>
      </c>
      <c r="F4037">
        <v>9.44</v>
      </c>
      <c r="H4037" s="66">
        <f t="shared" si="141"/>
        <v>39608</v>
      </c>
      <c r="J4037" s="46">
        <v>1.6101190476190477</v>
      </c>
    </row>
    <row r="4038" spans="1:10">
      <c r="A4038" s="1">
        <v>39608.292048611111</v>
      </c>
      <c r="B4038" s="66">
        <f t="shared" si="139"/>
        <v>39608</v>
      </c>
      <c r="C4038" s="6">
        <v>11.3</v>
      </c>
      <c r="D4038" s="1">
        <v>39608.292048611111</v>
      </c>
      <c r="E4038" s="66">
        <f t="shared" si="140"/>
        <v>39608</v>
      </c>
      <c r="F4038">
        <v>9.7200000000000006</v>
      </c>
      <c r="H4038" s="66">
        <f t="shared" si="141"/>
        <v>39608</v>
      </c>
      <c r="J4038" s="46">
        <v>1.6130952380952381</v>
      </c>
    </row>
    <row r="4039" spans="1:10">
      <c r="A4039" s="5">
        <v>39608.417048611111</v>
      </c>
      <c r="B4039" s="66">
        <f t="shared" si="139"/>
        <v>39608</v>
      </c>
      <c r="C4039" s="6">
        <v>12.89</v>
      </c>
      <c r="D4039" s="5">
        <v>39608.417048611111</v>
      </c>
      <c r="E4039" s="66">
        <f t="shared" si="140"/>
        <v>39608</v>
      </c>
      <c r="F4039" s="6">
        <v>10.57</v>
      </c>
      <c r="G4039" s="6"/>
      <c r="H4039" s="66">
        <f t="shared" si="141"/>
        <v>39608</v>
      </c>
      <c r="I4039" s="6"/>
      <c r="J4039" s="46">
        <v>1.6160714285714286</v>
      </c>
    </row>
    <row r="4040" spans="1:10">
      <c r="A4040" s="1">
        <v>39608.542048611111</v>
      </c>
      <c r="B4040" s="66">
        <f t="shared" si="139"/>
        <v>39608</v>
      </c>
      <c r="C4040">
        <v>12.89</v>
      </c>
      <c r="D4040" s="1">
        <v>39608.542048611111</v>
      </c>
      <c r="E4040" s="66">
        <f t="shared" si="140"/>
        <v>39608</v>
      </c>
      <c r="F4040">
        <v>10</v>
      </c>
      <c r="H4040" s="66">
        <f t="shared" si="141"/>
        <v>39608</v>
      </c>
      <c r="J4040" s="46">
        <v>1.6190476190476191</v>
      </c>
    </row>
    <row r="4041" spans="1:10">
      <c r="A4041" s="1">
        <v>39608.667048611111</v>
      </c>
      <c r="B4041" s="66">
        <f t="shared" si="139"/>
        <v>39608</v>
      </c>
      <c r="C4041">
        <v>12.6</v>
      </c>
      <c r="D4041" s="1">
        <v>39608.667048611111</v>
      </c>
      <c r="E4041" s="66">
        <f t="shared" si="140"/>
        <v>39608</v>
      </c>
      <c r="F4041">
        <v>9.44</v>
      </c>
      <c r="H4041" s="66">
        <f t="shared" si="141"/>
        <v>39608</v>
      </c>
      <c r="J4041" s="46">
        <v>1.6220238095238095</v>
      </c>
    </row>
    <row r="4042" spans="1:10">
      <c r="A4042" s="1">
        <v>39608.792048611111</v>
      </c>
      <c r="B4042" s="66">
        <f t="shared" si="139"/>
        <v>39608</v>
      </c>
      <c r="C4042">
        <v>12.6</v>
      </c>
      <c r="D4042" s="1">
        <v>39608.792048611111</v>
      </c>
      <c r="E4042" s="66">
        <f t="shared" si="140"/>
        <v>39608</v>
      </c>
      <c r="F4042">
        <v>9.44</v>
      </c>
      <c r="H4042" s="66">
        <f t="shared" si="141"/>
        <v>39608</v>
      </c>
      <c r="J4042" s="46">
        <v>1.625</v>
      </c>
    </row>
    <row r="4043" spans="1:10">
      <c r="A4043" s="1">
        <v>39608.917048611111</v>
      </c>
      <c r="B4043" s="66">
        <f t="shared" si="139"/>
        <v>39608</v>
      </c>
      <c r="C4043">
        <v>12.3</v>
      </c>
      <c r="D4043" s="1">
        <v>39608.917048611111</v>
      </c>
      <c r="E4043" s="66">
        <f t="shared" si="140"/>
        <v>39608</v>
      </c>
      <c r="F4043">
        <v>9.7200000000000006</v>
      </c>
      <c r="H4043" s="66">
        <f t="shared" si="141"/>
        <v>39608</v>
      </c>
      <c r="J4043" s="46">
        <v>1.6279761904761905</v>
      </c>
    </row>
    <row r="4044" spans="1:10">
      <c r="A4044" s="1">
        <v>39609.042048611111</v>
      </c>
      <c r="B4044" s="66">
        <f t="shared" si="139"/>
        <v>39609</v>
      </c>
      <c r="C4044">
        <v>12.3</v>
      </c>
      <c r="D4044" s="1">
        <v>39609.042048611111</v>
      </c>
      <c r="E4044" s="66">
        <f t="shared" si="140"/>
        <v>39609</v>
      </c>
      <c r="F4044">
        <v>9.7200000000000006</v>
      </c>
      <c r="H4044" s="66">
        <f t="shared" si="141"/>
        <v>39609</v>
      </c>
      <c r="J4044" s="46">
        <v>1.6309523809523809</v>
      </c>
    </row>
    <row r="4045" spans="1:10">
      <c r="A4045" s="1">
        <v>39609.167048611111</v>
      </c>
      <c r="B4045" s="66">
        <f t="shared" si="139"/>
        <v>39609</v>
      </c>
      <c r="C4045">
        <v>12.01</v>
      </c>
      <c r="D4045" s="1">
        <v>39609.167048611111</v>
      </c>
      <c r="E4045" s="66">
        <f t="shared" si="140"/>
        <v>39609</v>
      </c>
      <c r="F4045">
        <v>10</v>
      </c>
      <c r="H4045" s="66">
        <f t="shared" si="141"/>
        <v>39609</v>
      </c>
      <c r="J4045" s="46">
        <v>1.6339285714285714</v>
      </c>
    </row>
    <row r="4046" spans="1:10">
      <c r="A4046" s="1">
        <v>39609.292048611111</v>
      </c>
      <c r="B4046" s="66">
        <f t="shared" si="139"/>
        <v>39609</v>
      </c>
      <c r="C4046">
        <v>12.01</v>
      </c>
      <c r="D4046" s="1">
        <v>39609.292048611111</v>
      </c>
      <c r="E4046" s="66">
        <f t="shared" si="140"/>
        <v>39609</v>
      </c>
      <c r="F4046">
        <v>10</v>
      </c>
      <c r="H4046" s="66">
        <f t="shared" si="141"/>
        <v>39609</v>
      </c>
      <c r="J4046" s="46">
        <v>1.6369047619047619</v>
      </c>
    </row>
    <row r="4047" spans="1:10">
      <c r="A4047" s="1">
        <v>39609.417048611111</v>
      </c>
      <c r="B4047" s="66">
        <f t="shared" si="139"/>
        <v>39609</v>
      </c>
      <c r="C4047">
        <v>11.72</v>
      </c>
      <c r="D4047" s="1">
        <v>39609.417048611111</v>
      </c>
      <c r="E4047" s="66">
        <f t="shared" si="140"/>
        <v>39609</v>
      </c>
      <c r="F4047">
        <v>10</v>
      </c>
      <c r="H4047" s="66">
        <f t="shared" si="141"/>
        <v>39609</v>
      </c>
      <c r="J4047" s="46">
        <v>1.6398809523809523</v>
      </c>
    </row>
    <row r="4048" spans="1:10">
      <c r="A4048" s="1">
        <v>39609.542048611111</v>
      </c>
      <c r="B4048" s="66">
        <f t="shared" si="139"/>
        <v>39609</v>
      </c>
      <c r="C4048">
        <v>11.72</v>
      </c>
      <c r="D4048" s="1">
        <v>39609.542048611111</v>
      </c>
      <c r="E4048" s="66">
        <f t="shared" si="140"/>
        <v>39609</v>
      </c>
      <c r="F4048">
        <v>10</v>
      </c>
      <c r="H4048" s="66">
        <f t="shared" si="141"/>
        <v>39609</v>
      </c>
      <c r="J4048" s="46">
        <v>1.6428571428571428</v>
      </c>
    </row>
    <row r="4049" spans="1:10">
      <c r="A4049" s="1">
        <v>39609.667048611111</v>
      </c>
      <c r="B4049" s="66">
        <f t="shared" si="139"/>
        <v>39609</v>
      </c>
      <c r="C4049">
        <v>11.72</v>
      </c>
      <c r="D4049" s="1">
        <v>39609.667048611111</v>
      </c>
      <c r="E4049" s="66">
        <f t="shared" si="140"/>
        <v>39609</v>
      </c>
      <c r="F4049">
        <v>10</v>
      </c>
      <c r="H4049" s="66">
        <f t="shared" si="141"/>
        <v>39609</v>
      </c>
      <c r="J4049" s="46">
        <v>1.6458333333333333</v>
      </c>
    </row>
    <row r="4050" spans="1:10">
      <c r="A4050" s="1">
        <v>39609.792048611111</v>
      </c>
      <c r="B4050" s="66">
        <f t="shared" si="139"/>
        <v>39609</v>
      </c>
      <c r="C4050">
        <v>11.72</v>
      </c>
      <c r="D4050" s="1">
        <v>39609.792048611111</v>
      </c>
      <c r="E4050" s="66">
        <f t="shared" si="140"/>
        <v>39609</v>
      </c>
      <c r="F4050">
        <v>10</v>
      </c>
      <c r="H4050" s="66">
        <f t="shared" si="141"/>
        <v>39609</v>
      </c>
      <c r="J4050" s="46">
        <v>1.6488095238095237</v>
      </c>
    </row>
    <row r="4051" spans="1:10">
      <c r="A4051" s="1">
        <v>39609.917048611111</v>
      </c>
      <c r="B4051" s="66">
        <f t="shared" si="139"/>
        <v>39609</v>
      </c>
      <c r="C4051">
        <v>11.43</v>
      </c>
      <c r="D4051" s="1">
        <v>39609.917048611111</v>
      </c>
      <c r="E4051" s="66">
        <f t="shared" si="140"/>
        <v>39609</v>
      </c>
      <c r="F4051">
        <v>10</v>
      </c>
      <c r="H4051" s="66">
        <f t="shared" si="141"/>
        <v>39609</v>
      </c>
      <c r="J4051" s="46">
        <v>1.6517857142857142</v>
      </c>
    </row>
    <row r="4052" spans="1:10">
      <c r="A4052" s="1">
        <v>39610.042048611111</v>
      </c>
      <c r="B4052" s="66">
        <f t="shared" si="139"/>
        <v>39610</v>
      </c>
      <c r="C4052">
        <v>11.43</v>
      </c>
      <c r="D4052" s="1">
        <v>39610.042048611111</v>
      </c>
      <c r="E4052" s="66">
        <f t="shared" si="140"/>
        <v>39610</v>
      </c>
      <c r="F4052">
        <v>9.7200000000000006</v>
      </c>
      <c r="H4052" s="66">
        <f t="shared" si="141"/>
        <v>39610</v>
      </c>
      <c r="J4052" s="46">
        <v>1.6547619047619047</v>
      </c>
    </row>
    <row r="4053" spans="1:10">
      <c r="A4053" s="1">
        <v>39610.167048611111</v>
      </c>
      <c r="B4053" s="66">
        <f t="shared" si="139"/>
        <v>39610</v>
      </c>
      <c r="C4053">
        <v>11.43</v>
      </c>
      <c r="D4053" s="1">
        <v>39610.167048611111</v>
      </c>
      <c r="E4053" s="66">
        <f t="shared" si="140"/>
        <v>39610</v>
      </c>
      <c r="F4053">
        <v>10</v>
      </c>
      <c r="H4053" s="66">
        <f t="shared" si="141"/>
        <v>39610</v>
      </c>
      <c r="J4053" s="46">
        <v>1.6577380952380951</v>
      </c>
    </row>
    <row r="4054" spans="1:10">
      <c r="A4054" s="1">
        <v>39610.292048611111</v>
      </c>
      <c r="B4054" s="66">
        <f t="shared" si="139"/>
        <v>39610</v>
      </c>
      <c r="C4054">
        <v>11.43</v>
      </c>
      <c r="D4054" s="1">
        <v>39610.292048611111</v>
      </c>
      <c r="E4054" s="66">
        <f t="shared" si="140"/>
        <v>39610</v>
      </c>
      <c r="F4054">
        <v>10</v>
      </c>
      <c r="H4054" s="66">
        <f t="shared" si="141"/>
        <v>39610</v>
      </c>
      <c r="J4054" s="46">
        <v>1.6607142857142856</v>
      </c>
    </row>
    <row r="4055" spans="1:10">
      <c r="A4055" s="1">
        <v>39610.417048611111</v>
      </c>
      <c r="B4055" s="66">
        <f t="shared" si="139"/>
        <v>39610</v>
      </c>
      <c r="C4055">
        <v>11.43</v>
      </c>
      <c r="D4055" s="1">
        <v>39610.417048611111</v>
      </c>
      <c r="E4055" s="66">
        <f t="shared" si="140"/>
        <v>39610</v>
      </c>
      <c r="F4055">
        <v>10</v>
      </c>
      <c r="H4055" s="66">
        <f t="shared" si="141"/>
        <v>39610</v>
      </c>
      <c r="J4055" s="46">
        <v>1.6636904761904761</v>
      </c>
    </row>
    <row r="4056" spans="1:10">
      <c r="A4056" s="1">
        <v>39610.542048611111</v>
      </c>
      <c r="B4056" s="66">
        <f t="shared" si="139"/>
        <v>39610</v>
      </c>
      <c r="C4056">
        <v>11.43</v>
      </c>
      <c r="D4056" s="1">
        <v>39610.542048611111</v>
      </c>
      <c r="E4056" s="66">
        <f t="shared" si="140"/>
        <v>39610</v>
      </c>
      <c r="F4056">
        <v>10</v>
      </c>
      <c r="H4056" s="66">
        <f t="shared" si="141"/>
        <v>39610</v>
      </c>
      <c r="J4056" s="46">
        <v>1.6666666666666665</v>
      </c>
    </row>
    <row r="4057" spans="1:10">
      <c r="A4057" s="1">
        <v>39610.667048611111</v>
      </c>
      <c r="B4057" s="66">
        <f t="shared" si="139"/>
        <v>39610</v>
      </c>
      <c r="C4057">
        <v>11.14</v>
      </c>
      <c r="D4057" s="1">
        <v>39610.667048611111</v>
      </c>
      <c r="E4057" s="66">
        <f t="shared" si="140"/>
        <v>39610</v>
      </c>
      <c r="F4057">
        <v>10</v>
      </c>
      <c r="H4057" s="66">
        <f t="shared" si="141"/>
        <v>39610</v>
      </c>
      <c r="J4057" s="46">
        <v>1.669642857142857</v>
      </c>
    </row>
    <row r="4058" spans="1:10">
      <c r="A4058" s="1">
        <v>39610.792048611111</v>
      </c>
      <c r="B4058" s="66">
        <f t="shared" si="139"/>
        <v>39610</v>
      </c>
      <c r="C4058">
        <v>11.14</v>
      </c>
      <c r="D4058" s="1">
        <v>39610.792048611111</v>
      </c>
      <c r="E4058" s="66">
        <f t="shared" si="140"/>
        <v>39610</v>
      </c>
      <c r="F4058">
        <v>10</v>
      </c>
      <c r="H4058" s="66">
        <f t="shared" si="141"/>
        <v>39610</v>
      </c>
      <c r="J4058" s="46">
        <v>1.6726190476190474</v>
      </c>
    </row>
    <row r="4059" spans="1:10">
      <c r="A4059" s="1">
        <v>39610.917048611111</v>
      </c>
      <c r="B4059" s="66">
        <f t="shared" si="139"/>
        <v>39610</v>
      </c>
      <c r="C4059">
        <v>11.14</v>
      </c>
      <c r="D4059" s="1">
        <v>39610.917048611111</v>
      </c>
      <c r="E4059" s="66">
        <f t="shared" si="140"/>
        <v>39610</v>
      </c>
      <c r="F4059">
        <v>10</v>
      </c>
      <c r="H4059" s="66">
        <f t="shared" si="141"/>
        <v>39610</v>
      </c>
      <c r="J4059" s="46">
        <v>1.6755952380952379</v>
      </c>
    </row>
    <row r="4060" spans="1:10">
      <c r="A4060" s="1">
        <v>39611.042048611111</v>
      </c>
      <c r="B4060" s="66">
        <f t="shared" si="139"/>
        <v>39611</v>
      </c>
      <c r="C4060">
        <v>11.14</v>
      </c>
      <c r="D4060" s="1">
        <v>39611.042048611111</v>
      </c>
      <c r="E4060" s="66">
        <f t="shared" si="140"/>
        <v>39611</v>
      </c>
      <c r="F4060">
        <v>10</v>
      </c>
      <c r="H4060" s="66">
        <f t="shared" si="141"/>
        <v>39611</v>
      </c>
      <c r="J4060" s="46">
        <v>1.6785714285714284</v>
      </c>
    </row>
    <row r="4061" spans="1:10">
      <c r="A4061" s="1">
        <v>39611.167048611111</v>
      </c>
      <c r="B4061" s="66">
        <f t="shared" si="139"/>
        <v>39611</v>
      </c>
      <c r="C4061">
        <v>11.14</v>
      </c>
      <c r="D4061" s="1">
        <v>39611.167048611111</v>
      </c>
      <c r="E4061" s="66">
        <f t="shared" si="140"/>
        <v>39611</v>
      </c>
      <c r="F4061">
        <v>10</v>
      </c>
      <c r="H4061" s="66">
        <f t="shared" si="141"/>
        <v>39611</v>
      </c>
      <c r="J4061" s="46">
        <v>1.6815476190476188</v>
      </c>
    </row>
    <row r="4062" spans="1:10">
      <c r="A4062" s="1">
        <v>39611.292048611111</v>
      </c>
      <c r="B4062" s="66">
        <f t="shared" si="139"/>
        <v>39611</v>
      </c>
      <c r="C4062">
        <v>11.14</v>
      </c>
      <c r="D4062" s="1">
        <v>39611.292048611111</v>
      </c>
      <c r="E4062" s="66">
        <f t="shared" si="140"/>
        <v>39611</v>
      </c>
      <c r="F4062">
        <v>10</v>
      </c>
      <c r="H4062" s="66">
        <f t="shared" si="141"/>
        <v>39611</v>
      </c>
      <c r="J4062" s="46">
        <v>1.6845238095238093</v>
      </c>
    </row>
    <row r="4063" spans="1:10">
      <c r="A4063" s="1">
        <v>39611.417048611111</v>
      </c>
      <c r="B4063" s="66">
        <f t="shared" si="139"/>
        <v>39611</v>
      </c>
      <c r="C4063">
        <v>11.14</v>
      </c>
      <c r="D4063" s="1">
        <v>39611.417048611111</v>
      </c>
      <c r="E4063" s="66">
        <f t="shared" si="140"/>
        <v>39611</v>
      </c>
      <c r="F4063">
        <v>10.28</v>
      </c>
      <c r="H4063" s="66">
        <f t="shared" si="141"/>
        <v>39611</v>
      </c>
      <c r="J4063" s="46">
        <v>1.6874999999999998</v>
      </c>
    </row>
    <row r="4064" spans="1:10">
      <c r="A4064" s="1">
        <v>39611.542048611111</v>
      </c>
      <c r="B4064" s="66">
        <f t="shared" si="139"/>
        <v>39611</v>
      </c>
      <c r="C4064">
        <v>11.14</v>
      </c>
      <c r="D4064" s="1">
        <v>39611.542048611111</v>
      </c>
      <c r="E4064" s="66">
        <f t="shared" si="140"/>
        <v>39611</v>
      </c>
      <c r="F4064">
        <v>10.28</v>
      </c>
      <c r="H4064" s="66">
        <f t="shared" si="141"/>
        <v>39611</v>
      </c>
      <c r="J4064" s="46">
        <v>1.6904761904761902</v>
      </c>
    </row>
    <row r="4065" spans="1:10">
      <c r="A4065" s="1">
        <v>39611.667048611111</v>
      </c>
      <c r="B4065" s="66">
        <f t="shared" si="139"/>
        <v>39611</v>
      </c>
      <c r="C4065">
        <v>11.14</v>
      </c>
      <c r="D4065" s="1">
        <v>39611.667048611111</v>
      </c>
      <c r="E4065" s="66">
        <f t="shared" si="140"/>
        <v>39611</v>
      </c>
      <c r="F4065">
        <v>10.28</v>
      </c>
      <c r="H4065" s="66">
        <f t="shared" si="141"/>
        <v>39611</v>
      </c>
      <c r="J4065" s="46">
        <v>1.6934523809523807</v>
      </c>
    </row>
    <row r="4066" spans="1:10">
      <c r="A4066" s="1">
        <v>39611.792048611111</v>
      </c>
      <c r="B4066" s="66">
        <f t="shared" si="139"/>
        <v>39611</v>
      </c>
      <c r="C4066">
        <v>10.85</v>
      </c>
      <c r="D4066" s="1">
        <v>39611.792048611111</v>
      </c>
      <c r="E4066" s="66">
        <f t="shared" si="140"/>
        <v>39611</v>
      </c>
      <c r="F4066">
        <v>10.28</v>
      </c>
      <c r="H4066" s="66">
        <f t="shared" si="141"/>
        <v>39611</v>
      </c>
      <c r="J4066" s="46">
        <v>1.6964285714285712</v>
      </c>
    </row>
    <row r="4067" spans="1:10">
      <c r="A4067" s="1">
        <v>39611.917048611111</v>
      </c>
      <c r="B4067" s="66">
        <f t="shared" si="139"/>
        <v>39611</v>
      </c>
      <c r="C4067">
        <v>10.85</v>
      </c>
      <c r="D4067" s="1">
        <v>39611.917048611111</v>
      </c>
      <c r="E4067" s="66">
        <f t="shared" si="140"/>
        <v>39611</v>
      </c>
      <c r="F4067">
        <v>10.57</v>
      </c>
      <c r="H4067" s="66">
        <f t="shared" si="141"/>
        <v>39611</v>
      </c>
      <c r="J4067" s="46">
        <v>1.6994047619047616</v>
      </c>
    </row>
    <row r="4068" spans="1:10">
      <c r="A4068" s="1">
        <v>39612.042048611111</v>
      </c>
      <c r="B4068" s="66">
        <f t="shared" ref="B4068:B4131" si="142">INT(A4068)</f>
        <v>39612</v>
      </c>
      <c r="C4068">
        <v>10.85</v>
      </c>
      <c r="D4068" s="1">
        <v>39612.042048611111</v>
      </c>
      <c r="E4068" s="66">
        <f t="shared" ref="E4068:E4131" si="143">INT(D4068)</f>
        <v>39612</v>
      </c>
      <c r="F4068">
        <v>10.57</v>
      </c>
      <c r="H4068" s="66">
        <f t="shared" si="141"/>
        <v>39612</v>
      </c>
      <c r="J4068" s="46">
        <v>1.7023809523809521</v>
      </c>
    </row>
    <row r="4069" spans="1:10">
      <c r="A4069" s="1">
        <v>39612.167048611111</v>
      </c>
      <c r="B4069" s="66">
        <f t="shared" si="142"/>
        <v>39612</v>
      </c>
      <c r="C4069">
        <v>10.85</v>
      </c>
      <c r="D4069" s="1">
        <v>39612.167048611111</v>
      </c>
      <c r="E4069" s="66">
        <f t="shared" si="143"/>
        <v>39612</v>
      </c>
      <c r="F4069">
        <v>10.57</v>
      </c>
      <c r="H4069" s="66">
        <f t="shared" si="141"/>
        <v>39612</v>
      </c>
      <c r="J4069" s="46">
        <v>1.7053571428571426</v>
      </c>
    </row>
    <row r="4070" spans="1:10">
      <c r="A4070" s="1">
        <v>39612.292048611111</v>
      </c>
      <c r="B4070" s="66">
        <f t="shared" si="142"/>
        <v>39612</v>
      </c>
      <c r="C4070">
        <v>10.85</v>
      </c>
      <c r="D4070" s="1">
        <v>39612.292048611111</v>
      </c>
      <c r="E4070" s="66">
        <f t="shared" si="143"/>
        <v>39612</v>
      </c>
      <c r="F4070">
        <v>10.57</v>
      </c>
      <c r="H4070" s="66">
        <f t="shared" si="141"/>
        <v>39612</v>
      </c>
      <c r="J4070" s="46">
        <v>1.708333333333333</v>
      </c>
    </row>
    <row r="4071" spans="1:10">
      <c r="A4071" s="1">
        <v>39612.417048611111</v>
      </c>
      <c r="B4071" s="66">
        <f t="shared" si="142"/>
        <v>39612</v>
      </c>
      <c r="C4071">
        <v>10.85</v>
      </c>
      <c r="D4071" s="1">
        <v>39612.417048611111</v>
      </c>
      <c r="E4071" s="66">
        <f t="shared" si="143"/>
        <v>39612</v>
      </c>
      <c r="F4071">
        <v>10.57</v>
      </c>
      <c r="H4071" s="66">
        <f t="shared" si="141"/>
        <v>39612</v>
      </c>
      <c r="J4071" s="46">
        <v>1.7113095238095235</v>
      </c>
    </row>
    <row r="4072" spans="1:10">
      <c r="A4072" s="1">
        <v>39612.542048611111</v>
      </c>
      <c r="B4072" s="66">
        <f t="shared" si="142"/>
        <v>39612</v>
      </c>
      <c r="C4072">
        <v>10.85</v>
      </c>
      <c r="D4072" s="1">
        <v>39612.542048611111</v>
      </c>
      <c r="E4072" s="66">
        <f t="shared" si="143"/>
        <v>39612</v>
      </c>
      <c r="F4072">
        <v>10.57</v>
      </c>
      <c r="H4072" s="66">
        <f t="shared" si="141"/>
        <v>39612</v>
      </c>
      <c r="J4072" s="46">
        <v>1.714285714285714</v>
      </c>
    </row>
    <row r="4073" spans="1:10">
      <c r="A4073" s="1">
        <v>39612.667048611111</v>
      </c>
      <c r="B4073" s="66">
        <f t="shared" si="142"/>
        <v>39612</v>
      </c>
      <c r="C4073">
        <v>10.85</v>
      </c>
      <c r="D4073" s="1">
        <v>39612.667048611111</v>
      </c>
      <c r="E4073" s="66">
        <f t="shared" si="143"/>
        <v>39612</v>
      </c>
      <c r="F4073">
        <v>10.57</v>
      </c>
      <c r="H4073" s="66">
        <f t="shared" si="141"/>
        <v>39612</v>
      </c>
      <c r="J4073" s="46">
        <v>1.7172619047619044</v>
      </c>
    </row>
    <row r="4074" spans="1:10">
      <c r="A4074" s="1">
        <v>39612.792048611111</v>
      </c>
      <c r="B4074" s="66">
        <f t="shared" si="142"/>
        <v>39612</v>
      </c>
      <c r="C4074">
        <v>10.85</v>
      </c>
      <c r="D4074" s="1">
        <v>39612.792048611111</v>
      </c>
      <c r="E4074" s="66">
        <f t="shared" si="143"/>
        <v>39612</v>
      </c>
      <c r="F4074">
        <v>10.28</v>
      </c>
      <c r="H4074" s="66">
        <f t="shared" si="141"/>
        <v>39612</v>
      </c>
      <c r="J4074" s="46">
        <v>1.7202380952380949</v>
      </c>
    </row>
    <row r="4075" spans="1:10">
      <c r="A4075" s="1">
        <v>39612.917048611111</v>
      </c>
      <c r="B4075" s="66">
        <f t="shared" si="142"/>
        <v>39612</v>
      </c>
      <c r="C4075">
        <v>10.85</v>
      </c>
      <c r="D4075" s="1">
        <v>39612.917048611111</v>
      </c>
      <c r="E4075" s="66">
        <f t="shared" si="143"/>
        <v>39612</v>
      </c>
      <c r="F4075">
        <v>10.28</v>
      </c>
      <c r="H4075" s="66">
        <f t="shared" si="141"/>
        <v>39612</v>
      </c>
      <c r="J4075" s="46">
        <v>1.7232142857142856</v>
      </c>
    </row>
    <row r="4076" spans="1:10">
      <c r="A4076" s="1">
        <v>39613.042048611111</v>
      </c>
      <c r="B4076" s="66">
        <f t="shared" si="142"/>
        <v>39613</v>
      </c>
      <c r="C4076">
        <v>10.85</v>
      </c>
      <c r="D4076" s="1">
        <v>39613.042048611111</v>
      </c>
      <c r="E4076" s="66">
        <f t="shared" si="143"/>
        <v>39613</v>
      </c>
      <c r="F4076">
        <v>10.28</v>
      </c>
      <c r="H4076" s="66">
        <f t="shared" si="141"/>
        <v>39613</v>
      </c>
      <c r="J4076" s="46">
        <v>1.7261904761904758</v>
      </c>
    </row>
    <row r="4077" spans="1:10">
      <c r="A4077" s="1">
        <v>39613.167048611111</v>
      </c>
      <c r="B4077" s="66">
        <f t="shared" si="142"/>
        <v>39613</v>
      </c>
      <c r="C4077">
        <v>10.85</v>
      </c>
      <c r="D4077" s="1">
        <v>39613.167048611111</v>
      </c>
      <c r="E4077" s="66">
        <f t="shared" si="143"/>
        <v>39613</v>
      </c>
      <c r="F4077">
        <v>10.28</v>
      </c>
      <c r="H4077" s="66">
        <f t="shared" si="141"/>
        <v>39613</v>
      </c>
      <c r="J4077" s="46">
        <v>1.7291666666666665</v>
      </c>
    </row>
    <row r="4078" spans="1:10">
      <c r="A4078" s="1">
        <v>39613.292048611111</v>
      </c>
      <c r="B4078" s="66">
        <f t="shared" si="142"/>
        <v>39613</v>
      </c>
      <c r="C4078">
        <v>10.85</v>
      </c>
      <c r="D4078" s="1">
        <v>39613.292048611111</v>
      </c>
      <c r="E4078" s="66">
        <f t="shared" si="143"/>
        <v>39613</v>
      </c>
      <c r="F4078">
        <v>10.28</v>
      </c>
      <c r="H4078" s="66">
        <f t="shared" si="141"/>
        <v>39613</v>
      </c>
      <c r="J4078" s="46">
        <v>1.7321428571428568</v>
      </c>
    </row>
    <row r="4079" spans="1:10">
      <c r="A4079" s="1">
        <v>39613.417048611111</v>
      </c>
      <c r="B4079" s="66">
        <f t="shared" si="142"/>
        <v>39613</v>
      </c>
      <c r="C4079">
        <v>10.85</v>
      </c>
      <c r="D4079" s="1">
        <v>39613.417048611111</v>
      </c>
      <c r="E4079" s="66">
        <f t="shared" si="143"/>
        <v>39613</v>
      </c>
      <c r="F4079">
        <v>10.28</v>
      </c>
      <c r="H4079" s="66">
        <f t="shared" si="141"/>
        <v>39613</v>
      </c>
      <c r="J4079" s="46">
        <v>1.7351190476190474</v>
      </c>
    </row>
    <row r="4080" spans="1:10">
      <c r="A4080" s="1">
        <v>39613.542048611111</v>
      </c>
      <c r="B4080" s="66">
        <f t="shared" si="142"/>
        <v>39613</v>
      </c>
      <c r="C4080">
        <v>10.85</v>
      </c>
      <c r="D4080" s="1">
        <v>39613.542048611111</v>
      </c>
      <c r="E4080" s="66">
        <f t="shared" si="143"/>
        <v>39613</v>
      </c>
      <c r="F4080">
        <v>10.28</v>
      </c>
      <c r="H4080" s="66">
        <f t="shared" si="141"/>
        <v>39613</v>
      </c>
      <c r="J4080" s="46">
        <v>1.7380952380952377</v>
      </c>
    </row>
    <row r="4081" spans="1:10">
      <c r="A4081" s="1">
        <v>39613.667048611111</v>
      </c>
      <c r="B4081" s="66">
        <f t="shared" si="142"/>
        <v>39613</v>
      </c>
      <c r="C4081">
        <v>10.85</v>
      </c>
      <c r="D4081" s="1">
        <v>39613.667048611111</v>
      </c>
      <c r="E4081" s="66">
        <f t="shared" si="143"/>
        <v>39613</v>
      </c>
      <c r="F4081">
        <v>10.28</v>
      </c>
      <c r="H4081" s="66">
        <f t="shared" ref="H4081:H4144" si="144">INT(E4081)</f>
        <v>39613</v>
      </c>
      <c r="J4081" s="46">
        <v>1.7410714285714284</v>
      </c>
    </row>
    <row r="4082" spans="1:10">
      <c r="A4082" s="1">
        <v>39613.792048611111</v>
      </c>
      <c r="B4082" s="66">
        <f t="shared" si="142"/>
        <v>39613</v>
      </c>
      <c r="C4082">
        <v>10.85</v>
      </c>
      <c r="D4082" s="1">
        <v>39613.792048611111</v>
      </c>
      <c r="E4082" s="66">
        <f t="shared" si="143"/>
        <v>39613</v>
      </c>
      <c r="F4082">
        <v>10.28</v>
      </c>
      <c r="H4082" s="66">
        <f t="shared" si="144"/>
        <v>39613</v>
      </c>
      <c r="J4082" s="46">
        <v>1.7440476190476188</v>
      </c>
    </row>
    <row r="4083" spans="1:10">
      <c r="A4083" s="1">
        <v>39613.917048611111</v>
      </c>
      <c r="B4083" s="66">
        <f t="shared" si="142"/>
        <v>39613</v>
      </c>
      <c r="C4083">
        <v>10.57</v>
      </c>
      <c r="D4083" s="1">
        <v>39613.917048611111</v>
      </c>
      <c r="E4083" s="66">
        <f t="shared" si="143"/>
        <v>39613</v>
      </c>
      <c r="F4083">
        <v>10</v>
      </c>
      <c r="H4083" s="66">
        <f t="shared" si="144"/>
        <v>39613</v>
      </c>
      <c r="J4083" s="46">
        <v>1.7470238095238093</v>
      </c>
    </row>
    <row r="4084" spans="1:10">
      <c r="A4084" s="1">
        <v>39614.042048611111</v>
      </c>
      <c r="B4084" s="66">
        <f t="shared" si="142"/>
        <v>39614</v>
      </c>
      <c r="C4084">
        <v>10.57</v>
      </c>
      <c r="D4084" s="1">
        <v>39614.042048611111</v>
      </c>
      <c r="E4084" s="66">
        <f t="shared" si="143"/>
        <v>39614</v>
      </c>
      <c r="F4084">
        <v>10</v>
      </c>
      <c r="H4084" s="66">
        <f t="shared" si="144"/>
        <v>39614</v>
      </c>
      <c r="J4084" s="46">
        <v>1.7499999999999998</v>
      </c>
    </row>
    <row r="4085" spans="1:10">
      <c r="A4085" s="1">
        <v>39614.167048611111</v>
      </c>
      <c r="B4085" s="66">
        <f t="shared" si="142"/>
        <v>39614</v>
      </c>
      <c r="C4085">
        <v>10.57</v>
      </c>
      <c r="D4085" s="1">
        <v>39614.167048611111</v>
      </c>
      <c r="E4085" s="66">
        <f t="shared" si="143"/>
        <v>39614</v>
      </c>
      <c r="F4085">
        <v>10</v>
      </c>
      <c r="H4085" s="66">
        <f t="shared" si="144"/>
        <v>39614</v>
      </c>
      <c r="J4085" s="46">
        <v>1.7529761904761902</v>
      </c>
    </row>
    <row r="4086" spans="1:10">
      <c r="A4086" s="1">
        <v>39614.292048611111</v>
      </c>
      <c r="B4086" s="66">
        <f t="shared" si="142"/>
        <v>39614</v>
      </c>
      <c r="C4086">
        <v>10.57</v>
      </c>
      <c r="D4086" s="1">
        <v>39614.292048611111</v>
      </c>
      <c r="E4086" s="66">
        <f t="shared" si="143"/>
        <v>39614</v>
      </c>
      <c r="F4086">
        <v>10</v>
      </c>
      <c r="H4086" s="66">
        <f t="shared" si="144"/>
        <v>39614</v>
      </c>
      <c r="J4086" s="46">
        <v>1.7559523809523807</v>
      </c>
    </row>
    <row r="4087" spans="1:10">
      <c r="A4087" s="1">
        <v>39614.417048611111</v>
      </c>
      <c r="B4087" s="66">
        <f t="shared" si="142"/>
        <v>39614</v>
      </c>
      <c r="C4087">
        <v>10.57</v>
      </c>
      <c r="D4087" s="1">
        <v>39614.417048611111</v>
      </c>
      <c r="E4087" s="66">
        <f t="shared" si="143"/>
        <v>39614</v>
      </c>
      <c r="F4087">
        <v>9.7200000000000006</v>
      </c>
      <c r="H4087" s="66">
        <f t="shared" si="144"/>
        <v>39614</v>
      </c>
      <c r="J4087" s="46">
        <v>1.7589285714285712</v>
      </c>
    </row>
    <row r="4088" spans="1:10">
      <c r="A4088" s="1">
        <v>39614.542048611111</v>
      </c>
      <c r="B4088" s="66">
        <f t="shared" si="142"/>
        <v>39614</v>
      </c>
      <c r="C4088">
        <v>10.57</v>
      </c>
      <c r="D4088" s="1">
        <v>39614.542048611111</v>
      </c>
      <c r="E4088" s="66">
        <f t="shared" si="143"/>
        <v>39614</v>
      </c>
      <c r="F4088">
        <v>9.44</v>
      </c>
      <c r="H4088" s="66">
        <f t="shared" si="144"/>
        <v>39614</v>
      </c>
      <c r="J4088" s="46">
        <v>1.7619047619047616</v>
      </c>
    </row>
    <row r="4089" spans="1:10">
      <c r="A4089" s="1">
        <v>39614.667048611111</v>
      </c>
      <c r="B4089" s="66">
        <f t="shared" si="142"/>
        <v>39614</v>
      </c>
      <c r="C4089">
        <v>10.57</v>
      </c>
      <c r="D4089" s="1">
        <v>39614.667048611111</v>
      </c>
      <c r="E4089" s="66">
        <f t="shared" si="143"/>
        <v>39614</v>
      </c>
      <c r="F4089">
        <v>9.44</v>
      </c>
      <c r="H4089" s="66">
        <f t="shared" si="144"/>
        <v>39614</v>
      </c>
      <c r="J4089" s="46">
        <v>1.7648809523809521</v>
      </c>
    </row>
    <row r="4090" spans="1:10">
      <c r="A4090" s="1">
        <v>39614.792048611111</v>
      </c>
      <c r="B4090" s="66">
        <f t="shared" si="142"/>
        <v>39614</v>
      </c>
      <c r="C4090">
        <v>10.57</v>
      </c>
      <c r="D4090" s="1">
        <v>39614.792048611111</v>
      </c>
      <c r="E4090" s="66">
        <f t="shared" si="143"/>
        <v>39614</v>
      </c>
      <c r="F4090">
        <v>9.7200000000000006</v>
      </c>
      <c r="H4090" s="66">
        <f t="shared" si="144"/>
        <v>39614</v>
      </c>
      <c r="J4090" s="46">
        <v>1.7678571428571426</v>
      </c>
    </row>
    <row r="4091" spans="1:10">
      <c r="A4091" s="1">
        <v>39614.917048611111</v>
      </c>
      <c r="B4091" s="66">
        <f t="shared" si="142"/>
        <v>39614</v>
      </c>
      <c r="C4091">
        <v>10.57</v>
      </c>
      <c r="D4091" s="1">
        <v>39614.917048611111</v>
      </c>
      <c r="E4091" s="66">
        <f t="shared" si="143"/>
        <v>39614</v>
      </c>
      <c r="F4091">
        <v>9.7200000000000006</v>
      </c>
      <c r="H4091" s="66">
        <f t="shared" si="144"/>
        <v>39614</v>
      </c>
      <c r="J4091" s="46">
        <v>1.770833333333333</v>
      </c>
    </row>
    <row r="4092" spans="1:10">
      <c r="A4092" s="1">
        <v>39615.042048611111</v>
      </c>
      <c r="B4092" s="66">
        <f t="shared" si="142"/>
        <v>39615</v>
      </c>
      <c r="C4092">
        <v>10.57</v>
      </c>
      <c r="D4092" s="1">
        <v>39615.042048611111</v>
      </c>
      <c r="E4092" s="66">
        <f t="shared" si="143"/>
        <v>39615</v>
      </c>
      <c r="F4092">
        <v>9.44</v>
      </c>
      <c r="H4092" s="66">
        <f t="shared" si="144"/>
        <v>39615</v>
      </c>
      <c r="J4092" s="46">
        <v>1.7738095238095235</v>
      </c>
    </row>
    <row r="4093" spans="1:10">
      <c r="A4093" s="1">
        <v>39615.167048611111</v>
      </c>
      <c r="B4093" s="66">
        <f t="shared" si="142"/>
        <v>39615</v>
      </c>
      <c r="C4093">
        <v>10.57</v>
      </c>
      <c r="D4093" s="1">
        <v>39615.167048611111</v>
      </c>
      <c r="E4093" s="66">
        <f t="shared" si="143"/>
        <v>39615</v>
      </c>
      <c r="F4093">
        <v>9.44</v>
      </c>
      <c r="H4093" s="66">
        <f t="shared" si="144"/>
        <v>39615</v>
      </c>
      <c r="J4093" s="46">
        <v>1.776785714285714</v>
      </c>
    </row>
    <row r="4094" spans="1:10">
      <c r="A4094" s="1">
        <v>39615.292048611111</v>
      </c>
      <c r="B4094" s="66">
        <f t="shared" si="142"/>
        <v>39615</v>
      </c>
      <c r="C4094">
        <v>10.57</v>
      </c>
      <c r="D4094" s="1">
        <v>39615.292048611111</v>
      </c>
      <c r="E4094" s="66">
        <f t="shared" si="143"/>
        <v>39615</v>
      </c>
      <c r="F4094">
        <v>9.44</v>
      </c>
      <c r="H4094" s="66">
        <f t="shared" si="144"/>
        <v>39615</v>
      </c>
      <c r="J4094" s="46">
        <v>1.7797619047619044</v>
      </c>
    </row>
    <row r="4095" spans="1:10">
      <c r="A4095" s="1">
        <v>39615.417048611111</v>
      </c>
      <c r="B4095" s="66">
        <f t="shared" si="142"/>
        <v>39615</v>
      </c>
      <c r="C4095">
        <v>10.57</v>
      </c>
      <c r="D4095" s="1">
        <v>39615.417048611111</v>
      </c>
      <c r="E4095" s="66">
        <f t="shared" si="143"/>
        <v>39615</v>
      </c>
      <c r="F4095">
        <v>9.7200000000000006</v>
      </c>
      <c r="H4095" s="66">
        <f t="shared" si="144"/>
        <v>39615</v>
      </c>
      <c r="J4095" s="46">
        <v>1.7827380952380949</v>
      </c>
    </row>
    <row r="4096" spans="1:10">
      <c r="A4096" s="1">
        <v>39615.542048611111</v>
      </c>
      <c r="B4096" s="66">
        <f t="shared" si="142"/>
        <v>39615</v>
      </c>
      <c r="C4096">
        <v>10.57</v>
      </c>
      <c r="D4096" s="1">
        <v>39615.542048611111</v>
      </c>
      <c r="E4096" s="66">
        <f t="shared" si="143"/>
        <v>39615</v>
      </c>
      <c r="F4096">
        <v>9.7200000000000006</v>
      </c>
      <c r="H4096" s="66">
        <f t="shared" si="144"/>
        <v>39615</v>
      </c>
      <c r="J4096" s="46">
        <v>1.7857142857142854</v>
      </c>
    </row>
    <row r="4097" spans="1:10">
      <c r="A4097" s="1">
        <v>39615.667048611111</v>
      </c>
      <c r="B4097" s="66">
        <f t="shared" si="142"/>
        <v>39615</v>
      </c>
      <c r="C4097">
        <v>10.57</v>
      </c>
      <c r="D4097" s="1">
        <v>39615.667048611111</v>
      </c>
      <c r="E4097" s="66">
        <f t="shared" si="143"/>
        <v>39615</v>
      </c>
      <c r="F4097">
        <v>9.7200000000000006</v>
      </c>
      <c r="H4097" s="66">
        <f t="shared" si="144"/>
        <v>39615</v>
      </c>
      <c r="J4097" s="46">
        <v>1.7886904761904758</v>
      </c>
    </row>
    <row r="4098" spans="1:10">
      <c r="A4098" s="1">
        <v>39615.792048611111</v>
      </c>
      <c r="B4098" s="66">
        <f t="shared" si="142"/>
        <v>39615</v>
      </c>
      <c r="C4098">
        <v>10.57</v>
      </c>
      <c r="D4098" s="1">
        <v>39615.792048611111</v>
      </c>
      <c r="E4098" s="66">
        <f t="shared" si="143"/>
        <v>39615</v>
      </c>
      <c r="F4098">
        <v>9.7200000000000006</v>
      </c>
      <c r="H4098" s="66">
        <f t="shared" si="144"/>
        <v>39615</v>
      </c>
      <c r="J4098" s="46">
        <v>1.7916666666666663</v>
      </c>
    </row>
    <row r="4099" spans="1:10">
      <c r="A4099" s="1">
        <v>39615.917048611111</v>
      </c>
      <c r="B4099" s="66">
        <f t="shared" si="142"/>
        <v>39615</v>
      </c>
      <c r="C4099">
        <v>10.57</v>
      </c>
      <c r="D4099" s="1">
        <v>39615.917048611111</v>
      </c>
      <c r="E4099" s="66">
        <f t="shared" si="143"/>
        <v>39615</v>
      </c>
      <c r="F4099">
        <v>9.7200000000000006</v>
      </c>
      <c r="H4099" s="66">
        <f t="shared" si="144"/>
        <v>39615</v>
      </c>
      <c r="J4099" s="46">
        <v>1.7946428571428568</v>
      </c>
    </row>
    <row r="4100" spans="1:10">
      <c r="A4100" s="1">
        <v>39616.042048611111</v>
      </c>
      <c r="B4100" s="66">
        <f t="shared" si="142"/>
        <v>39616</v>
      </c>
      <c r="C4100">
        <v>10.57</v>
      </c>
      <c r="D4100" s="1">
        <v>39616.042048611111</v>
      </c>
      <c r="E4100" s="66">
        <f t="shared" si="143"/>
        <v>39616</v>
      </c>
      <c r="F4100">
        <v>9.7200000000000006</v>
      </c>
      <c r="H4100" s="66">
        <f t="shared" si="144"/>
        <v>39616</v>
      </c>
      <c r="J4100" s="46">
        <v>1.7976190476190472</v>
      </c>
    </row>
    <row r="4101" spans="1:10">
      <c r="A4101" s="1">
        <v>39616.167048611111</v>
      </c>
      <c r="B4101" s="66">
        <f t="shared" si="142"/>
        <v>39616</v>
      </c>
      <c r="C4101">
        <v>10.57</v>
      </c>
      <c r="D4101" s="1">
        <v>39616.167048611111</v>
      </c>
      <c r="E4101" s="66">
        <f t="shared" si="143"/>
        <v>39616</v>
      </c>
      <c r="F4101">
        <v>9.7200000000000006</v>
      </c>
      <c r="H4101" s="66">
        <f t="shared" si="144"/>
        <v>39616</v>
      </c>
      <c r="J4101" s="46">
        <v>1.8005952380952377</v>
      </c>
    </row>
    <row r="4102" spans="1:10">
      <c r="A4102" s="1">
        <v>39616.292048611111</v>
      </c>
      <c r="B4102" s="66">
        <f t="shared" si="142"/>
        <v>39616</v>
      </c>
      <c r="C4102">
        <v>10.57</v>
      </c>
      <c r="D4102" s="1">
        <v>39616.292048611111</v>
      </c>
      <c r="E4102" s="66">
        <f t="shared" si="143"/>
        <v>39616</v>
      </c>
      <c r="F4102">
        <v>9.7200000000000006</v>
      </c>
      <c r="H4102" s="66">
        <f t="shared" si="144"/>
        <v>39616</v>
      </c>
      <c r="J4102" s="46">
        <v>1.8035714285714282</v>
      </c>
    </row>
    <row r="4103" spans="1:10">
      <c r="A4103" s="1">
        <v>39616.417048611111</v>
      </c>
      <c r="B4103" s="66">
        <f t="shared" si="142"/>
        <v>39616</v>
      </c>
      <c r="C4103">
        <v>10.57</v>
      </c>
      <c r="D4103" s="1">
        <v>39616.417048611111</v>
      </c>
      <c r="E4103" s="66">
        <f t="shared" si="143"/>
        <v>39616</v>
      </c>
      <c r="F4103">
        <v>9.7200000000000006</v>
      </c>
      <c r="H4103" s="66">
        <f t="shared" si="144"/>
        <v>39616</v>
      </c>
      <c r="J4103" s="46">
        <v>1.8065476190476186</v>
      </c>
    </row>
    <row r="4104" spans="1:10">
      <c r="A4104" s="1">
        <v>39616.542048611111</v>
      </c>
      <c r="B4104" s="66">
        <f t="shared" si="142"/>
        <v>39616</v>
      </c>
      <c r="C4104">
        <v>10.57</v>
      </c>
      <c r="D4104" s="1">
        <v>39616.542048611111</v>
      </c>
      <c r="E4104" s="66">
        <f t="shared" si="143"/>
        <v>39616</v>
      </c>
      <c r="F4104">
        <v>9.7200000000000006</v>
      </c>
      <c r="H4104" s="66">
        <f t="shared" si="144"/>
        <v>39616</v>
      </c>
      <c r="J4104" s="46">
        <v>1.8095238095238091</v>
      </c>
    </row>
    <row r="4105" spans="1:10">
      <c r="A4105" s="1">
        <v>39616.667048611111</v>
      </c>
      <c r="B4105" s="66">
        <f t="shared" si="142"/>
        <v>39616</v>
      </c>
      <c r="C4105">
        <v>10.57</v>
      </c>
      <c r="D4105" s="1">
        <v>39616.667048611111</v>
      </c>
      <c r="E4105" s="66">
        <f t="shared" si="143"/>
        <v>39616</v>
      </c>
      <c r="F4105">
        <v>9.7200000000000006</v>
      </c>
      <c r="H4105" s="66">
        <f t="shared" si="144"/>
        <v>39616</v>
      </c>
      <c r="J4105" s="46">
        <v>1.8124999999999996</v>
      </c>
    </row>
    <row r="4106" spans="1:10">
      <c r="A4106" s="1">
        <v>39616.792048611111</v>
      </c>
      <c r="B4106" s="66">
        <f t="shared" si="142"/>
        <v>39616</v>
      </c>
      <c r="C4106">
        <v>10.57</v>
      </c>
      <c r="D4106" s="1">
        <v>39616.792048611111</v>
      </c>
      <c r="E4106" s="66">
        <f t="shared" si="143"/>
        <v>39616</v>
      </c>
      <c r="F4106">
        <v>10</v>
      </c>
      <c r="H4106" s="66">
        <f t="shared" si="144"/>
        <v>39616</v>
      </c>
      <c r="J4106" s="46">
        <v>1.81547619047619</v>
      </c>
    </row>
    <row r="4107" spans="1:10">
      <c r="A4107" s="1">
        <v>39616.917048611111</v>
      </c>
      <c r="B4107" s="66">
        <f t="shared" si="142"/>
        <v>39616</v>
      </c>
      <c r="C4107">
        <v>10.57</v>
      </c>
      <c r="D4107" s="1">
        <v>39616.917048611111</v>
      </c>
      <c r="E4107" s="66">
        <f t="shared" si="143"/>
        <v>39616</v>
      </c>
      <c r="F4107">
        <v>10</v>
      </c>
      <c r="H4107" s="66">
        <f t="shared" si="144"/>
        <v>39616</v>
      </c>
      <c r="J4107" s="46">
        <v>1.8184523809523805</v>
      </c>
    </row>
    <row r="4108" spans="1:10">
      <c r="A4108" s="1">
        <v>39617.042048611111</v>
      </c>
      <c r="B4108" s="66">
        <f t="shared" si="142"/>
        <v>39617</v>
      </c>
      <c r="C4108">
        <v>10.57</v>
      </c>
      <c r="D4108" s="1">
        <v>39617.042048611111</v>
      </c>
      <c r="E4108" s="66">
        <f t="shared" si="143"/>
        <v>39617</v>
      </c>
      <c r="F4108">
        <v>10</v>
      </c>
      <c r="H4108" s="66">
        <f t="shared" si="144"/>
        <v>39617</v>
      </c>
      <c r="J4108" s="46">
        <v>1.821428571428571</v>
      </c>
    </row>
    <row r="4109" spans="1:10">
      <c r="A4109" s="1">
        <v>39617.167048611111</v>
      </c>
      <c r="B4109" s="66">
        <f t="shared" si="142"/>
        <v>39617</v>
      </c>
      <c r="C4109">
        <v>10.57</v>
      </c>
      <c r="D4109" s="1">
        <v>39617.167048611111</v>
      </c>
      <c r="E4109" s="66">
        <f t="shared" si="143"/>
        <v>39617</v>
      </c>
      <c r="F4109">
        <v>10</v>
      </c>
      <c r="H4109" s="66">
        <f t="shared" si="144"/>
        <v>39617</v>
      </c>
      <c r="J4109" s="46">
        <v>1.8244047619047614</v>
      </c>
    </row>
    <row r="4110" spans="1:10">
      <c r="A4110" s="1">
        <v>39617.292048611111</v>
      </c>
      <c r="B4110" s="66">
        <f t="shared" si="142"/>
        <v>39617</v>
      </c>
      <c r="C4110">
        <v>10.57</v>
      </c>
      <c r="D4110" s="1">
        <v>39617.292048611111</v>
      </c>
      <c r="E4110" s="66">
        <f t="shared" si="143"/>
        <v>39617</v>
      </c>
      <c r="F4110">
        <v>10</v>
      </c>
      <c r="H4110" s="66">
        <f t="shared" si="144"/>
        <v>39617</v>
      </c>
      <c r="J4110" s="46">
        <v>1.8273809523809519</v>
      </c>
    </row>
    <row r="4111" spans="1:10">
      <c r="A4111" s="1">
        <v>39617.417048611111</v>
      </c>
      <c r="B4111" s="66">
        <f t="shared" si="142"/>
        <v>39617</v>
      </c>
      <c r="C4111">
        <v>10.57</v>
      </c>
      <c r="D4111" s="1">
        <v>39617.417048611111</v>
      </c>
      <c r="E4111" s="66">
        <f t="shared" si="143"/>
        <v>39617</v>
      </c>
      <c r="F4111">
        <v>10</v>
      </c>
      <c r="H4111" s="66">
        <f t="shared" si="144"/>
        <v>39617</v>
      </c>
      <c r="J4111" s="46">
        <v>1.8303571428571423</v>
      </c>
    </row>
    <row r="4112" spans="1:10">
      <c r="A4112" s="1">
        <v>39617.542048611111</v>
      </c>
      <c r="B4112" s="66">
        <f t="shared" si="142"/>
        <v>39617</v>
      </c>
      <c r="C4112">
        <v>10.57</v>
      </c>
      <c r="D4112" s="1">
        <v>39617.542048611111</v>
      </c>
      <c r="E4112" s="66">
        <f t="shared" si="143"/>
        <v>39617</v>
      </c>
      <c r="F4112">
        <v>10</v>
      </c>
      <c r="H4112" s="66">
        <f t="shared" si="144"/>
        <v>39617</v>
      </c>
      <c r="J4112" s="46">
        <v>1.8333333333333328</v>
      </c>
    </row>
    <row r="4113" spans="1:10">
      <c r="A4113" s="1">
        <v>39617.667048611111</v>
      </c>
      <c r="B4113" s="66">
        <f t="shared" si="142"/>
        <v>39617</v>
      </c>
      <c r="C4113">
        <v>10.57</v>
      </c>
      <c r="D4113" s="1">
        <v>39617.667048611111</v>
      </c>
      <c r="E4113" s="66">
        <f t="shared" si="143"/>
        <v>39617</v>
      </c>
      <c r="F4113">
        <v>10</v>
      </c>
      <c r="H4113" s="66">
        <f t="shared" si="144"/>
        <v>39617</v>
      </c>
      <c r="J4113" s="46">
        <v>1.8363095238095233</v>
      </c>
    </row>
    <row r="4114" spans="1:10">
      <c r="A4114" s="1">
        <v>39617.792048611111</v>
      </c>
      <c r="B4114" s="66">
        <f t="shared" si="142"/>
        <v>39617</v>
      </c>
      <c r="C4114">
        <v>10.57</v>
      </c>
      <c r="D4114" s="1">
        <v>39617.792048611111</v>
      </c>
      <c r="E4114" s="66">
        <f t="shared" si="143"/>
        <v>39617</v>
      </c>
      <c r="F4114">
        <v>10</v>
      </c>
      <c r="H4114" s="66">
        <f t="shared" si="144"/>
        <v>39617</v>
      </c>
      <c r="J4114" s="46">
        <v>1.8392857142857137</v>
      </c>
    </row>
    <row r="4115" spans="1:10">
      <c r="A4115" s="1">
        <v>39617.917048611111</v>
      </c>
      <c r="B4115" s="66">
        <f t="shared" si="142"/>
        <v>39617</v>
      </c>
      <c r="C4115">
        <v>10.57</v>
      </c>
      <c r="D4115" s="1">
        <v>39617.917048611111</v>
      </c>
      <c r="E4115" s="66">
        <f t="shared" si="143"/>
        <v>39617</v>
      </c>
      <c r="F4115">
        <v>10</v>
      </c>
      <c r="H4115" s="66">
        <f t="shared" si="144"/>
        <v>39617</v>
      </c>
      <c r="J4115" s="46">
        <v>1.8422619047619042</v>
      </c>
    </row>
    <row r="4116" spans="1:10">
      <c r="A4116" s="1">
        <v>39618.042048611111</v>
      </c>
      <c r="B4116" s="66">
        <f t="shared" si="142"/>
        <v>39618</v>
      </c>
      <c r="C4116">
        <v>10.57</v>
      </c>
      <c r="D4116" s="1">
        <v>39618.042048611111</v>
      </c>
      <c r="E4116" s="66">
        <f t="shared" si="143"/>
        <v>39618</v>
      </c>
      <c r="F4116">
        <v>10</v>
      </c>
      <c r="H4116" s="66">
        <f t="shared" si="144"/>
        <v>39618</v>
      </c>
      <c r="J4116" s="46">
        <v>1.8452380952380947</v>
      </c>
    </row>
    <row r="4117" spans="1:10">
      <c r="A4117" s="1">
        <v>39618.167048611111</v>
      </c>
      <c r="B4117" s="66">
        <f t="shared" si="142"/>
        <v>39618</v>
      </c>
      <c r="C4117">
        <v>10.57</v>
      </c>
      <c r="D4117" s="1">
        <v>39618.167048611111</v>
      </c>
      <c r="E4117" s="66">
        <f t="shared" si="143"/>
        <v>39618</v>
      </c>
      <c r="F4117">
        <v>10</v>
      </c>
      <c r="H4117" s="66">
        <f t="shared" si="144"/>
        <v>39618</v>
      </c>
      <c r="J4117" s="46">
        <v>1.8482142857142851</v>
      </c>
    </row>
    <row r="4118" spans="1:10">
      <c r="A4118" s="1">
        <v>39618.292048611111</v>
      </c>
      <c r="B4118" s="66">
        <f t="shared" si="142"/>
        <v>39618</v>
      </c>
      <c r="C4118">
        <v>10.57</v>
      </c>
      <c r="D4118" s="1">
        <v>39618.292048611111</v>
      </c>
      <c r="E4118" s="66">
        <f t="shared" si="143"/>
        <v>39618</v>
      </c>
      <c r="F4118">
        <v>10</v>
      </c>
      <c r="H4118" s="66">
        <f t="shared" si="144"/>
        <v>39618</v>
      </c>
      <c r="J4118" s="46">
        <v>1.8511904761904756</v>
      </c>
    </row>
    <row r="4119" spans="1:10">
      <c r="A4119" s="1">
        <v>39618.417048611111</v>
      </c>
      <c r="B4119" s="66">
        <f t="shared" si="142"/>
        <v>39618</v>
      </c>
      <c r="C4119">
        <v>10.57</v>
      </c>
      <c r="D4119" s="1">
        <v>39618.417048611111</v>
      </c>
      <c r="E4119" s="66">
        <f t="shared" si="143"/>
        <v>39618</v>
      </c>
      <c r="F4119">
        <v>10</v>
      </c>
      <c r="H4119" s="66">
        <f t="shared" si="144"/>
        <v>39618</v>
      </c>
      <c r="J4119" s="46">
        <v>1.8541666666666661</v>
      </c>
    </row>
    <row r="4120" spans="1:10">
      <c r="A4120" s="1">
        <v>39618.542048611111</v>
      </c>
      <c r="B4120" s="66">
        <f t="shared" si="142"/>
        <v>39618</v>
      </c>
      <c r="C4120">
        <v>10.57</v>
      </c>
      <c r="D4120" s="1">
        <v>39618.542048611111</v>
      </c>
      <c r="E4120" s="66">
        <f t="shared" si="143"/>
        <v>39618</v>
      </c>
      <c r="F4120">
        <v>10</v>
      </c>
      <c r="H4120" s="66">
        <f t="shared" si="144"/>
        <v>39618</v>
      </c>
      <c r="J4120" s="46">
        <v>1.8571428571428565</v>
      </c>
    </row>
    <row r="4121" spans="1:10">
      <c r="A4121" s="1">
        <v>39618.667048611111</v>
      </c>
      <c r="B4121" s="66">
        <f t="shared" si="142"/>
        <v>39618</v>
      </c>
      <c r="C4121">
        <v>10.57</v>
      </c>
      <c r="D4121" s="1">
        <v>39618.667048611111</v>
      </c>
      <c r="E4121" s="66">
        <f t="shared" si="143"/>
        <v>39618</v>
      </c>
      <c r="F4121">
        <v>10</v>
      </c>
      <c r="H4121" s="66">
        <f t="shared" si="144"/>
        <v>39618</v>
      </c>
      <c r="J4121" s="46">
        <v>1.860119047619047</v>
      </c>
    </row>
    <row r="4122" spans="1:10">
      <c r="A4122" s="1">
        <v>39618.792048611111</v>
      </c>
      <c r="B4122" s="66">
        <f t="shared" si="142"/>
        <v>39618</v>
      </c>
      <c r="C4122">
        <v>10.85</v>
      </c>
      <c r="D4122" s="1">
        <v>39618.792048611111</v>
      </c>
      <c r="E4122" s="66">
        <f t="shared" si="143"/>
        <v>39618</v>
      </c>
      <c r="F4122">
        <v>10</v>
      </c>
      <c r="H4122" s="66">
        <f t="shared" si="144"/>
        <v>39618</v>
      </c>
      <c r="J4122" s="46">
        <v>1.8630952380952377</v>
      </c>
    </row>
    <row r="4123" spans="1:10">
      <c r="A4123" s="1">
        <v>39618.917048611111</v>
      </c>
      <c r="B4123" s="66">
        <f t="shared" si="142"/>
        <v>39618</v>
      </c>
      <c r="C4123">
        <v>10.85</v>
      </c>
      <c r="D4123" s="1">
        <v>39618.917048611111</v>
      </c>
      <c r="E4123" s="66">
        <f t="shared" si="143"/>
        <v>39618</v>
      </c>
      <c r="F4123">
        <v>10</v>
      </c>
      <c r="H4123" s="66">
        <f t="shared" si="144"/>
        <v>39618</v>
      </c>
      <c r="J4123" s="46">
        <v>1.8660714285714279</v>
      </c>
    </row>
    <row r="4124" spans="1:10">
      <c r="A4124" s="1">
        <v>39619.042048611111</v>
      </c>
      <c r="B4124" s="66">
        <f t="shared" si="142"/>
        <v>39619</v>
      </c>
      <c r="C4124">
        <v>10.85</v>
      </c>
      <c r="D4124" s="1">
        <v>39619.042048611111</v>
      </c>
      <c r="E4124" s="66">
        <f t="shared" si="143"/>
        <v>39619</v>
      </c>
      <c r="F4124">
        <v>10.28</v>
      </c>
      <c r="H4124" s="66">
        <f t="shared" si="144"/>
        <v>39619</v>
      </c>
      <c r="J4124" s="46">
        <v>1.8690476190476186</v>
      </c>
    </row>
    <row r="4125" spans="1:10">
      <c r="A4125" s="1">
        <v>39619.167048611111</v>
      </c>
      <c r="B4125" s="66">
        <f t="shared" si="142"/>
        <v>39619</v>
      </c>
      <c r="C4125">
        <v>10.85</v>
      </c>
      <c r="D4125" s="1">
        <v>39619.167048611111</v>
      </c>
      <c r="E4125" s="66">
        <f t="shared" si="143"/>
        <v>39619</v>
      </c>
      <c r="F4125">
        <v>10.28</v>
      </c>
      <c r="H4125" s="66">
        <f t="shared" si="144"/>
        <v>39619</v>
      </c>
      <c r="J4125" s="46">
        <v>1.8720238095238089</v>
      </c>
    </row>
    <row r="4126" spans="1:10">
      <c r="A4126" s="1">
        <v>39619.292048611111</v>
      </c>
      <c r="B4126" s="66">
        <f t="shared" si="142"/>
        <v>39619</v>
      </c>
      <c r="C4126">
        <v>10.85</v>
      </c>
      <c r="D4126" s="1">
        <v>39619.292048611111</v>
      </c>
      <c r="E4126" s="66">
        <f t="shared" si="143"/>
        <v>39619</v>
      </c>
      <c r="F4126">
        <v>10.28</v>
      </c>
      <c r="H4126" s="66">
        <f t="shared" si="144"/>
        <v>39619</v>
      </c>
      <c r="J4126" s="46">
        <v>1.8749999999999996</v>
      </c>
    </row>
    <row r="4127" spans="1:10">
      <c r="A4127" s="1">
        <v>39619.417048611111</v>
      </c>
      <c r="B4127" s="66">
        <f t="shared" si="142"/>
        <v>39619</v>
      </c>
      <c r="C4127">
        <v>10.85</v>
      </c>
      <c r="D4127" s="1">
        <v>39619.417048611111</v>
      </c>
      <c r="E4127" s="66">
        <f t="shared" si="143"/>
        <v>39619</v>
      </c>
      <c r="F4127">
        <v>10.28</v>
      </c>
      <c r="H4127" s="66">
        <f t="shared" si="144"/>
        <v>39619</v>
      </c>
      <c r="J4127" s="46">
        <v>1.8779761904761898</v>
      </c>
    </row>
    <row r="4128" spans="1:10">
      <c r="A4128" s="1">
        <v>39619.542048611111</v>
      </c>
      <c r="B4128" s="66">
        <f t="shared" si="142"/>
        <v>39619</v>
      </c>
      <c r="C4128">
        <v>10.85</v>
      </c>
      <c r="D4128" s="1">
        <v>39619.542048611111</v>
      </c>
      <c r="E4128" s="66">
        <f t="shared" si="143"/>
        <v>39619</v>
      </c>
      <c r="F4128">
        <v>10.28</v>
      </c>
      <c r="H4128" s="66">
        <f t="shared" si="144"/>
        <v>39619</v>
      </c>
      <c r="J4128" s="46">
        <v>1.8809523809523805</v>
      </c>
    </row>
    <row r="4129" spans="1:10">
      <c r="A4129" s="1">
        <v>39619.667048611111</v>
      </c>
      <c r="B4129" s="66">
        <f t="shared" si="142"/>
        <v>39619</v>
      </c>
      <c r="C4129">
        <v>10.85</v>
      </c>
      <c r="D4129" s="1">
        <v>39619.667048611111</v>
      </c>
      <c r="E4129" s="66">
        <f t="shared" si="143"/>
        <v>39619</v>
      </c>
      <c r="F4129">
        <v>10</v>
      </c>
      <c r="H4129" s="66">
        <f t="shared" si="144"/>
        <v>39619</v>
      </c>
      <c r="J4129" s="46">
        <v>1.8839285714285707</v>
      </c>
    </row>
    <row r="4130" spans="1:10">
      <c r="A4130" s="1">
        <v>39619.792048611111</v>
      </c>
      <c r="B4130" s="66">
        <f t="shared" si="142"/>
        <v>39619</v>
      </c>
      <c r="C4130">
        <v>10.85</v>
      </c>
      <c r="D4130" s="1">
        <v>39619.792048611111</v>
      </c>
      <c r="E4130" s="66">
        <f t="shared" si="143"/>
        <v>39619</v>
      </c>
      <c r="F4130">
        <v>10</v>
      </c>
      <c r="H4130" s="66">
        <f t="shared" si="144"/>
        <v>39619</v>
      </c>
      <c r="J4130" s="46">
        <v>1.8869047619047614</v>
      </c>
    </row>
    <row r="4131" spans="1:10">
      <c r="A4131" s="1">
        <v>39619.917048611111</v>
      </c>
      <c r="B4131" s="66">
        <f t="shared" si="142"/>
        <v>39619</v>
      </c>
      <c r="C4131">
        <v>10.85</v>
      </c>
      <c r="D4131" s="1">
        <v>39619.917048611111</v>
      </c>
      <c r="E4131" s="66">
        <f t="shared" si="143"/>
        <v>39619</v>
      </c>
      <c r="F4131">
        <v>10</v>
      </c>
      <c r="H4131" s="66">
        <f t="shared" si="144"/>
        <v>39619</v>
      </c>
      <c r="J4131" s="46">
        <v>1.8898809523809517</v>
      </c>
    </row>
    <row r="4132" spans="1:10">
      <c r="A4132" s="1">
        <v>39620.042048611111</v>
      </c>
      <c r="B4132" s="66">
        <f t="shared" ref="B4132:B4195" si="145">INT(A4132)</f>
        <v>39620</v>
      </c>
      <c r="C4132">
        <v>10.85</v>
      </c>
      <c r="D4132" s="1">
        <v>39620.042048611111</v>
      </c>
      <c r="E4132" s="66">
        <f t="shared" ref="E4132:E4195" si="146">INT(D4132)</f>
        <v>39620</v>
      </c>
      <c r="F4132">
        <v>10</v>
      </c>
      <c r="H4132" s="66">
        <f t="shared" si="144"/>
        <v>39620</v>
      </c>
      <c r="J4132" s="46">
        <v>1.8928571428571423</v>
      </c>
    </row>
    <row r="4133" spans="1:10">
      <c r="A4133" s="1">
        <v>39620.167048611111</v>
      </c>
      <c r="B4133" s="66">
        <f t="shared" si="145"/>
        <v>39620</v>
      </c>
      <c r="C4133">
        <v>10.85</v>
      </c>
      <c r="D4133" s="1">
        <v>39620.167048611111</v>
      </c>
      <c r="E4133" s="66">
        <f t="shared" si="146"/>
        <v>39620</v>
      </c>
      <c r="F4133">
        <v>10</v>
      </c>
      <c r="H4133" s="66">
        <f t="shared" si="144"/>
        <v>39620</v>
      </c>
      <c r="J4133" s="46">
        <v>1.8958333333333326</v>
      </c>
    </row>
    <row r="4134" spans="1:10">
      <c r="A4134" s="1">
        <v>39620.292048611111</v>
      </c>
      <c r="B4134" s="66">
        <f t="shared" si="145"/>
        <v>39620</v>
      </c>
      <c r="C4134">
        <v>10.85</v>
      </c>
      <c r="D4134" s="1">
        <v>39620.292048611111</v>
      </c>
      <c r="E4134" s="66">
        <f t="shared" si="146"/>
        <v>39620</v>
      </c>
      <c r="F4134">
        <v>10</v>
      </c>
      <c r="H4134" s="66">
        <f t="shared" si="144"/>
        <v>39620</v>
      </c>
      <c r="J4134" s="46">
        <v>1.8988095238095233</v>
      </c>
    </row>
    <row r="4135" spans="1:10">
      <c r="A4135" s="1">
        <v>39620.417048611111</v>
      </c>
      <c r="B4135" s="66">
        <f t="shared" si="145"/>
        <v>39620</v>
      </c>
      <c r="C4135">
        <v>10.85</v>
      </c>
      <c r="D4135" s="1">
        <v>39620.417048611111</v>
      </c>
      <c r="E4135" s="66">
        <f t="shared" si="146"/>
        <v>39620</v>
      </c>
      <c r="F4135">
        <v>10</v>
      </c>
      <c r="H4135" s="66">
        <f t="shared" si="144"/>
        <v>39620</v>
      </c>
      <c r="J4135" s="46">
        <v>1.9017857142857137</v>
      </c>
    </row>
    <row r="4136" spans="1:10">
      <c r="A4136" s="1">
        <v>39620.542048611111</v>
      </c>
      <c r="B4136" s="66">
        <f t="shared" si="145"/>
        <v>39620</v>
      </c>
      <c r="C4136">
        <v>10.85</v>
      </c>
      <c r="D4136" s="1">
        <v>39620.542048611111</v>
      </c>
      <c r="E4136" s="66">
        <f t="shared" si="146"/>
        <v>39620</v>
      </c>
      <c r="F4136">
        <v>10</v>
      </c>
      <c r="H4136" s="66">
        <f t="shared" si="144"/>
        <v>39620</v>
      </c>
      <c r="J4136" s="46">
        <v>1.9047619047619042</v>
      </c>
    </row>
    <row r="4137" spans="1:10">
      <c r="A4137" s="1">
        <v>39620.667048611111</v>
      </c>
      <c r="B4137" s="66">
        <f t="shared" si="145"/>
        <v>39620</v>
      </c>
      <c r="C4137">
        <v>11.14</v>
      </c>
      <c r="D4137" s="1">
        <v>39620.667048611111</v>
      </c>
      <c r="E4137" s="66">
        <f t="shared" si="146"/>
        <v>39620</v>
      </c>
      <c r="F4137">
        <v>10</v>
      </c>
      <c r="H4137" s="66">
        <f t="shared" si="144"/>
        <v>39620</v>
      </c>
      <c r="J4137" s="46">
        <v>1.9077380952380947</v>
      </c>
    </row>
    <row r="4138" spans="1:10">
      <c r="A4138" s="1">
        <v>39620.792048611111</v>
      </c>
      <c r="B4138" s="66">
        <f t="shared" si="145"/>
        <v>39620</v>
      </c>
      <c r="C4138">
        <v>11.14</v>
      </c>
      <c r="D4138" s="1">
        <v>39620.792048611111</v>
      </c>
      <c r="E4138" s="66">
        <f t="shared" si="146"/>
        <v>39620</v>
      </c>
      <c r="F4138">
        <v>10</v>
      </c>
      <c r="H4138" s="66">
        <f t="shared" si="144"/>
        <v>39620</v>
      </c>
      <c r="J4138" s="46">
        <v>1.9107142857142851</v>
      </c>
    </row>
    <row r="4139" spans="1:10">
      <c r="A4139" s="1">
        <v>39620.917048611111</v>
      </c>
      <c r="B4139" s="66">
        <f t="shared" si="145"/>
        <v>39620</v>
      </c>
      <c r="C4139">
        <v>11.14</v>
      </c>
      <c r="D4139" s="1">
        <v>39620.917048611111</v>
      </c>
      <c r="E4139" s="66">
        <f t="shared" si="146"/>
        <v>39620</v>
      </c>
      <c r="F4139">
        <v>10</v>
      </c>
      <c r="H4139" s="66">
        <f t="shared" si="144"/>
        <v>39620</v>
      </c>
      <c r="J4139" s="46">
        <v>1.9136904761904756</v>
      </c>
    </row>
    <row r="4140" spans="1:10">
      <c r="A4140" s="1">
        <v>39621.042048611111</v>
      </c>
      <c r="B4140" s="66">
        <f t="shared" si="145"/>
        <v>39621</v>
      </c>
      <c r="C4140">
        <v>11.14</v>
      </c>
      <c r="D4140" s="1">
        <v>39621.042048611111</v>
      </c>
      <c r="E4140" s="66">
        <f t="shared" si="146"/>
        <v>39621</v>
      </c>
      <c r="F4140">
        <v>10</v>
      </c>
      <c r="H4140" s="66">
        <f t="shared" si="144"/>
        <v>39621</v>
      </c>
      <c r="J4140" s="46">
        <v>1.9166666666666661</v>
      </c>
    </row>
    <row r="4141" spans="1:10">
      <c r="A4141" s="1">
        <v>39621.167048611111</v>
      </c>
      <c r="B4141" s="66">
        <f t="shared" si="145"/>
        <v>39621</v>
      </c>
      <c r="C4141">
        <v>11.14</v>
      </c>
      <c r="D4141" s="1">
        <v>39621.167048611111</v>
      </c>
      <c r="E4141" s="66">
        <f t="shared" si="146"/>
        <v>39621</v>
      </c>
      <c r="F4141">
        <v>10</v>
      </c>
      <c r="H4141" s="66">
        <f t="shared" si="144"/>
        <v>39621</v>
      </c>
      <c r="J4141" s="46">
        <v>1.9196428571428565</v>
      </c>
    </row>
    <row r="4142" spans="1:10">
      <c r="A4142" s="1">
        <v>39621.292048611111</v>
      </c>
      <c r="B4142" s="66">
        <f t="shared" si="145"/>
        <v>39621</v>
      </c>
      <c r="C4142">
        <v>11.14</v>
      </c>
      <c r="D4142" s="1">
        <v>39621.292048611111</v>
      </c>
      <c r="E4142" s="66">
        <f t="shared" si="146"/>
        <v>39621</v>
      </c>
      <c r="F4142">
        <v>10</v>
      </c>
      <c r="H4142" s="66">
        <f t="shared" si="144"/>
        <v>39621</v>
      </c>
      <c r="J4142" s="46">
        <v>1.922619047619047</v>
      </c>
    </row>
    <row r="4143" spans="1:10">
      <c r="A4143" s="1">
        <v>39621.417048611111</v>
      </c>
      <c r="B4143" s="66">
        <f t="shared" si="145"/>
        <v>39621</v>
      </c>
      <c r="C4143">
        <v>11.14</v>
      </c>
      <c r="D4143" s="1">
        <v>39621.417048611111</v>
      </c>
      <c r="E4143" s="66">
        <f t="shared" si="146"/>
        <v>39621</v>
      </c>
      <c r="F4143">
        <v>10</v>
      </c>
      <c r="H4143" s="66">
        <f t="shared" si="144"/>
        <v>39621</v>
      </c>
      <c r="J4143" s="46">
        <v>1.9255952380952375</v>
      </c>
    </row>
    <row r="4144" spans="1:10">
      <c r="A4144" s="1">
        <v>39621.542048611111</v>
      </c>
      <c r="B4144" s="66">
        <f t="shared" si="145"/>
        <v>39621</v>
      </c>
      <c r="C4144">
        <v>11.14</v>
      </c>
      <c r="D4144" s="1">
        <v>39621.542048611111</v>
      </c>
      <c r="E4144" s="66">
        <f t="shared" si="146"/>
        <v>39621</v>
      </c>
      <c r="F4144">
        <v>10</v>
      </c>
      <c r="H4144" s="66">
        <f t="shared" si="144"/>
        <v>39621</v>
      </c>
      <c r="J4144" s="46">
        <v>1.9285714285714279</v>
      </c>
    </row>
    <row r="4145" spans="1:10">
      <c r="A4145" s="1">
        <v>39621.667048611111</v>
      </c>
      <c r="B4145" s="66">
        <f t="shared" si="145"/>
        <v>39621</v>
      </c>
      <c r="C4145">
        <v>11.14</v>
      </c>
      <c r="D4145" s="1">
        <v>39621.667048611111</v>
      </c>
      <c r="E4145" s="66">
        <f t="shared" si="146"/>
        <v>39621</v>
      </c>
      <c r="F4145">
        <v>10</v>
      </c>
      <c r="H4145" s="66">
        <f t="shared" ref="H4145:H4208" si="147">INT(E4145)</f>
        <v>39621</v>
      </c>
      <c r="J4145" s="46">
        <v>1.9315476190476184</v>
      </c>
    </row>
    <row r="4146" spans="1:10">
      <c r="A4146" s="1">
        <v>39621.792048611111</v>
      </c>
      <c r="B4146" s="66">
        <f t="shared" si="145"/>
        <v>39621</v>
      </c>
      <c r="C4146">
        <v>11.14</v>
      </c>
      <c r="D4146" s="1">
        <v>39621.792048611111</v>
      </c>
      <c r="E4146" s="66">
        <f t="shared" si="146"/>
        <v>39621</v>
      </c>
      <c r="F4146">
        <v>10</v>
      </c>
      <c r="H4146" s="66">
        <f t="shared" si="147"/>
        <v>39621</v>
      </c>
      <c r="J4146" s="46">
        <v>1.9345238095238089</v>
      </c>
    </row>
    <row r="4147" spans="1:10">
      <c r="A4147" s="1">
        <v>39621.917048611111</v>
      </c>
      <c r="B4147" s="66">
        <f t="shared" si="145"/>
        <v>39621</v>
      </c>
      <c r="C4147">
        <v>11.14</v>
      </c>
      <c r="D4147" s="1">
        <v>39621.917048611111</v>
      </c>
      <c r="E4147" s="66">
        <f t="shared" si="146"/>
        <v>39621</v>
      </c>
      <c r="F4147">
        <v>10</v>
      </c>
      <c r="H4147" s="66">
        <f t="shared" si="147"/>
        <v>39621</v>
      </c>
      <c r="J4147" s="46">
        <v>1.9374999999999993</v>
      </c>
    </row>
    <row r="4148" spans="1:10">
      <c r="A4148" s="1">
        <v>39622.042048611111</v>
      </c>
      <c r="B4148" s="66">
        <f t="shared" si="145"/>
        <v>39622</v>
      </c>
      <c r="C4148">
        <v>11.14</v>
      </c>
      <c r="D4148" s="1">
        <v>39622.042048611111</v>
      </c>
      <c r="E4148" s="66">
        <f t="shared" si="146"/>
        <v>39622</v>
      </c>
      <c r="F4148">
        <v>10.28</v>
      </c>
      <c r="H4148" s="66">
        <f t="shared" si="147"/>
        <v>39622</v>
      </c>
      <c r="J4148" s="46">
        <v>1.9404761904761898</v>
      </c>
    </row>
    <row r="4149" spans="1:10">
      <c r="A4149" s="1">
        <v>39622.167048611111</v>
      </c>
      <c r="B4149" s="66">
        <f t="shared" si="145"/>
        <v>39622</v>
      </c>
      <c r="C4149">
        <v>11.14</v>
      </c>
      <c r="D4149" s="1">
        <v>39622.167048611111</v>
      </c>
      <c r="E4149" s="66">
        <f t="shared" si="146"/>
        <v>39622</v>
      </c>
      <c r="F4149">
        <v>10.28</v>
      </c>
      <c r="H4149" s="66">
        <f t="shared" si="147"/>
        <v>39622</v>
      </c>
      <c r="J4149" s="46">
        <v>1.9434523809523803</v>
      </c>
    </row>
    <row r="4150" spans="1:10">
      <c r="A4150" s="1">
        <v>39622.292048611111</v>
      </c>
      <c r="B4150" s="66">
        <f t="shared" si="145"/>
        <v>39622</v>
      </c>
      <c r="C4150">
        <v>11.14</v>
      </c>
      <c r="D4150" s="1">
        <v>39622.292048611111</v>
      </c>
      <c r="E4150" s="66">
        <f t="shared" si="146"/>
        <v>39622</v>
      </c>
      <c r="F4150">
        <v>10.28</v>
      </c>
      <c r="H4150" s="66">
        <f t="shared" si="147"/>
        <v>39622</v>
      </c>
      <c r="J4150" s="46">
        <v>1.9464285714285707</v>
      </c>
    </row>
    <row r="4151" spans="1:10">
      <c r="A4151" s="1">
        <v>39622.417048611111</v>
      </c>
      <c r="B4151" s="66">
        <f t="shared" si="145"/>
        <v>39622</v>
      </c>
      <c r="C4151">
        <v>11.14</v>
      </c>
      <c r="D4151" s="1">
        <v>39622.417048611111</v>
      </c>
      <c r="E4151" s="66">
        <f t="shared" si="146"/>
        <v>39622</v>
      </c>
      <c r="F4151">
        <v>10.28</v>
      </c>
      <c r="H4151" s="66">
        <f t="shared" si="147"/>
        <v>39622</v>
      </c>
      <c r="J4151" s="46">
        <v>1.9494047619047612</v>
      </c>
    </row>
    <row r="4152" spans="1:10">
      <c r="A4152" s="1">
        <v>39622.542048611111</v>
      </c>
      <c r="B4152" s="66">
        <f t="shared" si="145"/>
        <v>39622</v>
      </c>
      <c r="C4152">
        <v>11.14</v>
      </c>
      <c r="D4152" s="1">
        <v>39622.542048611111</v>
      </c>
      <c r="E4152" s="66">
        <f t="shared" si="146"/>
        <v>39622</v>
      </c>
      <c r="F4152">
        <v>10.28</v>
      </c>
      <c r="H4152" s="66">
        <f t="shared" si="147"/>
        <v>39622</v>
      </c>
      <c r="J4152" s="46">
        <v>1.9523809523809517</v>
      </c>
    </row>
    <row r="4153" spans="1:10">
      <c r="A4153" s="1">
        <v>39622.667048611111</v>
      </c>
      <c r="B4153" s="66">
        <f t="shared" si="145"/>
        <v>39622</v>
      </c>
      <c r="C4153">
        <v>11.14</v>
      </c>
      <c r="D4153" s="1">
        <v>39622.667048611111</v>
      </c>
      <c r="E4153" s="66">
        <f t="shared" si="146"/>
        <v>39622</v>
      </c>
      <c r="F4153">
        <v>10.28</v>
      </c>
      <c r="H4153" s="66">
        <f t="shared" si="147"/>
        <v>39622</v>
      </c>
      <c r="J4153" s="46">
        <v>1.9553571428571421</v>
      </c>
    </row>
    <row r="4154" spans="1:10">
      <c r="A4154" s="1">
        <v>39622.792048611111</v>
      </c>
      <c r="B4154" s="66">
        <f t="shared" si="145"/>
        <v>39622</v>
      </c>
      <c r="C4154">
        <v>11.43</v>
      </c>
      <c r="D4154" s="1">
        <v>39622.792048611111</v>
      </c>
      <c r="E4154" s="66">
        <f t="shared" si="146"/>
        <v>39622</v>
      </c>
      <c r="F4154">
        <v>10.57</v>
      </c>
      <c r="H4154" s="66">
        <f t="shared" si="147"/>
        <v>39622</v>
      </c>
      <c r="J4154" s="46">
        <v>1.9583333333333326</v>
      </c>
    </row>
    <row r="4155" spans="1:10">
      <c r="A4155" s="1">
        <v>39622.917048611111</v>
      </c>
      <c r="B4155" s="66">
        <f t="shared" si="145"/>
        <v>39622</v>
      </c>
      <c r="C4155">
        <v>11.43</v>
      </c>
      <c r="D4155" s="1">
        <v>39622.917048611111</v>
      </c>
      <c r="E4155" s="66">
        <f t="shared" si="146"/>
        <v>39622</v>
      </c>
      <c r="F4155">
        <v>10.85</v>
      </c>
      <c r="H4155" s="66">
        <f t="shared" si="147"/>
        <v>39622</v>
      </c>
      <c r="J4155" s="46">
        <v>1.9613095238095231</v>
      </c>
    </row>
    <row r="4156" spans="1:10">
      <c r="A4156" s="1">
        <v>39623.042048611111</v>
      </c>
      <c r="B4156" s="66">
        <f t="shared" si="145"/>
        <v>39623</v>
      </c>
      <c r="C4156">
        <v>11.43</v>
      </c>
      <c r="D4156" s="1">
        <v>39623.042048611111</v>
      </c>
      <c r="E4156" s="66">
        <f t="shared" si="146"/>
        <v>39623</v>
      </c>
      <c r="F4156">
        <v>10.57</v>
      </c>
      <c r="H4156" s="66">
        <f t="shared" si="147"/>
        <v>39623</v>
      </c>
      <c r="J4156" s="46">
        <v>1.9642857142857135</v>
      </c>
    </row>
    <row r="4157" spans="1:10">
      <c r="A4157" s="1">
        <v>39623.167048611111</v>
      </c>
      <c r="B4157" s="66">
        <f t="shared" si="145"/>
        <v>39623</v>
      </c>
      <c r="C4157">
        <v>11.43</v>
      </c>
      <c r="D4157" s="1">
        <v>39623.167048611111</v>
      </c>
      <c r="E4157" s="66">
        <f t="shared" si="146"/>
        <v>39623</v>
      </c>
      <c r="F4157">
        <v>10.28</v>
      </c>
      <c r="H4157" s="66">
        <f t="shared" si="147"/>
        <v>39623</v>
      </c>
      <c r="J4157" s="46">
        <v>1.967261904761904</v>
      </c>
    </row>
    <row r="4158" spans="1:10">
      <c r="A4158" s="1">
        <v>39623.292048611111</v>
      </c>
      <c r="B4158" s="66">
        <f t="shared" si="145"/>
        <v>39623</v>
      </c>
      <c r="C4158">
        <v>11.43</v>
      </c>
      <c r="D4158" s="1">
        <v>39623.292048611111</v>
      </c>
      <c r="E4158" s="66">
        <f t="shared" si="146"/>
        <v>39623</v>
      </c>
      <c r="F4158">
        <v>10</v>
      </c>
      <c r="H4158" s="66">
        <f t="shared" si="147"/>
        <v>39623</v>
      </c>
      <c r="J4158" s="46">
        <v>1.9702380952380945</v>
      </c>
    </row>
    <row r="4159" spans="1:10">
      <c r="A4159" s="1">
        <v>39623.417048611111</v>
      </c>
      <c r="B4159" s="66">
        <f t="shared" si="145"/>
        <v>39623</v>
      </c>
      <c r="C4159">
        <v>11.43</v>
      </c>
      <c r="D4159" s="1">
        <v>39623.417048611111</v>
      </c>
      <c r="E4159" s="66">
        <f t="shared" si="146"/>
        <v>39623</v>
      </c>
      <c r="F4159">
        <v>10.28</v>
      </c>
      <c r="H4159" s="66">
        <f t="shared" si="147"/>
        <v>39623</v>
      </c>
      <c r="J4159" s="46">
        <v>1.9732142857142849</v>
      </c>
    </row>
    <row r="4160" spans="1:10">
      <c r="A4160" s="1">
        <v>39623.542048611111</v>
      </c>
      <c r="B4160" s="66">
        <f t="shared" si="145"/>
        <v>39623</v>
      </c>
      <c r="C4160">
        <v>11.43</v>
      </c>
      <c r="D4160" s="1">
        <v>39623.542048611111</v>
      </c>
      <c r="E4160" s="66">
        <f t="shared" si="146"/>
        <v>39623</v>
      </c>
      <c r="F4160">
        <v>10.57</v>
      </c>
      <c r="H4160" s="66">
        <f t="shared" si="147"/>
        <v>39623</v>
      </c>
      <c r="J4160" s="46">
        <v>1.9761904761904754</v>
      </c>
    </row>
    <row r="4161" spans="1:10">
      <c r="A4161" s="1">
        <v>39623.667048611111</v>
      </c>
      <c r="B4161" s="66">
        <f t="shared" si="145"/>
        <v>39623</v>
      </c>
      <c r="C4161">
        <v>11.43</v>
      </c>
      <c r="D4161" s="1">
        <v>39623.667048611111</v>
      </c>
      <c r="E4161" s="66">
        <f t="shared" si="146"/>
        <v>39623</v>
      </c>
      <c r="F4161">
        <v>10.28</v>
      </c>
      <c r="H4161" s="66">
        <f t="shared" si="147"/>
        <v>39623</v>
      </c>
      <c r="J4161" s="46">
        <v>1.9791666666666659</v>
      </c>
    </row>
    <row r="4162" spans="1:10">
      <c r="A4162" s="1">
        <v>39623.792048611111</v>
      </c>
      <c r="B4162" s="66">
        <f t="shared" si="145"/>
        <v>39623</v>
      </c>
      <c r="C4162">
        <v>11.43</v>
      </c>
      <c r="D4162" s="1">
        <v>39623.792048611111</v>
      </c>
      <c r="E4162" s="66">
        <f t="shared" si="146"/>
        <v>39623</v>
      </c>
      <c r="F4162">
        <v>10.28</v>
      </c>
      <c r="H4162" s="66">
        <f t="shared" si="147"/>
        <v>39623</v>
      </c>
      <c r="J4162" s="46">
        <v>1.9821428571428563</v>
      </c>
    </row>
    <row r="4163" spans="1:10">
      <c r="A4163" s="1">
        <v>39623.917048611111</v>
      </c>
      <c r="B4163" s="66">
        <f t="shared" si="145"/>
        <v>39623</v>
      </c>
      <c r="C4163">
        <v>11.43</v>
      </c>
      <c r="D4163" s="1">
        <v>39623.917048611111</v>
      </c>
      <c r="E4163" s="66">
        <f t="shared" si="146"/>
        <v>39623</v>
      </c>
      <c r="F4163">
        <v>10.28</v>
      </c>
      <c r="H4163" s="66">
        <f t="shared" si="147"/>
        <v>39623</v>
      </c>
      <c r="J4163" s="46">
        <v>1.9851190476190468</v>
      </c>
    </row>
    <row r="4164" spans="1:10">
      <c r="A4164" s="1">
        <v>39624.042048611111</v>
      </c>
      <c r="B4164" s="66">
        <f t="shared" si="145"/>
        <v>39624</v>
      </c>
      <c r="C4164">
        <v>11.43</v>
      </c>
      <c r="D4164" s="1">
        <v>39624.042048611111</v>
      </c>
      <c r="E4164" s="66">
        <f t="shared" si="146"/>
        <v>39624</v>
      </c>
      <c r="F4164">
        <v>10.57</v>
      </c>
      <c r="H4164" s="66">
        <f t="shared" si="147"/>
        <v>39624</v>
      </c>
      <c r="J4164" s="46">
        <v>1.9880952380952372</v>
      </c>
    </row>
    <row r="4165" spans="1:10">
      <c r="A4165" s="1">
        <v>39624.167048611111</v>
      </c>
      <c r="B4165" s="66">
        <f t="shared" si="145"/>
        <v>39624</v>
      </c>
      <c r="C4165">
        <v>11.43</v>
      </c>
      <c r="D4165" s="1">
        <v>39624.167048611111</v>
      </c>
      <c r="E4165" s="66">
        <f t="shared" si="146"/>
        <v>39624</v>
      </c>
      <c r="F4165">
        <v>10.57</v>
      </c>
      <c r="H4165" s="66">
        <f t="shared" si="147"/>
        <v>39624</v>
      </c>
      <c r="J4165" s="46">
        <v>1.9910714285714277</v>
      </c>
    </row>
    <row r="4166" spans="1:10">
      <c r="A4166" s="1">
        <v>39624.292048611111</v>
      </c>
      <c r="B4166" s="66">
        <f t="shared" si="145"/>
        <v>39624</v>
      </c>
      <c r="C4166">
        <v>11.43</v>
      </c>
      <c r="D4166" s="1">
        <v>39624.292048611111</v>
      </c>
      <c r="E4166" s="66">
        <f t="shared" si="146"/>
        <v>39624</v>
      </c>
      <c r="F4166">
        <v>10.85</v>
      </c>
      <c r="H4166" s="66">
        <f t="shared" si="147"/>
        <v>39624</v>
      </c>
      <c r="J4166" s="46">
        <v>1.9940476190476182</v>
      </c>
    </row>
    <row r="4167" spans="1:10">
      <c r="A4167" s="1">
        <v>39624.417048611111</v>
      </c>
      <c r="B4167" s="66">
        <f t="shared" si="145"/>
        <v>39624</v>
      </c>
      <c r="C4167">
        <v>11.43</v>
      </c>
      <c r="D4167" s="1">
        <v>39624.417048611111</v>
      </c>
      <c r="E4167" s="66">
        <f t="shared" si="146"/>
        <v>39624</v>
      </c>
      <c r="F4167">
        <v>10.85</v>
      </c>
      <c r="H4167" s="66">
        <f t="shared" si="147"/>
        <v>39624</v>
      </c>
      <c r="J4167" s="46">
        <v>1.9970238095238086</v>
      </c>
    </row>
    <row r="4168" spans="1:10">
      <c r="A4168" s="1">
        <v>39624.542048611111</v>
      </c>
      <c r="B4168" s="66">
        <f t="shared" si="145"/>
        <v>39624</v>
      </c>
      <c r="C4168">
        <v>11.43</v>
      </c>
      <c r="D4168" s="1">
        <v>39624.542048611111</v>
      </c>
      <c r="E4168" s="66">
        <f t="shared" si="146"/>
        <v>39624</v>
      </c>
      <c r="F4168">
        <v>10.85</v>
      </c>
      <c r="H4168" s="66">
        <f t="shared" si="147"/>
        <v>39624</v>
      </c>
      <c r="I4168">
        <v>2</v>
      </c>
      <c r="J4168" s="46">
        <v>1.9999999999999991</v>
      </c>
    </row>
    <row r="4169" spans="1:10">
      <c r="A4169" s="1">
        <v>39624.667048611111</v>
      </c>
      <c r="B4169" s="66">
        <f t="shared" si="145"/>
        <v>39624</v>
      </c>
      <c r="C4169">
        <v>11.43</v>
      </c>
      <c r="D4169" s="1">
        <v>39624.667048611111</v>
      </c>
      <c r="E4169" s="66">
        <f t="shared" si="146"/>
        <v>39624</v>
      </c>
      <c r="F4169">
        <v>10.57</v>
      </c>
      <c r="H4169" s="66">
        <f t="shared" si="147"/>
        <v>39624</v>
      </c>
      <c r="J4169" s="46">
        <v>1.9792857142857134</v>
      </c>
    </row>
    <row r="4170" spans="1:10">
      <c r="A4170" s="1">
        <v>39624.792048611111</v>
      </c>
      <c r="B4170" s="66">
        <f t="shared" si="145"/>
        <v>39624</v>
      </c>
      <c r="C4170">
        <v>11.43</v>
      </c>
      <c r="D4170" s="1">
        <v>39624.792048611111</v>
      </c>
      <c r="E4170" s="66">
        <f t="shared" si="146"/>
        <v>39624</v>
      </c>
      <c r="F4170">
        <v>10.57</v>
      </c>
      <c r="H4170" s="66">
        <f t="shared" si="147"/>
        <v>39624</v>
      </c>
      <c r="J4170" s="46">
        <v>1.9585714285714277</v>
      </c>
    </row>
    <row r="4171" spans="1:10">
      <c r="A4171" s="1">
        <v>39624.917048611111</v>
      </c>
      <c r="B4171" s="66">
        <f t="shared" si="145"/>
        <v>39624</v>
      </c>
      <c r="C4171">
        <v>11.43</v>
      </c>
      <c r="D4171" s="1">
        <v>39624.917048611111</v>
      </c>
      <c r="E4171" s="66">
        <f t="shared" si="146"/>
        <v>39624</v>
      </c>
      <c r="F4171">
        <v>10.57</v>
      </c>
      <c r="H4171" s="66">
        <f t="shared" si="147"/>
        <v>39624</v>
      </c>
      <c r="J4171" s="46">
        <v>1.9378571428571421</v>
      </c>
    </row>
    <row r="4172" spans="1:10">
      <c r="A4172" s="1">
        <v>39625.042048611111</v>
      </c>
      <c r="B4172" s="66">
        <f t="shared" si="145"/>
        <v>39625</v>
      </c>
      <c r="C4172">
        <v>11.43</v>
      </c>
      <c r="D4172" s="1">
        <v>39625.042048611111</v>
      </c>
      <c r="E4172" s="66">
        <f t="shared" si="146"/>
        <v>39625</v>
      </c>
      <c r="F4172">
        <v>10.57</v>
      </c>
      <c r="H4172" s="66">
        <f t="shared" si="147"/>
        <v>39625</v>
      </c>
      <c r="J4172" s="46">
        <v>1.9171428571428564</v>
      </c>
    </row>
    <row r="4173" spans="1:10">
      <c r="A4173" s="1">
        <v>39625.167048611111</v>
      </c>
      <c r="B4173" s="66">
        <f t="shared" si="145"/>
        <v>39625</v>
      </c>
      <c r="C4173">
        <v>11.43</v>
      </c>
      <c r="D4173" s="1">
        <v>39625.167048611111</v>
      </c>
      <c r="E4173" s="66">
        <f t="shared" si="146"/>
        <v>39625</v>
      </c>
      <c r="F4173">
        <v>10.57</v>
      </c>
      <c r="H4173" s="66">
        <f t="shared" si="147"/>
        <v>39625</v>
      </c>
      <c r="J4173" s="46">
        <v>1.8964285714285707</v>
      </c>
    </row>
    <row r="4174" spans="1:10">
      <c r="A4174" s="1">
        <v>39625.292048611111</v>
      </c>
      <c r="B4174" s="66">
        <f t="shared" si="145"/>
        <v>39625</v>
      </c>
      <c r="C4174">
        <v>11.43</v>
      </c>
      <c r="D4174" s="1">
        <v>39625.292048611111</v>
      </c>
      <c r="E4174" s="66">
        <f t="shared" si="146"/>
        <v>39625</v>
      </c>
      <c r="F4174">
        <v>10.57</v>
      </c>
      <c r="H4174" s="66">
        <f t="shared" si="147"/>
        <v>39625</v>
      </c>
      <c r="J4174" s="46">
        <v>1.875714285714285</v>
      </c>
    </row>
    <row r="4175" spans="1:10">
      <c r="A4175" s="1">
        <v>39625.417048611111</v>
      </c>
      <c r="B4175" s="66">
        <f t="shared" si="145"/>
        <v>39625</v>
      </c>
      <c r="C4175">
        <v>11.43</v>
      </c>
      <c r="D4175" s="1">
        <v>39625.417048611111</v>
      </c>
      <c r="E4175" s="66">
        <f t="shared" si="146"/>
        <v>39625</v>
      </c>
      <c r="F4175">
        <v>10.85</v>
      </c>
      <c r="H4175" s="66">
        <f t="shared" si="147"/>
        <v>39625</v>
      </c>
      <c r="J4175" s="46">
        <v>1.8549999999999991</v>
      </c>
    </row>
    <row r="4176" spans="1:10">
      <c r="A4176" s="1">
        <v>39625.542048611111</v>
      </c>
      <c r="B4176" s="66">
        <f t="shared" si="145"/>
        <v>39625</v>
      </c>
      <c r="C4176">
        <v>11.43</v>
      </c>
      <c r="D4176" s="1">
        <v>39625.542048611111</v>
      </c>
      <c r="E4176" s="66">
        <f t="shared" si="146"/>
        <v>39625</v>
      </c>
      <c r="F4176">
        <v>10.57</v>
      </c>
      <c r="H4176" s="66">
        <f t="shared" si="147"/>
        <v>39625</v>
      </c>
      <c r="J4176" s="46">
        <v>1.8342857142857136</v>
      </c>
    </row>
    <row r="4177" spans="1:10">
      <c r="A4177" s="1">
        <v>39625.667048611111</v>
      </c>
      <c r="B4177" s="66">
        <f t="shared" si="145"/>
        <v>39625</v>
      </c>
      <c r="C4177">
        <v>11.43</v>
      </c>
      <c r="D4177" s="1">
        <v>39625.667048611111</v>
      </c>
      <c r="E4177" s="66">
        <f t="shared" si="146"/>
        <v>39625</v>
      </c>
      <c r="F4177">
        <v>10.28</v>
      </c>
      <c r="H4177" s="66">
        <f t="shared" si="147"/>
        <v>39625</v>
      </c>
      <c r="J4177" s="46">
        <v>1.8135714285714277</v>
      </c>
    </row>
    <row r="4178" spans="1:10">
      <c r="A4178" s="1">
        <v>39625.792048611111</v>
      </c>
      <c r="B4178" s="66">
        <f t="shared" si="145"/>
        <v>39625</v>
      </c>
      <c r="C4178">
        <v>11.43</v>
      </c>
      <c r="D4178" s="1">
        <v>39625.792048611111</v>
      </c>
      <c r="E4178" s="66">
        <f t="shared" si="146"/>
        <v>39625</v>
      </c>
      <c r="F4178">
        <v>10.28</v>
      </c>
      <c r="H4178" s="66">
        <f t="shared" si="147"/>
        <v>39625</v>
      </c>
      <c r="J4178" s="46">
        <v>1.792857142857142</v>
      </c>
    </row>
    <row r="4179" spans="1:10">
      <c r="A4179" s="1">
        <v>39625.917048611111</v>
      </c>
      <c r="B4179" s="66">
        <f t="shared" si="145"/>
        <v>39625</v>
      </c>
      <c r="C4179">
        <v>11.43</v>
      </c>
      <c r="D4179" s="1">
        <v>39625.917048611111</v>
      </c>
      <c r="E4179" s="66">
        <f t="shared" si="146"/>
        <v>39625</v>
      </c>
      <c r="F4179">
        <v>10.28</v>
      </c>
      <c r="H4179" s="66">
        <f t="shared" si="147"/>
        <v>39625</v>
      </c>
      <c r="J4179" s="46">
        <v>1.7721428571428564</v>
      </c>
    </row>
    <row r="4180" spans="1:10">
      <c r="A4180" s="1">
        <v>39626.042048611111</v>
      </c>
      <c r="B4180" s="66">
        <f t="shared" si="145"/>
        <v>39626</v>
      </c>
      <c r="C4180">
        <v>11.43</v>
      </c>
      <c r="D4180" s="1">
        <v>39626.042048611111</v>
      </c>
      <c r="E4180" s="66">
        <f t="shared" si="146"/>
        <v>39626</v>
      </c>
      <c r="F4180">
        <v>10</v>
      </c>
      <c r="H4180" s="66">
        <f t="shared" si="147"/>
        <v>39626</v>
      </c>
      <c r="J4180" s="46">
        <v>1.7514285714285707</v>
      </c>
    </row>
    <row r="4181" spans="1:10">
      <c r="A4181" s="1">
        <v>39626.167048611111</v>
      </c>
      <c r="B4181" s="66">
        <f t="shared" si="145"/>
        <v>39626</v>
      </c>
      <c r="C4181">
        <v>11.43</v>
      </c>
      <c r="D4181" s="1">
        <v>39626.167048611111</v>
      </c>
      <c r="E4181" s="66">
        <f t="shared" si="146"/>
        <v>39626</v>
      </c>
      <c r="F4181">
        <v>10</v>
      </c>
      <c r="H4181" s="66">
        <f t="shared" si="147"/>
        <v>39626</v>
      </c>
      <c r="J4181" s="46">
        <v>1.730714285714285</v>
      </c>
    </row>
    <row r="4182" spans="1:10">
      <c r="A4182" s="1">
        <v>39626.292048611111</v>
      </c>
      <c r="B4182" s="66">
        <f t="shared" si="145"/>
        <v>39626</v>
      </c>
      <c r="C4182">
        <v>11.43</v>
      </c>
      <c r="D4182" s="1">
        <v>39626.292048611111</v>
      </c>
      <c r="E4182" s="66">
        <f t="shared" si="146"/>
        <v>39626</v>
      </c>
      <c r="F4182">
        <v>10</v>
      </c>
      <c r="H4182" s="66">
        <f t="shared" si="147"/>
        <v>39626</v>
      </c>
      <c r="J4182" s="46">
        <v>1.7099999999999993</v>
      </c>
    </row>
    <row r="4183" spans="1:10">
      <c r="A4183" s="1">
        <v>39626.417048611111</v>
      </c>
      <c r="B4183" s="66">
        <f t="shared" si="145"/>
        <v>39626</v>
      </c>
      <c r="C4183">
        <v>11.72</v>
      </c>
      <c r="D4183" s="1">
        <v>39626.417048611111</v>
      </c>
      <c r="E4183" s="66">
        <f t="shared" si="146"/>
        <v>39626</v>
      </c>
      <c r="F4183">
        <v>10</v>
      </c>
      <c r="H4183" s="66">
        <f t="shared" si="147"/>
        <v>39626</v>
      </c>
      <c r="J4183" s="46">
        <v>1.6892857142857136</v>
      </c>
    </row>
    <row r="4184" spans="1:10">
      <c r="A4184" s="1">
        <v>39626.542048611111</v>
      </c>
      <c r="B4184" s="66">
        <f t="shared" si="145"/>
        <v>39626</v>
      </c>
      <c r="C4184">
        <v>11.72</v>
      </c>
      <c r="D4184" s="1">
        <v>39626.542048611111</v>
      </c>
      <c r="E4184" s="66">
        <f t="shared" si="146"/>
        <v>39626</v>
      </c>
      <c r="F4184">
        <v>10</v>
      </c>
      <c r="H4184" s="66">
        <f t="shared" si="147"/>
        <v>39626</v>
      </c>
      <c r="J4184" s="46">
        <v>1.6685714285714279</v>
      </c>
    </row>
    <row r="4185" spans="1:10">
      <c r="A4185" s="1">
        <v>39626.667048611111</v>
      </c>
      <c r="B4185" s="66">
        <f t="shared" si="145"/>
        <v>39626</v>
      </c>
      <c r="C4185">
        <v>11.72</v>
      </c>
      <c r="D4185" s="1">
        <v>39626.667048611111</v>
      </c>
      <c r="E4185" s="66">
        <f t="shared" si="146"/>
        <v>39626</v>
      </c>
      <c r="F4185">
        <v>9.7200000000000006</v>
      </c>
      <c r="H4185" s="66">
        <f t="shared" si="147"/>
        <v>39626</v>
      </c>
      <c r="J4185" s="46">
        <v>1.6478571428571422</v>
      </c>
    </row>
    <row r="4186" spans="1:10">
      <c r="A4186" s="1">
        <v>39626.792048611111</v>
      </c>
      <c r="B4186" s="66">
        <f t="shared" si="145"/>
        <v>39626</v>
      </c>
      <c r="C4186">
        <v>11.72</v>
      </c>
      <c r="D4186" s="1">
        <v>39626.792048611111</v>
      </c>
      <c r="E4186" s="66">
        <f t="shared" si="146"/>
        <v>39626</v>
      </c>
      <c r="F4186">
        <v>9.15</v>
      </c>
      <c r="H4186" s="66">
        <f t="shared" si="147"/>
        <v>39626</v>
      </c>
      <c r="J4186" s="46">
        <v>1.6271428571428566</v>
      </c>
    </row>
    <row r="4187" spans="1:10">
      <c r="A4187" s="1">
        <v>39626.917048611111</v>
      </c>
      <c r="B4187" s="66">
        <f t="shared" si="145"/>
        <v>39626</v>
      </c>
      <c r="C4187">
        <v>11.72</v>
      </c>
      <c r="D4187" s="1">
        <v>39626.917048611111</v>
      </c>
      <c r="E4187" s="66">
        <f t="shared" si="146"/>
        <v>39626</v>
      </c>
      <c r="F4187">
        <v>8.8800000000000008</v>
      </c>
      <c r="H4187" s="66">
        <f t="shared" si="147"/>
        <v>39626</v>
      </c>
      <c r="J4187" s="46">
        <v>1.6064285714285709</v>
      </c>
    </row>
    <row r="4188" spans="1:10">
      <c r="A4188" s="1">
        <v>39627.042048611111</v>
      </c>
      <c r="B4188" s="66">
        <f t="shared" si="145"/>
        <v>39627</v>
      </c>
      <c r="C4188">
        <v>11.72</v>
      </c>
      <c r="D4188" s="1">
        <v>39627.042048611111</v>
      </c>
      <c r="E4188" s="66">
        <f t="shared" si="146"/>
        <v>39627</v>
      </c>
      <c r="F4188">
        <v>8.6</v>
      </c>
      <c r="H4188" s="66">
        <f t="shared" si="147"/>
        <v>39627</v>
      </c>
      <c r="J4188" s="46">
        <v>1.5857142857142852</v>
      </c>
    </row>
    <row r="4189" spans="1:10">
      <c r="A4189" s="1">
        <v>39627.167048611111</v>
      </c>
      <c r="B4189" s="66">
        <f t="shared" si="145"/>
        <v>39627</v>
      </c>
      <c r="C4189">
        <v>11.72</v>
      </c>
      <c r="D4189" s="1">
        <v>39627.167048611111</v>
      </c>
      <c r="E4189" s="66">
        <f t="shared" si="146"/>
        <v>39627</v>
      </c>
      <c r="F4189">
        <v>8.6</v>
      </c>
      <c r="H4189" s="66">
        <f t="shared" si="147"/>
        <v>39627</v>
      </c>
      <c r="J4189" s="46">
        <v>1.5649999999999995</v>
      </c>
    </row>
    <row r="4190" spans="1:10">
      <c r="A4190" s="1">
        <v>39627.292048611111</v>
      </c>
      <c r="B4190" s="66">
        <f t="shared" si="145"/>
        <v>39627</v>
      </c>
      <c r="C4190">
        <v>11.72</v>
      </c>
      <c r="D4190" s="1">
        <v>39627.292048611111</v>
      </c>
      <c r="E4190" s="66">
        <f t="shared" si="146"/>
        <v>39627</v>
      </c>
      <c r="F4190">
        <v>8.6</v>
      </c>
      <c r="H4190" s="66">
        <f t="shared" si="147"/>
        <v>39627</v>
      </c>
      <c r="J4190" s="46">
        <v>1.5442857142857136</v>
      </c>
    </row>
    <row r="4191" spans="1:10">
      <c r="A4191" s="1">
        <v>39627.417048611111</v>
      </c>
      <c r="B4191" s="66">
        <f t="shared" si="145"/>
        <v>39627</v>
      </c>
      <c r="C4191">
        <v>11.72</v>
      </c>
      <c r="D4191" s="1">
        <v>39627.417048611111</v>
      </c>
      <c r="E4191" s="66">
        <f t="shared" si="146"/>
        <v>39627</v>
      </c>
      <c r="F4191">
        <v>8.6</v>
      </c>
      <c r="H4191" s="66">
        <f t="shared" si="147"/>
        <v>39627</v>
      </c>
      <c r="J4191" s="46">
        <v>1.5235714285714281</v>
      </c>
    </row>
    <row r="4192" spans="1:10">
      <c r="A4192" s="1">
        <v>39627.542048611111</v>
      </c>
      <c r="B4192" s="66">
        <f t="shared" si="145"/>
        <v>39627</v>
      </c>
      <c r="C4192">
        <v>11.72</v>
      </c>
      <c r="D4192" s="1">
        <v>39627.542048611111</v>
      </c>
      <c r="E4192" s="66">
        <f t="shared" si="146"/>
        <v>39627</v>
      </c>
      <c r="F4192">
        <v>8.6</v>
      </c>
      <c r="H4192" s="66">
        <f t="shared" si="147"/>
        <v>39627</v>
      </c>
      <c r="J4192" s="46">
        <v>1.5028571428571422</v>
      </c>
    </row>
    <row r="4193" spans="1:10">
      <c r="A4193" s="1">
        <v>39627.667048611111</v>
      </c>
      <c r="B4193" s="66">
        <f t="shared" si="145"/>
        <v>39627</v>
      </c>
      <c r="C4193">
        <v>11.72</v>
      </c>
      <c r="D4193" s="1">
        <v>39627.667048611111</v>
      </c>
      <c r="E4193" s="66">
        <f t="shared" si="146"/>
        <v>39627</v>
      </c>
      <c r="F4193">
        <v>8.32</v>
      </c>
      <c r="H4193" s="66">
        <f t="shared" si="147"/>
        <v>39627</v>
      </c>
      <c r="J4193" s="46">
        <v>1.4821428571428568</v>
      </c>
    </row>
    <row r="4194" spans="1:10">
      <c r="A4194" s="1">
        <v>39627.792048611111</v>
      </c>
      <c r="B4194" s="66">
        <f t="shared" si="145"/>
        <v>39627</v>
      </c>
      <c r="C4194">
        <v>11.72</v>
      </c>
      <c r="D4194" s="1">
        <v>39627.792048611111</v>
      </c>
      <c r="E4194" s="66">
        <f t="shared" si="146"/>
        <v>39627</v>
      </c>
      <c r="F4194">
        <v>8.32</v>
      </c>
      <c r="H4194" s="66">
        <f t="shared" si="147"/>
        <v>39627</v>
      </c>
      <c r="J4194" s="46">
        <v>1.4614285714285709</v>
      </c>
    </row>
    <row r="4195" spans="1:10">
      <c r="A4195" s="1">
        <v>39627.917048611111</v>
      </c>
      <c r="B4195" s="66">
        <f t="shared" si="145"/>
        <v>39627</v>
      </c>
      <c r="C4195">
        <v>11.72</v>
      </c>
      <c r="D4195" s="1">
        <v>39627.917048611111</v>
      </c>
      <c r="E4195" s="66">
        <f t="shared" si="146"/>
        <v>39627</v>
      </c>
      <c r="F4195">
        <v>8.32</v>
      </c>
      <c r="H4195" s="66">
        <f t="shared" si="147"/>
        <v>39627</v>
      </c>
      <c r="J4195" s="46">
        <v>1.4407142857142854</v>
      </c>
    </row>
    <row r="4196" spans="1:10">
      <c r="A4196" s="1">
        <v>39628.042048611111</v>
      </c>
      <c r="B4196" s="66">
        <f t="shared" ref="B4196:B4259" si="148">INT(A4196)</f>
        <v>39628</v>
      </c>
      <c r="C4196">
        <v>11.72</v>
      </c>
      <c r="D4196" s="1">
        <v>39628.042048611111</v>
      </c>
      <c r="E4196" s="66">
        <f t="shared" ref="E4196:E4259" si="149">INT(D4196)</f>
        <v>39628</v>
      </c>
      <c r="F4196">
        <v>8.32</v>
      </c>
      <c r="H4196" s="66">
        <f t="shared" si="147"/>
        <v>39628</v>
      </c>
      <c r="J4196" s="46">
        <v>1.4199999999999995</v>
      </c>
    </row>
    <row r="4197" spans="1:10">
      <c r="A4197" s="1">
        <v>39628.167048611111</v>
      </c>
      <c r="B4197" s="66">
        <f t="shared" si="148"/>
        <v>39628</v>
      </c>
      <c r="C4197">
        <v>11.72</v>
      </c>
      <c r="D4197" s="1">
        <v>39628.167048611111</v>
      </c>
      <c r="E4197" s="66">
        <f t="shared" si="149"/>
        <v>39628</v>
      </c>
      <c r="F4197">
        <v>8.32</v>
      </c>
      <c r="H4197" s="66">
        <f t="shared" si="147"/>
        <v>39628</v>
      </c>
      <c r="J4197" s="46">
        <v>1.3992857142857138</v>
      </c>
    </row>
    <row r="4198" spans="1:10">
      <c r="A4198" s="1">
        <v>39628.292048611111</v>
      </c>
      <c r="B4198" s="66">
        <f t="shared" si="148"/>
        <v>39628</v>
      </c>
      <c r="C4198">
        <v>11.72</v>
      </c>
      <c r="D4198" s="1">
        <v>39628.292048611111</v>
      </c>
      <c r="E4198" s="66">
        <f t="shared" si="149"/>
        <v>39628</v>
      </c>
      <c r="F4198">
        <v>8.32</v>
      </c>
      <c r="H4198" s="66">
        <f t="shared" si="147"/>
        <v>39628</v>
      </c>
      <c r="J4198" s="46">
        <v>1.3785714285714281</v>
      </c>
    </row>
    <row r="4199" spans="1:10">
      <c r="A4199" s="1">
        <v>39628.417048611111</v>
      </c>
      <c r="B4199" s="66">
        <f t="shared" si="148"/>
        <v>39628</v>
      </c>
      <c r="C4199">
        <v>11.72</v>
      </c>
      <c r="D4199" s="1">
        <v>39628.417048611111</v>
      </c>
      <c r="E4199" s="66">
        <f t="shared" si="149"/>
        <v>39628</v>
      </c>
      <c r="F4199">
        <v>8.32</v>
      </c>
      <c r="H4199" s="66">
        <f t="shared" si="147"/>
        <v>39628</v>
      </c>
      <c r="J4199" s="46">
        <v>1.3578571428571424</v>
      </c>
    </row>
    <row r="4200" spans="1:10">
      <c r="A4200" s="1">
        <v>39628.542048611111</v>
      </c>
      <c r="B4200" s="66">
        <f t="shared" si="148"/>
        <v>39628</v>
      </c>
      <c r="C4200">
        <v>11.72</v>
      </c>
      <c r="D4200" s="1">
        <v>39628.542048611111</v>
      </c>
      <c r="E4200" s="66">
        <f t="shared" si="149"/>
        <v>39628</v>
      </c>
      <c r="F4200">
        <v>8.32</v>
      </c>
      <c r="H4200" s="66">
        <f t="shared" si="147"/>
        <v>39628</v>
      </c>
      <c r="J4200" s="46">
        <v>1.3371428571428567</v>
      </c>
    </row>
    <row r="4201" spans="1:10">
      <c r="A4201" s="1">
        <v>39628.667048611111</v>
      </c>
      <c r="B4201" s="66">
        <f t="shared" si="148"/>
        <v>39628</v>
      </c>
      <c r="C4201">
        <v>11.72</v>
      </c>
      <c r="D4201" s="1">
        <v>39628.667048611111</v>
      </c>
      <c r="E4201" s="66">
        <f t="shared" si="149"/>
        <v>39628</v>
      </c>
      <c r="F4201">
        <v>8.32</v>
      </c>
      <c r="H4201" s="66">
        <f t="shared" si="147"/>
        <v>39628</v>
      </c>
      <c r="J4201" s="46">
        <v>1.3164285714285711</v>
      </c>
    </row>
    <row r="4202" spans="1:10">
      <c r="A4202" s="1">
        <v>39628.792048611111</v>
      </c>
      <c r="B4202" s="66">
        <f t="shared" si="148"/>
        <v>39628</v>
      </c>
      <c r="C4202">
        <v>11.72</v>
      </c>
      <c r="D4202" s="1">
        <v>39628.792048611111</v>
      </c>
      <c r="E4202" s="66">
        <f t="shared" si="149"/>
        <v>39628</v>
      </c>
      <c r="F4202">
        <v>8.32</v>
      </c>
      <c r="H4202" s="66">
        <f t="shared" si="147"/>
        <v>39628</v>
      </c>
      <c r="J4202" s="46">
        <v>1.2957142857142854</v>
      </c>
    </row>
    <row r="4203" spans="1:10">
      <c r="A4203" s="1">
        <v>39628.917048611111</v>
      </c>
      <c r="B4203" s="66">
        <f t="shared" si="148"/>
        <v>39628</v>
      </c>
      <c r="C4203">
        <v>11.72</v>
      </c>
      <c r="D4203" s="1">
        <v>39628.917048611111</v>
      </c>
      <c r="E4203" s="66">
        <f t="shared" si="149"/>
        <v>39628</v>
      </c>
      <c r="F4203">
        <v>8.32</v>
      </c>
      <c r="H4203" s="66">
        <f t="shared" si="147"/>
        <v>39628</v>
      </c>
      <c r="J4203" s="46">
        <v>1.2749999999999997</v>
      </c>
    </row>
    <row r="4204" spans="1:10">
      <c r="A4204" s="1">
        <v>39629.042048611111</v>
      </c>
      <c r="B4204" s="66">
        <f t="shared" si="148"/>
        <v>39629</v>
      </c>
      <c r="C4204">
        <v>11.72</v>
      </c>
      <c r="D4204" s="1">
        <v>39629.042048611111</v>
      </c>
      <c r="E4204" s="66">
        <f t="shared" si="149"/>
        <v>39629</v>
      </c>
      <c r="F4204">
        <v>8.32</v>
      </c>
      <c r="H4204" s="66">
        <f t="shared" si="147"/>
        <v>39629</v>
      </c>
      <c r="J4204" s="46">
        <v>1.254285714285714</v>
      </c>
    </row>
    <row r="4205" spans="1:10">
      <c r="A4205" s="1">
        <v>39629.167048611111</v>
      </c>
      <c r="B4205" s="66">
        <f t="shared" si="148"/>
        <v>39629</v>
      </c>
      <c r="C4205">
        <v>11.72</v>
      </c>
      <c r="D4205" s="1">
        <v>39629.167048611111</v>
      </c>
      <c r="E4205" s="66">
        <f t="shared" si="149"/>
        <v>39629</v>
      </c>
      <c r="F4205">
        <v>8.32</v>
      </c>
      <c r="H4205" s="66">
        <f t="shared" si="147"/>
        <v>39629</v>
      </c>
      <c r="J4205" s="46">
        <v>1.2335714285714281</v>
      </c>
    </row>
    <row r="4206" spans="1:10">
      <c r="A4206" s="1">
        <v>39629.292048611111</v>
      </c>
      <c r="B4206" s="66">
        <f t="shared" si="148"/>
        <v>39629</v>
      </c>
      <c r="C4206">
        <v>11.72</v>
      </c>
      <c r="D4206" s="1">
        <v>39629.292048611111</v>
      </c>
      <c r="E4206" s="66">
        <f t="shared" si="149"/>
        <v>39629</v>
      </c>
      <c r="F4206">
        <v>8.32</v>
      </c>
      <c r="H4206" s="66">
        <f t="shared" si="147"/>
        <v>39629</v>
      </c>
      <c r="J4206" s="46">
        <v>1.2128571428571426</v>
      </c>
    </row>
    <row r="4207" spans="1:10">
      <c r="A4207" s="1">
        <v>39629.417048611111</v>
      </c>
      <c r="B4207" s="66">
        <f t="shared" si="148"/>
        <v>39629</v>
      </c>
      <c r="C4207">
        <v>11.72</v>
      </c>
      <c r="D4207" s="1">
        <v>39629.417048611111</v>
      </c>
      <c r="E4207" s="66">
        <f t="shared" si="149"/>
        <v>39629</v>
      </c>
      <c r="F4207">
        <v>8.32</v>
      </c>
      <c r="H4207" s="66">
        <f t="shared" si="147"/>
        <v>39629</v>
      </c>
      <c r="J4207" s="46">
        <v>1.1921428571428567</v>
      </c>
    </row>
    <row r="4208" spans="1:10">
      <c r="A4208" s="1">
        <v>39629.542048611111</v>
      </c>
      <c r="B4208" s="66">
        <f t="shared" si="148"/>
        <v>39629</v>
      </c>
      <c r="C4208">
        <v>11.72</v>
      </c>
      <c r="D4208" s="1">
        <v>39629.542048611111</v>
      </c>
      <c r="E4208" s="66">
        <f t="shared" si="149"/>
        <v>39629</v>
      </c>
      <c r="F4208">
        <v>8.32</v>
      </c>
      <c r="H4208" s="66">
        <f t="shared" si="147"/>
        <v>39629</v>
      </c>
      <c r="J4208" s="46">
        <v>1.1714285714285713</v>
      </c>
    </row>
    <row r="4209" spans="1:10">
      <c r="A4209" s="1">
        <v>39629.667048611111</v>
      </c>
      <c r="B4209" s="66">
        <f t="shared" si="148"/>
        <v>39629</v>
      </c>
      <c r="C4209">
        <v>11.72</v>
      </c>
      <c r="D4209" s="1">
        <v>39629.667048611111</v>
      </c>
      <c r="E4209" s="66">
        <f t="shared" si="149"/>
        <v>39629</v>
      </c>
      <c r="F4209">
        <v>8.32</v>
      </c>
      <c r="H4209" s="66">
        <f t="shared" ref="H4209:H4272" si="150">INT(E4209)</f>
        <v>39629</v>
      </c>
      <c r="J4209" s="46">
        <v>1.1507142857142854</v>
      </c>
    </row>
    <row r="4210" spans="1:10">
      <c r="A4210" s="1">
        <v>39629.792048611111</v>
      </c>
      <c r="B4210" s="66">
        <f t="shared" si="148"/>
        <v>39629</v>
      </c>
      <c r="C4210">
        <v>11.72</v>
      </c>
      <c r="D4210" s="1">
        <v>39629.792048611111</v>
      </c>
      <c r="E4210" s="66">
        <f t="shared" si="149"/>
        <v>39629</v>
      </c>
      <c r="F4210">
        <v>8.32</v>
      </c>
      <c r="H4210" s="66">
        <f t="shared" si="150"/>
        <v>39629</v>
      </c>
      <c r="J4210" s="46">
        <v>1.1299999999999999</v>
      </c>
    </row>
    <row r="4211" spans="1:10">
      <c r="A4211" s="1">
        <v>39629.917048611111</v>
      </c>
      <c r="B4211" s="66">
        <f t="shared" si="148"/>
        <v>39629</v>
      </c>
      <c r="C4211">
        <v>11.72</v>
      </c>
      <c r="D4211" s="1">
        <v>39629.917048611111</v>
      </c>
      <c r="E4211" s="66">
        <f t="shared" si="149"/>
        <v>39629</v>
      </c>
      <c r="F4211">
        <v>8.32</v>
      </c>
      <c r="H4211" s="66">
        <f t="shared" si="150"/>
        <v>39629</v>
      </c>
      <c r="J4211" s="46">
        <v>1.109285714285714</v>
      </c>
    </row>
    <row r="4212" spans="1:10">
      <c r="A4212" s="1">
        <v>39630.042048611111</v>
      </c>
      <c r="B4212" s="66">
        <f t="shared" si="148"/>
        <v>39630</v>
      </c>
      <c r="C4212">
        <v>12.01</v>
      </c>
      <c r="D4212" s="1">
        <v>39630.042048611111</v>
      </c>
      <c r="E4212" s="66">
        <f t="shared" si="149"/>
        <v>39630</v>
      </c>
      <c r="F4212">
        <v>8.32</v>
      </c>
      <c r="H4212" s="66">
        <f t="shared" si="150"/>
        <v>39630</v>
      </c>
      <c r="J4212" s="46">
        <v>1.0885714285714283</v>
      </c>
    </row>
    <row r="4213" spans="1:10">
      <c r="A4213" s="1">
        <v>39630.167048611111</v>
      </c>
      <c r="B4213" s="66">
        <f t="shared" si="148"/>
        <v>39630</v>
      </c>
      <c r="C4213">
        <v>11.72</v>
      </c>
      <c r="D4213" s="1">
        <v>39630.167048611111</v>
      </c>
      <c r="E4213" s="66">
        <f t="shared" si="149"/>
        <v>39630</v>
      </c>
      <c r="F4213">
        <v>8.32</v>
      </c>
      <c r="H4213" s="66">
        <f t="shared" si="150"/>
        <v>39630</v>
      </c>
      <c r="J4213" s="46">
        <v>1.0678571428571426</v>
      </c>
    </row>
    <row r="4214" spans="1:10">
      <c r="A4214" s="1">
        <v>39630.292048611111</v>
      </c>
      <c r="B4214" s="66">
        <f t="shared" si="148"/>
        <v>39630</v>
      </c>
      <c r="C4214">
        <v>12.01</v>
      </c>
      <c r="D4214" s="1">
        <v>39630.292048611111</v>
      </c>
      <c r="E4214" s="66">
        <f t="shared" si="149"/>
        <v>39630</v>
      </c>
      <c r="F4214">
        <v>8.32</v>
      </c>
      <c r="H4214" s="66">
        <f t="shared" si="150"/>
        <v>39630</v>
      </c>
      <c r="J4214" s="46">
        <v>1.0471428571428569</v>
      </c>
    </row>
    <row r="4215" spans="1:10">
      <c r="A4215" s="1">
        <v>39630.417048611111</v>
      </c>
      <c r="B4215" s="66">
        <f t="shared" si="148"/>
        <v>39630</v>
      </c>
      <c r="C4215">
        <v>12.01</v>
      </c>
      <c r="D4215" s="1">
        <v>39630.417048611111</v>
      </c>
      <c r="E4215" s="66">
        <f t="shared" si="149"/>
        <v>39630</v>
      </c>
      <c r="F4215">
        <v>8.32</v>
      </c>
      <c r="H4215" s="66">
        <f t="shared" si="150"/>
        <v>39630</v>
      </c>
      <c r="J4215" s="46">
        <v>1.0264285714285712</v>
      </c>
    </row>
    <row r="4216" spans="1:10">
      <c r="A4216" s="1">
        <v>39630.542048611111</v>
      </c>
      <c r="B4216" s="66">
        <f t="shared" si="148"/>
        <v>39630</v>
      </c>
      <c r="C4216">
        <v>12.01</v>
      </c>
      <c r="D4216" s="1">
        <v>39630.542048611111</v>
      </c>
      <c r="E4216" s="66">
        <f t="shared" si="149"/>
        <v>39630</v>
      </c>
      <c r="F4216">
        <v>8.32</v>
      </c>
      <c r="H4216" s="66">
        <f t="shared" si="150"/>
        <v>39630</v>
      </c>
      <c r="J4216" s="46">
        <v>1.0057142857142856</v>
      </c>
    </row>
    <row r="4217" spans="1:10">
      <c r="A4217" s="1">
        <v>39630.667048611111</v>
      </c>
      <c r="B4217" s="66">
        <f t="shared" si="148"/>
        <v>39630</v>
      </c>
      <c r="C4217">
        <v>12.01</v>
      </c>
      <c r="D4217" s="1">
        <v>39630.667048611111</v>
      </c>
      <c r="E4217" s="66">
        <f t="shared" si="149"/>
        <v>39630</v>
      </c>
      <c r="F4217">
        <v>8.32</v>
      </c>
      <c r="H4217" s="66">
        <f t="shared" si="150"/>
        <v>39630</v>
      </c>
      <c r="J4217" s="46">
        <v>0.98499999999999988</v>
      </c>
    </row>
    <row r="4218" spans="1:10">
      <c r="A4218" s="1">
        <v>39630.792048611111</v>
      </c>
      <c r="B4218" s="66">
        <f t="shared" si="148"/>
        <v>39630</v>
      </c>
      <c r="C4218">
        <v>12.01</v>
      </c>
      <c r="D4218" s="1">
        <v>39630.792048611111</v>
      </c>
      <c r="E4218" s="66">
        <f t="shared" si="149"/>
        <v>39630</v>
      </c>
      <c r="F4218">
        <v>8.32</v>
      </c>
      <c r="H4218" s="66">
        <f t="shared" si="150"/>
        <v>39630</v>
      </c>
      <c r="J4218" s="46">
        <v>0.96428571428571419</v>
      </c>
    </row>
    <row r="4219" spans="1:10">
      <c r="A4219" s="1">
        <v>39630.917048611111</v>
      </c>
      <c r="B4219" s="66">
        <f t="shared" si="148"/>
        <v>39630</v>
      </c>
      <c r="C4219">
        <v>12.01</v>
      </c>
      <c r="D4219" s="1">
        <v>39630.917048611111</v>
      </c>
      <c r="E4219" s="66">
        <f t="shared" si="149"/>
        <v>39630</v>
      </c>
      <c r="F4219">
        <v>8.32</v>
      </c>
      <c r="H4219" s="66">
        <f t="shared" si="150"/>
        <v>39630</v>
      </c>
      <c r="J4219" s="46">
        <v>0.94357142857142851</v>
      </c>
    </row>
    <row r="4220" spans="1:10">
      <c r="A4220" s="1">
        <v>39631.042048611111</v>
      </c>
      <c r="B4220" s="66">
        <f t="shared" si="148"/>
        <v>39631</v>
      </c>
      <c r="C4220">
        <v>12.01</v>
      </c>
      <c r="D4220" s="1">
        <v>39631.042048611111</v>
      </c>
      <c r="E4220" s="66">
        <f t="shared" si="149"/>
        <v>39631</v>
      </c>
      <c r="F4220">
        <v>8.32</v>
      </c>
      <c r="H4220" s="66">
        <f t="shared" si="150"/>
        <v>39631</v>
      </c>
      <c r="J4220" s="46">
        <v>0.92285714285714282</v>
      </c>
    </row>
    <row r="4221" spans="1:10">
      <c r="A4221" s="1">
        <v>39631.167048611111</v>
      </c>
      <c r="B4221" s="66">
        <f t="shared" si="148"/>
        <v>39631</v>
      </c>
      <c r="C4221">
        <v>12.01</v>
      </c>
      <c r="D4221" s="1">
        <v>39631.167048611111</v>
      </c>
      <c r="E4221" s="66">
        <f t="shared" si="149"/>
        <v>39631</v>
      </c>
      <c r="F4221">
        <v>8.32</v>
      </c>
      <c r="H4221" s="66">
        <f t="shared" si="150"/>
        <v>39631</v>
      </c>
      <c r="J4221" s="46">
        <v>0.90214285714285714</v>
      </c>
    </row>
    <row r="4222" spans="1:10">
      <c r="A4222" s="1">
        <v>39631.292048611111</v>
      </c>
      <c r="B4222" s="66">
        <f t="shared" si="148"/>
        <v>39631</v>
      </c>
      <c r="C4222">
        <v>12.01</v>
      </c>
      <c r="D4222" s="1">
        <v>39631.292048611111</v>
      </c>
      <c r="E4222" s="66">
        <f t="shared" si="149"/>
        <v>39631</v>
      </c>
      <c r="F4222">
        <v>8.32</v>
      </c>
      <c r="H4222" s="66">
        <f t="shared" si="150"/>
        <v>39631</v>
      </c>
      <c r="J4222" s="46">
        <v>0.88142857142857145</v>
      </c>
    </row>
    <row r="4223" spans="1:10">
      <c r="A4223" s="1">
        <v>39631.417048611111</v>
      </c>
      <c r="B4223" s="66">
        <f t="shared" si="148"/>
        <v>39631</v>
      </c>
      <c r="C4223">
        <v>12.01</v>
      </c>
      <c r="D4223" s="1">
        <v>39631.417048611111</v>
      </c>
      <c r="E4223" s="66">
        <f t="shared" si="149"/>
        <v>39631</v>
      </c>
      <c r="F4223">
        <v>8.32</v>
      </c>
      <c r="H4223" s="66">
        <f t="shared" si="150"/>
        <v>39631</v>
      </c>
      <c r="J4223" s="46">
        <v>0.86071428571428577</v>
      </c>
    </row>
    <row r="4224" spans="1:10">
      <c r="A4224" s="1">
        <v>39631.542048611111</v>
      </c>
      <c r="B4224" s="66">
        <f t="shared" si="148"/>
        <v>39631</v>
      </c>
      <c r="C4224">
        <v>12.01</v>
      </c>
      <c r="D4224" s="1">
        <v>39631.542048611111</v>
      </c>
      <c r="E4224" s="66">
        <f t="shared" si="149"/>
        <v>39631</v>
      </c>
      <c r="F4224">
        <v>8.32</v>
      </c>
      <c r="H4224" s="66">
        <f t="shared" si="150"/>
        <v>39631</v>
      </c>
      <c r="I4224">
        <v>0.84</v>
      </c>
      <c r="J4224" s="46">
        <v>0.83999999999999986</v>
      </c>
    </row>
    <row r="4225" spans="1:10">
      <c r="A4225" s="1">
        <v>39631.667048611111</v>
      </c>
      <c r="B4225" s="66">
        <f t="shared" si="148"/>
        <v>39631</v>
      </c>
      <c r="C4225">
        <v>12.01</v>
      </c>
      <c r="D4225" s="1">
        <v>39631.667048611111</v>
      </c>
      <c r="E4225" s="66">
        <f t="shared" si="149"/>
        <v>39631</v>
      </c>
      <c r="F4225">
        <v>8.32</v>
      </c>
      <c r="H4225" s="66">
        <f t="shared" si="150"/>
        <v>39631</v>
      </c>
      <c r="J4225" s="46">
        <v>0.84173652694610768</v>
      </c>
    </row>
    <row r="4226" spans="1:10">
      <c r="A4226" s="1">
        <v>39631.792048611111</v>
      </c>
      <c r="B4226" s="66">
        <f t="shared" si="148"/>
        <v>39631</v>
      </c>
      <c r="C4226">
        <v>12.01</v>
      </c>
      <c r="D4226" s="1">
        <v>39631.792048611111</v>
      </c>
      <c r="E4226" s="66">
        <f t="shared" si="149"/>
        <v>39631</v>
      </c>
      <c r="F4226">
        <v>8.32</v>
      </c>
      <c r="H4226" s="66">
        <f t="shared" si="150"/>
        <v>39631</v>
      </c>
      <c r="J4226" s="46">
        <v>0.84347305389221539</v>
      </c>
    </row>
    <row r="4227" spans="1:10">
      <c r="A4227" s="1">
        <v>39631.917048611111</v>
      </c>
      <c r="B4227" s="66">
        <f t="shared" si="148"/>
        <v>39631</v>
      </c>
      <c r="C4227">
        <v>12.01</v>
      </c>
      <c r="D4227" s="1">
        <v>39631.917048611111</v>
      </c>
      <c r="E4227" s="66">
        <f t="shared" si="149"/>
        <v>39631</v>
      </c>
      <c r="F4227">
        <v>8.6</v>
      </c>
      <c r="H4227" s="66">
        <f t="shared" si="150"/>
        <v>39631</v>
      </c>
      <c r="J4227" s="46">
        <v>0.8452095808383232</v>
      </c>
    </row>
    <row r="4228" spans="1:10">
      <c r="A4228" s="1">
        <v>39632.042048611111</v>
      </c>
      <c r="B4228" s="66">
        <f t="shared" si="148"/>
        <v>39632</v>
      </c>
      <c r="C4228">
        <v>12.01</v>
      </c>
      <c r="D4228" s="1">
        <v>39632.042048611111</v>
      </c>
      <c r="E4228" s="66">
        <f t="shared" si="149"/>
        <v>39632</v>
      </c>
      <c r="F4228">
        <v>8.6</v>
      </c>
      <c r="H4228" s="66">
        <f t="shared" si="150"/>
        <v>39632</v>
      </c>
      <c r="J4228" s="46">
        <v>0.84694610778443102</v>
      </c>
    </row>
    <row r="4229" spans="1:10">
      <c r="A4229" s="1">
        <v>39632.167048611111</v>
      </c>
      <c r="B4229" s="66">
        <f t="shared" si="148"/>
        <v>39632</v>
      </c>
      <c r="C4229">
        <v>12.01</v>
      </c>
      <c r="D4229" s="1">
        <v>39632.167048611111</v>
      </c>
      <c r="E4229" s="66">
        <f t="shared" si="149"/>
        <v>39632</v>
      </c>
      <c r="F4229">
        <v>8.6</v>
      </c>
      <c r="H4229" s="66">
        <f t="shared" si="150"/>
        <v>39632</v>
      </c>
      <c r="J4229" s="46">
        <v>0.84868263473053873</v>
      </c>
    </row>
    <row r="4230" spans="1:10">
      <c r="A4230" s="1">
        <v>39632.292048611111</v>
      </c>
      <c r="B4230" s="66">
        <f t="shared" si="148"/>
        <v>39632</v>
      </c>
      <c r="C4230">
        <v>12.01</v>
      </c>
      <c r="D4230" s="1">
        <v>39632.292048611111</v>
      </c>
      <c r="E4230" s="66">
        <f t="shared" si="149"/>
        <v>39632</v>
      </c>
      <c r="F4230">
        <v>8.6</v>
      </c>
      <c r="H4230" s="66">
        <f t="shared" si="150"/>
        <v>39632</v>
      </c>
      <c r="J4230" s="46">
        <v>0.85041916167664655</v>
      </c>
    </row>
    <row r="4231" spans="1:10">
      <c r="A4231" s="1">
        <v>39632.417048611111</v>
      </c>
      <c r="B4231" s="66">
        <f t="shared" si="148"/>
        <v>39632</v>
      </c>
      <c r="C4231">
        <v>12.01</v>
      </c>
      <c r="D4231" s="1">
        <v>39632.417048611111</v>
      </c>
      <c r="E4231" s="66">
        <f t="shared" si="149"/>
        <v>39632</v>
      </c>
      <c r="F4231">
        <v>8.6</v>
      </c>
      <c r="H4231" s="66">
        <f t="shared" si="150"/>
        <v>39632</v>
      </c>
      <c r="J4231" s="46">
        <v>0.85215568862275437</v>
      </c>
    </row>
    <row r="4232" spans="1:10">
      <c r="A4232" s="1">
        <v>39632.542048611111</v>
      </c>
      <c r="B4232" s="66">
        <f t="shared" si="148"/>
        <v>39632</v>
      </c>
      <c r="C4232">
        <v>12.01</v>
      </c>
      <c r="D4232" s="1">
        <v>39632.542048611111</v>
      </c>
      <c r="E4232" s="66">
        <f t="shared" si="149"/>
        <v>39632</v>
      </c>
      <c r="F4232">
        <v>8.6</v>
      </c>
      <c r="H4232" s="66">
        <f t="shared" si="150"/>
        <v>39632</v>
      </c>
      <c r="J4232" s="46">
        <v>0.85389221556886208</v>
      </c>
    </row>
    <row r="4233" spans="1:10">
      <c r="A4233" s="1">
        <v>39632.667048611111</v>
      </c>
      <c r="B4233" s="66">
        <f t="shared" si="148"/>
        <v>39632</v>
      </c>
      <c r="C4233">
        <v>12.01</v>
      </c>
      <c r="D4233" s="1">
        <v>39632.667048611111</v>
      </c>
      <c r="E4233" s="66">
        <f t="shared" si="149"/>
        <v>39632</v>
      </c>
      <c r="F4233">
        <v>8.6</v>
      </c>
      <c r="H4233" s="66">
        <f t="shared" si="150"/>
        <v>39632</v>
      </c>
      <c r="J4233" s="46">
        <v>0.8556287425149699</v>
      </c>
    </row>
    <row r="4234" spans="1:10">
      <c r="A4234" s="1">
        <v>39632.792048611111</v>
      </c>
      <c r="B4234" s="66">
        <f t="shared" si="148"/>
        <v>39632</v>
      </c>
      <c r="C4234">
        <v>12.01</v>
      </c>
      <c r="D4234" s="1">
        <v>39632.792048611111</v>
      </c>
      <c r="E4234" s="66">
        <f t="shared" si="149"/>
        <v>39632</v>
      </c>
      <c r="F4234">
        <v>8.6</v>
      </c>
      <c r="H4234" s="66">
        <f t="shared" si="150"/>
        <v>39632</v>
      </c>
      <c r="J4234" s="46">
        <v>0.85736526946107761</v>
      </c>
    </row>
    <row r="4235" spans="1:10">
      <c r="A4235" s="1">
        <v>39632.917048611111</v>
      </c>
      <c r="B4235" s="66">
        <f t="shared" si="148"/>
        <v>39632</v>
      </c>
      <c r="C4235">
        <v>12.01</v>
      </c>
      <c r="D4235" s="1">
        <v>39632.917048611111</v>
      </c>
      <c r="E4235" s="66">
        <f t="shared" si="149"/>
        <v>39632</v>
      </c>
      <c r="F4235">
        <v>8.6</v>
      </c>
      <c r="H4235" s="66">
        <f t="shared" si="150"/>
        <v>39632</v>
      </c>
      <c r="J4235" s="46">
        <v>0.85910179640718543</v>
      </c>
    </row>
    <row r="4236" spans="1:10">
      <c r="A4236" s="1">
        <v>39633.042048611111</v>
      </c>
      <c r="B4236" s="66">
        <f t="shared" si="148"/>
        <v>39633</v>
      </c>
      <c r="C4236">
        <v>12.01</v>
      </c>
      <c r="D4236" s="1">
        <v>39633.042048611111</v>
      </c>
      <c r="E4236" s="66">
        <f t="shared" si="149"/>
        <v>39633</v>
      </c>
      <c r="F4236">
        <v>8.6</v>
      </c>
      <c r="H4236" s="66">
        <f t="shared" si="150"/>
        <v>39633</v>
      </c>
      <c r="J4236" s="46">
        <v>0.86083832335329324</v>
      </c>
    </row>
    <row r="4237" spans="1:10">
      <c r="A4237" s="1">
        <v>39633.167048611111</v>
      </c>
      <c r="B4237" s="66">
        <f t="shared" si="148"/>
        <v>39633</v>
      </c>
      <c r="C4237">
        <v>12.01</v>
      </c>
      <c r="D4237" s="1">
        <v>39633.167048611111</v>
      </c>
      <c r="E4237" s="66">
        <f t="shared" si="149"/>
        <v>39633</v>
      </c>
      <c r="F4237">
        <v>8.6</v>
      </c>
      <c r="H4237" s="66">
        <f t="shared" si="150"/>
        <v>39633</v>
      </c>
      <c r="J4237" s="46">
        <v>0.86257485029940095</v>
      </c>
    </row>
    <row r="4238" spans="1:10">
      <c r="A4238" s="1">
        <v>39633.292048611111</v>
      </c>
      <c r="B4238" s="66">
        <f t="shared" si="148"/>
        <v>39633</v>
      </c>
      <c r="C4238">
        <v>12.01</v>
      </c>
      <c r="D4238" s="1">
        <v>39633.292048611111</v>
      </c>
      <c r="E4238" s="66">
        <f t="shared" si="149"/>
        <v>39633</v>
      </c>
      <c r="F4238">
        <v>8.6</v>
      </c>
      <c r="H4238" s="66">
        <f t="shared" si="150"/>
        <v>39633</v>
      </c>
      <c r="J4238" s="46">
        <v>0.86431137724550877</v>
      </c>
    </row>
    <row r="4239" spans="1:10">
      <c r="A4239" s="1">
        <v>39633.417048611111</v>
      </c>
      <c r="B4239" s="66">
        <f t="shared" si="148"/>
        <v>39633</v>
      </c>
      <c r="C4239">
        <v>12.01</v>
      </c>
      <c r="D4239" s="1">
        <v>39633.417048611111</v>
      </c>
      <c r="E4239" s="66">
        <f t="shared" si="149"/>
        <v>39633</v>
      </c>
      <c r="F4239">
        <v>8.8800000000000008</v>
      </c>
      <c r="H4239" s="66">
        <f t="shared" si="150"/>
        <v>39633</v>
      </c>
      <c r="J4239" s="46">
        <v>0.86604790419161659</v>
      </c>
    </row>
    <row r="4240" spans="1:10">
      <c r="A4240" s="1">
        <v>39633.542048611111</v>
      </c>
      <c r="B4240" s="66">
        <f t="shared" si="148"/>
        <v>39633</v>
      </c>
      <c r="C4240">
        <v>12.01</v>
      </c>
      <c r="D4240" s="1">
        <v>39633.542048611111</v>
      </c>
      <c r="E4240" s="66">
        <f t="shared" si="149"/>
        <v>39633</v>
      </c>
      <c r="F4240">
        <v>8.8800000000000008</v>
      </c>
      <c r="H4240" s="66">
        <f t="shared" si="150"/>
        <v>39633</v>
      </c>
      <c r="J4240" s="46">
        <v>0.8677844311377243</v>
      </c>
    </row>
    <row r="4241" spans="1:10">
      <c r="A4241" s="1">
        <v>39633.667048611111</v>
      </c>
      <c r="B4241" s="66">
        <f t="shared" si="148"/>
        <v>39633</v>
      </c>
      <c r="C4241">
        <v>12.01</v>
      </c>
      <c r="D4241" s="1">
        <v>39633.667048611111</v>
      </c>
      <c r="E4241" s="66">
        <f t="shared" si="149"/>
        <v>39633</v>
      </c>
      <c r="F4241">
        <v>8.8800000000000008</v>
      </c>
      <c r="H4241" s="66">
        <f t="shared" si="150"/>
        <v>39633</v>
      </c>
      <c r="J4241" s="46">
        <v>0.86952095808383212</v>
      </c>
    </row>
    <row r="4242" spans="1:10">
      <c r="A4242" s="1">
        <v>39633.792048611111</v>
      </c>
      <c r="B4242" s="66">
        <f t="shared" si="148"/>
        <v>39633</v>
      </c>
      <c r="C4242">
        <v>12.01</v>
      </c>
      <c r="D4242" s="1">
        <v>39633.792048611111</v>
      </c>
      <c r="E4242" s="66">
        <f t="shared" si="149"/>
        <v>39633</v>
      </c>
      <c r="F4242">
        <v>8.8800000000000008</v>
      </c>
      <c r="H4242" s="66">
        <f t="shared" si="150"/>
        <v>39633</v>
      </c>
      <c r="J4242" s="46">
        <v>0.87125748502993994</v>
      </c>
    </row>
    <row r="4243" spans="1:10">
      <c r="A4243" s="1">
        <v>39633.917048611111</v>
      </c>
      <c r="B4243" s="66">
        <f t="shared" si="148"/>
        <v>39633</v>
      </c>
      <c r="C4243">
        <v>12.01</v>
      </c>
      <c r="D4243" s="1">
        <v>39633.917048611111</v>
      </c>
      <c r="E4243" s="66">
        <f t="shared" si="149"/>
        <v>39633</v>
      </c>
      <c r="F4243">
        <v>8.8800000000000008</v>
      </c>
      <c r="H4243" s="66">
        <f t="shared" si="150"/>
        <v>39633</v>
      </c>
      <c r="J4243" s="46">
        <v>0.87299401197604765</v>
      </c>
    </row>
    <row r="4244" spans="1:10">
      <c r="A4244" s="1">
        <v>39634.042048611111</v>
      </c>
      <c r="B4244" s="66">
        <f t="shared" si="148"/>
        <v>39634</v>
      </c>
      <c r="C4244">
        <v>12.01</v>
      </c>
      <c r="D4244" s="1">
        <v>39634.042048611111</v>
      </c>
      <c r="E4244" s="66">
        <f t="shared" si="149"/>
        <v>39634</v>
      </c>
      <c r="F4244">
        <v>8.8800000000000008</v>
      </c>
      <c r="H4244" s="66">
        <f t="shared" si="150"/>
        <v>39634</v>
      </c>
      <c r="J4244" s="46">
        <v>0.87473053892215547</v>
      </c>
    </row>
    <row r="4245" spans="1:10">
      <c r="A4245" s="1">
        <v>39634.167048611111</v>
      </c>
      <c r="B4245" s="66">
        <f t="shared" si="148"/>
        <v>39634</v>
      </c>
      <c r="C4245">
        <v>11.72</v>
      </c>
      <c r="D4245" s="1">
        <v>39634.167048611111</v>
      </c>
      <c r="E4245" s="66">
        <f t="shared" si="149"/>
        <v>39634</v>
      </c>
      <c r="F4245">
        <v>8.8800000000000008</v>
      </c>
      <c r="H4245" s="66">
        <f t="shared" si="150"/>
        <v>39634</v>
      </c>
      <c r="J4245" s="46">
        <v>0.87646706586826328</v>
      </c>
    </row>
    <row r="4246" spans="1:10">
      <c r="A4246" s="1">
        <v>39634.292048611111</v>
      </c>
      <c r="B4246" s="66">
        <f t="shared" si="148"/>
        <v>39634</v>
      </c>
      <c r="C4246">
        <v>11.72</v>
      </c>
      <c r="D4246" s="1">
        <v>39634.292048611111</v>
      </c>
      <c r="E4246" s="66">
        <f t="shared" si="149"/>
        <v>39634</v>
      </c>
      <c r="F4246">
        <v>8.8800000000000008</v>
      </c>
      <c r="H4246" s="66">
        <f t="shared" si="150"/>
        <v>39634</v>
      </c>
      <c r="J4246" s="46">
        <v>0.87820359281437099</v>
      </c>
    </row>
    <row r="4247" spans="1:10">
      <c r="A4247" s="1">
        <v>39634.417048611111</v>
      </c>
      <c r="B4247" s="66">
        <f t="shared" si="148"/>
        <v>39634</v>
      </c>
      <c r="C4247">
        <v>11.72</v>
      </c>
      <c r="D4247" s="1">
        <v>39634.417048611111</v>
      </c>
      <c r="E4247" s="66">
        <f t="shared" si="149"/>
        <v>39634</v>
      </c>
      <c r="F4247">
        <v>8.8800000000000008</v>
      </c>
      <c r="H4247" s="66">
        <f t="shared" si="150"/>
        <v>39634</v>
      </c>
      <c r="J4247" s="46">
        <v>0.87994011976047881</v>
      </c>
    </row>
    <row r="4248" spans="1:10">
      <c r="A4248" s="1">
        <v>39634.542048611111</v>
      </c>
      <c r="B4248" s="66">
        <f t="shared" si="148"/>
        <v>39634</v>
      </c>
      <c r="C4248">
        <v>11.72</v>
      </c>
      <c r="D4248" s="1">
        <v>39634.542048611111</v>
      </c>
      <c r="E4248" s="66">
        <f t="shared" si="149"/>
        <v>39634</v>
      </c>
      <c r="F4248">
        <v>8.8800000000000008</v>
      </c>
      <c r="H4248" s="66">
        <f t="shared" si="150"/>
        <v>39634</v>
      </c>
      <c r="J4248" s="46">
        <v>0.88167664670658663</v>
      </c>
    </row>
    <row r="4249" spans="1:10">
      <c r="A4249" s="1">
        <v>39634.667048611111</v>
      </c>
      <c r="B4249" s="66">
        <f t="shared" si="148"/>
        <v>39634</v>
      </c>
      <c r="C4249">
        <v>12.01</v>
      </c>
      <c r="D4249" s="1">
        <v>39634.667048611111</v>
      </c>
      <c r="E4249" s="66">
        <f t="shared" si="149"/>
        <v>39634</v>
      </c>
      <c r="F4249">
        <v>8.8800000000000008</v>
      </c>
      <c r="H4249" s="66">
        <f t="shared" si="150"/>
        <v>39634</v>
      </c>
      <c r="J4249" s="46">
        <v>0.88341317365269434</v>
      </c>
    </row>
    <row r="4250" spans="1:10">
      <c r="A4250" s="1">
        <v>39634.792048611111</v>
      </c>
      <c r="B4250" s="66">
        <f t="shared" si="148"/>
        <v>39634</v>
      </c>
      <c r="C4250">
        <v>12.01</v>
      </c>
      <c r="D4250" s="1">
        <v>39634.792048611111</v>
      </c>
      <c r="E4250" s="66">
        <f t="shared" si="149"/>
        <v>39634</v>
      </c>
      <c r="F4250">
        <v>8.8800000000000008</v>
      </c>
      <c r="H4250" s="66">
        <f t="shared" si="150"/>
        <v>39634</v>
      </c>
      <c r="J4250" s="46">
        <v>0.88514970059880216</v>
      </c>
    </row>
    <row r="4251" spans="1:10">
      <c r="A4251" s="1">
        <v>39634.917048611111</v>
      </c>
      <c r="B4251" s="66">
        <f t="shared" si="148"/>
        <v>39634</v>
      </c>
      <c r="C4251">
        <v>12.01</v>
      </c>
      <c r="D4251" s="1">
        <v>39634.917048611111</v>
      </c>
      <c r="E4251" s="66">
        <f t="shared" si="149"/>
        <v>39634</v>
      </c>
      <c r="F4251">
        <v>9.15</v>
      </c>
      <c r="H4251" s="66">
        <f t="shared" si="150"/>
        <v>39634</v>
      </c>
      <c r="J4251" s="46">
        <v>0.88688622754490987</v>
      </c>
    </row>
    <row r="4252" spans="1:10">
      <c r="A4252" s="1">
        <v>39635.042048611111</v>
      </c>
      <c r="B4252" s="66">
        <f t="shared" si="148"/>
        <v>39635</v>
      </c>
      <c r="C4252">
        <v>11.72</v>
      </c>
      <c r="D4252" s="1">
        <v>39635.042048611111</v>
      </c>
      <c r="E4252" s="66">
        <f t="shared" si="149"/>
        <v>39635</v>
      </c>
      <c r="F4252">
        <v>9.15</v>
      </c>
      <c r="H4252" s="66">
        <f t="shared" si="150"/>
        <v>39635</v>
      </c>
      <c r="J4252" s="46">
        <v>0.88862275449101769</v>
      </c>
    </row>
    <row r="4253" spans="1:10">
      <c r="A4253" s="1">
        <v>39635.167048611111</v>
      </c>
      <c r="B4253" s="66">
        <f t="shared" si="148"/>
        <v>39635</v>
      </c>
      <c r="C4253">
        <v>11.72</v>
      </c>
      <c r="D4253" s="1">
        <v>39635.167048611111</v>
      </c>
      <c r="E4253" s="66">
        <f t="shared" si="149"/>
        <v>39635</v>
      </c>
      <c r="F4253">
        <v>9.15</v>
      </c>
      <c r="H4253" s="66">
        <f t="shared" si="150"/>
        <v>39635</v>
      </c>
      <c r="J4253" s="46">
        <v>0.8903592814371255</v>
      </c>
    </row>
    <row r="4254" spans="1:10">
      <c r="A4254" s="1">
        <v>39635.292048611111</v>
      </c>
      <c r="B4254" s="66">
        <f t="shared" si="148"/>
        <v>39635</v>
      </c>
      <c r="C4254">
        <v>11.72</v>
      </c>
      <c r="D4254" s="1">
        <v>39635.292048611111</v>
      </c>
      <c r="E4254" s="66">
        <f t="shared" si="149"/>
        <v>39635</v>
      </c>
      <c r="F4254">
        <v>9.15</v>
      </c>
      <c r="H4254" s="66">
        <f t="shared" si="150"/>
        <v>39635</v>
      </c>
      <c r="J4254" s="46">
        <v>0.89209580838323321</v>
      </c>
    </row>
    <row r="4255" spans="1:10">
      <c r="A4255" s="1">
        <v>39635.417048611111</v>
      </c>
      <c r="B4255" s="66">
        <f t="shared" si="148"/>
        <v>39635</v>
      </c>
      <c r="C4255">
        <v>12.01</v>
      </c>
      <c r="D4255" s="1">
        <v>39635.417048611111</v>
      </c>
      <c r="E4255" s="66">
        <f t="shared" si="149"/>
        <v>39635</v>
      </c>
      <c r="F4255">
        <v>9.15</v>
      </c>
      <c r="H4255" s="66">
        <f t="shared" si="150"/>
        <v>39635</v>
      </c>
      <c r="J4255" s="46">
        <v>0.89383233532934103</v>
      </c>
    </row>
    <row r="4256" spans="1:10">
      <c r="A4256" s="1">
        <v>39635.542048611111</v>
      </c>
      <c r="B4256" s="66">
        <f t="shared" si="148"/>
        <v>39635</v>
      </c>
      <c r="C4256">
        <v>12.01</v>
      </c>
      <c r="D4256" s="1">
        <v>39635.542048611111</v>
      </c>
      <c r="E4256" s="66">
        <f t="shared" si="149"/>
        <v>39635</v>
      </c>
      <c r="F4256">
        <v>9.15</v>
      </c>
      <c r="H4256" s="66">
        <f t="shared" si="150"/>
        <v>39635</v>
      </c>
      <c r="J4256" s="46">
        <v>0.89556886227544885</v>
      </c>
    </row>
    <row r="4257" spans="1:10">
      <c r="A4257" s="1">
        <v>39635.667048611111</v>
      </c>
      <c r="B4257" s="66">
        <f t="shared" si="148"/>
        <v>39635</v>
      </c>
      <c r="C4257">
        <v>11.72</v>
      </c>
      <c r="D4257" s="1">
        <v>39635.667048611111</v>
      </c>
      <c r="E4257" s="66">
        <f t="shared" si="149"/>
        <v>39635</v>
      </c>
      <c r="F4257">
        <v>9.15</v>
      </c>
      <c r="H4257" s="66">
        <f t="shared" si="150"/>
        <v>39635</v>
      </c>
      <c r="J4257" s="46">
        <v>0.89730538922155656</v>
      </c>
    </row>
    <row r="4258" spans="1:10">
      <c r="A4258" s="1">
        <v>39635.792048611111</v>
      </c>
      <c r="B4258" s="66">
        <f t="shared" si="148"/>
        <v>39635</v>
      </c>
      <c r="C4258">
        <v>12.01</v>
      </c>
      <c r="D4258" s="1">
        <v>39635.792048611111</v>
      </c>
      <c r="E4258" s="66">
        <f t="shared" si="149"/>
        <v>39635</v>
      </c>
      <c r="F4258">
        <v>9.15</v>
      </c>
      <c r="H4258" s="66">
        <f t="shared" si="150"/>
        <v>39635</v>
      </c>
      <c r="J4258" s="46">
        <v>0.89904191616766438</v>
      </c>
    </row>
    <row r="4259" spans="1:10">
      <c r="A4259" s="1">
        <v>39635.917048611111</v>
      </c>
      <c r="B4259" s="66">
        <f t="shared" si="148"/>
        <v>39635</v>
      </c>
      <c r="C4259">
        <v>11.72</v>
      </c>
      <c r="D4259" s="1">
        <v>39635.917048611111</v>
      </c>
      <c r="E4259" s="66">
        <f t="shared" si="149"/>
        <v>39635</v>
      </c>
      <c r="F4259">
        <v>9.15</v>
      </c>
      <c r="H4259" s="66">
        <f t="shared" si="150"/>
        <v>39635</v>
      </c>
      <c r="J4259" s="46">
        <v>0.9007784431137722</v>
      </c>
    </row>
    <row r="4260" spans="1:10">
      <c r="A4260" s="1">
        <v>39636.042048611111</v>
      </c>
      <c r="B4260" s="66">
        <f t="shared" ref="B4260:B4323" si="151">INT(A4260)</f>
        <v>39636</v>
      </c>
      <c r="C4260">
        <v>11.72</v>
      </c>
      <c r="D4260" s="1">
        <v>39636.042048611111</v>
      </c>
      <c r="E4260" s="66">
        <f t="shared" ref="E4260:E4323" si="152">INT(D4260)</f>
        <v>39636</v>
      </c>
      <c r="F4260">
        <v>9.44</v>
      </c>
      <c r="H4260" s="66">
        <f t="shared" si="150"/>
        <v>39636</v>
      </c>
      <c r="J4260" s="46">
        <v>0.90251497005987991</v>
      </c>
    </row>
    <row r="4261" spans="1:10">
      <c r="A4261" s="1">
        <v>39636.167048611111</v>
      </c>
      <c r="B4261" s="66">
        <f t="shared" si="151"/>
        <v>39636</v>
      </c>
      <c r="C4261">
        <v>11.72</v>
      </c>
      <c r="D4261" s="1">
        <v>39636.167048611111</v>
      </c>
      <c r="E4261" s="66">
        <f t="shared" si="152"/>
        <v>39636</v>
      </c>
      <c r="F4261">
        <v>9.44</v>
      </c>
      <c r="H4261" s="66">
        <f t="shared" si="150"/>
        <v>39636</v>
      </c>
      <c r="J4261" s="46">
        <v>0.90425149700598773</v>
      </c>
    </row>
    <row r="4262" spans="1:10">
      <c r="A4262" s="1">
        <v>39636.292048611111</v>
      </c>
      <c r="B4262" s="66">
        <f t="shared" si="151"/>
        <v>39636</v>
      </c>
      <c r="C4262">
        <v>11.72</v>
      </c>
      <c r="D4262" s="1">
        <v>39636.292048611111</v>
      </c>
      <c r="E4262" s="66">
        <f t="shared" si="152"/>
        <v>39636</v>
      </c>
      <c r="F4262">
        <v>9.44</v>
      </c>
      <c r="H4262" s="66">
        <f t="shared" si="150"/>
        <v>39636</v>
      </c>
      <c r="J4262" s="46">
        <v>0.90598802395209554</v>
      </c>
    </row>
    <row r="4263" spans="1:10">
      <c r="A4263" s="1">
        <v>39636.417048611111</v>
      </c>
      <c r="B4263" s="66">
        <f t="shared" si="151"/>
        <v>39636</v>
      </c>
      <c r="C4263">
        <v>11.72</v>
      </c>
      <c r="D4263" s="1">
        <v>39636.417048611111</v>
      </c>
      <c r="E4263" s="66">
        <f t="shared" si="152"/>
        <v>39636</v>
      </c>
      <c r="F4263">
        <v>9.44</v>
      </c>
      <c r="H4263" s="66">
        <f t="shared" si="150"/>
        <v>39636</v>
      </c>
      <c r="J4263" s="46">
        <v>0.90772455089820325</v>
      </c>
    </row>
    <row r="4264" spans="1:10">
      <c r="A4264" s="1">
        <v>39636.542048611111</v>
      </c>
      <c r="B4264" s="66">
        <f t="shared" si="151"/>
        <v>39636</v>
      </c>
      <c r="C4264">
        <v>11.72</v>
      </c>
      <c r="D4264" s="1">
        <v>39636.542048611111</v>
      </c>
      <c r="E4264" s="66">
        <f t="shared" si="152"/>
        <v>39636</v>
      </c>
      <c r="F4264">
        <v>9.44</v>
      </c>
      <c r="H4264" s="66">
        <f t="shared" si="150"/>
        <v>39636</v>
      </c>
      <c r="J4264" s="46">
        <v>0.90946107784431107</v>
      </c>
    </row>
    <row r="4265" spans="1:10">
      <c r="A4265" s="1">
        <v>39636.667048611111</v>
      </c>
      <c r="B4265" s="66">
        <f t="shared" si="151"/>
        <v>39636</v>
      </c>
      <c r="C4265">
        <v>11.72</v>
      </c>
      <c r="D4265" s="1">
        <v>39636.667048611111</v>
      </c>
      <c r="E4265" s="66">
        <f t="shared" si="152"/>
        <v>39636</v>
      </c>
      <c r="F4265">
        <v>9.44</v>
      </c>
      <c r="H4265" s="66">
        <f t="shared" si="150"/>
        <v>39636</v>
      </c>
      <c r="J4265" s="46">
        <v>0.91119760479041889</v>
      </c>
    </row>
    <row r="4266" spans="1:10">
      <c r="A4266" s="1">
        <v>39636.792048611111</v>
      </c>
      <c r="B4266" s="66">
        <f t="shared" si="151"/>
        <v>39636</v>
      </c>
      <c r="C4266">
        <v>11.72</v>
      </c>
      <c r="D4266" s="1">
        <v>39636.792048611111</v>
      </c>
      <c r="E4266" s="66">
        <f t="shared" si="152"/>
        <v>39636</v>
      </c>
      <c r="F4266">
        <v>9.44</v>
      </c>
      <c r="H4266" s="66">
        <f t="shared" si="150"/>
        <v>39636</v>
      </c>
      <c r="J4266" s="46">
        <v>0.9129341317365266</v>
      </c>
    </row>
    <row r="4267" spans="1:10">
      <c r="A4267" s="1">
        <v>39636.917048611111</v>
      </c>
      <c r="B4267" s="66">
        <f t="shared" si="151"/>
        <v>39636</v>
      </c>
      <c r="C4267">
        <v>11.72</v>
      </c>
      <c r="D4267" s="1">
        <v>39636.917048611111</v>
      </c>
      <c r="E4267" s="66">
        <f t="shared" si="152"/>
        <v>39636</v>
      </c>
      <c r="F4267">
        <v>9.44</v>
      </c>
      <c r="H4267" s="66">
        <f t="shared" si="150"/>
        <v>39636</v>
      </c>
      <c r="J4267" s="46">
        <v>0.91467065868263442</v>
      </c>
    </row>
    <row r="4268" spans="1:10">
      <c r="A4268" s="1">
        <v>39637.042048611111</v>
      </c>
      <c r="B4268" s="66">
        <f t="shared" si="151"/>
        <v>39637</v>
      </c>
      <c r="C4268">
        <v>11.72</v>
      </c>
      <c r="D4268" s="1">
        <v>39637.042048611111</v>
      </c>
      <c r="E4268" s="66">
        <f t="shared" si="152"/>
        <v>39637</v>
      </c>
      <c r="F4268">
        <v>9.44</v>
      </c>
      <c r="H4268" s="66">
        <f t="shared" si="150"/>
        <v>39637</v>
      </c>
      <c r="J4268" s="46">
        <v>0.91640718562874213</v>
      </c>
    </row>
    <row r="4269" spans="1:10">
      <c r="A4269" s="1">
        <v>39637.167048611111</v>
      </c>
      <c r="B4269" s="66">
        <f t="shared" si="151"/>
        <v>39637</v>
      </c>
      <c r="C4269">
        <v>11.72</v>
      </c>
      <c r="D4269" s="1">
        <v>39637.167048611111</v>
      </c>
      <c r="E4269" s="66">
        <f t="shared" si="152"/>
        <v>39637</v>
      </c>
      <c r="F4269">
        <v>9.44</v>
      </c>
      <c r="H4269" s="66">
        <f t="shared" si="150"/>
        <v>39637</v>
      </c>
      <c r="J4269" s="46">
        <v>0.91814371257484995</v>
      </c>
    </row>
    <row r="4270" spans="1:10">
      <c r="A4270" s="1">
        <v>39637.292048611111</v>
      </c>
      <c r="B4270" s="66">
        <f t="shared" si="151"/>
        <v>39637</v>
      </c>
      <c r="C4270">
        <v>11.72</v>
      </c>
      <c r="D4270" s="1">
        <v>39637.292048611111</v>
      </c>
      <c r="E4270" s="66">
        <f t="shared" si="152"/>
        <v>39637</v>
      </c>
      <c r="F4270">
        <v>9.44</v>
      </c>
      <c r="H4270" s="66">
        <f t="shared" si="150"/>
        <v>39637</v>
      </c>
      <c r="J4270" s="46">
        <v>0.91988023952095777</v>
      </c>
    </row>
    <row r="4271" spans="1:10">
      <c r="A4271" s="1">
        <v>39637.417048611111</v>
      </c>
      <c r="B4271" s="66">
        <f t="shared" si="151"/>
        <v>39637</v>
      </c>
      <c r="C4271">
        <v>11.72</v>
      </c>
      <c r="D4271" s="1">
        <v>39637.417048611111</v>
      </c>
      <c r="E4271" s="66">
        <f t="shared" si="152"/>
        <v>39637</v>
      </c>
      <c r="F4271">
        <v>9.44</v>
      </c>
      <c r="H4271" s="66">
        <f t="shared" si="150"/>
        <v>39637</v>
      </c>
      <c r="J4271" s="46">
        <v>0.92161676646706547</v>
      </c>
    </row>
    <row r="4272" spans="1:10">
      <c r="A4272" s="1">
        <v>39637.542048611111</v>
      </c>
      <c r="B4272" s="66">
        <f t="shared" si="151"/>
        <v>39637</v>
      </c>
      <c r="C4272">
        <v>12.01</v>
      </c>
      <c r="D4272" s="1">
        <v>39637.542048611111</v>
      </c>
      <c r="E4272" s="66">
        <f t="shared" si="152"/>
        <v>39637</v>
      </c>
      <c r="F4272">
        <v>9.44</v>
      </c>
      <c r="H4272" s="66">
        <f t="shared" si="150"/>
        <v>39637</v>
      </c>
      <c r="J4272" s="46">
        <v>0.92335329341317329</v>
      </c>
    </row>
    <row r="4273" spans="1:10">
      <c r="A4273" s="1">
        <v>39637.667048611111</v>
      </c>
      <c r="B4273" s="66">
        <f t="shared" si="151"/>
        <v>39637</v>
      </c>
      <c r="C4273">
        <v>12.01</v>
      </c>
      <c r="D4273" s="1">
        <v>39637.667048611111</v>
      </c>
      <c r="E4273" s="66">
        <f t="shared" si="152"/>
        <v>39637</v>
      </c>
      <c r="F4273">
        <v>9.44</v>
      </c>
      <c r="H4273" s="66">
        <f t="shared" ref="H4273:H4336" si="153">INT(E4273)</f>
        <v>39637</v>
      </c>
      <c r="J4273" s="46">
        <v>0.92508982035928111</v>
      </c>
    </row>
    <row r="4274" spans="1:10">
      <c r="A4274" s="1">
        <v>39637.792048611111</v>
      </c>
      <c r="B4274" s="66">
        <f t="shared" si="151"/>
        <v>39637</v>
      </c>
      <c r="C4274">
        <v>12.01</v>
      </c>
      <c r="D4274" s="1">
        <v>39637.792048611111</v>
      </c>
      <c r="E4274" s="66">
        <f t="shared" si="152"/>
        <v>39637</v>
      </c>
      <c r="F4274">
        <v>9.44</v>
      </c>
      <c r="H4274" s="66">
        <f t="shared" si="153"/>
        <v>39637</v>
      </c>
      <c r="J4274" s="46">
        <v>0.92682634730538882</v>
      </c>
    </row>
    <row r="4275" spans="1:10">
      <c r="A4275" s="1">
        <v>39637.917048611111</v>
      </c>
      <c r="B4275" s="66">
        <f t="shared" si="151"/>
        <v>39637</v>
      </c>
      <c r="C4275">
        <v>12.01</v>
      </c>
      <c r="D4275" s="1">
        <v>39637.917048611111</v>
      </c>
      <c r="E4275" s="66">
        <f t="shared" si="152"/>
        <v>39637</v>
      </c>
      <c r="F4275">
        <v>9.44</v>
      </c>
      <c r="H4275" s="66">
        <f t="shared" si="153"/>
        <v>39637</v>
      </c>
      <c r="J4275" s="46">
        <v>0.92856287425149664</v>
      </c>
    </row>
    <row r="4276" spans="1:10">
      <c r="A4276" s="1">
        <v>39638.042048611111</v>
      </c>
      <c r="B4276" s="66">
        <f t="shared" si="151"/>
        <v>39638</v>
      </c>
      <c r="C4276">
        <v>12.01</v>
      </c>
      <c r="D4276" s="1">
        <v>39638.042048611111</v>
      </c>
      <c r="E4276" s="66">
        <f t="shared" si="152"/>
        <v>39638</v>
      </c>
      <c r="F4276">
        <v>9.44</v>
      </c>
      <c r="H4276" s="66">
        <f t="shared" si="153"/>
        <v>39638</v>
      </c>
      <c r="J4276" s="46">
        <v>0.93029940119760446</v>
      </c>
    </row>
    <row r="4277" spans="1:10">
      <c r="A4277" s="1">
        <v>39638.167048611111</v>
      </c>
      <c r="B4277" s="66">
        <f t="shared" si="151"/>
        <v>39638</v>
      </c>
      <c r="C4277">
        <v>12.01</v>
      </c>
      <c r="D4277" s="1">
        <v>39638.167048611111</v>
      </c>
      <c r="E4277" s="66">
        <f t="shared" si="152"/>
        <v>39638</v>
      </c>
      <c r="F4277">
        <v>9.44</v>
      </c>
      <c r="H4277" s="66">
        <f t="shared" si="153"/>
        <v>39638</v>
      </c>
      <c r="J4277" s="46">
        <v>0.93203592814371217</v>
      </c>
    </row>
    <row r="4278" spans="1:10">
      <c r="A4278" s="1">
        <v>39638.292048611111</v>
      </c>
      <c r="B4278" s="66">
        <f t="shared" si="151"/>
        <v>39638</v>
      </c>
      <c r="C4278">
        <v>12.01</v>
      </c>
      <c r="D4278" s="1">
        <v>39638.292048611111</v>
      </c>
      <c r="E4278" s="66">
        <f t="shared" si="152"/>
        <v>39638</v>
      </c>
      <c r="F4278">
        <v>9.44</v>
      </c>
      <c r="H4278" s="66">
        <f t="shared" si="153"/>
        <v>39638</v>
      </c>
      <c r="J4278" s="46">
        <v>0.93377245508981999</v>
      </c>
    </row>
    <row r="4279" spans="1:10">
      <c r="A4279" s="1">
        <v>39638.417048611111</v>
      </c>
      <c r="B4279" s="66">
        <f t="shared" si="151"/>
        <v>39638</v>
      </c>
      <c r="C4279">
        <v>12.01</v>
      </c>
      <c r="D4279" s="1">
        <v>39638.417048611111</v>
      </c>
      <c r="E4279" s="66">
        <f t="shared" si="152"/>
        <v>39638</v>
      </c>
      <c r="F4279">
        <v>9.44</v>
      </c>
      <c r="H4279" s="66">
        <f t="shared" si="153"/>
        <v>39638</v>
      </c>
      <c r="J4279" s="46">
        <v>0.93550898203592769</v>
      </c>
    </row>
    <row r="4280" spans="1:10">
      <c r="A4280" s="1">
        <v>39638.542048611111</v>
      </c>
      <c r="B4280" s="66">
        <f t="shared" si="151"/>
        <v>39638</v>
      </c>
      <c r="C4280">
        <v>12.01</v>
      </c>
      <c r="D4280" s="1">
        <v>39638.542048611111</v>
      </c>
      <c r="E4280" s="66">
        <f t="shared" si="152"/>
        <v>39638</v>
      </c>
      <c r="F4280">
        <v>9.44</v>
      </c>
      <c r="H4280" s="66">
        <f t="shared" si="153"/>
        <v>39638</v>
      </c>
      <c r="J4280" s="46">
        <v>0.93724550898203551</v>
      </c>
    </row>
    <row r="4281" spans="1:10">
      <c r="A4281" s="1">
        <v>39638.667048611111</v>
      </c>
      <c r="B4281" s="66">
        <f t="shared" si="151"/>
        <v>39638</v>
      </c>
      <c r="C4281">
        <v>12.01</v>
      </c>
      <c r="D4281" s="1">
        <v>39638.667048611111</v>
      </c>
      <c r="E4281" s="66">
        <f t="shared" si="152"/>
        <v>39638</v>
      </c>
      <c r="F4281">
        <v>9.7200000000000006</v>
      </c>
      <c r="H4281" s="66">
        <f t="shared" si="153"/>
        <v>39638</v>
      </c>
      <c r="J4281" s="46">
        <v>0.93898203592814333</v>
      </c>
    </row>
    <row r="4282" spans="1:10">
      <c r="A4282" s="1">
        <v>39638.792048611111</v>
      </c>
      <c r="B4282" s="66">
        <f t="shared" si="151"/>
        <v>39638</v>
      </c>
      <c r="C4282">
        <v>12.3</v>
      </c>
      <c r="D4282" s="1">
        <v>39638.792048611111</v>
      </c>
      <c r="E4282" s="66">
        <f t="shared" si="152"/>
        <v>39638</v>
      </c>
      <c r="F4282">
        <v>9.7200000000000006</v>
      </c>
      <c r="H4282" s="66">
        <f t="shared" si="153"/>
        <v>39638</v>
      </c>
      <c r="J4282" s="46">
        <v>0.94071856287425115</v>
      </c>
    </row>
    <row r="4283" spans="1:10">
      <c r="A4283" s="1">
        <v>39638.917048611111</v>
      </c>
      <c r="B4283" s="66">
        <f t="shared" si="151"/>
        <v>39638</v>
      </c>
      <c r="C4283">
        <v>12.3</v>
      </c>
      <c r="D4283" s="1">
        <v>39638.917048611111</v>
      </c>
      <c r="E4283" s="66">
        <f t="shared" si="152"/>
        <v>39638</v>
      </c>
      <c r="F4283">
        <v>9.7200000000000006</v>
      </c>
      <c r="H4283" s="66">
        <f t="shared" si="153"/>
        <v>39638</v>
      </c>
      <c r="J4283" s="46">
        <v>0.94245508982035886</v>
      </c>
    </row>
    <row r="4284" spans="1:10">
      <c r="A4284" s="1">
        <v>39639.042048611111</v>
      </c>
      <c r="B4284" s="66">
        <f t="shared" si="151"/>
        <v>39639</v>
      </c>
      <c r="C4284">
        <v>12.3</v>
      </c>
      <c r="D4284" s="1">
        <v>39639.042048611111</v>
      </c>
      <c r="E4284" s="66">
        <f t="shared" si="152"/>
        <v>39639</v>
      </c>
      <c r="F4284">
        <v>9.7200000000000006</v>
      </c>
      <c r="H4284" s="66">
        <f t="shared" si="153"/>
        <v>39639</v>
      </c>
      <c r="J4284" s="46">
        <v>0.94419161676646668</v>
      </c>
    </row>
    <row r="4285" spans="1:10">
      <c r="A4285" s="1">
        <v>39639.167048611111</v>
      </c>
      <c r="B4285" s="66">
        <f t="shared" si="151"/>
        <v>39639</v>
      </c>
      <c r="C4285">
        <v>12.3</v>
      </c>
      <c r="D4285" s="1">
        <v>39639.167048611111</v>
      </c>
      <c r="E4285" s="66">
        <f t="shared" si="152"/>
        <v>39639</v>
      </c>
      <c r="F4285">
        <v>9.7200000000000006</v>
      </c>
      <c r="H4285" s="66">
        <f t="shared" si="153"/>
        <v>39639</v>
      </c>
      <c r="J4285" s="46">
        <v>0.94592814371257439</v>
      </c>
    </row>
    <row r="4286" spans="1:10">
      <c r="A4286" s="1">
        <v>39639.292048611111</v>
      </c>
      <c r="B4286" s="66">
        <f t="shared" si="151"/>
        <v>39639</v>
      </c>
      <c r="C4286">
        <v>12.3</v>
      </c>
      <c r="D4286" s="1">
        <v>39639.292048611111</v>
      </c>
      <c r="E4286" s="66">
        <f t="shared" si="152"/>
        <v>39639</v>
      </c>
      <c r="F4286">
        <v>9.7200000000000006</v>
      </c>
      <c r="H4286" s="66">
        <f t="shared" si="153"/>
        <v>39639</v>
      </c>
      <c r="J4286" s="46">
        <v>0.94766467065868221</v>
      </c>
    </row>
    <row r="4287" spans="1:10">
      <c r="A4287" s="1">
        <v>39639.417048611111</v>
      </c>
      <c r="B4287" s="66">
        <f t="shared" si="151"/>
        <v>39639</v>
      </c>
      <c r="C4287">
        <v>12.3</v>
      </c>
      <c r="D4287" s="1">
        <v>39639.417048611111</v>
      </c>
      <c r="E4287" s="66">
        <f t="shared" si="152"/>
        <v>39639</v>
      </c>
      <c r="F4287">
        <v>9.7200000000000006</v>
      </c>
      <c r="H4287" s="66">
        <f t="shared" si="153"/>
        <v>39639</v>
      </c>
      <c r="J4287" s="46">
        <v>0.94940119760479003</v>
      </c>
    </row>
    <row r="4288" spans="1:10">
      <c r="A4288" s="1">
        <v>39639.542048611111</v>
      </c>
      <c r="B4288" s="66">
        <f t="shared" si="151"/>
        <v>39639</v>
      </c>
      <c r="C4288">
        <v>12.6</v>
      </c>
      <c r="D4288" s="1">
        <v>39639.542048611111</v>
      </c>
      <c r="E4288" s="66">
        <f t="shared" si="152"/>
        <v>39639</v>
      </c>
      <c r="F4288">
        <v>9.7200000000000006</v>
      </c>
      <c r="H4288" s="66">
        <f t="shared" si="153"/>
        <v>39639</v>
      </c>
      <c r="J4288" s="46">
        <v>0.95113772455089773</v>
      </c>
    </row>
    <row r="4289" spans="1:10">
      <c r="A4289" s="1">
        <v>39639.667048611111</v>
      </c>
      <c r="B4289" s="66">
        <f t="shared" si="151"/>
        <v>39639</v>
      </c>
      <c r="C4289">
        <v>12.6</v>
      </c>
      <c r="D4289" s="1">
        <v>39639.667048611111</v>
      </c>
      <c r="E4289" s="66">
        <f t="shared" si="152"/>
        <v>39639</v>
      </c>
      <c r="F4289">
        <v>9.7200000000000006</v>
      </c>
      <c r="H4289" s="66">
        <f t="shared" si="153"/>
        <v>39639</v>
      </c>
      <c r="J4289" s="46">
        <v>0.95287425149700555</v>
      </c>
    </row>
    <row r="4290" spans="1:10">
      <c r="A4290" s="1">
        <v>39639.792048611111</v>
      </c>
      <c r="B4290" s="66">
        <f t="shared" si="151"/>
        <v>39639</v>
      </c>
      <c r="C4290">
        <v>12.6</v>
      </c>
      <c r="D4290" s="1">
        <v>39639.792048611111</v>
      </c>
      <c r="E4290" s="66">
        <f t="shared" si="152"/>
        <v>39639</v>
      </c>
      <c r="F4290">
        <v>9.7200000000000006</v>
      </c>
      <c r="H4290" s="66">
        <f t="shared" si="153"/>
        <v>39639</v>
      </c>
      <c r="J4290" s="46">
        <v>0.95461077844311337</v>
      </c>
    </row>
    <row r="4291" spans="1:10">
      <c r="A4291" s="1">
        <v>39639.917048611111</v>
      </c>
      <c r="B4291" s="66">
        <f t="shared" si="151"/>
        <v>39639</v>
      </c>
      <c r="C4291">
        <v>12.6</v>
      </c>
      <c r="D4291" s="1">
        <v>39639.917048611111</v>
      </c>
      <c r="E4291" s="66">
        <f t="shared" si="152"/>
        <v>39639</v>
      </c>
      <c r="F4291">
        <v>9.7200000000000006</v>
      </c>
      <c r="H4291" s="66">
        <f t="shared" si="153"/>
        <v>39639</v>
      </c>
      <c r="J4291" s="46">
        <v>0.95634730538922108</v>
      </c>
    </row>
    <row r="4292" spans="1:10">
      <c r="A4292" s="1">
        <v>39640.042048611111</v>
      </c>
      <c r="B4292" s="66">
        <f t="shared" si="151"/>
        <v>39640</v>
      </c>
      <c r="C4292">
        <v>12.6</v>
      </c>
      <c r="D4292" s="1">
        <v>39640.042048611111</v>
      </c>
      <c r="E4292" s="66">
        <f t="shared" si="152"/>
        <v>39640</v>
      </c>
      <c r="F4292">
        <v>9.7200000000000006</v>
      </c>
      <c r="H4292" s="66">
        <f t="shared" si="153"/>
        <v>39640</v>
      </c>
      <c r="J4292" s="46">
        <v>0.9580838323353289</v>
      </c>
    </row>
    <row r="4293" spans="1:10">
      <c r="A4293" s="1">
        <v>39640.167048611111</v>
      </c>
      <c r="B4293" s="66">
        <f t="shared" si="151"/>
        <v>39640</v>
      </c>
      <c r="C4293">
        <v>12.3</v>
      </c>
      <c r="D4293" s="1">
        <v>39640.167048611111</v>
      </c>
      <c r="E4293" s="66">
        <f t="shared" si="152"/>
        <v>39640</v>
      </c>
      <c r="F4293">
        <v>9.7200000000000006</v>
      </c>
      <c r="H4293" s="66">
        <f t="shared" si="153"/>
        <v>39640</v>
      </c>
      <c r="J4293" s="46">
        <v>0.95982035928143672</v>
      </c>
    </row>
    <row r="4294" spans="1:10">
      <c r="A4294" s="1">
        <v>39640.292048611111</v>
      </c>
      <c r="B4294" s="66">
        <f t="shared" si="151"/>
        <v>39640</v>
      </c>
      <c r="C4294">
        <v>12.01</v>
      </c>
      <c r="D4294" s="1">
        <v>39640.292048611111</v>
      </c>
      <c r="E4294" s="66">
        <f t="shared" si="152"/>
        <v>39640</v>
      </c>
      <c r="F4294">
        <v>9.7200000000000006</v>
      </c>
      <c r="H4294" s="66">
        <f t="shared" si="153"/>
        <v>39640</v>
      </c>
      <c r="J4294" s="46">
        <v>0.96155688622754443</v>
      </c>
    </row>
    <row r="4295" spans="1:10">
      <c r="A4295" s="1">
        <v>39640.417048611111</v>
      </c>
      <c r="B4295" s="66">
        <f t="shared" si="151"/>
        <v>39640</v>
      </c>
      <c r="C4295">
        <v>11.72</v>
      </c>
      <c r="D4295" s="1">
        <v>39640.417048611111</v>
      </c>
      <c r="E4295" s="66">
        <f t="shared" si="152"/>
        <v>39640</v>
      </c>
      <c r="F4295">
        <v>9.7200000000000006</v>
      </c>
      <c r="H4295" s="66">
        <f t="shared" si="153"/>
        <v>39640</v>
      </c>
      <c r="J4295" s="46">
        <v>0.96329341317365225</v>
      </c>
    </row>
    <row r="4296" spans="1:10">
      <c r="A4296" s="1">
        <v>39640.542048611111</v>
      </c>
      <c r="B4296" s="66">
        <f t="shared" si="151"/>
        <v>39640</v>
      </c>
      <c r="C4296">
        <v>11.72</v>
      </c>
      <c r="D4296" s="1">
        <v>39640.542048611111</v>
      </c>
      <c r="E4296" s="66">
        <f t="shared" si="152"/>
        <v>39640</v>
      </c>
      <c r="F4296">
        <v>9.7200000000000006</v>
      </c>
      <c r="H4296" s="66">
        <f t="shared" si="153"/>
        <v>39640</v>
      </c>
      <c r="J4296" s="46">
        <v>0.96502994011975995</v>
      </c>
    </row>
    <row r="4297" spans="1:10">
      <c r="A4297" s="1">
        <v>39640.667048611111</v>
      </c>
      <c r="B4297" s="66">
        <f t="shared" si="151"/>
        <v>39640</v>
      </c>
      <c r="C4297">
        <v>11.72</v>
      </c>
      <c r="D4297" s="1">
        <v>39640.667048611111</v>
      </c>
      <c r="E4297" s="66">
        <f t="shared" si="152"/>
        <v>39640</v>
      </c>
      <c r="F4297">
        <v>9.7200000000000006</v>
      </c>
      <c r="H4297" s="66">
        <f t="shared" si="153"/>
        <v>39640</v>
      </c>
      <c r="J4297" s="46">
        <v>0.96676646706586777</v>
      </c>
    </row>
    <row r="4298" spans="1:10">
      <c r="A4298" s="1">
        <v>39640.792048611111</v>
      </c>
      <c r="B4298" s="66">
        <f t="shared" si="151"/>
        <v>39640</v>
      </c>
      <c r="C4298">
        <v>11.43</v>
      </c>
      <c r="D4298" s="1">
        <v>39640.792048611111</v>
      </c>
      <c r="E4298" s="66">
        <f t="shared" si="152"/>
        <v>39640</v>
      </c>
      <c r="F4298">
        <v>9.7200000000000006</v>
      </c>
      <c r="H4298" s="66">
        <f t="shared" si="153"/>
        <v>39640</v>
      </c>
      <c r="J4298" s="46">
        <v>0.96850299401197559</v>
      </c>
    </row>
    <row r="4299" spans="1:10">
      <c r="A4299" s="1">
        <v>39640.917048611111</v>
      </c>
      <c r="B4299" s="66">
        <f t="shared" si="151"/>
        <v>39640</v>
      </c>
      <c r="C4299">
        <v>11.43</v>
      </c>
      <c r="D4299" s="1">
        <v>39640.917048611111</v>
      </c>
      <c r="E4299" s="66">
        <f t="shared" si="152"/>
        <v>39640</v>
      </c>
      <c r="F4299">
        <v>9.7200000000000006</v>
      </c>
      <c r="H4299" s="66">
        <f t="shared" si="153"/>
        <v>39640</v>
      </c>
      <c r="J4299" s="46">
        <v>0.97023952095808341</v>
      </c>
    </row>
    <row r="4300" spans="1:10">
      <c r="A4300" s="1">
        <v>39641.042048611111</v>
      </c>
      <c r="B4300" s="66">
        <f t="shared" si="151"/>
        <v>39641</v>
      </c>
      <c r="C4300">
        <v>11.72</v>
      </c>
      <c r="D4300" s="1">
        <v>39641.042048611111</v>
      </c>
      <c r="E4300" s="66">
        <f t="shared" si="152"/>
        <v>39641</v>
      </c>
      <c r="F4300">
        <v>9.7200000000000006</v>
      </c>
      <c r="H4300" s="66">
        <f t="shared" si="153"/>
        <v>39641</v>
      </c>
      <c r="J4300" s="46">
        <v>0.97197604790419112</v>
      </c>
    </row>
    <row r="4301" spans="1:10">
      <c r="A4301" s="1">
        <v>39641.167048611111</v>
      </c>
      <c r="B4301" s="66">
        <f t="shared" si="151"/>
        <v>39641</v>
      </c>
      <c r="C4301">
        <v>11.72</v>
      </c>
      <c r="D4301" s="1">
        <v>39641.167048611111</v>
      </c>
      <c r="E4301" s="66">
        <f t="shared" si="152"/>
        <v>39641</v>
      </c>
      <c r="F4301">
        <v>9.7200000000000006</v>
      </c>
      <c r="H4301" s="66">
        <f t="shared" si="153"/>
        <v>39641</v>
      </c>
      <c r="J4301" s="46">
        <v>0.97371257485029894</v>
      </c>
    </row>
    <row r="4302" spans="1:10">
      <c r="A4302" s="1">
        <v>39641.292048611111</v>
      </c>
      <c r="B4302" s="66">
        <f t="shared" si="151"/>
        <v>39641</v>
      </c>
      <c r="C4302">
        <v>11.43</v>
      </c>
      <c r="D4302" s="1">
        <v>39641.292048611111</v>
      </c>
      <c r="E4302" s="66">
        <f t="shared" si="152"/>
        <v>39641</v>
      </c>
      <c r="F4302">
        <v>9.7200000000000006</v>
      </c>
      <c r="H4302" s="66">
        <f t="shared" si="153"/>
        <v>39641</v>
      </c>
      <c r="J4302" s="46">
        <v>0.97544910179640665</v>
      </c>
    </row>
    <row r="4303" spans="1:10">
      <c r="A4303" s="1">
        <v>39641.417048611111</v>
      </c>
      <c r="B4303" s="66">
        <f t="shared" si="151"/>
        <v>39641</v>
      </c>
      <c r="C4303">
        <v>11.14</v>
      </c>
      <c r="D4303" s="1">
        <v>39641.417048611111</v>
      </c>
      <c r="E4303" s="66">
        <f t="shared" si="152"/>
        <v>39641</v>
      </c>
      <c r="F4303">
        <v>9.7200000000000006</v>
      </c>
      <c r="H4303" s="66">
        <f t="shared" si="153"/>
        <v>39641</v>
      </c>
      <c r="J4303" s="46">
        <v>0.97718562874251447</v>
      </c>
    </row>
    <row r="4304" spans="1:10">
      <c r="A4304" s="1">
        <v>39641.542048611111</v>
      </c>
      <c r="B4304" s="66">
        <f t="shared" si="151"/>
        <v>39641</v>
      </c>
      <c r="C4304">
        <v>11.14</v>
      </c>
      <c r="D4304" s="1">
        <v>39641.542048611111</v>
      </c>
      <c r="E4304" s="66">
        <f t="shared" si="152"/>
        <v>39641</v>
      </c>
      <c r="F4304">
        <v>9.7200000000000006</v>
      </c>
      <c r="H4304" s="66">
        <f t="shared" si="153"/>
        <v>39641</v>
      </c>
      <c r="J4304" s="46">
        <v>0.97892215568862229</v>
      </c>
    </row>
    <row r="4305" spans="1:10">
      <c r="A4305" s="1">
        <v>39641.667048611111</v>
      </c>
      <c r="B4305" s="66">
        <f t="shared" si="151"/>
        <v>39641</v>
      </c>
      <c r="C4305">
        <v>10.85</v>
      </c>
      <c r="D4305" s="1">
        <v>39641.667048611111</v>
      </c>
      <c r="E4305" s="66">
        <f t="shared" si="152"/>
        <v>39641</v>
      </c>
      <c r="F4305">
        <v>9.7200000000000006</v>
      </c>
      <c r="H4305" s="66">
        <f t="shared" si="153"/>
        <v>39641</v>
      </c>
      <c r="J4305" s="46">
        <v>0.98065868263472999</v>
      </c>
    </row>
    <row r="4306" spans="1:10">
      <c r="A4306" s="1">
        <v>39641.792048611111</v>
      </c>
      <c r="B4306" s="66">
        <f t="shared" si="151"/>
        <v>39641</v>
      </c>
      <c r="C4306">
        <v>10.85</v>
      </c>
      <c r="D4306" s="1">
        <v>39641.792048611111</v>
      </c>
      <c r="E4306" s="66">
        <f t="shared" si="152"/>
        <v>39641</v>
      </c>
      <c r="F4306">
        <v>9.7200000000000006</v>
      </c>
      <c r="H4306" s="66">
        <f t="shared" si="153"/>
        <v>39641</v>
      </c>
      <c r="J4306" s="46">
        <v>0.98239520958083781</v>
      </c>
    </row>
    <row r="4307" spans="1:10">
      <c r="A4307" s="1">
        <v>39641.917048611111</v>
      </c>
      <c r="B4307" s="66">
        <f t="shared" si="151"/>
        <v>39641</v>
      </c>
      <c r="C4307">
        <v>10.85</v>
      </c>
      <c r="D4307" s="1">
        <v>39641.917048611111</v>
      </c>
      <c r="E4307" s="66">
        <f t="shared" si="152"/>
        <v>39641</v>
      </c>
      <c r="F4307">
        <v>9.7200000000000006</v>
      </c>
      <c r="H4307" s="66">
        <f t="shared" si="153"/>
        <v>39641</v>
      </c>
      <c r="J4307" s="46">
        <v>0.98413173652694563</v>
      </c>
    </row>
    <row r="4308" spans="1:10">
      <c r="A4308" s="1">
        <v>39642.042048611111</v>
      </c>
      <c r="B4308" s="66">
        <f t="shared" si="151"/>
        <v>39642</v>
      </c>
      <c r="C4308">
        <v>10.85</v>
      </c>
      <c r="D4308" s="1">
        <v>39642.042048611111</v>
      </c>
      <c r="E4308" s="66">
        <f t="shared" si="152"/>
        <v>39642</v>
      </c>
      <c r="F4308">
        <v>9.7200000000000006</v>
      </c>
      <c r="H4308" s="66">
        <f t="shared" si="153"/>
        <v>39642</v>
      </c>
      <c r="J4308" s="46">
        <v>0.98586826347305334</v>
      </c>
    </row>
    <row r="4309" spans="1:10">
      <c r="A4309" s="1">
        <v>39642.167048611111</v>
      </c>
      <c r="B4309" s="66">
        <f t="shared" si="151"/>
        <v>39642</v>
      </c>
      <c r="C4309">
        <v>10.85</v>
      </c>
      <c r="D4309" s="1">
        <v>39642.167048611111</v>
      </c>
      <c r="E4309" s="66">
        <f t="shared" si="152"/>
        <v>39642</v>
      </c>
      <c r="F4309">
        <v>9.7200000000000006</v>
      </c>
      <c r="H4309" s="66">
        <f t="shared" si="153"/>
        <v>39642</v>
      </c>
      <c r="J4309" s="46">
        <v>0.98760479041916116</v>
      </c>
    </row>
    <row r="4310" spans="1:10">
      <c r="A4310" s="1">
        <v>39642.292048611111</v>
      </c>
      <c r="B4310" s="66">
        <f t="shared" si="151"/>
        <v>39642</v>
      </c>
      <c r="C4310">
        <v>10.85</v>
      </c>
      <c r="D4310" s="1">
        <v>39642.292048611111</v>
      </c>
      <c r="E4310" s="66">
        <f t="shared" si="152"/>
        <v>39642</v>
      </c>
      <c r="F4310">
        <v>10</v>
      </c>
      <c r="H4310" s="66">
        <f t="shared" si="153"/>
        <v>39642</v>
      </c>
      <c r="J4310" s="46">
        <v>0.98934131736526898</v>
      </c>
    </row>
    <row r="4311" spans="1:10">
      <c r="A4311" s="1">
        <v>39642.417048611111</v>
      </c>
      <c r="B4311" s="66">
        <f t="shared" si="151"/>
        <v>39642</v>
      </c>
      <c r="C4311">
        <v>11.14</v>
      </c>
      <c r="D4311" s="1">
        <v>39642.417048611111</v>
      </c>
      <c r="E4311" s="66">
        <f t="shared" si="152"/>
        <v>39642</v>
      </c>
      <c r="F4311">
        <v>10</v>
      </c>
      <c r="H4311" s="66">
        <f t="shared" si="153"/>
        <v>39642</v>
      </c>
      <c r="J4311" s="46">
        <v>0.99107784431137669</v>
      </c>
    </row>
    <row r="4312" spans="1:10">
      <c r="A4312" s="1">
        <v>39642.542048611111</v>
      </c>
      <c r="B4312" s="66">
        <f t="shared" si="151"/>
        <v>39642</v>
      </c>
      <c r="C4312">
        <v>10.85</v>
      </c>
      <c r="D4312" s="1">
        <v>39642.542048611111</v>
      </c>
      <c r="E4312" s="66">
        <f t="shared" si="152"/>
        <v>39642</v>
      </c>
      <c r="F4312">
        <v>10</v>
      </c>
      <c r="H4312" s="66">
        <f t="shared" si="153"/>
        <v>39642</v>
      </c>
      <c r="J4312" s="46">
        <v>0.99281437125748451</v>
      </c>
    </row>
    <row r="4313" spans="1:10">
      <c r="A4313" s="1">
        <v>39642.667048611111</v>
      </c>
      <c r="B4313" s="66">
        <f t="shared" si="151"/>
        <v>39642</v>
      </c>
      <c r="C4313">
        <v>11.14</v>
      </c>
      <c r="D4313" s="1">
        <v>39642.667048611111</v>
      </c>
      <c r="E4313" s="66">
        <f t="shared" si="152"/>
        <v>39642</v>
      </c>
      <c r="F4313">
        <v>10</v>
      </c>
      <c r="H4313" s="66">
        <f t="shared" si="153"/>
        <v>39642</v>
      </c>
      <c r="J4313" s="46">
        <v>0.99455089820359222</v>
      </c>
    </row>
    <row r="4314" spans="1:10">
      <c r="A4314" s="1">
        <v>39642.792048611111</v>
      </c>
      <c r="B4314" s="66">
        <f t="shared" si="151"/>
        <v>39642</v>
      </c>
      <c r="C4314">
        <v>11.14</v>
      </c>
      <c r="D4314" s="1">
        <v>39642.792048611111</v>
      </c>
      <c r="E4314" s="66">
        <f t="shared" si="152"/>
        <v>39642</v>
      </c>
      <c r="F4314">
        <v>10</v>
      </c>
      <c r="H4314" s="66">
        <f t="shared" si="153"/>
        <v>39642</v>
      </c>
      <c r="J4314" s="46">
        <v>0.99628742514970003</v>
      </c>
    </row>
    <row r="4315" spans="1:10">
      <c r="A4315" s="1">
        <v>39642.917048611111</v>
      </c>
      <c r="B4315" s="66">
        <f t="shared" si="151"/>
        <v>39642</v>
      </c>
      <c r="C4315">
        <v>11.14</v>
      </c>
      <c r="D4315" s="1">
        <v>39642.917048611111</v>
      </c>
      <c r="E4315" s="66">
        <f t="shared" si="152"/>
        <v>39642</v>
      </c>
      <c r="F4315">
        <v>10</v>
      </c>
      <c r="H4315" s="66">
        <f t="shared" si="153"/>
        <v>39642</v>
      </c>
      <c r="J4315" s="46">
        <v>0.99802395209580785</v>
      </c>
    </row>
    <row r="4316" spans="1:10">
      <c r="A4316" s="1">
        <v>39643.042048611111</v>
      </c>
      <c r="B4316" s="66">
        <f t="shared" si="151"/>
        <v>39643</v>
      </c>
      <c r="C4316">
        <v>11.14</v>
      </c>
      <c r="D4316" s="1">
        <v>39643.042048611111</v>
      </c>
      <c r="E4316" s="66">
        <f t="shared" si="152"/>
        <v>39643</v>
      </c>
      <c r="F4316">
        <v>10</v>
      </c>
      <c r="H4316" s="66">
        <f t="shared" si="153"/>
        <v>39643</v>
      </c>
      <c r="J4316" s="46">
        <v>0.99976047904191567</v>
      </c>
    </row>
    <row r="4317" spans="1:10">
      <c r="A4317" s="1">
        <v>39643.167048611111</v>
      </c>
      <c r="B4317" s="66">
        <f t="shared" si="151"/>
        <v>39643</v>
      </c>
      <c r="C4317">
        <v>11.14</v>
      </c>
      <c r="D4317" s="1">
        <v>39643.167048611111</v>
      </c>
      <c r="E4317" s="66">
        <f t="shared" si="152"/>
        <v>39643</v>
      </c>
      <c r="F4317">
        <v>10</v>
      </c>
      <c r="H4317" s="66">
        <f t="shared" si="153"/>
        <v>39643</v>
      </c>
      <c r="J4317" s="46">
        <v>1.0014970059880235</v>
      </c>
    </row>
    <row r="4318" spans="1:10">
      <c r="A4318" s="1">
        <v>39643.292048611111</v>
      </c>
      <c r="B4318" s="66">
        <f t="shared" si="151"/>
        <v>39643</v>
      </c>
      <c r="C4318">
        <v>11.14</v>
      </c>
      <c r="D4318" s="1">
        <v>39643.292048611111</v>
      </c>
      <c r="E4318" s="66">
        <f t="shared" si="152"/>
        <v>39643</v>
      </c>
      <c r="F4318">
        <v>10</v>
      </c>
      <c r="H4318" s="66">
        <f t="shared" si="153"/>
        <v>39643</v>
      </c>
      <c r="J4318" s="46">
        <v>1.0032335329341311</v>
      </c>
    </row>
    <row r="4319" spans="1:10">
      <c r="A4319" s="1">
        <v>39643.417048611111</v>
      </c>
      <c r="B4319" s="66">
        <f t="shared" si="151"/>
        <v>39643</v>
      </c>
      <c r="C4319">
        <v>11.14</v>
      </c>
      <c r="D4319" s="1">
        <v>39643.417048611111</v>
      </c>
      <c r="E4319" s="66">
        <f t="shared" si="152"/>
        <v>39643</v>
      </c>
      <c r="F4319">
        <v>10</v>
      </c>
      <c r="H4319" s="66">
        <f t="shared" si="153"/>
        <v>39643</v>
      </c>
      <c r="J4319" s="46">
        <v>1.0049700598802389</v>
      </c>
    </row>
    <row r="4320" spans="1:10">
      <c r="A4320" s="1">
        <v>39643.542048611111</v>
      </c>
      <c r="B4320" s="66">
        <f t="shared" si="151"/>
        <v>39643</v>
      </c>
      <c r="C4320">
        <v>11.14</v>
      </c>
      <c r="D4320" s="1">
        <v>39643.542048611111</v>
      </c>
      <c r="E4320" s="66">
        <f t="shared" si="152"/>
        <v>39643</v>
      </c>
      <c r="F4320">
        <v>10</v>
      </c>
      <c r="H4320" s="66">
        <f t="shared" si="153"/>
        <v>39643</v>
      </c>
      <c r="J4320" s="46">
        <v>1.0067065868263467</v>
      </c>
    </row>
    <row r="4321" spans="1:10">
      <c r="A4321" s="1">
        <v>39643.667048611111</v>
      </c>
      <c r="B4321" s="66">
        <f t="shared" si="151"/>
        <v>39643</v>
      </c>
      <c r="C4321">
        <v>11.14</v>
      </c>
      <c r="D4321" s="1">
        <v>39643.667048611111</v>
      </c>
      <c r="E4321" s="66">
        <f t="shared" si="152"/>
        <v>39643</v>
      </c>
      <c r="F4321">
        <v>10</v>
      </c>
      <c r="H4321" s="66">
        <f t="shared" si="153"/>
        <v>39643</v>
      </c>
      <c r="J4321" s="46">
        <v>1.0084431137724545</v>
      </c>
    </row>
    <row r="4322" spans="1:10">
      <c r="A4322" s="1">
        <v>39643.792048611111</v>
      </c>
      <c r="B4322" s="66">
        <f t="shared" si="151"/>
        <v>39643</v>
      </c>
      <c r="C4322">
        <v>11.14</v>
      </c>
      <c r="D4322" s="1">
        <v>39643.792048611111</v>
      </c>
      <c r="E4322" s="66">
        <f t="shared" si="152"/>
        <v>39643</v>
      </c>
      <c r="F4322">
        <v>10</v>
      </c>
      <c r="H4322" s="66">
        <f t="shared" si="153"/>
        <v>39643</v>
      </c>
      <c r="J4322" s="46">
        <v>1.0101796407185624</v>
      </c>
    </row>
    <row r="4323" spans="1:10">
      <c r="A4323" s="1">
        <v>39643.917048611111</v>
      </c>
      <c r="B4323" s="66">
        <f t="shared" si="151"/>
        <v>39643</v>
      </c>
      <c r="C4323">
        <v>11.14</v>
      </c>
      <c r="D4323" s="1">
        <v>39643.917048611111</v>
      </c>
      <c r="E4323" s="66">
        <f t="shared" si="152"/>
        <v>39643</v>
      </c>
      <c r="F4323">
        <v>10</v>
      </c>
      <c r="H4323" s="66">
        <f t="shared" si="153"/>
        <v>39643</v>
      </c>
      <c r="J4323" s="46">
        <v>1.01191616766467</v>
      </c>
    </row>
    <row r="4324" spans="1:10">
      <c r="A4324" s="1">
        <v>39644.042048611111</v>
      </c>
      <c r="B4324" s="66">
        <f t="shared" ref="B4324:B4387" si="154">INT(A4324)</f>
        <v>39644</v>
      </c>
      <c r="C4324">
        <v>11.14</v>
      </c>
      <c r="D4324" s="1">
        <v>39644.042048611111</v>
      </c>
      <c r="E4324" s="66">
        <f t="shared" ref="E4324:E4387" si="155">INT(D4324)</f>
        <v>39644</v>
      </c>
      <c r="F4324">
        <v>10</v>
      </c>
      <c r="H4324" s="66">
        <f t="shared" si="153"/>
        <v>39644</v>
      </c>
      <c r="J4324" s="46">
        <v>1.0136526946107778</v>
      </c>
    </row>
    <row r="4325" spans="1:10">
      <c r="A4325" s="1">
        <v>39644.167048611111</v>
      </c>
      <c r="B4325" s="66">
        <f t="shared" si="154"/>
        <v>39644</v>
      </c>
      <c r="C4325">
        <v>11.14</v>
      </c>
      <c r="D4325" s="1">
        <v>39644.167048611111</v>
      </c>
      <c r="E4325" s="66">
        <f t="shared" si="155"/>
        <v>39644</v>
      </c>
      <c r="F4325">
        <v>10</v>
      </c>
      <c r="H4325" s="66">
        <f t="shared" si="153"/>
        <v>39644</v>
      </c>
      <c r="J4325" s="46">
        <v>1.0153892215568856</v>
      </c>
    </row>
    <row r="4326" spans="1:10">
      <c r="A4326" s="1">
        <v>39644.292048611111</v>
      </c>
      <c r="B4326" s="66">
        <f t="shared" si="154"/>
        <v>39644</v>
      </c>
      <c r="C4326">
        <v>11.14</v>
      </c>
      <c r="D4326" s="1">
        <v>39644.292048611111</v>
      </c>
      <c r="E4326" s="66">
        <f t="shared" si="155"/>
        <v>39644</v>
      </c>
      <c r="F4326">
        <v>10</v>
      </c>
      <c r="H4326" s="66">
        <f t="shared" si="153"/>
        <v>39644</v>
      </c>
      <c r="J4326" s="46">
        <v>1.0171257485029934</v>
      </c>
    </row>
    <row r="4327" spans="1:10">
      <c r="A4327" s="1">
        <v>39644.417048611111</v>
      </c>
      <c r="B4327" s="66">
        <f t="shared" si="154"/>
        <v>39644</v>
      </c>
      <c r="C4327">
        <v>11.14</v>
      </c>
      <c r="D4327" s="1">
        <v>39644.417048611111</v>
      </c>
      <c r="E4327" s="66">
        <f t="shared" si="155"/>
        <v>39644</v>
      </c>
      <c r="F4327">
        <v>10</v>
      </c>
      <c r="H4327" s="66">
        <f t="shared" si="153"/>
        <v>39644</v>
      </c>
      <c r="J4327" s="46">
        <v>1.0188622754491012</v>
      </c>
    </row>
    <row r="4328" spans="1:10">
      <c r="A4328" s="1">
        <v>39644.542048611111</v>
      </c>
      <c r="B4328" s="66">
        <f t="shared" si="154"/>
        <v>39644</v>
      </c>
      <c r="C4328">
        <v>11.14</v>
      </c>
      <c r="D4328" s="1">
        <v>39644.542048611111</v>
      </c>
      <c r="E4328" s="66">
        <f t="shared" si="155"/>
        <v>39644</v>
      </c>
      <c r="F4328">
        <v>10</v>
      </c>
      <c r="H4328" s="66">
        <f t="shared" si="153"/>
        <v>39644</v>
      </c>
      <c r="J4328" s="46">
        <v>1.0205988023952091</v>
      </c>
    </row>
    <row r="4329" spans="1:10">
      <c r="A4329" s="1">
        <v>39644.667048611111</v>
      </c>
      <c r="B4329" s="66">
        <f t="shared" si="154"/>
        <v>39644</v>
      </c>
      <c r="C4329">
        <v>11.14</v>
      </c>
      <c r="D4329" s="1">
        <v>39644.667048611111</v>
      </c>
      <c r="E4329" s="66">
        <f t="shared" si="155"/>
        <v>39644</v>
      </c>
      <c r="F4329">
        <v>10</v>
      </c>
      <c r="H4329" s="66">
        <f t="shared" si="153"/>
        <v>39644</v>
      </c>
      <c r="J4329" s="46">
        <v>1.0223353293413169</v>
      </c>
    </row>
    <row r="4330" spans="1:10">
      <c r="A4330" s="1">
        <v>39644.792048611111</v>
      </c>
      <c r="B4330" s="66">
        <f t="shared" si="154"/>
        <v>39644</v>
      </c>
      <c r="C4330">
        <v>11.14</v>
      </c>
      <c r="D4330" s="1">
        <v>39644.792048611111</v>
      </c>
      <c r="E4330" s="66">
        <f t="shared" si="155"/>
        <v>39644</v>
      </c>
      <c r="F4330">
        <v>10</v>
      </c>
      <c r="H4330" s="66">
        <f t="shared" si="153"/>
        <v>39644</v>
      </c>
      <c r="J4330" s="46">
        <v>1.0240718562874245</v>
      </c>
    </row>
    <row r="4331" spans="1:10">
      <c r="A4331" s="1">
        <v>39644.917048611111</v>
      </c>
      <c r="B4331" s="66">
        <f t="shared" si="154"/>
        <v>39644</v>
      </c>
      <c r="C4331">
        <v>11.14</v>
      </c>
      <c r="D4331" s="1">
        <v>39644.917048611111</v>
      </c>
      <c r="E4331" s="66">
        <f t="shared" si="155"/>
        <v>39644</v>
      </c>
      <c r="F4331">
        <v>10</v>
      </c>
      <c r="H4331" s="66">
        <f t="shared" si="153"/>
        <v>39644</v>
      </c>
      <c r="J4331" s="46">
        <v>1.0258083832335323</v>
      </c>
    </row>
    <row r="4332" spans="1:10">
      <c r="A4332" s="1">
        <v>39645.042048611111</v>
      </c>
      <c r="B4332" s="66">
        <f t="shared" si="154"/>
        <v>39645</v>
      </c>
      <c r="C4332">
        <v>11.14</v>
      </c>
      <c r="D4332" s="1">
        <v>39645.042048611111</v>
      </c>
      <c r="E4332" s="66">
        <f t="shared" si="155"/>
        <v>39645</v>
      </c>
      <c r="F4332">
        <v>10</v>
      </c>
      <c r="H4332" s="66">
        <f t="shared" si="153"/>
        <v>39645</v>
      </c>
      <c r="J4332" s="46">
        <v>1.0275449101796401</v>
      </c>
    </row>
    <row r="4333" spans="1:10">
      <c r="A4333" s="1">
        <v>39645.167048611111</v>
      </c>
      <c r="B4333" s="66">
        <f t="shared" si="154"/>
        <v>39645</v>
      </c>
      <c r="C4333">
        <v>11.14</v>
      </c>
      <c r="D4333" s="1">
        <v>39645.167048611111</v>
      </c>
      <c r="E4333" s="66">
        <f t="shared" si="155"/>
        <v>39645</v>
      </c>
      <c r="F4333">
        <v>10</v>
      </c>
      <c r="H4333" s="66">
        <f t="shared" si="153"/>
        <v>39645</v>
      </c>
      <c r="J4333" s="46">
        <v>1.0292814371257479</v>
      </c>
    </row>
    <row r="4334" spans="1:10">
      <c r="A4334" s="1">
        <v>39645.292048611111</v>
      </c>
      <c r="B4334" s="66">
        <f t="shared" si="154"/>
        <v>39645</v>
      </c>
      <c r="C4334">
        <v>11.14</v>
      </c>
      <c r="D4334" s="1">
        <v>39645.292048611111</v>
      </c>
      <c r="E4334" s="66">
        <f t="shared" si="155"/>
        <v>39645</v>
      </c>
      <c r="F4334">
        <v>10</v>
      </c>
      <c r="H4334" s="66">
        <f t="shared" si="153"/>
        <v>39645</v>
      </c>
      <c r="J4334" s="46">
        <v>1.0310179640718555</v>
      </c>
    </row>
    <row r="4335" spans="1:10">
      <c r="A4335" s="1">
        <v>39645.417048611111</v>
      </c>
      <c r="B4335" s="66">
        <f t="shared" si="154"/>
        <v>39645</v>
      </c>
      <c r="C4335">
        <v>11.14</v>
      </c>
      <c r="D4335" s="1">
        <v>39645.417048611111</v>
      </c>
      <c r="E4335" s="66">
        <f t="shared" si="155"/>
        <v>39645</v>
      </c>
      <c r="F4335">
        <v>10</v>
      </c>
      <c r="H4335" s="66">
        <f t="shared" si="153"/>
        <v>39645</v>
      </c>
      <c r="J4335" s="46">
        <v>1.0327544910179633</v>
      </c>
    </row>
    <row r="4336" spans="1:10">
      <c r="A4336" s="1">
        <v>39645.542048611111</v>
      </c>
      <c r="B4336" s="66">
        <f t="shared" si="154"/>
        <v>39645</v>
      </c>
      <c r="C4336">
        <v>11.14</v>
      </c>
      <c r="D4336" s="1">
        <v>39645.542048611111</v>
      </c>
      <c r="E4336" s="66">
        <f t="shared" si="155"/>
        <v>39645</v>
      </c>
      <c r="F4336">
        <v>10</v>
      </c>
      <c r="H4336" s="66">
        <f t="shared" si="153"/>
        <v>39645</v>
      </c>
      <c r="J4336" s="46">
        <v>1.0344910179640712</v>
      </c>
    </row>
    <row r="4337" spans="1:10">
      <c r="A4337" s="1">
        <v>39645.667048611111</v>
      </c>
      <c r="B4337" s="66">
        <f t="shared" si="154"/>
        <v>39645</v>
      </c>
      <c r="C4337">
        <v>11.43</v>
      </c>
      <c r="D4337" s="1">
        <v>39645.667048611111</v>
      </c>
      <c r="E4337" s="66">
        <f t="shared" si="155"/>
        <v>39645</v>
      </c>
      <c r="F4337">
        <v>10</v>
      </c>
      <c r="H4337" s="66">
        <f t="shared" ref="H4337:H4400" si="156">INT(E4337)</f>
        <v>39645</v>
      </c>
      <c r="J4337" s="46">
        <v>1.036227544910179</v>
      </c>
    </row>
    <row r="4338" spans="1:10">
      <c r="A4338" s="1">
        <v>39645.792048611111</v>
      </c>
      <c r="B4338" s="66">
        <f t="shared" si="154"/>
        <v>39645</v>
      </c>
      <c r="C4338">
        <v>11.43</v>
      </c>
      <c r="D4338" s="1">
        <v>39645.792048611111</v>
      </c>
      <c r="E4338" s="66">
        <f t="shared" si="155"/>
        <v>39645</v>
      </c>
      <c r="F4338">
        <v>10</v>
      </c>
      <c r="H4338" s="66">
        <f t="shared" si="156"/>
        <v>39645</v>
      </c>
      <c r="J4338" s="46">
        <v>1.0379640718562868</v>
      </c>
    </row>
    <row r="4339" spans="1:10">
      <c r="A4339" s="1">
        <v>39645.917048611111</v>
      </c>
      <c r="B4339" s="66">
        <f t="shared" si="154"/>
        <v>39645</v>
      </c>
      <c r="C4339">
        <v>11.43</v>
      </c>
      <c r="D4339" s="1">
        <v>39645.917048611111</v>
      </c>
      <c r="E4339" s="66">
        <f t="shared" si="155"/>
        <v>39645</v>
      </c>
      <c r="F4339">
        <v>10</v>
      </c>
      <c r="H4339" s="66">
        <f t="shared" si="156"/>
        <v>39645</v>
      </c>
      <c r="J4339" s="46">
        <v>1.0397005988023946</v>
      </c>
    </row>
    <row r="4340" spans="1:10">
      <c r="A4340" s="1">
        <v>39646.042048611111</v>
      </c>
      <c r="B4340" s="66">
        <f t="shared" si="154"/>
        <v>39646</v>
      </c>
      <c r="C4340">
        <v>11.43</v>
      </c>
      <c r="D4340" s="1">
        <v>39646.042048611111</v>
      </c>
      <c r="E4340" s="66">
        <f t="shared" si="155"/>
        <v>39646</v>
      </c>
      <c r="F4340">
        <v>10</v>
      </c>
      <c r="H4340" s="66">
        <f t="shared" si="156"/>
        <v>39646</v>
      </c>
      <c r="J4340" s="46">
        <v>1.0414371257485024</v>
      </c>
    </row>
    <row r="4341" spans="1:10">
      <c r="A4341" s="1">
        <v>39646.167048611111</v>
      </c>
      <c r="B4341" s="66">
        <f t="shared" si="154"/>
        <v>39646</v>
      </c>
      <c r="C4341">
        <v>11.43</v>
      </c>
      <c r="D4341" s="1">
        <v>39646.167048611111</v>
      </c>
      <c r="E4341" s="66">
        <f t="shared" si="155"/>
        <v>39646</v>
      </c>
      <c r="F4341">
        <v>10</v>
      </c>
      <c r="H4341" s="66">
        <f t="shared" si="156"/>
        <v>39646</v>
      </c>
      <c r="J4341" s="46">
        <v>1.04317365269461</v>
      </c>
    </row>
    <row r="4342" spans="1:10">
      <c r="A4342" s="1">
        <v>39646.292048611111</v>
      </c>
      <c r="B4342" s="66">
        <f t="shared" si="154"/>
        <v>39646</v>
      </c>
      <c r="C4342">
        <v>11.43</v>
      </c>
      <c r="D4342" s="1">
        <v>39646.292048611111</v>
      </c>
      <c r="E4342" s="66">
        <f t="shared" si="155"/>
        <v>39646</v>
      </c>
      <c r="F4342">
        <v>10</v>
      </c>
      <c r="H4342" s="66">
        <f t="shared" si="156"/>
        <v>39646</v>
      </c>
      <c r="J4342" s="46">
        <v>1.0449101796407179</v>
      </c>
    </row>
    <row r="4343" spans="1:10">
      <c r="A4343" s="1">
        <v>39646.417048611111</v>
      </c>
      <c r="B4343" s="66">
        <f t="shared" si="154"/>
        <v>39646</v>
      </c>
      <c r="C4343">
        <v>11.43</v>
      </c>
      <c r="D4343" s="1">
        <v>39646.417048611111</v>
      </c>
      <c r="E4343" s="66">
        <f t="shared" si="155"/>
        <v>39646</v>
      </c>
      <c r="F4343">
        <v>10</v>
      </c>
      <c r="H4343" s="66">
        <f t="shared" si="156"/>
        <v>39646</v>
      </c>
      <c r="J4343" s="46">
        <v>1.0466467065868257</v>
      </c>
    </row>
    <row r="4344" spans="1:10">
      <c r="A4344" s="1">
        <v>39646.542048611111</v>
      </c>
      <c r="B4344" s="66">
        <f t="shared" si="154"/>
        <v>39646</v>
      </c>
      <c r="C4344">
        <v>11.43</v>
      </c>
      <c r="D4344" s="1">
        <v>39646.542048611111</v>
      </c>
      <c r="E4344" s="66">
        <f t="shared" si="155"/>
        <v>39646</v>
      </c>
      <c r="F4344">
        <v>10</v>
      </c>
      <c r="H4344" s="66">
        <f t="shared" si="156"/>
        <v>39646</v>
      </c>
      <c r="J4344" s="46">
        <v>1.0483832335329335</v>
      </c>
    </row>
    <row r="4345" spans="1:10">
      <c r="A4345" s="1">
        <v>39646.667048611111</v>
      </c>
      <c r="B4345" s="66">
        <f t="shared" si="154"/>
        <v>39646</v>
      </c>
      <c r="C4345">
        <v>11.43</v>
      </c>
      <c r="D4345" s="1">
        <v>39646.667048611111</v>
      </c>
      <c r="E4345" s="66">
        <f t="shared" si="155"/>
        <v>39646</v>
      </c>
      <c r="F4345">
        <v>10</v>
      </c>
      <c r="H4345" s="66">
        <f t="shared" si="156"/>
        <v>39646</v>
      </c>
      <c r="J4345" s="46">
        <v>1.0501197604790413</v>
      </c>
    </row>
    <row r="4346" spans="1:10">
      <c r="A4346" s="1">
        <v>39646.792048611111</v>
      </c>
      <c r="B4346" s="66">
        <f t="shared" si="154"/>
        <v>39646</v>
      </c>
      <c r="C4346">
        <v>11.43</v>
      </c>
      <c r="D4346" s="1">
        <v>39646.792048611111</v>
      </c>
      <c r="E4346" s="66">
        <f t="shared" si="155"/>
        <v>39646</v>
      </c>
      <c r="F4346">
        <v>10</v>
      </c>
      <c r="H4346" s="66">
        <f t="shared" si="156"/>
        <v>39646</v>
      </c>
      <c r="J4346" s="46">
        <v>1.0518562874251489</v>
      </c>
    </row>
    <row r="4347" spans="1:10">
      <c r="A4347" s="1">
        <v>39646.917048611111</v>
      </c>
      <c r="B4347" s="66">
        <f t="shared" si="154"/>
        <v>39646</v>
      </c>
      <c r="C4347">
        <v>11.43</v>
      </c>
      <c r="D4347" s="1">
        <v>39646.917048611111</v>
      </c>
      <c r="E4347" s="66">
        <f t="shared" si="155"/>
        <v>39646</v>
      </c>
      <c r="F4347">
        <v>10</v>
      </c>
      <c r="H4347" s="66">
        <f t="shared" si="156"/>
        <v>39646</v>
      </c>
      <c r="J4347" s="46">
        <v>1.0535928143712567</v>
      </c>
    </row>
    <row r="4348" spans="1:10">
      <c r="A4348" s="1">
        <v>39647.042048611111</v>
      </c>
      <c r="B4348" s="66">
        <f t="shared" si="154"/>
        <v>39647</v>
      </c>
      <c r="C4348">
        <v>11.43</v>
      </c>
      <c r="D4348" s="1">
        <v>39647.042048611111</v>
      </c>
      <c r="E4348" s="66">
        <f t="shared" si="155"/>
        <v>39647</v>
      </c>
      <c r="F4348">
        <v>10</v>
      </c>
      <c r="H4348" s="66">
        <f t="shared" si="156"/>
        <v>39647</v>
      </c>
      <c r="J4348" s="46">
        <v>1.0553293413173646</v>
      </c>
    </row>
    <row r="4349" spans="1:10">
      <c r="A4349" s="1">
        <v>39647.167048611111</v>
      </c>
      <c r="B4349" s="66">
        <f t="shared" si="154"/>
        <v>39647</v>
      </c>
      <c r="C4349">
        <v>11.43</v>
      </c>
      <c r="D4349" s="1">
        <v>39647.167048611111</v>
      </c>
      <c r="E4349" s="66">
        <f t="shared" si="155"/>
        <v>39647</v>
      </c>
      <c r="F4349">
        <v>10</v>
      </c>
      <c r="H4349" s="66">
        <f t="shared" si="156"/>
        <v>39647</v>
      </c>
      <c r="J4349" s="46">
        <v>1.0570658682634724</v>
      </c>
    </row>
    <row r="4350" spans="1:10">
      <c r="A4350" s="1">
        <v>39647.292048611111</v>
      </c>
      <c r="B4350" s="66">
        <f t="shared" si="154"/>
        <v>39647</v>
      </c>
      <c r="C4350">
        <v>11.43</v>
      </c>
      <c r="D4350" s="1">
        <v>39647.292048611111</v>
      </c>
      <c r="E4350" s="66">
        <f t="shared" si="155"/>
        <v>39647</v>
      </c>
      <c r="F4350">
        <v>10</v>
      </c>
      <c r="H4350" s="66">
        <f t="shared" si="156"/>
        <v>39647</v>
      </c>
      <c r="J4350" s="46">
        <v>1.0588023952095802</v>
      </c>
    </row>
    <row r="4351" spans="1:10">
      <c r="A4351" s="1">
        <v>39647.417048611111</v>
      </c>
      <c r="B4351" s="66">
        <f t="shared" si="154"/>
        <v>39647</v>
      </c>
      <c r="C4351">
        <v>11.43</v>
      </c>
      <c r="D4351" s="1">
        <v>39647.417048611111</v>
      </c>
      <c r="E4351" s="66">
        <f t="shared" si="155"/>
        <v>39647</v>
      </c>
      <c r="F4351">
        <v>10</v>
      </c>
      <c r="H4351" s="66">
        <f t="shared" si="156"/>
        <v>39647</v>
      </c>
      <c r="J4351" s="46">
        <v>1.060538922155688</v>
      </c>
    </row>
    <row r="4352" spans="1:10">
      <c r="A4352" s="1">
        <v>39647.542048611111</v>
      </c>
      <c r="B4352" s="66">
        <f t="shared" si="154"/>
        <v>39647</v>
      </c>
      <c r="C4352">
        <v>11.72</v>
      </c>
      <c r="D4352" s="1">
        <v>39647.542048611111</v>
      </c>
      <c r="E4352" s="66">
        <f t="shared" si="155"/>
        <v>39647</v>
      </c>
      <c r="F4352">
        <v>10</v>
      </c>
      <c r="H4352" s="66">
        <f t="shared" si="156"/>
        <v>39647</v>
      </c>
      <c r="J4352" s="46">
        <v>1.0622754491017956</v>
      </c>
    </row>
    <row r="4353" spans="1:10">
      <c r="A4353" s="1">
        <v>39647.667048611111</v>
      </c>
      <c r="B4353" s="66">
        <f t="shared" si="154"/>
        <v>39647</v>
      </c>
      <c r="C4353">
        <v>11.72</v>
      </c>
      <c r="D4353" s="1">
        <v>39647.667048611111</v>
      </c>
      <c r="E4353" s="66">
        <f t="shared" si="155"/>
        <v>39647</v>
      </c>
      <c r="F4353">
        <v>10</v>
      </c>
      <c r="H4353" s="66">
        <f t="shared" si="156"/>
        <v>39647</v>
      </c>
      <c r="J4353" s="46">
        <v>1.0640119760479034</v>
      </c>
    </row>
    <row r="4354" spans="1:10">
      <c r="A4354" s="1">
        <v>39647.792048611111</v>
      </c>
      <c r="B4354" s="66">
        <f t="shared" si="154"/>
        <v>39647</v>
      </c>
      <c r="C4354">
        <v>11.72</v>
      </c>
      <c r="D4354" s="1">
        <v>39647.792048611111</v>
      </c>
      <c r="E4354" s="66">
        <f t="shared" si="155"/>
        <v>39647</v>
      </c>
      <c r="F4354">
        <v>10</v>
      </c>
      <c r="H4354" s="66">
        <f t="shared" si="156"/>
        <v>39647</v>
      </c>
      <c r="J4354" s="46">
        <v>1.0657485029940112</v>
      </c>
    </row>
    <row r="4355" spans="1:10">
      <c r="A4355" s="1">
        <v>39647.917048611111</v>
      </c>
      <c r="B4355" s="66">
        <f t="shared" si="154"/>
        <v>39647</v>
      </c>
      <c r="C4355">
        <v>11.72</v>
      </c>
      <c r="D4355" s="1">
        <v>39647.917048611111</v>
      </c>
      <c r="E4355" s="66">
        <f t="shared" si="155"/>
        <v>39647</v>
      </c>
      <c r="F4355">
        <v>10</v>
      </c>
      <c r="H4355" s="66">
        <f t="shared" si="156"/>
        <v>39647</v>
      </c>
      <c r="J4355" s="46">
        <v>1.0674850299401191</v>
      </c>
    </row>
    <row r="4356" spans="1:10">
      <c r="A4356" s="1">
        <v>39648.042048611111</v>
      </c>
      <c r="B4356" s="66">
        <f t="shared" si="154"/>
        <v>39648</v>
      </c>
      <c r="C4356">
        <v>11.72</v>
      </c>
      <c r="D4356" s="1">
        <v>39648.042048611111</v>
      </c>
      <c r="E4356" s="66">
        <f t="shared" si="155"/>
        <v>39648</v>
      </c>
      <c r="F4356">
        <v>10</v>
      </c>
      <c r="H4356" s="66">
        <f t="shared" si="156"/>
        <v>39648</v>
      </c>
      <c r="J4356" s="46">
        <v>1.0692215568862269</v>
      </c>
    </row>
    <row r="4357" spans="1:10">
      <c r="A4357" s="1">
        <v>39648.167048611111</v>
      </c>
      <c r="B4357" s="66">
        <f t="shared" si="154"/>
        <v>39648</v>
      </c>
      <c r="C4357">
        <v>11.72</v>
      </c>
      <c r="D4357" s="1">
        <v>39648.167048611111</v>
      </c>
      <c r="E4357" s="66">
        <f t="shared" si="155"/>
        <v>39648</v>
      </c>
      <c r="F4357">
        <v>10</v>
      </c>
      <c r="H4357" s="66">
        <f t="shared" si="156"/>
        <v>39648</v>
      </c>
      <c r="J4357" s="46">
        <v>1.0709580838323345</v>
      </c>
    </row>
    <row r="4358" spans="1:10">
      <c r="A4358" s="1">
        <v>39648.292048611111</v>
      </c>
      <c r="B4358" s="66">
        <f t="shared" si="154"/>
        <v>39648</v>
      </c>
      <c r="C4358">
        <v>11.72</v>
      </c>
      <c r="D4358" s="1">
        <v>39648.292048611111</v>
      </c>
      <c r="E4358" s="66">
        <f t="shared" si="155"/>
        <v>39648</v>
      </c>
      <c r="F4358">
        <v>10</v>
      </c>
      <c r="H4358" s="66">
        <f t="shared" si="156"/>
        <v>39648</v>
      </c>
      <c r="J4358" s="46">
        <v>1.0726946107784423</v>
      </c>
    </row>
    <row r="4359" spans="1:10">
      <c r="A4359" s="1">
        <v>39648.417048611111</v>
      </c>
      <c r="B4359" s="66">
        <f t="shared" si="154"/>
        <v>39648</v>
      </c>
      <c r="C4359">
        <v>11.72</v>
      </c>
      <c r="D4359" s="1">
        <v>39648.417048611111</v>
      </c>
      <c r="E4359" s="66">
        <f t="shared" si="155"/>
        <v>39648</v>
      </c>
      <c r="F4359">
        <v>10</v>
      </c>
      <c r="H4359" s="66">
        <f t="shared" si="156"/>
        <v>39648</v>
      </c>
      <c r="J4359" s="46">
        <v>1.0744311377245501</v>
      </c>
    </row>
    <row r="4360" spans="1:10">
      <c r="A4360" s="1">
        <v>39648.542048611111</v>
      </c>
      <c r="B4360" s="66">
        <f t="shared" si="154"/>
        <v>39648</v>
      </c>
      <c r="C4360">
        <v>11.72</v>
      </c>
      <c r="D4360" s="1">
        <v>39648.542048611111</v>
      </c>
      <c r="E4360" s="66">
        <f t="shared" si="155"/>
        <v>39648</v>
      </c>
      <c r="F4360">
        <v>10</v>
      </c>
      <c r="H4360" s="66">
        <f t="shared" si="156"/>
        <v>39648</v>
      </c>
      <c r="J4360" s="46">
        <v>1.0761676646706579</v>
      </c>
    </row>
    <row r="4361" spans="1:10">
      <c r="A4361" s="1">
        <v>39648.667048611111</v>
      </c>
      <c r="B4361" s="66">
        <f t="shared" si="154"/>
        <v>39648</v>
      </c>
      <c r="C4361">
        <v>11.72</v>
      </c>
      <c r="D4361" s="1">
        <v>39648.667048611111</v>
      </c>
      <c r="E4361" s="66">
        <f t="shared" si="155"/>
        <v>39648</v>
      </c>
      <c r="F4361">
        <v>10</v>
      </c>
      <c r="H4361" s="66">
        <f t="shared" si="156"/>
        <v>39648</v>
      </c>
      <c r="J4361" s="46">
        <v>1.0779041916167658</v>
      </c>
    </row>
    <row r="4362" spans="1:10">
      <c r="A4362" s="1">
        <v>39648.792048611111</v>
      </c>
      <c r="B4362" s="66">
        <f t="shared" si="154"/>
        <v>39648</v>
      </c>
      <c r="C4362">
        <v>11.72</v>
      </c>
      <c r="D4362" s="1">
        <v>39648.792048611111</v>
      </c>
      <c r="E4362" s="66">
        <f t="shared" si="155"/>
        <v>39648</v>
      </c>
      <c r="F4362">
        <v>10</v>
      </c>
      <c r="H4362" s="66">
        <f t="shared" si="156"/>
        <v>39648</v>
      </c>
      <c r="J4362" s="46">
        <v>1.0796407185628736</v>
      </c>
    </row>
    <row r="4363" spans="1:10">
      <c r="A4363" s="1">
        <v>39648.917048611111</v>
      </c>
      <c r="B4363" s="66">
        <f t="shared" si="154"/>
        <v>39648</v>
      </c>
      <c r="C4363">
        <v>11.72</v>
      </c>
      <c r="D4363" s="1">
        <v>39648.917048611111</v>
      </c>
      <c r="E4363" s="66">
        <f t="shared" si="155"/>
        <v>39648</v>
      </c>
      <c r="F4363">
        <v>10</v>
      </c>
      <c r="H4363" s="66">
        <f t="shared" si="156"/>
        <v>39648</v>
      </c>
      <c r="J4363" s="46">
        <v>1.0813772455089812</v>
      </c>
    </row>
    <row r="4364" spans="1:10">
      <c r="A4364" s="1">
        <v>39649.042048611111</v>
      </c>
      <c r="B4364" s="66">
        <f t="shared" si="154"/>
        <v>39649</v>
      </c>
      <c r="C4364">
        <v>11.72</v>
      </c>
      <c r="D4364" s="1">
        <v>39649.042048611111</v>
      </c>
      <c r="E4364" s="66">
        <f t="shared" si="155"/>
        <v>39649</v>
      </c>
      <c r="F4364">
        <v>10</v>
      </c>
      <c r="H4364" s="66">
        <f t="shared" si="156"/>
        <v>39649</v>
      </c>
      <c r="J4364" s="46">
        <v>1.083113772455089</v>
      </c>
    </row>
    <row r="4365" spans="1:10">
      <c r="A4365" s="1">
        <v>39649.167048611111</v>
      </c>
      <c r="B4365" s="66">
        <f t="shared" si="154"/>
        <v>39649</v>
      </c>
      <c r="C4365">
        <v>11.72</v>
      </c>
      <c r="D4365" s="1">
        <v>39649.167048611111</v>
      </c>
      <c r="E4365" s="66">
        <f t="shared" si="155"/>
        <v>39649</v>
      </c>
      <c r="F4365">
        <v>10</v>
      </c>
      <c r="H4365" s="66">
        <f t="shared" si="156"/>
        <v>39649</v>
      </c>
      <c r="J4365" s="46">
        <v>1.0848502994011968</v>
      </c>
    </row>
    <row r="4366" spans="1:10">
      <c r="A4366" s="1">
        <v>39649.292048611111</v>
      </c>
      <c r="B4366" s="66">
        <f t="shared" si="154"/>
        <v>39649</v>
      </c>
      <c r="C4366">
        <v>11.72</v>
      </c>
      <c r="D4366" s="1">
        <v>39649.292048611111</v>
      </c>
      <c r="E4366" s="66">
        <f t="shared" si="155"/>
        <v>39649</v>
      </c>
      <c r="F4366">
        <v>10</v>
      </c>
      <c r="H4366" s="66">
        <f t="shared" si="156"/>
        <v>39649</v>
      </c>
      <c r="J4366" s="46">
        <v>1.0865868263473046</v>
      </c>
    </row>
    <row r="4367" spans="1:10">
      <c r="A4367" s="1">
        <v>39649.417048611111</v>
      </c>
      <c r="B4367" s="66">
        <f t="shared" si="154"/>
        <v>39649</v>
      </c>
      <c r="C4367">
        <v>11.72</v>
      </c>
      <c r="D4367" s="1">
        <v>39649.417048611111</v>
      </c>
      <c r="E4367" s="66">
        <f t="shared" si="155"/>
        <v>39649</v>
      </c>
      <c r="F4367">
        <v>10</v>
      </c>
      <c r="H4367" s="66">
        <f t="shared" si="156"/>
        <v>39649</v>
      </c>
      <c r="J4367" s="46">
        <v>1.0883233532934125</v>
      </c>
    </row>
    <row r="4368" spans="1:10">
      <c r="A4368" s="1">
        <v>39649.542048611111</v>
      </c>
      <c r="B4368" s="66">
        <f t="shared" si="154"/>
        <v>39649</v>
      </c>
      <c r="C4368">
        <v>11.72</v>
      </c>
      <c r="D4368" s="1">
        <v>39649.542048611111</v>
      </c>
      <c r="E4368" s="66">
        <f t="shared" si="155"/>
        <v>39649</v>
      </c>
      <c r="F4368">
        <v>10</v>
      </c>
      <c r="H4368" s="66">
        <f t="shared" si="156"/>
        <v>39649</v>
      </c>
      <c r="J4368" s="46">
        <v>1.0900598802395201</v>
      </c>
    </row>
    <row r="4369" spans="1:10">
      <c r="A4369" s="1">
        <v>39649.667048611111</v>
      </c>
      <c r="B4369" s="66">
        <f t="shared" si="154"/>
        <v>39649</v>
      </c>
      <c r="C4369">
        <v>11.72</v>
      </c>
      <c r="D4369" s="1">
        <v>39649.667048611111</v>
      </c>
      <c r="E4369" s="66">
        <f t="shared" si="155"/>
        <v>39649</v>
      </c>
      <c r="F4369">
        <v>10</v>
      </c>
      <c r="H4369" s="66">
        <f t="shared" si="156"/>
        <v>39649</v>
      </c>
      <c r="J4369" s="46">
        <v>1.0917964071856279</v>
      </c>
    </row>
    <row r="4370" spans="1:10">
      <c r="A4370" s="1">
        <v>39649.792048611111</v>
      </c>
      <c r="B4370" s="66">
        <f t="shared" si="154"/>
        <v>39649</v>
      </c>
      <c r="C4370">
        <v>11.72</v>
      </c>
      <c r="D4370" s="1">
        <v>39649.792048611111</v>
      </c>
      <c r="E4370" s="66">
        <f t="shared" si="155"/>
        <v>39649</v>
      </c>
      <c r="F4370">
        <v>10</v>
      </c>
      <c r="H4370" s="66">
        <f t="shared" si="156"/>
        <v>39649</v>
      </c>
      <c r="J4370" s="46">
        <v>1.0935329341317357</v>
      </c>
    </row>
    <row r="4371" spans="1:10">
      <c r="A4371" s="1">
        <v>39649.917048611111</v>
      </c>
      <c r="B4371" s="66">
        <f t="shared" si="154"/>
        <v>39649</v>
      </c>
      <c r="C4371">
        <v>11.72</v>
      </c>
      <c r="D4371" s="1">
        <v>39649.917048611111</v>
      </c>
      <c r="E4371" s="66">
        <f t="shared" si="155"/>
        <v>39649</v>
      </c>
      <c r="F4371">
        <v>10.28</v>
      </c>
      <c r="H4371" s="66">
        <f t="shared" si="156"/>
        <v>39649</v>
      </c>
      <c r="J4371" s="46">
        <v>1.0952694610778435</v>
      </c>
    </row>
    <row r="4372" spans="1:10">
      <c r="A4372" s="1">
        <v>39650.042048611111</v>
      </c>
      <c r="B4372" s="66">
        <f t="shared" si="154"/>
        <v>39650</v>
      </c>
      <c r="C4372">
        <v>11.72</v>
      </c>
      <c r="D4372" s="1">
        <v>39650.042048611111</v>
      </c>
      <c r="E4372" s="66">
        <f t="shared" si="155"/>
        <v>39650</v>
      </c>
      <c r="F4372">
        <v>10.28</v>
      </c>
      <c r="H4372" s="66">
        <f t="shared" si="156"/>
        <v>39650</v>
      </c>
      <c r="J4372" s="46">
        <v>1.0970059880239513</v>
      </c>
    </row>
    <row r="4373" spans="1:10">
      <c r="A4373" s="1">
        <v>39650.167048611111</v>
      </c>
      <c r="B4373" s="66">
        <f t="shared" si="154"/>
        <v>39650</v>
      </c>
      <c r="C4373">
        <v>11.72</v>
      </c>
      <c r="D4373" s="1">
        <v>39650.167048611111</v>
      </c>
      <c r="E4373" s="66">
        <f t="shared" si="155"/>
        <v>39650</v>
      </c>
      <c r="F4373">
        <v>10</v>
      </c>
      <c r="H4373" s="66">
        <f t="shared" si="156"/>
        <v>39650</v>
      </c>
      <c r="J4373" s="46">
        <v>1.0987425149700591</v>
      </c>
    </row>
    <row r="4374" spans="1:10">
      <c r="A4374" s="1">
        <v>39650.292048611111</v>
      </c>
      <c r="B4374" s="66">
        <f t="shared" si="154"/>
        <v>39650</v>
      </c>
      <c r="C4374">
        <v>11.72</v>
      </c>
      <c r="D4374" s="1">
        <v>39650.292048611111</v>
      </c>
      <c r="E4374" s="66">
        <f t="shared" si="155"/>
        <v>39650</v>
      </c>
      <c r="F4374">
        <v>10</v>
      </c>
      <c r="H4374" s="66">
        <f t="shared" si="156"/>
        <v>39650</v>
      </c>
      <c r="J4374" s="46">
        <v>1.100479041916167</v>
      </c>
    </row>
    <row r="4375" spans="1:10">
      <c r="A4375" s="1">
        <v>39650.417048611111</v>
      </c>
      <c r="B4375" s="66">
        <f t="shared" si="154"/>
        <v>39650</v>
      </c>
      <c r="C4375">
        <v>11.72</v>
      </c>
      <c r="D4375" s="1">
        <v>39650.417048611111</v>
      </c>
      <c r="E4375" s="66">
        <f t="shared" si="155"/>
        <v>39650</v>
      </c>
      <c r="F4375">
        <v>10</v>
      </c>
      <c r="H4375" s="66">
        <f t="shared" si="156"/>
        <v>39650</v>
      </c>
      <c r="J4375" s="46">
        <v>1.1022155688622746</v>
      </c>
    </row>
    <row r="4376" spans="1:10">
      <c r="A4376" s="1">
        <v>39650.542048611111</v>
      </c>
      <c r="B4376" s="66">
        <f t="shared" si="154"/>
        <v>39650</v>
      </c>
      <c r="C4376">
        <v>11.72</v>
      </c>
      <c r="D4376" s="1">
        <v>39650.542048611111</v>
      </c>
      <c r="E4376" s="66">
        <f t="shared" si="155"/>
        <v>39650</v>
      </c>
      <c r="F4376">
        <v>10</v>
      </c>
      <c r="H4376" s="66">
        <f t="shared" si="156"/>
        <v>39650</v>
      </c>
      <c r="J4376" s="46">
        <v>1.1039520958083824</v>
      </c>
    </row>
    <row r="4377" spans="1:10">
      <c r="A4377" s="1">
        <v>39650.667048611111</v>
      </c>
      <c r="B4377" s="66">
        <f t="shared" si="154"/>
        <v>39650</v>
      </c>
      <c r="C4377">
        <v>11.72</v>
      </c>
      <c r="D4377" s="1">
        <v>39650.667048611111</v>
      </c>
      <c r="E4377" s="66">
        <f t="shared" si="155"/>
        <v>39650</v>
      </c>
      <c r="F4377">
        <v>10</v>
      </c>
      <c r="H4377" s="66">
        <f t="shared" si="156"/>
        <v>39650</v>
      </c>
      <c r="J4377" s="46">
        <v>1.1056886227544902</v>
      </c>
    </row>
    <row r="4378" spans="1:10">
      <c r="A4378" s="1">
        <v>39650.792048611111</v>
      </c>
      <c r="B4378" s="66">
        <f t="shared" si="154"/>
        <v>39650</v>
      </c>
      <c r="C4378">
        <v>11.43</v>
      </c>
      <c r="D4378" s="1">
        <v>39650.792048611111</v>
      </c>
      <c r="E4378" s="66">
        <f t="shared" si="155"/>
        <v>39650</v>
      </c>
      <c r="F4378">
        <v>10</v>
      </c>
      <c r="H4378" s="66">
        <f t="shared" si="156"/>
        <v>39650</v>
      </c>
      <c r="J4378" s="46">
        <v>1.107425149700598</v>
      </c>
    </row>
    <row r="4379" spans="1:10">
      <c r="A4379" s="1">
        <v>39650.917048611111</v>
      </c>
      <c r="B4379" s="66">
        <f t="shared" si="154"/>
        <v>39650</v>
      </c>
      <c r="C4379">
        <v>11.43</v>
      </c>
      <c r="D4379" s="1">
        <v>39650.917048611111</v>
      </c>
      <c r="E4379" s="66">
        <f t="shared" si="155"/>
        <v>39650</v>
      </c>
      <c r="F4379">
        <v>10</v>
      </c>
      <c r="H4379" s="66">
        <f t="shared" si="156"/>
        <v>39650</v>
      </c>
      <c r="J4379" s="46">
        <v>1.1091616766467056</v>
      </c>
    </row>
    <row r="4380" spans="1:10">
      <c r="A4380" s="1">
        <v>39651.042048611111</v>
      </c>
      <c r="B4380" s="66">
        <f t="shared" si="154"/>
        <v>39651</v>
      </c>
      <c r="C4380">
        <v>11.43</v>
      </c>
      <c r="D4380" s="1">
        <v>39651.042048611111</v>
      </c>
      <c r="E4380" s="66">
        <f t="shared" si="155"/>
        <v>39651</v>
      </c>
      <c r="F4380">
        <v>10</v>
      </c>
      <c r="H4380" s="66">
        <f t="shared" si="156"/>
        <v>39651</v>
      </c>
      <c r="J4380" s="46">
        <v>1.1108982035928134</v>
      </c>
    </row>
    <row r="4381" spans="1:10">
      <c r="A4381" s="1">
        <v>39651.167048611111</v>
      </c>
      <c r="B4381" s="66">
        <f t="shared" si="154"/>
        <v>39651</v>
      </c>
      <c r="C4381">
        <v>11.43</v>
      </c>
      <c r="D4381" s="1">
        <v>39651.167048611111</v>
      </c>
      <c r="E4381" s="66">
        <f t="shared" si="155"/>
        <v>39651</v>
      </c>
      <c r="F4381">
        <v>10</v>
      </c>
      <c r="H4381" s="66">
        <f t="shared" si="156"/>
        <v>39651</v>
      </c>
      <c r="J4381" s="46">
        <v>1.1126347305389213</v>
      </c>
    </row>
    <row r="4382" spans="1:10">
      <c r="A4382" s="1">
        <v>39651.292048611111</v>
      </c>
      <c r="B4382" s="66">
        <f t="shared" si="154"/>
        <v>39651</v>
      </c>
      <c r="C4382">
        <v>11.43</v>
      </c>
      <c r="D4382" s="1">
        <v>39651.292048611111</v>
      </c>
      <c r="E4382" s="66">
        <f t="shared" si="155"/>
        <v>39651</v>
      </c>
      <c r="F4382">
        <v>10</v>
      </c>
      <c r="H4382" s="66">
        <f t="shared" si="156"/>
        <v>39651</v>
      </c>
      <c r="J4382" s="46">
        <v>1.1143712574850291</v>
      </c>
    </row>
    <row r="4383" spans="1:10">
      <c r="A4383" s="1">
        <v>39651.417048611111</v>
      </c>
      <c r="B4383" s="66">
        <f t="shared" si="154"/>
        <v>39651</v>
      </c>
      <c r="C4383">
        <v>11.43</v>
      </c>
      <c r="D4383" s="1">
        <v>39651.417048611111</v>
      </c>
      <c r="E4383" s="66">
        <f t="shared" si="155"/>
        <v>39651</v>
      </c>
      <c r="F4383">
        <v>10</v>
      </c>
      <c r="H4383" s="66">
        <f t="shared" si="156"/>
        <v>39651</v>
      </c>
      <c r="J4383" s="46">
        <v>1.1161077844311369</v>
      </c>
    </row>
    <row r="4384" spans="1:10">
      <c r="A4384" s="1">
        <v>39651.542048611111</v>
      </c>
      <c r="B4384" s="66">
        <f t="shared" si="154"/>
        <v>39651</v>
      </c>
      <c r="C4384">
        <v>11.43</v>
      </c>
      <c r="D4384" s="1">
        <v>39651.542048611111</v>
      </c>
      <c r="E4384" s="66">
        <f t="shared" si="155"/>
        <v>39651</v>
      </c>
      <c r="F4384">
        <v>10</v>
      </c>
      <c r="H4384" s="66">
        <f t="shared" si="156"/>
        <v>39651</v>
      </c>
      <c r="J4384" s="46">
        <v>1.1178443113772447</v>
      </c>
    </row>
    <row r="4385" spans="1:10">
      <c r="A4385" s="1">
        <v>39651.667048611111</v>
      </c>
      <c r="B4385" s="66">
        <f t="shared" si="154"/>
        <v>39651</v>
      </c>
      <c r="C4385">
        <v>11.43</v>
      </c>
      <c r="D4385" s="1">
        <v>39651.667048611111</v>
      </c>
      <c r="E4385" s="66">
        <f t="shared" si="155"/>
        <v>39651</v>
      </c>
      <c r="F4385">
        <v>10</v>
      </c>
      <c r="H4385" s="66">
        <f t="shared" si="156"/>
        <v>39651</v>
      </c>
      <c r="J4385" s="46">
        <v>1.1195808383233525</v>
      </c>
    </row>
    <row r="4386" spans="1:10">
      <c r="A4386" s="1">
        <v>39651.792048611111</v>
      </c>
      <c r="B4386" s="66">
        <f t="shared" si="154"/>
        <v>39651</v>
      </c>
      <c r="C4386">
        <v>11.43</v>
      </c>
      <c r="D4386" s="1">
        <v>39651.792048611111</v>
      </c>
      <c r="E4386" s="66">
        <f t="shared" si="155"/>
        <v>39651</v>
      </c>
      <c r="F4386">
        <v>10</v>
      </c>
      <c r="H4386" s="66">
        <f t="shared" si="156"/>
        <v>39651</v>
      </c>
      <c r="J4386" s="46">
        <v>1.1213173652694601</v>
      </c>
    </row>
    <row r="4387" spans="1:10">
      <c r="A4387" s="1">
        <v>39651.917048611111</v>
      </c>
      <c r="B4387" s="66">
        <f t="shared" si="154"/>
        <v>39651</v>
      </c>
      <c r="C4387">
        <v>11.43</v>
      </c>
      <c r="D4387" s="1">
        <v>39651.917048611111</v>
      </c>
      <c r="E4387" s="66">
        <f t="shared" si="155"/>
        <v>39651</v>
      </c>
      <c r="F4387">
        <v>10</v>
      </c>
      <c r="H4387" s="66">
        <f t="shared" si="156"/>
        <v>39651</v>
      </c>
      <c r="J4387" s="46">
        <v>1.123053892215568</v>
      </c>
    </row>
    <row r="4388" spans="1:10">
      <c r="A4388" s="1">
        <v>39652.042048611111</v>
      </c>
      <c r="B4388" s="66">
        <f t="shared" ref="B4388:B4451" si="157">INT(A4388)</f>
        <v>39652</v>
      </c>
      <c r="C4388">
        <v>11.43</v>
      </c>
      <c r="D4388" s="1">
        <v>39652.042048611111</v>
      </c>
      <c r="E4388" s="66">
        <f t="shared" ref="E4388:E4451" si="158">INT(D4388)</f>
        <v>39652</v>
      </c>
      <c r="F4388">
        <v>10</v>
      </c>
      <c r="H4388" s="66">
        <f t="shared" si="156"/>
        <v>39652</v>
      </c>
      <c r="J4388" s="46">
        <v>1.1247904191616758</v>
      </c>
    </row>
    <row r="4389" spans="1:10">
      <c r="A4389" s="1">
        <v>39652.167048611111</v>
      </c>
      <c r="B4389" s="66">
        <f t="shared" si="157"/>
        <v>39652</v>
      </c>
      <c r="C4389">
        <v>11.43</v>
      </c>
      <c r="D4389" s="1">
        <v>39652.167048611111</v>
      </c>
      <c r="E4389" s="66">
        <f t="shared" si="158"/>
        <v>39652</v>
      </c>
      <c r="F4389">
        <v>10</v>
      </c>
      <c r="H4389" s="66">
        <f t="shared" si="156"/>
        <v>39652</v>
      </c>
      <c r="J4389" s="46">
        <v>1.1265269461077836</v>
      </c>
    </row>
    <row r="4390" spans="1:10">
      <c r="A4390" s="1">
        <v>39652.292048611111</v>
      </c>
      <c r="B4390" s="66">
        <f t="shared" si="157"/>
        <v>39652</v>
      </c>
      <c r="C4390">
        <v>11.43</v>
      </c>
      <c r="D4390" s="1">
        <v>39652.292048611111</v>
      </c>
      <c r="E4390" s="66">
        <f t="shared" si="158"/>
        <v>39652</v>
      </c>
      <c r="F4390">
        <v>10</v>
      </c>
      <c r="H4390" s="66">
        <f t="shared" si="156"/>
        <v>39652</v>
      </c>
      <c r="J4390" s="46">
        <v>1.1282634730538914</v>
      </c>
    </row>
    <row r="4391" spans="1:10">
      <c r="A4391" s="1">
        <v>39652.417048611111</v>
      </c>
      <c r="B4391" s="66">
        <f t="shared" si="157"/>
        <v>39652</v>
      </c>
      <c r="C4391">
        <v>11.43</v>
      </c>
      <c r="D4391" s="1">
        <v>39652.417048611111</v>
      </c>
      <c r="E4391" s="66">
        <f t="shared" si="158"/>
        <v>39652</v>
      </c>
      <c r="F4391">
        <v>10.28</v>
      </c>
      <c r="H4391" s="66">
        <f t="shared" si="156"/>
        <v>39652</v>
      </c>
      <c r="I4391">
        <v>1.1299999999999999</v>
      </c>
      <c r="J4391" s="46">
        <v>1.129999999999999</v>
      </c>
    </row>
    <row r="4392" spans="1:10">
      <c r="A4392" s="1">
        <v>39652.542048611111</v>
      </c>
      <c r="B4392" s="66">
        <f t="shared" si="157"/>
        <v>39652</v>
      </c>
      <c r="C4392">
        <v>11.43</v>
      </c>
      <c r="D4392" s="1">
        <v>39652.542048611111</v>
      </c>
      <c r="E4392" s="66">
        <f t="shared" si="158"/>
        <v>39652</v>
      </c>
      <c r="F4392">
        <v>10</v>
      </c>
      <c r="H4392" s="66">
        <f t="shared" si="156"/>
        <v>39652</v>
      </c>
      <c r="J4392" s="46">
        <v>1.132749999999999</v>
      </c>
    </row>
    <row r="4393" spans="1:10">
      <c r="A4393" s="1">
        <v>39652.667048611111</v>
      </c>
      <c r="B4393" s="66">
        <f t="shared" si="157"/>
        <v>39652</v>
      </c>
      <c r="C4393">
        <v>11.43</v>
      </c>
      <c r="D4393" s="1">
        <v>39652.667048611111</v>
      </c>
      <c r="E4393" s="66">
        <f t="shared" si="158"/>
        <v>39652</v>
      </c>
      <c r="F4393">
        <v>10</v>
      </c>
      <c r="H4393" s="66">
        <f t="shared" si="156"/>
        <v>39652</v>
      </c>
      <c r="J4393" s="46">
        <v>1.1354999999999991</v>
      </c>
    </row>
    <row r="4394" spans="1:10">
      <c r="A4394" s="1">
        <v>39652.792048611111</v>
      </c>
      <c r="B4394" s="66">
        <f t="shared" si="157"/>
        <v>39652</v>
      </c>
      <c r="C4394">
        <v>11.43</v>
      </c>
      <c r="D4394" s="1">
        <v>39652.792048611111</v>
      </c>
      <c r="E4394" s="66">
        <f t="shared" si="158"/>
        <v>39652</v>
      </c>
      <c r="F4394">
        <v>10.28</v>
      </c>
      <c r="H4394" s="66">
        <f t="shared" si="156"/>
        <v>39652</v>
      </c>
      <c r="J4394" s="46">
        <v>1.1382499999999991</v>
      </c>
    </row>
    <row r="4395" spans="1:10">
      <c r="A4395" s="1">
        <v>39652.917048611111</v>
      </c>
      <c r="B4395" s="66">
        <f t="shared" si="157"/>
        <v>39652</v>
      </c>
      <c r="C4395">
        <v>11.43</v>
      </c>
      <c r="D4395" s="1">
        <v>39652.917048611111</v>
      </c>
      <c r="E4395" s="66">
        <f t="shared" si="158"/>
        <v>39652</v>
      </c>
      <c r="F4395">
        <v>10.28</v>
      </c>
      <c r="H4395" s="66">
        <f t="shared" si="156"/>
        <v>39652</v>
      </c>
      <c r="J4395" s="46">
        <v>1.1409999999999991</v>
      </c>
    </row>
    <row r="4396" spans="1:10">
      <c r="A4396" s="1">
        <v>39653.042048611111</v>
      </c>
      <c r="B4396" s="66">
        <f t="shared" si="157"/>
        <v>39653</v>
      </c>
      <c r="C4396">
        <v>11.14</v>
      </c>
      <c r="D4396" s="1">
        <v>39653.042048611111</v>
      </c>
      <c r="E4396" s="66">
        <f t="shared" si="158"/>
        <v>39653</v>
      </c>
      <c r="F4396">
        <v>10.28</v>
      </c>
      <c r="H4396" s="66">
        <f t="shared" si="156"/>
        <v>39653</v>
      </c>
      <c r="J4396" s="46">
        <v>1.1437499999999992</v>
      </c>
    </row>
    <row r="4397" spans="1:10">
      <c r="A4397" s="1">
        <v>39653.167048611111</v>
      </c>
      <c r="B4397" s="66">
        <f t="shared" si="157"/>
        <v>39653</v>
      </c>
      <c r="C4397">
        <v>11.14</v>
      </c>
      <c r="D4397" s="1">
        <v>39653.167048611111</v>
      </c>
      <c r="E4397" s="66">
        <f t="shared" si="158"/>
        <v>39653</v>
      </c>
      <c r="F4397">
        <v>10</v>
      </c>
      <c r="H4397" s="66">
        <f t="shared" si="156"/>
        <v>39653</v>
      </c>
      <c r="J4397" s="46">
        <v>1.146499999999999</v>
      </c>
    </row>
    <row r="4398" spans="1:10">
      <c r="A4398" s="1">
        <v>39653.292048611111</v>
      </c>
      <c r="B4398" s="66">
        <f t="shared" si="157"/>
        <v>39653</v>
      </c>
      <c r="C4398">
        <v>11.14</v>
      </c>
      <c r="D4398" s="1">
        <v>39653.292048611111</v>
      </c>
      <c r="E4398" s="66">
        <f t="shared" si="158"/>
        <v>39653</v>
      </c>
      <c r="F4398">
        <v>10.28</v>
      </c>
      <c r="H4398" s="66">
        <f t="shared" si="156"/>
        <v>39653</v>
      </c>
      <c r="J4398" s="46">
        <v>1.149249999999999</v>
      </c>
    </row>
    <row r="4399" spans="1:10">
      <c r="A4399" s="1">
        <v>39653.417048611111</v>
      </c>
      <c r="B4399" s="66">
        <f t="shared" si="157"/>
        <v>39653</v>
      </c>
      <c r="C4399">
        <v>11.14</v>
      </c>
      <c r="D4399" s="1">
        <v>39653.417048611111</v>
      </c>
      <c r="E4399" s="66">
        <f t="shared" si="158"/>
        <v>39653</v>
      </c>
      <c r="F4399">
        <v>10.28</v>
      </c>
      <c r="H4399" s="66">
        <f t="shared" si="156"/>
        <v>39653</v>
      </c>
      <c r="J4399" s="46">
        <v>1.151999999999999</v>
      </c>
    </row>
    <row r="4400" spans="1:10">
      <c r="A4400" s="1">
        <v>39653.542048611111</v>
      </c>
      <c r="B4400" s="66">
        <f t="shared" si="157"/>
        <v>39653</v>
      </c>
      <c r="C4400">
        <v>11.14</v>
      </c>
      <c r="D4400" s="1">
        <v>39653.542048611111</v>
      </c>
      <c r="E4400" s="66">
        <f t="shared" si="158"/>
        <v>39653</v>
      </c>
      <c r="F4400">
        <v>10.28</v>
      </c>
      <c r="H4400" s="66">
        <f t="shared" si="156"/>
        <v>39653</v>
      </c>
      <c r="J4400" s="46">
        <v>1.1547499999999991</v>
      </c>
    </row>
    <row r="4401" spans="1:10">
      <c r="A4401" s="1">
        <v>39653.667048611111</v>
      </c>
      <c r="B4401" s="66">
        <f t="shared" si="157"/>
        <v>39653</v>
      </c>
      <c r="C4401">
        <v>11.14</v>
      </c>
      <c r="D4401" s="1">
        <v>39653.667048611111</v>
      </c>
      <c r="E4401" s="66">
        <f t="shared" si="158"/>
        <v>39653</v>
      </c>
      <c r="F4401">
        <v>10.28</v>
      </c>
      <c r="H4401" s="66">
        <f t="shared" ref="H4401:H4464" si="159">INT(E4401)</f>
        <v>39653</v>
      </c>
      <c r="J4401" s="46">
        <v>1.1574999999999991</v>
      </c>
    </row>
    <row r="4402" spans="1:10">
      <c r="A4402" s="1">
        <v>39653.792048611111</v>
      </c>
      <c r="B4402" s="66">
        <f t="shared" si="157"/>
        <v>39653</v>
      </c>
      <c r="C4402">
        <v>11.14</v>
      </c>
      <c r="D4402" s="1">
        <v>39653.792048611111</v>
      </c>
      <c r="E4402" s="66">
        <f t="shared" si="158"/>
        <v>39653</v>
      </c>
      <c r="F4402">
        <v>10.28</v>
      </c>
      <c r="H4402" s="66">
        <f t="shared" si="159"/>
        <v>39653</v>
      </c>
      <c r="J4402" s="46">
        <v>1.1602499999999991</v>
      </c>
    </row>
    <row r="4403" spans="1:10">
      <c r="A4403" s="1">
        <v>39653.917048611111</v>
      </c>
      <c r="B4403" s="66">
        <f t="shared" si="157"/>
        <v>39653</v>
      </c>
      <c r="C4403">
        <v>11.14</v>
      </c>
      <c r="D4403" s="1">
        <v>39653.917048611111</v>
      </c>
      <c r="E4403" s="66">
        <f t="shared" si="158"/>
        <v>39653</v>
      </c>
      <c r="F4403">
        <v>10.28</v>
      </c>
      <c r="H4403" s="66">
        <f t="shared" si="159"/>
        <v>39653</v>
      </c>
      <c r="J4403" s="46">
        <v>1.1629999999999991</v>
      </c>
    </row>
    <row r="4404" spans="1:10">
      <c r="A4404" s="1">
        <v>39654.042048611111</v>
      </c>
      <c r="B4404" s="66">
        <f t="shared" si="157"/>
        <v>39654</v>
      </c>
      <c r="C4404">
        <v>11.14</v>
      </c>
      <c r="D4404" s="1">
        <v>39654.042048611111</v>
      </c>
      <c r="E4404" s="66">
        <f t="shared" si="158"/>
        <v>39654</v>
      </c>
      <c r="F4404">
        <v>10.28</v>
      </c>
      <c r="H4404" s="66">
        <f t="shared" si="159"/>
        <v>39654</v>
      </c>
      <c r="J4404" s="46">
        <v>1.1657499999999992</v>
      </c>
    </row>
    <row r="4405" spans="1:10">
      <c r="A4405" s="1">
        <v>39654.167048611111</v>
      </c>
      <c r="B4405" s="66">
        <f t="shared" si="157"/>
        <v>39654</v>
      </c>
      <c r="C4405">
        <v>11.14</v>
      </c>
      <c r="D4405" s="1">
        <v>39654.167048611111</v>
      </c>
      <c r="E4405" s="66">
        <f t="shared" si="158"/>
        <v>39654</v>
      </c>
      <c r="F4405">
        <v>10.28</v>
      </c>
      <c r="H4405" s="66">
        <f t="shared" si="159"/>
        <v>39654</v>
      </c>
      <c r="J4405" s="46">
        <v>1.1684999999999992</v>
      </c>
    </row>
    <row r="4406" spans="1:10">
      <c r="A4406" s="1">
        <v>39654.292048611111</v>
      </c>
      <c r="B4406" s="66">
        <f t="shared" si="157"/>
        <v>39654</v>
      </c>
      <c r="C4406">
        <v>11.14</v>
      </c>
      <c r="D4406" s="1">
        <v>39654.292048611111</v>
      </c>
      <c r="E4406" s="66">
        <f t="shared" si="158"/>
        <v>39654</v>
      </c>
      <c r="F4406">
        <v>10.28</v>
      </c>
      <c r="H4406" s="66">
        <f t="shared" si="159"/>
        <v>39654</v>
      </c>
      <c r="J4406" s="46">
        <v>1.1712499999999992</v>
      </c>
    </row>
    <row r="4407" spans="1:10">
      <c r="A4407" s="1">
        <v>39654.417048611111</v>
      </c>
      <c r="B4407" s="66">
        <f t="shared" si="157"/>
        <v>39654</v>
      </c>
      <c r="C4407">
        <v>11.14</v>
      </c>
      <c r="D4407" s="1">
        <v>39654.417048611111</v>
      </c>
      <c r="E4407" s="66">
        <f t="shared" si="158"/>
        <v>39654</v>
      </c>
      <c r="F4407">
        <v>10.28</v>
      </c>
      <c r="H4407" s="66">
        <f t="shared" si="159"/>
        <v>39654</v>
      </c>
      <c r="J4407" s="46">
        <v>1.1739999999999993</v>
      </c>
    </row>
    <row r="4408" spans="1:10">
      <c r="A4408" s="1">
        <v>39654.542048611111</v>
      </c>
      <c r="B4408" s="66">
        <f t="shared" si="157"/>
        <v>39654</v>
      </c>
      <c r="C4408">
        <v>11.14</v>
      </c>
      <c r="D4408" s="1">
        <v>39654.542048611111</v>
      </c>
      <c r="E4408" s="66">
        <f t="shared" si="158"/>
        <v>39654</v>
      </c>
      <c r="F4408">
        <v>10.28</v>
      </c>
      <c r="H4408" s="66">
        <f t="shared" si="159"/>
        <v>39654</v>
      </c>
      <c r="J4408" s="46">
        <v>1.1767499999999991</v>
      </c>
    </row>
    <row r="4409" spans="1:10">
      <c r="A4409" s="1">
        <v>39654.667048611111</v>
      </c>
      <c r="B4409" s="66">
        <f t="shared" si="157"/>
        <v>39654</v>
      </c>
      <c r="C4409">
        <v>11.14</v>
      </c>
      <c r="D4409" s="1">
        <v>39654.667048611111</v>
      </c>
      <c r="E4409" s="66">
        <f t="shared" si="158"/>
        <v>39654</v>
      </c>
      <c r="F4409">
        <v>10.28</v>
      </c>
      <c r="H4409" s="66">
        <f t="shared" si="159"/>
        <v>39654</v>
      </c>
      <c r="J4409" s="46">
        <v>1.1794999999999991</v>
      </c>
    </row>
    <row r="4410" spans="1:10">
      <c r="A4410" s="1">
        <v>39654.792048611111</v>
      </c>
      <c r="B4410" s="66">
        <f t="shared" si="157"/>
        <v>39654</v>
      </c>
      <c r="C4410">
        <v>11.14</v>
      </c>
      <c r="D4410" s="1">
        <v>39654.792048611111</v>
      </c>
      <c r="E4410" s="66">
        <f t="shared" si="158"/>
        <v>39654</v>
      </c>
      <c r="F4410">
        <v>10.28</v>
      </c>
      <c r="H4410" s="66">
        <f t="shared" si="159"/>
        <v>39654</v>
      </c>
      <c r="J4410" s="46">
        <v>1.1822499999999991</v>
      </c>
    </row>
    <row r="4411" spans="1:10">
      <c r="A4411" s="1">
        <v>39654.917048611111</v>
      </c>
      <c r="B4411" s="66">
        <f t="shared" si="157"/>
        <v>39654</v>
      </c>
      <c r="C4411">
        <v>11.14</v>
      </c>
      <c r="D4411" s="1">
        <v>39654.917048611111</v>
      </c>
      <c r="E4411" s="66">
        <f t="shared" si="158"/>
        <v>39654</v>
      </c>
      <c r="F4411">
        <v>10.28</v>
      </c>
      <c r="H4411" s="66">
        <f t="shared" si="159"/>
        <v>39654</v>
      </c>
      <c r="J4411" s="46">
        <v>1.1849999999999992</v>
      </c>
    </row>
    <row r="4412" spans="1:10">
      <c r="A4412" s="1">
        <v>39655.042048611111</v>
      </c>
      <c r="B4412" s="66">
        <f t="shared" si="157"/>
        <v>39655</v>
      </c>
      <c r="C4412">
        <v>11.14</v>
      </c>
      <c r="D4412" s="1">
        <v>39655.042048611111</v>
      </c>
      <c r="E4412" s="66">
        <f t="shared" si="158"/>
        <v>39655</v>
      </c>
      <c r="F4412">
        <v>10.28</v>
      </c>
      <c r="H4412" s="66">
        <f t="shared" si="159"/>
        <v>39655</v>
      </c>
      <c r="J4412" s="46">
        <v>1.1877499999999992</v>
      </c>
    </row>
    <row r="4413" spans="1:10">
      <c r="A4413" s="1">
        <v>39655.167048611111</v>
      </c>
      <c r="B4413" s="66">
        <f t="shared" si="157"/>
        <v>39655</v>
      </c>
      <c r="C4413">
        <v>11.14</v>
      </c>
      <c r="D4413" s="1">
        <v>39655.167048611111</v>
      </c>
      <c r="E4413" s="66">
        <f t="shared" si="158"/>
        <v>39655</v>
      </c>
      <c r="F4413">
        <v>10.28</v>
      </c>
      <c r="H4413" s="66">
        <f t="shared" si="159"/>
        <v>39655</v>
      </c>
      <c r="J4413" s="46">
        <v>1.1904999999999992</v>
      </c>
    </row>
    <row r="4414" spans="1:10">
      <c r="A4414" s="1">
        <v>39655.292048611111</v>
      </c>
      <c r="B4414" s="66">
        <f t="shared" si="157"/>
        <v>39655</v>
      </c>
      <c r="C4414">
        <v>11.14</v>
      </c>
      <c r="D4414" s="1">
        <v>39655.292048611111</v>
      </c>
      <c r="E4414" s="66">
        <f t="shared" si="158"/>
        <v>39655</v>
      </c>
      <c r="F4414">
        <v>10.28</v>
      </c>
      <c r="H4414" s="66">
        <f t="shared" si="159"/>
        <v>39655</v>
      </c>
      <c r="J4414" s="46">
        <v>1.1932499999999993</v>
      </c>
    </row>
    <row r="4415" spans="1:10">
      <c r="A4415" s="1">
        <v>39655.417048611111</v>
      </c>
      <c r="B4415" s="66">
        <f t="shared" si="157"/>
        <v>39655</v>
      </c>
      <c r="C4415">
        <v>11.14</v>
      </c>
      <c r="D4415" s="1">
        <v>39655.417048611111</v>
      </c>
      <c r="E4415" s="66">
        <f t="shared" si="158"/>
        <v>39655</v>
      </c>
      <c r="F4415">
        <v>10.28</v>
      </c>
      <c r="H4415" s="66">
        <f t="shared" si="159"/>
        <v>39655</v>
      </c>
      <c r="J4415" s="46">
        <v>1.1959999999999993</v>
      </c>
    </row>
    <row r="4416" spans="1:10">
      <c r="A4416" s="1">
        <v>39655.542048611111</v>
      </c>
      <c r="B4416" s="66">
        <f t="shared" si="157"/>
        <v>39655</v>
      </c>
      <c r="C4416">
        <v>10.85</v>
      </c>
      <c r="D4416" s="1">
        <v>39655.542048611111</v>
      </c>
      <c r="E4416" s="66">
        <f t="shared" si="158"/>
        <v>39655</v>
      </c>
      <c r="F4416">
        <v>10.28</v>
      </c>
      <c r="H4416" s="66">
        <f t="shared" si="159"/>
        <v>39655</v>
      </c>
      <c r="J4416" s="46">
        <v>1.1987499999999993</v>
      </c>
    </row>
    <row r="4417" spans="1:10">
      <c r="A4417" s="1">
        <v>39655.667048611111</v>
      </c>
      <c r="B4417" s="66">
        <f t="shared" si="157"/>
        <v>39655</v>
      </c>
      <c r="C4417">
        <v>10.85</v>
      </c>
      <c r="D4417" s="1">
        <v>39655.667048611111</v>
      </c>
      <c r="E4417" s="66">
        <f t="shared" si="158"/>
        <v>39655</v>
      </c>
      <c r="F4417">
        <v>10.28</v>
      </c>
      <c r="H4417" s="66">
        <f t="shared" si="159"/>
        <v>39655</v>
      </c>
      <c r="J4417" s="46">
        <v>1.2014999999999993</v>
      </c>
    </row>
    <row r="4418" spans="1:10">
      <c r="A4418" s="1">
        <v>39655.792048611111</v>
      </c>
      <c r="B4418" s="66">
        <f t="shared" si="157"/>
        <v>39655</v>
      </c>
      <c r="C4418">
        <v>10.85</v>
      </c>
      <c r="D4418" s="1">
        <v>39655.792048611111</v>
      </c>
      <c r="E4418" s="66">
        <f t="shared" si="158"/>
        <v>39655</v>
      </c>
      <c r="F4418">
        <v>10.28</v>
      </c>
      <c r="H4418" s="66">
        <f t="shared" si="159"/>
        <v>39655</v>
      </c>
      <c r="J4418" s="46">
        <v>1.2042499999999992</v>
      </c>
    </row>
    <row r="4419" spans="1:10">
      <c r="A4419" s="1">
        <v>39655.917048611111</v>
      </c>
      <c r="B4419" s="66">
        <f t="shared" si="157"/>
        <v>39655</v>
      </c>
      <c r="C4419">
        <v>10.85</v>
      </c>
      <c r="D4419" s="1">
        <v>39655.917048611111</v>
      </c>
      <c r="E4419" s="66">
        <f t="shared" si="158"/>
        <v>39655</v>
      </c>
      <c r="F4419">
        <v>10.28</v>
      </c>
      <c r="H4419" s="66">
        <f t="shared" si="159"/>
        <v>39655</v>
      </c>
      <c r="J4419" s="46">
        <v>1.2069999999999992</v>
      </c>
    </row>
    <row r="4420" spans="1:10">
      <c r="A4420" s="1">
        <v>39656.042048611111</v>
      </c>
      <c r="B4420" s="66">
        <f t="shared" si="157"/>
        <v>39656</v>
      </c>
      <c r="C4420">
        <v>10.85</v>
      </c>
      <c r="D4420" s="1">
        <v>39656.042048611111</v>
      </c>
      <c r="E4420" s="66">
        <f t="shared" si="158"/>
        <v>39656</v>
      </c>
      <c r="F4420">
        <v>10.28</v>
      </c>
      <c r="H4420" s="66">
        <f t="shared" si="159"/>
        <v>39656</v>
      </c>
      <c r="J4420" s="46">
        <v>1.2097499999999992</v>
      </c>
    </row>
    <row r="4421" spans="1:10">
      <c r="A4421" s="1">
        <v>39656.167048611111</v>
      </c>
      <c r="B4421" s="66">
        <f t="shared" si="157"/>
        <v>39656</v>
      </c>
      <c r="C4421">
        <v>10.85</v>
      </c>
      <c r="D4421" s="1">
        <v>39656.167048611111</v>
      </c>
      <c r="E4421" s="66">
        <f t="shared" si="158"/>
        <v>39656</v>
      </c>
      <c r="F4421">
        <v>10.28</v>
      </c>
      <c r="H4421" s="66">
        <f t="shared" si="159"/>
        <v>39656</v>
      </c>
      <c r="J4421" s="46">
        <v>1.2124999999999992</v>
      </c>
    </row>
    <row r="4422" spans="1:10">
      <c r="A4422" s="1">
        <v>39656.292048611111</v>
      </c>
      <c r="B4422" s="66">
        <f t="shared" si="157"/>
        <v>39656</v>
      </c>
      <c r="C4422">
        <v>10.85</v>
      </c>
      <c r="D4422" s="1">
        <v>39656.292048611111</v>
      </c>
      <c r="E4422" s="66">
        <f t="shared" si="158"/>
        <v>39656</v>
      </c>
      <c r="F4422">
        <v>10.28</v>
      </c>
      <c r="H4422" s="66">
        <f t="shared" si="159"/>
        <v>39656</v>
      </c>
      <c r="J4422" s="46">
        <v>1.2152499999999993</v>
      </c>
    </row>
    <row r="4423" spans="1:10">
      <c r="A4423" s="1">
        <v>39656.417048611111</v>
      </c>
      <c r="B4423" s="66">
        <f t="shared" si="157"/>
        <v>39656</v>
      </c>
      <c r="C4423">
        <v>10.85</v>
      </c>
      <c r="D4423" s="1">
        <v>39656.417048611111</v>
      </c>
      <c r="E4423" s="66">
        <f t="shared" si="158"/>
        <v>39656</v>
      </c>
      <c r="F4423">
        <v>10.28</v>
      </c>
      <c r="H4423" s="66">
        <f t="shared" si="159"/>
        <v>39656</v>
      </c>
      <c r="J4423" s="46">
        <v>1.2179999999999993</v>
      </c>
    </row>
    <row r="4424" spans="1:10">
      <c r="A4424" s="1">
        <v>39656.542048611111</v>
      </c>
      <c r="B4424" s="66">
        <f t="shared" si="157"/>
        <v>39656</v>
      </c>
      <c r="C4424">
        <v>10.85</v>
      </c>
      <c r="D4424" s="1">
        <v>39656.542048611111</v>
      </c>
      <c r="E4424" s="66">
        <f t="shared" si="158"/>
        <v>39656</v>
      </c>
      <c r="F4424">
        <v>10.28</v>
      </c>
      <c r="H4424" s="66">
        <f t="shared" si="159"/>
        <v>39656</v>
      </c>
      <c r="J4424" s="46">
        <v>1.2207499999999993</v>
      </c>
    </row>
    <row r="4425" spans="1:10">
      <c r="A4425" s="1">
        <v>39656.667048611111</v>
      </c>
      <c r="B4425" s="66">
        <f t="shared" si="157"/>
        <v>39656</v>
      </c>
      <c r="C4425">
        <v>10.85</v>
      </c>
      <c r="D4425" s="1">
        <v>39656.667048611111</v>
      </c>
      <c r="E4425" s="66">
        <f t="shared" si="158"/>
        <v>39656</v>
      </c>
      <c r="F4425">
        <v>10.28</v>
      </c>
      <c r="H4425" s="66">
        <f t="shared" si="159"/>
        <v>39656</v>
      </c>
      <c r="J4425" s="46">
        <v>1.2234999999999994</v>
      </c>
    </row>
    <row r="4426" spans="1:10">
      <c r="A4426" s="1">
        <v>39656.792048611111</v>
      </c>
      <c r="B4426" s="66">
        <f t="shared" si="157"/>
        <v>39656</v>
      </c>
      <c r="C4426">
        <v>10.85</v>
      </c>
      <c r="D4426" s="1">
        <v>39656.792048611111</v>
      </c>
      <c r="E4426" s="66">
        <f t="shared" si="158"/>
        <v>39656</v>
      </c>
      <c r="F4426">
        <v>10.28</v>
      </c>
      <c r="H4426" s="66">
        <f t="shared" si="159"/>
        <v>39656</v>
      </c>
      <c r="J4426" s="46">
        <v>1.2262499999999994</v>
      </c>
    </row>
    <row r="4427" spans="1:10">
      <c r="A4427" s="1">
        <v>39656.917048611111</v>
      </c>
      <c r="B4427" s="66">
        <f t="shared" si="157"/>
        <v>39656</v>
      </c>
      <c r="C4427">
        <v>10.85</v>
      </c>
      <c r="D4427" s="1">
        <v>39656.917048611111</v>
      </c>
      <c r="E4427" s="66">
        <f t="shared" si="158"/>
        <v>39656</v>
      </c>
      <c r="F4427">
        <v>10.28</v>
      </c>
      <c r="H4427" s="66">
        <f t="shared" si="159"/>
        <v>39656</v>
      </c>
      <c r="J4427" s="46">
        <v>1.2289999999999994</v>
      </c>
    </row>
    <row r="4428" spans="1:10">
      <c r="A4428" s="1">
        <v>39657.042048611111</v>
      </c>
      <c r="B4428" s="66">
        <f t="shared" si="157"/>
        <v>39657</v>
      </c>
      <c r="C4428">
        <v>10.85</v>
      </c>
      <c r="D4428" s="1">
        <v>39657.042048611111</v>
      </c>
      <c r="E4428" s="66">
        <f t="shared" si="158"/>
        <v>39657</v>
      </c>
      <c r="F4428">
        <v>10.28</v>
      </c>
      <c r="H4428" s="66">
        <f t="shared" si="159"/>
        <v>39657</v>
      </c>
      <c r="J4428" s="46">
        <v>1.2317499999999995</v>
      </c>
    </row>
    <row r="4429" spans="1:10">
      <c r="A4429" s="1">
        <v>39657.167048611111</v>
      </c>
      <c r="B4429" s="66">
        <f t="shared" si="157"/>
        <v>39657</v>
      </c>
      <c r="C4429">
        <v>10.85</v>
      </c>
      <c r="D4429" s="1">
        <v>39657.167048611111</v>
      </c>
      <c r="E4429" s="66">
        <f t="shared" si="158"/>
        <v>39657</v>
      </c>
      <c r="F4429">
        <v>10.28</v>
      </c>
      <c r="H4429" s="66">
        <f t="shared" si="159"/>
        <v>39657</v>
      </c>
      <c r="J4429" s="46">
        <v>1.2344999999999993</v>
      </c>
    </row>
    <row r="4430" spans="1:10">
      <c r="A4430" s="1">
        <v>39657.292048611111</v>
      </c>
      <c r="B4430" s="66">
        <f t="shared" si="157"/>
        <v>39657</v>
      </c>
      <c r="C4430">
        <v>10.85</v>
      </c>
      <c r="D4430" s="1">
        <v>39657.292048611111</v>
      </c>
      <c r="E4430" s="66">
        <f t="shared" si="158"/>
        <v>39657</v>
      </c>
      <c r="F4430">
        <v>10.28</v>
      </c>
      <c r="H4430" s="66">
        <f t="shared" si="159"/>
        <v>39657</v>
      </c>
      <c r="J4430" s="46">
        <v>1.2372499999999993</v>
      </c>
    </row>
    <row r="4431" spans="1:10">
      <c r="A4431" s="1">
        <v>39657.417048611111</v>
      </c>
      <c r="B4431" s="66">
        <f t="shared" si="157"/>
        <v>39657</v>
      </c>
      <c r="C4431">
        <v>10.85</v>
      </c>
      <c r="D4431" s="1">
        <v>39657.417048611111</v>
      </c>
      <c r="E4431" s="66">
        <f t="shared" si="158"/>
        <v>39657</v>
      </c>
      <c r="F4431">
        <v>10.28</v>
      </c>
      <c r="H4431" s="66">
        <f t="shared" si="159"/>
        <v>39657</v>
      </c>
      <c r="J4431" s="46">
        <v>1.2399999999999993</v>
      </c>
    </row>
    <row r="4432" spans="1:10">
      <c r="A4432" s="1">
        <v>39657.542048611111</v>
      </c>
      <c r="B4432" s="66">
        <f t="shared" si="157"/>
        <v>39657</v>
      </c>
      <c r="C4432">
        <v>10.85</v>
      </c>
      <c r="D4432" s="1">
        <v>39657.542048611111</v>
      </c>
      <c r="E4432" s="66">
        <f t="shared" si="158"/>
        <v>39657</v>
      </c>
      <c r="F4432">
        <v>10.28</v>
      </c>
      <c r="H4432" s="66">
        <f t="shared" si="159"/>
        <v>39657</v>
      </c>
      <c r="J4432" s="46">
        <v>1.2427499999999994</v>
      </c>
    </row>
    <row r="4433" spans="1:10">
      <c r="A4433" s="1">
        <v>39657.667048611111</v>
      </c>
      <c r="B4433" s="66">
        <f t="shared" si="157"/>
        <v>39657</v>
      </c>
      <c r="C4433">
        <v>10.85</v>
      </c>
      <c r="D4433" s="1">
        <v>39657.667048611111</v>
      </c>
      <c r="E4433" s="66">
        <f t="shared" si="158"/>
        <v>39657</v>
      </c>
      <c r="F4433">
        <v>10.28</v>
      </c>
      <c r="H4433" s="66">
        <f t="shared" si="159"/>
        <v>39657</v>
      </c>
      <c r="J4433" s="46">
        <v>1.2454999999999994</v>
      </c>
    </row>
    <row r="4434" spans="1:10">
      <c r="A4434" s="1">
        <v>39657.792048611111</v>
      </c>
      <c r="B4434" s="66">
        <f t="shared" si="157"/>
        <v>39657</v>
      </c>
      <c r="C4434">
        <v>10.85</v>
      </c>
      <c r="D4434" s="1">
        <v>39657.792048611111</v>
      </c>
      <c r="E4434" s="66">
        <f t="shared" si="158"/>
        <v>39657</v>
      </c>
      <c r="F4434">
        <v>10.28</v>
      </c>
      <c r="H4434" s="66">
        <f t="shared" si="159"/>
        <v>39657</v>
      </c>
      <c r="J4434" s="46">
        <v>1.2482499999999994</v>
      </c>
    </row>
    <row r="4435" spans="1:10">
      <c r="A4435" s="1">
        <v>39657.917048611111</v>
      </c>
      <c r="B4435" s="66">
        <f t="shared" si="157"/>
        <v>39657</v>
      </c>
      <c r="C4435">
        <v>10.85</v>
      </c>
      <c r="D4435" s="1">
        <v>39657.917048611111</v>
      </c>
      <c r="E4435" s="66">
        <f t="shared" si="158"/>
        <v>39657</v>
      </c>
      <c r="F4435">
        <v>10.28</v>
      </c>
      <c r="H4435" s="66">
        <f t="shared" si="159"/>
        <v>39657</v>
      </c>
      <c r="J4435" s="46">
        <v>1.2509999999999994</v>
      </c>
    </row>
    <row r="4436" spans="1:10">
      <c r="A4436" s="1">
        <v>39658.042048611111</v>
      </c>
      <c r="B4436" s="66">
        <f t="shared" si="157"/>
        <v>39658</v>
      </c>
      <c r="C4436">
        <v>10.85</v>
      </c>
      <c r="D4436" s="1">
        <v>39658.042048611111</v>
      </c>
      <c r="E4436" s="66">
        <f t="shared" si="158"/>
        <v>39658</v>
      </c>
      <c r="F4436">
        <v>10.28</v>
      </c>
      <c r="H4436" s="66">
        <f t="shared" si="159"/>
        <v>39658</v>
      </c>
      <c r="J4436" s="46">
        <v>1.2537499999999995</v>
      </c>
    </row>
    <row r="4437" spans="1:10">
      <c r="A4437" s="1">
        <v>39658.167048611111</v>
      </c>
      <c r="B4437" s="66">
        <f t="shared" si="157"/>
        <v>39658</v>
      </c>
      <c r="C4437">
        <v>10.85</v>
      </c>
      <c r="D4437" s="1">
        <v>39658.167048611111</v>
      </c>
      <c r="E4437" s="66">
        <f t="shared" si="158"/>
        <v>39658</v>
      </c>
      <c r="F4437">
        <v>10.28</v>
      </c>
      <c r="H4437" s="66">
        <f t="shared" si="159"/>
        <v>39658</v>
      </c>
      <c r="J4437" s="46">
        <v>1.2564999999999995</v>
      </c>
    </row>
    <row r="4438" spans="1:10">
      <c r="A4438" s="1">
        <v>39658.292048611111</v>
      </c>
      <c r="B4438" s="66">
        <f t="shared" si="157"/>
        <v>39658</v>
      </c>
      <c r="C4438">
        <v>10.85</v>
      </c>
      <c r="D4438" s="1">
        <v>39658.292048611111</v>
      </c>
      <c r="E4438" s="66">
        <f t="shared" si="158"/>
        <v>39658</v>
      </c>
      <c r="F4438">
        <v>10.28</v>
      </c>
      <c r="H4438" s="66">
        <f t="shared" si="159"/>
        <v>39658</v>
      </c>
      <c r="J4438" s="46">
        <v>1.2592499999999995</v>
      </c>
    </row>
    <row r="4439" spans="1:10">
      <c r="A4439" s="1">
        <v>39658.417048611111</v>
      </c>
      <c r="B4439" s="66">
        <f t="shared" si="157"/>
        <v>39658</v>
      </c>
      <c r="C4439">
        <v>10.85</v>
      </c>
      <c r="D4439" s="1">
        <v>39658.417048611111</v>
      </c>
      <c r="E4439" s="66">
        <f t="shared" si="158"/>
        <v>39658</v>
      </c>
      <c r="F4439">
        <v>10.28</v>
      </c>
      <c r="H4439" s="66">
        <f t="shared" si="159"/>
        <v>39658</v>
      </c>
      <c r="J4439" s="46">
        <v>1.2619999999999996</v>
      </c>
    </row>
    <row r="4440" spans="1:10">
      <c r="A4440" s="1">
        <v>39658.542048611111</v>
      </c>
      <c r="B4440" s="66">
        <f t="shared" si="157"/>
        <v>39658</v>
      </c>
      <c r="C4440">
        <v>10.85</v>
      </c>
      <c r="D4440" s="1">
        <v>39658.542048611111</v>
      </c>
      <c r="E4440" s="66">
        <f t="shared" si="158"/>
        <v>39658</v>
      </c>
      <c r="F4440">
        <v>10.28</v>
      </c>
      <c r="H4440" s="66">
        <f t="shared" si="159"/>
        <v>39658</v>
      </c>
      <c r="J4440" s="46">
        <v>1.2647499999999994</v>
      </c>
    </row>
    <row r="4441" spans="1:10">
      <c r="A4441" s="1">
        <v>39658.667048611111</v>
      </c>
      <c r="B4441" s="66">
        <f t="shared" si="157"/>
        <v>39658</v>
      </c>
      <c r="C4441">
        <v>10.85</v>
      </c>
      <c r="D4441" s="1">
        <v>39658.667048611111</v>
      </c>
      <c r="E4441" s="66">
        <f t="shared" si="158"/>
        <v>39658</v>
      </c>
      <c r="F4441">
        <v>10.28</v>
      </c>
      <c r="H4441" s="66">
        <f t="shared" si="159"/>
        <v>39658</v>
      </c>
      <c r="J4441" s="46">
        <v>1.2674999999999994</v>
      </c>
    </row>
    <row r="4442" spans="1:10">
      <c r="A4442" s="1">
        <v>39658.792048611111</v>
      </c>
      <c r="B4442" s="66">
        <f t="shared" si="157"/>
        <v>39658</v>
      </c>
      <c r="C4442">
        <v>10.85</v>
      </c>
      <c r="D4442" s="1">
        <v>39658.792048611111</v>
      </c>
      <c r="E4442" s="66">
        <f t="shared" si="158"/>
        <v>39658</v>
      </c>
      <c r="F4442">
        <v>10.28</v>
      </c>
      <c r="H4442" s="66">
        <f t="shared" si="159"/>
        <v>39658</v>
      </c>
      <c r="J4442" s="46">
        <v>1.2702499999999994</v>
      </c>
    </row>
    <row r="4443" spans="1:10">
      <c r="A4443" s="1">
        <v>39658.917048611111</v>
      </c>
      <c r="B4443" s="66">
        <f t="shared" si="157"/>
        <v>39658</v>
      </c>
      <c r="C4443">
        <v>10.85</v>
      </c>
      <c r="D4443" s="1">
        <v>39658.917048611111</v>
      </c>
      <c r="E4443" s="66">
        <f t="shared" si="158"/>
        <v>39658</v>
      </c>
      <c r="F4443">
        <v>10.28</v>
      </c>
      <c r="H4443" s="66">
        <f t="shared" si="159"/>
        <v>39658</v>
      </c>
      <c r="J4443" s="46">
        <v>1.2729999999999995</v>
      </c>
    </row>
    <row r="4444" spans="1:10">
      <c r="A4444" s="1">
        <v>39659.042048611111</v>
      </c>
      <c r="B4444" s="66">
        <f t="shared" si="157"/>
        <v>39659</v>
      </c>
      <c r="C4444">
        <v>10.85</v>
      </c>
      <c r="D4444" s="1">
        <v>39659.042048611111</v>
      </c>
      <c r="E4444" s="66">
        <f t="shared" si="158"/>
        <v>39659</v>
      </c>
      <c r="F4444">
        <v>10.57</v>
      </c>
      <c r="H4444" s="66">
        <f t="shared" si="159"/>
        <v>39659</v>
      </c>
      <c r="J4444" s="46">
        <v>1.2757499999999995</v>
      </c>
    </row>
    <row r="4445" spans="1:10">
      <c r="A4445" s="1">
        <v>39659.167048611111</v>
      </c>
      <c r="B4445" s="66">
        <f t="shared" si="157"/>
        <v>39659</v>
      </c>
      <c r="C4445">
        <v>10.85</v>
      </c>
      <c r="D4445" s="1">
        <v>39659.167048611111</v>
      </c>
      <c r="E4445" s="66">
        <f t="shared" si="158"/>
        <v>39659</v>
      </c>
      <c r="F4445">
        <v>10.28</v>
      </c>
      <c r="H4445" s="66">
        <f t="shared" si="159"/>
        <v>39659</v>
      </c>
      <c r="J4445" s="46">
        <v>1.2784999999999995</v>
      </c>
    </row>
    <row r="4446" spans="1:10">
      <c r="A4446" s="1">
        <v>39659.292048611111</v>
      </c>
      <c r="B4446" s="66">
        <f t="shared" si="157"/>
        <v>39659</v>
      </c>
      <c r="C4446">
        <v>10.85</v>
      </c>
      <c r="D4446" s="1">
        <v>39659.292048611111</v>
      </c>
      <c r="E4446" s="66">
        <f t="shared" si="158"/>
        <v>39659</v>
      </c>
      <c r="F4446">
        <v>10.57</v>
      </c>
      <c r="H4446" s="66">
        <f t="shared" si="159"/>
        <v>39659</v>
      </c>
      <c r="J4446" s="46">
        <v>1.2812499999999996</v>
      </c>
    </row>
    <row r="4447" spans="1:10">
      <c r="A4447" s="1">
        <v>39659.417048611111</v>
      </c>
      <c r="B4447" s="66">
        <f t="shared" si="157"/>
        <v>39659</v>
      </c>
      <c r="C4447">
        <v>10.85</v>
      </c>
      <c r="D4447" s="1">
        <v>39659.417048611111</v>
      </c>
      <c r="E4447" s="66">
        <f t="shared" si="158"/>
        <v>39659</v>
      </c>
      <c r="F4447">
        <v>10.57</v>
      </c>
      <c r="H4447" s="66">
        <f t="shared" si="159"/>
        <v>39659</v>
      </c>
      <c r="J4447" s="46">
        <v>1.2839999999999996</v>
      </c>
    </row>
    <row r="4448" spans="1:10">
      <c r="A4448" s="1">
        <v>39659.542048611111</v>
      </c>
      <c r="B4448" s="66">
        <f t="shared" si="157"/>
        <v>39659</v>
      </c>
      <c r="C4448">
        <v>10.85</v>
      </c>
      <c r="D4448" s="1">
        <v>39659.542048611111</v>
      </c>
      <c r="E4448" s="66">
        <f t="shared" si="158"/>
        <v>39659</v>
      </c>
      <c r="F4448">
        <v>10.57</v>
      </c>
      <c r="H4448" s="66">
        <f t="shared" si="159"/>
        <v>39659</v>
      </c>
      <c r="J4448" s="46">
        <v>1.2867499999999996</v>
      </c>
    </row>
    <row r="4449" spans="1:10">
      <c r="A4449" s="1">
        <v>39659.667048611111</v>
      </c>
      <c r="B4449" s="66">
        <f t="shared" si="157"/>
        <v>39659</v>
      </c>
      <c r="C4449">
        <v>10.85</v>
      </c>
      <c r="D4449" s="1">
        <v>39659.667048611111</v>
      </c>
      <c r="E4449" s="66">
        <f t="shared" si="158"/>
        <v>39659</v>
      </c>
      <c r="F4449">
        <v>10.57</v>
      </c>
      <c r="H4449" s="66">
        <f t="shared" si="159"/>
        <v>39659</v>
      </c>
      <c r="J4449" s="46">
        <v>1.2894999999999996</v>
      </c>
    </row>
    <row r="4450" spans="1:10">
      <c r="A4450" s="1">
        <v>39659.792048611111</v>
      </c>
      <c r="B4450" s="66">
        <f t="shared" si="157"/>
        <v>39659</v>
      </c>
      <c r="C4450">
        <v>10.85</v>
      </c>
      <c r="D4450" s="1">
        <v>39659.792048611111</v>
      </c>
      <c r="E4450" s="66">
        <f t="shared" si="158"/>
        <v>39659</v>
      </c>
      <c r="F4450">
        <v>10.57</v>
      </c>
      <c r="H4450" s="66">
        <f t="shared" si="159"/>
        <v>39659</v>
      </c>
      <c r="J4450" s="46">
        <v>1.2922499999999997</v>
      </c>
    </row>
    <row r="4451" spans="1:10">
      <c r="A4451" s="1">
        <v>39659.917048611111</v>
      </c>
      <c r="B4451" s="66">
        <f t="shared" si="157"/>
        <v>39659</v>
      </c>
      <c r="C4451">
        <v>10.85</v>
      </c>
      <c r="D4451" s="1">
        <v>39659.917048611111</v>
      </c>
      <c r="E4451" s="66">
        <f t="shared" si="158"/>
        <v>39659</v>
      </c>
      <c r="F4451">
        <v>10.57</v>
      </c>
      <c r="H4451" s="66">
        <f t="shared" si="159"/>
        <v>39659</v>
      </c>
      <c r="J4451" s="46">
        <v>1.2949999999999995</v>
      </c>
    </row>
    <row r="4452" spans="1:10">
      <c r="A4452" s="1">
        <v>39660.042048611111</v>
      </c>
      <c r="B4452" s="66">
        <f t="shared" ref="B4452:B4515" si="160">INT(A4452)</f>
        <v>39660</v>
      </c>
      <c r="C4452">
        <v>10.85</v>
      </c>
      <c r="D4452" s="1">
        <v>39660.042048611111</v>
      </c>
      <c r="E4452" s="66">
        <f t="shared" ref="E4452:E4515" si="161">INT(D4452)</f>
        <v>39660</v>
      </c>
      <c r="F4452">
        <v>10.57</v>
      </c>
      <c r="H4452" s="66">
        <f t="shared" si="159"/>
        <v>39660</v>
      </c>
      <c r="J4452" s="46">
        <v>1.2977499999999995</v>
      </c>
    </row>
    <row r="4453" spans="1:10">
      <c r="A4453" s="1">
        <v>39660.167048611111</v>
      </c>
      <c r="B4453" s="66">
        <f t="shared" si="160"/>
        <v>39660</v>
      </c>
      <c r="C4453">
        <v>10.85</v>
      </c>
      <c r="D4453" s="1">
        <v>39660.167048611111</v>
      </c>
      <c r="E4453" s="66">
        <f t="shared" si="161"/>
        <v>39660</v>
      </c>
      <c r="F4453">
        <v>10.57</v>
      </c>
      <c r="H4453" s="66">
        <f t="shared" si="159"/>
        <v>39660</v>
      </c>
      <c r="J4453" s="46">
        <v>1.3004999999999995</v>
      </c>
    </row>
    <row r="4454" spans="1:10">
      <c r="A4454" s="1">
        <v>39660.292048611111</v>
      </c>
      <c r="B4454" s="66">
        <f t="shared" si="160"/>
        <v>39660</v>
      </c>
      <c r="C4454">
        <v>10.85</v>
      </c>
      <c r="D4454" s="1">
        <v>39660.292048611111</v>
      </c>
      <c r="E4454" s="66">
        <f t="shared" si="161"/>
        <v>39660</v>
      </c>
      <c r="F4454">
        <v>10.57</v>
      </c>
      <c r="H4454" s="66">
        <f t="shared" si="159"/>
        <v>39660</v>
      </c>
      <c r="J4454" s="46">
        <v>1.3032499999999996</v>
      </c>
    </row>
    <row r="4455" spans="1:10">
      <c r="A4455" s="1">
        <v>39660.417048611111</v>
      </c>
      <c r="B4455" s="66">
        <f t="shared" si="160"/>
        <v>39660</v>
      </c>
      <c r="C4455">
        <v>10.85</v>
      </c>
      <c r="D4455" s="1">
        <v>39660.417048611111</v>
      </c>
      <c r="E4455" s="66">
        <f t="shared" si="161"/>
        <v>39660</v>
      </c>
      <c r="F4455">
        <v>10.57</v>
      </c>
      <c r="H4455" s="66">
        <f t="shared" si="159"/>
        <v>39660</v>
      </c>
      <c r="J4455" s="46">
        <v>1.3059999999999996</v>
      </c>
    </row>
    <row r="4456" spans="1:10">
      <c r="A4456" s="1">
        <v>39660.542048611111</v>
      </c>
      <c r="B4456" s="66">
        <f t="shared" si="160"/>
        <v>39660</v>
      </c>
      <c r="C4456">
        <v>10.85</v>
      </c>
      <c r="D4456" s="1">
        <v>39660.542048611111</v>
      </c>
      <c r="E4456" s="66">
        <f t="shared" si="161"/>
        <v>39660</v>
      </c>
      <c r="F4456">
        <v>10.57</v>
      </c>
      <c r="H4456" s="66">
        <f t="shared" si="159"/>
        <v>39660</v>
      </c>
      <c r="J4456" s="46">
        <v>1.3087499999999996</v>
      </c>
    </row>
    <row r="4457" spans="1:10">
      <c r="A4457" s="1">
        <v>39660.667048611111</v>
      </c>
      <c r="B4457" s="66">
        <f t="shared" si="160"/>
        <v>39660</v>
      </c>
      <c r="C4457">
        <v>10.85</v>
      </c>
      <c r="D4457" s="1">
        <v>39660.667048611111</v>
      </c>
      <c r="E4457" s="66">
        <f t="shared" si="161"/>
        <v>39660</v>
      </c>
      <c r="F4457">
        <v>10.57</v>
      </c>
      <c r="H4457" s="66">
        <f t="shared" si="159"/>
        <v>39660</v>
      </c>
      <c r="J4457" s="46">
        <v>1.3114999999999997</v>
      </c>
    </row>
    <row r="4458" spans="1:10">
      <c r="A4458" s="1">
        <v>39660.792048611111</v>
      </c>
      <c r="B4458" s="66">
        <f t="shared" si="160"/>
        <v>39660</v>
      </c>
      <c r="C4458">
        <v>10.85</v>
      </c>
      <c r="D4458" s="1">
        <v>39660.792048611111</v>
      </c>
      <c r="E4458" s="66">
        <f t="shared" si="161"/>
        <v>39660</v>
      </c>
      <c r="F4458">
        <v>10.57</v>
      </c>
      <c r="H4458" s="66">
        <f t="shared" si="159"/>
        <v>39660</v>
      </c>
      <c r="J4458" s="46">
        <v>1.3142499999999997</v>
      </c>
    </row>
    <row r="4459" spans="1:10">
      <c r="A4459" s="1">
        <v>39660.917048611111</v>
      </c>
      <c r="B4459" s="66">
        <f t="shared" si="160"/>
        <v>39660</v>
      </c>
      <c r="C4459">
        <v>10.85</v>
      </c>
      <c r="D4459" s="1">
        <v>39660.917048611111</v>
      </c>
      <c r="E4459" s="66">
        <f t="shared" si="161"/>
        <v>39660</v>
      </c>
      <c r="F4459">
        <v>10.57</v>
      </c>
      <c r="H4459" s="66">
        <f t="shared" si="159"/>
        <v>39660</v>
      </c>
      <c r="J4459" s="46">
        <v>1.3169999999999997</v>
      </c>
    </row>
    <row r="4460" spans="1:10">
      <c r="A4460" s="1">
        <v>39661.042048611111</v>
      </c>
      <c r="B4460" s="66">
        <f t="shared" si="160"/>
        <v>39661</v>
      </c>
      <c r="C4460">
        <v>10.85</v>
      </c>
      <c r="D4460" s="1">
        <v>39661.042048611111</v>
      </c>
      <c r="E4460" s="66">
        <f t="shared" si="161"/>
        <v>39661</v>
      </c>
      <c r="F4460">
        <v>10.57</v>
      </c>
      <c r="H4460" s="66">
        <f t="shared" si="159"/>
        <v>39661</v>
      </c>
      <c r="J4460" s="46">
        <v>1.3197499999999998</v>
      </c>
    </row>
    <row r="4461" spans="1:10">
      <c r="A4461" s="1">
        <v>39661.167048611111</v>
      </c>
      <c r="B4461" s="66">
        <f t="shared" si="160"/>
        <v>39661</v>
      </c>
      <c r="C4461">
        <v>10.85</v>
      </c>
      <c r="D4461" s="1">
        <v>39661.167048611111</v>
      </c>
      <c r="E4461" s="66">
        <f t="shared" si="161"/>
        <v>39661</v>
      </c>
      <c r="F4461">
        <v>10.57</v>
      </c>
      <c r="H4461" s="66">
        <f t="shared" si="159"/>
        <v>39661</v>
      </c>
      <c r="J4461" s="46">
        <v>1.3224999999999998</v>
      </c>
    </row>
    <row r="4462" spans="1:10">
      <c r="A4462" s="1">
        <v>39661.292048611111</v>
      </c>
      <c r="B4462" s="66">
        <f t="shared" si="160"/>
        <v>39661</v>
      </c>
      <c r="C4462">
        <v>10.85</v>
      </c>
      <c r="D4462" s="1">
        <v>39661.292048611111</v>
      </c>
      <c r="E4462" s="66">
        <f t="shared" si="161"/>
        <v>39661</v>
      </c>
      <c r="F4462">
        <v>10.57</v>
      </c>
      <c r="H4462" s="66">
        <f t="shared" si="159"/>
        <v>39661</v>
      </c>
      <c r="J4462" s="46">
        <v>1.3252499999999996</v>
      </c>
    </row>
    <row r="4463" spans="1:10">
      <c r="A4463" s="1">
        <v>39661.417048611111</v>
      </c>
      <c r="B4463" s="66">
        <f t="shared" si="160"/>
        <v>39661</v>
      </c>
      <c r="C4463">
        <v>10.85</v>
      </c>
      <c r="D4463" s="1">
        <v>39661.417048611111</v>
      </c>
      <c r="E4463" s="66">
        <f t="shared" si="161"/>
        <v>39661</v>
      </c>
      <c r="F4463">
        <v>10.57</v>
      </c>
      <c r="H4463" s="66">
        <f t="shared" si="159"/>
        <v>39661</v>
      </c>
      <c r="J4463" s="46">
        <v>1.3279999999999996</v>
      </c>
    </row>
    <row r="4464" spans="1:10">
      <c r="A4464" s="1">
        <v>39661.542048611111</v>
      </c>
      <c r="B4464" s="66">
        <f t="shared" si="160"/>
        <v>39661</v>
      </c>
      <c r="C4464">
        <v>10.85</v>
      </c>
      <c r="D4464" s="1">
        <v>39661.542048611111</v>
      </c>
      <c r="E4464" s="66">
        <f t="shared" si="161"/>
        <v>39661</v>
      </c>
      <c r="F4464">
        <v>10.57</v>
      </c>
      <c r="H4464" s="66">
        <f t="shared" si="159"/>
        <v>39661</v>
      </c>
      <c r="J4464" s="46">
        <v>1.3307499999999997</v>
      </c>
    </row>
    <row r="4465" spans="1:10">
      <c r="A4465" s="1">
        <v>39661.667048611111</v>
      </c>
      <c r="B4465" s="66">
        <f t="shared" si="160"/>
        <v>39661</v>
      </c>
      <c r="C4465">
        <v>10.85</v>
      </c>
      <c r="D4465" s="1">
        <v>39661.667048611111</v>
      </c>
      <c r="E4465" s="66">
        <f t="shared" si="161"/>
        <v>39661</v>
      </c>
      <c r="F4465">
        <v>10.57</v>
      </c>
      <c r="H4465" s="66">
        <f t="shared" ref="H4465:H4528" si="162">INT(E4465)</f>
        <v>39661</v>
      </c>
      <c r="J4465" s="46">
        <v>1.3334999999999997</v>
      </c>
    </row>
    <row r="4466" spans="1:10">
      <c r="A4466" s="1">
        <v>39661.792048611111</v>
      </c>
      <c r="B4466" s="66">
        <f t="shared" si="160"/>
        <v>39661</v>
      </c>
      <c r="C4466">
        <v>10.85</v>
      </c>
      <c r="D4466" s="1">
        <v>39661.792048611111</v>
      </c>
      <c r="E4466" s="66">
        <f t="shared" si="161"/>
        <v>39661</v>
      </c>
      <c r="F4466">
        <v>10.57</v>
      </c>
      <c r="H4466" s="66">
        <f t="shared" si="162"/>
        <v>39661</v>
      </c>
      <c r="J4466" s="46">
        <v>1.3362499999999997</v>
      </c>
    </row>
    <row r="4467" spans="1:10">
      <c r="A4467" s="1">
        <v>39661.917048611111</v>
      </c>
      <c r="B4467" s="66">
        <f t="shared" si="160"/>
        <v>39661</v>
      </c>
      <c r="C4467">
        <v>10.85</v>
      </c>
      <c r="D4467" s="1">
        <v>39661.917048611111</v>
      </c>
      <c r="E4467" s="66">
        <f t="shared" si="161"/>
        <v>39661</v>
      </c>
      <c r="F4467">
        <v>10.57</v>
      </c>
      <c r="H4467" s="66">
        <f t="shared" si="162"/>
        <v>39661</v>
      </c>
      <c r="J4467" s="46">
        <v>1.3389999999999997</v>
      </c>
    </row>
    <row r="4468" spans="1:10">
      <c r="A4468" s="1">
        <v>39662.042048611111</v>
      </c>
      <c r="B4468" s="66">
        <f t="shared" si="160"/>
        <v>39662</v>
      </c>
      <c r="C4468">
        <v>10.85</v>
      </c>
      <c r="D4468" s="1">
        <v>39662.042048611111</v>
      </c>
      <c r="E4468" s="66">
        <f t="shared" si="161"/>
        <v>39662</v>
      </c>
      <c r="F4468">
        <v>10.57</v>
      </c>
      <c r="H4468" s="66">
        <f t="shared" si="162"/>
        <v>39662</v>
      </c>
      <c r="J4468" s="46">
        <v>1.3417499999999998</v>
      </c>
    </row>
    <row r="4469" spans="1:10">
      <c r="A4469" s="1">
        <v>39662.167048611111</v>
      </c>
      <c r="B4469" s="66">
        <f t="shared" si="160"/>
        <v>39662</v>
      </c>
      <c r="C4469">
        <v>10.85</v>
      </c>
      <c r="D4469" s="1">
        <v>39662.167048611111</v>
      </c>
      <c r="E4469" s="66">
        <f t="shared" si="161"/>
        <v>39662</v>
      </c>
      <c r="F4469">
        <v>10.57</v>
      </c>
      <c r="H4469" s="66">
        <f t="shared" si="162"/>
        <v>39662</v>
      </c>
      <c r="J4469" s="46">
        <v>1.3444999999999998</v>
      </c>
    </row>
    <row r="4470" spans="1:10">
      <c r="A4470" s="1">
        <v>39662.292048611111</v>
      </c>
      <c r="B4470" s="66">
        <f t="shared" si="160"/>
        <v>39662</v>
      </c>
      <c r="C4470">
        <v>10.85</v>
      </c>
      <c r="D4470" s="1">
        <v>39662.292048611111</v>
      </c>
      <c r="E4470" s="66">
        <f t="shared" si="161"/>
        <v>39662</v>
      </c>
      <c r="F4470">
        <v>10.57</v>
      </c>
      <c r="H4470" s="66">
        <f t="shared" si="162"/>
        <v>39662</v>
      </c>
      <c r="J4470" s="46">
        <v>1.3472499999999998</v>
      </c>
    </row>
    <row r="4471" spans="1:10">
      <c r="A4471" s="1">
        <v>39662.417048611111</v>
      </c>
      <c r="B4471" s="66">
        <f t="shared" si="160"/>
        <v>39662</v>
      </c>
      <c r="C4471">
        <v>10.85</v>
      </c>
      <c r="D4471" s="1">
        <v>39662.417048611111</v>
      </c>
      <c r="E4471" s="66">
        <f t="shared" si="161"/>
        <v>39662</v>
      </c>
      <c r="F4471">
        <v>10.57</v>
      </c>
      <c r="H4471" s="66">
        <f t="shared" si="162"/>
        <v>39662</v>
      </c>
      <c r="J4471" s="46">
        <v>1.3499999999999999</v>
      </c>
    </row>
    <row r="4472" spans="1:10">
      <c r="A4472" s="1">
        <v>39662.542048611111</v>
      </c>
      <c r="B4472" s="66">
        <f t="shared" si="160"/>
        <v>39662</v>
      </c>
      <c r="C4472">
        <v>10.85</v>
      </c>
      <c r="D4472" s="1">
        <v>39662.542048611111</v>
      </c>
      <c r="E4472" s="66">
        <f t="shared" si="161"/>
        <v>39662</v>
      </c>
      <c r="F4472">
        <v>10.57</v>
      </c>
      <c r="H4472" s="66">
        <f t="shared" si="162"/>
        <v>39662</v>
      </c>
      <c r="J4472" s="46">
        <v>1.3527499999999999</v>
      </c>
    </row>
    <row r="4473" spans="1:10">
      <c r="A4473" s="1">
        <v>39662.667048611111</v>
      </c>
      <c r="B4473" s="66">
        <f t="shared" si="160"/>
        <v>39662</v>
      </c>
      <c r="C4473">
        <v>10.85</v>
      </c>
      <c r="D4473" s="1">
        <v>39662.667048611111</v>
      </c>
      <c r="E4473" s="66">
        <f t="shared" si="161"/>
        <v>39662</v>
      </c>
      <c r="F4473">
        <v>10.85</v>
      </c>
      <c r="H4473" s="66">
        <f t="shared" si="162"/>
        <v>39662</v>
      </c>
      <c r="J4473" s="46">
        <v>1.3554999999999997</v>
      </c>
    </row>
    <row r="4474" spans="1:10">
      <c r="A4474" s="1">
        <v>39662.792048611111</v>
      </c>
      <c r="B4474" s="66">
        <f t="shared" si="160"/>
        <v>39662</v>
      </c>
      <c r="C4474">
        <v>10.85</v>
      </c>
      <c r="D4474" s="1">
        <v>39662.792048611111</v>
      </c>
      <c r="E4474" s="66">
        <f t="shared" si="161"/>
        <v>39662</v>
      </c>
      <c r="F4474">
        <v>10.85</v>
      </c>
      <c r="H4474" s="66">
        <f t="shared" si="162"/>
        <v>39662</v>
      </c>
      <c r="J4474" s="46">
        <v>1.3582499999999997</v>
      </c>
    </row>
    <row r="4475" spans="1:10">
      <c r="A4475" s="1">
        <v>39662.917048611111</v>
      </c>
      <c r="B4475" s="66">
        <f t="shared" si="160"/>
        <v>39662</v>
      </c>
      <c r="C4475">
        <v>10.85</v>
      </c>
      <c r="D4475" s="1">
        <v>39662.917048611111</v>
      </c>
      <c r="E4475" s="66">
        <f t="shared" si="161"/>
        <v>39662</v>
      </c>
      <c r="F4475">
        <v>10.85</v>
      </c>
      <c r="H4475" s="66">
        <f t="shared" si="162"/>
        <v>39662</v>
      </c>
      <c r="J4475" s="46">
        <v>1.3609999999999998</v>
      </c>
    </row>
    <row r="4476" spans="1:10">
      <c r="A4476" s="1">
        <v>39663.042048611111</v>
      </c>
      <c r="B4476" s="66">
        <f t="shared" si="160"/>
        <v>39663</v>
      </c>
      <c r="C4476">
        <v>10.85</v>
      </c>
      <c r="D4476" s="1">
        <v>39663.042048611111</v>
      </c>
      <c r="E4476" s="66">
        <f t="shared" si="161"/>
        <v>39663</v>
      </c>
      <c r="F4476">
        <v>10.85</v>
      </c>
      <c r="H4476" s="66">
        <f t="shared" si="162"/>
        <v>39663</v>
      </c>
      <c r="J4476" s="46">
        <v>1.3637499999999998</v>
      </c>
    </row>
    <row r="4477" spans="1:10">
      <c r="A4477" s="1">
        <v>39663.167048611111</v>
      </c>
      <c r="B4477" s="66">
        <f t="shared" si="160"/>
        <v>39663</v>
      </c>
      <c r="C4477">
        <v>10.85</v>
      </c>
      <c r="D4477" s="1">
        <v>39663.167048611111</v>
      </c>
      <c r="E4477" s="66">
        <f t="shared" si="161"/>
        <v>39663</v>
      </c>
      <c r="F4477">
        <v>10.85</v>
      </c>
      <c r="H4477" s="66">
        <f t="shared" si="162"/>
        <v>39663</v>
      </c>
      <c r="J4477" s="46">
        <v>1.3664999999999998</v>
      </c>
    </row>
    <row r="4478" spans="1:10">
      <c r="A4478" s="1">
        <v>39663.292048611111</v>
      </c>
      <c r="B4478" s="66">
        <f t="shared" si="160"/>
        <v>39663</v>
      </c>
      <c r="C4478">
        <v>10.85</v>
      </c>
      <c r="D4478" s="1">
        <v>39663.292048611111</v>
      </c>
      <c r="E4478" s="66">
        <f t="shared" si="161"/>
        <v>39663</v>
      </c>
      <c r="F4478">
        <v>10.85</v>
      </c>
      <c r="H4478" s="66">
        <f t="shared" si="162"/>
        <v>39663</v>
      </c>
      <c r="J4478" s="46">
        <v>1.3692499999999999</v>
      </c>
    </row>
    <row r="4479" spans="1:10">
      <c r="A4479" s="1">
        <v>39663.417048611111</v>
      </c>
      <c r="B4479" s="66">
        <f t="shared" si="160"/>
        <v>39663</v>
      </c>
      <c r="C4479">
        <v>10.85</v>
      </c>
      <c r="D4479" s="1">
        <v>39663.417048611111</v>
      </c>
      <c r="E4479" s="66">
        <f t="shared" si="161"/>
        <v>39663</v>
      </c>
      <c r="F4479">
        <v>10.85</v>
      </c>
      <c r="H4479" s="66">
        <f t="shared" si="162"/>
        <v>39663</v>
      </c>
      <c r="J4479" s="46">
        <v>1.3719999999999999</v>
      </c>
    </row>
    <row r="4480" spans="1:10">
      <c r="A4480" s="1">
        <v>39663.542048611111</v>
      </c>
      <c r="B4480" s="66">
        <f t="shared" si="160"/>
        <v>39663</v>
      </c>
      <c r="C4480">
        <v>10.85</v>
      </c>
      <c r="D4480" s="1">
        <v>39663.542048611111</v>
      </c>
      <c r="E4480" s="66">
        <f t="shared" si="161"/>
        <v>39663</v>
      </c>
      <c r="F4480">
        <v>10.85</v>
      </c>
      <c r="H4480" s="66">
        <f t="shared" si="162"/>
        <v>39663</v>
      </c>
      <c r="J4480" s="46">
        <v>1.3747499999999999</v>
      </c>
    </row>
    <row r="4481" spans="1:10">
      <c r="A4481" s="1">
        <v>39663.667048611111</v>
      </c>
      <c r="B4481" s="66">
        <f t="shared" si="160"/>
        <v>39663</v>
      </c>
      <c r="C4481">
        <v>10.85</v>
      </c>
      <c r="D4481" s="1">
        <v>39663.667048611111</v>
      </c>
      <c r="E4481" s="66">
        <f t="shared" si="161"/>
        <v>39663</v>
      </c>
      <c r="F4481">
        <v>10.85</v>
      </c>
      <c r="H4481" s="66">
        <f t="shared" si="162"/>
        <v>39663</v>
      </c>
      <c r="J4481" s="46">
        <v>1.3774999999999999</v>
      </c>
    </row>
    <row r="4482" spans="1:10">
      <c r="A4482" s="1">
        <v>39663.792048611111</v>
      </c>
      <c r="B4482" s="66">
        <f t="shared" si="160"/>
        <v>39663</v>
      </c>
      <c r="C4482">
        <v>10.85</v>
      </c>
      <c r="D4482" s="1">
        <v>39663.792048611111</v>
      </c>
      <c r="E4482" s="66">
        <f t="shared" si="161"/>
        <v>39663</v>
      </c>
      <c r="F4482">
        <v>10.85</v>
      </c>
      <c r="H4482" s="66">
        <f t="shared" si="162"/>
        <v>39663</v>
      </c>
      <c r="J4482" s="46">
        <v>1.38025</v>
      </c>
    </row>
    <row r="4483" spans="1:10">
      <c r="A4483" s="1">
        <v>39663.917048611111</v>
      </c>
      <c r="B4483" s="66">
        <f t="shared" si="160"/>
        <v>39663</v>
      </c>
      <c r="C4483">
        <v>10.85</v>
      </c>
      <c r="D4483" s="1">
        <v>39663.917048611111</v>
      </c>
      <c r="E4483" s="66">
        <f t="shared" si="161"/>
        <v>39663</v>
      </c>
      <c r="F4483">
        <v>10.85</v>
      </c>
      <c r="H4483" s="66">
        <f t="shared" si="162"/>
        <v>39663</v>
      </c>
      <c r="J4483" s="46">
        <v>1.383</v>
      </c>
    </row>
    <row r="4484" spans="1:10">
      <c r="A4484" s="1">
        <v>39664.042048611111</v>
      </c>
      <c r="B4484" s="66">
        <f t="shared" si="160"/>
        <v>39664</v>
      </c>
      <c r="C4484">
        <v>10.85</v>
      </c>
      <c r="D4484" s="1">
        <v>39664.042048611111</v>
      </c>
      <c r="E4484" s="66">
        <f t="shared" si="161"/>
        <v>39664</v>
      </c>
      <c r="F4484">
        <v>10.85</v>
      </c>
      <c r="H4484" s="66">
        <f t="shared" si="162"/>
        <v>39664</v>
      </c>
      <c r="J4484" s="46">
        <v>1.3857499999999998</v>
      </c>
    </row>
    <row r="4485" spans="1:10">
      <c r="A4485" s="1">
        <v>39664.167048611111</v>
      </c>
      <c r="B4485" s="66">
        <f t="shared" si="160"/>
        <v>39664</v>
      </c>
      <c r="C4485">
        <v>10.85</v>
      </c>
      <c r="D4485" s="1">
        <v>39664.167048611111</v>
      </c>
      <c r="E4485" s="66">
        <f t="shared" si="161"/>
        <v>39664</v>
      </c>
      <c r="F4485">
        <v>10.85</v>
      </c>
      <c r="H4485" s="66">
        <f t="shared" si="162"/>
        <v>39664</v>
      </c>
      <c r="J4485" s="46">
        <v>1.3884999999999998</v>
      </c>
    </row>
    <row r="4486" spans="1:10">
      <c r="A4486" s="1">
        <v>39664.292048611111</v>
      </c>
      <c r="B4486" s="66">
        <f t="shared" si="160"/>
        <v>39664</v>
      </c>
      <c r="C4486">
        <v>10.85</v>
      </c>
      <c r="D4486" s="1">
        <v>39664.292048611111</v>
      </c>
      <c r="E4486" s="66">
        <f t="shared" si="161"/>
        <v>39664</v>
      </c>
      <c r="F4486">
        <v>10.85</v>
      </c>
      <c r="H4486" s="66">
        <f t="shared" si="162"/>
        <v>39664</v>
      </c>
      <c r="J4486" s="46">
        <v>1.3912499999999999</v>
      </c>
    </row>
    <row r="4487" spans="1:10">
      <c r="A4487" s="1">
        <v>39664.417048611111</v>
      </c>
      <c r="B4487" s="66">
        <f t="shared" si="160"/>
        <v>39664</v>
      </c>
      <c r="C4487">
        <v>10.85</v>
      </c>
      <c r="D4487" s="1">
        <v>39664.417048611111</v>
      </c>
      <c r="E4487" s="66">
        <f t="shared" si="161"/>
        <v>39664</v>
      </c>
      <c r="F4487">
        <v>10.85</v>
      </c>
      <c r="H4487" s="66">
        <f t="shared" si="162"/>
        <v>39664</v>
      </c>
      <c r="J4487" s="46">
        <v>1.3939999999999999</v>
      </c>
    </row>
    <row r="4488" spans="1:10">
      <c r="A4488" s="1">
        <v>39664.542048611111</v>
      </c>
      <c r="B4488" s="66">
        <f t="shared" si="160"/>
        <v>39664</v>
      </c>
      <c r="C4488">
        <v>10.85</v>
      </c>
      <c r="D4488" s="1">
        <v>39664.542048611111</v>
      </c>
      <c r="E4488" s="66">
        <f t="shared" si="161"/>
        <v>39664</v>
      </c>
      <c r="F4488">
        <v>10.85</v>
      </c>
      <c r="H4488" s="66">
        <f t="shared" si="162"/>
        <v>39664</v>
      </c>
      <c r="J4488" s="46">
        <v>1.3967499999999999</v>
      </c>
    </row>
    <row r="4489" spans="1:10">
      <c r="A4489" s="1">
        <v>39664.667048611111</v>
      </c>
      <c r="B4489" s="66">
        <f t="shared" si="160"/>
        <v>39664</v>
      </c>
      <c r="C4489">
        <v>10.85</v>
      </c>
      <c r="D4489" s="1">
        <v>39664.667048611111</v>
      </c>
      <c r="E4489" s="66">
        <f t="shared" si="161"/>
        <v>39664</v>
      </c>
      <c r="F4489">
        <v>10.85</v>
      </c>
      <c r="H4489" s="66">
        <f t="shared" si="162"/>
        <v>39664</v>
      </c>
      <c r="J4489" s="46">
        <v>1.3995</v>
      </c>
    </row>
    <row r="4490" spans="1:10">
      <c r="A4490" s="1">
        <v>39664.792048611111</v>
      </c>
      <c r="B4490" s="66">
        <f t="shared" si="160"/>
        <v>39664</v>
      </c>
      <c r="C4490">
        <v>10.85</v>
      </c>
      <c r="D4490" s="1">
        <v>39664.792048611111</v>
      </c>
      <c r="E4490" s="66">
        <f t="shared" si="161"/>
        <v>39664</v>
      </c>
      <c r="F4490">
        <v>10.85</v>
      </c>
      <c r="H4490" s="66">
        <f t="shared" si="162"/>
        <v>39664</v>
      </c>
      <c r="J4490" s="46">
        <v>1.40225</v>
      </c>
    </row>
    <row r="4491" spans="1:10">
      <c r="A4491" s="1">
        <v>39664.917048611111</v>
      </c>
      <c r="B4491" s="66">
        <f t="shared" si="160"/>
        <v>39664</v>
      </c>
      <c r="C4491">
        <v>10.85</v>
      </c>
      <c r="D4491" s="1">
        <v>39664.917048611111</v>
      </c>
      <c r="E4491" s="66">
        <f t="shared" si="161"/>
        <v>39664</v>
      </c>
      <c r="F4491">
        <v>10.85</v>
      </c>
      <c r="H4491" s="66">
        <f t="shared" si="162"/>
        <v>39664</v>
      </c>
      <c r="J4491" s="46">
        <v>1.405</v>
      </c>
    </row>
    <row r="4492" spans="1:10">
      <c r="A4492" s="1">
        <v>39665.042048611111</v>
      </c>
      <c r="B4492" s="66">
        <f t="shared" si="160"/>
        <v>39665</v>
      </c>
      <c r="C4492">
        <v>10.85</v>
      </c>
      <c r="D4492" s="1">
        <v>39665.042048611111</v>
      </c>
      <c r="E4492" s="66">
        <f t="shared" si="161"/>
        <v>39665</v>
      </c>
      <c r="F4492">
        <v>10.85</v>
      </c>
      <c r="H4492" s="66">
        <f t="shared" si="162"/>
        <v>39665</v>
      </c>
      <c r="J4492" s="46">
        <v>1.4077500000000001</v>
      </c>
    </row>
    <row r="4493" spans="1:10">
      <c r="A4493" s="1">
        <v>39665.167048611111</v>
      </c>
      <c r="B4493" s="66">
        <f t="shared" si="160"/>
        <v>39665</v>
      </c>
      <c r="C4493">
        <v>10.85</v>
      </c>
      <c r="D4493" s="1">
        <v>39665.167048611111</v>
      </c>
      <c r="E4493" s="66">
        <f t="shared" si="161"/>
        <v>39665</v>
      </c>
      <c r="F4493">
        <v>10.85</v>
      </c>
      <c r="H4493" s="66">
        <f t="shared" si="162"/>
        <v>39665</v>
      </c>
      <c r="J4493" s="46">
        <v>1.4105000000000001</v>
      </c>
    </row>
    <row r="4494" spans="1:10">
      <c r="A4494" s="1">
        <v>39665.292048611111</v>
      </c>
      <c r="B4494" s="66">
        <f t="shared" si="160"/>
        <v>39665</v>
      </c>
      <c r="C4494">
        <v>10.85</v>
      </c>
      <c r="D4494" s="1">
        <v>39665.292048611111</v>
      </c>
      <c r="E4494" s="66">
        <f t="shared" si="161"/>
        <v>39665</v>
      </c>
      <c r="F4494">
        <v>10.85</v>
      </c>
      <c r="H4494" s="66">
        <f t="shared" si="162"/>
        <v>39665</v>
      </c>
      <c r="J4494" s="46">
        <v>1.4132500000000001</v>
      </c>
    </row>
    <row r="4495" spans="1:10">
      <c r="A4495" s="1">
        <v>39665.417048611111</v>
      </c>
      <c r="B4495" s="66">
        <f t="shared" si="160"/>
        <v>39665</v>
      </c>
      <c r="C4495">
        <v>10.85</v>
      </c>
      <c r="D4495" s="1">
        <v>39665.417048611111</v>
      </c>
      <c r="E4495" s="66">
        <f t="shared" si="161"/>
        <v>39665</v>
      </c>
      <c r="F4495">
        <v>10.85</v>
      </c>
      <c r="H4495" s="66">
        <f t="shared" si="162"/>
        <v>39665</v>
      </c>
      <c r="J4495" s="46">
        <v>1.4159999999999999</v>
      </c>
    </row>
    <row r="4496" spans="1:10">
      <c r="A4496" s="1">
        <v>39665.542048611111</v>
      </c>
      <c r="B4496" s="66">
        <f t="shared" si="160"/>
        <v>39665</v>
      </c>
      <c r="C4496">
        <v>10.85</v>
      </c>
      <c r="D4496" s="1">
        <v>39665.542048611111</v>
      </c>
      <c r="E4496" s="66">
        <f t="shared" si="161"/>
        <v>39665</v>
      </c>
      <c r="F4496">
        <v>10.85</v>
      </c>
      <c r="H4496" s="66">
        <f t="shared" si="162"/>
        <v>39665</v>
      </c>
      <c r="J4496" s="46">
        <v>1.41875</v>
      </c>
    </row>
    <row r="4497" spans="1:10">
      <c r="A4497" s="1">
        <v>39665.667048611111</v>
      </c>
      <c r="B4497" s="66">
        <f t="shared" si="160"/>
        <v>39665</v>
      </c>
      <c r="C4497">
        <v>10.85</v>
      </c>
      <c r="D4497" s="1">
        <v>39665.667048611111</v>
      </c>
      <c r="E4497" s="66">
        <f t="shared" si="161"/>
        <v>39665</v>
      </c>
      <c r="F4497">
        <v>10.85</v>
      </c>
      <c r="H4497" s="66">
        <f t="shared" si="162"/>
        <v>39665</v>
      </c>
      <c r="J4497" s="46">
        <v>1.4215</v>
      </c>
    </row>
    <row r="4498" spans="1:10">
      <c r="A4498" s="1">
        <v>39665.792048611111</v>
      </c>
      <c r="B4498" s="66">
        <f t="shared" si="160"/>
        <v>39665</v>
      </c>
      <c r="C4498">
        <v>10.85</v>
      </c>
      <c r="D4498" s="1">
        <v>39665.792048611111</v>
      </c>
      <c r="E4498" s="66">
        <f t="shared" si="161"/>
        <v>39665</v>
      </c>
      <c r="F4498">
        <v>10.85</v>
      </c>
      <c r="H4498" s="66">
        <f t="shared" si="162"/>
        <v>39665</v>
      </c>
      <c r="J4498" s="46">
        <v>1.42425</v>
      </c>
    </row>
    <row r="4499" spans="1:10">
      <c r="A4499" s="1">
        <v>39665.917048611111</v>
      </c>
      <c r="B4499" s="66">
        <f t="shared" si="160"/>
        <v>39665</v>
      </c>
      <c r="C4499">
        <v>10.85</v>
      </c>
      <c r="D4499" s="1">
        <v>39665.917048611111</v>
      </c>
      <c r="E4499" s="66">
        <f t="shared" si="161"/>
        <v>39665</v>
      </c>
      <c r="F4499">
        <v>10.85</v>
      </c>
      <c r="H4499" s="66">
        <f t="shared" si="162"/>
        <v>39665</v>
      </c>
      <c r="J4499" s="46">
        <v>1.427</v>
      </c>
    </row>
    <row r="4500" spans="1:10">
      <c r="A4500" s="1">
        <v>39666.042048611111</v>
      </c>
      <c r="B4500" s="66">
        <f t="shared" si="160"/>
        <v>39666</v>
      </c>
      <c r="C4500">
        <v>10.85</v>
      </c>
      <c r="D4500" s="1">
        <v>39666.042048611111</v>
      </c>
      <c r="E4500" s="66">
        <f t="shared" si="161"/>
        <v>39666</v>
      </c>
      <c r="F4500">
        <v>10.85</v>
      </c>
      <c r="H4500" s="66">
        <f t="shared" si="162"/>
        <v>39666</v>
      </c>
      <c r="J4500" s="46">
        <v>1.4297500000000001</v>
      </c>
    </row>
    <row r="4501" spans="1:10">
      <c r="A4501" s="1">
        <v>39666.167048611111</v>
      </c>
      <c r="B4501" s="66">
        <f t="shared" si="160"/>
        <v>39666</v>
      </c>
      <c r="C4501">
        <v>10.85</v>
      </c>
      <c r="D4501" s="1">
        <v>39666.167048611111</v>
      </c>
      <c r="E4501" s="66">
        <f t="shared" si="161"/>
        <v>39666</v>
      </c>
      <c r="F4501">
        <v>11.14</v>
      </c>
      <c r="H4501" s="66">
        <f t="shared" si="162"/>
        <v>39666</v>
      </c>
      <c r="J4501" s="46">
        <v>1.4325000000000001</v>
      </c>
    </row>
    <row r="4502" spans="1:10">
      <c r="A4502" s="1">
        <v>39666.292048611111</v>
      </c>
      <c r="B4502" s="66">
        <f t="shared" si="160"/>
        <v>39666</v>
      </c>
      <c r="C4502">
        <v>10.85</v>
      </c>
      <c r="D4502" s="1">
        <v>39666.292048611111</v>
      </c>
      <c r="E4502" s="66">
        <f t="shared" si="161"/>
        <v>39666</v>
      </c>
      <c r="F4502">
        <v>11.14</v>
      </c>
      <c r="H4502" s="66">
        <f t="shared" si="162"/>
        <v>39666</v>
      </c>
      <c r="J4502" s="46">
        <v>1.4352500000000001</v>
      </c>
    </row>
    <row r="4503" spans="1:10">
      <c r="A4503" s="1">
        <v>39666.417048611111</v>
      </c>
      <c r="B4503" s="66">
        <f t="shared" si="160"/>
        <v>39666</v>
      </c>
      <c r="C4503">
        <v>10.85</v>
      </c>
      <c r="D4503" s="1">
        <v>39666.417048611111</v>
      </c>
      <c r="E4503" s="66">
        <f t="shared" si="161"/>
        <v>39666</v>
      </c>
      <c r="F4503">
        <v>11.14</v>
      </c>
      <c r="H4503" s="66">
        <f t="shared" si="162"/>
        <v>39666</v>
      </c>
      <c r="J4503" s="46">
        <v>1.4380000000000002</v>
      </c>
    </row>
    <row r="4504" spans="1:10">
      <c r="A4504" s="1">
        <v>39666.542048611111</v>
      </c>
      <c r="B4504" s="66">
        <f t="shared" si="160"/>
        <v>39666</v>
      </c>
      <c r="C4504">
        <v>10.85</v>
      </c>
      <c r="D4504" s="1">
        <v>39666.542048611111</v>
      </c>
      <c r="E4504" s="66">
        <f t="shared" si="161"/>
        <v>39666</v>
      </c>
      <c r="F4504">
        <v>11.14</v>
      </c>
      <c r="H4504" s="66">
        <f t="shared" si="162"/>
        <v>39666</v>
      </c>
      <c r="J4504" s="46">
        <v>1.4407500000000002</v>
      </c>
    </row>
    <row r="4505" spans="1:10">
      <c r="A4505" s="1">
        <v>39666.667048611111</v>
      </c>
      <c r="B4505" s="66">
        <f t="shared" si="160"/>
        <v>39666</v>
      </c>
      <c r="C4505">
        <v>10.85</v>
      </c>
      <c r="D4505" s="1">
        <v>39666.667048611111</v>
      </c>
      <c r="E4505" s="66">
        <f t="shared" si="161"/>
        <v>39666</v>
      </c>
      <c r="F4505">
        <v>11.14</v>
      </c>
      <c r="H4505" s="66">
        <f t="shared" si="162"/>
        <v>39666</v>
      </c>
      <c r="J4505" s="46">
        <v>1.4435000000000002</v>
      </c>
    </row>
    <row r="4506" spans="1:10">
      <c r="A4506" s="1">
        <v>39666.792048611111</v>
      </c>
      <c r="B4506" s="66">
        <f t="shared" si="160"/>
        <v>39666</v>
      </c>
      <c r="C4506">
        <v>10.85</v>
      </c>
      <c r="D4506" s="1">
        <v>39666.792048611111</v>
      </c>
      <c r="E4506" s="66">
        <f t="shared" si="161"/>
        <v>39666</v>
      </c>
      <c r="F4506">
        <v>11.14</v>
      </c>
      <c r="H4506" s="66">
        <f t="shared" si="162"/>
        <v>39666</v>
      </c>
      <c r="J4506" s="46">
        <v>1.44625</v>
      </c>
    </row>
    <row r="4507" spans="1:10">
      <c r="A4507" s="1">
        <v>39666.917048611111</v>
      </c>
      <c r="B4507" s="66">
        <f t="shared" si="160"/>
        <v>39666</v>
      </c>
      <c r="C4507">
        <v>10.85</v>
      </c>
      <c r="D4507" s="1">
        <v>39666.917048611111</v>
      </c>
      <c r="E4507" s="66">
        <f t="shared" si="161"/>
        <v>39666</v>
      </c>
      <c r="F4507">
        <v>11.14</v>
      </c>
      <c r="H4507" s="66">
        <f t="shared" si="162"/>
        <v>39666</v>
      </c>
      <c r="J4507" s="46">
        <v>1.4490000000000001</v>
      </c>
    </row>
    <row r="4508" spans="1:10">
      <c r="A4508" s="1">
        <v>39667.042048611111</v>
      </c>
      <c r="B4508" s="66">
        <f t="shared" si="160"/>
        <v>39667</v>
      </c>
      <c r="C4508">
        <v>10.85</v>
      </c>
      <c r="D4508" s="1">
        <v>39667.042048611111</v>
      </c>
      <c r="E4508" s="66">
        <f t="shared" si="161"/>
        <v>39667</v>
      </c>
      <c r="F4508">
        <v>11.14</v>
      </c>
      <c r="H4508" s="66">
        <f t="shared" si="162"/>
        <v>39667</v>
      </c>
      <c r="J4508" s="46">
        <v>1.4517500000000001</v>
      </c>
    </row>
    <row r="4509" spans="1:10">
      <c r="A4509" s="1">
        <v>39667.167048611111</v>
      </c>
      <c r="B4509" s="66">
        <f t="shared" si="160"/>
        <v>39667</v>
      </c>
      <c r="C4509">
        <v>10.85</v>
      </c>
      <c r="D4509" s="1">
        <v>39667.167048611111</v>
      </c>
      <c r="E4509" s="66">
        <f t="shared" si="161"/>
        <v>39667</v>
      </c>
      <c r="F4509">
        <v>11.14</v>
      </c>
      <c r="H4509" s="66">
        <f t="shared" si="162"/>
        <v>39667</v>
      </c>
      <c r="J4509" s="46">
        <v>1.4545000000000001</v>
      </c>
    </row>
    <row r="4510" spans="1:10">
      <c r="A4510" s="1">
        <v>39667.292048611111</v>
      </c>
      <c r="B4510" s="66">
        <f t="shared" si="160"/>
        <v>39667</v>
      </c>
      <c r="C4510">
        <v>10.85</v>
      </c>
      <c r="D4510" s="1">
        <v>39667.292048611111</v>
      </c>
      <c r="E4510" s="66">
        <f t="shared" si="161"/>
        <v>39667</v>
      </c>
      <c r="F4510">
        <v>11.14</v>
      </c>
      <c r="H4510" s="66">
        <f t="shared" si="162"/>
        <v>39667</v>
      </c>
      <c r="J4510" s="46">
        <v>1.4572500000000002</v>
      </c>
    </row>
    <row r="4511" spans="1:10">
      <c r="A4511" s="1">
        <v>39667.417048611111</v>
      </c>
      <c r="B4511" s="66">
        <f t="shared" si="160"/>
        <v>39667</v>
      </c>
      <c r="C4511">
        <v>10.85</v>
      </c>
      <c r="D4511" s="1">
        <v>39667.417048611111</v>
      </c>
      <c r="E4511" s="66">
        <f t="shared" si="161"/>
        <v>39667</v>
      </c>
      <c r="F4511">
        <v>11.14</v>
      </c>
      <c r="H4511" s="66">
        <f t="shared" si="162"/>
        <v>39667</v>
      </c>
      <c r="I4511">
        <v>1.46</v>
      </c>
      <c r="J4511" s="46">
        <v>1.4600000000000002</v>
      </c>
    </row>
    <row r="4512" spans="1:10">
      <c r="A4512" s="1">
        <v>39667.542048611111</v>
      </c>
      <c r="B4512" s="66">
        <f t="shared" si="160"/>
        <v>39667</v>
      </c>
      <c r="C4512">
        <v>10.85</v>
      </c>
      <c r="D4512" s="1">
        <v>39667.542048611111</v>
      </c>
      <c r="E4512" s="66">
        <f t="shared" si="161"/>
        <v>39667</v>
      </c>
      <c r="F4512">
        <v>11.14</v>
      </c>
      <c r="H4512" s="66">
        <f t="shared" si="162"/>
        <v>39667</v>
      </c>
      <c r="J4512" s="46">
        <v>1.4622775800711745</v>
      </c>
    </row>
    <row r="4513" spans="1:10">
      <c r="A4513" s="1">
        <v>39667.667048611111</v>
      </c>
      <c r="B4513" s="66">
        <f t="shared" si="160"/>
        <v>39667</v>
      </c>
      <c r="C4513">
        <v>10.85</v>
      </c>
      <c r="D4513" s="1">
        <v>39667.667048611111</v>
      </c>
      <c r="E4513" s="66">
        <f t="shared" si="161"/>
        <v>39667</v>
      </c>
      <c r="F4513">
        <v>11.14</v>
      </c>
      <c r="H4513" s="66">
        <f t="shared" si="162"/>
        <v>39667</v>
      </c>
      <c r="J4513" s="46">
        <v>1.464555160142349</v>
      </c>
    </row>
    <row r="4514" spans="1:10">
      <c r="A4514" s="1">
        <v>39667.792048611111</v>
      </c>
      <c r="B4514" s="66">
        <f t="shared" si="160"/>
        <v>39667</v>
      </c>
      <c r="C4514">
        <v>10.85</v>
      </c>
      <c r="D4514" s="1">
        <v>39667.792048611111</v>
      </c>
      <c r="E4514" s="66">
        <f t="shared" si="161"/>
        <v>39667</v>
      </c>
      <c r="F4514">
        <v>11.14</v>
      </c>
      <c r="H4514" s="66">
        <f t="shared" si="162"/>
        <v>39667</v>
      </c>
      <c r="J4514" s="46">
        <v>1.4668327402135233</v>
      </c>
    </row>
    <row r="4515" spans="1:10">
      <c r="A4515" s="1">
        <v>39667.917048611111</v>
      </c>
      <c r="B4515" s="66">
        <f t="shared" si="160"/>
        <v>39667</v>
      </c>
      <c r="C4515">
        <v>10.85</v>
      </c>
      <c r="D4515" s="1">
        <v>39667.917048611111</v>
      </c>
      <c r="E4515" s="66">
        <f t="shared" si="161"/>
        <v>39667</v>
      </c>
      <c r="F4515">
        <v>11.14</v>
      </c>
      <c r="H4515" s="66">
        <f t="shared" si="162"/>
        <v>39667</v>
      </c>
      <c r="J4515" s="46">
        <v>1.4691103202846978</v>
      </c>
    </row>
    <row r="4516" spans="1:10">
      <c r="A4516" s="1">
        <v>39668.042048611111</v>
      </c>
      <c r="B4516" s="66">
        <f t="shared" ref="B4516:B4579" si="163">INT(A4516)</f>
        <v>39668</v>
      </c>
      <c r="C4516">
        <v>10.85</v>
      </c>
      <c r="D4516" s="1">
        <v>39668.042048611111</v>
      </c>
      <c r="E4516" s="66">
        <f t="shared" ref="E4516:E4579" si="164">INT(D4516)</f>
        <v>39668</v>
      </c>
      <c r="F4516">
        <v>11.14</v>
      </c>
      <c r="H4516" s="66">
        <f t="shared" si="162"/>
        <v>39668</v>
      </c>
      <c r="J4516" s="46">
        <v>1.4713879003558721</v>
      </c>
    </row>
    <row r="4517" spans="1:10">
      <c r="A4517" s="1">
        <v>39668.167048611111</v>
      </c>
      <c r="B4517" s="66">
        <f t="shared" si="163"/>
        <v>39668</v>
      </c>
      <c r="C4517">
        <v>10.85</v>
      </c>
      <c r="D4517" s="1">
        <v>39668.167048611111</v>
      </c>
      <c r="E4517" s="66">
        <f t="shared" si="164"/>
        <v>39668</v>
      </c>
      <c r="F4517">
        <v>11.14</v>
      </c>
      <c r="H4517" s="66">
        <f t="shared" si="162"/>
        <v>39668</v>
      </c>
      <c r="J4517" s="46">
        <v>1.4736654804270464</v>
      </c>
    </row>
    <row r="4518" spans="1:10">
      <c r="A4518" s="1">
        <v>39668.292048611111</v>
      </c>
      <c r="B4518" s="66">
        <f t="shared" si="163"/>
        <v>39668</v>
      </c>
      <c r="C4518">
        <v>10.85</v>
      </c>
      <c r="D4518" s="1">
        <v>39668.292048611111</v>
      </c>
      <c r="E4518" s="66">
        <f t="shared" si="164"/>
        <v>39668</v>
      </c>
      <c r="F4518">
        <v>11.14</v>
      </c>
      <c r="H4518" s="66">
        <f t="shared" si="162"/>
        <v>39668</v>
      </c>
      <c r="J4518" s="46">
        <v>1.4759430604982209</v>
      </c>
    </row>
    <row r="4519" spans="1:10">
      <c r="A4519" s="1">
        <v>39668.417048611111</v>
      </c>
      <c r="B4519" s="66">
        <f t="shared" si="163"/>
        <v>39668</v>
      </c>
      <c r="C4519">
        <v>10.85</v>
      </c>
      <c r="D4519" s="1">
        <v>39668.417048611111</v>
      </c>
      <c r="E4519" s="66">
        <f t="shared" si="164"/>
        <v>39668</v>
      </c>
      <c r="F4519">
        <v>11.14</v>
      </c>
      <c r="H4519" s="66">
        <f t="shared" si="162"/>
        <v>39668</v>
      </c>
      <c r="J4519" s="46">
        <v>1.4782206405693952</v>
      </c>
    </row>
    <row r="4520" spans="1:10">
      <c r="A4520" s="1">
        <v>39668.542048611111</v>
      </c>
      <c r="B4520" s="66">
        <f t="shared" si="163"/>
        <v>39668</v>
      </c>
      <c r="C4520">
        <v>10.85</v>
      </c>
      <c r="D4520" s="1">
        <v>39668.542048611111</v>
      </c>
      <c r="E4520" s="66">
        <f t="shared" si="164"/>
        <v>39668</v>
      </c>
      <c r="F4520">
        <v>11.14</v>
      </c>
      <c r="H4520" s="66">
        <f t="shared" si="162"/>
        <v>39668</v>
      </c>
      <c r="J4520" s="46">
        <v>1.4804982206405697</v>
      </c>
    </row>
    <row r="4521" spans="1:10">
      <c r="A4521" s="1">
        <v>39668.667048611111</v>
      </c>
      <c r="B4521" s="66">
        <f t="shared" si="163"/>
        <v>39668</v>
      </c>
      <c r="C4521">
        <v>10.85</v>
      </c>
      <c r="D4521" s="1">
        <v>39668.667048611111</v>
      </c>
      <c r="E4521" s="66">
        <f t="shared" si="164"/>
        <v>39668</v>
      </c>
      <c r="F4521">
        <v>11.14</v>
      </c>
      <c r="H4521" s="66">
        <f t="shared" si="162"/>
        <v>39668</v>
      </c>
      <c r="J4521" s="46">
        <v>1.482775800711744</v>
      </c>
    </row>
    <row r="4522" spans="1:10">
      <c r="A4522" s="1">
        <v>39668.792048611111</v>
      </c>
      <c r="B4522" s="66">
        <f t="shared" si="163"/>
        <v>39668</v>
      </c>
      <c r="C4522">
        <v>10.85</v>
      </c>
      <c r="D4522" s="1">
        <v>39668.792048611111</v>
      </c>
      <c r="E4522" s="66">
        <f t="shared" si="164"/>
        <v>39668</v>
      </c>
      <c r="F4522">
        <v>11.14</v>
      </c>
      <c r="H4522" s="66">
        <f t="shared" si="162"/>
        <v>39668</v>
      </c>
      <c r="J4522" s="46">
        <v>1.4850533807829183</v>
      </c>
    </row>
    <row r="4523" spans="1:10">
      <c r="A4523" s="1">
        <v>39668.917048611111</v>
      </c>
      <c r="B4523" s="66">
        <f t="shared" si="163"/>
        <v>39668</v>
      </c>
      <c r="C4523">
        <v>10.85</v>
      </c>
      <c r="D4523" s="1">
        <v>39668.917048611111</v>
      </c>
      <c r="E4523" s="66">
        <f t="shared" si="164"/>
        <v>39668</v>
      </c>
      <c r="F4523">
        <v>11.14</v>
      </c>
      <c r="H4523" s="66">
        <f t="shared" si="162"/>
        <v>39668</v>
      </c>
      <c r="J4523" s="46">
        <v>1.4873309608540928</v>
      </c>
    </row>
    <row r="4524" spans="1:10">
      <c r="A4524" s="1">
        <v>39669.042048611111</v>
      </c>
      <c r="B4524" s="66">
        <f t="shared" si="163"/>
        <v>39669</v>
      </c>
      <c r="C4524">
        <v>10.85</v>
      </c>
      <c r="D4524" s="1">
        <v>39669.042048611111</v>
      </c>
      <c r="E4524" s="66">
        <f t="shared" si="164"/>
        <v>39669</v>
      </c>
      <c r="F4524">
        <v>11.14</v>
      </c>
      <c r="H4524" s="66">
        <f t="shared" si="162"/>
        <v>39669</v>
      </c>
      <c r="J4524" s="46">
        <v>1.4896085409252671</v>
      </c>
    </row>
    <row r="4525" spans="1:10">
      <c r="A4525" s="1">
        <v>39669.167048611111</v>
      </c>
      <c r="B4525" s="66">
        <f t="shared" si="163"/>
        <v>39669</v>
      </c>
      <c r="C4525">
        <v>10.85</v>
      </c>
      <c r="D4525" s="1">
        <v>39669.167048611111</v>
      </c>
      <c r="E4525" s="66">
        <f t="shared" si="164"/>
        <v>39669</v>
      </c>
      <c r="F4525">
        <v>11.14</v>
      </c>
      <c r="H4525" s="66">
        <f t="shared" si="162"/>
        <v>39669</v>
      </c>
      <c r="J4525" s="46">
        <v>1.4918861209964416</v>
      </c>
    </row>
    <row r="4526" spans="1:10">
      <c r="A4526" s="1">
        <v>39669.292048611111</v>
      </c>
      <c r="B4526" s="66">
        <f t="shared" si="163"/>
        <v>39669</v>
      </c>
      <c r="C4526">
        <v>10.57</v>
      </c>
      <c r="D4526" s="1">
        <v>39669.292048611111</v>
      </c>
      <c r="E4526" s="66">
        <f t="shared" si="164"/>
        <v>39669</v>
      </c>
      <c r="F4526">
        <v>11.14</v>
      </c>
      <c r="H4526" s="66">
        <f t="shared" si="162"/>
        <v>39669</v>
      </c>
      <c r="J4526" s="46">
        <v>1.4941637010676159</v>
      </c>
    </row>
    <row r="4527" spans="1:10">
      <c r="A4527" s="1">
        <v>39669.417048611111</v>
      </c>
      <c r="B4527" s="66">
        <f t="shared" si="163"/>
        <v>39669</v>
      </c>
      <c r="C4527">
        <v>10.85</v>
      </c>
      <c r="D4527" s="1">
        <v>39669.417048611111</v>
      </c>
      <c r="E4527" s="66">
        <f t="shared" si="164"/>
        <v>39669</v>
      </c>
      <c r="F4527">
        <v>11.14</v>
      </c>
      <c r="H4527" s="66">
        <f t="shared" si="162"/>
        <v>39669</v>
      </c>
      <c r="J4527" s="46">
        <v>1.4964412811387904</v>
      </c>
    </row>
    <row r="4528" spans="1:10">
      <c r="A4528" s="1">
        <v>39669.542048611111</v>
      </c>
      <c r="B4528" s="66">
        <f t="shared" si="163"/>
        <v>39669</v>
      </c>
      <c r="C4528">
        <v>10.85</v>
      </c>
      <c r="D4528" s="1">
        <v>39669.542048611111</v>
      </c>
      <c r="E4528" s="66">
        <f t="shared" si="164"/>
        <v>39669</v>
      </c>
      <c r="F4528">
        <v>11.14</v>
      </c>
      <c r="H4528" s="66">
        <f t="shared" si="162"/>
        <v>39669</v>
      </c>
      <c r="J4528" s="46">
        <v>1.4987188612099647</v>
      </c>
    </row>
    <row r="4529" spans="1:10">
      <c r="A4529" s="1">
        <v>39669.667048611111</v>
      </c>
      <c r="B4529" s="66">
        <f t="shared" si="163"/>
        <v>39669</v>
      </c>
      <c r="C4529">
        <v>10.85</v>
      </c>
      <c r="D4529" s="1">
        <v>39669.667048611111</v>
      </c>
      <c r="E4529" s="66">
        <f t="shared" si="164"/>
        <v>39669</v>
      </c>
      <c r="F4529">
        <v>11.14</v>
      </c>
      <c r="H4529" s="66">
        <f t="shared" ref="H4529:H4592" si="165">INT(E4529)</f>
        <v>39669</v>
      </c>
      <c r="J4529" s="46">
        <v>1.500996441281139</v>
      </c>
    </row>
    <row r="4530" spans="1:10">
      <c r="A4530" s="1">
        <v>39669.792048611111</v>
      </c>
      <c r="B4530" s="66">
        <f t="shared" si="163"/>
        <v>39669</v>
      </c>
      <c r="C4530">
        <v>10.85</v>
      </c>
      <c r="D4530" s="1">
        <v>39669.792048611111</v>
      </c>
      <c r="E4530" s="66">
        <f t="shared" si="164"/>
        <v>39669</v>
      </c>
      <c r="F4530">
        <v>11.14</v>
      </c>
      <c r="H4530" s="66">
        <f t="shared" si="165"/>
        <v>39669</v>
      </c>
      <c r="J4530" s="46">
        <v>1.5032740213523135</v>
      </c>
    </row>
    <row r="4531" spans="1:10">
      <c r="A4531" s="1">
        <v>39669.917048611111</v>
      </c>
      <c r="B4531" s="66">
        <f t="shared" si="163"/>
        <v>39669</v>
      </c>
      <c r="C4531">
        <v>10.57</v>
      </c>
      <c r="D4531" s="1">
        <v>39669.917048611111</v>
      </c>
      <c r="E4531" s="66">
        <f t="shared" si="164"/>
        <v>39669</v>
      </c>
      <c r="F4531">
        <v>11.14</v>
      </c>
      <c r="H4531" s="66">
        <f t="shared" si="165"/>
        <v>39669</v>
      </c>
      <c r="J4531" s="46">
        <v>1.5055516014234878</v>
      </c>
    </row>
    <row r="4532" spans="1:10">
      <c r="A4532" s="1">
        <v>39670.042048611111</v>
      </c>
      <c r="B4532" s="66">
        <f t="shared" si="163"/>
        <v>39670</v>
      </c>
      <c r="C4532">
        <v>10.57</v>
      </c>
      <c r="D4532" s="1">
        <v>39670.042048611111</v>
      </c>
      <c r="E4532" s="66">
        <f t="shared" si="164"/>
        <v>39670</v>
      </c>
      <c r="F4532">
        <v>11.14</v>
      </c>
      <c r="H4532" s="66">
        <f t="shared" si="165"/>
        <v>39670</v>
      </c>
      <c r="J4532" s="46">
        <v>1.5078291814946623</v>
      </c>
    </row>
    <row r="4533" spans="1:10">
      <c r="A4533" s="1">
        <v>39670.167048611111</v>
      </c>
      <c r="B4533" s="66">
        <f t="shared" si="163"/>
        <v>39670</v>
      </c>
      <c r="C4533">
        <v>10.57</v>
      </c>
      <c r="D4533" s="1">
        <v>39670.167048611111</v>
      </c>
      <c r="E4533" s="66">
        <f t="shared" si="164"/>
        <v>39670</v>
      </c>
      <c r="F4533">
        <v>11.14</v>
      </c>
      <c r="H4533" s="66">
        <f t="shared" si="165"/>
        <v>39670</v>
      </c>
      <c r="J4533" s="46">
        <v>1.5101067615658366</v>
      </c>
    </row>
    <row r="4534" spans="1:10">
      <c r="A4534" s="1">
        <v>39670.292048611111</v>
      </c>
      <c r="B4534" s="66">
        <f t="shared" si="163"/>
        <v>39670</v>
      </c>
      <c r="C4534">
        <v>10.57</v>
      </c>
      <c r="D4534" s="1">
        <v>39670.292048611111</v>
      </c>
      <c r="E4534" s="66">
        <f t="shared" si="164"/>
        <v>39670</v>
      </c>
      <c r="F4534">
        <v>11.14</v>
      </c>
      <c r="H4534" s="66">
        <f t="shared" si="165"/>
        <v>39670</v>
      </c>
      <c r="J4534" s="46">
        <v>1.5123843416370109</v>
      </c>
    </row>
    <row r="4535" spans="1:10">
      <c r="A4535" s="1">
        <v>39670.417048611111</v>
      </c>
      <c r="B4535" s="66">
        <f t="shared" si="163"/>
        <v>39670</v>
      </c>
      <c r="C4535">
        <v>10.57</v>
      </c>
      <c r="D4535" s="1">
        <v>39670.417048611111</v>
      </c>
      <c r="E4535" s="66">
        <f t="shared" si="164"/>
        <v>39670</v>
      </c>
      <c r="F4535">
        <v>11.14</v>
      </c>
      <c r="H4535" s="66">
        <f t="shared" si="165"/>
        <v>39670</v>
      </c>
      <c r="J4535" s="46">
        <v>1.5146619217081854</v>
      </c>
    </row>
    <row r="4536" spans="1:10">
      <c r="A4536" s="1">
        <v>39670.542048611111</v>
      </c>
      <c r="B4536" s="66">
        <f t="shared" si="163"/>
        <v>39670</v>
      </c>
      <c r="C4536">
        <v>10.57</v>
      </c>
      <c r="D4536" s="1">
        <v>39670.542048611111</v>
      </c>
      <c r="E4536" s="66">
        <f t="shared" si="164"/>
        <v>39670</v>
      </c>
      <c r="F4536">
        <v>11.14</v>
      </c>
      <c r="H4536" s="66">
        <f t="shared" si="165"/>
        <v>39670</v>
      </c>
      <c r="J4536" s="46">
        <v>1.5169395017793597</v>
      </c>
    </row>
    <row r="4537" spans="1:10">
      <c r="A4537" s="1">
        <v>39670.667048611111</v>
      </c>
      <c r="B4537" s="66">
        <f t="shared" si="163"/>
        <v>39670</v>
      </c>
      <c r="C4537">
        <v>10.57</v>
      </c>
      <c r="D4537" s="1">
        <v>39670.667048611111</v>
      </c>
      <c r="E4537" s="66">
        <f t="shared" si="164"/>
        <v>39670</v>
      </c>
      <c r="F4537">
        <v>11.14</v>
      </c>
      <c r="H4537" s="66">
        <f t="shared" si="165"/>
        <v>39670</v>
      </c>
      <c r="J4537" s="46">
        <v>1.5192170818505342</v>
      </c>
    </row>
    <row r="4538" spans="1:10">
      <c r="A4538" s="1">
        <v>39670.792048611111</v>
      </c>
      <c r="B4538" s="66">
        <f t="shared" si="163"/>
        <v>39670</v>
      </c>
      <c r="C4538">
        <v>10.57</v>
      </c>
      <c r="D4538" s="1">
        <v>39670.792048611111</v>
      </c>
      <c r="E4538" s="66">
        <f t="shared" si="164"/>
        <v>39670</v>
      </c>
      <c r="F4538">
        <v>11.14</v>
      </c>
      <c r="H4538" s="66">
        <f t="shared" si="165"/>
        <v>39670</v>
      </c>
      <c r="J4538" s="46">
        <v>1.5214946619217085</v>
      </c>
    </row>
    <row r="4539" spans="1:10">
      <c r="A4539" s="1">
        <v>39670.917048611111</v>
      </c>
      <c r="B4539" s="66">
        <f t="shared" si="163"/>
        <v>39670</v>
      </c>
      <c r="C4539">
        <v>10.57</v>
      </c>
      <c r="D4539" s="1">
        <v>39670.917048611111</v>
      </c>
      <c r="E4539" s="66">
        <f t="shared" si="164"/>
        <v>39670</v>
      </c>
      <c r="F4539">
        <v>11.14</v>
      </c>
      <c r="H4539" s="66">
        <f t="shared" si="165"/>
        <v>39670</v>
      </c>
      <c r="J4539" s="46">
        <v>1.5237722419928827</v>
      </c>
    </row>
    <row r="4540" spans="1:10">
      <c r="A4540" s="1">
        <v>39671.042048611111</v>
      </c>
      <c r="B4540" s="66">
        <f t="shared" si="163"/>
        <v>39671</v>
      </c>
      <c r="C4540">
        <v>10.57</v>
      </c>
      <c r="D4540" s="1">
        <v>39671.042048611111</v>
      </c>
      <c r="E4540" s="66">
        <f t="shared" si="164"/>
        <v>39671</v>
      </c>
      <c r="F4540">
        <v>11.14</v>
      </c>
      <c r="H4540" s="66">
        <f t="shared" si="165"/>
        <v>39671</v>
      </c>
      <c r="J4540" s="46">
        <v>1.5260498220640573</v>
      </c>
    </row>
    <row r="4541" spans="1:10">
      <c r="A4541" s="1">
        <v>39671.167048611111</v>
      </c>
      <c r="B4541" s="66">
        <f t="shared" si="163"/>
        <v>39671</v>
      </c>
      <c r="C4541">
        <v>10.57</v>
      </c>
      <c r="D4541" s="1">
        <v>39671.167048611111</v>
      </c>
      <c r="E4541" s="66">
        <f t="shared" si="164"/>
        <v>39671</v>
      </c>
      <c r="F4541">
        <v>11.14</v>
      </c>
      <c r="H4541" s="66">
        <f t="shared" si="165"/>
        <v>39671</v>
      </c>
      <c r="J4541" s="46">
        <v>1.5283274021352315</v>
      </c>
    </row>
    <row r="4542" spans="1:10">
      <c r="A4542" s="1">
        <v>39671.292048611111</v>
      </c>
      <c r="B4542" s="66">
        <f t="shared" si="163"/>
        <v>39671</v>
      </c>
      <c r="C4542">
        <v>10.57</v>
      </c>
      <c r="D4542" s="1">
        <v>39671.292048611111</v>
      </c>
      <c r="E4542" s="66">
        <f t="shared" si="164"/>
        <v>39671</v>
      </c>
      <c r="F4542">
        <v>11.14</v>
      </c>
      <c r="H4542" s="66">
        <f t="shared" si="165"/>
        <v>39671</v>
      </c>
      <c r="J4542" s="46">
        <v>1.5306049822064061</v>
      </c>
    </row>
    <row r="4543" spans="1:10">
      <c r="A4543" s="1">
        <v>39671.417048611111</v>
      </c>
      <c r="B4543" s="66">
        <f t="shared" si="163"/>
        <v>39671</v>
      </c>
      <c r="C4543">
        <v>10.57</v>
      </c>
      <c r="D4543" s="1">
        <v>39671.417048611111</v>
      </c>
      <c r="E4543" s="66">
        <f t="shared" si="164"/>
        <v>39671</v>
      </c>
      <c r="F4543">
        <v>11.14</v>
      </c>
      <c r="H4543" s="66">
        <f t="shared" si="165"/>
        <v>39671</v>
      </c>
      <c r="J4543" s="46">
        <v>1.5328825622775804</v>
      </c>
    </row>
    <row r="4544" spans="1:10">
      <c r="A4544" s="1">
        <v>39671.542048611111</v>
      </c>
      <c r="B4544" s="66">
        <f t="shared" si="163"/>
        <v>39671</v>
      </c>
      <c r="C4544">
        <v>10.57</v>
      </c>
      <c r="D4544" s="1">
        <v>39671.542048611111</v>
      </c>
      <c r="E4544" s="66">
        <f t="shared" si="164"/>
        <v>39671</v>
      </c>
      <c r="F4544">
        <v>11.14</v>
      </c>
      <c r="H4544" s="66">
        <f t="shared" si="165"/>
        <v>39671</v>
      </c>
      <c r="J4544" s="46">
        <v>1.5351601423487546</v>
      </c>
    </row>
    <row r="4545" spans="1:10">
      <c r="A4545" s="1">
        <v>39671.667048611111</v>
      </c>
      <c r="B4545" s="66">
        <f t="shared" si="163"/>
        <v>39671</v>
      </c>
      <c r="C4545">
        <v>10.57</v>
      </c>
      <c r="D4545" s="1">
        <v>39671.667048611111</v>
      </c>
      <c r="E4545" s="66">
        <f t="shared" si="164"/>
        <v>39671</v>
      </c>
      <c r="F4545">
        <v>11.14</v>
      </c>
      <c r="H4545" s="66">
        <f t="shared" si="165"/>
        <v>39671</v>
      </c>
      <c r="J4545" s="46">
        <v>1.5374377224199292</v>
      </c>
    </row>
    <row r="4546" spans="1:10">
      <c r="A4546" s="1">
        <v>39671.792048611111</v>
      </c>
      <c r="B4546" s="66">
        <f t="shared" si="163"/>
        <v>39671</v>
      </c>
      <c r="C4546">
        <v>10.57</v>
      </c>
      <c r="D4546" s="1">
        <v>39671.792048611111</v>
      </c>
      <c r="E4546" s="66">
        <f t="shared" si="164"/>
        <v>39671</v>
      </c>
      <c r="F4546">
        <v>11.14</v>
      </c>
      <c r="H4546" s="66">
        <f t="shared" si="165"/>
        <v>39671</v>
      </c>
      <c r="J4546" s="46">
        <v>1.5397153024911034</v>
      </c>
    </row>
    <row r="4547" spans="1:10">
      <c r="A4547" s="1">
        <v>39671.917048611111</v>
      </c>
      <c r="B4547" s="66">
        <f t="shared" si="163"/>
        <v>39671</v>
      </c>
      <c r="C4547">
        <v>10.57</v>
      </c>
      <c r="D4547" s="1">
        <v>39671.917048611111</v>
      </c>
      <c r="E4547" s="66">
        <f t="shared" si="164"/>
        <v>39671</v>
      </c>
      <c r="F4547">
        <v>11.14</v>
      </c>
      <c r="H4547" s="66">
        <f t="shared" si="165"/>
        <v>39671</v>
      </c>
      <c r="J4547" s="46">
        <v>1.541992882562278</v>
      </c>
    </row>
    <row r="4548" spans="1:10">
      <c r="A4548" s="1">
        <v>39672.042048611111</v>
      </c>
      <c r="B4548" s="66">
        <f t="shared" si="163"/>
        <v>39672</v>
      </c>
      <c r="C4548">
        <v>10.57</v>
      </c>
      <c r="D4548" s="1">
        <v>39672.042048611111</v>
      </c>
      <c r="E4548" s="66">
        <f t="shared" si="164"/>
        <v>39672</v>
      </c>
      <c r="F4548">
        <v>11.14</v>
      </c>
      <c r="H4548" s="66">
        <f t="shared" si="165"/>
        <v>39672</v>
      </c>
      <c r="J4548" s="46">
        <v>1.5442704626334522</v>
      </c>
    </row>
    <row r="4549" spans="1:10">
      <c r="A4549" s="1">
        <v>39672.167048611111</v>
      </c>
      <c r="B4549" s="66">
        <f t="shared" si="163"/>
        <v>39672</v>
      </c>
      <c r="C4549">
        <v>10.57</v>
      </c>
      <c r="D4549" s="1">
        <v>39672.167048611111</v>
      </c>
      <c r="E4549" s="66">
        <f t="shared" si="164"/>
        <v>39672</v>
      </c>
      <c r="F4549">
        <v>11.14</v>
      </c>
      <c r="H4549" s="66">
        <f t="shared" si="165"/>
        <v>39672</v>
      </c>
      <c r="J4549" s="46">
        <v>1.5465480427046265</v>
      </c>
    </row>
    <row r="4550" spans="1:10">
      <c r="A4550" s="1">
        <v>39672.292048611111</v>
      </c>
      <c r="B4550" s="66">
        <f t="shared" si="163"/>
        <v>39672</v>
      </c>
      <c r="C4550">
        <v>10.57</v>
      </c>
      <c r="D4550" s="1">
        <v>39672.292048611111</v>
      </c>
      <c r="E4550" s="66">
        <f t="shared" si="164"/>
        <v>39672</v>
      </c>
      <c r="F4550">
        <v>11.14</v>
      </c>
      <c r="H4550" s="66">
        <f t="shared" si="165"/>
        <v>39672</v>
      </c>
      <c r="J4550" s="46">
        <v>1.548825622775801</v>
      </c>
    </row>
    <row r="4551" spans="1:10">
      <c r="A4551" s="1">
        <v>39672.417048611111</v>
      </c>
      <c r="B4551" s="66">
        <f t="shared" si="163"/>
        <v>39672</v>
      </c>
      <c r="C4551">
        <v>10.57</v>
      </c>
      <c r="D4551" s="1">
        <v>39672.417048611111</v>
      </c>
      <c r="E4551" s="66">
        <f t="shared" si="164"/>
        <v>39672</v>
      </c>
      <c r="F4551">
        <v>11.14</v>
      </c>
      <c r="H4551" s="66">
        <f t="shared" si="165"/>
        <v>39672</v>
      </c>
      <c r="J4551" s="46">
        <v>1.5511032028469753</v>
      </c>
    </row>
    <row r="4552" spans="1:10">
      <c r="A4552" s="1">
        <v>39672.542048611111</v>
      </c>
      <c r="B4552" s="66">
        <f t="shared" si="163"/>
        <v>39672</v>
      </c>
      <c r="C4552">
        <v>10.57</v>
      </c>
      <c r="D4552" s="1">
        <v>39672.542048611111</v>
      </c>
      <c r="E4552" s="66">
        <f t="shared" si="164"/>
        <v>39672</v>
      </c>
      <c r="F4552">
        <v>11.14</v>
      </c>
      <c r="H4552" s="66">
        <f t="shared" si="165"/>
        <v>39672</v>
      </c>
      <c r="J4552" s="46">
        <v>1.5533807829181498</v>
      </c>
    </row>
    <row r="4553" spans="1:10">
      <c r="A4553" s="1">
        <v>39672.667048611111</v>
      </c>
      <c r="B4553" s="66">
        <f t="shared" si="163"/>
        <v>39672</v>
      </c>
      <c r="C4553">
        <v>10.57</v>
      </c>
      <c r="D4553" s="1">
        <v>39672.667048611111</v>
      </c>
      <c r="E4553" s="66">
        <f t="shared" si="164"/>
        <v>39672</v>
      </c>
      <c r="F4553">
        <v>11.14</v>
      </c>
      <c r="H4553" s="66">
        <f t="shared" si="165"/>
        <v>39672</v>
      </c>
      <c r="J4553" s="46">
        <v>1.5556583629893241</v>
      </c>
    </row>
    <row r="4554" spans="1:10">
      <c r="A4554" s="1">
        <v>39672.792048611111</v>
      </c>
      <c r="B4554" s="66">
        <f t="shared" si="163"/>
        <v>39672</v>
      </c>
      <c r="C4554">
        <v>10.57</v>
      </c>
      <c r="D4554" s="1">
        <v>39672.792048611111</v>
      </c>
      <c r="E4554" s="66">
        <f t="shared" si="164"/>
        <v>39672</v>
      </c>
      <c r="F4554">
        <v>11.14</v>
      </c>
      <c r="H4554" s="66">
        <f t="shared" si="165"/>
        <v>39672</v>
      </c>
      <c r="J4554" s="46">
        <v>1.5579359430604987</v>
      </c>
    </row>
    <row r="4555" spans="1:10">
      <c r="A4555" s="1">
        <v>39672.917048611111</v>
      </c>
      <c r="B4555" s="66">
        <f t="shared" si="163"/>
        <v>39672</v>
      </c>
      <c r="C4555">
        <v>10.57</v>
      </c>
      <c r="D4555" s="1">
        <v>39672.917048611111</v>
      </c>
      <c r="E4555" s="66">
        <f t="shared" si="164"/>
        <v>39672</v>
      </c>
      <c r="F4555">
        <v>11.14</v>
      </c>
      <c r="H4555" s="66">
        <f t="shared" si="165"/>
        <v>39672</v>
      </c>
      <c r="J4555" s="46">
        <v>1.5602135231316729</v>
      </c>
    </row>
    <row r="4556" spans="1:10">
      <c r="A4556" s="1">
        <v>39673.042048611111</v>
      </c>
      <c r="B4556" s="66">
        <f t="shared" si="163"/>
        <v>39673</v>
      </c>
      <c r="C4556">
        <v>10.57</v>
      </c>
      <c r="D4556" s="1">
        <v>39673.042048611111</v>
      </c>
      <c r="E4556" s="66">
        <f t="shared" si="164"/>
        <v>39673</v>
      </c>
      <c r="F4556">
        <v>11.14</v>
      </c>
      <c r="H4556" s="66">
        <f t="shared" si="165"/>
        <v>39673</v>
      </c>
      <c r="J4556" s="46">
        <v>1.5624911032028472</v>
      </c>
    </row>
    <row r="4557" spans="1:10">
      <c r="A4557" s="1">
        <v>39673.167048611111</v>
      </c>
      <c r="B4557" s="66">
        <f t="shared" si="163"/>
        <v>39673</v>
      </c>
      <c r="C4557">
        <v>10.57</v>
      </c>
      <c r="D4557" s="1">
        <v>39673.167048611111</v>
      </c>
      <c r="E4557" s="66">
        <f t="shared" si="164"/>
        <v>39673</v>
      </c>
      <c r="F4557">
        <v>11.14</v>
      </c>
      <c r="H4557" s="66">
        <f t="shared" si="165"/>
        <v>39673</v>
      </c>
      <c r="J4557" s="46">
        <v>1.5647686832740217</v>
      </c>
    </row>
    <row r="4558" spans="1:10">
      <c r="A4558" s="1">
        <v>39673.292048611111</v>
      </c>
      <c r="B4558" s="66">
        <f t="shared" si="163"/>
        <v>39673</v>
      </c>
      <c r="C4558">
        <v>10.57</v>
      </c>
      <c r="D4558" s="1">
        <v>39673.292048611111</v>
      </c>
      <c r="E4558" s="66">
        <f t="shared" si="164"/>
        <v>39673</v>
      </c>
      <c r="F4558">
        <v>11.14</v>
      </c>
      <c r="H4558" s="66">
        <f t="shared" si="165"/>
        <v>39673</v>
      </c>
      <c r="J4558" s="46">
        <v>1.567046263345196</v>
      </c>
    </row>
    <row r="4559" spans="1:10">
      <c r="A4559" s="1">
        <v>39673.417048611111</v>
      </c>
      <c r="B4559" s="66">
        <f t="shared" si="163"/>
        <v>39673</v>
      </c>
      <c r="C4559">
        <v>10.57</v>
      </c>
      <c r="D4559" s="1">
        <v>39673.417048611111</v>
      </c>
      <c r="E4559" s="66">
        <f t="shared" si="164"/>
        <v>39673</v>
      </c>
      <c r="F4559">
        <v>11.14</v>
      </c>
      <c r="H4559" s="66">
        <f t="shared" si="165"/>
        <v>39673</v>
      </c>
      <c r="J4559" s="46">
        <v>1.5693238434163703</v>
      </c>
    </row>
    <row r="4560" spans="1:10">
      <c r="A4560" s="1">
        <v>39673.542048611111</v>
      </c>
      <c r="B4560" s="66">
        <f t="shared" si="163"/>
        <v>39673</v>
      </c>
      <c r="C4560">
        <v>10.57</v>
      </c>
      <c r="D4560" s="1">
        <v>39673.542048611111</v>
      </c>
      <c r="E4560" s="66">
        <f t="shared" si="164"/>
        <v>39673</v>
      </c>
      <c r="F4560">
        <v>11.14</v>
      </c>
      <c r="H4560" s="66">
        <f t="shared" si="165"/>
        <v>39673</v>
      </c>
      <c r="J4560" s="46">
        <v>1.5716014234875448</v>
      </c>
    </row>
    <row r="4561" spans="1:10">
      <c r="A4561" s="1">
        <v>39673.667048611111</v>
      </c>
      <c r="B4561" s="66">
        <f t="shared" si="163"/>
        <v>39673</v>
      </c>
      <c r="C4561">
        <v>10.57</v>
      </c>
      <c r="D4561" s="1">
        <v>39673.667048611111</v>
      </c>
      <c r="E4561" s="66">
        <f t="shared" si="164"/>
        <v>39673</v>
      </c>
      <c r="F4561">
        <v>11.14</v>
      </c>
      <c r="H4561" s="66">
        <f t="shared" si="165"/>
        <v>39673</v>
      </c>
      <c r="J4561" s="46">
        <v>1.5738790035587191</v>
      </c>
    </row>
    <row r="4562" spans="1:10">
      <c r="A4562" s="1">
        <v>39673.792048611111</v>
      </c>
      <c r="B4562" s="66">
        <f t="shared" si="163"/>
        <v>39673</v>
      </c>
      <c r="C4562">
        <v>10.57</v>
      </c>
      <c r="D4562" s="1">
        <v>39673.792048611111</v>
      </c>
      <c r="E4562" s="66">
        <f t="shared" si="164"/>
        <v>39673</v>
      </c>
      <c r="F4562">
        <v>11.14</v>
      </c>
      <c r="H4562" s="66">
        <f t="shared" si="165"/>
        <v>39673</v>
      </c>
      <c r="J4562" s="46">
        <v>1.5761565836298936</v>
      </c>
    </row>
    <row r="4563" spans="1:10">
      <c r="A4563" s="1">
        <v>39673.917048611111</v>
      </c>
      <c r="B4563" s="66">
        <f t="shared" si="163"/>
        <v>39673</v>
      </c>
      <c r="C4563">
        <v>10.57</v>
      </c>
      <c r="D4563" s="1">
        <v>39673.917048611111</v>
      </c>
      <c r="E4563" s="66">
        <f t="shared" si="164"/>
        <v>39673</v>
      </c>
      <c r="F4563">
        <v>11.14</v>
      </c>
      <c r="H4563" s="66">
        <f t="shared" si="165"/>
        <v>39673</v>
      </c>
      <c r="J4563" s="46">
        <v>1.5784341637010679</v>
      </c>
    </row>
    <row r="4564" spans="1:10">
      <c r="A4564" s="1">
        <v>39674.042048611111</v>
      </c>
      <c r="B4564" s="66">
        <f t="shared" si="163"/>
        <v>39674</v>
      </c>
      <c r="C4564">
        <v>10.57</v>
      </c>
      <c r="D4564" s="1">
        <v>39674.042048611111</v>
      </c>
      <c r="E4564" s="66">
        <f t="shared" si="164"/>
        <v>39674</v>
      </c>
      <c r="F4564">
        <v>11.14</v>
      </c>
      <c r="H4564" s="66">
        <f t="shared" si="165"/>
        <v>39674</v>
      </c>
      <c r="J4564" s="46">
        <v>1.5807117437722424</v>
      </c>
    </row>
    <row r="4565" spans="1:10">
      <c r="A4565" s="1">
        <v>39674.167048611111</v>
      </c>
      <c r="B4565" s="66">
        <f t="shared" si="163"/>
        <v>39674</v>
      </c>
      <c r="C4565">
        <v>10.57</v>
      </c>
      <c r="D4565" s="1">
        <v>39674.167048611111</v>
      </c>
      <c r="E4565" s="66">
        <f t="shared" si="164"/>
        <v>39674</v>
      </c>
      <c r="F4565">
        <v>11.14</v>
      </c>
      <c r="H4565" s="66">
        <f t="shared" si="165"/>
        <v>39674</v>
      </c>
      <c r="J4565" s="46">
        <v>1.5829893238434167</v>
      </c>
    </row>
    <row r="4566" spans="1:10">
      <c r="A4566" s="1">
        <v>39674.292048611111</v>
      </c>
      <c r="B4566" s="66">
        <f t="shared" si="163"/>
        <v>39674</v>
      </c>
      <c r="C4566">
        <v>10.57</v>
      </c>
      <c r="D4566" s="1">
        <v>39674.292048611111</v>
      </c>
      <c r="E4566" s="66">
        <f t="shared" si="164"/>
        <v>39674</v>
      </c>
      <c r="F4566">
        <v>11.14</v>
      </c>
      <c r="H4566" s="66">
        <f t="shared" si="165"/>
        <v>39674</v>
      </c>
      <c r="J4566" s="46">
        <v>1.585266903914591</v>
      </c>
    </row>
    <row r="4567" spans="1:10">
      <c r="A4567" s="1">
        <v>39674.417048611111</v>
      </c>
      <c r="B4567" s="66">
        <f t="shared" si="163"/>
        <v>39674</v>
      </c>
      <c r="C4567">
        <v>10.57</v>
      </c>
      <c r="D4567" s="1">
        <v>39674.417048611111</v>
      </c>
      <c r="E4567" s="66">
        <f t="shared" si="164"/>
        <v>39674</v>
      </c>
      <c r="F4567">
        <v>11.14</v>
      </c>
      <c r="H4567" s="66">
        <f t="shared" si="165"/>
        <v>39674</v>
      </c>
      <c r="J4567" s="46">
        <v>1.5875444839857655</v>
      </c>
    </row>
    <row r="4568" spans="1:10">
      <c r="A4568" s="1">
        <v>39674.542048611111</v>
      </c>
      <c r="B4568" s="66">
        <f t="shared" si="163"/>
        <v>39674</v>
      </c>
      <c r="C4568">
        <v>10.57</v>
      </c>
      <c r="D4568" s="1">
        <v>39674.542048611111</v>
      </c>
      <c r="E4568" s="66">
        <f t="shared" si="164"/>
        <v>39674</v>
      </c>
      <c r="F4568">
        <v>11.14</v>
      </c>
      <c r="H4568" s="66">
        <f t="shared" si="165"/>
        <v>39674</v>
      </c>
      <c r="J4568" s="46">
        <v>1.5898220640569398</v>
      </c>
    </row>
    <row r="4569" spans="1:10">
      <c r="A4569" s="1">
        <v>39674.667048611111</v>
      </c>
      <c r="B4569" s="66">
        <f t="shared" si="163"/>
        <v>39674</v>
      </c>
      <c r="C4569">
        <v>10.57</v>
      </c>
      <c r="D4569" s="1">
        <v>39674.667048611111</v>
      </c>
      <c r="E4569" s="66">
        <f t="shared" si="164"/>
        <v>39674</v>
      </c>
      <c r="F4569">
        <v>11.14</v>
      </c>
      <c r="H4569" s="66">
        <f t="shared" si="165"/>
        <v>39674</v>
      </c>
      <c r="J4569" s="46">
        <v>1.5920996441281141</v>
      </c>
    </row>
    <row r="4570" spans="1:10">
      <c r="A4570" s="1">
        <v>39674.792048611111</v>
      </c>
      <c r="B4570" s="66">
        <f t="shared" si="163"/>
        <v>39674</v>
      </c>
      <c r="C4570">
        <v>10.57</v>
      </c>
      <c r="D4570" s="1">
        <v>39674.792048611111</v>
      </c>
      <c r="E4570" s="66">
        <f t="shared" si="164"/>
        <v>39674</v>
      </c>
      <c r="F4570">
        <v>11.14</v>
      </c>
      <c r="H4570" s="66">
        <f t="shared" si="165"/>
        <v>39674</v>
      </c>
      <c r="J4570" s="46">
        <v>1.5943772241992886</v>
      </c>
    </row>
    <row r="4571" spans="1:10">
      <c r="A4571" s="1">
        <v>39674.917048611111</v>
      </c>
      <c r="B4571" s="66">
        <f t="shared" si="163"/>
        <v>39674</v>
      </c>
      <c r="C4571">
        <v>10.57</v>
      </c>
      <c r="D4571" s="1">
        <v>39674.917048611111</v>
      </c>
      <c r="E4571" s="66">
        <f t="shared" si="164"/>
        <v>39674</v>
      </c>
      <c r="F4571">
        <v>11.14</v>
      </c>
      <c r="H4571" s="66">
        <f t="shared" si="165"/>
        <v>39674</v>
      </c>
      <c r="J4571" s="46">
        <v>1.5966548042704629</v>
      </c>
    </row>
    <row r="4572" spans="1:10">
      <c r="A4572" s="1">
        <v>39675.042048611111</v>
      </c>
      <c r="B4572" s="66">
        <f t="shared" si="163"/>
        <v>39675</v>
      </c>
      <c r="C4572">
        <v>10.57</v>
      </c>
      <c r="D4572" s="1">
        <v>39675.042048611111</v>
      </c>
      <c r="E4572" s="66">
        <f t="shared" si="164"/>
        <v>39675</v>
      </c>
      <c r="F4572">
        <v>11.14</v>
      </c>
      <c r="H4572" s="66">
        <f t="shared" si="165"/>
        <v>39675</v>
      </c>
      <c r="J4572" s="46">
        <v>1.5989323843416374</v>
      </c>
    </row>
    <row r="4573" spans="1:10">
      <c r="A4573" s="1">
        <v>39675.167048611111</v>
      </c>
      <c r="B4573" s="66">
        <f t="shared" si="163"/>
        <v>39675</v>
      </c>
      <c r="C4573">
        <v>10.57</v>
      </c>
      <c r="D4573" s="1">
        <v>39675.167048611111</v>
      </c>
      <c r="E4573" s="66">
        <f t="shared" si="164"/>
        <v>39675</v>
      </c>
      <c r="F4573">
        <v>10.85</v>
      </c>
      <c r="H4573" s="66">
        <f t="shared" si="165"/>
        <v>39675</v>
      </c>
      <c r="J4573" s="46">
        <v>1.6012099644128117</v>
      </c>
    </row>
    <row r="4574" spans="1:10">
      <c r="A4574" s="1">
        <v>39675.292048611111</v>
      </c>
      <c r="B4574" s="66">
        <f t="shared" si="163"/>
        <v>39675</v>
      </c>
      <c r="C4574">
        <v>10.57</v>
      </c>
      <c r="D4574" s="1">
        <v>39675.292048611111</v>
      </c>
      <c r="E4574" s="66">
        <f t="shared" si="164"/>
        <v>39675</v>
      </c>
      <c r="F4574">
        <v>10.85</v>
      </c>
      <c r="H4574" s="66">
        <f t="shared" si="165"/>
        <v>39675</v>
      </c>
      <c r="J4574" s="46">
        <v>1.6034875444839862</v>
      </c>
    </row>
    <row r="4575" spans="1:10">
      <c r="A4575" s="1">
        <v>39675.417048611111</v>
      </c>
      <c r="B4575" s="66">
        <f t="shared" si="163"/>
        <v>39675</v>
      </c>
      <c r="C4575">
        <v>10.57</v>
      </c>
      <c r="D4575" s="1">
        <v>39675.417048611111</v>
      </c>
      <c r="E4575" s="66">
        <f t="shared" si="164"/>
        <v>39675</v>
      </c>
      <c r="F4575">
        <v>11.14</v>
      </c>
      <c r="H4575" s="66">
        <f t="shared" si="165"/>
        <v>39675</v>
      </c>
      <c r="J4575" s="46">
        <v>1.6057651245551605</v>
      </c>
    </row>
    <row r="4576" spans="1:10">
      <c r="A4576" s="1">
        <v>39675.542048611111</v>
      </c>
      <c r="B4576" s="66">
        <f t="shared" si="163"/>
        <v>39675</v>
      </c>
      <c r="C4576">
        <v>10.57</v>
      </c>
      <c r="D4576" s="1">
        <v>39675.542048611111</v>
      </c>
      <c r="E4576" s="66">
        <f t="shared" si="164"/>
        <v>39675</v>
      </c>
      <c r="F4576">
        <v>10.85</v>
      </c>
      <c r="H4576" s="66">
        <f t="shared" si="165"/>
        <v>39675</v>
      </c>
      <c r="J4576" s="46">
        <v>1.6080427046263348</v>
      </c>
    </row>
    <row r="4577" spans="1:10">
      <c r="A4577" s="1">
        <v>39675.667048611111</v>
      </c>
      <c r="B4577" s="66">
        <f t="shared" si="163"/>
        <v>39675</v>
      </c>
      <c r="C4577">
        <v>10.57</v>
      </c>
      <c r="D4577" s="1">
        <v>39675.667048611111</v>
      </c>
      <c r="E4577" s="66">
        <f t="shared" si="164"/>
        <v>39675</v>
      </c>
      <c r="F4577">
        <v>10.85</v>
      </c>
      <c r="H4577" s="66">
        <f t="shared" si="165"/>
        <v>39675</v>
      </c>
      <c r="J4577" s="46">
        <v>1.6103202846975093</v>
      </c>
    </row>
    <row r="4578" spans="1:10">
      <c r="A4578" s="1">
        <v>39675.792048611111</v>
      </c>
      <c r="B4578" s="66">
        <f t="shared" si="163"/>
        <v>39675</v>
      </c>
      <c r="C4578">
        <v>10.57</v>
      </c>
      <c r="D4578" s="1">
        <v>39675.792048611111</v>
      </c>
      <c r="E4578" s="66">
        <f t="shared" si="164"/>
        <v>39675</v>
      </c>
      <c r="F4578">
        <v>10.85</v>
      </c>
      <c r="H4578" s="66">
        <f t="shared" si="165"/>
        <v>39675</v>
      </c>
      <c r="J4578" s="46">
        <v>1.6125978647686836</v>
      </c>
    </row>
    <row r="4579" spans="1:10">
      <c r="A4579" s="1">
        <v>39675.917048611111</v>
      </c>
      <c r="B4579" s="66">
        <f t="shared" si="163"/>
        <v>39675</v>
      </c>
      <c r="C4579">
        <v>10.57</v>
      </c>
      <c r="D4579" s="1">
        <v>39675.917048611111</v>
      </c>
      <c r="E4579" s="66">
        <f t="shared" si="164"/>
        <v>39675</v>
      </c>
      <c r="F4579">
        <v>10.85</v>
      </c>
      <c r="H4579" s="66">
        <f t="shared" si="165"/>
        <v>39675</v>
      </c>
      <c r="J4579" s="46">
        <v>1.6148754448398581</v>
      </c>
    </row>
    <row r="4580" spans="1:10">
      <c r="A4580" s="1">
        <v>39676.042048611111</v>
      </c>
      <c r="B4580" s="66">
        <f t="shared" ref="B4580:B4643" si="166">INT(A4580)</f>
        <v>39676</v>
      </c>
      <c r="C4580">
        <v>10.57</v>
      </c>
      <c r="D4580" s="1">
        <v>39676.042048611111</v>
      </c>
      <c r="E4580" s="66">
        <f t="shared" ref="E4580:E4643" si="167">INT(D4580)</f>
        <v>39676</v>
      </c>
      <c r="F4580">
        <v>10.85</v>
      </c>
      <c r="H4580" s="66">
        <f t="shared" si="165"/>
        <v>39676</v>
      </c>
      <c r="J4580" s="46">
        <v>1.6171530249110324</v>
      </c>
    </row>
    <row r="4581" spans="1:10">
      <c r="A4581" s="1">
        <v>39676.167048611111</v>
      </c>
      <c r="B4581" s="66">
        <f t="shared" si="166"/>
        <v>39676</v>
      </c>
      <c r="C4581">
        <v>10.57</v>
      </c>
      <c r="D4581" s="1">
        <v>39676.167048611111</v>
      </c>
      <c r="E4581" s="66">
        <f t="shared" si="167"/>
        <v>39676</v>
      </c>
      <c r="F4581">
        <v>10.85</v>
      </c>
      <c r="H4581" s="66">
        <f t="shared" si="165"/>
        <v>39676</v>
      </c>
      <c r="J4581" s="46">
        <v>1.6194306049822069</v>
      </c>
    </row>
    <row r="4582" spans="1:10">
      <c r="A4582" s="1">
        <v>39676.292048611111</v>
      </c>
      <c r="B4582" s="66">
        <f t="shared" si="166"/>
        <v>39676</v>
      </c>
      <c r="C4582">
        <v>10.57</v>
      </c>
      <c r="D4582" s="1">
        <v>39676.292048611111</v>
      </c>
      <c r="E4582" s="66">
        <f t="shared" si="167"/>
        <v>39676</v>
      </c>
      <c r="F4582">
        <v>10.85</v>
      </c>
      <c r="H4582" s="66">
        <f t="shared" si="165"/>
        <v>39676</v>
      </c>
      <c r="J4582" s="46">
        <v>1.6217081850533812</v>
      </c>
    </row>
    <row r="4583" spans="1:10">
      <c r="A4583" s="1">
        <v>39676.417048611111</v>
      </c>
      <c r="B4583" s="66">
        <f t="shared" si="166"/>
        <v>39676</v>
      </c>
      <c r="C4583">
        <v>10.57</v>
      </c>
      <c r="D4583" s="1">
        <v>39676.417048611111</v>
      </c>
      <c r="E4583" s="66">
        <f t="shared" si="167"/>
        <v>39676</v>
      </c>
      <c r="F4583">
        <v>10.85</v>
      </c>
      <c r="H4583" s="66">
        <f t="shared" si="165"/>
        <v>39676</v>
      </c>
      <c r="J4583" s="46">
        <v>1.6239857651245555</v>
      </c>
    </row>
    <row r="4584" spans="1:10">
      <c r="A4584" s="1">
        <v>39676.542048611111</v>
      </c>
      <c r="B4584" s="66">
        <f t="shared" si="166"/>
        <v>39676</v>
      </c>
      <c r="C4584">
        <v>10.57</v>
      </c>
      <c r="D4584" s="1">
        <v>39676.542048611111</v>
      </c>
      <c r="E4584" s="66">
        <f t="shared" si="167"/>
        <v>39676</v>
      </c>
      <c r="F4584">
        <v>10.85</v>
      </c>
      <c r="H4584" s="66">
        <f t="shared" si="165"/>
        <v>39676</v>
      </c>
      <c r="J4584" s="46">
        <v>1.62626334519573</v>
      </c>
    </row>
    <row r="4585" spans="1:10">
      <c r="A4585" s="1">
        <v>39676.667048611111</v>
      </c>
      <c r="B4585" s="66">
        <f t="shared" si="166"/>
        <v>39676</v>
      </c>
      <c r="C4585">
        <v>10.57</v>
      </c>
      <c r="D4585" s="1">
        <v>39676.667048611111</v>
      </c>
      <c r="E4585" s="66">
        <f t="shared" si="167"/>
        <v>39676</v>
      </c>
      <c r="F4585">
        <v>10.85</v>
      </c>
      <c r="H4585" s="66">
        <f t="shared" si="165"/>
        <v>39676</v>
      </c>
      <c r="J4585" s="46">
        <v>1.6285409252669043</v>
      </c>
    </row>
    <row r="4586" spans="1:10">
      <c r="A4586" s="1">
        <v>39676.792048611111</v>
      </c>
      <c r="B4586" s="66">
        <f t="shared" si="166"/>
        <v>39676</v>
      </c>
      <c r="C4586">
        <v>10.57</v>
      </c>
      <c r="D4586" s="1">
        <v>39676.792048611111</v>
      </c>
      <c r="E4586" s="66">
        <f t="shared" si="167"/>
        <v>39676</v>
      </c>
      <c r="F4586">
        <v>10.85</v>
      </c>
      <c r="H4586" s="66">
        <f t="shared" si="165"/>
        <v>39676</v>
      </c>
      <c r="J4586" s="46">
        <v>1.6308185053380786</v>
      </c>
    </row>
    <row r="4587" spans="1:10">
      <c r="A4587" s="1">
        <v>39676.917048611111</v>
      </c>
      <c r="B4587" s="66">
        <f t="shared" si="166"/>
        <v>39676</v>
      </c>
      <c r="C4587">
        <v>10.57</v>
      </c>
      <c r="D4587" s="1">
        <v>39676.917048611111</v>
      </c>
      <c r="E4587" s="66">
        <f t="shared" si="167"/>
        <v>39676</v>
      </c>
      <c r="F4587">
        <v>10.85</v>
      </c>
      <c r="H4587" s="66">
        <f t="shared" si="165"/>
        <v>39676</v>
      </c>
      <c r="J4587" s="46">
        <v>1.6330960854092531</v>
      </c>
    </row>
    <row r="4588" spans="1:10">
      <c r="A4588" s="1">
        <v>39677.042048611111</v>
      </c>
      <c r="B4588" s="66">
        <f t="shared" si="166"/>
        <v>39677</v>
      </c>
      <c r="C4588">
        <v>10.57</v>
      </c>
      <c r="D4588" s="1">
        <v>39677.042048611111</v>
      </c>
      <c r="E4588" s="66">
        <f t="shared" si="167"/>
        <v>39677</v>
      </c>
      <c r="F4588">
        <v>10.85</v>
      </c>
      <c r="H4588" s="66">
        <f t="shared" si="165"/>
        <v>39677</v>
      </c>
      <c r="J4588" s="46">
        <v>1.6353736654804274</v>
      </c>
    </row>
    <row r="4589" spans="1:10">
      <c r="A4589" s="1">
        <v>39677.167048611111</v>
      </c>
      <c r="B4589" s="66">
        <f t="shared" si="166"/>
        <v>39677</v>
      </c>
      <c r="C4589">
        <v>10.57</v>
      </c>
      <c r="D4589" s="1">
        <v>39677.167048611111</v>
      </c>
      <c r="E4589" s="66">
        <f t="shared" si="167"/>
        <v>39677</v>
      </c>
      <c r="F4589">
        <v>10.85</v>
      </c>
      <c r="H4589" s="66">
        <f t="shared" si="165"/>
        <v>39677</v>
      </c>
      <c r="J4589" s="46">
        <v>1.6376512455516019</v>
      </c>
    </row>
    <row r="4590" spans="1:10">
      <c r="A4590" s="1">
        <v>39677.292048611111</v>
      </c>
      <c r="B4590" s="66">
        <f t="shared" si="166"/>
        <v>39677</v>
      </c>
      <c r="C4590">
        <v>10.57</v>
      </c>
      <c r="D4590" s="1">
        <v>39677.292048611111</v>
      </c>
      <c r="E4590" s="66">
        <f t="shared" si="167"/>
        <v>39677</v>
      </c>
      <c r="F4590">
        <v>10.85</v>
      </c>
      <c r="H4590" s="66">
        <f t="shared" si="165"/>
        <v>39677</v>
      </c>
      <c r="J4590" s="46">
        <v>1.6399288256227762</v>
      </c>
    </row>
    <row r="4591" spans="1:10">
      <c r="A4591" s="1">
        <v>39677.417048611111</v>
      </c>
      <c r="B4591" s="66">
        <f t="shared" si="166"/>
        <v>39677</v>
      </c>
      <c r="C4591">
        <v>10.57</v>
      </c>
      <c r="D4591" s="1">
        <v>39677.417048611111</v>
      </c>
      <c r="E4591" s="66">
        <f t="shared" si="167"/>
        <v>39677</v>
      </c>
      <c r="F4591">
        <v>10.85</v>
      </c>
      <c r="H4591" s="66">
        <f t="shared" si="165"/>
        <v>39677</v>
      </c>
      <c r="J4591" s="46">
        <v>1.6422064056939507</v>
      </c>
    </row>
    <row r="4592" spans="1:10">
      <c r="A4592" s="1">
        <v>39677.542048611111</v>
      </c>
      <c r="B4592" s="66">
        <f t="shared" si="166"/>
        <v>39677</v>
      </c>
      <c r="C4592">
        <v>10.57</v>
      </c>
      <c r="D4592" s="1">
        <v>39677.542048611111</v>
      </c>
      <c r="E4592" s="66">
        <f t="shared" si="167"/>
        <v>39677</v>
      </c>
      <c r="F4592">
        <v>10.85</v>
      </c>
      <c r="H4592" s="66">
        <f t="shared" si="165"/>
        <v>39677</v>
      </c>
      <c r="J4592" s="46">
        <v>1.644483985765125</v>
      </c>
    </row>
    <row r="4593" spans="1:10">
      <c r="A4593" s="1">
        <v>39677.667048611111</v>
      </c>
      <c r="B4593" s="66">
        <f t="shared" si="166"/>
        <v>39677</v>
      </c>
      <c r="C4593">
        <v>10.57</v>
      </c>
      <c r="D4593" s="1">
        <v>39677.667048611111</v>
      </c>
      <c r="E4593" s="66">
        <f t="shared" si="167"/>
        <v>39677</v>
      </c>
      <c r="F4593">
        <v>10.85</v>
      </c>
      <c r="H4593" s="66">
        <f t="shared" ref="H4593:H4656" si="168">INT(E4593)</f>
        <v>39677</v>
      </c>
      <c r="J4593" s="46">
        <v>1.6467615658362993</v>
      </c>
    </row>
    <row r="4594" spans="1:10">
      <c r="A4594" s="1">
        <v>39677.792048611111</v>
      </c>
      <c r="B4594" s="66">
        <f t="shared" si="166"/>
        <v>39677</v>
      </c>
      <c r="C4594">
        <v>10.57</v>
      </c>
      <c r="D4594" s="1">
        <v>39677.792048611111</v>
      </c>
      <c r="E4594" s="66">
        <f t="shared" si="167"/>
        <v>39677</v>
      </c>
      <c r="F4594">
        <v>10.85</v>
      </c>
      <c r="H4594" s="66">
        <f t="shared" si="168"/>
        <v>39677</v>
      </c>
      <c r="J4594" s="46">
        <v>1.6490391459074738</v>
      </c>
    </row>
    <row r="4595" spans="1:10">
      <c r="A4595" s="1">
        <v>39677.917048611111</v>
      </c>
      <c r="B4595" s="66">
        <f t="shared" si="166"/>
        <v>39677</v>
      </c>
      <c r="C4595">
        <v>10.57</v>
      </c>
      <c r="D4595" s="1">
        <v>39677.917048611111</v>
      </c>
      <c r="E4595" s="66">
        <f t="shared" si="167"/>
        <v>39677</v>
      </c>
      <c r="F4595">
        <v>10.85</v>
      </c>
      <c r="H4595" s="66">
        <f t="shared" si="168"/>
        <v>39677</v>
      </c>
      <c r="J4595" s="46">
        <v>1.6513167259786481</v>
      </c>
    </row>
    <row r="4596" spans="1:10">
      <c r="A4596" s="1">
        <v>39678.042048611111</v>
      </c>
      <c r="B4596" s="66">
        <f t="shared" si="166"/>
        <v>39678</v>
      </c>
      <c r="C4596">
        <v>10.57</v>
      </c>
      <c r="D4596" s="1">
        <v>39678.042048611111</v>
      </c>
      <c r="E4596" s="66">
        <f t="shared" si="167"/>
        <v>39678</v>
      </c>
      <c r="F4596">
        <v>10.85</v>
      </c>
      <c r="H4596" s="66">
        <f t="shared" si="168"/>
        <v>39678</v>
      </c>
      <c r="J4596" s="46">
        <v>1.6535943060498224</v>
      </c>
    </row>
    <row r="4597" spans="1:10">
      <c r="A4597" s="1">
        <v>39678.167048611111</v>
      </c>
      <c r="B4597" s="66">
        <f t="shared" si="166"/>
        <v>39678</v>
      </c>
      <c r="C4597">
        <v>10.57</v>
      </c>
      <c r="D4597" s="1">
        <v>39678.167048611111</v>
      </c>
      <c r="E4597" s="66">
        <f t="shared" si="167"/>
        <v>39678</v>
      </c>
      <c r="F4597">
        <v>10.85</v>
      </c>
      <c r="H4597" s="66">
        <f t="shared" si="168"/>
        <v>39678</v>
      </c>
      <c r="J4597" s="46">
        <v>1.6558718861209969</v>
      </c>
    </row>
    <row r="4598" spans="1:10">
      <c r="A4598" s="1">
        <v>39678.292048611111</v>
      </c>
      <c r="B4598" s="66">
        <f t="shared" si="166"/>
        <v>39678</v>
      </c>
      <c r="C4598">
        <v>10.57</v>
      </c>
      <c r="D4598" s="1">
        <v>39678.292048611111</v>
      </c>
      <c r="E4598" s="66">
        <f t="shared" si="167"/>
        <v>39678</v>
      </c>
      <c r="F4598">
        <v>10.85</v>
      </c>
      <c r="H4598" s="66">
        <f t="shared" si="168"/>
        <v>39678</v>
      </c>
      <c r="J4598" s="46">
        <v>1.6581494661921712</v>
      </c>
    </row>
    <row r="4599" spans="1:10">
      <c r="A4599" s="1">
        <v>39678.417048611111</v>
      </c>
      <c r="B4599" s="66">
        <f t="shared" si="166"/>
        <v>39678</v>
      </c>
      <c r="C4599">
        <v>10.57</v>
      </c>
      <c r="D4599" s="1">
        <v>39678.417048611111</v>
      </c>
      <c r="E4599" s="66">
        <f t="shared" si="167"/>
        <v>39678</v>
      </c>
      <c r="F4599">
        <v>10.85</v>
      </c>
      <c r="H4599" s="66">
        <f t="shared" si="168"/>
        <v>39678</v>
      </c>
      <c r="J4599" s="46">
        <v>1.6604270462633457</v>
      </c>
    </row>
    <row r="4600" spans="1:10">
      <c r="A4600" s="1">
        <v>39678.542048611111</v>
      </c>
      <c r="B4600" s="66">
        <f t="shared" si="166"/>
        <v>39678</v>
      </c>
      <c r="C4600">
        <v>10.57</v>
      </c>
      <c r="D4600" s="1">
        <v>39678.542048611111</v>
      </c>
      <c r="E4600" s="66">
        <f t="shared" si="167"/>
        <v>39678</v>
      </c>
      <c r="F4600">
        <v>10.85</v>
      </c>
      <c r="H4600" s="66">
        <f t="shared" si="168"/>
        <v>39678</v>
      </c>
      <c r="J4600" s="46">
        <v>1.66270462633452</v>
      </c>
    </row>
    <row r="4601" spans="1:10">
      <c r="A4601" s="1">
        <v>39678.667048611111</v>
      </c>
      <c r="B4601" s="66">
        <f t="shared" si="166"/>
        <v>39678</v>
      </c>
      <c r="C4601">
        <v>10.57</v>
      </c>
      <c r="D4601" s="1">
        <v>39678.667048611111</v>
      </c>
      <c r="E4601" s="66">
        <f t="shared" si="167"/>
        <v>39678</v>
      </c>
      <c r="F4601">
        <v>10.85</v>
      </c>
      <c r="H4601" s="66">
        <f t="shared" si="168"/>
        <v>39678</v>
      </c>
      <c r="J4601" s="46">
        <v>1.6649822064056945</v>
      </c>
    </row>
    <row r="4602" spans="1:10">
      <c r="A4602" s="1">
        <v>39678.792048611111</v>
      </c>
      <c r="B4602" s="66">
        <f t="shared" si="166"/>
        <v>39678</v>
      </c>
      <c r="C4602">
        <v>10.57</v>
      </c>
      <c r="D4602" s="1">
        <v>39678.792048611111</v>
      </c>
      <c r="E4602" s="66">
        <f t="shared" si="167"/>
        <v>39678</v>
      </c>
      <c r="F4602">
        <v>10.85</v>
      </c>
      <c r="H4602" s="66">
        <f t="shared" si="168"/>
        <v>39678</v>
      </c>
      <c r="J4602" s="46">
        <v>1.6672597864768688</v>
      </c>
    </row>
    <row r="4603" spans="1:10">
      <c r="A4603" s="1">
        <v>39678.917048611111</v>
      </c>
      <c r="B4603" s="66">
        <f t="shared" si="166"/>
        <v>39678</v>
      </c>
      <c r="C4603">
        <v>10.57</v>
      </c>
      <c r="D4603" s="1">
        <v>39678.917048611111</v>
      </c>
      <c r="E4603" s="66">
        <f t="shared" si="167"/>
        <v>39678</v>
      </c>
      <c r="F4603">
        <v>10.85</v>
      </c>
      <c r="H4603" s="66">
        <f t="shared" si="168"/>
        <v>39678</v>
      </c>
      <c r="J4603" s="46">
        <v>1.6695373665480431</v>
      </c>
    </row>
    <row r="4604" spans="1:10">
      <c r="A4604" s="1">
        <v>39679.042048611111</v>
      </c>
      <c r="B4604" s="66">
        <f t="shared" si="166"/>
        <v>39679</v>
      </c>
      <c r="C4604">
        <v>10.57</v>
      </c>
      <c r="D4604" s="1">
        <v>39679.042048611111</v>
      </c>
      <c r="E4604" s="66">
        <f t="shared" si="167"/>
        <v>39679</v>
      </c>
      <c r="F4604">
        <v>10.85</v>
      </c>
      <c r="H4604" s="66">
        <f t="shared" si="168"/>
        <v>39679</v>
      </c>
      <c r="J4604" s="46">
        <v>1.6718149466192176</v>
      </c>
    </row>
    <row r="4605" spans="1:10">
      <c r="A4605" s="1">
        <v>39679.167048611111</v>
      </c>
      <c r="B4605" s="66">
        <f t="shared" si="166"/>
        <v>39679</v>
      </c>
      <c r="C4605">
        <v>10.57</v>
      </c>
      <c r="D4605" s="1">
        <v>39679.167048611111</v>
      </c>
      <c r="E4605" s="66">
        <f t="shared" si="167"/>
        <v>39679</v>
      </c>
      <c r="F4605">
        <v>10.85</v>
      </c>
      <c r="H4605" s="66">
        <f t="shared" si="168"/>
        <v>39679</v>
      </c>
      <c r="J4605" s="46">
        <v>1.6740925266903919</v>
      </c>
    </row>
    <row r="4606" spans="1:10">
      <c r="A4606" s="1">
        <v>39679.292048611111</v>
      </c>
      <c r="B4606" s="66">
        <f t="shared" si="166"/>
        <v>39679</v>
      </c>
      <c r="C4606">
        <v>10.57</v>
      </c>
      <c r="D4606" s="1">
        <v>39679.292048611111</v>
      </c>
      <c r="E4606" s="66">
        <f t="shared" si="167"/>
        <v>39679</v>
      </c>
      <c r="F4606">
        <v>10.85</v>
      </c>
      <c r="H4606" s="66">
        <f t="shared" si="168"/>
        <v>39679</v>
      </c>
      <c r="J4606" s="46">
        <v>1.6763701067615664</v>
      </c>
    </row>
    <row r="4607" spans="1:10">
      <c r="A4607" s="1">
        <v>39679.417048611111</v>
      </c>
      <c r="B4607" s="66">
        <f t="shared" si="166"/>
        <v>39679</v>
      </c>
      <c r="C4607">
        <v>10.57</v>
      </c>
      <c r="D4607" s="1">
        <v>39679.417048611111</v>
      </c>
      <c r="E4607" s="66">
        <f t="shared" si="167"/>
        <v>39679</v>
      </c>
      <c r="F4607">
        <v>10.85</v>
      </c>
      <c r="H4607" s="66">
        <f t="shared" si="168"/>
        <v>39679</v>
      </c>
      <c r="J4607" s="46">
        <v>1.6786476868327407</v>
      </c>
    </row>
    <row r="4608" spans="1:10">
      <c r="A4608" s="1">
        <v>39679.542048611111</v>
      </c>
      <c r="B4608" s="66">
        <f t="shared" si="166"/>
        <v>39679</v>
      </c>
      <c r="C4608">
        <v>10.57</v>
      </c>
      <c r="D4608" s="1">
        <v>39679.542048611111</v>
      </c>
      <c r="E4608" s="66">
        <f t="shared" si="167"/>
        <v>39679</v>
      </c>
      <c r="F4608">
        <v>10.85</v>
      </c>
      <c r="H4608" s="66">
        <f t="shared" si="168"/>
        <v>39679</v>
      </c>
      <c r="J4608" s="46">
        <v>1.680925266903915</v>
      </c>
    </row>
    <row r="4609" spans="1:10">
      <c r="A4609" s="1">
        <v>39679.667048611111</v>
      </c>
      <c r="B4609" s="66">
        <f t="shared" si="166"/>
        <v>39679</v>
      </c>
      <c r="C4609">
        <v>10.57</v>
      </c>
      <c r="D4609" s="1">
        <v>39679.667048611111</v>
      </c>
      <c r="E4609" s="66">
        <f t="shared" si="167"/>
        <v>39679</v>
      </c>
      <c r="F4609">
        <v>10.85</v>
      </c>
      <c r="H4609" s="66">
        <f t="shared" si="168"/>
        <v>39679</v>
      </c>
      <c r="J4609" s="46">
        <v>1.6832028469750895</v>
      </c>
    </row>
    <row r="4610" spans="1:10">
      <c r="A4610" s="1">
        <v>39679.792048611111</v>
      </c>
      <c r="B4610" s="66">
        <f t="shared" si="166"/>
        <v>39679</v>
      </c>
      <c r="C4610">
        <v>10.57</v>
      </c>
      <c r="D4610" s="1">
        <v>39679.792048611111</v>
      </c>
      <c r="E4610" s="66">
        <f t="shared" si="167"/>
        <v>39679</v>
      </c>
      <c r="F4610">
        <v>10.85</v>
      </c>
      <c r="H4610" s="66">
        <f t="shared" si="168"/>
        <v>39679</v>
      </c>
      <c r="J4610" s="46">
        <v>1.6854804270462638</v>
      </c>
    </row>
    <row r="4611" spans="1:10">
      <c r="A4611" s="1">
        <v>39679.917048611111</v>
      </c>
      <c r="B4611" s="66">
        <f t="shared" si="166"/>
        <v>39679</v>
      </c>
      <c r="C4611">
        <v>10.57</v>
      </c>
      <c r="D4611" s="1">
        <v>39679.917048611111</v>
      </c>
      <c r="E4611" s="66">
        <f t="shared" si="167"/>
        <v>39679</v>
      </c>
      <c r="F4611">
        <v>10.85</v>
      </c>
      <c r="H4611" s="66">
        <f t="shared" si="168"/>
        <v>39679</v>
      </c>
      <c r="J4611" s="46">
        <v>1.6877580071174383</v>
      </c>
    </row>
    <row r="4612" spans="1:10">
      <c r="A4612" s="1">
        <v>39680.042048611111</v>
      </c>
      <c r="B4612" s="66">
        <f t="shared" si="166"/>
        <v>39680</v>
      </c>
      <c r="C4612">
        <v>10.57</v>
      </c>
      <c r="D4612" s="1">
        <v>39680.042048611111</v>
      </c>
      <c r="E4612" s="66">
        <f t="shared" si="167"/>
        <v>39680</v>
      </c>
      <c r="F4612">
        <v>10.85</v>
      </c>
      <c r="H4612" s="66">
        <f t="shared" si="168"/>
        <v>39680</v>
      </c>
      <c r="J4612" s="46">
        <v>1.6900355871886126</v>
      </c>
    </row>
    <row r="4613" spans="1:10">
      <c r="A4613" s="1">
        <v>39680.167048611111</v>
      </c>
      <c r="B4613" s="66">
        <f t="shared" si="166"/>
        <v>39680</v>
      </c>
      <c r="C4613">
        <v>10.57</v>
      </c>
      <c r="D4613" s="1">
        <v>39680.167048611111</v>
      </c>
      <c r="E4613" s="66">
        <f t="shared" si="167"/>
        <v>39680</v>
      </c>
      <c r="F4613">
        <v>10.85</v>
      </c>
      <c r="H4613" s="66">
        <f t="shared" si="168"/>
        <v>39680</v>
      </c>
      <c r="J4613" s="46">
        <v>1.6923131672597869</v>
      </c>
    </row>
    <row r="4614" spans="1:10">
      <c r="A4614" s="1">
        <v>39680.292048611111</v>
      </c>
      <c r="B4614" s="66">
        <f t="shared" si="166"/>
        <v>39680</v>
      </c>
      <c r="C4614">
        <v>10.57</v>
      </c>
      <c r="D4614" s="1">
        <v>39680.292048611111</v>
      </c>
      <c r="E4614" s="66">
        <f t="shared" si="167"/>
        <v>39680</v>
      </c>
      <c r="F4614">
        <v>10.85</v>
      </c>
      <c r="H4614" s="66">
        <f t="shared" si="168"/>
        <v>39680</v>
      </c>
      <c r="J4614" s="46">
        <v>1.6945907473309614</v>
      </c>
    </row>
    <row r="4615" spans="1:10">
      <c r="A4615" s="1">
        <v>39680.417048611111</v>
      </c>
      <c r="B4615" s="66">
        <f t="shared" si="166"/>
        <v>39680</v>
      </c>
      <c r="C4615">
        <v>10.57</v>
      </c>
      <c r="D4615" s="1">
        <v>39680.417048611111</v>
      </c>
      <c r="E4615" s="66">
        <f t="shared" si="167"/>
        <v>39680</v>
      </c>
      <c r="F4615">
        <v>10.85</v>
      </c>
      <c r="H4615" s="66">
        <f t="shared" si="168"/>
        <v>39680</v>
      </c>
      <c r="J4615" s="46">
        <v>1.6968683274021357</v>
      </c>
    </row>
    <row r="4616" spans="1:10">
      <c r="A4616" s="1">
        <v>39680.542048611111</v>
      </c>
      <c r="B4616" s="66">
        <f t="shared" si="166"/>
        <v>39680</v>
      </c>
      <c r="C4616">
        <v>10.57</v>
      </c>
      <c r="D4616" s="1">
        <v>39680.542048611111</v>
      </c>
      <c r="E4616" s="66">
        <f t="shared" si="167"/>
        <v>39680</v>
      </c>
      <c r="F4616">
        <v>10.85</v>
      </c>
      <c r="H4616" s="66">
        <f t="shared" si="168"/>
        <v>39680</v>
      </c>
      <c r="J4616" s="46">
        <v>1.6991459074733102</v>
      </c>
    </row>
    <row r="4617" spans="1:10">
      <c r="A4617" s="1">
        <v>39680.667048611111</v>
      </c>
      <c r="B4617" s="66">
        <f t="shared" si="166"/>
        <v>39680</v>
      </c>
      <c r="C4617">
        <v>10.28</v>
      </c>
      <c r="D4617" s="1">
        <v>39680.667048611111</v>
      </c>
      <c r="E4617" s="66">
        <f t="shared" si="167"/>
        <v>39680</v>
      </c>
      <c r="F4617">
        <v>10.85</v>
      </c>
      <c r="H4617" s="66">
        <f t="shared" si="168"/>
        <v>39680</v>
      </c>
      <c r="J4617" s="46">
        <v>1.7014234875444845</v>
      </c>
    </row>
    <row r="4618" spans="1:10">
      <c r="A4618" s="1">
        <v>39680.792048611111</v>
      </c>
      <c r="B4618" s="66">
        <f t="shared" si="166"/>
        <v>39680</v>
      </c>
      <c r="C4618">
        <v>10.28</v>
      </c>
      <c r="D4618" s="1">
        <v>39680.792048611111</v>
      </c>
      <c r="E4618" s="66">
        <f t="shared" si="167"/>
        <v>39680</v>
      </c>
      <c r="F4618">
        <v>10.85</v>
      </c>
      <c r="H4618" s="66">
        <f t="shared" si="168"/>
        <v>39680</v>
      </c>
      <c r="J4618" s="46">
        <v>1.703701067615659</v>
      </c>
    </row>
    <row r="4619" spans="1:10">
      <c r="A4619" s="1">
        <v>39680.917048611111</v>
      </c>
      <c r="B4619" s="66">
        <f t="shared" si="166"/>
        <v>39680</v>
      </c>
      <c r="C4619">
        <v>10.28</v>
      </c>
      <c r="D4619" s="1">
        <v>39680.917048611111</v>
      </c>
      <c r="E4619" s="66">
        <f t="shared" si="167"/>
        <v>39680</v>
      </c>
      <c r="F4619">
        <v>10.85</v>
      </c>
      <c r="H4619" s="66">
        <f t="shared" si="168"/>
        <v>39680</v>
      </c>
      <c r="J4619" s="46">
        <v>1.7059786476868333</v>
      </c>
    </row>
    <row r="4620" spans="1:10">
      <c r="A4620" s="1">
        <v>39681.042048611111</v>
      </c>
      <c r="B4620" s="66">
        <f t="shared" si="166"/>
        <v>39681</v>
      </c>
      <c r="C4620">
        <v>10.28</v>
      </c>
      <c r="D4620" s="1">
        <v>39681.042048611111</v>
      </c>
      <c r="E4620" s="66">
        <f t="shared" si="167"/>
        <v>39681</v>
      </c>
      <c r="F4620">
        <v>10.85</v>
      </c>
      <c r="H4620" s="66">
        <f t="shared" si="168"/>
        <v>39681</v>
      </c>
      <c r="J4620" s="46">
        <v>1.7082562277580076</v>
      </c>
    </row>
    <row r="4621" spans="1:10">
      <c r="A4621" s="1">
        <v>39681.167048611111</v>
      </c>
      <c r="B4621" s="66">
        <f t="shared" si="166"/>
        <v>39681</v>
      </c>
      <c r="C4621">
        <v>10.28</v>
      </c>
      <c r="D4621" s="1">
        <v>39681.167048611111</v>
      </c>
      <c r="E4621" s="66">
        <f t="shared" si="167"/>
        <v>39681</v>
      </c>
      <c r="F4621">
        <v>10.85</v>
      </c>
      <c r="H4621" s="66">
        <f t="shared" si="168"/>
        <v>39681</v>
      </c>
      <c r="J4621" s="46">
        <v>1.7105338078291821</v>
      </c>
    </row>
    <row r="4622" spans="1:10">
      <c r="A4622" s="1">
        <v>39681.292048611111</v>
      </c>
      <c r="B4622" s="66">
        <f t="shared" si="166"/>
        <v>39681</v>
      </c>
      <c r="C4622">
        <v>10.28</v>
      </c>
      <c r="D4622" s="1">
        <v>39681.292048611111</v>
      </c>
      <c r="E4622" s="66">
        <f t="shared" si="167"/>
        <v>39681</v>
      </c>
      <c r="F4622">
        <v>10.85</v>
      </c>
      <c r="H4622" s="66">
        <f t="shared" si="168"/>
        <v>39681</v>
      </c>
      <c r="J4622" s="46">
        <v>1.7128113879003564</v>
      </c>
    </row>
    <row r="4623" spans="1:10">
      <c r="A4623" s="1">
        <v>39681.417048611111</v>
      </c>
      <c r="B4623" s="66">
        <f t="shared" si="166"/>
        <v>39681</v>
      </c>
      <c r="C4623">
        <v>10.28</v>
      </c>
      <c r="D4623" s="1">
        <v>39681.417048611111</v>
      </c>
      <c r="E4623" s="66">
        <f t="shared" si="167"/>
        <v>39681</v>
      </c>
      <c r="F4623">
        <v>10.85</v>
      </c>
      <c r="H4623" s="66">
        <f t="shared" si="168"/>
        <v>39681</v>
      </c>
      <c r="J4623" s="46">
        <v>1.7150889679715307</v>
      </c>
    </row>
    <row r="4624" spans="1:10">
      <c r="A4624" s="1">
        <v>39681.542048611111</v>
      </c>
      <c r="B4624" s="66">
        <f t="shared" si="166"/>
        <v>39681</v>
      </c>
      <c r="C4624">
        <v>10.28</v>
      </c>
      <c r="D4624" s="1">
        <v>39681.542048611111</v>
      </c>
      <c r="E4624" s="66">
        <f t="shared" si="167"/>
        <v>39681</v>
      </c>
      <c r="F4624">
        <v>10.85</v>
      </c>
      <c r="H4624" s="66">
        <f t="shared" si="168"/>
        <v>39681</v>
      </c>
      <c r="J4624" s="46">
        <v>1.7173665480427052</v>
      </c>
    </row>
    <row r="4625" spans="1:10">
      <c r="A4625" s="1">
        <v>39681.667048611111</v>
      </c>
      <c r="B4625" s="66">
        <f t="shared" si="166"/>
        <v>39681</v>
      </c>
      <c r="C4625">
        <v>10.28</v>
      </c>
      <c r="D4625" s="1">
        <v>39681.667048611111</v>
      </c>
      <c r="E4625" s="66">
        <f t="shared" si="167"/>
        <v>39681</v>
      </c>
      <c r="F4625">
        <v>10.85</v>
      </c>
      <c r="H4625" s="66">
        <f t="shared" si="168"/>
        <v>39681</v>
      </c>
      <c r="J4625" s="46">
        <v>1.7196441281138795</v>
      </c>
    </row>
    <row r="4626" spans="1:10">
      <c r="A4626" s="1">
        <v>39681.792048611111</v>
      </c>
      <c r="B4626" s="66">
        <f t="shared" si="166"/>
        <v>39681</v>
      </c>
      <c r="C4626">
        <v>10.28</v>
      </c>
      <c r="D4626" s="1">
        <v>39681.792048611111</v>
      </c>
      <c r="E4626" s="66">
        <f t="shared" si="167"/>
        <v>39681</v>
      </c>
      <c r="F4626">
        <v>10.85</v>
      </c>
      <c r="H4626" s="66">
        <f t="shared" si="168"/>
        <v>39681</v>
      </c>
      <c r="J4626" s="46">
        <v>1.721921708185054</v>
      </c>
    </row>
    <row r="4627" spans="1:10">
      <c r="A4627" s="1">
        <v>39681.917048611111</v>
      </c>
      <c r="B4627" s="66">
        <f t="shared" si="166"/>
        <v>39681</v>
      </c>
      <c r="C4627">
        <v>10.28</v>
      </c>
      <c r="D4627" s="1">
        <v>39681.917048611111</v>
      </c>
      <c r="E4627" s="66">
        <f t="shared" si="167"/>
        <v>39681</v>
      </c>
      <c r="F4627">
        <v>10.85</v>
      </c>
      <c r="H4627" s="66">
        <f t="shared" si="168"/>
        <v>39681</v>
      </c>
      <c r="J4627" s="46">
        <v>1.7241992882562283</v>
      </c>
    </row>
    <row r="4628" spans="1:10">
      <c r="A4628" s="1">
        <v>39682.042048611111</v>
      </c>
      <c r="B4628" s="66">
        <f t="shared" si="166"/>
        <v>39682</v>
      </c>
      <c r="C4628">
        <v>10.28</v>
      </c>
      <c r="D4628" s="1">
        <v>39682.042048611111</v>
      </c>
      <c r="E4628" s="66">
        <f t="shared" si="167"/>
        <v>39682</v>
      </c>
      <c r="F4628">
        <v>10.85</v>
      </c>
      <c r="H4628" s="66">
        <f t="shared" si="168"/>
        <v>39682</v>
      </c>
      <c r="J4628" s="46">
        <v>1.7264768683274028</v>
      </c>
    </row>
    <row r="4629" spans="1:10">
      <c r="A4629" s="1">
        <v>39682.167048611111</v>
      </c>
      <c r="B4629" s="66">
        <f t="shared" si="166"/>
        <v>39682</v>
      </c>
      <c r="C4629">
        <v>10.28</v>
      </c>
      <c r="D4629" s="1">
        <v>39682.167048611111</v>
      </c>
      <c r="E4629" s="66">
        <f t="shared" si="167"/>
        <v>39682</v>
      </c>
      <c r="F4629">
        <v>10.85</v>
      </c>
      <c r="H4629" s="66">
        <f t="shared" si="168"/>
        <v>39682</v>
      </c>
      <c r="J4629" s="46">
        <v>1.7287544483985771</v>
      </c>
    </row>
    <row r="4630" spans="1:10">
      <c r="A4630" s="1">
        <v>39682.292048611111</v>
      </c>
      <c r="B4630" s="66">
        <f t="shared" si="166"/>
        <v>39682</v>
      </c>
      <c r="C4630">
        <v>10.28</v>
      </c>
      <c r="D4630" s="1">
        <v>39682.292048611111</v>
      </c>
      <c r="E4630" s="66">
        <f t="shared" si="167"/>
        <v>39682</v>
      </c>
      <c r="F4630">
        <v>10.85</v>
      </c>
      <c r="H4630" s="66">
        <f t="shared" si="168"/>
        <v>39682</v>
      </c>
      <c r="J4630" s="46">
        <v>1.7310320284697513</v>
      </c>
    </row>
    <row r="4631" spans="1:10">
      <c r="A4631" s="1">
        <v>39682.417048611111</v>
      </c>
      <c r="B4631" s="66">
        <f t="shared" si="166"/>
        <v>39682</v>
      </c>
      <c r="C4631">
        <v>10.28</v>
      </c>
      <c r="D4631" s="1">
        <v>39682.417048611111</v>
      </c>
      <c r="E4631" s="66">
        <f t="shared" si="167"/>
        <v>39682</v>
      </c>
      <c r="F4631">
        <v>10.85</v>
      </c>
      <c r="H4631" s="66">
        <f t="shared" si="168"/>
        <v>39682</v>
      </c>
      <c r="J4631" s="46">
        <v>1.7333096085409259</v>
      </c>
    </row>
    <row r="4632" spans="1:10">
      <c r="A4632" s="1">
        <v>39682.542048611111</v>
      </c>
      <c r="B4632" s="66">
        <f t="shared" si="166"/>
        <v>39682</v>
      </c>
      <c r="C4632">
        <v>10.28</v>
      </c>
      <c r="D4632" s="1">
        <v>39682.542048611111</v>
      </c>
      <c r="E4632" s="66">
        <f t="shared" si="167"/>
        <v>39682</v>
      </c>
      <c r="F4632">
        <v>10.85</v>
      </c>
      <c r="H4632" s="66">
        <f t="shared" si="168"/>
        <v>39682</v>
      </c>
      <c r="J4632" s="46">
        <v>1.7355871886121002</v>
      </c>
    </row>
    <row r="4633" spans="1:10">
      <c r="A4633" s="1">
        <v>39682.667048611111</v>
      </c>
      <c r="B4633" s="66">
        <f t="shared" si="166"/>
        <v>39682</v>
      </c>
      <c r="C4633">
        <v>10.28</v>
      </c>
      <c r="D4633" s="1">
        <v>39682.667048611111</v>
      </c>
      <c r="E4633" s="66">
        <f t="shared" si="167"/>
        <v>39682</v>
      </c>
      <c r="F4633">
        <v>10.85</v>
      </c>
      <c r="H4633" s="66">
        <f t="shared" si="168"/>
        <v>39682</v>
      </c>
      <c r="J4633" s="46">
        <v>1.7378647686832744</v>
      </c>
    </row>
    <row r="4634" spans="1:10">
      <c r="A4634" s="1">
        <v>39682.792048611111</v>
      </c>
      <c r="B4634" s="66">
        <f t="shared" si="166"/>
        <v>39682</v>
      </c>
      <c r="C4634">
        <v>10.28</v>
      </c>
      <c r="D4634" s="1">
        <v>39682.792048611111</v>
      </c>
      <c r="E4634" s="66">
        <f t="shared" si="167"/>
        <v>39682</v>
      </c>
      <c r="F4634">
        <v>10.85</v>
      </c>
      <c r="H4634" s="66">
        <f t="shared" si="168"/>
        <v>39682</v>
      </c>
      <c r="J4634" s="46">
        <v>1.740142348754449</v>
      </c>
    </row>
    <row r="4635" spans="1:10">
      <c r="A4635" s="1">
        <v>39682.917048611111</v>
      </c>
      <c r="B4635" s="66">
        <f t="shared" si="166"/>
        <v>39682</v>
      </c>
      <c r="C4635">
        <v>10.28</v>
      </c>
      <c r="D4635" s="1">
        <v>39682.917048611111</v>
      </c>
      <c r="E4635" s="66">
        <f t="shared" si="167"/>
        <v>39682</v>
      </c>
      <c r="F4635">
        <v>10.85</v>
      </c>
      <c r="H4635" s="66">
        <f t="shared" si="168"/>
        <v>39682</v>
      </c>
      <c r="J4635" s="46">
        <v>1.7424199288256235</v>
      </c>
    </row>
    <row r="4636" spans="1:10">
      <c r="A4636" s="1">
        <v>39683.042048611111</v>
      </c>
      <c r="B4636" s="66">
        <f t="shared" si="166"/>
        <v>39683</v>
      </c>
      <c r="C4636">
        <v>10.28</v>
      </c>
      <c r="D4636" s="1">
        <v>39683.042048611111</v>
      </c>
      <c r="E4636" s="66">
        <f t="shared" si="167"/>
        <v>39683</v>
      </c>
      <c r="F4636">
        <v>10.85</v>
      </c>
      <c r="H4636" s="66">
        <f t="shared" si="168"/>
        <v>39683</v>
      </c>
      <c r="J4636" s="46">
        <v>1.7446975088967978</v>
      </c>
    </row>
    <row r="4637" spans="1:10">
      <c r="A4637" s="1">
        <v>39683.167048611111</v>
      </c>
      <c r="B4637" s="66">
        <f t="shared" si="166"/>
        <v>39683</v>
      </c>
      <c r="C4637">
        <v>10.28</v>
      </c>
      <c r="D4637" s="1">
        <v>39683.167048611111</v>
      </c>
      <c r="E4637" s="66">
        <f t="shared" si="167"/>
        <v>39683</v>
      </c>
      <c r="F4637">
        <v>10.85</v>
      </c>
      <c r="H4637" s="66">
        <f t="shared" si="168"/>
        <v>39683</v>
      </c>
      <c r="J4637" s="46">
        <v>1.746975088967972</v>
      </c>
    </row>
    <row r="4638" spans="1:10">
      <c r="A4638" s="1">
        <v>39683.292048611111</v>
      </c>
      <c r="B4638" s="66">
        <f t="shared" si="166"/>
        <v>39683</v>
      </c>
      <c r="C4638">
        <v>10.28</v>
      </c>
      <c r="D4638" s="1">
        <v>39683.292048611111</v>
      </c>
      <c r="E4638" s="66">
        <f t="shared" si="167"/>
        <v>39683</v>
      </c>
      <c r="F4638">
        <v>10.85</v>
      </c>
      <c r="H4638" s="66">
        <f t="shared" si="168"/>
        <v>39683</v>
      </c>
      <c r="J4638" s="46">
        <v>1.7492526690391466</v>
      </c>
    </row>
    <row r="4639" spans="1:10">
      <c r="A4639" s="1">
        <v>39683.417048611111</v>
      </c>
      <c r="B4639" s="66">
        <f t="shared" si="166"/>
        <v>39683</v>
      </c>
      <c r="C4639">
        <v>10.28</v>
      </c>
      <c r="D4639" s="1">
        <v>39683.417048611111</v>
      </c>
      <c r="E4639" s="66">
        <f t="shared" si="167"/>
        <v>39683</v>
      </c>
      <c r="F4639">
        <v>10.85</v>
      </c>
      <c r="H4639" s="66">
        <f t="shared" si="168"/>
        <v>39683</v>
      </c>
      <c r="J4639" s="46">
        <v>1.7515302491103208</v>
      </c>
    </row>
    <row r="4640" spans="1:10">
      <c r="A4640" s="1">
        <v>39683.542048611111</v>
      </c>
      <c r="B4640" s="66">
        <f t="shared" si="166"/>
        <v>39683</v>
      </c>
      <c r="C4640">
        <v>10.28</v>
      </c>
      <c r="D4640" s="1">
        <v>39683.542048611111</v>
      </c>
      <c r="E4640" s="66">
        <f t="shared" si="167"/>
        <v>39683</v>
      </c>
      <c r="F4640">
        <v>10.85</v>
      </c>
      <c r="H4640" s="66">
        <f t="shared" si="168"/>
        <v>39683</v>
      </c>
      <c r="J4640" s="46">
        <v>1.7538078291814951</v>
      </c>
    </row>
    <row r="4641" spans="1:10">
      <c r="A4641" s="1">
        <v>39683.667048611111</v>
      </c>
      <c r="B4641" s="66">
        <f t="shared" si="166"/>
        <v>39683</v>
      </c>
      <c r="C4641">
        <v>10.28</v>
      </c>
      <c r="D4641" s="1">
        <v>39683.667048611111</v>
      </c>
      <c r="E4641" s="66">
        <f t="shared" si="167"/>
        <v>39683</v>
      </c>
      <c r="F4641">
        <v>10.85</v>
      </c>
      <c r="H4641" s="66">
        <f t="shared" si="168"/>
        <v>39683</v>
      </c>
      <c r="J4641" s="46">
        <v>1.7560854092526696</v>
      </c>
    </row>
    <row r="4642" spans="1:10">
      <c r="A4642" s="1">
        <v>39683.792048611111</v>
      </c>
      <c r="B4642" s="66">
        <f t="shared" si="166"/>
        <v>39683</v>
      </c>
      <c r="C4642">
        <v>10.28</v>
      </c>
      <c r="D4642" s="1">
        <v>39683.792048611111</v>
      </c>
      <c r="E4642" s="66">
        <f t="shared" si="167"/>
        <v>39683</v>
      </c>
      <c r="F4642">
        <v>10.85</v>
      </c>
      <c r="H4642" s="66">
        <f t="shared" si="168"/>
        <v>39683</v>
      </c>
      <c r="J4642" s="46">
        <v>1.7583629893238439</v>
      </c>
    </row>
    <row r="4643" spans="1:10">
      <c r="A4643" s="1">
        <v>39683.917048611111</v>
      </c>
      <c r="B4643" s="66">
        <f t="shared" si="166"/>
        <v>39683</v>
      </c>
      <c r="C4643">
        <v>10.28</v>
      </c>
      <c r="D4643" s="1">
        <v>39683.917048611111</v>
      </c>
      <c r="E4643" s="66">
        <f t="shared" si="167"/>
        <v>39683</v>
      </c>
      <c r="F4643">
        <v>10.85</v>
      </c>
      <c r="H4643" s="66">
        <f t="shared" si="168"/>
        <v>39683</v>
      </c>
      <c r="J4643" s="46">
        <v>1.7606405693950182</v>
      </c>
    </row>
    <row r="4644" spans="1:10">
      <c r="A4644" s="1">
        <v>39684.042048611111</v>
      </c>
      <c r="B4644" s="66">
        <f t="shared" ref="B4644:B4707" si="169">INT(A4644)</f>
        <v>39684</v>
      </c>
      <c r="C4644">
        <v>10.28</v>
      </c>
      <c r="D4644" s="1">
        <v>39684.042048611111</v>
      </c>
      <c r="E4644" s="66">
        <f t="shared" ref="E4644:E4707" si="170">INT(D4644)</f>
        <v>39684</v>
      </c>
      <c r="F4644">
        <v>10.85</v>
      </c>
      <c r="H4644" s="66">
        <f t="shared" si="168"/>
        <v>39684</v>
      </c>
      <c r="J4644" s="46">
        <v>1.7629181494661927</v>
      </c>
    </row>
    <row r="4645" spans="1:10">
      <c r="A4645" s="1">
        <v>39684.167048611111</v>
      </c>
      <c r="B4645" s="66">
        <f t="shared" si="169"/>
        <v>39684</v>
      </c>
      <c r="C4645">
        <v>10.28</v>
      </c>
      <c r="D4645" s="1">
        <v>39684.167048611111</v>
      </c>
      <c r="E4645" s="66">
        <f t="shared" si="170"/>
        <v>39684</v>
      </c>
      <c r="F4645">
        <v>10.85</v>
      </c>
      <c r="H4645" s="66">
        <f t="shared" si="168"/>
        <v>39684</v>
      </c>
      <c r="J4645" s="46">
        <v>1.7651957295373673</v>
      </c>
    </row>
    <row r="4646" spans="1:10">
      <c r="A4646" s="1">
        <v>39684.292048611111</v>
      </c>
      <c r="B4646" s="66">
        <f t="shared" si="169"/>
        <v>39684</v>
      </c>
      <c r="C4646">
        <v>10.28</v>
      </c>
      <c r="D4646" s="1">
        <v>39684.292048611111</v>
      </c>
      <c r="E4646" s="66">
        <f t="shared" si="170"/>
        <v>39684</v>
      </c>
      <c r="F4646">
        <v>10.85</v>
      </c>
      <c r="H4646" s="66">
        <f t="shared" si="168"/>
        <v>39684</v>
      </c>
      <c r="J4646" s="46">
        <v>1.7674733096085415</v>
      </c>
    </row>
    <row r="4647" spans="1:10">
      <c r="A4647" s="1">
        <v>39684.417048611111</v>
      </c>
      <c r="B4647" s="66">
        <f t="shared" si="169"/>
        <v>39684</v>
      </c>
      <c r="C4647">
        <v>10.28</v>
      </c>
      <c r="D4647" s="1">
        <v>39684.417048611111</v>
      </c>
      <c r="E4647" s="66">
        <f t="shared" si="170"/>
        <v>39684</v>
      </c>
      <c r="F4647">
        <v>10.85</v>
      </c>
      <c r="H4647" s="66">
        <f t="shared" si="168"/>
        <v>39684</v>
      </c>
      <c r="J4647" s="46">
        <v>1.7697508896797158</v>
      </c>
    </row>
    <row r="4648" spans="1:10">
      <c r="A4648" s="1">
        <v>39684.542048611111</v>
      </c>
      <c r="B4648" s="66">
        <f t="shared" si="169"/>
        <v>39684</v>
      </c>
      <c r="C4648">
        <v>10.28</v>
      </c>
      <c r="D4648" s="1">
        <v>39684.542048611111</v>
      </c>
      <c r="E4648" s="66">
        <f t="shared" si="170"/>
        <v>39684</v>
      </c>
      <c r="F4648">
        <v>10.85</v>
      </c>
      <c r="H4648" s="66">
        <f t="shared" si="168"/>
        <v>39684</v>
      </c>
      <c r="J4648" s="46">
        <v>1.7720284697508903</v>
      </c>
    </row>
    <row r="4649" spans="1:10">
      <c r="A4649" s="1">
        <v>39684.667048611111</v>
      </c>
      <c r="B4649" s="66">
        <f t="shared" si="169"/>
        <v>39684</v>
      </c>
      <c r="C4649">
        <v>10.28</v>
      </c>
      <c r="D4649" s="1">
        <v>39684.667048611111</v>
      </c>
      <c r="E4649" s="66">
        <f t="shared" si="170"/>
        <v>39684</v>
      </c>
      <c r="F4649">
        <v>10.85</v>
      </c>
      <c r="H4649" s="66">
        <f t="shared" si="168"/>
        <v>39684</v>
      </c>
      <c r="J4649" s="46">
        <v>1.7743060498220646</v>
      </c>
    </row>
    <row r="4650" spans="1:10">
      <c r="A4650" s="1">
        <v>39684.792048611111</v>
      </c>
      <c r="B4650" s="66">
        <f t="shared" si="169"/>
        <v>39684</v>
      </c>
      <c r="C4650">
        <v>10.28</v>
      </c>
      <c r="D4650" s="1">
        <v>39684.792048611111</v>
      </c>
      <c r="E4650" s="66">
        <f t="shared" si="170"/>
        <v>39684</v>
      </c>
      <c r="F4650">
        <v>10.85</v>
      </c>
      <c r="H4650" s="66">
        <f t="shared" si="168"/>
        <v>39684</v>
      </c>
      <c r="J4650" s="46">
        <v>1.7765836298932389</v>
      </c>
    </row>
    <row r="4651" spans="1:10">
      <c r="A4651" s="1">
        <v>39684.917048611111</v>
      </c>
      <c r="B4651" s="66">
        <f t="shared" si="169"/>
        <v>39684</v>
      </c>
      <c r="C4651">
        <v>10.28</v>
      </c>
      <c r="D4651" s="1">
        <v>39684.917048611111</v>
      </c>
      <c r="E4651" s="66">
        <f t="shared" si="170"/>
        <v>39684</v>
      </c>
      <c r="F4651">
        <v>10.85</v>
      </c>
      <c r="H4651" s="66">
        <f t="shared" si="168"/>
        <v>39684</v>
      </c>
      <c r="J4651" s="46">
        <v>1.7788612099644134</v>
      </c>
    </row>
    <row r="4652" spans="1:10">
      <c r="A4652" s="1">
        <v>39685.042048611111</v>
      </c>
      <c r="B4652" s="66">
        <f t="shared" si="169"/>
        <v>39685</v>
      </c>
      <c r="C4652">
        <v>10.28</v>
      </c>
      <c r="D4652" s="1">
        <v>39685.042048611111</v>
      </c>
      <c r="E4652" s="66">
        <f t="shared" si="170"/>
        <v>39685</v>
      </c>
      <c r="F4652">
        <v>10.85</v>
      </c>
      <c r="H4652" s="66">
        <f t="shared" si="168"/>
        <v>39685</v>
      </c>
      <c r="J4652" s="46">
        <v>1.7811387900355877</v>
      </c>
    </row>
    <row r="4653" spans="1:10">
      <c r="A4653" s="1">
        <v>39685.167048611111</v>
      </c>
      <c r="B4653" s="66">
        <f t="shared" si="169"/>
        <v>39685</v>
      </c>
      <c r="C4653">
        <v>10.28</v>
      </c>
      <c r="D4653" s="1">
        <v>39685.167048611111</v>
      </c>
      <c r="E4653" s="66">
        <f t="shared" si="170"/>
        <v>39685</v>
      </c>
      <c r="F4653">
        <v>10.85</v>
      </c>
      <c r="H4653" s="66">
        <f t="shared" si="168"/>
        <v>39685</v>
      </c>
      <c r="J4653" s="46">
        <v>1.7834163701067622</v>
      </c>
    </row>
    <row r="4654" spans="1:10">
      <c r="A4654" s="1">
        <v>39685.292048611111</v>
      </c>
      <c r="B4654" s="66">
        <f t="shared" si="169"/>
        <v>39685</v>
      </c>
      <c r="C4654">
        <v>10.28</v>
      </c>
      <c r="D4654" s="1">
        <v>39685.292048611111</v>
      </c>
      <c r="E4654" s="66">
        <f t="shared" si="170"/>
        <v>39685</v>
      </c>
      <c r="F4654">
        <v>10.85</v>
      </c>
      <c r="H4654" s="66">
        <f t="shared" si="168"/>
        <v>39685</v>
      </c>
      <c r="J4654" s="46">
        <v>1.7856939501779365</v>
      </c>
    </row>
    <row r="4655" spans="1:10">
      <c r="A4655" s="1">
        <v>39685.417048611111</v>
      </c>
      <c r="B4655" s="66">
        <f t="shared" si="169"/>
        <v>39685</v>
      </c>
      <c r="C4655">
        <v>10.28</v>
      </c>
      <c r="D4655" s="1">
        <v>39685.417048611111</v>
      </c>
      <c r="E4655" s="66">
        <f t="shared" si="170"/>
        <v>39685</v>
      </c>
      <c r="F4655">
        <v>10.85</v>
      </c>
      <c r="H4655" s="66">
        <f t="shared" si="168"/>
        <v>39685</v>
      </c>
      <c r="J4655" s="46">
        <v>1.787971530249111</v>
      </c>
    </row>
    <row r="4656" spans="1:10">
      <c r="A4656" s="1">
        <v>39685.542048611111</v>
      </c>
      <c r="B4656" s="66">
        <f t="shared" si="169"/>
        <v>39685</v>
      </c>
      <c r="C4656">
        <v>10.28</v>
      </c>
      <c r="D4656" s="1">
        <v>39685.542048611111</v>
      </c>
      <c r="E4656" s="66">
        <f t="shared" si="170"/>
        <v>39685</v>
      </c>
      <c r="F4656">
        <v>10.85</v>
      </c>
      <c r="H4656" s="66">
        <f t="shared" si="168"/>
        <v>39685</v>
      </c>
      <c r="J4656" s="46">
        <v>1.7902491103202853</v>
      </c>
    </row>
    <row r="4657" spans="1:10">
      <c r="A4657" s="1">
        <v>39685.667048611111</v>
      </c>
      <c r="B4657" s="66">
        <f t="shared" si="169"/>
        <v>39685</v>
      </c>
      <c r="C4657">
        <v>10.28</v>
      </c>
      <c r="D4657" s="1">
        <v>39685.667048611111</v>
      </c>
      <c r="E4657" s="66">
        <f t="shared" si="170"/>
        <v>39685</v>
      </c>
      <c r="F4657">
        <v>10.85</v>
      </c>
      <c r="H4657" s="66">
        <f t="shared" ref="H4657:H4720" si="171">INT(E4657)</f>
        <v>39685</v>
      </c>
      <c r="J4657" s="46">
        <v>1.7925266903914596</v>
      </c>
    </row>
    <row r="4658" spans="1:10">
      <c r="A4658" s="1">
        <v>39685.792048611111</v>
      </c>
      <c r="B4658" s="66">
        <f t="shared" si="169"/>
        <v>39685</v>
      </c>
      <c r="C4658">
        <v>10.28</v>
      </c>
      <c r="D4658" s="1">
        <v>39685.792048611111</v>
      </c>
      <c r="E4658" s="66">
        <f t="shared" si="170"/>
        <v>39685</v>
      </c>
      <c r="F4658">
        <v>10.85</v>
      </c>
      <c r="H4658" s="66">
        <f t="shared" si="171"/>
        <v>39685</v>
      </c>
      <c r="J4658" s="46">
        <v>1.7948042704626341</v>
      </c>
    </row>
    <row r="4659" spans="1:10">
      <c r="A4659" s="1">
        <v>39685.917048611111</v>
      </c>
      <c r="B4659" s="66">
        <f t="shared" si="169"/>
        <v>39685</v>
      </c>
      <c r="C4659">
        <v>10.28</v>
      </c>
      <c r="D4659" s="1">
        <v>39685.917048611111</v>
      </c>
      <c r="E4659" s="66">
        <f t="shared" si="170"/>
        <v>39685</v>
      </c>
      <c r="F4659">
        <v>10.85</v>
      </c>
      <c r="H4659" s="66">
        <f t="shared" si="171"/>
        <v>39685</v>
      </c>
      <c r="J4659" s="46">
        <v>1.7970818505338084</v>
      </c>
    </row>
    <row r="4660" spans="1:10">
      <c r="A4660" s="1">
        <v>39686.042048611111</v>
      </c>
      <c r="B4660" s="66">
        <f t="shared" si="169"/>
        <v>39686</v>
      </c>
      <c r="C4660">
        <v>10.28</v>
      </c>
      <c r="D4660" s="1">
        <v>39686.042048611111</v>
      </c>
      <c r="E4660" s="66">
        <f t="shared" si="170"/>
        <v>39686</v>
      </c>
      <c r="F4660">
        <v>10.85</v>
      </c>
      <c r="H4660" s="66">
        <f t="shared" si="171"/>
        <v>39686</v>
      </c>
      <c r="J4660" s="46">
        <v>1.7993594306049827</v>
      </c>
    </row>
    <row r="4661" spans="1:10">
      <c r="A4661" s="1">
        <v>39686.167048611111</v>
      </c>
      <c r="B4661" s="66">
        <f t="shared" si="169"/>
        <v>39686</v>
      </c>
      <c r="C4661">
        <v>10.28</v>
      </c>
      <c r="D4661" s="1">
        <v>39686.167048611111</v>
      </c>
      <c r="E4661" s="66">
        <f t="shared" si="170"/>
        <v>39686</v>
      </c>
      <c r="F4661">
        <v>10.85</v>
      </c>
      <c r="H4661" s="66">
        <f t="shared" si="171"/>
        <v>39686</v>
      </c>
      <c r="J4661" s="46">
        <v>1.8016370106761572</v>
      </c>
    </row>
    <row r="4662" spans="1:10">
      <c r="A4662" s="1">
        <v>39686.292048611111</v>
      </c>
      <c r="B4662" s="66">
        <f t="shared" si="169"/>
        <v>39686</v>
      </c>
      <c r="C4662">
        <v>10.28</v>
      </c>
      <c r="D4662" s="1">
        <v>39686.292048611111</v>
      </c>
      <c r="E4662" s="66">
        <f t="shared" si="170"/>
        <v>39686</v>
      </c>
      <c r="F4662">
        <v>10.85</v>
      </c>
      <c r="H4662" s="66">
        <f t="shared" si="171"/>
        <v>39686</v>
      </c>
      <c r="J4662" s="46">
        <v>1.8039145907473315</v>
      </c>
    </row>
    <row r="4663" spans="1:10">
      <c r="A4663" s="1">
        <v>39686.417048611111</v>
      </c>
      <c r="B4663" s="66">
        <f t="shared" si="169"/>
        <v>39686</v>
      </c>
      <c r="C4663">
        <v>10.28</v>
      </c>
      <c r="D4663" s="1">
        <v>39686.417048611111</v>
      </c>
      <c r="E4663" s="66">
        <f t="shared" si="170"/>
        <v>39686</v>
      </c>
      <c r="F4663">
        <v>10.85</v>
      </c>
      <c r="H4663" s="66">
        <f t="shared" si="171"/>
        <v>39686</v>
      </c>
      <c r="J4663" s="46">
        <v>1.806192170818506</v>
      </c>
    </row>
    <row r="4664" spans="1:10">
      <c r="A4664" s="1">
        <v>39686.542048611111</v>
      </c>
      <c r="B4664" s="66">
        <f t="shared" si="169"/>
        <v>39686</v>
      </c>
      <c r="C4664">
        <v>10.28</v>
      </c>
      <c r="D4664" s="1">
        <v>39686.542048611111</v>
      </c>
      <c r="E4664" s="66">
        <f t="shared" si="170"/>
        <v>39686</v>
      </c>
      <c r="F4664">
        <v>10.85</v>
      </c>
      <c r="H4664" s="66">
        <f t="shared" si="171"/>
        <v>39686</v>
      </c>
      <c r="J4664" s="46">
        <v>1.8084697508896803</v>
      </c>
    </row>
    <row r="4665" spans="1:10">
      <c r="A4665" s="1">
        <v>39686.667048611111</v>
      </c>
      <c r="B4665" s="66">
        <f t="shared" si="169"/>
        <v>39686</v>
      </c>
      <c r="C4665">
        <v>10.28</v>
      </c>
      <c r="D4665" s="1">
        <v>39686.667048611111</v>
      </c>
      <c r="E4665" s="66">
        <f t="shared" si="170"/>
        <v>39686</v>
      </c>
      <c r="F4665">
        <v>10.85</v>
      </c>
      <c r="H4665" s="66">
        <f t="shared" si="171"/>
        <v>39686</v>
      </c>
      <c r="J4665" s="46">
        <v>1.8107473309608548</v>
      </c>
    </row>
    <row r="4666" spans="1:10">
      <c r="A4666" s="1">
        <v>39686.792048611111</v>
      </c>
      <c r="B4666" s="66">
        <f t="shared" si="169"/>
        <v>39686</v>
      </c>
      <c r="C4666">
        <v>10.28</v>
      </c>
      <c r="D4666" s="1">
        <v>39686.792048611111</v>
      </c>
      <c r="E4666" s="66">
        <f t="shared" si="170"/>
        <v>39686</v>
      </c>
      <c r="F4666">
        <v>10.85</v>
      </c>
      <c r="H4666" s="66">
        <f t="shared" si="171"/>
        <v>39686</v>
      </c>
      <c r="J4666" s="46">
        <v>1.8130249110320291</v>
      </c>
    </row>
    <row r="4667" spans="1:10">
      <c r="A4667" s="1">
        <v>39686.917048611111</v>
      </c>
      <c r="B4667" s="66">
        <f t="shared" si="169"/>
        <v>39686</v>
      </c>
      <c r="C4667">
        <v>10.28</v>
      </c>
      <c r="D4667" s="1">
        <v>39686.917048611111</v>
      </c>
      <c r="E4667" s="66">
        <f t="shared" si="170"/>
        <v>39686</v>
      </c>
      <c r="F4667">
        <v>10.85</v>
      </c>
      <c r="H4667" s="66">
        <f t="shared" si="171"/>
        <v>39686</v>
      </c>
      <c r="J4667" s="46">
        <v>1.8153024911032034</v>
      </c>
    </row>
    <row r="4668" spans="1:10">
      <c r="A4668" s="1">
        <v>39687.042048611111</v>
      </c>
      <c r="B4668" s="66">
        <f t="shared" si="169"/>
        <v>39687</v>
      </c>
      <c r="C4668">
        <v>10.28</v>
      </c>
      <c r="D4668" s="1">
        <v>39687.042048611111</v>
      </c>
      <c r="E4668" s="66">
        <f t="shared" si="170"/>
        <v>39687</v>
      </c>
      <c r="F4668">
        <v>10.85</v>
      </c>
      <c r="H4668" s="66">
        <f t="shared" si="171"/>
        <v>39687</v>
      </c>
      <c r="J4668" s="46">
        <v>1.8175800711743779</v>
      </c>
    </row>
    <row r="4669" spans="1:10">
      <c r="A4669" s="1">
        <v>39687.167048611111</v>
      </c>
      <c r="B4669" s="66">
        <f t="shared" si="169"/>
        <v>39687</v>
      </c>
      <c r="C4669">
        <v>10.28</v>
      </c>
      <c r="D4669" s="1">
        <v>39687.167048611111</v>
      </c>
      <c r="E4669" s="66">
        <f t="shared" si="170"/>
        <v>39687</v>
      </c>
      <c r="F4669">
        <v>10.85</v>
      </c>
      <c r="H4669" s="66">
        <f t="shared" si="171"/>
        <v>39687</v>
      </c>
      <c r="J4669" s="46">
        <v>1.8198576512455522</v>
      </c>
    </row>
    <row r="4670" spans="1:10">
      <c r="A4670" s="1">
        <v>39687.292048611111</v>
      </c>
      <c r="B4670" s="66">
        <f t="shared" si="169"/>
        <v>39687</v>
      </c>
      <c r="C4670">
        <v>10.28</v>
      </c>
      <c r="D4670" s="1">
        <v>39687.292048611111</v>
      </c>
      <c r="E4670" s="66">
        <f t="shared" si="170"/>
        <v>39687</v>
      </c>
      <c r="F4670">
        <v>10.85</v>
      </c>
      <c r="H4670" s="66">
        <f t="shared" si="171"/>
        <v>39687</v>
      </c>
      <c r="J4670" s="46">
        <v>1.8221352313167265</v>
      </c>
    </row>
    <row r="4671" spans="1:10">
      <c r="A4671" s="1">
        <v>39687.417048611111</v>
      </c>
      <c r="B4671" s="66">
        <f t="shared" si="169"/>
        <v>39687</v>
      </c>
      <c r="C4671">
        <v>10.28</v>
      </c>
      <c r="D4671" s="1">
        <v>39687.417048611111</v>
      </c>
      <c r="E4671" s="66">
        <f t="shared" si="170"/>
        <v>39687</v>
      </c>
      <c r="F4671">
        <v>10.85</v>
      </c>
      <c r="H4671" s="66">
        <f t="shared" si="171"/>
        <v>39687</v>
      </c>
      <c r="J4671" s="46">
        <v>1.824412811387901</v>
      </c>
    </row>
    <row r="4672" spans="1:10">
      <c r="A4672" s="1">
        <v>39687.542048611111</v>
      </c>
      <c r="B4672" s="66">
        <f t="shared" si="169"/>
        <v>39687</v>
      </c>
      <c r="C4672">
        <v>10.28</v>
      </c>
      <c r="D4672" s="1">
        <v>39687.542048611111</v>
      </c>
      <c r="E4672" s="66">
        <f t="shared" si="170"/>
        <v>39687</v>
      </c>
      <c r="F4672">
        <v>10.85</v>
      </c>
      <c r="H4672" s="66">
        <f t="shared" si="171"/>
        <v>39687</v>
      </c>
      <c r="J4672" s="46">
        <v>1.8266903914590755</v>
      </c>
    </row>
    <row r="4673" spans="1:10">
      <c r="A4673" s="1">
        <v>39687.667048611111</v>
      </c>
      <c r="B4673" s="66">
        <f t="shared" si="169"/>
        <v>39687</v>
      </c>
      <c r="C4673">
        <v>10.28</v>
      </c>
      <c r="D4673" s="1">
        <v>39687.667048611111</v>
      </c>
      <c r="E4673" s="66">
        <f t="shared" si="170"/>
        <v>39687</v>
      </c>
      <c r="F4673">
        <v>10.85</v>
      </c>
      <c r="H4673" s="66">
        <f t="shared" si="171"/>
        <v>39687</v>
      </c>
      <c r="J4673" s="46">
        <v>1.8289679715302498</v>
      </c>
    </row>
    <row r="4674" spans="1:10">
      <c r="A4674" s="1">
        <v>39687.792048611111</v>
      </c>
      <c r="B4674" s="66">
        <f t="shared" si="169"/>
        <v>39687</v>
      </c>
      <c r="C4674">
        <v>10.28</v>
      </c>
      <c r="D4674" s="1">
        <v>39687.792048611111</v>
      </c>
      <c r="E4674" s="66">
        <f t="shared" si="170"/>
        <v>39687</v>
      </c>
      <c r="F4674">
        <v>10.85</v>
      </c>
      <c r="H4674" s="66">
        <f t="shared" si="171"/>
        <v>39687</v>
      </c>
      <c r="J4674" s="46">
        <v>1.8312455516014241</v>
      </c>
    </row>
    <row r="4675" spans="1:10">
      <c r="A4675" s="1">
        <v>39687.917048611111</v>
      </c>
      <c r="B4675" s="66">
        <f t="shared" si="169"/>
        <v>39687</v>
      </c>
      <c r="C4675">
        <v>10.28</v>
      </c>
      <c r="D4675" s="1">
        <v>39687.917048611111</v>
      </c>
      <c r="E4675" s="66">
        <f t="shared" si="170"/>
        <v>39687</v>
      </c>
      <c r="F4675">
        <v>10.85</v>
      </c>
      <c r="H4675" s="66">
        <f t="shared" si="171"/>
        <v>39687</v>
      </c>
      <c r="J4675" s="46">
        <v>1.8335231316725986</v>
      </c>
    </row>
    <row r="4676" spans="1:10">
      <c r="A4676" s="1">
        <v>39688.042048611111</v>
      </c>
      <c r="B4676" s="66">
        <f t="shared" si="169"/>
        <v>39688</v>
      </c>
      <c r="C4676">
        <v>10.28</v>
      </c>
      <c r="D4676" s="1">
        <v>39688.042048611111</v>
      </c>
      <c r="E4676" s="66">
        <f t="shared" si="170"/>
        <v>39688</v>
      </c>
      <c r="F4676">
        <v>10.85</v>
      </c>
      <c r="H4676" s="66">
        <f t="shared" si="171"/>
        <v>39688</v>
      </c>
      <c r="J4676" s="46">
        <v>1.8358007117437729</v>
      </c>
    </row>
    <row r="4677" spans="1:10">
      <c r="A4677" s="1">
        <v>39688.167048611111</v>
      </c>
      <c r="B4677" s="66">
        <f t="shared" si="169"/>
        <v>39688</v>
      </c>
      <c r="C4677">
        <v>10.28</v>
      </c>
      <c r="D4677" s="1">
        <v>39688.167048611111</v>
      </c>
      <c r="E4677" s="66">
        <f t="shared" si="170"/>
        <v>39688</v>
      </c>
      <c r="F4677">
        <v>10.85</v>
      </c>
      <c r="H4677" s="66">
        <f t="shared" si="171"/>
        <v>39688</v>
      </c>
      <c r="J4677" s="46">
        <v>1.8380782918149472</v>
      </c>
    </row>
    <row r="4678" spans="1:10">
      <c r="A4678" s="1">
        <v>39688.292048611111</v>
      </c>
      <c r="B4678" s="66">
        <f t="shared" si="169"/>
        <v>39688</v>
      </c>
      <c r="C4678">
        <v>10.28</v>
      </c>
      <c r="D4678" s="1">
        <v>39688.292048611111</v>
      </c>
      <c r="E4678" s="66">
        <f t="shared" si="170"/>
        <v>39688</v>
      </c>
      <c r="F4678">
        <v>10.85</v>
      </c>
      <c r="H4678" s="66">
        <f t="shared" si="171"/>
        <v>39688</v>
      </c>
      <c r="J4678" s="46">
        <v>1.8403558718861217</v>
      </c>
    </row>
    <row r="4679" spans="1:10">
      <c r="A4679" s="1">
        <v>39688.417048611111</v>
      </c>
      <c r="B4679" s="66">
        <f t="shared" si="169"/>
        <v>39688</v>
      </c>
      <c r="C4679">
        <v>10.28</v>
      </c>
      <c r="D4679" s="1">
        <v>39688.417048611111</v>
      </c>
      <c r="E4679" s="66">
        <f t="shared" si="170"/>
        <v>39688</v>
      </c>
      <c r="F4679">
        <v>10.85</v>
      </c>
      <c r="H4679" s="66">
        <f t="shared" si="171"/>
        <v>39688</v>
      </c>
      <c r="J4679" s="46">
        <v>1.842633451957296</v>
      </c>
    </row>
    <row r="4680" spans="1:10">
      <c r="A4680" s="1">
        <v>39688.542048611111</v>
      </c>
      <c r="B4680" s="66">
        <f t="shared" si="169"/>
        <v>39688</v>
      </c>
      <c r="C4680">
        <v>10.28</v>
      </c>
      <c r="D4680" s="1">
        <v>39688.542048611111</v>
      </c>
      <c r="E4680" s="66">
        <f t="shared" si="170"/>
        <v>39688</v>
      </c>
      <c r="F4680">
        <v>10.85</v>
      </c>
      <c r="H4680" s="66">
        <f t="shared" si="171"/>
        <v>39688</v>
      </c>
      <c r="J4680" s="46">
        <v>1.8449110320284705</v>
      </c>
    </row>
    <row r="4681" spans="1:10">
      <c r="A4681" s="1">
        <v>39688.667048611111</v>
      </c>
      <c r="B4681" s="66">
        <f t="shared" si="169"/>
        <v>39688</v>
      </c>
      <c r="C4681">
        <v>10.28</v>
      </c>
      <c r="D4681" s="1">
        <v>39688.667048611111</v>
      </c>
      <c r="E4681" s="66">
        <f t="shared" si="170"/>
        <v>39688</v>
      </c>
      <c r="F4681">
        <v>10.85</v>
      </c>
      <c r="H4681" s="66">
        <f t="shared" si="171"/>
        <v>39688</v>
      </c>
      <c r="J4681" s="46">
        <v>1.8471886120996448</v>
      </c>
    </row>
    <row r="4682" spans="1:10">
      <c r="A4682" s="1">
        <v>39688.792048611111</v>
      </c>
      <c r="B4682" s="66">
        <f t="shared" si="169"/>
        <v>39688</v>
      </c>
      <c r="C4682">
        <v>10.28</v>
      </c>
      <c r="D4682" s="1">
        <v>39688.792048611111</v>
      </c>
      <c r="E4682" s="66">
        <f t="shared" si="170"/>
        <v>39688</v>
      </c>
      <c r="F4682">
        <v>10.85</v>
      </c>
      <c r="H4682" s="66">
        <f t="shared" si="171"/>
        <v>39688</v>
      </c>
      <c r="J4682" s="46">
        <v>1.8494661921708193</v>
      </c>
    </row>
    <row r="4683" spans="1:10">
      <c r="A4683" s="1">
        <v>39688.917048611111</v>
      </c>
      <c r="B4683" s="66">
        <f t="shared" si="169"/>
        <v>39688</v>
      </c>
      <c r="C4683">
        <v>10.28</v>
      </c>
      <c r="D4683" s="1">
        <v>39688.917048611111</v>
      </c>
      <c r="E4683" s="66">
        <f t="shared" si="170"/>
        <v>39688</v>
      </c>
      <c r="F4683">
        <v>10.85</v>
      </c>
      <c r="H4683" s="66">
        <f t="shared" si="171"/>
        <v>39688</v>
      </c>
      <c r="J4683" s="46">
        <v>1.8517437722419936</v>
      </c>
    </row>
    <row r="4684" spans="1:10">
      <c r="A4684" s="1">
        <v>39689.042048611111</v>
      </c>
      <c r="B4684" s="66">
        <f t="shared" si="169"/>
        <v>39689</v>
      </c>
      <c r="C4684">
        <v>10.28</v>
      </c>
      <c r="D4684" s="1">
        <v>39689.042048611111</v>
      </c>
      <c r="E4684" s="66">
        <f t="shared" si="170"/>
        <v>39689</v>
      </c>
      <c r="F4684">
        <v>10.85</v>
      </c>
      <c r="H4684" s="66">
        <f t="shared" si="171"/>
        <v>39689</v>
      </c>
      <c r="J4684" s="46">
        <v>1.8540213523131679</v>
      </c>
    </row>
    <row r="4685" spans="1:10">
      <c r="A4685" s="1">
        <v>39689.167048611111</v>
      </c>
      <c r="B4685" s="66">
        <f t="shared" si="169"/>
        <v>39689</v>
      </c>
      <c r="C4685">
        <v>10.28</v>
      </c>
      <c r="D4685" s="1">
        <v>39689.167048611111</v>
      </c>
      <c r="E4685" s="66">
        <f t="shared" si="170"/>
        <v>39689</v>
      </c>
      <c r="F4685">
        <v>10.85</v>
      </c>
      <c r="H4685" s="66">
        <f t="shared" si="171"/>
        <v>39689</v>
      </c>
      <c r="J4685" s="46">
        <v>1.8562989323843424</v>
      </c>
    </row>
    <row r="4686" spans="1:10">
      <c r="A4686" s="1">
        <v>39689.292048611111</v>
      </c>
      <c r="B4686" s="66">
        <f t="shared" si="169"/>
        <v>39689</v>
      </c>
      <c r="C4686">
        <v>10.28</v>
      </c>
      <c r="D4686" s="1">
        <v>39689.292048611111</v>
      </c>
      <c r="E4686" s="66">
        <f t="shared" si="170"/>
        <v>39689</v>
      </c>
      <c r="F4686">
        <v>10.85</v>
      </c>
      <c r="H4686" s="66">
        <f t="shared" si="171"/>
        <v>39689</v>
      </c>
      <c r="J4686" s="46">
        <v>1.8585765124555167</v>
      </c>
    </row>
    <row r="4687" spans="1:10">
      <c r="A4687" s="1">
        <v>39689.417048611111</v>
      </c>
      <c r="B4687" s="66">
        <f t="shared" si="169"/>
        <v>39689</v>
      </c>
      <c r="C4687">
        <v>10.28</v>
      </c>
      <c r="D4687" s="1">
        <v>39689.417048611111</v>
      </c>
      <c r="E4687" s="66">
        <f t="shared" si="170"/>
        <v>39689</v>
      </c>
      <c r="F4687">
        <v>10.85</v>
      </c>
      <c r="H4687" s="66">
        <f t="shared" si="171"/>
        <v>39689</v>
      </c>
      <c r="J4687" s="46">
        <v>1.860854092526691</v>
      </c>
    </row>
    <row r="4688" spans="1:10">
      <c r="A4688" s="1">
        <v>39689.542048611111</v>
      </c>
      <c r="B4688" s="66">
        <f t="shared" si="169"/>
        <v>39689</v>
      </c>
      <c r="C4688">
        <v>10.28</v>
      </c>
      <c r="D4688" s="1">
        <v>39689.542048611111</v>
      </c>
      <c r="E4688" s="66">
        <f t="shared" si="170"/>
        <v>39689</v>
      </c>
      <c r="F4688">
        <v>10.85</v>
      </c>
      <c r="H4688" s="66">
        <f t="shared" si="171"/>
        <v>39689</v>
      </c>
      <c r="J4688" s="46">
        <v>1.8631316725978655</v>
      </c>
    </row>
    <row r="4689" spans="1:10">
      <c r="A4689" s="1">
        <v>39689.667048611111</v>
      </c>
      <c r="B4689" s="66">
        <f t="shared" si="169"/>
        <v>39689</v>
      </c>
      <c r="C4689">
        <v>10.28</v>
      </c>
      <c r="D4689" s="1">
        <v>39689.667048611111</v>
      </c>
      <c r="E4689" s="66">
        <f t="shared" si="170"/>
        <v>39689</v>
      </c>
      <c r="F4689">
        <v>10.85</v>
      </c>
      <c r="H4689" s="66">
        <f t="shared" si="171"/>
        <v>39689</v>
      </c>
      <c r="J4689" s="46">
        <v>1.8654092526690398</v>
      </c>
    </row>
    <row r="4690" spans="1:10">
      <c r="A4690" s="1">
        <v>39689.792048611111</v>
      </c>
      <c r="B4690" s="66">
        <f t="shared" si="169"/>
        <v>39689</v>
      </c>
      <c r="C4690">
        <v>10.28</v>
      </c>
      <c r="D4690" s="1">
        <v>39689.792048611111</v>
      </c>
      <c r="E4690" s="66">
        <f t="shared" si="170"/>
        <v>39689</v>
      </c>
      <c r="F4690">
        <v>10.85</v>
      </c>
      <c r="H4690" s="66">
        <f t="shared" si="171"/>
        <v>39689</v>
      </c>
      <c r="J4690" s="46">
        <v>1.8676868327402143</v>
      </c>
    </row>
    <row r="4691" spans="1:10">
      <c r="A4691" s="1">
        <v>39689.917048611111</v>
      </c>
      <c r="B4691" s="66">
        <f t="shared" si="169"/>
        <v>39689</v>
      </c>
      <c r="C4691">
        <v>10.28</v>
      </c>
      <c r="D4691" s="1">
        <v>39689.917048611111</v>
      </c>
      <c r="E4691" s="66">
        <f t="shared" si="170"/>
        <v>39689</v>
      </c>
      <c r="F4691">
        <v>10.85</v>
      </c>
      <c r="H4691" s="66">
        <f t="shared" si="171"/>
        <v>39689</v>
      </c>
      <c r="J4691" s="46">
        <v>1.8699644128113886</v>
      </c>
    </row>
    <row r="4692" spans="1:10">
      <c r="A4692" s="1">
        <v>39690.042048611111</v>
      </c>
      <c r="B4692" s="66">
        <f t="shared" si="169"/>
        <v>39690</v>
      </c>
      <c r="C4692">
        <v>10.28</v>
      </c>
      <c r="D4692" s="1">
        <v>39690.042048611111</v>
      </c>
      <c r="E4692" s="66">
        <f t="shared" si="170"/>
        <v>39690</v>
      </c>
      <c r="F4692">
        <v>10.85</v>
      </c>
      <c r="H4692" s="66">
        <f t="shared" si="171"/>
        <v>39690</v>
      </c>
      <c r="J4692" s="46">
        <v>1.8722419928825631</v>
      </c>
    </row>
    <row r="4693" spans="1:10">
      <c r="A4693" s="1">
        <v>39690.167048611111</v>
      </c>
      <c r="B4693" s="66">
        <f t="shared" si="169"/>
        <v>39690</v>
      </c>
      <c r="C4693">
        <v>10.28</v>
      </c>
      <c r="D4693" s="1">
        <v>39690.167048611111</v>
      </c>
      <c r="E4693" s="66">
        <f t="shared" si="170"/>
        <v>39690</v>
      </c>
      <c r="F4693">
        <v>10.85</v>
      </c>
      <c r="H4693" s="66">
        <f t="shared" si="171"/>
        <v>39690</v>
      </c>
      <c r="J4693" s="46">
        <v>1.8745195729537374</v>
      </c>
    </row>
    <row r="4694" spans="1:10">
      <c r="A4694" s="1">
        <v>39690.292048611111</v>
      </c>
      <c r="B4694" s="66">
        <f t="shared" si="169"/>
        <v>39690</v>
      </c>
      <c r="C4694">
        <v>10.28</v>
      </c>
      <c r="D4694" s="1">
        <v>39690.292048611111</v>
      </c>
      <c r="E4694" s="66">
        <f t="shared" si="170"/>
        <v>39690</v>
      </c>
      <c r="F4694">
        <v>10.85</v>
      </c>
      <c r="H4694" s="66">
        <f t="shared" si="171"/>
        <v>39690</v>
      </c>
      <c r="J4694" s="46">
        <v>1.8767971530249117</v>
      </c>
    </row>
    <row r="4695" spans="1:10">
      <c r="A4695" s="1">
        <v>39690.417048611111</v>
      </c>
      <c r="B4695" s="66">
        <f t="shared" si="169"/>
        <v>39690</v>
      </c>
      <c r="C4695">
        <v>10.28</v>
      </c>
      <c r="D4695" s="1">
        <v>39690.417048611111</v>
      </c>
      <c r="E4695" s="66">
        <f t="shared" si="170"/>
        <v>39690</v>
      </c>
      <c r="F4695">
        <v>10.85</v>
      </c>
      <c r="H4695" s="66">
        <f t="shared" si="171"/>
        <v>39690</v>
      </c>
      <c r="J4695" s="46">
        <v>1.8790747330960862</v>
      </c>
    </row>
    <row r="4696" spans="1:10">
      <c r="A4696" s="1">
        <v>39690.542048611111</v>
      </c>
      <c r="B4696" s="66">
        <f t="shared" si="169"/>
        <v>39690</v>
      </c>
      <c r="C4696">
        <v>10.28</v>
      </c>
      <c r="D4696" s="1">
        <v>39690.542048611111</v>
      </c>
      <c r="E4696" s="66">
        <f t="shared" si="170"/>
        <v>39690</v>
      </c>
      <c r="F4696">
        <v>10.85</v>
      </c>
      <c r="H4696" s="66">
        <f t="shared" si="171"/>
        <v>39690</v>
      </c>
      <c r="J4696" s="46">
        <v>1.8813523131672605</v>
      </c>
    </row>
    <row r="4697" spans="1:10">
      <c r="A4697" s="1">
        <v>39690.667048611111</v>
      </c>
      <c r="B4697" s="66">
        <f t="shared" si="169"/>
        <v>39690</v>
      </c>
      <c r="C4697">
        <v>10.28</v>
      </c>
      <c r="D4697" s="1">
        <v>39690.667048611111</v>
      </c>
      <c r="E4697" s="66">
        <f t="shared" si="170"/>
        <v>39690</v>
      </c>
      <c r="F4697">
        <v>10.85</v>
      </c>
      <c r="H4697" s="66">
        <f t="shared" si="171"/>
        <v>39690</v>
      </c>
      <c r="J4697" s="46">
        <v>1.8836298932384348</v>
      </c>
    </row>
    <row r="4698" spans="1:10">
      <c r="A4698" s="1">
        <v>39690.792048611111</v>
      </c>
      <c r="B4698" s="66">
        <f t="shared" si="169"/>
        <v>39690</v>
      </c>
      <c r="C4698">
        <v>10.28</v>
      </c>
      <c r="D4698" s="1">
        <v>39690.792048611111</v>
      </c>
      <c r="E4698" s="66">
        <f t="shared" si="170"/>
        <v>39690</v>
      </c>
      <c r="F4698">
        <v>10.85</v>
      </c>
      <c r="H4698" s="66">
        <f t="shared" si="171"/>
        <v>39690</v>
      </c>
      <c r="J4698" s="46">
        <v>1.8859074733096093</v>
      </c>
    </row>
    <row r="4699" spans="1:10">
      <c r="A4699" s="1">
        <v>39690.917048611111</v>
      </c>
      <c r="B4699" s="66">
        <f t="shared" si="169"/>
        <v>39690</v>
      </c>
      <c r="C4699">
        <v>10.28</v>
      </c>
      <c r="D4699" s="1">
        <v>39690.917048611111</v>
      </c>
      <c r="E4699" s="66">
        <f t="shared" si="170"/>
        <v>39690</v>
      </c>
      <c r="F4699">
        <v>10.85</v>
      </c>
      <c r="H4699" s="66">
        <f t="shared" si="171"/>
        <v>39690</v>
      </c>
      <c r="J4699" s="46">
        <v>1.8881850533807838</v>
      </c>
    </row>
    <row r="4700" spans="1:10">
      <c r="A4700" s="1">
        <v>39691.042048611111</v>
      </c>
      <c r="B4700" s="66">
        <f t="shared" si="169"/>
        <v>39691</v>
      </c>
      <c r="C4700">
        <v>10.28</v>
      </c>
      <c r="D4700" s="1">
        <v>39691.042048611111</v>
      </c>
      <c r="E4700" s="66">
        <f t="shared" si="170"/>
        <v>39691</v>
      </c>
      <c r="F4700">
        <v>10.85</v>
      </c>
      <c r="H4700" s="66">
        <f t="shared" si="171"/>
        <v>39691</v>
      </c>
      <c r="J4700" s="46">
        <v>1.8904626334519581</v>
      </c>
    </row>
    <row r="4701" spans="1:10">
      <c r="A4701" s="1">
        <v>39691.167048611111</v>
      </c>
      <c r="B4701" s="66">
        <f t="shared" si="169"/>
        <v>39691</v>
      </c>
      <c r="C4701">
        <v>10.28</v>
      </c>
      <c r="D4701" s="1">
        <v>39691.167048611111</v>
      </c>
      <c r="E4701" s="66">
        <f t="shared" si="170"/>
        <v>39691</v>
      </c>
      <c r="F4701">
        <v>10.85</v>
      </c>
      <c r="H4701" s="66">
        <f t="shared" si="171"/>
        <v>39691</v>
      </c>
      <c r="J4701" s="46">
        <v>1.8927402135231324</v>
      </c>
    </row>
    <row r="4702" spans="1:10">
      <c r="A4702" s="1">
        <v>39691.292048611111</v>
      </c>
      <c r="B4702" s="66">
        <f t="shared" si="169"/>
        <v>39691</v>
      </c>
      <c r="C4702">
        <v>10.28</v>
      </c>
      <c r="D4702" s="1">
        <v>39691.292048611111</v>
      </c>
      <c r="E4702" s="66">
        <f t="shared" si="170"/>
        <v>39691</v>
      </c>
      <c r="F4702">
        <v>10.85</v>
      </c>
      <c r="H4702" s="66">
        <f t="shared" si="171"/>
        <v>39691</v>
      </c>
      <c r="J4702" s="46">
        <v>1.8950177935943069</v>
      </c>
    </row>
    <row r="4703" spans="1:10">
      <c r="A4703" s="1">
        <v>39691.417048611111</v>
      </c>
      <c r="B4703" s="66">
        <f t="shared" si="169"/>
        <v>39691</v>
      </c>
      <c r="C4703">
        <v>10.28</v>
      </c>
      <c r="D4703" s="1">
        <v>39691.417048611111</v>
      </c>
      <c r="E4703" s="66">
        <f t="shared" si="170"/>
        <v>39691</v>
      </c>
      <c r="F4703">
        <v>10.85</v>
      </c>
      <c r="H4703" s="66">
        <f t="shared" si="171"/>
        <v>39691</v>
      </c>
      <c r="J4703" s="46">
        <v>1.8972953736654812</v>
      </c>
    </row>
    <row r="4704" spans="1:10">
      <c r="A4704" s="1">
        <v>39691.542048611111</v>
      </c>
      <c r="B4704" s="66">
        <f t="shared" si="169"/>
        <v>39691</v>
      </c>
      <c r="C4704">
        <v>10.28</v>
      </c>
      <c r="D4704" s="1">
        <v>39691.542048611111</v>
      </c>
      <c r="E4704" s="66">
        <f t="shared" si="170"/>
        <v>39691</v>
      </c>
      <c r="F4704">
        <v>10.85</v>
      </c>
      <c r="H4704" s="66">
        <f t="shared" si="171"/>
        <v>39691</v>
      </c>
      <c r="J4704" s="46">
        <v>1.8995729537366555</v>
      </c>
    </row>
    <row r="4705" spans="1:10">
      <c r="A4705" s="1">
        <v>39691.667048611111</v>
      </c>
      <c r="B4705" s="66">
        <f t="shared" si="169"/>
        <v>39691</v>
      </c>
      <c r="C4705">
        <v>10.28</v>
      </c>
      <c r="D4705" s="1">
        <v>39691.667048611111</v>
      </c>
      <c r="E4705" s="66">
        <f t="shared" si="170"/>
        <v>39691</v>
      </c>
      <c r="F4705">
        <v>10.85</v>
      </c>
      <c r="H4705" s="66">
        <f t="shared" si="171"/>
        <v>39691</v>
      </c>
      <c r="J4705" s="46">
        <v>1.90185053380783</v>
      </c>
    </row>
    <row r="4706" spans="1:10">
      <c r="A4706" s="1">
        <v>39691.792048611111</v>
      </c>
      <c r="B4706" s="66">
        <f t="shared" si="169"/>
        <v>39691</v>
      </c>
      <c r="C4706">
        <v>10.28</v>
      </c>
      <c r="D4706" s="1">
        <v>39691.792048611111</v>
      </c>
      <c r="E4706" s="66">
        <f t="shared" si="170"/>
        <v>39691</v>
      </c>
      <c r="F4706">
        <v>10.85</v>
      </c>
      <c r="H4706" s="66">
        <f t="shared" si="171"/>
        <v>39691</v>
      </c>
      <c r="J4706" s="46">
        <v>1.9041281138790043</v>
      </c>
    </row>
    <row r="4707" spans="1:10">
      <c r="A4707" s="1">
        <v>39691.917048611111</v>
      </c>
      <c r="B4707" s="66">
        <f t="shared" si="169"/>
        <v>39691</v>
      </c>
      <c r="C4707">
        <v>10.28</v>
      </c>
      <c r="D4707" s="1">
        <v>39691.917048611111</v>
      </c>
      <c r="E4707" s="66">
        <f t="shared" si="170"/>
        <v>39691</v>
      </c>
      <c r="F4707">
        <v>10.85</v>
      </c>
      <c r="H4707" s="66">
        <f t="shared" si="171"/>
        <v>39691</v>
      </c>
      <c r="J4707" s="46">
        <v>1.9064056939501786</v>
      </c>
    </row>
    <row r="4708" spans="1:10">
      <c r="A4708" s="1">
        <v>39692.042048611111</v>
      </c>
      <c r="B4708" s="66">
        <f t="shared" ref="B4708:B4771" si="172">INT(A4708)</f>
        <v>39692</v>
      </c>
      <c r="C4708">
        <v>10.28</v>
      </c>
      <c r="D4708" s="1">
        <v>39692.042048611111</v>
      </c>
      <c r="E4708" s="66">
        <f t="shared" ref="E4708:E4771" si="173">INT(D4708)</f>
        <v>39692</v>
      </c>
      <c r="F4708">
        <v>10.85</v>
      </c>
      <c r="H4708" s="66">
        <f t="shared" si="171"/>
        <v>39692</v>
      </c>
      <c r="J4708" s="46">
        <v>1.9086832740213531</v>
      </c>
    </row>
    <row r="4709" spans="1:10">
      <c r="A4709" s="1">
        <v>39692.167048611111</v>
      </c>
      <c r="B4709" s="66">
        <f t="shared" si="172"/>
        <v>39692</v>
      </c>
      <c r="C4709">
        <v>10.28</v>
      </c>
      <c r="D4709" s="1">
        <v>39692.167048611111</v>
      </c>
      <c r="E4709" s="66">
        <f t="shared" si="173"/>
        <v>39692</v>
      </c>
      <c r="F4709">
        <v>10.85</v>
      </c>
      <c r="H4709" s="66">
        <f t="shared" si="171"/>
        <v>39692</v>
      </c>
      <c r="J4709" s="46">
        <v>1.9109608540925276</v>
      </c>
    </row>
    <row r="4710" spans="1:10">
      <c r="A4710" s="1">
        <v>39692.292048611111</v>
      </c>
      <c r="B4710" s="66">
        <f t="shared" si="172"/>
        <v>39692</v>
      </c>
      <c r="C4710">
        <v>10.28</v>
      </c>
      <c r="D4710" s="1">
        <v>39692.292048611111</v>
      </c>
      <c r="E4710" s="66">
        <f t="shared" si="173"/>
        <v>39692</v>
      </c>
      <c r="F4710">
        <v>10.85</v>
      </c>
      <c r="H4710" s="66">
        <f t="shared" si="171"/>
        <v>39692</v>
      </c>
      <c r="J4710" s="46">
        <v>1.9132384341637019</v>
      </c>
    </row>
    <row r="4711" spans="1:10">
      <c r="A4711" s="1">
        <v>39692.417048611111</v>
      </c>
      <c r="B4711" s="66">
        <f t="shared" si="172"/>
        <v>39692</v>
      </c>
      <c r="C4711">
        <v>10.28</v>
      </c>
      <c r="D4711" s="1">
        <v>39692.417048611111</v>
      </c>
      <c r="E4711" s="66">
        <f t="shared" si="173"/>
        <v>39692</v>
      </c>
      <c r="F4711">
        <v>10.85</v>
      </c>
      <c r="H4711" s="66">
        <f t="shared" si="171"/>
        <v>39692</v>
      </c>
      <c r="J4711" s="46">
        <v>1.9155160142348762</v>
      </c>
    </row>
    <row r="4712" spans="1:10">
      <c r="A4712" s="1">
        <v>39692.542048611111</v>
      </c>
      <c r="B4712" s="66">
        <f t="shared" si="172"/>
        <v>39692</v>
      </c>
      <c r="C4712">
        <v>10.28</v>
      </c>
      <c r="D4712" s="1">
        <v>39692.542048611111</v>
      </c>
      <c r="E4712" s="66">
        <f t="shared" si="173"/>
        <v>39692</v>
      </c>
      <c r="F4712">
        <v>10.85</v>
      </c>
      <c r="H4712" s="66">
        <f t="shared" si="171"/>
        <v>39692</v>
      </c>
      <c r="J4712" s="46">
        <v>1.9177935943060507</v>
      </c>
    </row>
    <row r="4713" spans="1:10">
      <c r="A4713" s="1">
        <v>39692.667048611111</v>
      </c>
      <c r="B4713" s="66">
        <f t="shared" si="172"/>
        <v>39692</v>
      </c>
      <c r="C4713">
        <v>10.28</v>
      </c>
      <c r="D4713" s="1">
        <v>39692.667048611111</v>
      </c>
      <c r="E4713" s="66">
        <f t="shared" si="173"/>
        <v>39692</v>
      </c>
      <c r="F4713">
        <v>10.85</v>
      </c>
      <c r="H4713" s="66">
        <f t="shared" si="171"/>
        <v>39692</v>
      </c>
      <c r="J4713" s="46">
        <v>1.920071174377225</v>
      </c>
    </row>
    <row r="4714" spans="1:10">
      <c r="A4714" s="1">
        <v>39692.792048611111</v>
      </c>
      <c r="B4714" s="66">
        <f t="shared" si="172"/>
        <v>39692</v>
      </c>
      <c r="C4714">
        <v>10.28</v>
      </c>
      <c r="D4714" s="1">
        <v>39692.792048611111</v>
      </c>
      <c r="E4714" s="66">
        <f t="shared" si="173"/>
        <v>39692</v>
      </c>
      <c r="F4714">
        <v>10.85</v>
      </c>
      <c r="H4714" s="66">
        <f t="shared" si="171"/>
        <v>39692</v>
      </c>
      <c r="J4714" s="46">
        <v>1.9223487544483993</v>
      </c>
    </row>
    <row r="4715" spans="1:10">
      <c r="A4715" s="1">
        <v>39692.917048611111</v>
      </c>
      <c r="B4715" s="66">
        <f t="shared" si="172"/>
        <v>39692</v>
      </c>
      <c r="C4715">
        <v>10.28</v>
      </c>
      <c r="D4715" s="1">
        <v>39692.917048611111</v>
      </c>
      <c r="E4715" s="66">
        <f t="shared" si="173"/>
        <v>39692</v>
      </c>
      <c r="F4715">
        <v>10.85</v>
      </c>
      <c r="H4715" s="66">
        <f t="shared" si="171"/>
        <v>39692</v>
      </c>
      <c r="J4715" s="46">
        <v>1.9246263345195738</v>
      </c>
    </row>
    <row r="4716" spans="1:10">
      <c r="A4716" s="1">
        <v>39693.042048611111</v>
      </c>
      <c r="B4716" s="66">
        <f t="shared" si="172"/>
        <v>39693</v>
      </c>
      <c r="C4716">
        <v>10.28</v>
      </c>
      <c r="D4716" s="1">
        <v>39693.042048611111</v>
      </c>
      <c r="E4716" s="66">
        <f t="shared" si="173"/>
        <v>39693</v>
      </c>
      <c r="F4716">
        <v>10.85</v>
      </c>
      <c r="H4716" s="66">
        <f t="shared" si="171"/>
        <v>39693</v>
      </c>
      <c r="J4716" s="46">
        <v>1.9269039145907481</v>
      </c>
    </row>
    <row r="4717" spans="1:10">
      <c r="A4717" s="1">
        <v>39693.167048611111</v>
      </c>
      <c r="B4717" s="66">
        <f t="shared" si="172"/>
        <v>39693</v>
      </c>
      <c r="C4717">
        <v>10.28</v>
      </c>
      <c r="D4717" s="1">
        <v>39693.167048611111</v>
      </c>
      <c r="E4717" s="66">
        <f t="shared" si="173"/>
        <v>39693</v>
      </c>
      <c r="F4717">
        <v>10.57</v>
      </c>
      <c r="H4717" s="66">
        <f t="shared" si="171"/>
        <v>39693</v>
      </c>
      <c r="J4717" s="46">
        <v>1.9291814946619226</v>
      </c>
    </row>
    <row r="4718" spans="1:10">
      <c r="A4718" s="1">
        <v>39693.292048611111</v>
      </c>
      <c r="B4718" s="66">
        <f t="shared" si="172"/>
        <v>39693</v>
      </c>
      <c r="C4718">
        <v>10.28</v>
      </c>
      <c r="D4718" s="1">
        <v>39693.292048611111</v>
      </c>
      <c r="E4718" s="66">
        <f t="shared" si="173"/>
        <v>39693</v>
      </c>
      <c r="F4718">
        <v>10.57</v>
      </c>
      <c r="H4718" s="66">
        <f t="shared" si="171"/>
        <v>39693</v>
      </c>
      <c r="J4718" s="46">
        <v>1.9314590747330969</v>
      </c>
    </row>
    <row r="4719" spans="1:10">
      <c r="A4719" s="1">
        <v>39693.417048611111</v>
      </c>
      <c r="B4719" s="66">
        <f t="shared" si="172"/>
        <v>39693</v>
      </c>
      <c r="C4719">
        <v>10.28</v>
      </c>
      <c r="D4719" s="1">
        <v>39693.417048611111</v>
      </c>
      <c r="E4719" s="66">
        <f t="shared" si="173"/>
        <v>39693</v>
      </c>
      <c r="F4719">
        <v>10.85</v>
      </c>
      <c r="H4719" s="66">
        <f t="shared" si="171"/>
        <v>39693</v>
      </c>
      <c r="J4719" s="46">
        <v>1.9337366548042714</v>
      </c>
    </row>
    <row r="4720" spans="1:10">
      <c r="A4720" s="1">
        <v>39693.542048611111</v>
      </c>
      <c r="B4720" s="66">
        <f t="shared" si="172"/>
        <v>39693</v>
      </c>
      <c r="C4720">
        <v>10.28</v>
      </c>
      <c r="D4720" s="1">
        <v>39693.542048611111</v>
      </c>
      <c r="E4720" s="66">
        <f t="shared" si="173"/>
        <v>39693</v>
      </c>
      <c r="F4720">
        <v>10.85</v>
      </c>
      <c r="H4720" s="66">
        <f t="shared" si="171"/>
        <v>39693</v>
      </c>
      <c r="J4720" s="46">
        <v>1.9360142348754457</v>
      </c>
    </row>
    <row r="4721" spans="1:10">
      <c r="A4721" s="1">
        <v>39693.667048611111</v>
      </c>
      <c r="B4721" s="66">
        <f t="shared" si="172"/>
        <v>39693</v>
      </c>
      <c r="C4721">
        <v>10.28</v>
      </c>
      <c r="D4721" s="1">
        <v>39693.667048611111</v>
      </c>
      <c r="E4721" s="66">
        <f t="shared" si="173"/>
        <v>39693</v>
      </c>
      <c r="F4721">
        <v>10.57</v>
      </c>
      <c r="H4721" s="66">
        <f t="shared" ref="H4721:H4784" si="174">INT(E4721)</f>
        <v>39693</v>
      </c>
      <c r="J4721" s="46">
        <v>1.93829181494662</v>
      </c>
    </row>
    <row r="4722" spans="1:10">
      <c r="A4722" s="1">
        <v>39693.792048611111</v>
      </c>
      <c r="B4722" s="66">
        <f t="shared" si="172"/>
        <v>39693</v>
      </c>
      <c r="C4722">
        <v>10.28</v>
      </c>
      <c r="D4722" s="1">
        <v>39693.792048611111</v>
      </c>
      <c r="E4722" s="66">
        <f t="shared" si="173"/>
        <v>39693</v>
      </c>
      <c r="F4722">
        <v>10.57</v>
      </c>
      <c r="H4722" s="66">
        <f t="shared" si="174"/>
        <v>39693</v>
      </c>
      <c r="J4722" s="46">
        <v>1.9405693950177945</v>
      </c>
    </row>
    <row r="4723" spans="1:10">
      <c r="A4723" s="1">
        <v>39693.917048611111</v>
      </c>
      <c r="B4723" s="66">
        <f t="shared" si="172"/>
        <v>39693</v>
      </c>
      <c r="C4723">
        <v>10.28</v>
      </c>
      <c r="D4723" s="1">
        <v>39693.917048611111</v>
      </c>
      <c r="E4723" s="66">
        <f t="shared" si="173"/>
        <v>39693</v>
      </c>
      <c r="F4723">
        <v>10.57</v>
      </c>
      <c r="H4723" s="66">
        <f t="shared" si="174"/>
        <v>39693</v>
      </c>
      <c r="J4723" s="46">
        <v>1.9428469750889688</v>
      </c>
    </row>
    <row r="4724" spans="1:10">
      <c r="A4724" s="1">
        <v>39694.042048611111</v>
      </c>
      <c r="B4724" s="66">
        <f t="shared" si="172"/>
        <v>39694</v>
      </c>
      <c r="C4724">
        <v>10.28</v>
      </c>
      <c r="D4724" s="1">
        <v>39694.042048611111</v>
      </c>
      <c r="E4724" s="66">
        <f t="shared" si="173"/>
        <v>39694</v>
      </c>
      <c r="F4724">
        <v>10.57</v>
      </c>
      <c r="H4724" s="66">
        <f t="shared" si="174"/>
        <v>39694</v>
      </c>
      <c r="J4724" s="46">
        <v>1.945124555160143</v>
      </c>
    </row>
    <row r="4725" spans="1:10">
      <c r="A4725" s="1">
        <v>39694.167048611111</v>
      </c>
      <c r="B4725" s="66">
        <f t="shared" si="172"/>
        <v>39694</v>
      </c>
      <c r="C4725">
        <v>10.28</v>
      </c>
      <c r="D4725" s="1">
        <v>39694.167048611111</v>
      </c>
      <c r="E4725" s="66">
        <f t="shared" si="173"/>
        <v>39694</v>
      </c>
      <c r="F4725">
        <v>10.57</v>
      </c>
      <c r="H4725" s="66">
        <f t="shared" si="174"/>
        <v>39694</v>
      </c>
      <c r="J4725" s="46">
        <v>1.9474021352313176</v>
      </c>
    </row>
    <row r="4726" spans="1:10">
      <c r="A4726" s="1">
        <v>39694.292048611111</v>
      </c>
      <c r="B4726" s="66">
        <f t="shared" si="172"/>
        <v>39694</v>
      </c>
      <c r="C4726">
        <v>10.28</v>
      </c>
      <c r="D4726" s="1">
        <v>39694.292048611111</v>
      </c>
      <c r="E4726" s="66">
        <f t="shared" si="173"/>
        <v>39694</v>
      </c>
      <c r="F4726">
        <v>10.57</v>
      </c>
      <c r="H4726" s="66">
        <f t="shared" si="174"/>
        <v>39694</v>
      </c>
      <c r="J4726" s="46">
        <v>1.9496797153024918</v>
      </c>
    </row>
    <row r="4727" spans="1:10">
      <c r="A4727" s="1">
        <v>39694.417048611111</v>
      </c>
      <c r="B4727" s="66">
        <f t="shared" si="172"/>
        <v>39694</v>
      </c>
      <c r="C4727">
        <v>10.28</v>
      </c>
      <c r="D4727" s="1">
        <v>39694.417048611111</v>
      </c>
      <c r="E4727" s="66">
        <f t="shared" si="173"/>
        <v>39694</v>
      </c>
      <c r="F4727">
        <v>10.57</v>
      </c>
      <c r="H4727" s="66">
        <f t="shared" si="174"/>
        <v>39694</v>
      </c>
      <c r="J4727" s="46">
        <v>1.9519572953736664</v>
      </c>
    </row>
    <row r="4728" spans="1:10">
      <c r="A4728" s="1">
        <v>39694.542048611111</v>
      </c>
      <c r="B4728" s="66">
        <f t="shared" si="172"/>
        <v>39694</v>
      </c>
      <c r="C4728">
        <v>10</v>
      </c>
      <c r="D4728" s="1">
        <v>39694.542048611111</v>
      </c>
      <c r="E4728" s="66">
        <f t="shared" si="173"/>
        <v>39694</v>
      </c>
      <c r="F4728">
        <v>10.57</v>
      </c>
      <c r="H4728" s="66">
        <f t="shared" si="174"/>
        <v>39694</v>
      </c>
      <c r="J4728" s="46">
        <v>1.9542348754448406</v>
      </c>
    </row>
    <row r="4729" spans="1:10">
      <c r="A4729" s="1">
        <v>39694.667048611111</v>
      </c>
      <c r="B4729" s="66">
        <f t="shared" si="172"/>
        <v>39694</v>
      </c>
      <c r="C4729">
        <v>10</v>
      </c>
      <c r="D4729" s="1">
        <v>39694.667048611111</v>
      </c>
      <c r="E4729" s="66">
        <f t="shared" si="173"/>
        <v>39694</v>
      </c>
      <c r="F4729">
        <v>10.57</v>
      </c>
      <c r="H4729" s="66">
        <f t="shared" si="174"/>
        <v>39694</v>
      </c>
      <c r="J4729" s="46">
        <v>1.9565124555160152</v>
      </c>
    </row>
    <row r="4730" spans="1:10">
      <c r="A4730" s="1">
        <v>39694.792048611111</v>
      </c>
      <c r="B4730" s="66">
        <f t="shared" si="172"/>
        <v>39694</v>
      </c>
      <c r="C4730">
        <v>10</v>
      </c>
      <c r="D4730" s="1">
        <v>39694.792048611111</v>
      </c>
      <c r="E4730" s="66">
        <f t="shared" si="173"/>
        <v>39694</v>
      </c>
      <c r="F4730">
        <v>10.57</v>
      </c>
      <c r="H4730" s="66">
        <f t="shared" si="174"/>
        <v>39694</v>
      </c>
      <c r="J4730" s="46">
        <v>1.9587900355871894</v>
      </c>
    </row>
    <row r="4731" spans="1:10">
      <c r="A4731" s="1">
        <v>39694.917048611111</v>
      </c>
      <c r="B4731" s="66">
        <f t="shared" si="172"/>
        <v>39694</v>
      </c>
      <c r="C4731">
        <v>10</v>
      </c>
      <c r="D4731" s="1">
        <v>39694.917048611111</v>
      </c>
      <c r="E4731" s="66">
        <f t="shared" si="173"/>
        <v>39694</v>
      </c>
      <c r="F4731">
        <v>10.57</v>
      </c>
      <c r="H4731" s="66">
        <f t="shared" si="174"/>
        <v>39694</v>
      </c>
      <c r="J4731" s="46">
        <v>1.9610676156583637</v>
      </c>
    </row>
    <row r="4732" spans="1:10">
      <c r="A4732" s="1">
        <v>39695.042048611111</v>
      </c>
      <c r="B4732" s="66">
        <f t="shared" si="172"/>
        <v>39695</v>
      </c>
      <c r="C4732">
        <v>10</v>
      </c>
      <c r="D4732" s="1">
        <v>39695.042048611111</v>
      </c>
      <c r="E4732" s="66">
        <f t="shared" si="173"/>
        <v>39695</v>
      </c>
      <c r="F4732">
        <v>10.57</v>
      </c>
      <c r="H4732" s="66">
        <f t="shared" si="174"/>
        <v>39695</v>
      </c>
      <c r="J4732" s="46">
        <v>1.9633451957295383</v>
      </c>
    </row>
    <row r="4733" spans="1:10">
      <c r="A4733" s="1">
        <v>39695.167048611111</v>
      </c>
      <c r="B4733" s="66">
        <f t="shared" si="172"/>
        <v>39695</v>
      </c>
      <c r="C4733">
        <v>10</v>
      </c>
      <c r="D4733" s="1">
        <v>39695.167048611111</v>
      </c>
      <c r="E4733" s="66">
        <f t="shared" si="173"/>
        <v>39695</v>
      </c>
      <c r="F4733">
        <v>10.57</v>
      </c>
      <c r="H4733" s="66">
        <f t="shared" si="174"/>
        <v>39695</v>
      </c>
      <c r="J4733" s="46">
        <v>1.9656227758007125</v>
      </c>
    </row>
    <row r="4734" spans="1:10">
      <c r="A4734" s="1">
        <v>39695.292048611111</v>
      </c>
      <c r="B4734" s="66">
        <f t="shared" si="172"/>
        <v>39695</v>
      </c>
      <c r="C4734">
        <v>10</v>
      </c>
      <c r="D4734" s="1">
        <v>39695.292048611111</v>
      </c>
      <c r="E4734" s="66">
        <f t="shared" si="173"/>
        <v>39695</v>
      </c>
      <c r="F4734">
        <v>10.57</v>
      </c>
      <c r="H4734" s="66">
        <f t="shared" si="174"/>
        <v>39695</v>
      </c>
      <c r="J4734" s="46">
        <v>1.9679003558718868</v>
      </c>
    </row>
    <row r="4735" spans="1:10">
      <c r="A4735" s="1">
        <v>39695.417048611111</v>
      </c>
      <c r="B4735" s="66">
        <f t="shared" si="172"/>
        <v>39695</v>
      </c>
      <c r="C4735">
        <v>10</v>
      </c>
      <c r="D4735" s="1">
        <v>39695.417048611111</v>
      </c>
      <c r="E4735" s="66">
        <f t="shared" si="173"/>
        <v>39695</v>
      </c>
      <c r="F4735">
        <v>10.57</v>
      </c>
      <c r="H4735" s="66">
        <f t="shared" si="174"/>
        <v>39695</v>
      </c>
      <c r="J4735" s="46">
        <v>1.9701779359430613</v>
      </c>
    </row>
    <row r="4736" spans="1:10">
      <c r="A4736" s="1">
        <v>39695.542048611111</v>
      </c>
      <c r="B4736" s="66">
        <f t="shared" si="172"/>
        <v>39695</v>
      </c>
      <c r="C4736">
        <v>10</v>
      </c>
      <c r="D4736" s="1">
        <v>39695.542048611111</v>
      </c>
      <c r="E4736" s="66">
        <f t="shared" si="173"/>
        <v>39695</v>
      </c>
      <c r="F4736">
        <v>10.57</v>
      </c>
      <c r="H4736" s="66">
        <f t="shared" si="174"/>
        <v>39695</v>
      </c>
      <c r="J4736" s="46">
        <v>1.9724555160142359</v>
      </c>
    </row>
    <row r="4737" spans="1:10">
      <c r="A4737" s="1">
        <v>39695.667048611111</v>
      </c>
      <c r="B4737" s="66">
        <f t="shared" si="172"/>
        <v>39695</v>
      </c>
      <c r="C4737">
        <v>10</v>
      </c>
      <c r="D4737" s="1">
        <v>39695.667048611111</v>
      </c>
      <c r="E4737" s="66">
        <f t="shared" si="173"/>
        <v>39695</v>
      </c>
      <c r="F4737">
        <v>10.57</v>
      </c>
      <c r="H4737" s="66">
        <f t="shared" si="174"/>
        <v>39695</v>
      </c>
      <c r="J4737" s="46">
        <v>1.9747330960854101</v>
      </c>
    </row>
    <row r="4738" spans="1:10">
      <c r="A4738" s="1">
        <v>39695.792048611111</v>
      </c>
      <c r="B4738" s="66">
        <f t="shared" si="172"/>
        <v>39695</v>
      </c>
      <c r="C4738">
        <v>10</v>
      </c>
      <c r="D4738" s="1">
        <v>39695.792048611111</v>
      </c>
      <c r="E4738" s="66">
        <f t="shared" si="173"/>
        <v>39695</v>
      </c>
      <c r="F4738">
        <v>10.57</v>
      </c>
      <c r="H4738" s="66">
        <f t="shared" si="174"/>
        <v>39695</v>
      </c>
      <c r="J4738" s="46">
        <v>1.9770106761565844</v>
      </c>
    </row>
    <row r="4739" spans="1:10">
      <c r="A4739" s="1">
        <v>39695.917048611111</v>
      </c>
      <c r="B4739" s="66">
        <f t="shared" si="172"/>
        <v>39695</v>
      </c>
      <c r="C4739">
        <v>10</v>
      </c>
      <c r="D4739" s="1">
        <v>39695.917048611111</v>
      </c>
      <c r="E4739" s="66">
        <f t="shared" si="173"/>
        <v>39695</v>
      </c>
      <c r="F4739">
        <v>10.57</v>
      </c>
      <c r="H4739" s="66">
        <f t="shared" si="174"/>
        <v>39695</v>
      </c>
      <c r="J4739" s="46">
        <v>1.9792882562277589</v>
      </c>
    </row>
    <row r="4740" spans="1:10">
      <c r="A4740" s="1">
        <v>39696.042048611111</v>
      </c>
      <c r="B4740" s="66">
        <f t="shared" si="172"/>
        <v>39696</v>
      </c>
      <c r="C4740">
        <v>10</v>
      </c>
      <c r="D4740" s="1">
        <v>39696.042048611111</v>
      </c>
      <c r="E4740" s="66">
        <f t="shared" si="173"/>
        <v>39696</v>
      </c>
      <c r="F4740">
        <v>10.57</v>
      </c>
      <c r="H4740" s="66">
        <f t="shared" si="174"/>
        <v>39696</v>
      </c>
      <c r="J4740" s="46">
        <v>1.9815658362989332</v>
      </c>
    </row>
    <row r="4741" spans="1:10">
      <c r="A4741" s="1">
        <v>39696.167048611111</v>
      </c>
      <c r="B4741" s="66">
        <f t="shared" si="172"/>
        <v>39696</v>
      </c>
      <c r="C4741">
        <v>10</v>
      </c>
      <c r="D4741" s="1">
        <v>39696.167048611111</v>
      </c>
      <c r="E4741" s="66">
        <f t="shared" si="173"/>
        <v>39696</v>
      </c>
      <c r="F4741">
        <v>10.57</v>
      </c>
      <c r="H4741" s="66">
        <f t="shared" si="174"/>
        <v>39696</v>
      </c>
      <c r="J4741" s="46">
        <v>1.9838434163701075</v>
      </c>
    </row>
    <row r="4742" spans="1:10">
      <c r="A4742" s="1">
        <v>39696.292048611111</v>
      </c>
      <c r="B4742" s="66">
        <f t="shared" si="172"/>
        <v>39696</v>
      </c>
      <c r="C4742">
        <v>10</v>
      </c>
      <c r="D4742" s="1">
        <v>39696.292048611111</v>
      </c>
      <c r="E4742" s="66">
        <f t="shared" si="173"/>
        <v>39696</v>
      </c>
      <c r="F4742">
        <v>10.57</v>
      </c>
      <c r="H4742" s="66">
        <f t="shared" si="174"/>
        <v>39696</v>
      </c>
      <c r="J4742" s="46">
        <v>1.986120996441282</v>
      </c>
    </row>
    <row r="4743" spans="1:10">
      <c r="A4743" s="1">
        <v>39696.417048611111</v>
      </c>
      <c r="B4743" s="66">
        <f t="shared" si="172"/>
        <v>39696</v>
      </c>
      <c r="C4743">
        <v>10</v>
      </c>
      <c r="D4743" s="1">
        <v>39696.417048611111</v>
      </c>
      <c r="E4743" s="66">
        <f t="shared" si="173"/>
        <v>39696</v>
      </c>
      <c r="F4743">
        <v>10.57</v>
      </c>
      <c r="H4743" s="66">
        <f t="shared" si="174"/>
        <v>39696</v>
      </c>
      <c r="J4743" s="46">
        <v>1.9883985765124563</v>
      </c>
    </row>
    <row r="4744" spans="1:10">
      <c r="A4744" s="1">
        <v>39696.542048611111</v>
      </c>
      <c r="B4744" s="66">
        <f t="shared" si="172"/>
        <v>39696</v>
      </c>
      <c r="C4744">
        <v>10</v>
      </c>
      <c r="D4744" s="1">
        <v>39696.542048611111</v>
      </c>
      <c r="E4744" s="66">
        <f t="shared" si="173"/>
        <v>39696</v>
      </c>
      <c r="F4744">
        <v>10.57</v>
      </c>
      <c r="H4744" s="66">
        <f t="shared" si="174"/>
        <v>39696</v>
      </c>
      <c r="J4744" s="46">
        <v>1.9906761565836306</v>
      </c>
    </row>
    <row r="4745" spans="1:10">
      <c r="A4745" s="1">
        <v>39696.667048611111</v>
      </c>
      <c r="B4745" s="66">
        <f t="shared" si="172"/>
        <v>39696</v>
      </c>
      <c r="C4745">
        <v>10</v>
      </c>
      <c r="D4745" s="1">
        <v>39696.667048611111</v>
      </c>
      <c r="E4745" s="66">
        <f t="shared" si="173"/>
        <v>39696</v>
      </c>
      <c r="F4745">
        <v>10.57</v>
      </c>
      <c r="H4745" s="66">
        <f t="shared" si="174"/>
        <v>39696</v>
      </c>
      <c r="J4745" s="46">
        <v>1.9929537366548051</v>
      </c>
    </row>
    <row r="4746" spans="1:10">
      <c r="A4746" s="1">
        <v>39696.792048611111</v>
      </c>
      <c r="B4746" s="66">
        <f t="shared" si="172"/>
        <v>39696</v>
      </c>
      <c r="C4746">
        <v>10</v>
      </c>
      <c r="D4746" s="1">
        <v>39696.792048611111</v>
      </c>
      <c r="E4746" s="66">
        <f t="shared" si="173"/>
        <v>39696</v>
      </c>
      <c r="F4746">
        <v>10.57</v>
      </c>
      <c r="H4746" s="66">
        <f t="shared" si="174"/>
        <v>39696</v>
      </c>
      <c r="J4746" s="46">
        <v>1.9952313167259796</v>
      </c>
    </row>
    <row r="4747" spans="1:10">
      <c r="A4747" s="1">
        <v>39696.917048611111</v>
      </c>
      <c r="B4747" s="66">
        <f t="shared" si="172"/>
        <v>39696</v>
      </c>
      <c r="C4747">
        <v>10</v>
      </c>
      <c r="D4747" s="1">
        <v>39696.917048611111</v>
      </c>
      <c r="E4747" s="66">
        <f t="shared" si="173"/>
        <v>39696</v>
      </c>
      <c r="F4747">
        <v>10.57</v>
      </c>
      <c r="H4747" s="66">
        <f t="shared" si="174"/>
        <v>39696</v>
      </c>
      <c r="J4747" s="46">
        <v>1.9975088967971539</v>
      </c>
    </row>
    <row r="4748" spans="1:10">
      <c r="A4748" s="1">
        <v>39697.042048611111</v>
      </c>
      <c r="B4748" s="66">
        <f t="shared" si="172"/>
        <v>39697</v>
      </c>
      <c r="C4748">
        <v>10</v>
      </c>
      <c r="D4748" s="1">
        <v>39697.042048611111</v>
      </c>
      <c r="E4748" s="66">
        <f t="shared" si="173"/>
        <v>39697</v>
      </c>
      <c r="F4748">
        <v>10.57</v>
      </c>
      <c r="H4748" s="66">
        <f t="shared" si="174"/>
        <v>39697</v>
      </c>
      <c r="J4748" s="46">
        <v>1.9997864768683282</v>
      </c>
    </row>
    <row r="4749" spans="1:10">
      <c r="A4749" s="1">
        <v>39697.167048611111</v>
      </c>
      <c r="B4749" s="66">
        <f t="shared" si="172"/>
        <v>39697</v>
      </c>
      <c r="C4749">
        <v>10</v>
      </c>
      <c r="D4749" s="1">
        <v>39697.167048611111</v>
      </c>
      <c r="E4749" s="66">
        <f t="shared" si="173"/>
        <v>39697</v>
      </c>
      <c r="F4749">
        <v>10.57</v>
      </c>
      <c r="H4749" s="66">
        <f t="shared" si="174"/>
        <v>39697</v>
      </c>
      <c r="J4749" s="46">
        <v>2.0020640569395027</v>
      </c>
    </row>
    <row r="4750" spans="1:10">
      <c r="A4750" s="1">
        <v>39697.292048611111</v>
      </c>
      <c r="B4750" s="66">
        <f t="shared" si="172"/>
        <v>39697</v>
      </c>
      <c r="C4750">
        <v>10</v>
      </c>
      <c r="D4750" s="1">
        <v>39697.292048611111</v>
      </c>
      <c r="E4750" s="66">
        <f t="shared" si="173"/>
        <v>39697</v>
      </c>
      <c r="F4750">
        <v>10.57</v>
      </c>
      <c r="H4750" s="66">
        <f t="shared" si="174"/>
        <v>39697</v>
      </c>
      <c r="J4750" s="46">
        <v>2.0043416370106772</v>
      </c>
    </row>
    <row r="4751" spans="1:10">
      <c r="A4751" s="1">
        <v>39697.417048611111</v>
      </c>
      <c r="B4751" s="66">
        <f t="shared" si="172"/>
        <v>39697</v>
      </c>
      <c r="C4751">
        <v>10</v>
      </c>
      <c r="D4751" s="1">
        <v>39697.417048611111</v>
      </c>
      <c r="E4751" s="66">
        <f t="shared" si="173"/>
        <v>39697</v>
      </c>
      <c r="F4751">
        <v>10.57</v>
      </c>
      <c r="H4751" s="66">
        <f t="shared" si="174"/>
        <v>39697</v>
      </c>
      <c r="J4751" s="46">
        <v>2.0066192170818513</v>
      </c>
    </row>
    <row r="4752" spans="1:10">
      <c r="A4752" s="1">
        <v>39697.542048611111</v>
      </c>
      <c r="B4752" s="66">
        <f t="shared" si="172"/>
        <v>39697</v>
      </c>
      <c r="C4752">
        <v>10</v>
      </c>
      <c r="D4752" s="1">
        <v>39697.542048611111</v>
      </c>
      <c r="E4752" s="66">
        <f t="shared" si="173"/>
        <v>39697</v>
      </c>
      <c r="F4752">
        <v>10.57</v>
      </c>
      <c r="H4752" s="66">
        <f t="shared" si="174"/>
        <v>39697</v>
      </c>
      <c r="J4752" s="46">
        <v>2.0088967971530258</v>
      </c>
    </row>
    <row r="4753" spans="1:10">
      <c r="A4753" s="1">
        <v>39697.667048611111</v>
      </c>
      <c r="B4753" s="66">
        <f t="shared" si="172"/>
        <v>39697</v>
      </c>
      <c r="C4753">
        <v>10</v>
      </c>
      <c r="D4753" s="1">
        <v>39697.667048611111</v>
      </c>
      <c r="E4753" s="66">
        <f t="shared" si="173"/>
        <v>39697</v>
      </c>
      <c r="F4753">
        <v>10.57</v>
      </c>
      <c r="H4753" s="66">
        <f t="shared" si="174"/>
        <v>39697</v>
      </c>
      <c r="J4753" s="46">
        <v>2.0111743772242003</v>
      </c>
    </row>
    <row r="4754" spans="1:10">
      <c r="A4754" s="1">
        <v>39697.792048611111</v>
      </c>
      <c r="B4754" s="66">
        <f t="shared" si="172"/>
        <v>39697</v>
      </c>
      <c r="C4754">
        <v>10</v>
      </c>
      <c r="D4754" s="1">
        <v>39697.792048611111</v>
      </c>
      <c r="E4754" s="66">
        <f t="shared" si="173"/>
        <v>39697</v>
      </c>
      <c r="F4754">
        <v>10.57</v>
      </c>
      <c r="H4754" s="66">
        <f t="shared" si="174"/>
        <v>39697</v>
      </c>
      <c r="J4754" s="46">
        <v>2.0134519572953744</v>
      </c>
    </row>
    <row r="4755" spans="1:10">
      <c r="A4755" s="1">
        <v>39697.917048611111</v>
      </c>
      <c r="B4755" s="66">
        <f t="shared" si="172"/>
        <v>39697</v>
      </c>
      <c r="C4755">
        <v>10</v>
      </c>
      <c r="D4755" s="1">
        <v>39697.917048611111</v>
      </c>
      <c r="E4755" s="66">
        <f t="shared" si="173"/>
        <v>39697</v>
      </c>
      <c r="F4755">
        <v>10.57</v>
      </c>
      <c r="H4755" s="66">
        <f t="shared" si="174"/>
        <v>39697</v>
      </c>
      <c r="J4755" s="46">
        <v>2.0157295373665489</v>
      </c>
    </row>
    <row r="4756" spans="1:10">
      <c r="A4756" s="1">
        <v>39698.042048611111</v>
      </c>
      <c r="B4756" s="66">
        <f t="shared" si="172"/>
        <v>39698</v>
      </c>
      <c r="C4756">
        <v>10</v>
      </c>
      <c r="D4756" s="1">
        <v>39698.042048611111</v>
      </c>
      <c r="E4756" s="66">
        <f t="shared" si="173"/>
        <v>39698</v>
      </c>
      <c r="F4756">
        <v>10.57</v>
      </c>
      <c r="H4756" s="66">
        <f t="shared" si="174"/>
        <v>39698</v>
      </c>
      <c r="J4756" s="46">
        <v>2.0180071174377234</v>
      </c>
    </row>
    <row r="4757" spans="1:10">
      <c r="A4757" s="1">
        <v>39698.167048611111</v>
      </c>
      <c r="B4757" s="66">
        <f t="shared" si="172"/>
        <v>39698</v>
      </c>
      <c r="C4757">
        <v>10</v>
      </c>
      <c r="D4757" s="1">
        <v>39698.167048611111</v>
      </c>
      <c r="E4757" s="66">
        <f t="shared" si="173"/>
        <v>39698</v>
      </c>
      <c r="F4757">
        <v>10.57</v>
      </c>
      <c r="H4757" s="66">
        <f t="shared" si="174"/>
        <v>39698</v>
      </c>
      <c r="J4757" s="46">
        <v>2.0202846975088979</v>
      </c>
    </row>
    <row r="4758" spans="1:10">
      <c r="A4758" s="1">
        <v>39698.292048611111</v>
      </c>
      <c r="B4758" s="66">
        <f t="shared" si="172"/>
        <v>39698</v>
      </c>
      <c r="C4758">
        <v>10</v>
      </c>
      <c r="D4758" s="1">
        <v>39698.292048611111</v>
      </c>
      <c r="E4758" s="66">
        <f t="shared" si="173"/>
        <v>39698</v>
      </c>
      <c r="F4758">
        <v>10.57</v>
      </c>
      <c r="H4758" s="66">
        <f t="shared" si="174"/>
        <v>39698</v>
      </c>
      <c r="J4758" s="46">
        <v>2.022562277580072</v>
      </c>
    </row>
    <row r="4759" spans="1:10">
      <c r="A4759" s="1">
        <v>39698.417048611111</v>
      </c>
      <c r="B4759" s="66">
        <f t="shared" si="172"/>
        <v>39698</v>
      </c>
      <c r="C4759">
        <v>10</v>
      </c>
      <c r="D4759" s="1">
        <v>39698.417048611111</v>
      </c>
      <c r="E4759" s="66">
        <f t="shared" si="173"/>
        <v>39698</v>
      </c>
      <c r="F4759">
        <v>10.57</v>
      </c>
      <c r="H4759" s="66">
        <f t="shared" si="174"/>
        <v>39698</v>
      </c>
      <c r="J4759" s="46">
        <v>2.0248398576512465</v>
      </c>
    </row>
    <row r="4760" spans="1:10">
      <c r="A4760" s="1">
        <v>39698.542048611111</v>
      </c>
      <c r="B4760" s="66">
        <f t="shared" si="172"/>
        <v>39698</v>
      </c>
      <c r="C4760">
        <v>10</v>
      </c>
      <c r="D4760" s="1">
        <v>39698.542048611111</v>
      </c>
      <c r="E4760" s="66">
        <f t="shared" si="173"/>
        <v>39698</v>
      </c>
      <c r="F4760">
        <v>10.57</v>
      </c>
      <c r="H4760" s="66">
        <f t="shared" si="174"/>
        <v>39698</v>
      </c>
      <c r="J4760" s="46">
        <v>2.0271174377224206</v>
      </c>
    </row>
    <row r="4761" spans="1:10">
      <c r="A4761" s="1">
        <v>39698.667048611111</v>
      </c>
      <c r="B4761" s="66">
        <f t="shared" si="172"/>
        <v>39698</v>
      </c>
      <c r="C4761">
        <v>10</v>
      </c>
      <c r="D4761" s="1">
        <v>39698.667048611111</v>
      </c>
      <c r="E4761" s="66">
        <f t="shared" si="173"/>
        <v>39698</v>
      </c>
      <c r="F4761">
        <v>10.57</v>
      </c>
      <c r="H4761" s="66">
        <f t="shared" si="174"/>
        <v>39698</v>
      </c>
      <c r="J4761" s="46">
        <v>2.0293950177935951</v>
      </c>
    </row>
    <row r="4762" spans="1:10">
      <c r="A4762" s="1">
        <v>39698.792048611111</v>
      </c>
      <c r="B4762" s="66">
        <f t="shared" si="172"/>
        <v>39698</v>
      </c>
      <c r="C4762">
        <v>10</v>
      </c>
      <c r="D4762" s="1">
        <v>39698.792048611111</v>
      </c>
      <c r="E4762" s="66">
        <f t="shared" si="173"/>
        <v>39698</v>
      </c>
      <c r="F4762">
        <v>10.57</v>
      </c>
      <c r="H4762" s="66">
        <f t="shared" si="174"/>
        <v>39698</v>
      </c>
      <c r="J4762" s="46">
        <v>2.0316725978647696</v>
      </c>
    </row>
    <row r="4763" spans="1:10">
      <c r="A4763" s="1">
        <v>39698.917048611111</v>
      </c>
      <c r="B4763" s="66">
        <f t="shared" si="172"/>
        <v>39698</v>
      </c>
      <c r="C4763">
        <v>10</v>
      </c>
      <c r="D4763" s="1">
        <v>39698.917048611111</v>
      </c>
      <c r="E4763" s="66">
        <f t="shared" si="173"/>
        <v>39698</v>
      </c>
      <c r="F4763">
        <v>10.57</v>
      </c>
      <c r="H4763" s="66">
        <f t="shared" si="174"/>
        <v>39698</v>
      </c>
      <c r="J4763" s="46">
        <v>2.0339501779359441</v>
      </c>
    </row>
    <row r="4764" spans="1:10">
      <c r="A4764" s="1">
        <v>39699.042048611111</v>
      </c>
      <c r="B4764" s="66">
        <f t="shared" si="172"/>
        <v>39699</v>
      </c>
      <c r="C4764">
        <v>10</v>
      </c>
      <c r="D4764" s="1">
        <v>39699.042048611111</v>
      </c>
      <c r="E4764" s="66">
        <f t="shared" si="173"/>
        <v>39699</v>
      </c>
      <c r="F4764">
        <v>10.57</v>
      </c>
      <c r="H4764" s="66">
        <f t="shared" si="174"/>
        <v>39699</v>
      </c>
      <c r="J4764" s="46">
        <v>2.0362277580071186</v>
      </c>
    </row>
    <row r="4765" spans="1:10">
      <c r="A4765" s="1">
        <v>39699.167048611111</v>
      </c>
      <c r="B4765" s="66">
        <f t="shared" si="172"/>
        <v>39699</v>
      </c>
      <c r="C4765">
        <v>10</v>
      </c>
      <c r="D4765" s="1">
        <v>39699.167048611111</v>
      </c>
      <c r="E4765" s="66">
        <f t="shared" si="173"/>
        <v>39699</v>
      </c>
      <c r="F4765">
        <v>10.57</v>
      </c>
      <c r="H4765" s="66">
        <f t="shared" si="174"/>
        <v>39699</v>
      </c>
      <c r="J4765" s="46">
        <v>2.0385053380782927</v>
      </c>
    </row>
    <row r="4766" spans="1:10">
      <c r="A4766" s="1">
        <v>39699.292048611111</v>
      </c>
      <c r="B4766" s="66">
        <f t="shared" si="172"/>
        <v>39699</v>
      </c>
      <c r="C4766">
        <v>10</v>
      </c>
      <c r="D4766" s="1">
        <v>39699.292048611111</v>
      </c>
      <c r="E4766" s="66">
        <f t="shared" si="173"/>
        <v>39699</v>
      </c>
      <c r="F4766">
        <v>10.57</v>
      </c>
      <c r="H4766" s="66">
        <f t="shared" si="174"/>
        <v>39699</v>
      </c>
      <c r="J4766" s="46">
        <v>2.0407829181494672</v>
      </c>
    </row>
    <row r="4767" spans="1:10">
      <c r="A4767" s="1">
        <v>39699.417048611111</v>
      </c>
      <c r="B4767" s="66">
        <f t="shared" si="172"/>
        <v>39699</v>
      </c>
      <c r="C4767">
        <v>10</v>
      </c>
      <c r="D4767" s="1">
        <v>39699.417048611111</v>
      </c>
      <c r="E4767" s="66">
        <f t="shared" si="173"/>
        <v>39699</v>
      </c>
      <c r="F4767">
        <v>10.57</v>
      </c>
      <c r="H4767" s="66">
        <f t="shared" si="174"/>
        <v>39699</v>
      </c>
      <c r="J4767" s="46">
        <v>2.0430604982206413</v>
      </c>
    </row>
    <row r="4768" spans="1:10">
      <c r="A4768" s="1">
        <v>39699.542048611111</v>
      </c>
      <c r="B4768" s="66">
        <f t="shared" si="172"/>
        <v>39699</v>
      </c>
      <c r="C4768">
        <v>10</v>
      </c>
      <c r="D4768" s="1">
        <v>39699.542048611111</v>
      </c>
      <c r="E4768" s="66">
        <f t="shared" si="173"/>
        <v>39699</v>
      </c>
      <c r="F4768">
        <v>10.57</v>
      </c>
      <c r="H4768" s="66">
        <f t="shared" si="174"/>
        <v>39699</v>
      </c>
      <c r="J4768" s="46">
        <v>2.0453380782918158</v>
      </c>
    </row>
    <row r="4769" spans="1:10">
      <c r="A4769" s="1">
        <v>39699.667048611111</v>
      </c>
      <c r="B4769" s="66">
        <f t="shared" si="172"/>
        <v>39699</v>
      </c>
      <c r="C4769">
        <v>10</v>
      </c>
      <c r="D4769" s="1">
        <v>39699.667048611111</v>
      </c>
      <c r="E4769" s="66">
        <f t="shared" si="173"/>
        <v>39699</v>
      </c>
      <c r="F4769">
        <v>10.57</v>
      </c>
      <c r="H4769" s="66">
        <f t="shared" si="174"/>
        <v>39699</v>
      </c>
      <c r="J4769" s="46">
        <v>2.0476156583629903</v>
      </c>
    </row>
    <row r="4770" spans="1:10">
      <c r="A4770" s="1">
        <v>39699.792048611111</v>
      </c>
      <c r="B4770" s="66">
        <f t="shared" si="172"/>
        <v>39699</v>
      </c>
      <c r="C4770">
        <v>10</v>
      </c>
      <c r="D4770" s="1">
        <v>39699.792048611111</v>
      </c>
      <c r="E4770" s="66">
        <f t="shared" si="173"/>
        <v>39699</v>
      </c>
      <c r="F4770">
        <v>10.57</v>
      </c>
      <c r="H4770" s="66">
        <f t="shared" si="174"/>
        <v>39699</v>
      </c>
      <c r="J4770" s="46">
        <v>2.0498932384341648</v>
      </c>
    </row>
    <row r="4771" spans="1:10">
      <c r="A4771" s="1">
        <v>39699.917048611111</v>
      </c>
      <c r="B4771" s="66">
        <f t="shared" si="172"/>
        <v>39699</v>
      </c>
      <c r="C4771">
        <v>10</v>
      </c>
      <c r="D4771" s="1">
        <v>39699.917048611111</v>
      </c>
      <c r="E4771" s="66">
        <f t="shared" si="173"/>
        <v>39699</v>
      </c>
      <c r="F4771">
        <v>10.57</v>
      </c>
      <c r="H4771" s="66">
        <f t="shared" si="174"/>
        <v>39699</v>
      </c>
      <c r="J4771" s="46">
        <v>2.0521708185053389</v>
      </c>
    </row>
    <row r="4772" spans="1:10">
      <c r="A4772" s="1">
        <v>39700.042048611111</v>
      </c>
      <c r="B4772" s="66">
        <f t="shared" ref="B4772:B4797" si="175">INT(A4772)</f>
        <v>39700</v>
      </c>
      <c r="C4772">
        <v>10</v>
      </c>
      <c r="D4772" s="1">
        <v>39700.042048611111</v>
      </c>
      <c r="E4772" s="66">
        <f t="shared" ref="E4772:E4798" si="176">INT(D4772)</f>
        <v>39700</v>
      </c>
      <c r="F4772">
        <v>10.57</v>
      </c>
      <c r="H4772" s="66">
        <f t="shared" si="174"/>
        <v>39700</v>
      </c>
      <c r="J4772" s="46">
        <v>2.0544483985765134</v>
      </c>
    </row>
    <row r="4773" spans="1:10">
      <c r="A4773" s="1">
        <v>39700.167048611111</v>
      </c>
      <c r="B4773" s="66">
        <f t="shared" si="175"/>
        <v>39700</v>
      </c>
      <c r="C4773">
        <v>10</v>
      </c>
      <c r="D4773" s="1">
        <v>39700.167048611111</v>
      </c>
      <c r="E4773" s="66">
        <f t="shared" si="176"/>
        <v>39700</v>
      </c>
      <c r="F4773">
        <v>10.57</v>
      </c>
      <c r="H4773" s="66">
        <f t="shared" si="174"/>
        <v>39700</v>
      </c>
      <c r="J4773" s="46">
        <v>2.0567259786476879</v>
      </c>
    </row>
    <row r="4774" spans="1:10">
      <c r="A4774" s="1">
        <v>39700.292048611111</v>
      </c>
      <c r="B4774" s="66">
        <f t="shared" si="175"/>
        <v>39700</v>
      </c>
      <c r="C4774">
        <v>10</v>
      </c>
      <c r="D4774" s="1">
        <v>39700.292048611111</v>
      </c>
      <c r="E4774" s="66">
        <f t="shared" si="176"/>
        <v>39700</v>
      </c>
      <c r="F4774">
        <v>10.57</v>
      </c>
      <c r="H4774" s="66">
        <f t="shared" si="174"/>
        <v>39700</v>
      </c>
      <c r="J4774" s="46">
        <v>2.059003558718862</v>
      </c>
    </row>
    <row r="4775" spans="1:10">
      <c r="A4775" s="1">
        <v>39700.417048611111</v>
      </c>
      <c r="B4775" s="66">
        <f t="shared" si="175"/>
        <v>39700</v>
      </c>
      <c r="C4775">
        <v>10</v>
      </c>
      <c r="D4775" s="1">
        <v>39700.417048611111</v>
      </c>
      <c r="E4775" s="66">
        <f t="shared" si="176"/>
        <v>39700</v>
      </c>
      <c r="F4775">
        <v>10.57</v>
      </c>
      <c r="H4775" s="66">
        <f t="shared" si="174"/>
        <v>39700</v>
      </c>
      <c r="J4775" s="46">
        <v>2.0612811387900365</v>
      </c>
    </row>
    <row r="4776" spans="1:10">
      <c r="A4776" s="1">
        <v>39700.542048611111</v>
      </c>
      <c r="B4776" s="66">
        <f t="shared" si="175"/>
        <v>39700</v>
      </c>
      <c r="C4776">
        <v>10</v>
      </c>
      <c r="D4776" s="1">
        <v>39700.542048611111</v>
      </c>
      <c r="E4776" s="66">
        <f t="shared" si="176"/>
        <v>39700</v>
      </c>
      <c r="F4776">
        <v>10.57</v>
      </c>
      <c r="H4776" s="66">
        <f t="shared" si="174"/>
        <v>39700</v>
      </c>
      <c r="J4776" s="46">
        <v>2.063558718861211</v>
      </c>
    </row>
    <row r="4777" spans="1:10">
      <c r="A4777" s="1">
        <v>39700.667048611111</v>
      </c>
      <c r="B4777" s="66">
        <f t="shared" si="175"/>
        <v>39700</v>
      </c>
      <c r="C4777">
        <v>10</v>
      </c>
      <c r="D4777" s="1">
        <v>39700.667048611111</v>
      </c>
      <c r="E4777" s="66">
        <f t="shared" si="176"/>
        <v>39700</v>
      </c>
      <c r="F4777">
        <v>10.57</v>
      </c>
      <c r="H4777" s="66">
        <f t="shared" si="174"/>
        <v>39700</v>
      </c>
      <c r="J4777" s="46">
        <v>2.0658362989323855</v>
      </c>
    </row>
    <row r="4778" spans="1:10">
      <c r="A4778" s="1">
        <v>39700.792048611111</v>
      </c>
      <c r="B4778" s="66">
        <f t="shared" si="175"/>
        <v>39700</v>
      </c>
      <c r="C4778">
        <v>10</v>
      </c>
      <c r="D4778" s="1">
        <v>39700.792048611111</v>
      </c>
      <c r="E4778" s="66">
        <f t="shared" si="176"/>
        <v>39700</v>
      </c>
      <c r="F4778">
        <v>10.57</v>
      </c>
      <c r="H4778" s="66">
        <f t="shared" si="174"/>
        <v>39700</v>
      </c>
      <c r="J4778" s="46">
        <v>2.0681138790035596</v>
      </c>
    </row>
    <row r="4779" spans="1:10">
      <c r="A4779" s="1">
        <v>39700.917048611111</v>
      </c>
      <c r="B4779" s="66">
        <f t="shared" si="175"/>
        <v>39700</v>
      </c>
      <c r="C4779">
        <v>10</v>
      </c>
      <c r="D4779" s="1">
        <v>39700.917048611111</v>
      </c>
      <c r="E4779" s="66">
        <f t="shared" si="176"/>
        <v>39700</v>
      </c>
      <c r="F4779">
        <v>10.57</v>
      </c>
      <c r="H4779" s="66">
        <f t="shared" si="174"/>
        <v>39700</v>
      </c>
      <c r="J4779" s="46">
        <v>2.0703914590747341</v>
      </c>
    </row>
    <row r="4780" spans="1:10">
      <c r="A4780" s="1">
        <v>39701.042048611111</v>
      </c>
      <c r="B4780" s="66">
        <f t="shared" si="175"/>
        <v>39701</v>
      </c>
      <c r="C4780">
        <v>10</v>
      </c>
      <c r="D4780" s="1">
        <v>39701.042048611111</v>
      </c>
      <c r="E4780" s="66">
        <f t="shared" si="176"/>
        <v>39701</v>
      </c>
      <c r="F4780">
        <v>10.57</v>
      </c>
      <c r="H4780" s="66">
        <f t="shared" si="174"/>
        <v>39701</v>
      </c>
      <c r="J4780" s="46">
        <v>2.0726690391459086</v>
      </c>
    </row>
    <row r="4781" spans="1:10">
      <c r="A4781" s="1">
        <v>39701.167048611111</v>
      </c>
      <c r="B4781" s="66">
        <f t="shared" si="175"/>
        <v>39701</v>
      </c>
      <c r="C4781">
        <v>10</v>
      </c>
      <c r="D4781" s="1">
        <v>39701.167048611111</v>
      </c>
      <c r="E4781" s="66">
        <f t="shared" si="176"/>
        <v>39701</v>
      </c>
      <c r="F4781">
        <v>10.57</v>
      </c>
      <c r="H4781" s="66">
        <f t="shared" si="174"/>
        <v>39701</v>
      </c>
      <c r="J4781" s="46">
        <v>2.0749466192170827</v>
      </c>
    </row>
    <row r="4782" spans="1:10">
      <c r="A4782" s="1">
        <v>39701.292048611111</v>
      </c>
      <c r="B4782" s="66">
        <f t="shared" si="175"/>
        <v>39701</v>
      </c>
      <c r="C4782">
        <v>10</v>
      </c>
      <c r="D4782" s="1">
        <v>39701.292048611111</v>
      </c>
      <c r="E4782" s="66">
        <f t="shared" si="176"/>
        <v>39701</v>
      </c>
      <c r="F4782">
        <v>10.57</v>
      </c>
      <c r="H4782" s="66">
        <f t="shared" si="174"/>
        <v>39701</v>
      </c>
      <c r="J4782" s="46">
        <v>2.0772241992882572</v>
      </c>
    </row>
    <row r="4783" spans="1:10">
      <c r="A4783" s="1">
        <v>39701.417048611111</v>
      </c>
      <c r="B4783" s="66">
        <f t="shared" si="175"/>
        <v>39701</v>
      </c>
      <c r="C4783">
        <v>10</v>
      </c>
      <c r="D4783" s="1">
        <v>39701.417048611111</v>
      </c>
      <c r="E4783" s="66">
        <f t="shared" si="176"/>
        <v>39701</v>
      </c>
      <c r="F4783">
        <v>10.57</v>
      </c>
      <c r="H4783" s="66">
        <f t="shared" si="174"/>
        <v>39701</v>
      </c>
      <c r="J4783" s="46">
        <v>2.0795017793594317</v>
      </c>
    </row>
    <row r="4784" spans="1:10">
      <c r="A4784" s="1">
        <v>39701.542048611111</v>
      </c>
      <c r="B4784" s="66">
        <f t="shared" si="175"/>
        <v>39701</v>
      </c>
      <c r="C4784">
        <v>10</v>
      </c>
      <c r="D4784" s="1">
        <v>39701.542048611111</v>
      </c>
      <c r="E4784" s="66">
        <f t="shared" si="176"/>
        <v>39701</v>
      </c>
      <c r="F4784">
        <v>10.57</v>
      </c>
      <c r="H4784" s="66">
        <f t="shared" si="174"/>
        <v>39701</v>
      </c>
      <c r="J4784" s="46">
        <v>2.0817793594306062</v>
      </c>
    </row>
    <row r="4785" spans="1:10">
      <c r="A4785" s="1">
        <v>39701.667048611111</v>
      </c>
      <c r="B4785" s="66">
        <f t="shared" si="175"/>
        <v>39701</v>
      </c>
      <c r="C4785">
        <v>10</v>
      </c>
      <c r="D4785" s="1">
        <v>39701.667048611111</v>
      </c>
      <c r="E4785" s="66">
        <f t="shared" si="176"/>
        <v>39701</v>
      </c>
      <c r="F4785">
        <v>10.57</v>
      </c>
      <c r="H4785" s="66">
        <f t="shared" ref="H4785:H4792" si="177">INT(E4785)</f>
        <v>39701</v>
      </c>
      <c r="J4785" s="46">
        <v>2.0840569395017803</v>
      </c>
    </row>
    <row r="4786" spans="1:10">
      <c r="A4786" s="1">
        <v>39701.792048611111</v>
      </c>
      <c r="B4786" s="66">
        <f t="shared" si="175"/>
        <v>39701</v>
      </c>
      <c r="C4786">
        <v>10</v>
      </c>
      <c r="D4786" s="1">
        <v>39701.792048611111</v>
      </c>
      <c r="E4786" s="66">
        <f t="shared" si="176"/>
        <v>39701</v>
      </c>
      <c r="F4786">
        <v>10.57</v>
      </c>
      <c r="H4786" s="66">
        <f t="shared" si="177"/>
        <v>39701</v>
      </c>
      <c r="J4786" s="46">
        <v>2.0863345195729548</v>
      </c>
    </row>
    <row r="4787" spans="1:10">
      <c r="A4787" s="1">
        <v>39701.917048611111</v>
      </c>
      <c r="B4787" s="66">
        <f t="shared" si="175"/>
        <v>39701</v>
      </c>
      <c r="C4787">
        <v>10</v>
      </c>
      <c r="D4787" s="1">
        <v>39701.917048611111</v>
      </c>
      <c r="E4787" s="66">
        <f t="shared" si="176"/>
        <v>39701</v>
      </c>
      <c r="F4787">
        <v>10.57</v>
      </c>
      <c r="H4787" s="66">
        <f t="shared" si="177"/>
        <v>39701</v>
      </c>
      <c r="J4787" s="46">
        <v>2.0886120996441289</v>
      </c>
    </row>
    <row r="4788" spans="1:10">
      <c r="A4788" s="1">
        <v>39702.042048611111</v>
      </c>
      <c r="B4788" s="66">
        <f t="shared" si="175"/>
        <v>39702</v>
      </c>
      <c r="C4788">
        <v>10</v>
      </c>
      <c r="D4788" s="1">
        <v>39702.042048611111</v>
      </c>
      <c r="E4788" s="66">
        <f t="shared" si="176"/>
        <v>39702</v>
      </c>
      <c r="F4788">
        <v>10.57</v>
      </c>
      <c r="H4788" s="66">
        <f t="shared" si="177"/>
        <v>39702</v>
      </c>
      <c r="J4788" s="46">
        <v>2.0908896797153034</v>
      </c>
    </row>
    <row r="4789" spans="1:10">
      <c r="A4789" s="1">
        <v>39702.167048611111</v>
      </c>
      <c r="B4789" s="66">
        <f t="shared" si="175"/>
        <v>39702</v>
      </c>
      <c r="C4789">
        <v>10</v>
      </c>
      <c r="D4789" s="1">
        <v>39702.167048611111</v>
      </c>
      <c r="E4789" s="66">
        <f t="shared" si="176"/>
        <v>39702</v>
      </c>
      <c r="F4789">
        <v>10.57</v>
      </c>
      <c r="H4789" s="66">
        <f t="shared" si="177"/>
        <v>39702</v>
      </c>
      <c r="J4789" s="46">
        <v>2.0931672597864779</v>
      </c>
    </row>
    <row r="4790" spans="1:10">
      <c r="A4790" s="1">
        <v>39702.292048611111</v>
      </c>
      <c r="B4790" s="66">
        <f t="shared" si="175"/>
        <v>39702</v>
      </c>
      <c r="C4790">
        <v>10</v>
      </c>
      <c r="D4790" s="1">
        <v>39702.292048611111</v>
      </c>
      <c r="E4790" s="66">
        <f t="shared" si="176"/>
        <v>39702</v>
      </c>
      <c r="F4790">
        <v>10.57</v>
      </c>
      <c r="H4790" s="66">
        <f t="shared" si="177"/>
        <v>39702</v>
      </c>
      <c r="J4790" s="46">
        <v>2.0954448398576524</v>
      </c>
    </row>
    <row r="4791" spans="1:10">
      <c r="A4791" s="1">
        <v>39702.417048611111</v>
      </c>
      <c r="B4791" s="66">
        <f t="shared" si="175"/>
        <v>39702</v>
      </c>
      <c r="C4791">
        <v>10</v>
      </c>
      <c r="D4791" s="1">
        <v>39702.417048611111</v>
      </c>
      <c r="E4791" s="66">
        <f t="shared" si="176"/>
        <v>39702</v>
      </c>
      <c r="F4791">
        <v>10.57</v>
      </c>
      <c r="H4791" s="66">
        <f t="shared" si="177"/>
        <v>39702</v>
      </c>
      <c r="J4791" s="46">
        <v>2.0977224199288269</v>
      </c>
    </row>
    <row r="4792" spans="1:10">
      <c r="A4792" s="1">
        <v>39702.542048611111</v>
      </c>
      <c r="B4792" s="66">
        <f t="shared" si="175"/>
        <v>39702</v>
      </c>
      <c r="C4792">
        <v>10</v>
      </c>
      <c r="D4792" s="1">
        <v>39702.542048611111</v>
      </c>
      <c r="E4792" s="66">
        <f t="shared" si="176"/>
        <v>39702</v>
      </c>
      <c r="F4792">
        <v>10.57</v>
      </c>
      <c r="H4792" s="66">
        <f t="shared" si="177"/>
        <v>39702</v>
      </c>
      <c r="I4792">
        <v>2.1</v>
      </c>
      <c r="J4792" s="46">
        <v>2.100000000000001</v>
      </c>
    </row>
    <row r="4793" spans="1:10">
      <c r="A4793" s="1">
        <v>39702.667048611111</v>
      </c>
      <c r="B4793" s="66">
        <f t="shared" si="175"/>
        <v>39702</v>
      </c>
      <c r="C4793">
        <v>10</v>
      </c>
      <c r="D4793" s="1">
        <v>39702.667048611111</v>
      </c>
      <c r="E4793" s="66">
        <f t="shared" si="176"/>
        <v>39702</v>
      </c>
      <c r="F4793">
        <v>10.57</v>
      </c>
    </row>
    <row r="4794" spans="1:10">
      <c r="A4794" s="1">
        <v>39702.792048611111</v>
      </c>
      <c r="B4794" s="66">
        <f t="shared" si="175"/>
        <v>39702</v>
      </c>
      <c r="C4794">
        <v>10</v>
      </c>
      <c r="D4794" s="1">
        <v>39702.792048611111</v>
      </c>
      <c r="E4794" s="66">
        <f t="shared" si="176"/>
        <v>39702</v>
      </c>
      <c r="F4794">
        <v>10.57</v>
      </c>
    </row>
    <row r="4795" spans="1:10">
      <c r="A4795" s="1">
        <v>39702.917048611111</v>
      </c>
      <c r="B4795" s="66">
        <f t="shared" si="175"/>
        <v>39702</v>
      </c>
      <c r="C4795">
        <v>10</v>
      </c>
      <c r="D4795" s="1">
        <v>39702.917048611111</v>
      </c>
      <c r="E4795" s="66">
        <f t="shared" si="176"/>
        <v>39702</v>
      </c>
      <c r="F4795">
        <v>10.57</v>
      </c>
    </row>
    <row r="4796" spans="1:10">
      <c r="A4796" s="1">
        <v>39703.042048611111</v>
      </c>
      <c r="B4796" s="66">
        <f t="shared" si="175"/>
        <v>39703</v>
      </c>
      <c r="C4796">
        <v>10</v>
      </c>
      <c r="D4796" s="1">
        <v>39703.042048611111</v>
      </c>
      <c r="E4796" s="66">
        <f t="shared" si="176"/>
        <v>39703</v>
      </c>
      <c r="F4796">
        <v>10.57</v>
      </c>
    </row>
    <row r="4797" spans="1:10">
      <c r="A4797" s="1">
        <v>39703.167048611111</v>
      </c>
      <c r="B4797" s="66">
        <f t="shared" si="175"/>
        <v>39703</v>
      </c>
      <c r="C4797">
        <v>10</v>
      </c>
      <c r="D4797" s="1">
        <v>39703.167048611111</v>
      </c>
      <c r="E4797" s="66">
        <f t="shared" si="176"/>
        <v>39703</v>
      </c>
      <c r="F4797">
        <v>10.57</v>
      </c>
    </row>
    <row r="4798" spans="1:10">
      <c r="A4798" s="1">
        <v>39703.292048611111</v>
      </c>
      <c r="B4798" s="66">
        <f>INT(A4798)</f>
        <v>39703</v>
      </c>
      <c r="C4798">
        <v>10</v>
      </c>
      <c r="D4798" s="1">
        <v>39703.292048611111</v>
      </c>
      <c r="E4798" s="66">
        <f t="shared" si="176"/>
        <v>39703</v>
      </c>
      <c r="F4798">
        <v>10.57</v>
      </c>
    </row>
    <row r="4799" spans="1:10">
      <c r="A4799" t="s">
        <v>84</v>
      </c>
      <c r="C4799">
        <f>MAX(C1636:C4798)</f>
        <v>15.32</v>
      </c>
      <c r="F4799">
        <f>MAX(F1636:F4798)</f>
        <v>11.72</v>
      </c>
    </row>
    <row r="4800" spans="1:10">
      <c r="A4800" t="s">
        <v>85</v>
      </c>
      <c r="C4800">
        <f>MIN(C1636:C4798)</f>
        <v>0.19</v>
      </c>
      <c r="F4800">
        <f>MIN(F1636:F4798)</f>
        <v>2.23</v>
      </c>
    </row>
  </sheetData>
  <mergeCells count="6">
    <mergeCell ref="AK1:AP1"/>
    <mergeCell ref="AK2:AM2"/>
    <mergeCell ref="AN2:AP2"/>
    <mergeCell ref="AC1:AH1"/>
    <mergeCell ref="AC2:AE2"/>
    <mergeCell ref="AF2:AH2"/>
  </mergeCells>
  <phoneticPr fontId="0" type="noConversion"/>
  <pageMargins left="0.75" right="0.75" top="1" bottom="1" header="0.5" footer="0.5"/>
  <headerFooter alignWithMargins="0"/>
  <drawing r:id="rId4"/>
  <legacyDrawing r:id="rId5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5365"/>
  <sheetViews>
    <sheetView topLeftCell="C2190" zoomScaleNormal="100" workbookViewId="0">
      <selection activeCell="S36" sqref="S36:S341"/>
    </sheetView>
  </sheetViews>
  <sheetFormatPr defaultRowHeight="12.75"/>
  <cols>
    <col min="1" max="1" width="29.42578125" customWidth="1"/>
    <col min="2" max="2" width="15.5703125" style="74" customWidth="1"/>
    <col min="3" max="3" width="19.7109375" bestFit="1" customWidth="1"/>
    <col min="4" max="5" width="19.7109375" customWidth="1"/>
    <col min="6" max="6" width="19.7109375" bestFit="1" customWidth="1"/>
    <col min="9" max="9" width="15.42578125" bestFit="1" customWidth="1"/>
    <col min="10" max="10" width="22.140625" bestFit="1" customWidth="1"/>
    <col min="12" max="12" width="12.28515625" bestFit="1" customWidth="1"/>
    <col min="13" max="13" width="12" customWidth="1"/>
    <col min="15" max="15" width="12.28515625" bestFit="1" customWidth="1"/>
    <col min="16" max="16" width="12" customWidth="1"/>
    <col min="18" max="18" width="13.85546875" bestFit="1" customWidth="1"/>
    <col min="19" max="19" width="15.140625" bestFit="1" customWidth="1"/>
    <col min="21" max="21" width="10.85546875" bestFit="1" customWidth="1"/>
    <col min="26" max="27" width="19.7109375" bestFit="1" customWidth="1"/>
  </cols>
  <sheetData>
    <row r="1" spans="1:24">
      <c r="A1" s="67" t="s">
        <v>0</v>
      </c>
      <c r="B1" s="84"/>
      <c r="C1" s="67" t="s">
        <v>7</v>
      </c>
      <c r="D1" s="67" t="s">
        <v>0</v>
      </c>
      <c r="E1" s="67"/>
      <c r="F1" s="67" t="s">
        <v>8</v>
      </c>
      <c r="G1" s="67" t="s">
        <v>9</v>
      </c>
      <c r="H1" s="67" t="s">
        <v>9</v>
      </c>
      <c r="I1" s="70" t="s">
        <v>0</v>
      </c>
      <c r="J1" s="71" t="s">
        <v>91</v>
      </c>
      <c r="M1" s="68"/>
      <c r="Q1" s="15"/>
      <c r="R1" s="97" t="s">
        <v>35</v>
      </c>
      <c r="S1" s="97"/>
      <c r="T1" s="97"/>
      <c r="U1" s="98"/>
      <c r="V1" s="98"/>
      <c r="W1" s="99"/>
    </row>
    <row r="2" spans="1:24">
      <c r="A2" t="s">
        <v>2</v>
      </c>
      <c r="B2" s="75" t="s">
        <v>97</v>
      </c>
      <c r="C2" t="s">
        <v>3</v>
      </c>
      <c r="D2" t="s">
        <v>2</v>
      </c>
      <c r="E2" s="63" t="s">
        <v>98</v>
      </c>
      <c r="F2" t="s">
        <v>3</v>
      </c>
      <c r="I2" s="63"/>
      <c r="J2" s="69" t="s">
        <v>90</v>
      </c>
      <c r="Q2" s="27" t="s">
        <v>56</v>
      </c>
      <c r="R2" s="100" t="s">
        <v>45</v>
      </c>
      <c r="S2" s="100"/>
      <c r="T2" s="100"/>
      <c r="U2" s="100" t="s">
        <v>46</v>
      </c>
      <c r="V2" s="100"/>
      <c r="W2" s="101"/>
    </row>
    <row r="3" spans="1:24" ht="13.5" thickBot="1">
      <c r="A3" s="1">
        <v>38689.121574074074</v>
      </c>
      <c r="B3" s="74">
        <f>INT(A3)</f>
        <v>38689</v>
      </c>
      <c r="C3">
        <v>4.42</v>
      </c>
      <c r="D3" s="1">
        <v>38689.124062499999</v>
      </c>
      <c r="E3" s="74">
        <f>INT(D3)</f>
        <v>38689</v>
      </c>
      <c r="F3">
        <v>6.78</v>
      </c>
      <c r="G3" s="86">
        <v>1.1000000000000001</v>
      </c>
      <c r="H3">
        <v>1.1000000000000001</v>
      </c>
      <c r="I3" s="66">
        <v>38687</v>
      </c>
      <c r="J3" s="13">
        <v>-5.0780000000000003</v>
      </c>
      <c r="Q3" s="28"/>
      <c r="R3" s="18" t="s">
        <v>47</v>
      </c>
      <c r="S3" s="8" t="s">
        <v>48</v>
      </c>
      <c r="T3" s="8" t="s">
        <v>49</v>
      </c>
      <c r="U3" s="18" t="s">
        <v>47</v>
      </c>
      <c r="V3" s="8" t="s">
        <v>48</v>
      </c>
      <c r="W3" s="29" t="s">
        <v>49</v>
      </c>
    </row>
    <row r="4" spans="1:24">
      <c r="A4" s="1">
        <v>38689.246574074074</v>
      </c>
      <c r="B4" s="74">
        <f t="shared" ref="B4:B67" si="0">INT(A4)</f>
        <v>38689</v>
      </c>
      <c r="C4">
        <v>4.42</v>
      </c>
      <c r="D4" s="1">
        <v>38689.249062499999</v>
      </c>
      <c r="E4" s="74">
        <f t="shared" ref="E4:E67" si="1">INT(D4)</f>
        <v>38689</v>
      </c>
      <c r="F4">
        <v>6.78</v>
      </c>
      <c r="G4" s="86"/>
      <c r="H4">
        <v>1.1012084592145015</v>
      </c>
      <c r="I4" s="66">
        <v>38688</v>
      </c>
      <c r="J4" s="13">
        <v>0.3654</v>
      </c>
      <c r="P4" s="17">
        <f>AVERAGE(C235:C3154)</f>
        <v>7.9092808219179584</v>
      </c>
      <c r="Q4" s="30" t="s">
        <v>15</v>
      </c>
      <c r="R4" s="43">
        <f>AVERAGE(R5:R16)</f>
        <v>8.1075602308324495</v>
      </c>
      <c r="S4" s="17">
        <f>MAX(C235:C3154)</f>
        <v>18.47</v>
      </c>
      <c r="T4" s="17">
        <f>MIN(C235:C3154)</f>
        <v>0.64</v>
      </c>
      <c r="U4" s="43">
        <f>AVERAGE(U5:U16)</f>
        <v>7.3683537562096406</v>
      </c>
      <c r="V4" s="17">
        <f>MAX(F235:F3154)</f>
        <v>15.28</v>
      </c>
      <c r="W4" s="31">
        <f>MIN(F95:F3047)</f>
        <v>2.2400000000000002</v>
      </c>
      <c r="X4" s="17">
        <f>AVERAGE(F235:F3154)</f>
        <v>8.318184931506627</v>
      </c>
    </row>
    <row r="5" spans="1:24">
      <c r="A5" s="1">
        <v>38689.371574074074</v>
      </c>
      <c r="B5" s="74">
        <f t="shared" si="0"/>
        <v>38689</v>
      </c>
      <c r="C5">
        <v>4.42</v>
      </c>
      <c r="D5" s="1">
        <v>38689.374062499999</v>
      </c>
      <c r="E5" s="74">
        <f t="shared" si="1"/>
        <v>38689</v>
      </c>
      <c r="F5">
        <v>6.78</v>
      </c>
      <c r="G5" s="86"/>
      <c r="H5">
        <v>1.1024169184290031</v>
      </c>
      <c r="I5" s="66">
        <v>38689</v>
      </c>
      <c r="J5" s="13">
        <v>0.81950000000000001</v>
      </c>
      <c r="Q5" s="32" t="s">
        <v>17</v>
      </c>
      <c r="R5" s="9">
        <f>AVERAGE(C235:C482)</f>
        <v>1.3843548387096811</v>
      </c>
      <c r="S5" s="8"/>
      <c r="T5" s="8"/>
      <c r="U5" s="9">
        <f>AVERAGE(F235:F482)</f>
        <v>5.2521370967741916</v>
      </c>
      <c r="V5" s="8"/>
      <c r="W5" s="29"/>
    </row>
    <row r="6" spans="1:24">
      <c r="A6" s="1">
        <v>38689.496574074074</v>
      </c>
      <c r="B6" s="74">
        <f t="shared" si="0"/>
        <v>38689</v>
      </c>
      <c r="C6">
        <v>4.42</v>
      </c>
      <c r="D6" s="1">
        <v>38689.499062499999</v>
      </c>
      <c r="E6" s="74">
        <f t="shared" si="1"/>
        <v>38689</v>
      </c>
      <c r="F6">
        <v>6.78</v>
      </c>
      <c r="G6" s="86"/>
      <c r="H6">
        <v>1.1036253776435045</v>
      </c>
      <c r="I6" s="66">
        <v>38690</v>
      </c>
      <c r="J6" s="13">
        <v>0.75009999999999999</v>
      </c>
      <c r="Q6" s="32" t="s">
        <v>16</v>
      </c>
      <c r="R6" s="9">
        <f>AVERAGE(C483:C706)</f>
        <v>1.2734821428571439</v>
      </c>
      <c r="S6" s="8"/>
      <c r="T6" s="8"/>
      <c r="U6" s="9">
        <f>AVERAGE(F483:F706)</f>
        <v>4.2877678571428515</v>
      </c>
      <c r="V6" s="8"/>
      <c r="W6" s="29"/>
    </row>
    <row r="7" spans="1:24">
      <c r="A7" s="1">
        <v>38689.621574074074</v>
      </c>
      <c r="B7" s="74">
        <f t="shared" si="0"/>
        <v>38689</v>
      </c>
      <c r="C7">
        <v>4.42</v>
      </c>
      <c r="D7" s="1">
        <v>38689.624062499999</v>
      </c>
      <c r="E7" s="74">
        <f t="shared" si="1"/>
        <v>38689</v>
      </c>
      <c r="F7">
        <v>6.78</v>
      </c>
      <c r="G7" s="86"/>
      <c r="H7">
        <v>1.1048338368580062</v>
      </c>
      <c r="I7" s="66">
        <v>38691</v>
      </c>
      <c r="J7" s="13">
        <v>1.0309999999999999</v>
      </c>
      <c r="Q7" s="32" t="s">
        <v>18</v>
      </c>
      <c r="R7" s="9">
        <f>AVERAGE(C707:C953)</f>
        <v>1.7456275303643756</v>
      </c>
      <c r="S7" s="8"/>
      <c r="T7" s="8"/>
      <c r="U7" s="9">
        <f>AVERAGE(F707:F953)</f>
        <v>4.0055465587044496</v>
      </c>
      <c r="V7" s="8"/>
      <c r="W7" s="29"/>
    </row>
    <row r="8" spans="1:24">
      <c r="A8" s="1">
        <v>38689.746574074074</v>
      </c>
      <c r="B8" s="74">
        <f t="shared" si="0"/>
        <v>38689</v>
      </c>
      <c r="C8">
        <v>4.42</v>
      </c>
      <c r="D8" s="1">
        <v>38689.749062499999</v>
      </c>
      <c r="E8" s="74">
        <f t="shared" si="1"/>
        <v>38689</v>
      </c>
      <c r="F8">
        <v>6.78</v>
      </c>
      <c r="G8" s="86"/>
      <c r="H8">
        <v>1.1060422960725076</v>
      </c>
      <c r="I8" s="66">
        <v>38692</v>
      </c>
      <c r="J8" s="13">
        <v>2.3220000000000001</v>
      </c>
      <c r="Q8" s="32" t="s">
        <v>19</v>
      </c>
      <c r="R8" s="9">
        <f>AVERAGE(C954:C1193)</f>
        <v>1.8881250000000014</v>
      </c>
      <c r="S8" s="8"/>
      <c r="T8" s="8"/>
      <c r="U8" s="9">
        <f>AVERAGE(F954:F1193)</f>
        <v>3.1755833333333334</v>
      </c>
      <c r="V8" s="8"/>
      <c r="W8" s="29"/>
    </row>
    <row r="9" spans="1:24">
      <c r="A9" s="1">
        <v>38689.871574074074</v>
      </c>
      <c r="B9" s="74">
        <f t="shared" si="0"/>
        <v>38689</v>
      </c>
      <c r="C9">
        <v>4.42</v>
      </c>
      <c r="D9" s="1">
        <v>38689.874062499999</v>
      </c>
      <c r="E9" s="74">
        <f t="shared" si="1"/>
        <v>38689</v>
      </c>
      <c r="F9">
        <v>6.78</v>
      </c>
      <c r="G9" s="86"/>
      <c r="H9">
        <v>1.1072507552870092</v>
      </c>
      <c r="I9" s="66">
        <v>38693</v>
      </c>
      <c r="J9" s="13">
        <v>2.073</v>
      </c>
      <c r="Q9" s="32" t="s">
        <v>20</v>
      </c>
      <c r="R9" s="9">
        <f>AVERAGE(C1194:C1442)</f>
        <v>7.3488755020080276</v>
      </c>
      <c r="S9" s="8"/>
      <c r="T9" s="8"/>
      <c r="U9" s="9">
        <f>AVERAGE(G1194:G1442)</f>
        <v>2.34</v>
      </c>
      <c r="V9" s="8"/>
      <c r="W9" s="29"/>
    </row>
    <row r="10" spans="1:24">
      <c r="A10" s="1">
        <v>38689.996574074074</v>
      </c>
      <c r="B10" s="74">
        <f t="shared" si="0"/>
        <v>38689</v>
      </c>
      <c r="C10">
        <v>4.42</v>
      </c>
      <c r="D10" s="1">
        <v>38689.999062499999</v>
      </c>
      <c r="E10" s="74">
        <f t="shared" si="1"/>
        <v>38689</v>
      </c>
      <c r="F10">
        <v>6.78</v>
      </c>
      <c r="G10" s="86"/>
      <c r="H10">
        <v>1.1084592145015106</v>
      </c>
      <c r="I10" s="66">
        <v>38694</v>
      </c>
      <c r="J10" s="13">
        <v>0.35930000000000001</v>
      </c>
      <c r="Q10" s="32" t="s">
        <v>21</v>
      </c>
      <c r="R10" s="9">
        <f>AVERAGE(C1443:C1682)</f>
        <v>12.868624999999998</v>
      </c>
      <c r="S10" s="8"/>
      <c r="T10" s="8"/>
      <c r="U10" s="9">
        <f>AVERAGE(F1443:F1682)</f>
        <v>8.8647916666666671</v>
      </c>
      <c r="V10" s="8"/>
      <c r="W10" s="29"/>
    </row>
    <row r="11" spans="1:24">
      <c r="A11" s="1">
        <v>38690.121574074074</v>
      </c>
      <c r="B11" s="74">
        <f t="shared" si="0"/>
        <v>38690</v>
      </c>
      <c r="C11">
        <v>4.42</v>
      </c>
      <c r="D11" s="1">
        <v>38690.124062499999</v>
      </c>
      <c r="E11" s="74">
        <f t="shared" si="1"/>
        <v>38690</v>
      </c>
      <c r="F11">
        <v>6.78</v>
      </c>
      <c r="G11" s="86"/>
      <c r="H11">
        <v>1.1096676737160123</v>
      </c>
      <c r="I11" s="66">
        <v>38695</v>
      </c>
      <c r="J11" s="13">
        <v>-1.9530000000000001</v>
      </c>
      <c r="N11" s="37"/>
      <c r="Q11" s="32" t="s">
        <v>22</v>
      </c>
      <c r="R11" s="9">
        <f>AVERAGE(C1683:C1930)</f>
        <v>16.769919354838709</v>
      </c>
      <c r="S11" s="8"/>
      <c r="T11" s="8"/>
      <c r="U11" s="9">
        <f>AVERAGE(F1683:F1930)</f>
        <v>12.382177419354853</v>
      </c>
      <c r="V11" s="8"/>
      <c r="W11" s="29"/>
    </row>
    <row r="12" spans="1:24">
      <c r="A12" s="1">
        <v>38690.246574074074</v>
      </c>
      <c r="B12" s="74">
        <f t="shared" si="0"/>
        <v>38690</v>
      </c>
      <c r="C12">
        <v>4.42</v>
      </c>
      <c r="D12" s="1">
        <v>38690.249062499999</v>
      </c>
      <c r="E12" s="74">
        <f t="shared" si="1"/>
        <v>38690</v>
      </c>
      <c r="F12">
        <v>6.78</v>
      </c>
      <c r="G12" s="86"/>
      <c r="H12">
        <v>1.1108761329305137</v>
      </c>
      <c r="I12" s="66">
        <v>38696</v>
      </c>
      <c r="J12" s="13">
        <v>-1.716</v>
      </c>
      <c r="Q12" s="32" t="s">
        <v>23</v>
      </c>
      <c r="R12" s="9">
        <f>AVERAGE(C1931:C2177)</f>
        <v>16.885748987854242</v>
      </c>
      <c r="S12" s="8"/>
      <c r="T12" s="8"/>
      <c r="U12" s="9">
        <f>AVERAGE(G1931:G2177)</f>
        <v>2.62</v>
      </c>
      <c r="V12" s="8"/>
      <c r="W12" s="29"/>
    </row>
    <row r="13" spans="1:24">
      <c r="A13" s="1">
        <v>38690.371574074074</v>
      </c>
      <c r="B13" s="74">
        <f t="shared" si="0"/>
        <v>38690</v>
      </c>
      <c r="C13">
        <v>4.42</v>
      </c>
      <c r="D13" s="1">
        <v>38690.374062499999</v>
      </c>
      <c r="E13" s="74">
        <f t="shared" si="1"/>
        <v>38690</v>
      </c>
      <c r="F13">
        <v>6.78</v>
      </c>
      <c r="G13" s="86"/>
      <c r="H13">
        <v>1.1120845921450151</v>
      </c>
      <c r="I13" s="66">
        <v>38697</v>
      </c>
      <c r="J13" s="13">
        <v>3.0070000000000001</v>
      </c>
      <c r="P13" t="s">
        <v>54</v>
      </c>
      <c r="Q13" s="40" t="s">
        <v>24</v>
      </c>
      <c r="R13" s="9">
        <f>AVERAGE(C2179:C2418)</f>
        <v>11.675583333333389</v>
      </c>
      <c r="S13" s="8"/>
      <c r="T13" s="8"/>
      <c r="U13" s="9">
        <f>AVERAGE(F2178:F2204)</f>
        <v>15.130370370370372</v>
      </c>
      <c r="V13" s="8"/>
      <c r="W13" s="29"/>
    </row>
    <row r="14" spans="1:24">
      <c r="A14" s="1">
        <v>38690.496574074074</v>
      </c>
      <c r="B14" s="74">
        <f t="shared" si="0"/>
        <v>38690</v>
      </c>
      <c r="C14">
        <v>4.2300000000000004</v>
      </c>
      <c r="D14" s="1">
        <v>38690.499062499999</v>
      </c>
      <c r="E14" s="74">
        <f t="shared" si="1"/>
        <v>38690</v>
      </c>
      <c r="F14">
        <v>6.78</v>
      </c>
      <c r="G14" s="86"/>
      <c r="H14">
        <v>1.1132930513595167</v>
      </c>
      <c r="I14" s="66">
        <v>38698</v>
      </c>
      <c r="J14" s="13">
        <v>3.2989999999999999</v>
      </c>
      <c r="O14" t="s">
        <v>55</v>
      </c>
      <c r="P14" t="s">
        <v>54</v>
      </c>
      <c r="Q14" s="40" t="s">
        <v>25</v>
      </c>
      <c r="R14" s="9">
        <f>AVERAGE(C2205:C2738)</f>
        <v>11.024999999999935</v>
      </c>
      <c r="S14" s="8"/>
      <c r="T14" s="8"/>
      <c r="U14" s="9">
        <f>AVERAGE(F2205:F2738)</f>
        <v>12.050000000000114</v>
      </c>
      <c r="V14" s="8"/>
      <c r="W14" s="29"/>
    </row>
    <row r="15" spans="1:24">
      <c r="A15" s="1">
        <v>38690.621574074074</v>
      </c>
      <c r="B15" s="74">
        <f t="shared" si="0"/>
        <v>38690</v>
      </c>
      <c r="C15">
        <v>4.2699999999999996</v>
      </c>
      <c r="D15" s="1">
        <v>38690.624062499999</v>
      </c>
      <c r="E15" s="74">
        <f t="shared" si="1"/>
        <v>38690</v>
      </c>
      <c r="F15">
        <v>6.78</v>
      </c>
      <c r="G15" s="86"/>
      <c r="H15">
        <v>1.1145015105740181</v>
      </c>
      <c r="I15" s="66">
        <v>38699</v>
      </c>
      <c r="J15" s="13">
        <v>1.339</v>
      </c>
      <c r="O15" t="s">
        <v>52</v>
      </c>
      <c r="Q15" s="40" t="s">
        <v>26</v>
      </c>
      <c r="R15" s="9">
        <f>AVERAGE(C2206:C2906)</f>
        <v>9.4606633380883913</v>
      </c>
      <c r="S15" s="8"/>
      <c r="T15" s="8"/>
      <c r="U15" s="9">
        <f>AVERAGE(F2206:F2906)</f>
        <v>11.177717546362409</v>
      </c>
      <c r="V15" s="8"/>
      <c r="W15" s="29"/>
    </row>
    <row r="16" spans="1:24">
      <c r="A16" s="1">
        <v>38690.746574074074</v>
      </c>
      <c r="B16" s="74">
        <f t="shared" si="0"/>
        <v>38690</v>
      </c>
      <c r="C16">
        <v>4.2300000000000004</v>
      </c>
      <c r="D16" s="1">
        <v>38690.749062499999</v>
      </c>
      <c r="E16" s="74">
        <f t="shared" si="1"/>
        <v>38690</v>
      </c>
      <c r="F16">
        <v>6.78</v>
      </c>
      <c r="G16" s="86"/>
      <c r="H16">
        <v>1.1157099697885198</v>
      </c>
      <c r="I16" s="66">
        <v>38700</v>
      </c>
      <c r="J16" s="13">
        <v>-0.96679999999999999</v>
      </c>
      <c r="Q16" s="32" t="s">
        <v>27</v>
      </c>
      <c r="R16" s="10">
        <f>AVERAGE(C2907:C3154)</f>
        <v>4.9647177419354884</v>
      </c>
      <c r="S16" s="8"/>
      <c r="T16" s="8"/>
      <c r="U16" s="10">
        <f>AVERAGE(F2907:F3154)</f>
        <v>7.1341532258064495</v>
      </c>
      <c r="V16" s="8"/>
      <c r="W16" s="29"/>
    </row>
    <row r="17" spans="1:23">
      <c r="A17" s="1">
        <v>38690.871574074074</v>
      </c>
      <c r="B17" s="74">
        <f t="shared" si="0"/>
        <v>38690</v>
      </c>
      <c r="C17">
        <v>4.2300000000000004</v>
      </c>
      <c r="D17" s="1">
        <v>38690.874062499999</v>
      </c>
      <c r="E17" s="74">
        <f t="shared" si="1"/>
        <v>38690</v>
      </c>
      <c r="F17">
        <v>6.78</v>
      </c>
      <c r="G17" s="86"/>
      <c r="H17">
        <v>1.1169184290030212</v>
      </c>
      <c r="I17" s="66">
        <v>38701</v>
      </c>
      <c r="J17" s="13">
        <v>0.27629999999999999</v>
      </c>
      <c r="Q17" s="33" t="s">
        <v>28</v>
      </c>
      <c r="R17" s="34"/>
      <c r="S17" s="8"/>
      <c r="T17" s="8"/>
      <c r="U17" s="34"/>
      <c r="V17" s="8"/>
      <c r="W17" s="29"/>
    </row>
    <row r="18" spans="1:23">
      <c r="A18" s="1">
        <v>38690.996574074074</v>
      </c>
      <c r="B18" s="74">
        <f t="shared" si="0"/>
        <v>38690</v>
      </c>
      <c r="C18">
        <v>4.1900000000000004</v>
      </c>
      <c r="D18" s="1">
        <v>38690.999062499999</v>
      </c>
      <c r="E18" s="74">
        <f t="shared" si="1"/>
        <v>38690</v>
      </c>
      <c r="F18">
        <v>6.78</v>
      </c>
      <c r="G18" s="86"/>
      <c r="H18">
        <v>1.1181268882175228</v>
      </c>
      <c r="I18" s="66">
        <v>38702</v>
      </c>
      <c r="J18" s="13">
        <v>-3.786</v>
      </c>
      <c r="Q18" s="32" t="s">
        <v>17</v>
      </c>
      <c r="R18" s="10">
        <f>AVERAGE(C3155:C3402)</f>
        <v>2.4128225806451566</v>
      </c>
      <c r="S18" s="8"/>
      <c r="T18" s="8"/>
      <c r="U18" s="10">
        <f>AVERAGE(F3155:F3402)</f>
        <v>5.6008064516128986</v>
      </c>
      <c r="V18" s="8"/>
      <c r="W18" s="29"/>
    </row>
    <row r="19" spans="1:23">
      <c r="A19" s="1">
        <v>38691.121574074074</v>
      </c>
      <c r="B19" s="74">
        <f t="shared" si="0"/>
        <v>38691</v>
      </c>
      <c r="C19">
        <v>4.1900000000000004</v>
      </c>
      <c r="D19" s="1">
        <v>38691.124062499999</v>
      </c>
      <c r="E19" s="74">
        <f t="shared" si="1"/>
        <v>38691</v>
      </c>
      <c r="F19">
        <v>6.78</v>
      </c>
      <c r="G19" s="86"/>
      <c r="H19">
        <v>1.1193353474320242</v>
      </c>
      <c r="I19" s="66">
        <v>38703</v>
      </c>
      <c r="J19" s="13">
        <v>-6.6360000000000001</v>
      </c>
      <c r="Q19" s="32" t="s">
        <v>16</v>
      </c>
      <c r="R19" s="10">
        <f>AVERAGE(C3403:C3626)</f>
        <v>0.99933035714285801</v>
      </c>
      <c r="S19" s="8"/>
      <c r="T19" s="8"/>
      <c r="U19" s="10">
        <f>AVERAGE(F3403:F3626)</f>
        <v>4.5824999999999934</v>
      </c>
      <c r="V19" s="8"/>
      <c r="W19" s="29"/>
    </row>
    <row r="20" spans="1:23">
      <c r="A20" s="1">
        <v>38691.246574074074</v>
      </c>
      <c r="B20" s="74">
        <f t="shared" si="0"/>
        <v>38691</v>
      </c>
      <c r="C20">
        <v>4.1500000000000004</v>
      </c>
      <c r="D20" s="1">
        <v>38691.249062499999</v>
      </c>
      <c r="E20" s="74">
        <f t="shared" si="1"/>
        <v>38691</v>
      </c>
      <c r="F20">
        <v>6.78</v>
      </c>
      <c r="G20" s="86"/>
      <c r="H20">
        <v>1.1205438066465259</v>
      </c>
      <c r="I20" s="66">
        <v>38704</v>
      </c>
      <c r="J20" s="13">
        <v>-8.2230000000000008</v>
      </c>
      <c r="Q20" s="32" t="s">
        <v>18</v>
      </c>
      <c r="R20" s="10">
        <f>AVERAGE(C3627:C3874)</f>
        <v>0.95891129032258116</v>
      </c>
      <c r="S20" s="8"/>
      <c r="T20" s="8"/>
      <c r="U20" s="10">
        <f>AVERAGE(F3627:F3874)</f>
        <v>3.5104838709677444</v>
      </c>
      <c r="V20" s="8"/>
      <c r="W20" s="29"/>
    </row>
    <row r="21" spans="1:23">
      <c r="A21" s="1">
        <v>38691.371574074074</v>
      </c>
      <c r="B21" s="74">
        <f t="shared" si="0"/>
        <v>38691</v>
      </c>
      <c r="C21">
        <v>4.1500000000000004</v>
      </c>
      <c r="D21" s="1">
        <v>38691.374062499999</v>
      </c>
      <c r="E21" s="74">
        <f t="shared" si="1"/>
        <v>38691</v>
      </c>
      <c r="F21">
        <v>6.78</v>
      </c>
      <c r="G21" s="86"/>
      <c r="H21">
        <v>1.1217522658610273</v>
      </c>
      <c r="I21" s="66">
        <v>38705</v>
      </c>
      <c r="J21" s="13">
        <v>-11.57</v>
      </c>
      <c r="P21" s="41"/>
      <c r="Q21" s="32" t="s">
        <v>68</v>
      </c>
      <c r="R21" s="10">
        <f>AVERAGE(C3875:C3957)</f>
        <v>4.2043373493975889</v>
      </c>
      <c r="S21" s="8"/>
      <c r="T21" s="8"/>
      <c r="U21" s="10">
        <f>AVERAGE(F3875:F3957)</f>
        <v>3.6102409638554223</v>
      </c>
      <c r="V21" s="8"/>
      <c r="W21" s="29"/>
    </row>
    <row r="22" spans="1:23">
      <c r="A22" s="1">
        <v>38691.496574074074</v>
      </c>
      <c r="B22" s="74">
        <f t="shared" si="0"/>
        <v>38691</v>
      </c>
      <c r="C22">
        <v>4.12</v>
      </c>
      <c r="D22" s="1">
        <v>38691.499062499999</v>
      </c>
      <c r="E22" s="74">
        <f t="shared" si="1"/>
        <v>38691</v>
      </c>
      <c r="F22">
        <v>6.78</v>
      </c>
      <c r="G22" s="86"/>
      <c r="H22">
        <v>1.1229607250755287</v>
      </c>
      <c r="I22" s="66">
        <v>38706</v>
      </c>
      <c r="J22" s="13">
        <v>-2.3559999999999999</v>
      </c>
      <c r="Q22" s="32"/>
      <c r="R22" s="10"/>
      <c r="S22" s="8"/>
      <c r="T22" s="8"/>
      <c r="U22" s="10"/>
      <c r="V22" s="8"/>
      <c r="W22" s="29"/>
    </row>
    <row r="23" spans="1:23" ht="13.5" thickBot="1">
      <c r="A23" s="1">
        <v>38691.621574074074</v>
      </c>
      <c r="B23" s="74">
        <f t="shared" si="0"/>
        <v>38691</v>
      </c>
      <c r="C23">
        <v>4.12</v>
      </c>
      <c r="D23" s="1">
        <v>38691.624062499999</v>
      </c>
      <c r="E23" s="74">
        <f t="shared" si="1"/>
        <v>38691</v>
      </c>
      <c r="F23">
        <v>6.78</v>
      </c>
      <c r="G23" s="86"/>
      <c r="H23">
        <v>1.1241691842900303</v>
      </c>
      <c r="I23" s="66">
        <v>38707</v>
      </c>
      <c r="J23" s="13">
        <v>-2.9390000000000001</v>
      </c>
      <c r="Q23" s="35"/>
      <c r="R23" s="11"/>
      <c r="S23" s="8"/>
      <c r="T23" s="8"/>
      <c r="U23" s="11"/>
      <c r="V23" s="8"/>
      <c r="W23" s="29"/>
    </row>
    <row r="24" spans="1:23">
      <c r="A24" s="1">
        <v>38691.746574074074</v>
      </c>
      <c r="B24" s="74">
        <f t="shared" si="0"/>
        <v>38691</v>
      </c>
      <c r="C24">
        <v>4.12</v>
      </c>
      <c r="D24" s="1">
        <v>38691.749062499999</v>
      </c>
      <c r="E24" s="74">
        <f t="shared" si="1"/>
        <v>38691</v>
      </c>
      <c r="F24">
        <v>6.78</v>
      </c>
      <c r="G24" s="86"/>
      <c r="H24">
        <v>1.1253776435045317</v>
      </c>
      <c r="I24" s="66">
        <v>38708</v>
      </c>
      <c r="J24" s="13">
        <v>0.37730000000000002</v>
      </c>
      <c r="Q24" s="45" t="s">
        <v>69</v>
      </c>
      <c r="R24" s="37"/>
      <c r="S24" s="8"/>
      <c r="T24" s="8"/>
      <c r="U24" s="8"/>
      <c r="V24" s="8"/>
      <c r="W24" s="29"/>
    </row>
    <row r="25" spans="1:23">
      <c r="A25" s="1">
        <v>38691.871574074074</v>
      </c>
      <c r="B25" s="74">
        <f t="shared" si="0"/>
        <v>38691</v>
      </c>
      <c r="C25">
        <v>4.12</v>
      </c>
      <c r="D25" s="1">
        <v>38691.874062499999</v>
      </c>
      <c r="E25" s="74">
        <f t="shared" si="1"/>
        <v>38691</v>
      </c>
      <c r="F25">
        <v>6.78</v>
      </c>
      <c r="G25" s="86"/>
      <c r="H25">
        <v>1.1265861027190334</v>
      </c>
      <c r="I25" s="66">
        <v>38709</v>
      </c>
      <c r="J25" s="13">
        <v>0.45979999999999999</v>
      </c>
      <c r="Q25" s="36" t="s">
        <v>53</v>
      </c>
      <c r="R25" s="37">
        <f>AVERAGE(R18:R20)</f>
        <v>1.4570214093701985</v>
      </c>
      <c r="S25" s="8"/>
      <c r="T25" s="8"/>
      <c r="U25" s="37">
        <f>AVERAGE(U18:U20)</f>
        <v>4.5645967741935456</v>
      </c>
      <c r="V25" s="8"/>
      <c r="W25" s="29"/>
    </row>
    <row r="26" spans="1:23">
      <c r="A26" s="1">
        <v>38691.996574074074</v>
      </c>
      <c r="B26" s="74">
        <f t="shared" si="0"/>
        <v>38691</v>
      </c>
      <c r="C26">
        <v>4.08</v>
      </c>
      <c r="D26" s="1">
        <v>38691.999062499999</v>
      </c>
      <c r="E26" s="74">
        <f t="shared" si="1"/>
        <v>38691</v>
      </c>
      <c r="F26">
        <v>6.78</v>
      </c>
      <c r="G26" s="86"/>
      <c r="H26">
        <v>1.1277945619335348</v>
      </c>
      <c r="I26" s="66">
        <v>38710</v>
      </c>
      <c r="J26" s="13">
        <v>-0.21379999999999999</v>
      </c>
      <c r="Q26" s="36" t="s">
        <v>32</v>
      </c>
      <c r="R26" s="37">
        <f>AVERAGE(R5:R10)</f>
        <v>4.4181816689898712</v>
      </c>
      <c r="S26" s="8"/>
      <c r="T26" s="8"/>
      <c r="U26" s="37">
        <f>AVERAGE(U4:U10)</f>
        <v>5.0420257526901606</v>
      </c>
      <c r="V26" s="8"/>
      <c r="W26" s="29"/>
    </row>
    <row r="27" spans="1:23">
      <c r="A27" s="1">
        <v>38692.121574074074</v>
      </c>
      <c r="B27" s="74">
        <f t="shared" si="0"/>
        <v>38692</v>
      </c>
      <c r="C27">
        <v>4.04</v>
      </c>
      <c r="D27" s="1">
        <v>38692.124062499999</v>
      </c>
      <c r="E27" s="74">
        <f t="shared" si="1"/>
        <v>38692</v>
      </c>
      <c r="F27">
        <v>6.78</v>
      </c>
      <c r="G27" s="86"/>
      <c r="H27">
        <v>1.1290030211480364</v>
      </c>
      <c r="I27" s="66">
        <v>38711</v>
      </c>
      <c r="J27" s="13">
        <v>-1.3859999999999999</v>
      </c>
      <c r="Q27" s="16"/>
      <c r="R27" s="37"/>
      <c r="S27" s="8"/>
      <c r="T27" s="8"/>
      <c r="U27" s="37"/>
      <c r="V27" s="8"/>
      <c r="W27" s="29"/>
    </row>
    <row r="28" spans="1:23" ht="13.5" thickBot="1">
      <c r="A28" s="1">
        <v>38692.246574074074</v>
      </c>
      <c r="B28" s="74">
        <f t="shared" si="0"/>
        <v>38692</v>
      </c>
      <c r="C28">
        <v>4</v>
      </c>
      <c r="D28" s="1">
        <v>38692.249062499999</v>
      </c>
      <c r="E28" s="74">
        <f t="shared" si="1"/>
        <v>38692</v>
      </c>
      <c r="F28">
        <v>6.78</v>
      </c>
      <c r="G28" s="86"/>
      <c r="H28">
        <v>1.1302114803625378</v>
      </c>
      <c r="I28" s="66">
        <v>38712</v>
      </c>
      <c r="J28" s="13">
        <v>-2.2599999999999998</v>
      </c>
      <c r="Q28" s="38" t="s">
        <v>38</v>
      </c>
      <c r="R28" s="8"/>
      <c r="S28" s="8"/>
      <c r="T28" s="8"/>
      <c r="U28" s="8"/>
      <c r="V28" s="8"/>
      <c r="W28" s="29"/>
    </row>
    <row r="29" spans="1:23">
      <c r="A29" s="1">
        <v>38692.371574074074</v>
      </c>
      <c r="B29" s="74">
        <f t="shared" si="0"/>
        <v>38692</v>
      </c>
      <c r="C29">
        <v>4</v>
      </c>
      <c r="D29" s="1">
        <v>38692.374062499999</v>
      </c>
      <c r="E29" s="74">
        <f t="shared" si="1"/>
        <v>38692</v>
      </c>
      <c r="F29">
        <v>6.78</v>
      </c>
      <c r="G29" s="86"/>
      <c r="H29">
        <v>1.1314199395770395</v>
      </c>
      <c r="I29" s="66">
        <v>38713</v>
      </c>
      <c r="J29" s="13">
        <v>-3.5529999999999999</v>
      </c>
      <c r="Q29" s="19" t="s">
        <v>36</v>
      </c>
      <c r="R29" s="10">
        <f>MAX(C3:C3957)</f>
        <v>18.47</v>
      </c>
      <c r="S29" s="8"/>
      <c r="T29" s="8"/>
      <c r="U29" s="10">
        <f>MAX(F3:F3957)</f>
        <v>15.28</v>
      </c>
      <c r="V29" s="8"/>
      <c r="W29" s="29"/>
    </row>
    <row r="30" spans="1:23" ht="13.5" thickBot="1">
      <c r="A30" s="1">
        <v>38692.496574074074</v>
      </c>
      <c r="B30" s="74">
        <f t="shared" si="0"/>
        <v>38692</v>
      </c>
      <c r="C30">
        <v>3.93</v>
      </c>
      <c r="D30" s="1">
        <v>38692.499062499999</v>
      </c>
      <c r="E30" s="74">
        <f t="shared" si="1"/>
        <v>38692</v>
      </c>
      <c r="F30">
        <v>6.78</v>
      </c>
      <c r="G30" s="86"/>
      <c r="H30">
        <v>1.1326283987915409</v>
      </c>
      <c r="I30" s="66">
        <v>38714</v>
      </c>
      <c r="J30" s="13">
        <v>-3.7269999999999999</v>
      </c>
      <c r="Q30" s="20" t="s">
        <v>37</v>
      </c>
      <c r="R30" s="11">
        <f>MIN(C3:C3957)</f>
        <v>-7.0000000000000007E-2</v>
      </c>
      <c r="S30" s="12"/>
      <c r="T30" s="12"/>
      <c r="U30" s="11">
        <f>MIN(F3:F3957)</f>
        <v>2.2400000000000002</v>
      </c>
      <c r="V30" s="12"/>
      <c r="W30" s="39"/>
    </row>
    <row r="31" spans="1:23">
      <c r="A31" s="1">
        <v>38692.621574074074</v>
      </c>
      <c r="B31" s="74">
        <f t="shared" si="0"/>
        <v>38692</v>
      </c>
      <c r="C31">
        <v>3.89</v>
      </c>
      <c r="D31" s="1">
        <v>38692.624062499999</v>
      </c>
      <c r="E31" s="74">
        <f t="shared" si="1"/>
        <v>38692</v>
      </c>
      <c r="F31">
        <v>6.78</v>
      </c>
      <c r="G31" s="86"/>
      <c r="H31">
        <v>1.1338368580060423</v>
      </c>
      <c r="I31" s="66">
        <v>38715</v>
      </c>
      <c r="J31" s="13">
        <v>-2.6859999999999999</v>
      </c>
    </row>
    <row r="32" spans="1:23">
      <c r="A32" s="1">
        <v>38692.746574074074</v>
      </c>
      <c r="B32" s="74">
        <f t="shared" si="0"/>
        <v>38692</v>
      </c>
      <c r="C32">
        <v>3.85</v>
      </c>
      <c r="D32" s="1">
        <v>38692.749062499999</v>
      </c>
      <c r="E32" s="74">
        <f t="shared" si="1"/>
        <v>38692</v>
      </c>
      <c r="F32">
        <v>6.78</v>
      </c>
      <c r="G32" s="86"/>
      <c r="H32">
        <v>1.1350453172205439</v>
      </c>
      <c r="I32" s="66">
        <v>38716</v>
      </c>
      <c r="J32" s="13">
        <v>-1.8180000000000001</v>
      </c>
    </row>
    <row r="33" spans="1:19">
      <c r="A33" s="1">
        <v>38692.871574074074</v>
      </c>
      <c r="B33" s="74">
        <f t="shared" si="0"/>
        <v>38692</v>
      </c>
      <c r="C33">
        <v>3.85</v>
      </c>
      <c r="D33" s="1">
        <v>38692.874062499999</v>
      </c>
      <c r="E33" s="74">
        <f t="shared" si="1"/>
        <v>38692</v>
      </c>
      <c r="F33">
        <v>6.78</v>
      </c>
      <c r="G33" s="86"/>
      <c r="H33">
        <v>1.1362537764350453</v>
      </c>
      <c r="I33" s="66">
        <v>38717</v>
      </c>
      <c r="J33" s="13">
        <v>-4.226</v>
      </c>
    </row>
    <row r="34" spans="1:19">
      <c r="A34" s="1">
        <v>38692.996574074074</v>
      </c>
      <c r="B34" s="74">
        <f t="shared" si="0"/>
        <v>38692</v>
      </c>
      <c r="C34">
        <v>3.81</v>
      </c>
      <c r="D34" s="1">
        <v>38692.999062499999</v>
      </c>
      <c r="E34" s="74">
        <f t="shared" si="1"/>
        <v>38692</v>
      </c>
      <c r="F34">
        <v>6.78</v>
      </c>
      <c r="G34" s="86"/>
      <c r="H34">
        <v>1.137462235649547</v>
      </c>
      <c r="I34" s="66">
        <v>38718</v>
      </c>
      <c r="J34" s="13">
        <v>-3.488</v>
      </c>
    </row>
    <row r="35" spans="1:19">
      <c r="A35" s="1">
        <v>38693.121574074074</v>
      </c>
      <c r="B35" s="74">
        <f t="shared" si="0"/>
        <v>38693</v>
      </c>
      <c r="C35">
        <v>3.81</v>
      </c>
      <c r="D35" s="1">
        <v>38693.124062499999</v>
      </c>
      <c r="E35" s="74">
        <f t="shared" si="1"/>
        <v>38693</v>
      </c>
      <c r="F35">
        <v>6.78</v>
      </c>
      <c r="G35" s="86"/>
      <c r="H35">
        <v>1.1386706948640484</v>
      </c>
      <c r="I35" s="66">
        <v>38719</v>
      </c>
      <c r="J35" s="13">
        <v>-12.32</v>
      </c>
      <c r="L35" s="76" t="s">
        <v>95</v>
      </c>
      <c r="M35" s="77"/>
      <c r="O35" s="76" t="s">
        <v>95</v>
      </c>
      <c r="P35" s="77"/>
      <c r="R35" s="91" t="s">
        <v>130</v>
      </c>
      <c r="S35" t="s">
        <v>138</v>
      </c>
    </row>
    <row r="36" spans="1:19">
      <c r="A36" s="1">
        <v>38693.246574074074</v>
      </c>
      <c r="B36" s="74">
        <f t="shared" si="0"/>
        <v>38693</v>
      </c>
      <c r="C36">
        <v>3.81</v>
      </c>
      <c r="D36" s="1">
        <v>38693.249062499999</v>
      </c>
      <c r="E36" s="74">
        <f t="shared" si="1"/>
        <v>38693</v>
      </c>
      <c r="F36">
        <v>6.78</v>
      </c>
      <c r="G36" s="86"/>
      <c r="H36">
        <v>1.13987915407855</v>
      </c>
      <c r="I36" s="66">
        <v>38720</v>
      </c>
      <c r="J36" s="13">
        <v>-18.47</v>
      </c>
      <c r="L36" s="76" t="s">
        <v>97</v>
      </c>
      <c r="M36" s="77" t="s">
        <v>93</v>
      </c>
      <c r="O36" s="76" t="s">
        <v>98</v>
      </c>
      <c r="P36" s="77" t="s">
        <v>93</v>
      </c>
      <c r="R36" s="92">
        <v>38689</v>
      </c>
      <c r="S36" s="93">
        <v>1.1048338368580062</v>
      </c>
    </row>
    <row r="37" spans="1:19">
      <c r="A37" s="1">
        <v>38693.371574074074</v>
      </c>
      <c r="B37" s="74">
        <f t="shared" si="0"/>
        <v>38693</v>
      </c>
      <c r="C37">
        <v>3.81</v>
      </c>
      <c r="D37" s="1">
        <v>38693.374062499999</v>
      </c>
      <c r="E37" s="74">
        <f t="shared" si="1"/>
        <v>38693</v>
      </c>
      <c r="F37">
        <v>6.78</v>
      </c>
      <c r="G37" s="86"/>
      <c r="H37">
        <v>1.1410876132930514</v>
      </c>
      <c r="I37" s="66">
        <v>38721</v>
      </c>
      <c r="J37" s="13">
        <v>-13.7</v>
      </c>
      <c r="L37" s="79">
        <v>38689</v>
      </c>
      <c r="M37" s="80">
        <v>4.4200000000000008</v>
      </c>
      <c r="O37" s="79">
        <v>38689</v>
      </c>
      <c r="P37" s="80">
        <v>6.78</v>
      </c>
      <c r="R37" s="92">
        <v>38690</v>
      </c>
      <c r="S37" s="93">
        <v>1.1138972809667675</v>
      </c>
    </row>
    <row r="38" spans="1:19">
      <c r="A38" s="1">
        <v>38693.496574074074</v>
      </c>
      <c r="B38" s="74">
        <f t="shared" si="0"/>
        <v>38693</v>
      </c>
      <c r="C38">
        <v>3.69</v>
      </c>
      <c r="D38" s="1">
        <v>38693.499062499999</v>
      </c>
      <c r="E38" s="74">
        <f t="shared" si="1"/>
        <v>38693</v>
      </c>
      <c r="F38">
        <v>6.78</v>
      </c>
      <c r="G38" s="86"/>
      <c r="H38">
        <v>1.1422960725075528</v>
      </c>
      <c r="I38" s="66">
        <v>38722</v>
      </c>
      <c r="J38" s="13">
        <v>-4.5369999999999999</v>
      </c>
      <c r="L38" s="81">
        <v>38690</v>
      </c>
      <c r="M38" s="82">
        <v>4.3012500000000005</v>
      </c>
      <c r="O38" s="81">
        <v>38690</v>
      </c>
      <c r="P38" s="82">
        <v>6.78</v>
      </c>
      <c r="R38" s="92">
        <v>38691</v>
      </c>
      <c r="S38" s="93">
        <v>1.1235649546827795</v>
      </c>
    </row>
    <row r="39" spans="1:19">
      <c r="A39" s="1">
        <v>38693.621574074074</v>
      </c>
      <c r="B39" s="74">
        <f t="shared" si="0"/>
        <v>38693</v>
      </c>
      <c r="C39">
        <v>3.69</v>
      </c>
      <c r="D39" s="1">
        <v>38693.624062499999</v>
      </c>
      <c r="E39" s="74">
        <f t="shared" si="1"/>
        <v>38693</v>
      </c>
      <c r="F39">
        <v>6.78</v>
      </c>
      <c r="G39" s="86"/>
      <c r="H39">
        <v>1.1435045317220545</v>
      </c>
      <c r="I39" s="66">
        <v>38723</v>
      </c>
      <c r="J39" s="13">
        <v>-2.0630000000000002</v>
      </c>
      <c r="L39" s="81">
        <v>38691</v>
      </c>
      <c r="M39" s="82">
        <v>4.1312500000000005</v>
      </c>
      <c r="O39" s="81">
        <v>38691</v>
      </c>
      <c r="P39" s="82">
        <v>6.78</v>
      </c>
      <c r="R39" s="92">
        <v>38692</v>
      </c>
      <c r="S39" s="93">
        <v>1.1332326283987917</v>
      </c>
    </row>
    <row r="40" spans="1:19">
      <c r="A40" s="1">
        <v>38693.746574074074</v>
      </c>
      <c r="B40" s="74">
        <f t="shared" si="0"/>
        <v>38693</v>
      </c>
      <c r="C40">
        <v>3.69</v>
      </c>
      <c r="D40" s="1">
        <v>38693.749062499999</v>
      </c>
      <c r="E40" s="74">
        <f t="shared" si="1"/>
        <v>38693</v>
      </c>
      <c r="F40">
        <v>6.78</v>
      </c>
      <c r="G40" s="86"/>
      <c r="H40">
        <v>1.1447129909365559</v>
      </c>
      <c r="I40" s="66">
        <v>38724</v>
      </c>
      <c r="J40" s="13">
        <v>-4.048</v>
      </c>
      <c r="L40" s="81">
        <v>38692</v>
      </c>
      <c r="M40" s="82">
        <v>3.9212500000000001</v>
      </c>
      <c r="O40" s="81">
        <v>38692</v>
      </c>
      <c r="P40" s="82">
        <v>6.78</v>
      </c>
      <c r="R40" s="92">
        <v>38693</v>
      </c>
      <c r="S40" s="93">
        <v>1.1429003021148036</v>
      </c>
    </row>
    <row r="41" spans="1:19">
      <c r="A41" s="1">
        <v>38693.871574074074</v>
      </c>
      <c r="B41" s="74">
        <f t="shared" si="0"/>
        <v>38693</v>
      </c>
      <c r="C41">
        <v>3.65</v>
      </c>
      <c r="D41" s="1">
        <v>38693.874062499999</v>
      </c>
      <c r="E41" s="74">
        <f t="shared" si="1"/>
        <v>38693</v>
      </c>
      <c r="F41">
        <v>6.78</v>
      </c>
      <c r="G41" s="86"/>
      <c r="H41">
        <v>1.1459214501510575</v>
      </c>
      <c r="I41" s="66">
        <v>38725</v>
      </c>
      <c r="J41" s="13">
        <v>-2.915</v>
      </c>
      <c r="L41" s="81">
        <v>38693</v>
      </c>
      <c r="M41" s="82">
        <v>3.7249999999999996</v>
      </c>
      <c r="O41" s="81">
        <v>38693</v>
      </c>
      <c r="P41" s="82">
        <v>6.78</v>
      </c>
      <c r="R41" s="92">
        <v>38694</v>
      </c>
      <c r="S41" s="93">
        <v>1.1525679758308158</v>
      </c>
    </row>
    <row r="42" spans="1:19">
      <c r="A42" s="1">
        <v>38693.996574074074</v>
      </c>
      <c r="B42" s="74">
        <f t="shared" si="0"/>
        <v>38693</v>
      </c>
      <c r="C42">
        <v>3.65</v>
      </c>
      <c r="D42" s="1">
        <v>38693.999062499999</v>
      </c>
      <c r="E42" s="74">
        <f t="shared" si="1"/>
        <v>38693</v>
      </c>
      <c r="F42">
        <v>6.78</v>
      </c>
      <c r="G42" s="86"/>
      <c r="H42">
        <v>1.1471299093655589</v>
      </c>
      <c r="I42" s="66">
        <v>38726</v>
      </c>
      <c r="J42" s="13">
        <v>-5.5940000000000003</v>
      </c>
      <c r="L42" s="81">
        <v>38694</v>
      </c>
      <c r="M42" s="82">
        <v>3.6074999999999999</v>
      </c>
      <c r="O42" s="81">
        <v>38694</v>
      </c>
      <c r="P42" s="82">
        <v>6.58</v>
      </c>
      <c r="R42" s="92">
        <v>38695</v>
      </c>
      <c r="S42" s="93">
        <v>1.1622356495468278</v>
      </c>
    </row>
    <row r="43" spans="1:19">
      <c r="A43" s="1">
        <v>38694.121574074074</v>
      </c>
      <c r="B43" s="74">
        <f t="shared" si="0"/>
        <v>38694</v>
      </c>
      <c r="C43">
        <v>3.65</v>
      </c>
      <c r="D43" s="1">
        <v>38694.124062499999</v>
      </c>
      <c r="E43" s="74">
        <f t="shared" si="1"/>
        <v>38694</v>
      </c>
      <c r="F43">
        <v>6.6</v>
      </c>
      <c r="G43" s="86"/>
      <c r="H43">
        <v>1.1483383685800606</v>
      </c>
      <c r="I43" s="66">
        <v>38727</v>
      </c>
      <c r="J43" s="13">
        <v>-4.0510000000000002</v>
      </c>
      <c r="L43" s="81">
        <v>38695</v>
      </c>
      <c r="M43" s="82">
        <v>3.5399999999999996</v>
      </c>
      <c r="O43" s="81">
        <v>38695</v>
      </c>
      <c r="P43" s="82">
        <v>6.5225</v>
      </c>
      <c r="R43" s="92">
        <v>38696</v>
      </c>
      <c r="S43" s="93">
        <v>1.17190332326284</v>
      </c>
    </row>
    <row r="44" spans="1:19">
      <c r="A44" s="1">
        <v>38694.246574074074</v>
      </c>
      <c r="B44" s="74">
        <f t="shared" si="0"/>
        <v>38694</v>
      </c>
      <c r="C44">
        <v>3.65</v>
      </c>
      <c r="D44" s="1">
        <v>38694.249062499999</v>
      </c>
      <c r="E44" s="74">
        <f t="shared" si="1"/>
        <v>38694</v>
      </c>
      <c r="F44">
        <v>6.6</v>
      </c>
      <c r="G44" s="86"/>
      <c r="H44">
        <v>1.149546827794562</v>
      </c>
      <c r="I44" s="66">
        <v>38728</v>
      </c>
      <c r="J44" s="13">
        <v>2.4750000000000001</v>
      </c>
      <c r="L44" s="81">
        <v>38696</v>
      </c>
      <c r="M44" s="82">
        <v>3.5</v>
      </c>
      <c r="O44" s="81">
        <v>38696</v>
      </c>
      <c r="P44" s="82">
        <v>6.5</v>
      </c>
      <c r="R44" s="92">
        <v>38697</v>
      </c>
      <c r="S44" s="93">
        <v>1.1815709969788522</v>
      </c>
    </row>
    <row r="45" spans="1:19">
      <c r="A45" s="1">
        <v>38694.371574074074</v>
      </c>
      <c r="B45" s="74">
        <f t="shared" si="0"/>
        <v>38694</v>
      </c>
      <c r="C45">
        <v>3.62</v>
      </c>
      <c r="D45" s="1">
        <v>38694.374062499999</v>
      </c>
      <c r="E45" s="74">
        <f t="shared" si="1"/>
        <v>38694</v>
      </c>
      <c r="F45">
        <v>6.6</v>
      </c>
      <c r="G45" s="86"/>
      <c r="H45">
        <v>1.1507552870090636</v>
      </c>
      <c r="I45" s="66">
        <v>38729</v>
      </c>
      <c r="J45" s="13">
        <v>1.732</v>
      </c>
      <c r="L45" s="81">
        <v>38697</v>
      </c>
      <c r="M45" s="82">
        <v>3.5</v>
      </c>
      <c r="O45" s="81">
        <v>38697</v>
      </c>
      <c r="P45" s="82">
        <v>6.4312500000000012</v>
      </c>
      <c r="R45" s="92">
        <v>38698</v>
      </c>
      <c r="S45" s="93">
        <v>1.1912386706948639</v>
      </c>
    </row>
    <row r="46" spans="1:19">
      <c r="A46" s="1">
        <v>38694.496574074074</v>
      </c>
      <c r="B46" s="74">
        <f t="shared" si="0"/>
        <v>38694</v>
      </c>
      <c r="C46">
        <v>3.62</v>
      </c>
      <c r="D46" s="1">
        <v>38694.499062499999</v>
      </c>
      <c r="E46" s="74">
        <f t="shared" si="1"/>
        <v>38694</v>
      </c>
      <c r="F46">
        <v>6.6</v>
      </c>
      <c r="G46" s="86"/>
      <c r="H46">
        <v>1.151963746223565</v>
      </c>
      <c r="I46" s="66">
        <v>38730</v>
      </c>
      <c r="J46" s="13">
        <v>1.1970000000000001</v>
      </c>
      <c r="L46" s="81">
        <v>38698</v>
      </c>
      <c r="M46" s="82">
        <v>3.33</v>
      </c>
      <c r="O46" s="81">
        <v>38698</v>
      </c>
      <c r="P46" s="82">
        <v>6.3887499999999999</v>
      </c>
      <c r="R46" s="92">
        <v>38699</v>
      </c>
      <c r="S46" s="93">
        <v>1.2009063444108763</v>
      </c>
    </row>
    <row r="47" spans="1:19">
      <c r="A47" s="1">
        <v>38694.621574074074</v>
      </c>
      <c r="B47" s="74">
        <f t="shared" si="0"/>
        <v>38694</v>
      </c>
      <c r="C47">
        <v>3.62</v>
      </c>
      <c r="D47" s="1">
        <v>38694.624062499999</v>
      </c>
      <c r="E47" s="74">
        <f t="shared" si="1"/>
        <v>38694</v>
      </c>
      <c r="F47">
        <v>6.57</v>
      </c>
      <c r="G47" s="86"/>
      <c r="H47">
        <v>1.1531722054380664</v>
      </c>
      <c r="I47" s="66">
        <v>38731</v>
      </c>
      <c r="J47" s="13">
        <v>-1.587</v>
      </c>
      <c r="L47" s="81">
        <v>38699</v>
      </c>
      <c r="M47" s="82">
        <v>3.1950000000000003</v>
      </c>
      <c r="O47" s="81">
        <v>38699</v>
      </c>
      <c r="P47" s="82">
        <v>6.3400000000000007</v>
      </c>
      <c r="R47" s="92">
        <v>38700</v>
      </c>
      <c r="S47" s="93">
        <v>1.2105740181268883</v>
      </c>
    </row>
    <row r="48" spans="1:19">
      <c r="A48" s="1">
        <v>38694.746574074074</v>
      </c>
      <c r="B48" s="74">
        <f t="shared" si="0"/>
        <v>38694</v>
      </c>
      <c r="C48">
        <v>3.58</v>
      </c>
      <c r="D48" s="1">
        <v>38694.749062499999</v>
      </c>
      <c r="E48" s="74">
        <f t="shared" si="1"/>
        <v>38694</v>
      </c>
      <c r="F48">
        <v>6.57</v>
      </c>
      <c r="G48" s="86"/>
      <c r="H48">
        <v>1.1543806646525681</v>
      </c>
      <c r="I48" s="66">
        <v>38732</v>
      </c>
      <c r="J48" s="13">
        <v>-0.49990000000000001</v>
      </c>
      <c r="L48" s="81">
        <v>38700</v>
      </c>
      <c r="M48" s="82">
        <v>3.0199999999999996</v>
      </c>
      <c r="O48" s="81">
        <v>38700</v>
      </c>
      <c r="P48" s="82">
        <v>6.2849999999999984</v>
      </c>
      <c r="R48" s="92">
        <v>38701</v>
      </c>
      <c r="S48" s="93">
        <v>1.2202416918429002</v>
      </c>
    </row>
    <row r="49" spans="1:19">
      <c r="A49" s="1">
        <v>38694.871574074074</v>
      </c>
      <c r="B49" s="74">
        <f t="shared" si="0"/>
        <v>38694</v>
      </c>
      <c r="C49">
        <v>3.58</v>
      </c>
      <c r="D49" s="1">
        <v>38694.874062499999</v>
      </c>
      <c r="E49" s="74">
        <f t="shared" si="1"/>
        <v>38694</v>
      </c>
      <c r="F49">
        <v>6.57</v>
      </c>
      <c r="G49" s="86"/>
      <c r="H49">
        <v>1.1555891238670695</v>
      </c>
      <c r="I49" s="66">
        <v>38733</v>
      </c>
      <c r="J49" s="13">
        <v>-1.946</v>
      </c>
      <c r="L49" s="81">
        <v>38701</v>
      </c>
      <c r="M49" s="82">
        <v>2.8950000000000005</v>
      </c>
      <c r="O49" s="81">
        <v>38701</v>
      </c>
      <c r="P49" s="82">
        <v>6.2512500000000006</v>
      </c>
      <c r="R49" s="92">
        <v>38702</v>
      </c>
      <c r="S49" s="93">
        <v>1.2299093655589124</v>
      </c>
    </row>
    <row r="50" spans="1:19">
      <c r="A50" s="1">
        <v>38694.996574074074</v>
      </c>
      <c r="B50" s="74">
        <f t="shared" si="0"/>
        <v>38694</v>
      </c>
      <c r="C50">
        <v>3.54</v>
      </c>
      <c r="D50" s="1">
        <v>38694.999062499999</v>
      </c>
      <c r="E50" s="74">
        <f t="shared" si="1"/>
        <v>38694</v>
      </c>
      <c r="F50">
        <v>6.53</v>
      </c>
      <c r="G50" s="86"/>
      <c r="H50">
        <v>1.1567975830815711</v>
      </c>
      <c r="I50" s="66">
        <v>38734</v>
      </c>
      <c r="J50" s="13">
        <v>-1.36</v>
      </c>
      <c r="L50" s="81">
        <v>38702</v>
      </c>
      <c r="M50" s="82">
        <v>2.8700000000000006</v>
      </c>
      <c r="O50" s="81">
        <v>38702</v>
      </c>
      <c r="P50" s="82">
        <v>6.23</v>
      </c>
      <c r="R50" s="92">
        <v>38703</v>
      </c>
      <c r="S50" s="93">
        <v>1.2395770392749246</v>
      </c>
    </row>
    <row r="51" spans="1:19">
      <c r="A51" s="1">
        <v>38695.121574074074</v>
      </c>
      <c r="B51" s="74">
        <f t="shared" si="0"/>
        <v>38695</v>
      </c>
      <c r="C51">
        <v>3.58</v>
      </c>
      <c r="D51" s="1">
        <v>38695.124062499999</v>
      </c>
      <c r="E51" s="74">
        <f t="shared" si="1"/>
        <v>38695</v>
      </c>
      <c r="F51">
        <v>6.53</v>
      </c>
      <c r="G51" s="86"/>
      <c r="H51">
        <v>1.1580060422960725</v>
      </c>
      <c r="I51" s="66">
        <v>38735</v>
      </c>
      <c r="J51" s="13">
        <v>-4.2809999999999997</v>
      </c>
      <c r="L51" s="81">
        <v>38703</v>
      </c>
      <c r="M51" s="82">
        <v>2.8125</v>
      </c>
      <c r="O51" s="81">
        <v>38703</v>
      </c>
      <c r="P51" s="82">
        <v>6.2000000000000011</v>
      </c>
      <c r="R51" s="92">
        <v>38704</v>
      </c>
      <c r="S51" s="93">
        <v>1.2492447129909365</v>
      </c>
    </row>
    <row r="52" spans="1:19">
      <c r="A52" s="1">
        <v>38695.246574074074</v>
      </c>
      <c r="B52" s="74">
        <f t="shared" si="0"/>
        <v>38695</v>
      </c>
      <c r="C52">
        <v>3.54</v>
      </c>
      <c r="D52" s="1">
        <v>38695.249062499999</v>
      </c>
      <c r="E52" s="74">
        <f t="shared" si="1"/>
        <v>38695</v>
      </c>
      <c r="F52">
        <v>6.53</v>
      </c>
      <c r="G52" s="86"/>
      <c r="H52">
        <v>1.1592145015105741</v>
      </c>
      <c r="I52" s="66">
        <v>38736</v>
      </c>
      <c r="J52" s="13">
        <v>-9.9090000000000007</v>
      </c>
      <c r="L52" s="81">
        <v>38704</v>
      </c>
      <c r="M52" s="82">
        <v>2.7449999999999997</v>
      </c>
      <c r="O52" s="81">
        <v>38704</v>
      </c>
      <c r="P52" s="82">
        <v>6.2000000000000011</v>
      </c>
      <c r="R52" s="92">
        <v>38705</v>
      </c>
      <c r="S52" s="93">
        <v>1.2589123867069487</v>
      </c>
    </row>
    <row r="53" spans="1:19">
      <c r="A53" s="1">
        <v>38695.371574074074</v>
      </c>
      <c r="B53" s="74">
        <f t="shared" si="0"/>
        <v>38695</v>
      </c>
      <c r="C53">
        <v>3.54</v>
      </c>
      <c r="D53" s="1">
        <v>38695.374062499999</v>
      </c>
      <c r="E53" s="74">
        <f t="shared" si="1"/>
        <v>38695</v>
      </c>
      <c r="F53">
        <v>6.53</v>
      </c>
      <c r="G53" s="86"/>
      <c r="H53">
        <v>1.1604229607250756</v>
      </c>
      <c r="I53" s="66">
        <v>38737</v>
      </c>
      <c r="J53" s="13">
        <v>-8.8550000000000004</v>
      </c>
      <c r="L53" s="81">
        <v>38705</v>
      </c>
      <c r="M53" s="82">
        <v>2.6650000000000005</v>
      </c>
      <c r="O53" s="81">
        <v>38705</v>
      </c>
      <c r="P53" s="82">
        <v>6.2000000000000011</v>
      </c>
      <c r="R53" s="92">
        <v>38706</v>
      </c>
      <c r="S53" s="93">
        <v>1.2685800604229607</v>
      </c>
    </row>
    <row r="54" spans="1:19">
      <c r="A54" s="1">
        <v>38695.496574074074</v>
      </c>
      <c r="B54" s="74">
        <f t="shared" si="0"/>
        <v>38695</v>
      </c>
      <c r="C54">
        <v>3.54</v>
      </c>
      <c r="D54" s="1">
        <v>38695.499062499999</v>
      </c>
      <c r="E54" s="74">
        <f t="shared" si="1"/>
        <v>38695</v>
      </c>
      <c r="F54">
        <v>6.53</v>
      </c>
      <c r="G54" s="86"/>
      <c r="H54">
        <v>1.1616314199395772</v>
      </c>
      <c r="I54" s="66">
        <v>38738</v>
      </c>
      <c r="J54" s="13">
        <v>-8.9079999999999995</v>
      </c>
      <c r="L54" s="81">
        <v>38706</v>
      </c>
      <c r="M54" s="82">
        <v>2.5750000000000002</v>
      </c>
      <c r="O54" s="81">
        <v>38706</v>
      </c>
      <c r="P54" s="82">
        <v>6.1050000000000004</v>
      </c>
      <c r="R54" s="92">
        <v>38707</v>
      </c>
      <c r="S54" s="93">
        <v>1.2782477341389726</v>
      </c>
    </row>
    <row r="55" spans="1:19">
      <c r="A55" s="1">
        <v>38695.621574074074</v>
      </c>
      <c r="B55" s="74">
        <f t="shared" si="0"/>
        <v>38695</v>
      </c>
      <c r="C55">
        <v>3.54</v>
      </c>
      <c r="D55" s="1">
        <v>38695.624062499999</v>
      </c>
      <c r="E55" s="74">
        <f t="shared" si="1"/>
        <v>38695</v>
      </c>
      <c r="F55">
        <v>6.53</v>
      </c>
      <c r="G55" s="86"/>
      <c r="H55">
        <v>1.1628398791540786</v>
      </c>
      <c r="I55" s="66">
        <v>38739</v>
      </c>
      <c r="J55" s="13">
        <v>-14.65</v>
      </c>
      <c r="L55" s="81">
        <v>38707</v>
      </c>
      <c r="M55" s="82">
        <v>2.56</v>
      </c>
      <c r="O55" s="81">
        <v>38707</v>
      </c>
      <c r="P55" s="82">
        <v>6.0824999999999996</v>
      </c>
      <c r="R55" s="92">
        <v>38708</v>
      </c>
      <c r="S55" s="93">
        <v>1.287915407854985</v>
      </c>
    </row>
    <row r="56" spans="1:19">
      <c r="A56" s="1">
        <v>38695.746574074074</v>
      </c>
      <c r="B56" s="74">
        <f t="shared" si="0"/>
        <v>38695</v>
      </c>
      <c r="C56">
        <v>3.54</v>
      </c>
      <c r="D56" s="1">
        <v>38695.749062499999</v>
      </c>
      <c r="E56" s="74">
        <f t="shared" si="1"/>
        <v>38695</v>
      </c>
      <c r="F56">
        <v>6.53</v>
      </c>
      <c r="G56" s="86"/>
      <c r="H56">
        <v>1.16404833836858</v>
      </c>
      <c r="I56" s="66">
        <v>38740</v>
      </c>
      <c r="J56" s="13">
        <v>-4.5919999999999996</v>
      </c>
      <c r="L56" s="81">
        <v>38708</v>
      </c>
      <c r="M56" s="82">
        <v>2.4649999999999999</v>
      </c>
      <c r="O56" s="81">
        <v>38708</v>
      </c>
      <c r="P56" s="82">
        <v>6.0349999999999984</v>
      </c>
      <c r="R56" s="92">
        <v>38709</v>
      </c>
      <c r="S56" s="93">
        <v>1.2975830815709968</v>
      </c>
    </row>
    <row r="57" spans="1:19">
      <c r="A57" s="1">
        <v>38695.871574074074</v>
      </c>
      <c r="B57" s="74">
        <f t="shared" si="0"/>
        <v>38695</v>
      </c>
      <c r="C57">
        <v>3.54</v>
      </c>
      <c r="D57" s="1">
        <v>38695.874062499999</v>
      </c>
      <c r="E57" s="74">
        <f t="shared" si="1"/>
        <v>38695</v>
      </c>
      <c r="F57">
        <v>6.5</v>
      </c>
      <c r="G57" s="86"/>
      <c r="H57">
        <v>1.1652567975830816</v>
      </c>
      <c r="I57" s="66">
        <v>38741</v>
      </c>
      <c r="J57" s="13">
        <v>-1.9019999999999999</v>
      </c>
      <c r="L57" s="81">
        <v>38709</v>
      </c>
      <c r="M57" s="82">
        <v>2.42</v>
      </c>
      <c r="O57" s="81">
        <v>38709</v>
      </c>
      <c r="P57" s="82">
        <v>5.99</v>
      </c>
      <c r="R57" s="92">
        <v>38710</v>
      </c>
      <c r="S57" s="93">
        <v>1.307250755287009</v>
      </c>
    </row>
    <row r="58" spans="1:19">
      <c r="A58" s="1">
        <v>38695.996574074074</v>
      </c>
      <c r="B58" s="74">
        <f t="shared" si="0"/>
        <v>38695</v>
      </c>
      <c r="C58">
        <v>3.5</v>
      </c>
      <c r="D58" s="1">
        <v>38695.999062499999</v>
      </c>
      <c r="E58" s="74">
        <f t="shared" si="1"/>
        <v>38695</v>
      </c>
      <c r="F58">
        <v>6.5</v>
      </c>
      <c r="G58" s="86"/>
      <c r="H58">
        <v>1.1664652567975831</v>
      </c>
      <c r="I58" s="66">
        <v>38742</v>
      </c>
      <c r="J58" s="13">
        <v>-0.91579999999999995</v>
      </c>
      <c r="L58" s="81">
        <v>38710</v>
      </c>
      <c r="M58" s="82">
        <v>2.395</v>
      </c>
      <c r="O58" s="81">
        <v>38710</v>
      </c>
      <c r="P58" s="82">
        <v>5.9687500000000009</v>
      </c>
      <c r="R58" s="92">
        <v>38711</v>
      </c>
      <c r="S58" s="93">
        <v>1.3169184290030211</v>
      </c>
    </row>
    <row r="59" spans="1:19">
      <c r="A59" s="1">
        <v>38696.121574074074</v>
      </c>
      <c r="B59" s="74">
        <f t="shared" si="0"/>
        <v>38696</v>
      </c>
      <c r="C59">
        <v>3.5</v>
      </c>
      <c r="D59" s="1">
        <v>38696.124062499999</v>
      </c>
      <c r="E59" s="74">
        <f t="shared" si="1"/>
        <v>38696</v>
      </c>
      <c r="F59">
        <v>6.5</v>
      </c>
      <c r="G59" s="86"/>
      <c r="H59">
        <v>1.1676737160120847</v>
      </c>
      <c r="I59" s="66">
        <v>38743</v>
      </c>
      <c r="J59" s="13">
        <v>-5.88</v>
      </c>
      <c r="L59" s="81">
        <v>38711</v>
      </c>
      <c r="M59" s="82">
        <v>2.39</v>
      </c>
      <c r="O59" s="81">
        <v>38711</v>
      </c>
      <c r="P59" s="82">
        <v>5.9500000000000011</v>
      </c>
      <c r="R59" s="92">
        <v>38712</v>
      </c>
      <c r="S59" s="93">
        <v>1.3265861027190333</v>
      </c>
    </row>
    <row r="60" spans="1:19">
      <c r="A60" s="1">
        <v>38696.246574074074</v>
      </c>
      <c r="B60" s="74">
        <f t="shared" si="0"/>
        <v>38696</v>
      </c>
      <c r="C60">
        <v>3.5</v>
      </c>
      <c r="D60" s="1">
        <v>38696.249062499999</v>
      </c>
      <c r="E60" s="74">
        <f t="shared" si="1"/>
        <v>38696</v>
      </c>
      <c r="F60">
        <v>6.5</v>
      </c>
      <c r="G60" s="86"/>
      <c r="H60">
        <v>1.1688821752265861</v>
      </c>
      <c r="I60" s="66">
        <v>38744</v>
      </c>
      <c r="J60" s="13">
        <v>-2.7890000000000001</v>
      </c>
      <c r="L60" s="81">
        <v>38712</v>
      </c>
      <c r="M60" s="82">
        <v>2.38</v>
      </c>
      <c r="O60" s="81">
        <v>38712</v>
      </c>
      <c r="P60" s="82">
        <v>5.9450000000000003</v>
      </c>
      <c r="R60" s="92">
        <v>38713</v>
      </c>
      <c r="S60" s="93">
        <v>1.3362537764350453</v>
      </c>
    </row>
    <row r="61" spans="1:19">
      <c r="A61" s="1">
        <v>38696.371574074074</v>
      </c>
      <c r="B61" s="74">
        <f t="shared" si="0"/>
        <v>38696</v>
      </c>
      <c r="C61">
        <v>3.5</v>
      </c>
      <c r="D61" s="1">
        <v>38696.374062499999</v>
      </c>
      <c r="E61" s="74">
        <f t="shared" si="1"/>
        <v>38696</v>
      </c>
      <c r="F61">
        <v>6.5</v>
      </c>
      <c r="G61" s="86"/>
      <c r="H61">
        <v>1.1700906344410877</v>
      </c>
      <c r="I61" s="66">
        <v>38745</v>
      </c>
      <c r="J61" s="13">
        <v>-2.516</v>
      </c>
      <c r="L61" s="81">
        <v>38713</v>
      </c>
      <c r="M61" s="82">
        <v>2.3450000000000002</v>
      </c>
      <c r="O61" s="81">
        <v>38713</v>
      </c>
      <c r="P61" s="82">
        <v>5.9149999999999991</v>
      </c>
      <c r="R61" s="92">
        <v>38714</v>
      </c>
      <c r="S61" s="93">
        <v>1.3459214501510575</v>
      </c>
    </row>
    <row r="62" spans="1:19">
      <c r="A62" s="1">
        <v>38696.496574074074</v>
      </c>
      <c r="B62" s="74">
        <f t="shared" si="0"/>
        <v>38696</v>
      </c>
      <c r="C62">
        <v>3.5</v>
      </c>
      <c r="D62" s="1">
        <v>38696.499062499999</v>
      </c>
      <c r="E62" s="74">
        <f t="shared" si="1"/>
        <v>38696</v>
      </c>
      <c r="F62">
        <v>6.5</v>
      </c>
      <c r="G62" s="86"/>
      <c r="H62">
        <v>1.1712990936555892</v>
      </c>
      <c r="I62" s="66">
        <v>38746</v>
      </c>
      <c r="J62" s="13">
        <v>0.41349999999999998</v>
      </c>
      <c r="L62" s="81">
        <v>38714</v>
      </c>
      <c r="M62" s="82">
        <v>2.2599999999999998</v>
      </c>
      <c r="O62" s="81">
        <v>38714</v>
      </c>
      <c r="P62" s="82">
        <v>5.9012499999999992</v>
      </c>
      <c r="R62" s="92">
        <v>38715</v>
      </c>
      <c r="S62" s="93">
        <v>1.3555891238670694</v>
      </c>
    </row>
    <row r="63" spans="1:19">
      <c r="A63" s="1">
        <v>38696.621574074074</v>
      </c>
      <c r="B63" s="74">
        <f t="shared" si="0"/>
        <v>38696</v>
      </c>
      <c r="C63">
        <v>3.5</v>
      </c>
      <c r="D63" s="1">
        <v>38696.624062499999</v>
      </c>
      <c r="E63" s="74">
        <f t="shared" si="1"/>
        <v>38696</v>
      </c>
      <c r="F63">
        <v>6.5</v>
      </c>
      <c r="G63" s="86"/>
      <c r="H63">
        <v>1.1725075528700908</v>
      </c>
      <c r="I63" s="66">
        <v>38747</v>
      </c>
      <c r="J63" s="13">
        <v>3.9209999999999998</v>
      </c>
      <c r="L63" s="81">
        <v>38715</v>
      </c>
      <c r="M63" s="82">
        <v>2.1150000000000002</v>
      </c>
      <c r="O63" s="81">
        <v>38715</v>
      </c>
      <c r="P63" s="82">
        <v>5.8475000000000001</v>
      </c>
      <c r="R63" s="92">
        <v>38716</v>
      </c>
      <c r="S63" s="93">
        <v>1.3652567975830814</v>
      </c>
    </row>
    <row r="64" spans="1:19">
      <c r="A64" s="1">
        <v>38696.746574074074</v>
      </c>
      <c r="B64" s="74">
        <f t="shared" si="0"/>
        <v>38696</v>
      </c>
      <c r="C64">
        <v>3.5</v>
      </c>
      <c r="D64" s="1">
        <v>38696.749062499999</v>
      </c>
      <c r="E64" s="74">
        <f t="shared" si="1"/>
        <v>38696</v>
      </c>
      <c r="F64">
        <v>6.5</v>
      </c>
      <c r="G64" s="86"/>
      <c r="H64">
        <v>1.1737160120845922</v>
      </c>
      <c r="I64" s="66">
        <v>38748</v>
      </c>
      <c r="J64" s="13">
        <v>4.9530000000000003</v>
      </c>
      <c r="L64" s="81">
        <v>38716</v>
      </c>
      <c r="M64" s="82">
        <v>2.0550000000000002</v>
      </c>
      <c r="O64" s="81">
        <v>38716</v>
      </c>
      <c r="P64" s="82">
        <v>5.8249999999999993</v>
      </c>
      <c r="R64" s="92">
        <v>38717</v>
      </c>
      <c r="S64" s="93">
        <v>1.3749244712990938</v>
      </c>
    </row>
    <row r="65" spans="1:19">
      <c r="A65" s="1">
        <v>38696.871574074074</v>
      </c>
      <c r="B65" s="74">
        <f t="shared" si="0"/>
        <v>38696</v>
      </c>
      <c r="C65">
        <v>3.5</v>
      </c>
      <c r="D65" s="1">
        <v>38696.874062499999</v>
      </c>
      <c r="E65" s="74">
        <f t="shared" si="1"/>
        <v>38696</v>
      </c>
      <c r="F65">
        <v>6.5</v>
      </c>
      <c r="G65" s="86"/>
      <c r="H65">
        <v>1.1749244712990936</v>
      </c>
      <c r="I65" s="66">
        <v>38749</v>
      </c>
      <c r="J65" s="13">
        <v>4.2859999999999996</v>
      </c>
      <c r="L65" s="81">
        <v>38717</v>
      </c>
      <c r="M65" s="82">
        <v>1.9649999999999999</v>
      </c>
      <c r="O65" s="81">
        <v>38717</v>
      </c>
      <c r="P65" s="82">
        <v>5.8149999999999995</v>
      </c>
      <c r="R65" s="92">
        <v>38718</v>
      </c>
      <c r="S65" s="93">
        <v>1.3845921450151055</v>
      </c>
    </row>
    <row r="66" spans="1:19">
      <c r="A66" s="1">
        <v>38696.996574074074</v>
      </c>
      <c r="B66" s="74">
        <f t="shared" si="0"/>
        <v>38696</v>
      </c>
      <c r="C66">
        <v>3.5</v>
      </c>
      <c r="D66" s="1">
        <v>38696.999062499999</v>
      </c>
      <c r="E66" s="74">
        <f t="shared" si="1"/>
        <v>38696</v>
      </c>
      <c r="F66">
        <v>6.5</v>
      </c>
      <c r="G66" s="86"/>
      <c r="H66">
        <v>1.1761329305135952</v>
      </c>
      <c r="I66" s="66">
        <v>38750</v>
      </c>
      <c r="J66" s="13">
        <v>1.347</v>
      </c>
      <c r="L66" s="81">
        <v>38718</v>
      </c>
      <c r="M66" s="82">
        <v>1.92</v>
      </c>
      <c r="O66" s="81">
        <v>38718</v>
      </c>
      <c r="P66" s="82">
        <v>5.7924999999999986</v>
      </c>
      <c r="R66" s="92">
        <v>38719</v>
      </c>
      <c r="S66" s="93">
        <v>1.3942598187311177</v>
      </c>
    </row>
    <row r="67" spans="1:19">
      <c r="A67" s="1">
        <v>38697.121574074074</v>
      </c>
      <c r="B67" s="74">
        <f t="shared" si="0"/>
        <v>38697</v>
      </c>
      <c r="C67">
        <v>3.5</v>
      </c>
      <c r="D67" s="1">
        <v>38697.124062499999</v>
      </c>
      <c r="E67" s="74">
        <f t="shared" si="1"/>
        <v>38697</v>
      </c>
      <c r="F67">
        <v>6.5</v>
      </c>
      <c r="G67" s="86"/>
      <c r="H67">
        <v>1.1773413897280967</v>
      </c>
      <c r="I67" s="66">
        <v>38751</v>
      </c>
      <c r="J67" s="13">
        <v>-2.8940000000000001</v>
      </c>
      <c r="L67" s="81">
        <v>38719</v>
      </c>
      <c r="M67" s="82">
        <v>1.92</v>
      </c>
      <c r="O67" s="81">
        <v>38719</v>
      </c>
      <c r="P67" s="82">
        <v>5.7774999999999999</v>
      </c>
      <c r="R67" s="92">
        <v>38720</v>
      </c>
      <c r="S67" s="93">
        <v>1.4039274924471297</v>
      </c>
    </row>
    <row r="68" spans="1:19">
      <c r="A68" s="1">
        <v>38697.246574074074</v>
      </c>
      <c r="B68" s="74">
        <f t="shared" ref="B68:B131" si="2">INT(A68)</f>
        <v>38697</v>
      </c>
      <c r="C68">
        <v>3.5</v>
      </c>
      <c r="D68" s="1">
        <v>38697.249062499999</v>
      </c>
      <c r="E68" s="74">
        <f t="shared" ref="E68:E131" si="3">INT(D68)</f>
        <v>38697</v>
      </c>
      <c r="F68">
        <v>6.46</v>
      </c>
      <c r="G68" s="86"/>
      <c r="H68">
        <v>1.1785498489425983</v>
      </c>
      <c r="I68" s="66">
        <v>38752</v>
      </c>
      <c r="J68" s="13">
        <v>-10.55</v>
      </c>
      <c r="L68" s="81">
        <v>38720</v>
      </c>
      <c r="M68" s="82">
        <v>1.92</v>
      </c>
      <c r="O68" s="81">
        <v>38720</v>
      </c>
      <c r="P68" s="82">
        <v>5.77</v>
      </c>
      <c r="R68" s="92">
        <v>38721</v>
      </c>
      <c r="S68" s="93">
        <v>1.4135951661631418</v>
      </c>
    </row>
    <row r="69" spans="1:19">
      <c r="A69" s="1">
        <v>38697.371574074074</v>
      </c>
      <c r="B69" s="74">
        <f t="shared" si="2"/>
        <v>38697</v>
      </c>
      <c r="C69">
        <v>3.5</v>
      </c>
      <c r="D69" s="1">
        <v>38697.374062499999</v>
      </c>
      <c r="E69" s="74">
        <f t="shared" si="3"/>
        <v>38697</v>
      </c>
      <c r="F69">
        <v>6.42</v>
      </c>
      <c r="G69" s="86"/>
      <c r="H69">
        <v>1.1797583081570997</v>
      </c>
      <c r="I69" s="66">
        <v>38753</v>
      </c>
      <c r="J69" s="13">
        <v>-14.03</v>
      </c>
      <c r="L69" s="81">
        <v>38721</v>
      </c>
      <c r="M69" s="82">
        <v>1.92</v>
      </c>
      <c r="O69" s="81">
        <v>38721</v>
      </c>
      <c r="P69" s="82">
        <v>5.73</v>
      </c>
      <c r="R69" s="92">
        <v>38722</v>
      </c>
      <c r="S69" s="93">
        <v>1.423262839879154</v>
      </c>
    </row>
    <row r="70" spans="1:19">
      <c r="A70" s="1">
        <v>38697.496574074074</v>
      </c>
      <c r="B70" s="74">
        <f t="shared" si="2"/>
        <v>38697</v>
      </c>
      <c r="C70">
        <v>3.5</v>
      </c>
      <c r="D70" s="1">
        <v>38697.499062499999</v>
      </c>
      <c r="E70" s="74">
        <f t="shared" si="3"/>
        <v>38697</v>
      </c>
      <c r="F70">
        <v>6.42</v>
      </c>
      <c r="G70" s="86"/>
      <c r="H70">
        <v>1.1809667673716013</v>
      </c>
      <c r="I70" s="66">
        <v>38754</v>
      </c>
      <c r="J70" s="13">
        <v>-8.1150000000000002</v>
      </c>
      <c r="L70" s="81">
        <v>38722</v>
      </c>
      <c r="M70" s="82">
        <v>1.92</v>
      </c>
      <c r="O70" s="81">
        <v>38722</v>
      </c>
      <c r="P70" s="82">
        <v>5.7</v>
      </c>
      <c r="R70" s="92">
        <v>38723</v>
      </c>
      <c r="S70" s="93">
        <v>1.4329305135951662</v>
      </c>
    </row>
    <row r="71" spans="1:19">
      <c r="A71" s="1">
        <v>38697.621574074074</v>
      </c>
      <c r="B71" s="74">
        <f t="shared" si="2"/>
        <v>38697</v>
      </c>
      <c r="C71">
        <v>3.5</v>
      </c>
      <c r="D71" s="1">
        <v>38697.624062499999</v>
      </c>
      <c r="E71" s="74">
        <f t="shared" si="3"/>
        <v>38697</v>
      </c>
      <c r="F71">
        <v>6.42</v>
      </c>
      <c r="G71" s="86"/>
      <c r="H71">
        <v>1.1821752265861027</v>
      </c>
      <c r="I71" s="66">
        <v>38755</v>
      </c>
      <c r="J71" s="13">
        <v>-1.5529999999999999</v>
      </c>
      <c r="L71" s="81">
        <v>38723</v>
      </c>
      <c r="M71" s="82">
        <v>1.92</v>
      </c>
      <c r="O71" s="81">
        <v>38723</v>
      </c>
      <c r="P71" s="82">
        <v>5.6675000000000004</v>
      </c>
      <c r="R71" s="92">
        <v>38724</v>
      </c>
      <c r="S71" s="93">
        <v>1.4425981873111782</v>
      </c>
    </row>
    <row r="72" spans="1:19">
      <c r="A72" s="1">
        <v>38697.746574074074</v>
      </c>
      <c r="B72" s="74">
        <f t="shared" si="2"/>
        <v>38697</v>
      </c>
      <c r="C72">
        <v>3.5</v>
      </c>
      <c r="D72" s="1">
        <v>38697.749062499999</v>
      </c>
      <c r="E72" s="74">
        <f t="shared" si="3"/>
        <v>38697</v>
      </c>
      <c r="F72">
        <v>6.42</v>
      </c>
      <c r="G72" s="86"/>
      <c r="H72">
        <v>1.1833836858006044</v>
      </c>
      <c r="I72" s="66">
        <v>38756</v>
      </c>
      <c r="J72" s="13">
        <v>-3.0230000000000001</v>
      </c>
      <c r="L72" s="81">
        <v>38724</v>
      </c>
      <c r="M72" s="82">
        <v>1.89</v>
      </c>
      <c r="O72" s="81">
        <v>38724</v>
      </c>
      <c r="P72" s="82">
        <v>5.66</v>
      </c>
      <c r="R72" s="92">
        <v>38725</v>
      </c>
      <c r="S72" s="93">
        <v>1.4522658610271901</v>
      </c>
    </row>
    <row r="73" spans="1:19">
      <c r="A73" s="1">
        <v>38697.871574074074</v>
      </c>
      <c r="B73" s="74">
        <f t="shared" si="2"/>
        <v>38697</v>
      </c>
      <c r="C73">
        <v>3.5</v>
      </c>
      <c r="D73" s="1">
        <v>38697.874062499999</v>
      </c>
      <c r="E73" s="74">
        <f t="shared" si="3"/>
        <v>38697</v>
      </c>
      <c r="F73">
        <v>6.42</v>
      </c>
      <c r="G73" s="86"/>
      <c r="H73">
        <v>1.1845921450151058</v>
      </c>
      <c r="I73" s="66">
        <v>38757</v>
      </c>
      <c r="J73" s="13">
        <v>-2.0289999999999999</v>
      </c>
      <c r="L73" s="81">
        <v>38725</v>
      </c>
      <c r="M73" s="82">
        <v>1.6549999999999998</v>
      </c>
      <c r="O73" s="81">
        <v>38725</v>
      </c>
      <c r="P73" s="82">
        <v>5.6349999999999998</v>
      </c>
      <c r="R73" s="92">
        <v>38726</v>
      </c>
      <c r="S73" s="93">
        <v>1.4619335347432025</v>
      </c>
    </row>
    <row r="74" spans="1:19">
      <c r="A74" s="1">
        <v>38697.996574074074</v>
      </c>
      <c r="B74" s="74">
        <f t="shared" si="2"/>
        <v>38697</v>
      </c>
      <c r="C74">
        <v>3.5</v>
      </c>
      <c r="D74" s="1">
        <v>38697.999062499999</v>
      </c>
      <c r="E74" s="74">
        <f t="shared" si="3"/>
        <v>38697</v>
      </c>
      <c r="F74">
        <v>6.39</v>
      </c>
      <c r="G74" s="86"/>
      <c r="H74">
        <v>1.1858006042296072</v>
      </c>
      <c r="I74" s="66">
        <v>38758</v>
      </c>
      <c r="J74" s="13">
        <v>-5.4539999999999997</v>
      </c>
      <c r="L74" s="81">
        <v>38726</v>
      </c>
      <c r="M74" s="82">
        <v>1.5337500000000002</v>
      </c>
      <c r="O74" s="81">
        <v>38726</v>
      </c>
      <c r="P74" s="82">
        <v>5.6199999999999992</v>
      </c>
      <c r="R74" s="92">
        <v>38727</v>
      </c>
      <c r="S74" s="93">
        <v>1.4716012084592143</v>
      </c>
    </row>
    <row r="75" spans="1:19">
      <c r="A75" s="1">
        <v>38698.121574074074</v>
      </c>
      <c r="B75" s="74">
        <f t="shared" si="2"/>
        <v>38698</v>
      </c>
      <c r="C75">
        <v>3.5</v>
      </c>
      <c r="D75" s="1">
        <v>38698.124062499999</v>
      </c>
      <c r="E75" s="74">
        <f t="shared" si="3"/>
        <v>38698</v>
      </c>
      <c r="F75">
        <v>6.42</v>
      </c>
      <c r="G75" s="86"/>
      <c r="H75">
        <v>1.1870090634441088</v>
      </c>
      <c r="I75" s="66">
        <v>38759</v>
      </c>
      <c r="J75" s="13">
        <v>-8.9760000000000009</v>
      </c>
      <c r="L75" s="81">
        <v>38727</v>
      </c>
      <c r="M75" s="82">
        <v>1.3349999999999997</v>
      </c>
      <c r="O75" s="81">
        <v>38727</v>
      </c>
      <c r="P75" s="82">
        <v>5.5737499999999995</v>
      </c>
      <c r="R75" s="92">
        <v>38728</v>
      </c>
      <c r="S75" s="93">
        <v>1.4812688821752265</v>
      </c>
    </row>
    <row r="76" spans="1:19">
      <c r="A76" s="1">
        <v>38698.246574074074</v>
      </c>
      <c r="B76" s="74">
        <f t="shared" si="2"/>
        <v>38698</v>
      </c>
      <c r="C76">
        <v>3.5</v>
      </c>
      <c r="D76" s="1">
        <v>38698.249062499999</v>
      </c>
      <c r="E76" s="74">
        <f t="shared" si="3"/>
        <v>38698</v>
      </c>
      <c r="F76">
        <v>6.39</v>
      </c>
      <c r="G76" s="86"/>
      <c r="H76">
        <v>1.1882175226586102</v>
      </c>
      <c r="I76" s="66">
        <v>38760</v>
      </c>
      <c r="J76" s="13">
        <v>-2.0059999999999998</v>
      </c>
      <c r="L76" s="81">
        <v>38728</v>
      </c>
      <c r="M76" s="82">
        <v>1.1250000000000002</v>
      </c>
      <c r="O76" s="81">
        <v>38728</v>
      </c>
      <c r="P76" s="82">
        <v>5.4799999999999995</v>
      </c>
      <c r="R76" s="92">
        <v>38729</v>
      </c>
      <c r="S76" s="93">
        <v>1.4909365558912384</v>
      </c>
    </row>
    <row r="77" spans="1:19">
      <c r="A77" s="1">
        <v>38698.371574074074</v>
      </c>
      <c r="B77" s="74">
        <f t="shared" si="2"/>
        <v>38698</v>
      </c>
      <c r="C77">
        <v>3.5</v>
      </c>
      <c r="D77" s="1">
        <v>38698.374062499999</v>
      </c>
      <c r="E77" s="74">
        <f t="shared" si="3"/>
        <v>38698</v>
      </c>
      <c r="F77">
        <v>6.39</v>
      </c>
      <c r="G77" s="86"/>
      <c r="H77">
        <v>1.1894259818731119</v>
      </c>
      <c r="I77" s="66">
        <v>38761</v>
      </c>
      <c r="J77" s="13">
        <v>-9.4179999999999993</v>
      </c>
      <c r="L77" s="81">
        <v>38729</v>
      </c>
      <c r="M77" s="82">
        <v>1.0500000000000003</v>
      </c>
      <c r="O77" s="81">
        <v>38729</v>
      </c>
      <c r="P77" s="82">
        <v>5.4649999999999999</v>
      </c>
      <c r="R77" s="92">
        <v>38730</v>
      </c>
      <c r="S77" s="93">
        <v>1.5010986334652301</v>
      </c>
    </row>
    <row r="78" spans="1:19">
      <c r="A78" s="1">
        <v>38698.496574074074</v>
      </c>
      <c r="B78" s="74">
        <f t="shared" si="2"/>
        <v>38698</v>
      </c>
      <c r="C78">
        <v>3.26</v>
      </c>
      <c r="D78" s="1">
        <v>38698.499062499999</v>
      </c>
      <c r="E78" s="74">
        <f t="shared" si="3"/>
        <v>38698</v>
      </c>
      <c r="F78">
        <v>6.39</v>
      </c>
      <c r="G78" s="86"/>
      <c r="H78">
        <v>1.1906344410876133</v>
      </c>
      <c r="I78" s="66">
        <v>38762</v>
      </c>
      <c r="J78" s="13">
        <v>-6.0330000000000004</v>
      </c>
      <c r="L78" s="81">
        <v>38730</v>
      </c>
      <c r="M78" s="82">
        <v>1.0299999999999998</v>
      </c>
      <c r="O78" s="81">
        <v>38730</v>
      </c>
      <c r="P78" s="82">
        <v>5.4349999999999996</v>
      </c>
      <c r="R78" s="92">
        <v>38731</v>
      </c>
      <c r="S78" s="93">
        <v>1.5136338495575223</v>
      </c>
    </row>
    <row r="79" spans="1:19">
      <c r="A79" s="1">
        <v>38698.621574074074</v>
      </c>
      <c r="B79" s="74">
        <f t="shared" si="2"/>
        <v>38698</v>
      </c>
      <c r="C79">
        <v>3.23</v>
      </c>
      <c r="D79" s="1">
        <v>38698.624062499999</v>
      </c>
      <c r="E79" s="74">
        <f t="shared" si="3"/>
        <v>38698</v>
      </c>
      <c r="F79">
        <v>6.39</v>
      </c>
      <c r="G79" s="86"/>
      <c r="H79">
        <v>1.1918429003021149</v>
      </c>
      <c r="I79" s="66">
        <v>38763</v>
      </c>
      <c r="J79" s="13">
        <v>-1.4470000000000001</v>
      </c>
      <c r="L79" s="81">
        <v>38731</v>
      </c>
      <c r="M79" s="82">
        <v>1.0450000000000002</v>
      </c>
      <c r="O79" s="81">
        <v>38731</v>
      </c>
      <c r="P79" s="82">
        <v>5.411249999999999</v>
      </c>
      <c r="R79" s="92">
        <v>38732</v>
      </c>
      <c r="S79" s="93">
        <v>1.5264657079646018</v>
      </c>
    </row>
    <row r="80" spans="1:19">
      <c r="A80" s="1">
        <v>38698.746574074074</v>
      </c>
      <c r="B80" s="74">
        <f t="shared" si="2"/>
        <v>38698</v>
      </c>
      <c r="C80">
        <v>3.23</v>
      </c>
      <c r="D80" s="1">
        <v>38698.749062499999</v>
      </c>
      <c r="E80" s="74">
        <f t="shared" si="3"/>
        <v>38698</v>
      </c>
      <c r="F80">
        <v>6.39</v>
      </c>
      <c r="G80" s="86"/>
      <c r="H80">
        <v>1.1930513595166163</v>
      </c>
      <c r="I80" s="66">
        <v>38764</v>
      </c>
      <c r="J80" s="13">
        <v>-1.7250000000000001</v>
      </c>
      <c r="L80" s="81">
        <v>38732</v>
      </c>
      <c r="M80" s="82">
        <v>1.0912500000000001</v>
      </c>
      <c r="O80" s="81">
        <v>38732</v>
      </c>
      <c r="P80" s="82">
        <v>5.39</v>
      </c>
      <c r="R80" s="92">
        <v>38733</v>
      </c>
      <c r="S80" s="93">
        <v>1.5392975663716815</v>
      </c>
    </row>
    <row r="81" spans="1:19">
      <c r="A81" s="1">
        <v>38698.871574074074</v>
      </c>
      <c r="B81" s="74">
        <f t="shared" si="2"/>
        <v>38698</v>
      </c>
      <c r="C81">
        <v>3.23</v>
      </c>
      <c r="D81" s="1">
        <v>38698.874062499999</v>
      </c>
      <c r="E81" s="74">
        <f t="shared" si="3"/>
        <v>38698</v>
      </c>
      <c r="F81">
        <v>6.39</v>
      </c>
      <c r="G81" s="86"/>
      <c r="H81">
        <v>1.1942598187311178</v>
      </c>
      <c r="I81" s="66">
        <v>38765</v>
      </c>
      <c r="J81" s="13">
        <v>-4.6289999999999996</v>
      </c>
      <c r="L81" s="81">
        <v>38733</v>
      </c>
      <c r="M81" s="82">
        <v>1.1174999999999999</v>
      </c>
      <c r="O81" s="81">
        <v>38733</v>
      </c>
      <c r="P81" s="82">
        <v>5.3650000000000002</v>
      </c>
      <c r="R81" s="92">
        <v>38734</v>
      </c>
      <c r="S81" s="93">
        <v>1.5521294247787614</v>
      </c>
    </row>
    <row r="82" spans="1:19">
      <c r="A82" s="1">
        <v>38698.996574074074</v>
      </c>
      <c r="B82" s="74">
        <f t="shared" si="2"/>
        <v>38698</v>
      </c>
      <c r="C82">
        <v>3.19</v>
      </c>
      <c r="D82" s="1">
        <v>38698.999062499999</v>
      </c>
      <c r="E82" s="74">
        <f t="shared" si="3"/>
        <v>38698</v>
      </c>
      <c r="F82">
        <v>6.35</v>
      </c>
      <c r="G82" s="86"/>
      <c r="H82">
        <v>1.1954682779456194</v>
      </c>
      <c r="I82" s="66">
        <v>38766</v>
      </c>
      <c r="J82" s="13">
        <v>-3.5190000000000001</v>
      </c>
      <c r="L82" s="81">
        <v>38734</v>
      </c>
      <c r="M82" s="82">
        <v>1.1000000000000001</v>
      </c>
      <c r="O82" s="81">
        <v>38734</v>
      </c>
      <c r="P82" s="82">
        <v>5.2987500000000001</v>
      </c>
      <c r="R82" s="92">
        <v>38735</v>
      </c>
      <c r="S82" s="93">
        <v>1.5649612831858408</v>
      </c>
    </row>
    <row r="83" spans="1:19">
      <c r="A83" s="1">
        <v>38699.121574074074</v>
      </c>
      <c r="B83" s="74">
        <f t="shared" si="2"/>
        <v>38699</v>
      </c>
      <c r="C83">
        <v>3.23</v>
      </c>
      <c r="D83" s="1">
        <v>38699.124062499999</v>
      </c>
      <c r="E83" s="74">
        <f t="shared" si="3"/>
        <v>38699</v>
      </c>
      <c r="F83">
        <v>6.35</v>
      </c>
      <c r="G83" s="86"/>
      <c r="H83">
        <v>1.1966767371601208</v>
      </c>
      <c r="I83" s="66">
        <v>38767</v>
      </c>
      <c r="J83" s="13">
        <v>-0.874</v>
      </c>
      <c r="L83" s="81">
        <v>38735</v>
      </c>
      <c r="M83" s="82">
        <v>1.0149999999999999</v>
      </c>
      <c r="O83" s="81">
        <v>38735</v>
      </c>
      <c r="P83" s="82">
        <v>5.1850000000000005</v>
      </c>
      <c r="R83" s="92">
        <v>38736</v>
      </c>
      <c r="S83" s="93">
        <v>1.5777931415929207</v>
      </c>
    </row>
    <row r="84" spans="1:19">
      <c r="A84" s="1">
        <v>38699.246574074074</v>
      </c>
      <c r="B84" s="74">
        <f t="shared" si="2"/>
        <v>38699</v>
      </c>
      <c r="C84">
        <v>3.19</v>
      </c>
      <c r="D84" s="1">
        <v>38699.249062499999</v>
      </c>
      <c r="E84" s="74">
        <f t="shared" si="3"/>
        <v>38699</v>
      </c>
      <c r="F84">
        <v>6.35</v>
      </c>
      <c r="G84" s="86"/>
      <c r="H84">
        <v>1.1978851963746224</v>
      </c>
      <c r="I84" s="66">
        <v>38768</v>
      </c>
      <c r="J84" s="13">
        <v>-1.18</v>
      </c>
      <c r="L84" s="81">
        <v>38736</v>
      </c>
      <c r="M84" s="82">
        <v>1.0299999999999998</v>
      </c>
      <c r="O84" s="81">
        <v>38736</v>
      </c>
      <c r="P84" s="82">
        <v>5.1400000000000006</v>
      </c>
      <c r="R84" s="92">
        <v>38737</v>
      </c>
      <c r="S84" s="93">
        <v>1.5906250000000002</v>
      </c>
    </row>
    <row r="85" spans="1:19">
      <c r="A85" s="1">
        <v>38699.371574074074</v>
      </c>
      <c r="B85" s="74">
        <f t="shared" si="2"/>
        <v>38699</v>
      </c>
      <c r="C85">
        <v>3.19</v>
      </c>
      <c r="D85" s="1">
        <v>38699.374062499999</v>
      </c>
      <c r="E85" s="74">
        <f t="shared" si="3"/>
        <v>38699</v>
      </c>
      <c r="F85">
        <v>6.35</v>
      </c>
      <c r="G85" s="86"/>
      <c r="H85">
        <v>1.1990936555891238</v>
      </c>
      <c r="I85" s="66">
        <v>38769</v>
      </c>
      <c r="J85" s="13">
        <v>-4.9820000000000002</v>
      </c>
      <c r="L85" s="81">
        <v>38737</v>
      </c>
      <c r="M85" s="82">
        <v>1.0350000000000001</v>
      </c>
      <c r="O85" s="81">
        <v>38737</v>
      </c>
      <c r="P85" s="82">
        <v>5.0612499999999994</v>
      </c>
      <c r="R85" s="92">
        <v>38738</v>
      </c>
      <c r="S85" s="93">
        <v>1.6034568584070799</v>
      </c>
    </row>
    <row r="86" spans="1:19">
      <c r="A86" s="1">
        <v>38699.496574074074</v>
      </c>
      <c r="B86" s="74">
        <f t="shared" si="2"/>
        <v>38699</v>
      </c>
      <c r="C86">
        <v>3.19</v>
      </c>
      <c r="D86" s="1">
        <v>38699.499062499999</v>
      </c>
      <c r="E86" s="74">
        <f t="shared" si="3"/>
        <v>38699</v>
      </c>
      <c r="F86">
        <v>6.35</v>
      </c>
      <c r="G86" s="86"/>
      <c r="H86">
        <v>1.2003021148036255</v>
      </c>
      <c r="I86" s="66">
        <v>38770</v>
      </c>
      <c r="J86" s="13">
        <v>-2.141</v>
      </c>
      <c r="L86" s="81">
        <v>38738</v>
      </c>
      <c r="M86" s="82">
        <v>1.1224999999999998</v>
      </c>
      <c r="O86" s="81">
        <v>38738</v>
      </c>
      <c r="P86" s="82">
        <v>5.0449999999999999</v>
      </c>
      <c r="R86" s="92">
        <v>38739</v>
      </c>
      <c r="S86" s="93">
        <v>1.6162887168141598</v>
      </c>
    </row>
    <row r="87" spans="1:19">
      <c r="A87" s="1">
        <v>38699.621574074074</v>
      </c>
      <c r="B87" s="74">
        <f t="shared" si="2"/>
        <v>38699</v>
      </c>
      <c r="C87">
        <v>3.19</v>
      </c>
      <c r="D87" s="1">
        <v>38699.624062499999</v>
      </c>
      <c r="E87" s="74">
        <f t="shared" si="3"/>
        <v>38699</v>
      </c>
      <c r="F87">
        <v>6.35</v>
      </c>
      <c r="G87" s="86"/>
      <c r="H87">
        <v>1.2015105740181269</v>
      </c>
      <c r="I87" s="66">
        <v>38771</v>
      </c>
      <c r="J87" s="13">
        <v>0.57969999999999999</v>
      </c>
      <c r="L87" s="81">
        <v>38739</v>
      </c>
      <c r="M87" s="82">
        <v>1.1175000000000002</v>
      </c>
      <c r="O87" s="81">
        <v>38739</v>
      </c>
      <c r="P87" s="82">
        <v>5.03</v>
      </c>
      <c r="R87" s="92">
        <v>38740</v>
      </c>
      <c r="S87" s="93">
        <v>1.6291205752212392</v>
      </c>
    </row>
    <row r="88" spans="1:19">
      <c r="A88" s="1">
        <v>38699.746574074074</v>
      </c>
      <c r="B88" s="74">
        <f t="shared" si="2"/>
        <v>38699</v>
      </c>
      <c r="C88">
        <v>3.19</v>
      </c>
      <c r="D88" s="1">
        <v>38699.749062499999</v>
      </c>
      <c r="E88" s="74">
        <f t="shared" si="3"/>
        <v>38699</v>
      </c>
      <c r="F88">
        <v>6.31</v>
      </c>
      <c r="G88" s="86"/>
      <c r="H88">
        <v>1.2027190332326285</v>
      </c>
      <c r="I88" s="66">
        <v>38772</v>
      </c>
      <c r="J88" s="13">
        <v>-7.5499999999999998E-2</v>
      </c>
      <c r="L88" s="81">
        <v>38740</v>
      </c>
      <c r="M88" s="82">
        <v>1.0625</v>
      </c>
      <c r="O88" s="81">
        <v>38740</v>
      </c>
      <c r="P88" s="82">
        <v>4.9749999999999996</v>
      </c>
      <c r="R88" s="92">
        <v>38741</v>
      </c>
      <c r="S88" s="93">
        <v>1.6419524336283191</v>
      </c>
    </row>
    <row r="89" spans="1:19">
      <c r="A89" s="1">
        <v>38699.871574074074</v>
      </c>
      <c r="B89" s="74">
        <f t="shared" si="2"/>
        <v>38699</v>
      </c>
      <c r="C89">
        <v>3.19</v>
      </c>
      <c r="D89" s="1">
        <v>38699.874062499999</v>
      </c>
      <c r="E89" s="74">
        <f t="shared" si="3"/>
        <v>38699</v>
      </c>
      <c r="F89">
        <v>6.35</v>
      </c>
      <c r="G89" s="86"/>
      <c r="H89">
        <v>1.2039274924471299</v>
      </c>
      <c r="I89" s="66">
        <v>38773</v>
      </c>
      <c r="J89" s="13">
        <v>-1.1180000000000001</v>
      </c>
      <c r="L89" s="81">
        <v>38741</v>
      </c>
      <c r="M89" s="82">
        <v>1.3087500000000001</v>
      </c>
      <c r="O89" s="81">
        <v>38741</v>
      </c>
      <c r="P89" s="82">
        <v>4.8262499999999999</v>
      </c>
      <c r="R89" s="92">
        <v>38742</v>
      </c>
      <c r="S89" s="93">
        <v>1.6547842920353988</v>
      </c>
    </row>
    <row r="90" spans="1:19">
      <c r="A90" s="1">
        <v>38699.996574074074</v>
      </c>
      <c r="B90" s="74">
        <f t="shared" si="2"/>
        <v>38699</v>
      </c>
      <c r="C90">
        <v>3.19</v>
      </c>
      <c r="D90" s="1">
        <v>38699.999062499999</v>
      </c>
      <c r="E90" s="74">
        <f t="shared" si="3"/>
        <v>38699</v>
      </c>
      <c r="F90">
        <v>6.31</v>
      </c>
      <c r="G90" s="86"/>
      <c r="H90">
        <v>1.2051359516616316</v>
      </c>
      <c r="I90" s="66">
        <v>38774</v>
      </c>
      <c r="J90" s="13">
        <v>-5.2770000000000001</v>
      </c>
      <c r="L90" s="81">
        <v>38742</v>
      </c>
      <c r="M90" s="82">
        <v>1.5262500000000001</v>
      </c>
      <c r="O90" s="81">
        <v>38742</v>
      </c>
      <c r="P90" s="82">
        <v>4.754999999999999</v>
      </c>
      <c r="R90" s="92">
        <v>38743</v>
      </c>
      <c r="S90" s="93">
        <v>1.6676161504424782</v>
      </c>
    </row>
    <row r="91" spans="1:19">
      <c r="A91" s="1">
        <v>38700.121574074074</v>
      </c>
      <c r="B91" s="74">
        <f t="shared" si="2"/>
        <v>38700</v>
      </c>
      <c r="C91">
        <v>3.19</v>
      </c>
      <c r="D91" s="1">
        <v>38700.124062499999</v>
      </c>
      <c r="E91" s="74">
        <f t="shared" si="3"/>
        <v>38700</v>
      </c>
      <c r="F91">
        <v>6.31</v>
      </c>
      <c r="G91" s="86"/>
      <c r="H91">
        <v>1.206344410876133</v>
      </c>
      <c r="I91" s="66">
        <v>38775</v>
      </c>
      <c r="J91" s="13">
        <v>-7.407</v>
      </c>
      <c r="L91" s="81">
        <v>38743</v>
      </c>
      <c r="M91" s="82">
        <v>1.4449999999999998</v>
      </c>
      <c r="O91" s="81">
        <v>38743</v>
      </c>
      <c r="P91" s="82">
        <v>4.7599999999999989</v>
      </c>
      <c r="R91" s="92">
        <v>38744</v>
      </c>
      <c r="S91" s="93">
        <v>1.6804480088495581</v>
      </c>
    </row>
    <row r="92" spans="1:19">
      <c r="A92" s="1">
        <v>38700.246574074074</v>
      </c>
      <c r="B92" s="74">
        <f t="shared" si="2"/>
        <v>38700</v>
      </c>
      <c r="C92">
        <v>3.03</v>
      </c>
      <c r="D92" s="1">
        <v>38700.249062499999</v>
      </c>
      <c r="E92" s="74">
        <f t="shared" si="3"/>
        <v>38700</v>
      </c>
      <c r="F92">
        <v>6.27</v>
      </c>
      <c r="G92" s="86"/>
      <c r="H92">
        <v>1.2075528700906344</v>
      </c>
      <c r="I92" s="66">
        <v>38776</v>
      </c>
      <c r="J92" s="13">
        <v>-5.2969999999999997</v>
      </c>
      <c r="L92" s="81">
        <v>38744</v>
      </c>
      <c r="M92" s="82">
        <v>1.44</v>
      </c>
      <c r="O92" s="81">
        <v>38744</v>
      </c>
      <c r="P92" s="82">
        <v>4.7224999999999993</v>
      </c>
      <c r="R92" s="92">
        <v>38745</v>
      </c>
      <c r="S92" s="93">
        <v>1.6932798672566376</v>
      </c>
    </row>
    <row r="93" spans="1:19">
      <c r="A93" s="1">
        <v>38700.371574074074</v>
      </c>
      <c r="B93" s="74">
        <f t="shared" si="2"/>
        <v>38700</v>
      </c>
      <c r="C93">
        <v>3.07</v>
      </c>
      <c r="D93" s="1">
        <v>38700.374062499999</v>
      </c>
      <c r="E93" s="74">
        <f t="shared" si="3"/>
        <v>38700</v>
      </c>
      <c r="F93">
        <v>6.27</v>
      </c>
      <c r="G93" s="86"/>
      <c r="H93">
        <v>1.208761329305136</v>
      </c>
      <c r="I93" s="66">
        <v>38777</v>
      </c>
      <c r="J93" s="13">
        <v>-4.3860000000000001</v>
      </c>
      <c r="L93" s="81">
        <v>38745</v>
      </c>
      <c r="M93" s="82">
        <v>1.38</v>
      </c>
      <c r="O93" s="81">
        <v>38745</v>
      </c>
      <c r="P93" s="82">
        <v>4.6449999999999996</v>
      </c>
      <c r="R93" s="92">
        <v>38746</v>
      </c>
      <c r="S93" s="93">
        <v>1.7061117256637173</v>
      </c>
    </row>
    <row r="94" spans="1:19">
      <c r="A94" s="1">
        <v>38700.496574074074</v>
      </c>
      <c r="B94" s="74">
        <f t="shared" si="2"/>
        <v>38700</v>
      </c>
      <c r="C94">
        <v>3.03</v>
      </c>
      <c r="D94" s="1">
        <v>38700.499062499999</v>
      </c>
      <c r="E94" s="74">
        <f t="shared" si="3"/>
        <v>38700</v>
      </c>
      <c r="F94">
        <v>6.31</v>
      </c>
      <c r="G94" s="86"/>
      <c r="H94">
        <v>1.2099697885196374</v>
      </c>
      <c r="I94" s="66">
        <v>38778</v>
      </c>
      <c r="J94" s="13">
        <v>-6.0979999999999999</v>
      </c>
      <c r="L94" s="81">
        <v>38746</v>
      </c>
      <c r="M94" s="82">
        <v>1.3049999999999999</v>
      </c>
      <c r="O94" s="81">
        <v>38746</v>
      </c>
      <c r="P94" s="82">
        <v>4.6549999999999994</v>
      </c>
      <c r="R94" s="92">
        <v>38747</v>
      </c>
      <c r="S94" s="93">
        <v>1.7189435840707972</v>
      </c>
    </row>
    <row r="95" spans="1:19">
      <c r="A95" s="1">
        <v>38700.621574074074</v>
      </c>
      <c r="B95" s="74">
        <f t="shared" si="2"/>
        <v>38700</v>
      </c>
      <c r="C95">
        <v>2.99</v>
      </c>
      <c r="D95" s="1">
        <v>38700.624062499999</v>
      </c>
      <c r="E95" s="74">
        <f t="shared" si="3"/>
        <v>38700</v>
      </c>
      <c r="F95">
        <v>6.31</v>
      </c>
      <c r="G95" s="86"/>
      <c r="H95">
        <v>1.2111782477341391</v>
      </c>
      <c r="I95" s="66">
        <v>38779</v>
      </c>
      <c r="J95" s="13">
        <v>-7.4969999999999999</v>
      </c>
      <c r="L95" s="81">
        <v>38747</v>
      </c>
      <c r="M95" s="82">
        <v>1.28</v>
      </c>
      <c r="O95" s="81">
        <v>38747</v>
      </c>
      <c r="P95" s="82">
        <v>4.625</v>
      </c>
      <c r="R95" s="92">
        <v>38748</v>
      </c>
      <c r="S95" s="93">
        <v>1.7317754424778766</v>
      </c>
    </row>
    <row r="96" spans="1:19">
      <c r="A96" s="1">
        <v>38700.746574074074</v>
      </c>
      <c r="B96" s="74">
        <f t="shared" si="2"/>
        <v>38700</v>
      </c>
      <c r="C96">
        <v>2.95</v>
      </c>
      <c r="D96" s="1">
        <v>38700.749062499999</v>
      </c>
      <c r="E96" s="74">
        <f t="shared" si="3"/>
        <v>38700</v>
      </c>
      <c r="F96">
        <v>6.27</v>
      </c>
      <c r="G96" s="86"/>
      <c r="H96">
        <v>1.2123867069486405</v>
      </c>
      <c r="I96" s="66">
        <v>38780</v>
      </c>
      <c r="J96" s="13">
        <v>-5.6559999999999997</v>
      </c>
      <c r="L96" s="81">
        <v>38748</v>
      </c>
      <c r="M96" s="82">
        <v>1.355</v>
      </c>
      <c r="O96" s="81">
        <v>38748</v>
      </c>
      <c r="P96" s="82">
        <v>4.62</v>
      </c>
      <c r="R96" s="92">
        <v>38749</v>
      </c>
      <c r="S96" s="93">
        <v>1.7446073008849563</v>
      </c>
    </row>
    <row r="97" spans="1:19">
      <c r="A97" s="1">
        <v>38700.871574074074</v>
      </c>
      <c r="B97" s="74">
        <f t="shared" si="2"/>
        <v>38700</v>
      </c>
      <c r="C97">
        <v>2.95</v>
      </c>
      <c r="D97" s="1">
        <v>38700.874062499999</v>
      </c>
      <c r="E97" s="74">
        <f t="shared" si="3"/>
        <v>38700</v>
      </c>
      <c r="F97">
        <v>6.27</v>
      </c>
      <c r="G97" s="86"/>
      <c r="H97">
        <v>1.2135951661631421</v>
      </c>
      <c r="I97" s="66">
        <v>38781</v>
      </c>
      <c r="J97" s="13">
        <v>-5.1669999999999998</v>
      </c>
      <c r="L97" s="81">
        <v>38749</v>
      </c>
      <c r="M97" s="82">
        <v>1.3499999999999999</v>
      </c>
      <c r="O97" s="81">
        <v>38749</v>
      </c>
      <c r="P97" s="82">
        <v>4.6349999999999998</v>
      </c>
      <c r="R97" s="92">
        <v>38750</v>
      </c>
      <c r="S97" s="93">
        <v>1.7574391592920362</v>
      </c>
    </row>
    <row r="98" spans="1:19">
      <c r="A98" s="1">
        <v>38700.996574074074</v>
      </c>
      <c r="B98" s="74">
        <f t="shared" si="2"/>
        <v>38700</v>
      </c>
      <c r="C98">
        <v>2.95</v>
      </c>
      <c r="D98" s="1">
        <v>38700.999062499999</v>
      </c>
      <c r="E98" s="74">
        <f t="shared" si="3"/>
        <v>38700</v>
      </c>
      <c r="F98">
        <v>6.27</v>
      </c>
      <c r="G98" s="86"/>
      <c r="H98">
        <v>1.2148036253776435</v>
      </c>
      <c r="I98" s="66">
        <v>38782</v>
      </c>
      <c r="J98" s="13">
        <v>-8.2420000000000009</v>
      </c>
      <c r="L98" s="81">
        <v>38750</v>
      </c>
      <c r="M98" s="82">
        <v>1.3050000000000002</v>
      </c>
      <c r="O98" s="81">
        <v>38750</v>
      </c>
      <c r="P98" s="82">
        <v>4.6100000000000003</v>
      </c>
      <c r="R98" s="92">
        <v>38751</v>
      </c>
      <c r="S98" s="93">
        <v>1.7702710176991157</v>
      </c>
    </row>
    <row r="99" spans="1:19">
      <c r="A99" s="1">
        <v>38701.121574074074</v>
      </c>
      <c r="B99" s="74">
        <f t="shared" si="2"/>
        <v>38701</v>
      </c>
      <c r="C99">
        <v>2.95</v>
      </c>
      <c r="D99" s="1">
        <v>38701.124062499999</v>
      </c>
      <c r="E99" s="74">
        <f t="shared" si="3"/>
        <v>38701</v>
      </c>
      <c r="F99">
        <v>6.27</v>
      </c>
      <c r="G99" s="86"/>
      <c r="H99">
        <v>1.2160120845921449</v>
      </c>
      <c r="I99" s="66">
        <v>38783</v>
      </c>
      <c r="J99" s="13">
        <v>-14.18</v>
      </c>
      <c r="L99" s="81">
        <v>38751</v>
      </c>
      <c r="M99" s="82">
        <v>1.2699999999999998</v>
      </c>
      <c r="O99" s="81">
        <v>38751</v>
      </c>
      <c r="P99" s="82">
        <v>4.5949999999999998</v>
      </c>
      <c r="R99" s="92">
        <v>38752</v>
      </c>
      <c r="S99" s="93">
        <v>1.7831028761061956</v>
      </c>
    </row>
    <row r="100" spans="1:19">
      <c r="A100" s="1">
        <v>38701.246574074074</v>
      </c>
      <c r="B100" s="74">
        <f t="shared" si="2"/>
        <v>38701</v>
      </c>
      <c r="C100">
        <v>2.91</v>
      </c>
      <c r="D100" s="1">
        <v>38701.249062499999</v>
      </c>
      <c r="E100" s="74">
        <f t="shared" si="3"/>
        <v>38701</v>
      </c>
      <c r="F100">
        <v>6.27</v>
      </c>
      <c r="G100" s="86"/>
      <c r="H100">
        <v>1.2172205438066466</v>
      </c>
      <c r="I100" s="66">
        <v>38784</v>
      </c>
      <c r="J100" s="13">
        <v>-9.7390000000000008</v>
      </c>
      <c r="L100" s="81">
        <v>38752</v>
      </c>
      <c r="M100" s="82">
        <v>1.2699999999999998</v>
      </c>
      <c r="O100" s="81">
        <v>38752</v>
      </c>
      <c r="P100" s="82">
        <v>4.585</v>
      </c>
      <c r="R100" s="92">
        <v>38753</v>
      </c>
      <c r="S100" s="93">
        <v>1.795934734513275</v>
      </c>
    </row>
    <row r="101" spans="1:19">
      <c r="A101" s="1">
        <v>38701.371574074074</v>
      </c>
      <c r="B101" s="74">
        <f t="shared" si="2"/>
        <v>38701</v>
      </c>
      <c r="C101">
        <v>2.91</v>
      </c>
      <c r="D101" s="1">
        <v>38701.374062499999</v>
      </c>
      <c r="E101" s="74">
        <f t="shared" si="3"/>
        <v>38701</v>
      </c>
      <c r="F101">
        <v>6.24</v>
      </c>
      <c r="G101" s="86"/>
      <c r="H101">
        <v>1.218429003021148</v>
      </c>
      <c r="I101" s="66">
        <v>38785</v>
      </c>
      <c r="J101" s="13">
        <v>-11.43</v>
      </c>
      <c r="L101" s="81">
        <v>38753</v>
      </c>
      <c r="M101" s="82">
        <v>1.2699999999999998</v>
      </c>
      <c r="O101" s="81">
        <v>38753</v>
      </c>
      <c r="P101" s="82">
        <v>4.58</v>
      </c>
      <c r="R101" s="92">
        <v>38754</v>
      </c>
      <c r="S101" s="93">
        <v>1.8087665929203549</v>
      </c>
    </row>
    <row r="102" spans="1:19">
      <c r="A102" s="1">
        <v>38701.496574074074</v>
      </c>
      <c r="B102" s="74">
        <f t="shared" si="2"/>
        <v>38701</v>
      </c>
      <c r="C102">
        <v>2.91</v>
      </c>
      <c r="D102" s="1">
        <v>38701.499062499999</v>
      </c>
      <c r="E102" s="74">
        <f t="shared" si="3"/>
        <v>38701</v>
      </c>
      <c r="F102">
        <v>6.24</v>
      </c>
      <c r="G102" s="86"/>
      <c r="H102">
        <v>1.2196374622356496</v>
      </c>
      <c r="I102" s="66">
        <v>38786</v>
      </c>
      <c r="J102" s="13">
        <v>-12.62</v>
      </c>
      <c r="L102" s="81">
        <v>38754</v>
      </c>
      <c r="M102" s="82">
        <v>1.2850000000000001</v>
      </c>
      <c r="O102" s="81">
        <v>38754</v>
      </c>
      <c r="P102" s="82">
        <v>4.5550000000000006</v>
      </c>
      <c r="R102" s="92">
        <v>38755</v>
      </c>
      <c r="S102" s="93">
        <v>1.8215984513274346</v>
      </c>
    </row>
    <row r="103" spans="1:19">
      <c r="A103" s="1">
        <v>38701.621574074074</v>
      </c>
      <c r="B103" s="74">
        <f t="shared" si="2"/>
        <v>38701</v>
      </c>
      <c r="C103">
        <v>2.87</v>
      </c>
      <c r="D103" s="1">
        <v>38701.624062499999</v>
      </c>
      <c r="E103" s="74">
        <f t="shared" si="3"/>
        <v>38701</v>
      </c>
      <c r="F103">
        <v>6.27</v>
      </c>
      <c r="G103" s="86"/>
      <c r="H103">
        <v>1.220845921450151</v>
      </c>
      <c r="I103" s="66">
        <v>38787</v>
      </c>
      <c r="J103" s="13">
        <v>-8.5389999999999997</v>
      </c>
      <c r="L103" s="81">
        <v>38755</v>
      </c>
      <c r="M103" s="82">
        <v>1.41</v>
      </c>
      <c r="O103" s="81">
        <v>38755</v>
      </c>
      <c r="P103" s="82">
        <v>4.5187500000000007</v>
      </c>
      <c r="R103" s="92">
        <v>38756</v>
      </c>
      <c r="S103" s="93">
        <v>1.834430309734514</v>
      </c>
    </row>
    <row r="104" spans="1:19">
      <c r="A104" s="1">
        <v>38701.746574074074</v>
      </c>
      <c r="B104" s="74">
        <f t="shared" si="2"/>
        <v>38701</v>
      </c>
      <c r="C104">
        <v>2.87</v>
      </c>
      <c r="D104" s="1">
        <v>38701.749062499999</v>
      </c>
      <c r="E104" s="74">
        <f t="shared" si="3"/>
        <v>38701</v>
      </c>
      <c r="F104">
        <v>6.24</v>
      </c>
      <c r="G104" s="86"/>
      <c r="H104">
        <v>1.2220543806646527</v>
      </c>
      <c r="I104" s="66">
        <v>38788</v>
      </c>
      <c r="J104" s="13">
        <v>-6.2709999999999999</v>
      </c>
      <c r="L104" s="81">
        <v>38756</v>
      </c>
      <c r="M104" s="82">
        <v>1.43</v>
      </c>
      <c r="O104" s="81">
        <v>38756</v>
      </c>
      <c r="P104" s="82">
        <v>4.49</v>
      </c>
      <c r="R104" s="92">
        <v>38757</v>
      </c>
      <c r="S104" s="93">
        <v>1.8472621681415939</v>
      </c>
    </row>
    <row r="105" spans="1:19">
      <c r="A105" s="1">
        <v>38701.871574074074</v>
      </c>
      <c r="B105" s="74">
        <f t="shared" si="2"/>
        <v>38701</v>
      </c>
      <c r="C105">
        <v>2.87</v>
      </c>
      <c r="D105" s="1">
        <v>38701.874062499999</v>
      </c>
      <c r="E105" s="74">
        <f t="shared" si="3"/>
        <v>38701</v>
      </c>
      <c r="F105">
        <v>6.24</v>
      </c>
      <c r="G105" s="86"/>
      <c r="H105">
        <v>1.2232628398791541</v>
      </c>
      <c r="I105" s="66">
        <v>38789</v>
      </c>
      <c r="J105" s="13">
        <v>-10.62</v>
      </c>
      <c r="L105" s="81">
        <v>38757</v>
      </c>
      <c r="M105" s="82">
        <v>1.4349999999999998</v>
      </c>
      <c r="O105" s="81">
        <v>38757</v>
      </c>
      <c r="P105" s="82">
        <v>4.5200000000000005</v>
      </c>
      <c r="R105" s="92">
        <v>38758</v>
      </c>
      <c r="S105" s="93">
        <v>1.8600940265486736</v>
      </c>
    </row>
    <row r="106" spans="1:19">
      <c r="A106" s="1">
        <v>38701.996574074074</v>
      </c>
      <c r="B106" s="74">
        <f t="shared" si="2"/>
        <v>38701</v>
      </c>
      <c r="C106">
        <v>2.87</v>
      </c>
      <c r="D106" s="1">
        <v>38701.999062499999</v>
      </c>
      <c r="E106" s="74">
        <f t="shared" si="3"/>
        <v>38701</v>
      </c>
      <c r="F106">
        <v>6.24</v>
      </c>
      <c r="G106" s="86"/>
      <c r="H106">
        <v>1.2244712990936557</v>
      </c>
      <c r="I106" s="66">
        <v>38790</v>
      </c>
      <c r="J106" s="13">
        <v>-5.74</v>
      </c>
      <c r="L106" s="81">
        <v>38758</v>
      </c>
      <c r="M106" s="82">
        <v>1.36</v>
      </c>
      <c r="O106" s="81">
        <v>38758</v>
      </c>
      <c r="P106" s="82">
        <v>4.57</v>
      </c>
      <c r="R106" s="92">
        <v>38759</v>
      </c>
      <c r="S106" s="93">
        <v>1.8729258849557531</v>
      </c>
    </row>
    <row r="107" spans="1:19">
      <c r="A107" s="1">
        <v>38702.121574074074</v>
      </c>
      <c r="B107" s="74">
        <f t="shared" si="2"/>
        <v>38702</v>
      </c>
      <c r="C107">
        <v>2.87</v>
      </c>
      <c r="D107" s="1">
        <v>38702.124062499999</v>
      </c>
      <c r="E107" s="74">
        <f t="shared" si="3"/>
        <v>38702</v>
      </c>
      <c r="F107">
        <v>6.24</v>
      </c>
      <c r="G107" s="86"/>
      <c r="H107">
        <v>1.2256797583081571</v>
      </c>
      <c r="I107" s="66">
        <v>38791</v>
      </c>
      <c r="J107" s="13">
        <v>-2.6309999999999998</v>
      </c>
      <c r="L107" s="81">
        <v>38759</v>
      </c>
      <c r="M107" s="82">
        <v>1.2799999999999998</v>
      </c>
      <c r="O107" s="81">
        <v>38759</v>
      </c>
      <c r="P107" s="82">
        <v>4.57</v>
      </c>
      <c r="R107" s="92">
        <v>38760</v>
      </c>
      <c r="S107" s="93">
        <v>1.885757743362833</v>
      </c>
    </row>
    <row r="108" spans="1:19">
      <c r="A108" s="1">
        <v>38702.246574074074</v>
      </c>
      <c r="B108" s="74">
        <f t="shared" si="2"/>
        <v>38702</v>
      </c>
      <c r="C108">
        <v>2.87</v>
      </c>
      <c r="D108" s="1">
        <v>38702.249062499999</v>
      </c>
      <c r="E108" s="74">
        <f t="shared" si="3"/>
        <v>38702</v>
      </c>
      <c r="F108">
        <v>6.24</v>
      </c>
      <c r="G108" s="86"/>
      <c r="H108">
        <v>1.2268882175226588</v>
      </c>
      <c r="I108" s="66">
        <v>38792</v>
      </c>
      <c r="J108" s="13">
        <v>-5.1660000000000004</v>
      </c>
      <c r="L108" s="81">
        <v>38760</v>
      </c>
      <c r="M108" s="82">
        <v>1.2587499999999998</v>
      </c>
      <c r="O108" s="81">
        <v>38760</v>
      </c>
      <c r="P108" s="82">
        <v>4.5362500000000008</v>
      </c>
      <c r="R108" s="92">
        <v>38761</v>
      </c>
      <c r="S108" s="93">
        <v>1.8985896017699126</v>
      </c>
    </row>
    <row r="109" spans="1:19">
      <c r="A109" s="1">
        <v>38702.371574074074</v>
      </c>
      <c r="B109" s="74">
        <f t="shared" si="2"/>
        <v>38702</v>
      </c>
      <c r="C109">
        <v>2.87</v>
      </c>
      <c r="D109" s="1">
        <v>38702.374062499999</v>
      </c>
      <c r="E109" s="74">
        <f t="shared" si="3"/>
        <v>38702</v>
      </c>
      <c r="F109">
        <v>6.24</v>
      </c>
      <c r="G109" s="86"/>
      <c r="H109">
        <v>1.2280966767371602</v>
      </c>
      <c r="I109" s="66">
        <v>38793</v>
      </c>
      <c r="J109" s="13">
        <v>-6.5830000000000002</v>
      </c>
      <c r="L109" s="81">
        <v>38761</v>
      </c>
      <c r="M109" s="82">
        <v>1.1399999999999999</v>
      </c>
      <c r="O109" s="81">
        <v>38761</v>
      </c>
      <c r="P109" s="82">
        <v>4.5412500000000007</v>
      </c>
      <c r="R109" s="92">
        <v>38762</v>
      </c>
      <c r="S109" s="93">
        <v>1.9114214601769921</v>
      </c>
    </row>
    <row r="110" spans="1:19">
      <c r="A110" s="1">
        <v>38702.496574074074</v>
      </c>
      <c r="B110" s="74">
        <f t="shared" si="2"/>
        <v>38702</v>
      </c>
      <c r="C110">
        <v>2.87</v>
      </c>
      <c r="D110" s="1">
        <v>38702.499062499999</v>
      </c>
      <c r="E110" s="74">
        <f t="shared" si="3"/>
        <v>38702</v>
      </c>
      <c r="F110">
        <v>6.2</v>
      </c>
      <c r="G110" s="86"/>
      <c r="H110">
        <v>1.2293051359516616</v>
      </c>
      <c r="I110" s="66">
        <v>38794</v>
      </c>
      <c r="J110" s="13">
        <v>-9.75E-3</v>
      </c>
      <c r="L110" s="81">
        <v>38762</v>
      </c>
      <c r="M110" s="82">
        <v>1.1175000000000002</v>
      </c>
      <c r="O110" s="81">
        <v>38762</v>
      </c>
      <c r="P110" s="82">
        <v>4.57</v>
      </c>
      <c r="R110" s="92">
        <v>38763</v>
      </c>
      <c r="S110" s="93">
        <v>1.924253318584072</v>
      </c>
    </row>
    <row r="111" spans="1:19">
      <c r="A111" s="1">
        <v>38702.621574074074</v>
      </c>
      <c r="B111" s="74">
        <f t="shared" si="2"/>
        <v>38702</v>
      </c>
      <c r="C111">
        <v>2.87</v>
      </c>
      <c r="D111" s="1">
        <v>38702.624062499999</v>
      </c>
      <c r="E111" s="74">
        <f t="shared" si="3"/>
        <v>38702</v>
      </c>
      <c r="F111">
        <v>6.24</v>
      </c>
      <c r="G111" s="86"/>
      <c r="H111">
        <v>1.2305135951661632</v>
      </c>
      <c r="I111" s="66">
        <v>38795</v>
      </c>
      <c r="J111" s="13">
        <v>-1.5620000000000001</v>
      </c>
      <c r="L111" s="81">
        <v>38763</v>
      </c>
      <c r="M111" s="82">
        <v>1.0925</v>
      </c>
      <c r="O111" s="81">
        <v>38763</v>
      </c>
      <c r="P111" s="82">
        <v>4.5400000000000009</v>
      </c>
      <c r="R111" s="92">
        <v>38764</v>
      </c>
      <c r="S111" s="93">
        <v>1.9370851769911517</v>
      </c>
    </row>
    <row r="112" spans="1:19">
      <c r="A112" s="1">
        <v>38702.746574074074</v>
      </c>
      <c r="B112" s="74">
        <f t="shared" si="2"/>
        <v>38702</v>
      </c>
      <c r="C112">
        <v>2.87</v>
      </c>
      <c r="D112" s="1">
        <v>38702.749062499999</v>
      </c>
      <c r="E112" s="74">
        <f t="shared" si="3"/>
        <v>38702</v>
      </c>
      <c r="F112">
        <v>6.24</v>
      </c>
      <c r="G112" s="86"/>
      <c r="H112">
        <v>1.2317220543806646</v>
      </c>
      <c r="I112" s="66">
        <v>38796</v>
      </c>
      <c r="J112" s="13">
        <v>-6.5789999999999997</v>
      </c>
      <c r="L112" s="81">
        <v>38764</v>
      </c>
      <c r="M112" s="82">
        <v>1.01</v>
      </c>
      <c r="O112" s="81">
        <v>38764</v>
      </c>
      <c r="P112" s="82">
        <v>4.5149999999999997</v>
      </c>
      <c r="R112" s="92">
        <v>38765</v>
      </c>
      <c r="S112" s="93">
        <v>1.9499170353982314</v>
      </c>
    </row>
    <row r="113" spans="1:19">
      <c r="A113" s="1">
        <v>38702.871574074074</v>
      </c>
      <c r="B113" s="74">
        <f t="shared" si="2"/>
        <v>38702</v>
      </c>
      <c r="C113">
        <v>2.87</v>
      </c>
      <c r="D113" s="1">
        <v>38702.874062499999</v>
      </c>
      <c r="E113" s="74">
        <f t="shared" si="3"/>
        <v>38702</v>
      </c>
      <c r="F113">
        <v>6.24</v>
      </c>
      <c r="G113" s="86"/>
      <c r="H113">
        <v>1.2329305135951663</v>
      </c>
      <c r="I113" s="66">
        <v>38797</v>
      </c>
      <c r="J113" s="13">
        <v>-8.8859999999999992</v>
      </c>
      <c r="L113" s="81">
        <v>38765</v>
      </c>
      <c r="M113" s="82">
        <v>0.94499999999999984</v>
      </c>
      <c r="O113" s="81">
        <v>38765</v>
      </c>
      <c r="P113" s="82">
        <v>4.4700000000000006</v>
      </c>
      <c r="R113" s="92">
        <v>38766</v>
      </c>
      <c r="S113" s="93">
        <v>1.962748893805311</v>
      </c>
    </row>
    <row r="114" spans="1:19">
      <c r="A114" s="1">
        <v>38702.996574074074</v>
      </c>
      <c r="B114" s="74">
        <f t="shared" si="2"/>
        <v>38702</v>
      </c>
      <c r="C114">
        <v>2.87</v>
      </c>
      <c r="D114" s="1">
        <v>38702.999062499999</v>
      </c>
      <c r="E114" s="74">
        <f t="shared" si="3"/>
        <v>38702</v>
      </c>
      <c r="F114">
        <v>6.2</v>
      </c>
      <c r="G114" s="86"/>
      <c r="H114">
        <v>1.2341389728096677</v>
      </c>
      <c r="I114" s="66">
        <v>38798</v>
      </c>
      <c r="J114" s="13">
        <v>-7.2030000000000003</v>
      </c>
      <c r="L114" s="81">
        <v>38766</v>
      </c>
      <c r="M114" s="82">
        <v>0.82499999999999996</v>
      </c>
      <c r="O114" s="81">
        <v>38766</v>
      </c>
      <c r="P114" s="82">
        <v>4.4200000000000008</v>
      </c>
      <c r="R114" s="92">
        <v>38767</v>
      </c>
      <c r="S114" s="93">
        <v>1.9755807522123905</v>
      </c>
    </row>
    <row r="115" spans="1:19">
      <c r="A115" s="1">
        <v>38703.121574074074</v>
      </c>
      <c r="B115" s="74">
        <f t="shared" si="2"/>
        <v>38703</v>
      </c>
      <c r="C115">
        <v>2.87</v>
      </c>
      <c r="D115" s="1">
        <v>38703.124062499999</v>
      </c>
      <c r="E115" s="74">
        <f t="shared" si="3"/>
        <v>38703</v>
      </c>
      <c r="F115">
        <v>6.2</v>
      </c>
      <c r="G115" s="86"/>
      <c r="H115">
        <v>1.2353474320241693</v>
      </c>
      <c r="I115" s="66">
        <v>38799</v>
      </c>
      <c r="J115" s="13">
        <v>-8.6110000000000007</v>
      </c>
      <c r="L115" s="81">
        <v>38767</v>
      </c>
      <c r="M115" s="82">
        <v>0.76500000000000012</v>
      </c>
      <c r="O115" s="81">
        <v>38767</v>
      </c>
      <c r="P115" s="82">
        <v>4.3725000000000005</v>
      </c>
      <c r="R115" s="92">
        <v>38768</v>
      </c>
      <c r="S115" s="93">
        <v>1.9884126106194704</v>
      </c>
    </row>
    <row r="116" spans="1:19">
      <c r="A116" s="1">
        <v>38703.246574074074</v>
      </c>
      <c r="B116" s="74">
        <f t="shared" si="2"/>
        <v>38703</v>
      </c>
      <c r="C116">
        <v>2.87</v>
      </c>
      <c r="D116" s="1">
        <v>38703.249062499999</v>
      </c>
      <c r="E116" s="74">
        <f t="shared" si="3"/>
        <v>38703</v>
      </c>
      <c r="F116">
        <v>6.2</v>
      </c>
      <c r="G116" s="86"/>
      <c r="H116">
        <v>1.2365558912386707</v>
      </c>
      <c r="I116" s="66">
        <v>38800</v>
      </c>
      <c r="J116" s="13">
        <v>-9.0239999999999991</v>
      </c>
      <c r="L116" s="81">
        <v>38768</v>
      </c>
      <c r="M116" s="82">
        <v>0.71500000000000008</v>
      </c>
      <c r="O116" s="81">
        <v>38768</v>
      </c>
      <c r="P116" s="82">
        <v>4.1587500000000004</v>
      </c>
      <c r="R116" s="92">
        <v>38769</v>
      </c>
      <c r="S116" s="93">
        <v>2.0012444690265498</v>
      </c>
    </row>
    <row r="117" spans="1:19">
      <c r="A117" s="1">
        <v>38703.371574074074</v>
      </c>
      <c r="B117" s="74">
        <f t="shared" si="2"/>
        <v>38703</v>
      </c>
      <c r="C117">
        <v>2.8</v>
      </c>
      <c r="D117" s="1">
        <v>38703.374062499999</v>
      </c>
      <c r="E117" s="74">
        <f t="shared" si="3"/>
        <v>38703</v>
      </c>
      <c r="F117">
        <v>6.2</v>
      </c>
      <c r="G117" s="86"/>
      <c r="H117">
        <v>1.2377643504531721</v>
      </c>
      <c r="I117" s="66">
        <v>38801</v>
      </c>
      <c r="J117" s="13">
        <v>-6.8120000000000003</v>
      </c>
      <c r="L117" s="81">
        <v>38769</v>
      </c>
      <c r="M117" s="82">
        <v>0.67749999999999988</v>
      </c>
      <c r="O117" s="81">
        <v>38769</v>
      </c>
      <c r="P117" s="82">
        <v>4</v>
      </c>
      <c r="R117" s="92">
        <v>38770</v>
      </c>
      <c r="S117" s="93">
        <v>2.0140763274336297</v>
      </c>
    </row>
    <row r="118" spans="1:19">
      <c r="A118" s="1">
        <v>38703.496574074074</v>
      </c>
      <c r="B118" s="74">
        <f t="shared" si="2"/>
        <v>38703</v>
      </c>
      <c r="C118">
        <v>2.8</v>
      </c>
      <c r="D118" s="1">
        <v>38703.499062499999</v>
      </c>
      <c r="E118" s="74">
        <f t="shared" si="3"/>
        <v>38703</v>
      </c>
      <c r="F118">
        <v>6.2</v>
      </c>
      <c r="G118" s="86"/>
      <c r="H118">
        <v>1.2389728096676738</v>
      </c>
      <c r="I118" s="66">
        <v>38802</v>
      </c>
      <c r="J118" s="13">
        <v>-4.444</v>
      </c>
      <c r="L118" s="81">
        <v>38770</v>
      </c>
      <c r="M118" s="82">
        <v>0.89250000000000007</v>
      </c>
      <c r="O118" s="81">
        <v>38770</v>
      </c>
      <c r="P118" s="82">
        <v>3.9037500000000005</v>
      </c>
      <c r="R118" s="92">
        <v>38771</v>
      </c>
      <c r="S118" s="93">
        <v>2.0269081858407096</v>
      </c>
    </row>
    <row r="119" spans="1:19">
      <c r="A119" s="1">
        <v>38703.621574074074</v>
      </c>
      <c r="B119" s="74">
        <f t="shared" si="2"/>
        <v>38703</v>
      </c>
      <c r="C119">
        <v>2.8</v>
      </c>
      <c r="D119" s="1">
        <v>38703.624062499999</v>
      </c>
      <c r="E119" s="74">
        <f t="shared" si="3"/>
        <v>38703</v>
      </c>
      <c r="F119">
        <v>6.2</v>
      </c>
      <c r="G119" s="86"/>
      <c r="H119">
        <v>1.2401812688821752</v>
      </c>
      <c r="I119" s="66">
        <v>38803</v>
      </c>
      <c r="J119" s="13">
        <v>-0.18920000000000001</v>
      </c>
      <c r="L119" s="81">
        <v>38771</v>
      </c>
      <c r="M119" s="82">
        <v>1.2987499999999998</v>
      </c>
      <c r="O119" s="81">
        <v>38771</v>
      </c>
      <c r="P119" s="82">
        <v>3.9487500000000004</v>
      </c>
      <c r="R119" s="92">
        <v>38772</v>
      </c>
      <c r="S119" s="93">
        <v>2.0397400442477891</v>
      </c>
    </row>
    <row r="120" spans="1:19">
      <c r="A120" s="1">
        <v>38703.746574074074</v>
      </c>
      <c r="B120" s="74">
        <f t="shared" si="2"/>
        <v>38703</v>
      </c>
      <c r="C120">
        <v>2.8</v>
      </c>
      <c r="D120" s="1">
        <v>38703.749062499999</v>
      </c>
      <c r="E120" s="74">
        <f t="shared" si="3"/>
        <v>38703</v>
      </c>
      <c r="F120">
        <v>6.2</v>
      </c>
      <c r="G120" s="86"/>
      <c r="H120">
        <v>1.2413897280966768</v>
      </c>
      <c r="I120" s="66">
        <v>38804</v>
      </c>
      <c r="J120" s="13">
        <v>1.1910000000000001</v>
      </c>
      <c r="L120" s="81">
        <v>38772</v>
      </c>
      <c r="M120" s="82">
        <v>1.0125000000000002</v>
      </c>
      <c r="O120" s="81">
        <v>38772</v>
      </c>
      <c r="P120" s="82">
        <v>3.9450000000000003</v>
      </c>
      <c r="R120" s="92">
        <v>38773</v>
      </c>
      <c r="S120" s="93">
        <v>2.052571902654869</v>
      </c>
    </row>
    <row r="121" spans="1:19">
      <c r="A121" s="1">
        <v>38703.871574074074</v>
      </c>
      <c r="B121" s="74">
        <f t="shared" si="2"/>
        <v>38703</v>
      </c>
      <c r="C121">
        <v>2.8</v>
      </c>
      <c r="D121" s="1">
        <v>38703.874062499999</v>
      </c>
      <c r="E121" s="74">
        <f t="shared" si="3"/>
        <v>38703</v>
      </c>
      <c r="F121">
        <v>6.2</v>
      </c>
      <c r="G121" s="86"/>
      <c r="H121">
        <v>1.2425981873111782</v>
      </c>
      <c r="I121" s="66">
        <v>38805</v>
      </c>
      <c r="J121" s="13">
        <v>0.62670000000000003</v>
      </c>
      <c r="L121" s="81">
        <v>38773</v>
      </c>
      <c r="M121" s="82">
        <v>1.7925</v>
      </c>
      <c r="O121" s="81">
        <v>38773</v>
      </c>
      <c r="P121" s="82">
        <v>3.5812499999999998</v>
      </c>
      <c r="R121" s="92">
        <v>38774</v>
      </c>
      <c r="S121" s="93">
        <v>2.0654037610619485</v>
      </c>
    </row>
    <row r="122" spans="1:19">
      <c r="A122" s="1">
        <v>38703.996574074074</v>
      </c>
      <c r="B122" s="74">
        <f t="shared" si="2"/>
        <v>38703</v>
      </c>
      <c r="C122">
        <v>2.76</v>
      </c>
      <c r="D122" s="1">
        <v>38703.999062499999</v>
      </c>
      <c r="E122" s="74">
        <f t="shared" si="3"/>
        <v>38703</v>
      </c>
      <c r="F122">
        <v>6.2</v>
      </c>
      <c r="G122" s="86"/>
      <c r="H122">
        <v>1.2438066465256798</v>
      </c>
      <c r="I122" s="66">
        <v>38806</v>
      </c>
      <c r="J122" s="13">
        <v>0.66839999999999999</v>
      </c>
      <c r="L122" s="81">
        <v>38774</v>
      </c>
      <c r="M122" s="82">
        <v>2.0249999999999999</v>
      </c>
      <c r="O122" s="81">
        <v>38774</v>
      </c>
      <c r="P122" s="82">
        <v>3.3250000000000002</v>
      </c>
      <c r="R122" s="92">
        <v>38775</v>
      </c>
      <c r="S122" s="93">
        <v>2.0782356194690279</v>
      </c>
    </row>
    <row r="123" spans="1:19">
      <c r="A123" s="1">
        <v>38704.121574074074</v>
      </c>
      <c r="B123" s="74">
        <f t="shared" si="2"/>
        <v>38704</v>
      </c>
      <c r="C123">
        <v>2.76</v>
      </c>
      <c r="D123" s="1">
        <v>38704.124062499999</v>
      </c>
      <c r="E123" s="74">
        <f t="shared" si="3"/>
        <v>38704</v>
      </c>
      <c r="F123">
        <v>6.2</v>
      </c>
      <c r="G123" s="86"/>
      <c r="H123">
        <v>1.2450151057401813</v>
      </c>
      <c r="I123" s="66">
        <v>38807</v>
      </c>
      <c r="J123" s="13">
        <v>-1.36</v>
      </c>
      <c r="L123" s="81">
        <v>38775</v>
      </c>
      <c r="M123" s="82">
        <v>2.2050000000000001</v>
      </c>
      <c r="O123" s="81">
        <v>38775</v>
      </c>
      <c r="P123" s="82">
        <v>3.3949999999999996</v>
      </c>
      <c r="R123" s="92">
        <v>38776</v>
      </c>
      <c r="S123" s="93">
        <v>2.0910674778761078</v>
      </c>
    </row>
    <row r="124" spans="1:19">
      <c r="A124" s="1">
        <v>38704.246574074074</v>
      </c>
      <c r="B124" s="74">
        <f t="shared" si="2"/>
        <v>38704</v>
      </c>
      <c r="C124">
        <v>2.76</v>
      </c>
      <c r="D124" s="1">
        <v>38704.249062499999</v>
      </c>
      <c r="E124" s="74">
        <f t="shared" si="3"/>
        <v>38704</v>
      </c>
      <c r="F124">
        <v>6.2</v>
      </c>
      <c r="G124" s="86"/>
      <c r="H124">
        <v>1.2462235649546827</v>
      </c>
      <c r="I124" s="66">
        <v>38808</v>
      </c>
      <c r="J124" s="13">
        <v>-1.696</v>
      </c>
      <c r="L124" s="81">
        <v>38776</v>
      </c>
      <c r="M124" s="82">
        <v>2.2200000000000002</v>
      </c>
      <c r="O124" s="81">
        <v>38776</v>
      </c>
      <c r="P124" s="82">
        <v>3.6062500000000002</v>
      </c>
      <c r="R124" s="92">
        <v>38777</v>
      </c>
      <c r="S124" s="93">
        <v>2.1038993362831873</v>
      </c>
    </row>
    <row r="125" spans="1:19">
      <c r="A125" s="1">
        <v>38704.371574074074</v>
      </c>
      <c r="B125" s="74">
        <f t="shared" si="2"/>
        <v>38704</v>
      </c>
      <c r="C125">
        <v>2.76</v>
      </c>
      <c r="D125" s="1">
        <v>38704.374062499999</v>
      </c>
      <c r="E125" s="74">
        <f t="shared" si="3"/>
        <v>38704</v>
      </c>
      <c r="F125">
        <v>6.2</v>
      </c>
      <c r="G125" s="86"/>
      <c r="H125">
        <v>1.2474320241691843</v>
      </c>
      <c r="I125" s="66">
        <v>38809</v>
      </c>
      <c r="J125" s="13">
        <v>-0.86460000000000004</v>
      </c>
      <c r="L125" s="81">
        <v>38777</v>
      </c>
      <c r="M125" s="82">
        <v>2.085</v>
      </c>
      <c r="O125" s="81">
        <v>38777</v>
      </c>
      <c r="P125" s="82">
        <v>3.8250000000000006</v>
      </c>
      <c r="R125" s="92">
        <v>38778</v>
      </c>
      <c r="S125" s="93">
        <v>2.1167311946902672</v>
      </c>
    </row>
    <row r="126" spans="1:19">
      <c r="A126" s="1">
        <v>38704.496574074074</v>
      </c>
      <c r="B126" s="74">
        <f t="shared" si="2"/>
        <v>38704</v>
      </c>
      <c r="C126">
        <v>2.76</v>
      </c>
      <c r="D126" s="1">
        <v>38704.499062499999</v>
      </c>
      <c r="E126" s="74">
        <f t="shared" si="3"/>
        <v>38704</v>
      </c>
      <c r="F126">
        <v>6.2</v>
      </c>
      <c r="G126" s="86"/>
      <c r="H126">
        <v>1.2486404833836857</v>
      </c>
      <c r="I126" s="66">
        <v>38810</v>
      </c>
      <c r="J126" s="13">
        <v>1.129</v>
      </c>
      <c r="L126" s="81">
        <v>38778</v>
      </c>
      <c r="M126" s="82">
        <v>1.9549999999999998</v>
      </c>
      <c r="O126" s="81">
        <v>38778</v>
      </c>
      <c r="P126" s="82">
        <v>3.87</v>
      </c>
      <c r="R126" s="92">
        <v>38779</v>
      </c>
      <c r="S126" s="93">
        <v>2.1295630530973471</v>
      </c>
    </row>
    <row r="127" spans="1:19">
      <c r="A127" s="1">
        <v>38704.621574074074</v>
      </c>
      <c r="B127" s="74">
        <f t="shared" si="2"/>
        <v>38704</v>
      </c>
      <c r="C127">
        <v>2.72</v>
      </c>
      <c r="D127" s="1">
        <v>38704.624062499999</v>
      </c>
      <c r="E127" s="74">
        <f t="shared" si="3"/>
        <v>38704</v>
      </c>
      <c r="F127">
        <v>6.2</v>
      </c>
      <c r="G127" s="86"/>
      <c r="H127">
        <v>1.2498489425981874</v>
      </c>
      <c r="I127" s="66">
        <v>38811</v>
      </c>
      <c r="J127" s="13">
        <v>1</v>
      </c>
      <c r="L127" s="81">
        <v>38779</v>
      </c>
      <c r="M127" s="82">
        <v>1.92</v>
      </c>
      <c r="O127" s="81">
        <v>38779</v>
      </c>
      <c r="P127" s="82">
        <v>3.875</v>
      </c>
      <c r="R127" s="92">
        <v>38780</v>
      </c>
      <c r="S127" s="93">
        <v>2.1423949115044265</v>
      </c>
    </row>
    <row r="128" spans="1:19">
      <c r="A128" s="1">
        <v>38704.746574074074</v>
      </c>
      <c r="B128" s="74">
        <f t="shared" si="2"/>
        <v>38704</v>
      </c>
      <c r="C128">
        <v>2.76</v>
      </c>
      <c r="D128" s="1">
        <v>38704.749062499999</v>
      </c>
      <c r="E128" s="74">
        <f t="shared" si="3"/>
        <v>38704</v>
      </c>
      <c r="F128">
        <v>6.2</v>
      </c>
      <c r="G128" s="86"/>
      <c r="H128">
        <v>1.2510574018126888</v>
      </c>
      <c r="I128" s="66">
        <v>38812</v>
      </c>
      <c r="J128" s="13">
        <v>0.22539999999999999</v>
      </c>
      <c r="L128" s="81">
        <v>38780</v>
      </c>
      <c r="M128" s="82">
        <v>2.0049999999999999</v>
      </c>
      <c r="O128" s="81">
        <v>38780</v>
      </c>
      <c r="P128" s="82">
        <v>3.91</v>
      </c>
      <c r="R128" s="92">
        <v>38781</v>
      </c>
      <c r="S128" s="93">
        <v>2.155226769911506</v>
      </c>
    </row>
    <row r="129" spans="1:19">
      <c r="A129" s="1">
        <v>38704.871574074074</v>
      </c>
      <c r="B129" s="74">
        <f t="shared" si="2"/>
        <v>38704</v>
      </c>
      <c r="C129">
        <v>2.72</v>
      </c>
      <c r="D129" s="1">
        <v>38704.874062499999</v>
      </c>
      <c r="E129" s="74">
        <f t="shared" si="3"/>
        <v>38704</v>
      </c>
      <c r="F129">
        <v>6.2</v>
      </c>
      <c r="G129" s="86"/>
      <c r="H129">
        <v>1.2522658610271904</v>
      </c>
      <c r="I129" s="66">
        <v>38813</v>
      </c>
      <c r="J129" s="13">
        <v>1.65</v>
      </c>
      <c r="L129" s="81">
        <v>38781</v>
      </c>
      <c r="M129" s="82">
        <v>2.08</v>
      </c>
      <c r="O129" s="81">
        <v>38781</v>
      </c>
      <c r="P129" s="82">
        <v>3.9450000000000003</v>
      </c>
      <c r="R129" s="92">
        <v>38782</v>
      </c>
      <c r="S129" s="93">
        <v>2.1680586283185859</v>
      </c>
    </row>
    <row r="130" spans="1:19">
      <c r="A130" s="1">
        <v>38704.996574074074</v>
      </c>
      <c r="B130" s="74">
        <f t="shared" si="2"/>
        <v>38704</v>
      </c>
      <c r="C130">
        <v>2.72</v>
      </c>
      <c r="D130" s="1">
        <v>38704.999062499999</v>
      </c>
      <c r="E130" s="74">
        <f t="shared" si="3"/>
        <v>38704</v>
      </c>
      <c r="F130">
        <v>6.2</v>
      </c>
      <c r="G130" s="86"/>
      <c r="H130">
        <v>1.2534743202416918</v>
      </c>
      <c r="I130" s="66">
        <v>38814</v>
      </c>
      <c r="J130" s="13">
        <v>2.9039999999999999</v>
      </c>
      <c r="L130" s="81">
        <v>38782</v>
      </c>
      <c r="M130" s="82">
        <v>1.9850000000000001</v>
      </c>
      <c r="O130" s="81">
        <v>38782</v>
      </c>
      <c r="P130" s="82">
        <v>3.9362500000000002</v>
      </c>
      <c r="R130" s="92">
        <v>38783</v>
      </c>
      <c r="S130" s="93">
        <v>2.1808904867256658</v>
      </c>
    </row>
    <row r="131" spans="1:19">
      <c r="A131" s="1">
        <v>38705.121574074074</v>
      </c>
      <c r="B131" s="74">
        <f t="shared" si="2"/>
        <v>38705</v>
      </c>
      <c r="C131">
        <v>2.72</v>
      </c>
      <c r="D131" s="1">
        <v>38705.124062499999</v>
      </c>
      <c r="E131" s="74">
        <f t="shared" si="3"/>
        <v>38705</v>
      </c>
      <c r="F131">
        <v>6.2</v>
      </c>
      <c r="G131" s="86"/>
      <c r="H131">
        <v>1.2546827794561934</v>
      </c>
      <c r="I131" s="66">
        <v>38815</v>
      </c>
      <c r="J131" s="13">
        <v>2.5539999999999998</v>
      </c>
      <c r="L131" s="81">
        <v>38783</v>
      </c>
      <c r="M131" s="82">
        <v>1.92</v>
      </c>
      <c r="O131" s="81">
        <v>38783</v>
      </c>
      <c r="P131" s="82">
        <v>3.9600000000000004</v>
      </c>
      <c r="R131" s="92">
        <v>38784</v>
      </c>
      <c r="S131" s="93">
        <v>2.1937223451327452</v>
      </c>
    </row>
    <row r="132" spans="1:19">
      <c r="A132" s="1">
        <v>38705.246574074074</v>
      </c>
      <c r="B132" s="74">
        <f t="shared" ref="B132:B195" si="4">INT(A132)</f>
        <v>38705</v>
      </c>
      <c r="C132">
        <v>2.72</v>
      </c>
      <c r="D132" s="1">
        <v>38705.249062499999</v>
      </c>
      <c r="E132" s="74">
        <f t="shared" ref="E132:E195" si="5">INT(D132)</f>
        <v>38705</v>
      </c>
      <c r="F132">
        <v>6.2</v>
      </c>
      <c r="G132" s="86"/>
      <c r="H132">
        <v>1.2558912386706949</v>
      </c>
      <c r="I132" s="66">
        <v>38816</v>
      </c>
      <c r="J132" s="13">
        <v>3.355</v>
      </c>
      <c r="L132" s="81">
        <v>38784</v>
      </c>
      <c r="M132" s="82">
        <v>1.865</v>
      </c>
      <c r="O132" s="81">
        <v>38784</v>
      </c>
      <c r="P132" s="82">
        <v>3.9950000000000001</v>
      </c>
      <c r="R132" s="92">
        <v>38785</v>
      </c>
      <c r="S132" s="93">
        <v>2.2065542035398247</v>
      </c>
    </row>
    <row r="133" spans="1:19">
      <c r="A133" s="1">
        <v>38705.371574074074</v>
      </c>
      <c r="B133" s="74">
        <f t="shared" si="4"/>
        <v>38705</v>
      </c>
      <c r="C133">
        <v>2.68</v>
      </c>
      <c r="D133" s="1">
        <v>38705.374062499999</v>
      </c>
      <c r="E133" s="74">
        <f t="shared" si="5"/>
        <v>38705</v>
      </c>
      <c r="F133">
        <v>6.2</v>
      </c>
      <c r="G133" s="86"/>
      <c r="H133">
        <v>1.2570996978851965</v>
      </c>
      <c r="I133" s="66">
        <v>38817</v>
      </c>
      <c r="J133" s="13">
        <v>0.86529999999999996</v>
      </c>
      <c r="L133" s="81">
        <v>38785</v>
      </c>
      <c r="M133" s="82">
        <v>1.61625</v>
      </c>
      <c r="O133" s="81">
        <v>38785</v>
      </c>
      <c r="P133" s="82">
        <v>4.01</v>
      </c>
      <c r="R133" s="92">
        <v>38786</v>
      </c>
      <c r="S133" s="93">
        <v>2.2193860619469046</v>
      </c>
    </row>
    <row r="134" spans="1:19">
      <c r="A134" s="1">
        <v>38705.496574074074</v>
      </c>
      <c r="B134" s="74">
        <f t="shared" si="4"/>
        <v>38705</v>
      </c>
      <c r="C134">
        <v>2.68</v>
      </c>
      <c r="D134" s="1">
        <v>38705.499062499999</v>
      </c>
      <c r="E134" s="74">
        <f t="shared" si="5"/>
        <v>38705</v>
      </c>
      <c r="F134">
        <v>6.2</v>
      </c>
      <c r="G134" s="86"/>
      <c r="H134">
        <v>1.2583081570996979</v>
      </c>
      <c r="I134" s="66">
        <v>38818</v>
      </c>
      <c r="J134" s="13">
        <v>3.0169999999999999</v>
      </c>
      <c r="L134" s="81">
        <v>38786</v>
      </c>
      <c r="M134" s="82">
        <v>1.4737499999999999</v>
      </c>
      <c r="O134" s="81">
        <v>38786</v>
      </c>
      <c r="P134" s="82">
        <v>4.0299999999999994</v>
      </c>
      <c r="R134" s="92">
        <v>38787</v>
      </c>
      <c r="S134" s="93">
        <v>2.2322179203539845</v>
      </c>
    </row>
    <row r="135" spans="1:19">
      <c r="A135" s="1">
        <v>38705.621574074074</v>
      </c>
      <c r="B135" s="74">
        <f t="shared" si="4"/>
        <v>38705</v>
      </c>
      <c r="C135">
        <v>2.64</v>
      </c>
      <c r="D135" s="1">
        <v>38705.624062499999</v>
      </c>
      <c r="E135" s="74">
        <f t="shared" si="5"/>
        <v>38705</v>
      </c>
      <c r="F135">
        <v>6.2</v>
      </c>
      <c r="G135" s="86"/>
      <c r="H135">
        <v>1.2595166163141993</v>
      </c>
      <c r="I135" s="66">
        <v>38819</v>
      </c>
      <c r="J135" s="13">
        <v>3.0779999999999998</v>
      </c>
      <c r="L135" s="81">
        <v>38787</v>
      </c>
      <c r="M135" s="82">
        <v>1.3250000000000002</v>
      </c>
      <c r="O135" s="81">
        <v>38787</v>
      </c>
      <c r="P135" s="82">
        <v>4.0949999999999998</v>
      </c>
      <c r="R135" s="92">
        <v>38788</v>
      </c>
      <c r="S135" s="93">
        <v>2.2450497787610639</v>
      </c>
    </row>
    <row r="136" spans="1:19">
      <c r="A136" s="1">
        <v>38705.746574074074</v>
      </c>
      <c r="B136" s="74">
        <f t="shared" si="4"/>
        <v>38705</v>
      </c>
      <c r="C136">
        <v>2.64</v>
      </c>
      <c r="D136" s="1">
        <v>38705.749062499999</v>
      </c>
      <c r="E136" s="74">
        <f t="shared" si="5"/>
        <v>38705</v>
      </c>
      <c r="F136">
        <v>6.2</v>
      </c>
      <c r="G136" s="86"/>
      <c r="H136">
        <v>1.2607250755287009</v>
      </c>
      <c r="I136" s="66">
        <v>38820</v>
      </c>
      <c r="J136" s="13">
        <v>3.524</v>
      </c>
      <c r="L136" s="81">
        <v>38788</v>
      </c>
      <c r="M136" s="82">
        <v>1.2012499999999999</v>
      </c>
      <c r="O136" s="81">
        <v>38788</v>
      </c>
      <c r="P136" s="82">
        <v>4.0250000000000004</v>
      </c>
      <c r="R136" s="92">
        <v>38789</v>
      </c>
      <c r="S136" s="93">
        <v>2.2578816371681438</v>
      </c>
    </row>
    <row r="137" spans="1:19">
      <c r="A137" s="1">
        <v>38705.871574074074</v>
      </c>
      <c r="B137" s="74">
        <f t="shared" si="4"/>
        <v>38705</v>
      </c>
      <c r="C137">
        <v>2.64</v>
      </c>
      <c r="D137" s="1">
        <v>38705.874062499999</v>
      </c>
      <c r="E137" s="74">
        <f t="shared" si="5"/>
        <v>38705</v>
      </c>
      <c r="F137">
        <v>6.2</v>
      </c>
      <c r="G137" s="86"/>
      <c r="H137">
        <v>1.2619335347432024</v>
      </c>
      <c r="I137" s="66">
        <v>38821</v>
      </c>
      <c r="J137" s="13">
        <v>4.6639999999999997</v>
      </c>
      <c r="L137" s="81">
        <v>38789</v>
      </c>
      <c r="M137" s="82">
        <v>0.98499999999999988</v>
      </c>
      <c r="O137" s="81">
        <v>38789</v>
      </c>
      <c r="P137" s="82">
        <v>3.9587500000000002</v>
      </c>
      <c r="R137" s="92">
        <v>38790</v>
      </c>
      <c r="S137" s="93">
        <v>2.2707134955752233</v>
      </c>
    </row>
    <row r="138" spans="1:19">
      <c r="A138" s="1">
        <v>38705.996574074074</v>
      </c>
      <c r="B138" s="74">
        <f t="shared" si="4"/>
        <v>38705</v>
      </c>
      <c r="C138">
        <v>2.6</v>
      </c>
      <c r="D138" s="1">
        <v>38705.999062499999</v>
      </c>
      <c r="E138" s="74">
        <f t="shared" si="5"/>
        <v>38705</v>
      </c>
      <c r="F138">
        <v>6.2</v>
      </c>
      <c r="G138" s="86"/>
      <c r="H138">
        <v>1.263141993957704</v>
      </c>
      <c r="I138" s="66">
        <v>38822</v>
      </c>
      <c r="J138" s="13">
        <v>6.2910000000000004</v>
      </c>
      <c r="L138" s="81">
        <v>38790</v>
      </c>
      <c r="M138" s="82">
        <v>0.8012499999999998</v>
      </c>
      <c r="O138" s="81">
        <v>38790</v>
      </c>
      <c r="P138" s="82">
        <v>3.8399999999999994</v>
      </c>
      <c r="R138" s="92">
        <v>38791</v>
      </c>
      <c r="S138" s="93">
        <v>2.2835453539823027</v>
      </c>
    </row>
    <row r="139" spans="1:19">
      <c r="A139" s="1">
        <v>38706.121574074074</v>
      </c>
      <c r="B139" s="74">
        <f t="shared" si="4"/>
        <v>38706</v>
      </c>
      <c r="C139">
        <v>2.6</v>
      </c>
      <c r="D139" s="1">
        <v>38706.124062499999</v>
      </c>
      <c r="E139" s="74">
        <f t="shared" si="5"/>
        <v>38706</v>
      </c>
      <c r="F139">
        <v>6.2</v>
      </c>
      <c r="G139" s="86"/>
      <c r="H139">
        <v>1.2643504531722054</v>
      </c>
      <c r="I139" s="66">
        <v>38823</v>
      </c>
      <c r="J139" s="13">
        <v>5.9809999999999999</v>
      </c>
      <c r="L139" s="81">
        <v>38791</v>
      </c>
      <c r="M139" s="82">
        <v>0.86875000000000013</v>
      </c>
      <c r="O139" s="81">
        <v>38791</v>
      </c>
      <c r="P139" s="82">
        <v>3.6387499999999999</v>
      </c>
      <c r="R139" s="92">
        <v>38792</v>
      </c>
      <c r="S139" s="93">
        <v>2.2963772123893826</v>
      </c>
    </row>
    <row r="140" spans="1:19">
      <c r="A140" s="1">
        <v>38706.246574074074</v>
      </c>
      <c r="B140" s="74">
        <f t="shared" si="4"/>
        <v>38706</v>
      </c>
      <c r="C140">
        <v>2.6</v>
      </c>
      <c r="D140" s="1">
        <v>38706.249062499999</v>
      </c>
      <c r="E140" s="74">
        <f t="shared" si="5"/>
        <v>38706</v>
      </c>
      <c r="F140">
        <v>6.13</v>
      </c>
      <c r="G140" s="86"/>
      <c r="H140">
        <v>1.265558912386707</v>
      </c>
      <c r="I140" s="66">
        <v>38824</v>
      </c>
      <c r="J140" s="13">
        <v>6.048</v>
      </c>
      <c r="L140" s="81">
        <v>38792</v>
      </c>
      <c r="M140" s="82">
        <v>1.2224999999999999</v>
      </c>
      <c r="O140" s="81">
        <v>38792</v>
      </c>
      <c r="P140" s="82">
        <v>3.52</v>
      </c>
      <c r="R140" s="92">
        <v>38793</v>
      </c>
      <c r="S140" s="93">
        <v>2.3092090707964621</v>
      </c>
    </row>
    <row r="141" spans="1:19">
      <c r="A141" s="1">
        <v>38706.371574074074</v>
      </c>
      <c r="B141" s="74">
        <f t="shared" si="4"/>
        <v>38706</v>
      </c>
      <c r="C141">
        <v>2.6</v>
      </c>
      <c r="D141" s="1">
        <v>38706.374062499999</v>
      </c>
      <c r="E141" s="74">
        <f t="shared" si="5"/>
        <v>38706</v>
      </c>
      <c r="F141">
        <v>6.09</v>
      </c>
      <c r="G141" s="86"/>
      <c r="H141">
        <v>1.2667673716012084</v>
      </c>
      <c r="I141" s="66">
        <v>38825</v>
      </c>
      <c r="J141" s="13">
        <v>6.0869999999999997</v>
      </c>
      <c r="L141" s="81">
        <v>38793</v>
      </c>
      <c r="M141" s="82">
        <v>1.49125</v>
      </c>
      <c r="O141" s="81">
        <v>38793</v>
      </c>
      <c r="P141" s="82">
        <v>3.5149999999999997</v>
      </c>
      <c r="R141" s="92">
        <v>38794</v>
      </c>
      <c r="S141" s="93">
        <v>2.322040929203542</v>
      </c>
    </row>
    <row r="142" spans="1:19">
      <c r="A142" s="1">
        <v>38706.496574074074</v>
      </c>
      <c r="B142" s="74">
        <f t="shared" si="4"/>
        <v>38706</v>
      </c>
      <c r="C142">
        <v>2.56</v>
      </c>
      <c r="D142" s="1">
        <v>38706.499062499999</v>
      </c>
      <c r="E142" s="74">
        <f t="shared" si="5"/>
        <v>38706</v>
      </c>
      <c r="F142">
        <v>6.09</v>
      </c>
      <c r="G142" s="86"/>
      <c r="H142">
        <v>1.2679758308157099</v>
      </c>
      <c r="I142" s="66">
        <v>38826</v>
      </c>
      <c r="J142" s="13">
        <v>6.1619999999999999</v>
      </c>
      <c r="L142" s="81">
        <v>38794</v>
      </c>
      <c r="M142" s="82">
        <v>1.7462500000000001</v>
      </c>
      <c r="O142" s="81">
        <v>38794</v>
      </c>
      <c r="P142" s="82">
        <v>3.5887500000000001</v>
      </c>
      <c r="R142" s="92">
        <v>38795</v>
      </c>
      <c r="S142" s="93">
        <v>2.3348727876106219</v>
      </c>
    </row>
    <row r="143" spans="1:19">
      <c r="A143" s="1">
        <v>38706.621574074074</v>
      </c>
      <c r="B143" s="74">
        <f t="shared" si="4"/>
        <v>38706</v>
      </c>
      <c r="C143">
        <v>2.56</v>
      </c>
      <c r="D143" s="1">
        <v>38706.624062499999</v>
      </c>
      <c r="E143" s="74">
        <f t="shared" si="5"/>
        <v>38706</v>
      </c>
      <c r="F143">
        <v>6.09</v>
      </c>
      <c r="G143" s="86"/>
      <c r="H143">
        <v>1.2691842900302115</v>
      </c>
      <c r="I143" s="66">
        <v>38827</v>
      </c>
      <c r="J143" s="13">
        <v>2.2650000000000001</v>
      </c>
      <c r="L143" s="81">
        <v>38795</v>
      </c>
      <c r="M143" s="82">
        <v>1.9699999999999998</v>
      </c>
      <c r="O143" s="81">
        <v>38795</v>
      </c>
      <c r="P143" s="82">
        <v>3.6750000000000003</v>
      </c>
      <c r="R143" s="92">
        <v>38796</v>
      </c>
      <c r="S143" s="93">
        <v>2.3477046460177013</v>
      </c>
    </row>
    <row r="144" spans="1:19">
      <c r="A144" s="1">
        <v>38706.746574074074</v>
      </c>
      <c r="B144" s="74">
        <f t="shared" si="4"/>
        <v>38706</v>
      </c>
      <c r="C144">
        <v>2.56</v>
      </c>
      <c r="D144" s="1">
        <v>38706.749062499999</v>
      </c>
      <c r="E144" s="74">
        <f t="shared" si="5"/>
        <v>38706</v>
      </c>
      <c r="F144">
        <v>6.09</v>
      </c>
      <c r="G144" s="86"/>
      <c r="H144">
        <v>1.2703927492447129</v>
      </c>
      <c r="I144" s="66">
        <v>38828</v>
      </c>
      <c r="J144" s="13">
        <v>4.5430000000000001</v>
      </c>
      <c r="L144" s="81">
        <v>38796</v>
      </c>
      <c r="M144" s="82">
        <v>2.0900000000000003</v>
      </c>
      <c r="O144" s="81">
        <v>38796</v>
      </c>
      <c r="P144" s="82">
        <v>3.8537500000000002</v>
      </c>
      <c r="R144" s="92">
        <v>38797</v>
      </c>
      <c r="S144" s="93">
        <v>2.3605365044247812</v>
      </c>
    </row>
    <row r="145" spans="1:19">
      <c r="A145" s="1">
        <v>38706.871574074074</v>
      </c>
      <c r="B145" s="74">
        <f t="shared" si="4"/>
        <v>38706</v>
      </c>
      <c r="C145">
        <v>2.56</v>
      </c>
      <c r="D145" s="1">
        <v>38706.874062499999</v>
      </c>
      <c r="E145" s="74">
        <f t="shared" si="5"/>
        <v>38706</v>
      </c>
      <c r="F145">
        <v>6.09</v>
      </c>
      <c r="G145" s="86"/>
      <c r="H145">
        <v>1.2716012084592145</v>
      </c>
      <c r="I145" s="66">
        <v>38829</v>
      </c>
      <c r="J145" s="13">
        <v>5.2850000000000001</v>
      </c>
      <c r="L145" s="81">
        <v>38797</v>
      </c>
      <c r="M145" s="82">
        <v>2.105</v>
      </c>
      <c r="O145" s="81">
        <v>38797</v>
      </c>
      <c r="P145" s="82">
        <v>4.1062500000000002</v>
      </c>
      <c r="R145" s="92">
        <v>38798</v>
      </c>
      <c r="S145" s="93">
        <v>2.3733683628318607</v>
      </c>
    </row>
    <row r="146" spans="1:19">
      <c r="A146" s="1">
        <v>38706.996574074074</v>
      </c>
      <c r="B146" s="74">
        <f t="shared" si="4"/>
        <v>38706</v>
      </c>
      <c r="C146">
        <v>2.56</v>
      </c>
      <c r="D146" s="1">
        <v>38706.999062499999</v>
      </c>
      <c r="E146" s="74">
        <f t="shared" si="5"/>
        <v>38706</v>
      </c>
      <c r="F146">
        <v>6.06</v>
      </c>
      <c r="G146" s="86"/>
      <c r="H146">
        <v>1.2728096676737159</v>
      </c>
      <c r="I146" s="66">
        <v>38830</v>
      </c>
      <c r="J146" s="13">
        <v>7.0679999999999996</v>
      </c>
      <c r="L146" s="81">
        <v>38798</v>
      </c>
      <c r="M146" s="82">
        <v>2.0599999999999996</v>
      </c>
      <c r="O146" s="81">
        <v>38798</v>
      </c>
      <c r="P146" s="82">
        <v>4.2725</v>
      </c>
      <c r="R146" s="92">
        <v>38799</v>
      </c>
      <c r="S146" s="93">
        <v>2.3862002212389406</v>
      </c>
    </row>
    <row r="147" spans="1:19">
      <c r="A147" s="1">
        <v>38707.121574074074</v>
      </c>
      <c r="B147" s="74">
        <f t="shared" si="4"/>
        <v>38707</v>
      </c>
      <c r="C147">
        <v>2.56</v>
      </c>
      <c r="D147" s="1">
        <v>38707.124062499999</v>
      </c>
      <c r="E147" s="74">
        <f t="shared" si="5"/>
        <v>38707</v>
      </c>
      <c r="F147">
        <v>6.09</v>
      </c>
      <c r="G147" s="86"/>
      <c r="H147">
        <v>1.2740181268882176</v>
      </c>
      <c r="I147" s="66">
        <v>38831</v>
      </c>
      <c r="J147" s="13">
        <v>8.5939999999999994</v>
      </c>
      <c r="L147" s="81">
        <v>38799</v>
      </c>
      <c r="M147" s="82">
        <v>2.0049999999999999</v>
      </c>
      <c r="O147" s="81">
        <v>38799</v>
      </c>
      <c r="P147" s="82">
        <v>4.4200000000000008</v>
      </c>
      <c r="R147" s="92">
        <v>38800</v>
      </c>
      <c r="S147" s="93">
        <v>2.3990320796460201</v>
      </c>
    </row>
    <row r="148" spans="1:19">
      <c r="A148" s="1">
        <v>38707.246574074074</v>
      </c>
      <c r="B148" s="74">
        <f t="shared" si="4"/>
        <v>38707</v>
      </c>
      <c r="C148">
        <v>2.56</v>
      </c>
      <c r="D148" s="1">
        <v>38707.249062499999</v>
      </c>
      <c r="E148" s="74">
        <f t="shared" si="5"/>
        <v>38707</v>
      </c>
      <c r="F148">
        <v>6.09</v>
      </c>
      <c r="G148" s="86"/>
      <c r="H148">
        <v>1.275226586102719</v>
      </c>
      <c r="I148" s="66">
        <v>38832</v>
      </c>
      <c r="J148" s="13">
        <v>9.3000000000000007</v>
      </c>
      <c r="L148" s="81">
        <v>38800</v>
      </c>
      <c r="M148" s="82">
        <v>1.9600000000000004</v>
      </c>
      <c r="O148" s="81">
        <v>38800</v>
      </c>
      <c r="P148" s="82">
        <v>4.4200000000000008</v>
      </c>
      <c r="R148" s="92">
        <v>38801</v>
      </c>
      <c r="S148" s="93">
        <v>2.4118639380531</v>
      </c>
    </row>
    <row r="149" spans="1:19">
      <c r="A149" s="1">
        <v>38707.371574074074</v>
      </c>
      <c r="B149" s="74">
        <f t="shared" si="4"/>
        <v>38707</v>
      </c>
      <c r="C149">
        <v>2.56</v>
      </c>
      <c r="D149" s="1">
        <v>38707.374062499999</v>
      </c>
      <c r="E149" s="74">
        <f t="shared" si="5"/>
        <v>38707</v>
      </c>
      <c r="F149">
        <v>6.09</v>
      </c>
      <c r="G149" s="86"/>
      <c r="H149">
        <v>1.2764350453172206</v>
      </c>
      <c r="I149" s="66">
        <v>38833</v>
      </c>
      <c r="J149" s="13">
        <v>9.3650000000000002</v>
      </c>
      <c r="L149" s="81">
        <v>38801</v>
      </c>
      <c r="M149" s="82">
        <v>1.9400000000000002</v>
      </c>
      <c r="O149" s="81">
        <v>38801</v>
      </c>
      <c r="P149" s="82">
        <v>4.4200000000000008</v>
      </c>
      <c r="R149" s="92">
        <v>38802</v>
      </c>
      <c r="S149" s="93">
        <v>2.4238938053097372</v>
      </c>
    </row>
    <row r="150" spans="1:19">
      <c r="A150" s="1">
        <v>38707.496574074074</v>
      </c>
      <c r="B150" s="74">
        <f t="shared" si="4"/>
        <v>38707</v>
      </c>
      <c r="C150">
        <v>2.56</v>
      </c>
      <c r="D150" s="1">
        <v>38707.499062499999</v>
      </c>
      <c r="E150" s="74">
        <f t="shared" si="5"/>
        <v>38707</v>
      </c>
      <c r="F150">
        <v>6.09</v>
      </c>
      <c r="G150" s="86"/>
      <c r="H150">
        <v>1.277643504531722</v>
      </c>
      <c r="I150" s="66">
        <v>38834</v>
      </c>
      <c r="J150" s="13">
        <v>9.3070000000000004</v>
      </c>
      <c r="L150" s="81">
        <v>38802</v>
      </c>
      <c r="M150" s="82">
        <v>1.92</v>
      </c>
      <c r="O150" s="81">
        <v>38802</v>
      </c>
      <c r="P150" s="82">
        <v>4.4200000000000008</v>
      </c>
      <c r="R150" s="92">
        <v>38803</v>
      </c>
      <c r="S150" s="93">
        <v>2.435923672566374</v>
      </c>
    </row>
    <row r="151" spans="1:19">
      <c r="A151" s="1">
        <v>38707.621574074074</v>
      </c>
      <c r="B151" s="74">
        <f t="shared" si="4"/>
        <v>38707</v>
      </c>
      <c r="C151">
        <v>2.56</v>
      </c>
      <c r="D151" s="1">
        <v>38707.624062499999</v>
      </c>
      <c r="E151" s="74">
        <f t="shared" si="5"/>
        <v>38707</v>
      </c>
      <c r="F151">
        <v>6.09</v>
      </c>
      <c r="G151" s="86"/>
      <c r="H151">
        <v>1.2788519637462237</v>
      </c>
      <c r="I151" s="66">
        <v>38835</v>
      </c>
      <c r="J151" s="13">
        <v>6.4950000000000001</v>
      </c>
      <c r="L151" s="81">
        <v>38803</v>
      </c>
      <c r="M151" s="82">
        <v>1.92</v>
      </c>
      <c r="O151" s="81">
        <v>38803</v>
      </c>
      <c r="P151" s="82">
        <v>4.3637499999999996</v>
      </c>
      <c r="R151" s="92">
        <v>38804</v>
      </c>
      <c r="S151" s="93">
        <v>2.4487555309734539</v>
      </c>
    </row>
    <row r="152" spans="1:19">
      <c r="A152" s="1">
        <v>38707.746574074074</v>
      </c>
      <c r="B152" s="74">
        <f t="shared" si="4"/>
        <v>38707</v>
      </c>
      <c r="C152">
        <v>2.56</v>
      </c>
      <c r="D152" s="1">
        <v>38707.749062499999</v>
      </c>
      <c r="E152" s="74">
        <f t="shared" si="5"/>
        <v>38707</v>
      </c>
      <c r="F152">
        <v>6.06</v>
      </c>
      <c r="G152" s="86"/>
      <c r="H152">
        <v>1.2800604229607251</v>
      </c>
      <c r="I152" s="66">
        <v>38836</v>
      </c>
      <c r="J152" s="13">
        <v>8.6980000000000004</v>
      </c>
      <c r="L152" s="81">
        <v>38804</v>
      </c>
      <c r="M152" s="82">
        <v>1.92</v>
      </c>
      <c r="O152" s="81">
        <v>38804</v>
      </c>
      <c r="P152" s="82">
        <v>4.24</v>
      </c>
      <c r="R152" s="92">
        <v>38805</v>
      </c>
      <c r="S152" s="93">
        <v>2.4615873893805338</v>
      </c>
    </row>
    <row r="153" spans="1:19">
      <c r="A153" s="1">
        <v>38707.871574074074</v>
      </c>
      <c r="B153" s="74">
        <f t="shared" si="4"/>
        <v>38707</v>
      </c>
      <c r="C153">
        <v>2.56</v>
      </c>
      <c r="D153" s="1">
        <v>38707.874062499999</v>
      </c>
      <c r="E153" s="74">
        <f t="shared" si="5"/>
        <v>38707</v>
      </c>
      <c r="F153">
        <v>6.09</v>
      </c>
      <c r="G153" s="86"/>
      <c r="H153">
        <v>1.2812688821752265</v>
      </c>
      <c r="I153" s="66">
        <v>38837</v>
      </c>
      <c r="J153" s="13">
        <v>8.2729999999999997</v>
      </c>
      <c r="L153" s="81">
        <v>38805</v>
      </c>
      <c r="M153" s="82">
        <v>1.92</v>
      </c>
      <c r="O153" s="81">
        <v>38805</v>
      </c>
      <c r="P153" s="82">
        <v>4.2150000000000007</v>
      </c>
      <c r="R153" s="92">
        <v>38806</v>
      </c>
      <c r="S153" s="93">
        <v>2.4744192477876132</v>
      </c>
    </row>
    <row r="154" spans="1:19">
      <c r="A154" s="1">
        <v>38707.996574074074</v>
      </c>
      <c r="B154" s="74">
        <f t="shared" si="4"/>
        <v>38707</v>
      </c>
      <c r="C154">
        <v>2.56</v>
      </c>
      <c r="D154" s="1">
        <v>38707.999062499999</v>
      </c>
      <c r="E154" s="74">
        <f t="shared" si="5"/>
        <v>38707</v>
      </c>
      <c r="F154">
        <v>6.06</v>
      </c>
      <c r="G154" s="86"/>
      <c r="H154">
        <v>1.2824773413897281</v>
      </c>
      <c r="I154" s="66">
        <v>38838</v>
      </c>
      <c r="J154" s="13">
        <v>8.77</v>
      </c>
      <c r="L154" s="81">
        <v>38806</v>
      </c>
      <c r="M154" s="82">
        <v>1.92</v>
      </c>
      <c r="O154" s="81">
        <v>38806</v>
      </c>
      <c r="P154" s="82">
        <v>4.1599999999999993</v>
      </c>
      <c r="R154" s="92">
        <v>38807</v>
      </c>
      <c r="S154" s="93">
        <v>2.4872511061946927</v>
      </c>
    </row>
    <row r="155" spans="1:19">
      <c r="A155" s="1">
        <v>38708.121574074074</v>
      </c>
      <c r="B155" s="74">
        <f t="shared" si="4"/>
        <v>38708</v>
      </c>
      <c r="C155">
        <v>2.48</v>
      </c>
      <c r="D155" s="1">
        <v>38708.124062499999</v>
      </c>
      <c r="E155" s="74">
        <f t="shared" si="5"/>
        <v>38708</v>
      </c>
      <c r="F155">
        <v>6.06</v>
      </c>
      <c r="G155" s="86"/>
      <c r="H155">
        <v>1.2836858006042295</v>
      </c>
      <c r="I155" s="66">
        <v>38839</v>
      </c>
      <c r="J155" s="13">
        <v>8.8819999999999997</v>
      </c>
      <c r="L155" s="81">
        <v>38807</v>
      </c>
      <c r="M155" s="82">
        <v>1.8599999999999999</v>
      </c>
      <c r="O155" s="81">
        <v>38807</v>
      </c>
      <c r="P155" s="82">
        <v>4.12</v>
      </c>
      <c r="R155" s="92">
        <v>38808</v>
      </c>
      <c r="S155" s="93">
        <v>2.5000829646017726</v>
      </c>
    </row>
    <row r="156" spans="1:19">
      <c r="A156" s="1">
        <v>38708.246574074074</v>
      </c>
      <c r="B156" s="74">
        <f t="shared" si="4"/>
        <v>38708</v>
      </c>
      <c r="C156">
        <v>2.48</v>
      </c>
      <c r="D156" s="1">
        <v>38708.249062499999</v>
      </c>
      <c r="E156" s="74">
        <f t="shared" si="5"/>
        <v>38708</v>
      </c>
      <c r="F156">
        <v>6.06</v>
      </c>
      <c r="G156" s="86"/>
      <c r="H156">
        <v>1.2848942598187312</v>
      </c>
      <c r="I156" s="66">
        <v>38840</v>
      </c>
      <c r="J156" s="13">
        <v>10.130000000000001</v>
      </c>
      <c r="L156" s="81">
        <v>38808</v>
      </c>
      <c r="M156" s="82">
        <v>1.69</v>
      </c>
      <c r="O156" s="81">
        <v>38808</v>
      </c>
      <c r="P156" s="82">
        <v>4.0950000000000006</v>
      </c>
      <c r="R156" s="92">
        <v>38809</v>
      </c>
      <c r="S156" s="93">
        <v>2.5129148230088525</v>
      </c>
    </row>
    <row r="157" spans="1:19">
      <c r="A157" s="1">
        <v>38708.371574074074</v>
      </c>
      <c r="B157" s="74">
        <f t="shared" si="4"/>
        <v>38708</v>
      </c>
      <c r="C157">
        <v>2.56</v>
      </c>
      <c r="D157" s="1">
        <v>38708.374062499999</v>
      </c>
      <c r="E157" s="74">
        <f t="shared" si="5"/>
        <v>38708</v>
      </c>
      <c r="F157">
        <v>6.06</v>
      </c>
      <c r="G157" s="86"/>
      <c r="H157">
        <v>1.2861027190332326</v>
      </c>
      <c r="I157" s="66">
        <v>38841</v>
      </c>
      <c r="J157" s="13">
        <v>11.51</v>
      </c>
      <c r="L157" s="81">
        <v>38809</v>
      </c>
      <c r="M157" s="82">
        <v>1.6487499999999997</v>
      </c>
      <c r="O157" s="81">
        <v>38809</v>
      </c>
      <c r="P157" s="82">
        <v>4.04</v>
      </c>
      <c r="R157" s="92">
        <v>38810</v>
      </c>
      <c r="S157" s="93">
        <v>2.5257466814159319</v>
      </c>
    </row>
    <row r="158" spans="1:19">
      <c r="A158" s="1">
        <v>38708.496574074074</v>
      </c>
      <c r="B158" s="74">
        <f t="shared" si="4"/>
        <v>38708</v>
      </c>
      <c r="C158">
        <v>2.44</v>
      </c>
      <c r="D158" s="1">
        <v>38708.499062499999</v>
      </c>
      <c r="E158" s="74">
        <f t="shared" si="5"/>
        <v>38708</v>
      </c>
      <c r="F158">
        <v>6.02</v>
      </c>
      <c r="G158" s="86"/>
      <c r="H158">
        <v>1.2873111782477342</v>
      </c>
      <c r="I158" s="66">
        <v>38842</v>
      </c>
      <c r="J158" s="13">
        <v>13.06</v>
      </c>
      <c r="L158" s="81">
        <v>38810</v>
      </c>
      <c r="M158" s="82">
        <v>1.6299999999999994</v>
      </c>
      <c r="O158" s="81">
        <v>38810</v>
      </c>
      <c r="P158" s="82">
        <v>4</v>
      </c>
      <c r="R158" s="92">
        <v>38811</v>
      </c>
      <c r="S158" s="93">
        <v>2.5385785398230114</v>
      </c>
    </row>
    <row r="159" spans="1:19">
      <c r="A159" s="1">
        <v>38708.621574074074</v>
      </c>
      <c r="B159" s="74">
        <f t="shared" si="4"/>
        <v>38708</v>
      </c>
      <c r="C159">
        <v>2.44</v>
      </c>
      <c r="D159" s="1">
        <v>38708.624062499999</v>
      </c>
      <c r="E159" s="74">
        <f t="shared" si="5"/>
        <v>38708</v>
      </c>
      <c r="F159">
        <v>6.02</v>
      </c>
      <c r="G159" s="86"/>
      <c r="H159">
        <v>1.2885196374622356</v>
      </c>
      <c r="I159" s="66">
        <v>38843</v>
      </c>
      <c r="J159" s="13">
        <v>13.79</v>
      </c>
      <c r="L159" s="81">
        <v>38811</v>
      </c>
      <c r="M159" s="82">
        <v>1.6549999999999998</v>
      </c>
      <c r="O159" s="81">
        <v>38811</v>
      </c>
      <c r="P159" s="82">
        <v>3.9650000000000003</v>
      </c>
      <c r="R159" s="92">
        <v>38812</v>
      </c>
      <c r="S159" s="93">
        <v>2.5514103982300913</v>
      </c>
    </row>
    <row r="160" spans="1:19">
      <c r="A160" s="1">
        <v>38708.746574074074</v>
      </c>
      <c r="B160" s="74">
        <f t="shared" si="4"/>
        <v>38708</v>
      </c>
      <c r="C160">
        <v>2.44</v>
      </c>
      <c r="D160" s="1">
        <v>38708.749062499999</v>
      </c>
      <c r="E160" s="74">
        <f t="shared" si="5"/>
        <v>38708</v>
      </c>
      <c r="F160">
        <v>6.02</v>
      </c>
      <c r="G160" s="86"/>
      <c r="H160">
        <v>1.289728096676737</v>
      </c>
      <c r="I160" s="66">
        <v>38844</v>
      </c>
      <c r="J160" s="13">
        <v>14.53</v>
      </c>
      <c r="L160" s="81">
        <v>38812</v>
      </c>
      <c r="M160" s="82">
        <v>1.6362499999999995</v>
      </c>
      <c r="O160" s="81">
        <v>38812</v>
      </c>
      <c r="P160" s="82">
        <v>3.9187500000000002</v>
      </c>
      <c r="R160" s="92">
        <v>38813</v>
      </c>
      <c r="S160" s="93">
        <v>2.5642422566371712</v>
      </c>
    </row>
    <row r="161" spans="1:19">
      <c r="A161" s="1">
        <v>38708.871574074074</v>
      </c>
      <c r="B161" s="74">
        <f t="shared" si="4"/>
        <v>38708</v>
      </c>
      <c r="C161">
        <v>2.44</v>
      </c>
      <c r="D161" s="1">
        <v>38708.874062499999</v>
      </c>
      <c r="E161" s="74">
        <f t="shared" si="5"/>
        <v>38708</v>
      </c>
      <c r="F161">
        <v>6.02</v>
      </c>
      <c r="G161" s="86"/>
      <c r="H161">
        <v>1.2909365558912387</v>
      </c>
      <c r="I161" s="66">
        <v>38845</v>
      </c>
      <c r="J161" s="13">
        <v>15.34</v>
      </c>
      <c r="L161" s="81">
        <v>38813</v>
      </c>
      <c r="M161" s="82">
        <v>1.67875</v>
      </c>
      <c r="O161" s="81">
        <v>38813</v>
      </c>
      <c r="P161" s="82">
        <v>3.855</v>
      </c>
      <c r="R161" s="92">
        <v>38814</v>
      </c>
      <c r="S161" s="93">
        <v>2.5770741150442511</v>
      </c>
    </row>
    <row r="162" spans="1:19">
      <c r="A162" s="1">
        <v>38708.996574074074</v>
      </c>
      <c r="B162" s="74">
        <f t="shared" si="4"/>
        <v>38708</v>
      </c>
      <c r="C162">
        <v>2.44</v>
      </c>
      <c r="D162" s="1">
        <v>38708.999062499999</v>
      </c>
      <c r="E162" s="74">
        <f t="shared" si="5"/>
        <v>38708</v>
      </c>
      <c r="F162">
        <v>6.02</v>
      </c>
      <c r="G162" s="86"/>
      <c r="H162">
        <v>1.2921450151057401</v>
      </c>
      <c r="I162" s="66">
        <v>38846</v>
      </c>
      <c r="J162" s="13">
        <v>13.31</v>
      </c>
      <c r="L162" s="81">
        <v>38814</v>
      </c>
      <c r="M162" s="82">
        <v>1.6374999999999997</v>
      </c>
      <c r="O162" s="81">
        <v>38814</v>
      </c>
      <c r="P162" s="82">
        <v>3.7600000000000002</v>
      </c>
      <c r="R162" s="92">
        <v>38815</v>
      </c>
      <c r="S162" s="93">
        <v>2.5899059734513306</v>
      </c>
    </row>
    <row r="163" spans="1:19">
      <c r="A163" s="1">
        <v>38709.121574074074</v>
      </c>
      <c r="B163" s="74">
        <f t="shared" si="4"/>
        <v>38709</v>
      </c>
      <c r="C163">
        <v>2.44</v>
      </c>
      <c r="D163" s="1">
        <v>38709.124062499999</v>
      </c>
      <c r="E163" s="74">
        <f t="shared" si="5"/>
        <v>38709</v>
      </c>
      <c r="F163">
        <v>5.98</v>
      </c>
      <c r="G163" s="86"/>
      <c r="H163">
        <v>1.2933534743202417</v>
      </c>
      <c r="I163" s="66">
        <v>38847</v>
      </c>
      <c r="J163" s="13">
        <v>12.16</v>
      </c>
      <c r="L163" s="81">
        <v>38815</v>
      </c>
      <c r="M163" s="82">
        <v>1.5275000000000003</v>
      </c>
      <c r="O163" s="81">
        <v>38815</v>
      </c>
      <c r="P163" s="82">
        <v>3.5587499999999999</v>
      </c>
      <c r="R163" s="92">
        <v>38816</v>
      </c>
      <c r="S163" s="93">
        <v>2.60273783185841</v>
      </c>
    </row>
    <row r="164" spans="1:19">
      <c r="A164" s="1">
        <v>38709.246574074074</v>
      </c>
      <c r="B164" s="74">
        <f t="shared" si="4"/>
        <v>38709</v>
      </c>
      <c r="C164">
        <v>2.44</v>
      </c>
      <c r="D164" s="1">
        <v>38709.249062499999</v>
      </c>
      <c r="E164" s="74">
        <f t="shared" si="5"/>
        <v>38709</v>
      </c>
      <c r="F164">
        <v>6.02</v>
      </c>
      <c r="G164" s="86"/>
      <c r="H164">
        <v>1.2945619335347431</v>
      </c>
      <c r="I164" s="66">
        <v>38848</v>
      </c>
      <c r="J164" s="13">
        <v>14.1</v>
      </c>
      <c r="L164" s="81">
        <v>38816</v>
      </c>
      <c r="M164" s="82">
        <v>1.2637499999999999</v>
      </c>
      <c r="O164" s="81">
        <v>38816</v>
      </c>
      <c r="P164" s="82">
        <v>3.2987500000000005</v>
      </c>
      <c r="R164" s="92">
        <v>38817</v>
      </c>
      <c r="S164" s="93">
        <v>2.6155696902654895</v>
      </c>
    </row>
    <row r="165" spans="1:19">
      <c r="A165" s="1">
        <v>38709.371574074074</v>
      </c>
      <c r="B165" s="74">
        <f t="shared" si="4"/>
        <v>38709</v>
      </c>
      <c r="C165">
        <v>2.44</v>
      </c>
      <c r="D165" s="1">
        <v>38709.374062499999</v>
      </c>
      <c r="E165" s="74">
        <f t="shared" si="5"/>
        <v>38709</v>
      </c>
      <c r="F165">
        <v>6.02</v>
      </c>
      <c r="G165" s="86"/>
      <c r="H165">
        <v>1.2957703927492448</v>
      </c>
      <c r="I165" s="66">
        <v>38849</v>
      </c>
      <c r="J165" s="13">
        <v>13.41</v>
      </c>
      <c r="L165" s="81">
        <v>38817</v>
      </c>
      <c r="M165" s="82">
        <v>0.95374999999999988</v>
      </c>
      <c r="O165" s="81">
        <v>38817</v>
      </c>
      <c r="P165" s="82">
        <v>3.1900000000000004</v>
      </c>
      <c r="R165" s="92">
        <v>38818</v>
      </c>
      <c r="S165" s="93">
        <v>2.6284015486725694</v>
      </c>
    </row>
    <row r="166" spans="1:19">
      <c r="A166" s="1">
        <v>38709.496574074074</v>
      </c>
      <c r="B166" s="74">
        <f t="shared" si="4"/>
        <v>38709</v>
      </c>
      <c r="C166">
        <v>2.44</v>
      </c>
      <c r="D166" s="1">
        <v>38709.499062499999</v>
      </c>
      <c r="E166" s="74">
        <f t="shared" si="5"/>
        <v>38709</v>
      </c>
      <c r="F166">
        <v>5.98</v>
      </c>
      <c r="G166" s="86"/>
      <c r="H166">
        <v>1.2969788519637462</v>
      </c>
      <c r="I166" s="66">
        <v>38850</v>
      </c>
      <c r="J166" s="13">
        <v>10</v>
      </c>
      <c r="L166" s="81">
        <v>38818</v>
      </c>
      <c r="M166" s="82">
        <v>0.93999999999999972</v>
      </c>
      <c r="O166" s="81">
        <v>38818</v>
      </c>
      <c r="P166" s="82">
        <v>3.1900000000000004</v>
      </c>
      <c r="R166" s="92">
        <v>38819</v>
      </c>
      <c r="S166" s="93">
        <v>2.6412334070796497</v>
      </c>
    </row>
    <row r="167" spans="1:19">
      <c r="A167" s="1">
        <v>38709.621574074074</v>
      </c>
      <c r="B167" s="74">
        <f t="shared" si="4"/>
        <v>38709</v>
      </c>
      <c r="C167">
        <v>2.4</v>
      </c>
      <c r="D167" s="1">
        <v>38709.624062499999</v>
      </c>
      <c r="E167" s="74">
        <f t="shared" si="5"/>
        <v>38709</v>
      </c>
      <c r="F167">
        <v>5.98</v>
      </c>
      <c r="G167" s="86"/>
      <c r="H167">
        <v>1.2981873111782476</v>
      </c>
      <c r="I167" s="66">
        <v>38851</v>
      </c>
      <c r="J167" s="13">
        <v>8.4749999999999996</v>
      </c>
      <c r="L167" s="81">
        <v>38819</v>
      </c>
      <c r="M167" s="82">
        <v>0.95</v>
      </c>
      <c r="O167" s="81">
        <v>38819</v>
      </c>
      <c r="P167" s="82">
        <v>3.1900000000000004</v>
      </c>
      <c r="R167" s="92">
        <v>38820</v>
      </c>
      <c r="S167" s="93">
        <v>2.6540652654867292</v>
      </c>
    </row>
    <row r="168" spans="1:19">
      <c r="A168" s="1">
        <v>38709.746574074074</v>
      </c>
      <c r="B168" s="74">
        <f t="shared" si="4"/>
        <v>38709</v>
      </c>
      <c r="C168">
        <v>2.4</v>
      </c>
      <c r="D168" s="1">
        <v>38709.749062499999</v>
      </c>
      <c r="E168" s="74">
        <f t="shared" si="5"/>
        <v>38709</v>
      </c>
      <c r="F168">
        <v>5.98</v>
      </c>
      <c r="G168" s="86"/>
      <c r="H168">
        <v>1.2993957703927492</v>
      </c>
      <c r="I168" s="66">
        <v>38852</v>
      </c>
      <c r="J168" s="13">
        <v>7.4729999999999999</v>
      </c>
      <c r="L168" s="81">
        <v>38820</v>
      </c>
      <c r="M168" s="82">
        <v>1</v>
      </c>
      <c r="O168" s="81">
        <v>38820</v>
      </c>
      <c r="P168" s="82">
        <v>3.1900000000000004</v>
      </c>
      <c r="R168" s="92">
        <v>38821</v>
      </c>
      <c r="S168" s="93">
        <v>2.6668971238938086</v>
      </c>
    </row>
    <row r="169" spans="1:19">
      <c r="A169" s="1">
        <v>38709.871574074074</v>
      </c>
      <c r="B169" s="74">
        <f t="shared" si="4"/>
        <v>38709</v>
      </c>
      <c r="C169">
        <v>2.4</v>
      </c>
      <c r="D169" s="1">
        <v>38709.874062499999</v>
      </c>
      <c r="E169" s="74">
        <f t="shared" si="5"/>
        <v>38709</v>
      </c>
      <c r="F169">
        <v>5.98</v>
      </c>
      <c r="G169" s="86"/>
      <c r="H169">
        <v>1.3006042296072506</v>
      </c>
      <c r="I169" s="66">
        <v>38853</v>
      </c>
      <c r="J169" s="13">
        <v>6.407</v>
      </c>
      <c r="L169" s="81">
        <v>38821</v>
      </c>
      <c r="M169" s="82">
        <v>1.1187499999999999</v>
      </c>
      <c r="O169" s="81">
        <v>38821</v>
      </c>
      <c r="P169" s="82">
        <v>3.2</v>
      </c>
      <c r="R169" s="92">
        <v>38822</v>
      </c>
      <c r="S169" s="93">
        <v>2.6797289823008881</v>
      </c>
    </row>
    <row r="170" spans="1:19">
      <c r="A170" s="1">
        <v>38709.996574074074</v>
      </c>
      <c r="B170" s="74">
        <f t="shared" si="4"/>
        <v>38709</v>
      </c>
      <c r="C170">
        <v>2.4</v>
      </c>
      <c r="D170" s="1">
        <v>38709.999062499999</v>
      </c>
      <c r="E170" s="74">
        <f t="shared" si="5"/>
        <v>38709</v>
      </c>
      <c r="F170">
        <v>5.98</v>
      </c>
      <c r="G170" s="86"/>
      <c r="H170">
        <v>1.3018126888217523</v>
      </c>
      <c r="I170" s="66">
        <v>38854</v>
      </c>
      <c r="J170" s="13">
        <v>6.99</v>
      </c>
      <c r="L170" s="81">
        <v>38822</v>
      </c>
      <c r="M170" s="82">
        <v>1.2587499999999998</v>
      </c>
      <c r="O170" s="81">
        <v>38822</v>
      </c>
      <c r="P170" s="82">
        <v>3.2150000000000003</v>
      </c>
      <c r="R170" s="92">
        <v>38823</v>
      </c>
      <c r="S170" s="93">
        <v>2.6925608407079675</v>
      </c>
    </row>
    <row r="171" spans="1:19">
      <c r="A171" s="1">
        <v>38710.121574074074</v>
      </c>
      <c r="B171" s="74">
        <f t="shared" si="4"/>
        <v>38710</v>
      </c>
      <c r="C171">
        <v>2.4</v>
      </c>
      <c r="D171" s="1">
        <v>38710.124062499999</v>
      </c>
      <c r="E171" s="74">
        <f t="shared" si="5"/>
        <v>38710</v>
      </c>
      <c r="F171">
        <v>5.98</v>
      </c>
      <c r="G171" s="86"/>
      <c r="H171">
        <v>1.3030211480362537</v>
      </c>
      <c r="I171" s="66">
        <v>38855</v>
      </c>
      <c r="J171" s="13">
        <v>7.452</v>
      </c>
      <c r="L171" s="81">
        <v>38823</v>
      </c>
      <c r="M171" s="82">
        <v>1.2699999999999998</v>
      </c>
      <c r="O171" s="81">
        <v>38823</v>
      </c>
      <c r="P171" s="82">
        <v>3.1900000000000004</v>
      </c>
      <c r="R171" s="92">
        <v>38824</v>
      </c>
      <c r="S171" s="93">
        <v>2.7053926991150483</v>
      </c>
    </row>
    <row r="172" spans="1:19">
      <c r="A172" s="1">
        <v>38710.246574074074</v>
      </c>
      <c r="B172" s="74">
        <f t="shared" si="4"/>
        <v>38710</v>
      </c>
      <c r="C172">
        <v>2.4</v>
      </c>
      <c r="D172" s="1">
        <v>38710.249062499999</v>
      </c>
      <c r="E172" s="74">
        <f t="shared" si="5"/>
        <v>38710</v>
      </c>
      <c r="F172">
        <v>5.98</v>
      </c>
      <c r="G172" s="86"/>
      <c r="H172">
        <v>1.3042296072507553</v>
      </c>
      <c r="I172" s="66">
        <v>38856</v>
      </c>
      <c r="J172" s="13">
        <v>8.3350000000000009</v>
      </c>
      <c r="L172" s="81">
        <v>38824</v>
      </c>
      <c r="M172" s="82">
        <v>1.2849999999999999</v>
      </c>
      <c r="O172" s="81">
        <v>38824</v>
      </c>
      <c r="P172" s="82">
        <v>3.1550000000000002</v>
      </c>
      <c r="R172" s="92">
        <v>38825</v>
      </c>
      <c r="S172" s="93">
        <v>2.7182245575221273</v>
      </c>
    </row>
    <row r="173" spans="1:19">
      <c r="A173" s="1">
        <v>38710.371574074074</v>
      </c>
      <c r="B173" s="74">
        <f t="shared" si="4"/>
        <v>38710</v>
      </c>
      <c r="C173">
        <v>2.4</v>
      </c>
      <c r="D173" s="1">
        <v>38710.374062499999</v>
      </c>
      <c r="E173" s="74">
        <f t="shared" si="5"/>
        <v>38710</v>
      </c>
      <c r="F173">
        <v>5.98</v>
      </c>
      <c r="G173" s="86"/>
      <c r="H173">
        <v>1.3054380664652567</v>
      </c>
      <c r="I173" s="66">
        <v>38857</v>
      </c>
      <c r="J173" s="13">
        <v>8.7989999999999995</v>
      </c>
      <c r="L173" s="81">
        <v>38825</v>
      </c>
      <c r="M173" s="82">
        <v>1.51125</v>
      </c>
      <c r="O173" s="81">
        <v>38825</v>
      </c>
      <c r="P173" s="82">
        <v>2.9212500000000006</v>
      </c>
      <c r="R173" s="92">
        <v>38826</v>
      </c>
      <c r="S173" s="93">
        <v>2.7310564159292068</v>
      </c>
    </row>
    <row r="174" spans="1:19">
      <c r="A174" s="1">
        <v>38710.496574074074</v>
      </c>
      <c r="B174" s="74">
        <f t="shared" si="4"/>
        <v>38710</v>
      </c>
      <c r="C174">
        <v>2.4</v>
      </c>
      <c r="D174" s="1">
        <v>38710.499062499999</v>
      </c>
      <c r="E174" s="74">
        <f t="shared" si="5"/>
        <v>38710</v>
      </c>
      <c r="F174">
        <v>5.98</v>
      </c>
      <c r="G174" s="86"/>
      <c r="H174">
        <v>1.3066465256797584</v>
      </c>
      <c r="I174" s="66">
        <v>38858</v>
      </c>
      <c r="J174" s="13">
        <v>10.93</v>
      </c>
      <c r="L174" s="81">
        <v>38826</v>
      </c>
      <c r="M174" s="82">
        <v>1.7987499999999998</v>
      </c>
      <c r="O174" s="81">
        <v>38826</v>
      </c>
      <c r="P174" s="82">
        <v>2.7799999999999994</v>
      </c>
      <c r="R174" s="92">
        <v>38827</v>
      </c>
      <c r="S174" s="93">
        <v>2.7438882743362867</v>
      </c>
    </row>
    <row r="175" spans="1:19">
      <c r="A175" s="1">
        <v>38710.621574074074</v>
      </c>
      <c r="B175" s="74">
        <f t="shared" si="4"/>
        <v>38710</v>
      </c>
      <c r="C175">
        <v>2.4</v>
      </c>
      <c r="D175" s="1">
        <v>38710.624062499999</v>
      </c>
      <c r="E175" s="74">
        <f t="shared" si="5"/>
        <v>38710</v>
      </c>
      <c r="F175">
        <v>5.98</v>
      </c>
      <c r="G175" s="86"/>
      <c r="H175">
        <v>1.3078549848942598</v>
      </c>
      <c r="I175" s="66">
        <v>38859</v>
      </c>
      <c r="J175" s="13">
        <v>12.17</v>
      </c>
      <c r="L175" s="81">
        <v>38827</v>
      </c>
      <c r="M175" s="82">
        <v>1.92</v>
      </c>
      <c r="O175" s="81">
        <v>38827</v>
      </c>
      <c r="P175" s="82">
        <v>2.76</v>
      </c>
      <c r="R175" s="92">
        <v>38828</v>
      </c>
      <c r="S175" s="93">
        <v>2.7567201327433657</v>
      </c>
    </row>
    <row r="176" spans="1:19">
      <c r="A176" s="1">
        <v>38710.746574074074</v>
      </c>
      <c r="B176" s="74">
        <f t="shared" si="4"/>
        <v>38710</v>
      </c>
      <c r="C176">
        <v>2.4</v>
      </c>
      <c r="D176" s="1">
        <v>38710.749062499999</v>
      </c>
      <c r="E176" s="74">
        <f t="shared" si="5"/>
        <v>38710</v>
      </c>
      <c r="F176">
        <v>5.95</v>
      </c>
      <c r="G176" s="86"/>
      <c r="H176">
        <v>1.3090634441087614</v>
      </c>
      <c r="I176" s="66">
        <v>38860</v>
      </c>
      <c r="J176" s="13">
        <v>11.84</v>
      </c>
      <c r="L176" s="81">
        <v>38828</v>
      </c>
      <c r="M176" s="82">
        <v>1.9699999999999998</v>
      </c>
      <c r="O176" s="81">
        <v>38828</v>
      </c>
      <c r="P176" s="82">
        <v>2.7850000000000001</v>
      </c>
      <c r="R176" s="92">
        <v>38829</v>
      </c>
      <c r="S176" s="93">
        <v>2.7695519911504465</v>
      </c>
    </row>
    <row r="177" spans="1:19">
      <c r="A177" s="1">
        <v>38710.871574074074</v>
      </c>
      <c r="B177" s="74">
        <f t="shared" si="4"/>
        <v>38710</v>
      </c>
      <c r="C177">
        <v>2.36</v>
      </c>
      <c r="D177" s="1">
        <v>38710.874062499999</v>
      </c>
      <c r="E177" s="74">
        <f t="shared" si="5"/>
        <v>38710</v>
      </c>
      <c r="F177">
        <v>5.95</v>
      </c>
      <c r="G177" s="86"/>
      <c r="H177">
        <v>1.3102719033232628</v>
      </c>
      <c r="I177" s="66">
        <v>38861</v>
      </c>
      <c r="J177" s="13">
        <v>10.79</v>
      </c>
      <c r="L177" s="81">
        <v>38829</v>
      </c>
      <c r="M177" s="82">
        <v>2.08</v>
      </c>
      <c r="O177" s="81">
        <v>38829</v>
      </c>
      <c r="P177" s="82">
        <v>2.8375000000000004</v>
      </c>
      <c r="R177" s="92">
        <v>38830</v>
      </c>
      <c r="S177" s="93">
        <v>2.7823838495575259</v>
      </c>
    </row>
    <row r="178" spans="1:19">
      <c r="A178" s="1">
        <v>38710.996574074074</v>
      </c>
      <c r="B178" s="74">
        <f t="shared" si="4"/>
        <v>38710</v>
      </c>
      <c r="C178">
        <v>2.4</v>
      </c>
      <c r="D178" s="1">
        <v>38710.999062499999</v>
      </c>
      <c r="E178" s="74">
        <f t="shared" si="5"/>
        <v>38710</v>
      </c>
      <c r="F178">
        <v>5.95</v>
      </c>
      <c r="G178" s="86"/>
      <c r="H178">
        <v>1.3114803625377642</v>
      </c>
      <c r="I178" s="66">
        <v>38862</v>
      </c>
      <c r="J178" s="13">
        <v>8.8940000000000001</v>
      </c>
      <c r="L178" s="81">
        <v>38830</v>
      </c>
      <c r="M178" s="82">
        <v>2.16</v>
      </c>
      <c r="O178" s="81">
        <v>38830</v>
      </c>
      <c r="P178" s="82">
        <v>2.8700000000000006</v>
      </c>
      <c r="R178" s="92">
        <v>38831</v>
      </c>
      <c r="S178" s="93">
        <v>2.7952157079646054</v>
      </c>
    </row>
    <row r="179" spans="1:19">
      <c r="A179" s="1">
        <v>38711.121574074074</v>
      </c>
      <c r="B179" s="74">
        <f t="shared" si="4"/>
        <v>38711</v>
      </c>
      <c r="C179">
        <v>2.4</v>
      </c>
      <c r="D179" s="1">
        <v>38711.124062499999</v>
      </c>
      <c r="E179" s="74">
        <f t="shared" si="5"/>
        <v>38711</v>
      </c>
      <c r="F179">
        <v>5.95</v>
      </c>
      <c r="G179" s="86"/>
      <c r="H179">
        <v>1.3126888217522659</v>
      </c>
      <c r="I179" s="66">
        <v>38863</v>
      </c>
      <c r="J179" s="13">
        <v>9.2379999999999995</v>
      </c>
      <c r="L179" s="81">
        <v>38831</v>
      </c>
      <c r="M179" s="82">
        <v>2.2999999999999998</v>
      </c>
      <c r="O179" s="81">
        <v>38831</v>
      </c>
      <c r="P179" s="82">
        <v>2.8700000000000006</v>
      </c>
      <c r="R179" s="92">
        <v>38832</v>
      </c>
      <c r="S179" s="93">
        <v>2.8080475663716848</v>
      </c>
    </row>
    <row r="180" spans="1:19">
      <c r="A180" s="1">
        <v>38711.246574074074</v>
      </c>
      <c r="B180" s="74">
        <f t="shared" si="4"/>
        <v>38711</v>
      </c>
      <c r="C180">
        <v>2.4</v>
      </c>
      <c r="D180" s="1">
        <v>38711.249062499999</v>
      </c>
      <c r="E180" s="74">
        <f t="shared" si="5"/>
        <v>38711</v>
      </c>
      <c r="F180">
        <v>5.95</v>
      </c>
      <c r="G180" s="86"/>
      <c r="H180">
        <v>1.3138972809667673</v>
      </c>
      <c r="I180" s="66">
        <v>38864</v>
      </c>
      <c r="J180" s="13">
        <v>9.2720000000000002</v>
      </c>
      <c r="L180" s="81">
        <v>38832</v>
      </c>
      <c r="M180" s="82">
        <v>2.5</v>
      </c>
      <c r="O180" s="81">
        <v>38832</v>
      </c>
      <c r="P180" s="82">
        <v>2.8700000000000006</v>
      </c>
      <c r="R180" s="92">
        <v>38833</v>
      </c>
      <c r="S180" s="93">
        <v>2.8208794247787643</v>
      </c>
    </row>
    <row r="181" spans="1:19">
      <c r="A181" s="1">
        <v>38711.371574074074</v>
      </c>
      <c r="B181" s="74">
        <f t="shared" si="4"/>
        <v>38711</v>
      </c>
      <c r="C181">
        <v>2.4</v>
      </c>
      <c r="D181" s="1">
        <v>38711.374062499999</v>
      </c>
      <c r="E181" s="74">
        <f t="shared" si="5"/>
        <v>38711</v>
      </c>
      <c r="F181">
        <v>5.95</v>
      </c>
      <c r="G181" s="86"/>
      <c r="H181">
        <v>1.3151057401812689</v>
      </c>
      <c r="I181" s="66">
        <v>38865</v>
      </c>
      <c r="J181" s="13">
        <v>9.423</v>
      </c>
      <c r="L181" s="81">
        <v>38833</v>
      </c>
      <c r="M181" s="82">
        <v>2.66</v>
      </c>
      <c r="O181" s="81">
        <v>38833</v>
      </c>
      <c r="P181" s="82">
        <v>2.8274999999999997</v>
      </c>
      <c r="R181" s="92">
        <v>38834</v>
      </c>
      <c r="S181" s="93">
        <v>2.8337112831858442</v>
      </c>
    </row>
    <row r="182" spans="1:19">
      <c r="A182" s="1">
        <v>38711.496574074074</v>
      </c>
      <c r="B182" s="74">
        <f t="shared" si="4"/>
        <v>38711</v>
      </c>
      <c r="C182">
        <v>2.4</v>
      </c>
      <c r="D182" s="1">
        <v>38711.499062499999</v>
      </c>
      <c r="E182" s="74">
        <f t="shared" si="5"/>
        <v>38711</v>
      </c>
      <c r="F182">
        <v>5.95</v>
      </c>
      <c r="G182" s="86"/>
      <c r="H182">
        <v>1.3163141993957703</v>
      </c>
      <c r="I182" s="66">
        <v>38866</v>
      </c>
      <c r="J182" s="13">
        <v>8.5129999999999999</v>
      </c>
      <c r="L182" s="81">
        <v>38834</v>
      </c>
      <c r="M182" s="82">
        <v>2.9862500000000005</v>
      </c>
      <c r="O182" s="81">
        <v>38834</v>
      </c>
      <c r="P182" s="82">
        <v>2.645</v>
      </c>
      <c r="R182" s="92">
        <v>38835</v>
      </c>
      <c r="S182" s="93">
        <v>2.8465431415929237</v>
      </c>
    </row>
    <row r="183" spans="1:19">
      <c r="A183" s="1">
        <v>38711.621574074074</v>
      </c>
      <c r="B183" s="74">
        <f t="shared" si="4"/>
        <v>38711</v>
      </c>
      <c r="C183">
        <v>2.4</v>
      </c>
      <c r="D183" s="1">
        <v>38711.624062499999</v>
      </c>
      <c r="E183" s="74">
        <f t="shared" si="5"/>
        <v>38711</v>
      </c>
      <c r="F183">
        <v>5.95</v>
      </c>
      <c r="G183" s="86"/>
      <c r="H183">
        <v>1.317522658610272</v>
      </c>
      <c r="I183" s="66">
        <v>38867</v>
      </c>
      <c r="J183" s="13">
        <v>8.8849999999999998</v>
      </c>
      <c r="L183" s="81">
        <v>38835</v>
      </c>
      <c r="M183" s="82">
        <v>3.6199999999999997</v>
      </c>
      <c r="O183" s="81">
        <v>38835</v>
      </c>
      <c r="P183" s="82">
        <v>2.3849999999999998</v>
      </c>
      <c r="R183" s="92">
        <v>38836</v>
      </c>
      <c r="S183" s="93">
        <v>2.859375000000004</v>
      </c>
    </row>
    <row r="184" spans="1:19">
      <c r="A184" s="1">
        <v>38711.746574074074</v>
      </c>
      <c r="B184" s="74">
        <f t="shared" si="4"/>
        <v>38711</v>
      </c>
      <c r="C184">
        <v>2.4</v>
      </c>
      <c r="D184" s="1">
        <v>38711.749062499999</v>
      </c>
      <c r="E184" s="74">
        <f t="shared" si="5"/>
        <v>38711</v>
      </c>
      <c r="F184">
        <v>5.95</v>
      </c>
      <c r="G184" s="86"/>
      <c r="H184">
        <v>1.3187311178247734</v>
      </c>
      <c r="I184" s="66">
        <v>38868</v>
      </c>
      <c r="J184" s="13">
        <v>9.3520000000000003</v>
      </c>
      <c r="L184" s="81">
        <v>38836</v>
      </c>
      <c r="M184" s="82">
        <v>3.9537499999999999</v>
      </c>
      <c r="O184" s="81">
        <v>38836</v>
      </c>
      <c r="P184" s="82">
        <v>2.36</v>
      </c>
      <c r="R184" s="92">
        <v>38837</v>
      </c>
      <c r="S184" s="93">
        <v>2.8722068584070835</v>
      </c>
    </row>
    <row r="185" spans="1:19">
      <c r="A185" s="1">
        <v>38711.871574074074</v>
      </c>
      <c r="B185" s="74">
        <f t="shared" si="4"/>
        <v>38711</v>
      </c>
      <c r="C185">
        <v>2.36</v>
      </c>
      <c r="D185" s="1">
        <v>38711.874062499999</v>
      </c>
      <c r="E185" s="74">
        <f t="shared" si="5"/>
        <v>38711</v>
      </c>
      <c r="F185">
        <v>5.95</v>
      </c>
      <c r="G185" s="86"/>
      <c r="H185">
        <v>1.3199395770392748</v>
      </c>
      <c r="I185" s="66">
        <v>38869</v>
      </c>
      <c r="J185" s="13">
        <v>10.119999999999999</v>
      </c>
      <c r="L185" s="81">
        <v>38837</v>
      </c>
      <c r="M185" s="82">
        <v>4.0399999999999991</v>
      </c>
      <c r="O185" s="81">
        <v>38837</v>
      </c>
      <c r="P185" s="82">
        <v>2.3450000000000002</v>
      </c>
      <c r="R185" s="92">
        <v>38838</v>
      </c>
      <c r="S185" s="93">
        <v>2.8850387168141629</v>
      </c>
    </row>
    <row r="186" spans="1:19">
      <c r="A186" s="1">
        <v>38711.996574074074</v>
      </c>
      <c r="B186" s="74">
        <f t="shared" si="4"/>
        <v>38711</v>
      </c>
      <c r="C186">
        <v>2.36</v>
      </c>
      <c r="D186" s="1">
        <v>38711.999062499999</v>
      </c>
      <c r="E186" s="74">
        <f t="shared" si="5"/>
        <v>38711</v>
      </c>
      <c r="F186">
        <v>5.95</v>
      </c>
      <c r="G186" s="86"/>
      <c r="H186">
        <v>1.3211480362537764</v>
      </c>
      <c r="I186" s="66">
        <v>38870</v>
      </c>
      <c r="J186" s="13">
        <v>14.2</v>
      </c>
      <c r="L186" s="81">
        <v>38838</v>
      </c>
      <c r="M186" s="82">
        <v>3.9925000000000002</v>
      </c>
      <c r="O186" s="81">
        <v>38838</v>
      </c>
      <c r="P186" s="82">
        <v>2.3049999999999997</v>
      </c>
      <c r="R186" s="92">
        <v>38839</v>
      </c>
      <c r="S186" s="93">
        <v>2.8978705752212424</v>
      </c>
    </row>
    <row r="187" spans="1:19">
      <c r="A187" s="1">
        <v>38712.121574074074</v>
      </c>
      <c r="B187" s="74">
        <f t="shared" si="4"/>
        <v>38712</v>
      </c>
      <c r="C187">
        <v>2.36</v>
      </c>
      <c r="D187" s="1">
        <v>38712.124062499999</v>
      </c>
      <c r="E187" s="74">
        <f t="shared" si="5"/>
        <v>38712</v>
      </c>
      <c r="F187">
        <v>5.95</v>
      </c>
      <c r="G187" s="86"/>
      <c r="H187">
        <v>1.3223564954682778</v>
      </c>
      <c r="I187" s="66">
        <v>38871</v>
      </c>
      <c r="J187" s="13">
        <v>14.58</v>
      </c>
      <c r="L187" s="81">
        <v>38839</v>
      </c>
      <c r="M187" s="82">
        <v>3.835</v>
      </c>
      <c r="O187" s="81">
        <v>38839</v>
      </c>
      <c r="P187" s="82">
        <v>2.44</v>
      </c>
      <c r="R187" s="92">
        <v>38840</v>
      </c>
      <c r="S187" s="93">
        <v>2.9107024336283223</v>
      </c>
    </row>
    <row r="188" spans="1:19">
      <c r="A188" s="1">
        <v>38712.246574074074</v>
      </c>
      <c r="B188" s="74">
        <f t="shared" si="4"/>
        <v>38712</v>
      </c>
      <c r="C188">
        <v>2.4</v>
      </c>
      <c r="D188" s="1">
        <v>38712.249062499999</v>
      </c>
      <c r="E188" s="74">
        <f t="shared" si="5"/>
        <v>38712</v>
      </c>
      <c r="F188">
        <v>5.95</v>
      </c>
      <c r="G188" s="86"/>
      <c r="H188">
        <v>1.3235649546827795</v>
      </c>
      <c r="I188" s="66">
        <v>38872</v>
      </c>
      <c r="J188" s="13">
        <v>12.54</v>
      </c>
      <c r="L188" s="81">
        <v>38840</v>
      </c>
      <c r="M188" s="82">
        <v>3.8250000000000002</v>
      </c>
      <c r="O188" s="81">
        <v>38840</v>
      </c>
      <c r="P188" s="82">
        <v>2.56</v>
      </c>
      <c r="R188" s="92">
        <v>38841</v>
      </c>
      <c r="S188" s="93">
        <v>2.9235342920354022</v>
      </c>
    </row>
    <row r="189" spans="1:19">
      <c r="A189" s="1">
        <v>38712.371574074074</v>
      </c>
      <c r="B189" s="74">
        <f t="shared" si="4"/>
        <v>38712</v>
      </c>
      <c r="C189">
        <v>2.4</v>
      </c>
      <c r="D189" s="1">
        <v>38712.374062499999</v>
      </c>
      <c r="E189" s="74">
        <f t="shared" si="5"/>
        <v>38712</v>
      </c>
      <c r="F189">
        <v>5.95</v>
      </c>
      <c r="G189" s="86"/>
      <c r="H189">
        <v>1.3247734138972809</v>
      </c>
      <c r="I189" s="66">
        <v>38873</v>
      </c>
      <c r="J189" s="13">
        <v>11.66</v>
      </c>
      <c r="L189" s="81">
        <v>38841</v>
      </c>
      <c r="M189" s="82">
        <v>3.9087499999999999</v>
      </c>
      <c r="O189" s="81">
        <v>38841</v>
      </c>
      <c r="P189" s="82">
        <v>2.6550000000000002</v>
      </c>
      <c r="R189" s="92">
        <v>38842</v>
      </c>
      <c r="S189" s="93">
        <v>2.9363661504424816</v>
      </c>
    </row>
    <row r="190" spans="1:19">
      <c r="A190" s="1">
        <v>38712.496574074074</v>
      </c>
      <c r="B190" s="74">
        <f t="shared" si="4"/>
        <v>38712</v>
      </c>
      <c r="C190">
        <v>2.4</v>
      </c>
      <c r="D190" s="1">
        <v>38712.499062499999</v>
      </c>
      <c r="E190" s="74">
        <f t="shared" si="5"/>
        <v>38712</v>
      </c>
      <c r="F190">
        <v>5.95</v>
      </c>
      <c r="G190" s="86"/>
      <c r="H190">
        <v>1.3259818731117825</v>
      </c>
      <c r="I190" s="66">
        <v>38874</v>
      </c>
      <c r="J190" s="13">
        <v>9.8460000000000001</v>
      </c>
      <c r="L190" s="81">
        <v>38842</v>
      </c>
      <c r="M190" s="82">
        <v>4.0387500000000003</v>
      </c>
      <c r="O190" s="81">
        <v>38842</v>
      </c>
      <c r="P190" s="82">
        <v>2.7962500000000001</v>
      </c>
      <c r="R190" s="92">
        <v>38843</v>
      </c>
      <c r="S190" s="93">
        <v>2.9218521649810407</v>
      </c>
    </row>
    <row r="191" spans="1:19">
      <c r="A191" s="1">
        <v>38712.621574074074</v>
      </c>
      <c r="B191" s="74">
        <f t="shared" si="4"/>
        <v>38712</v>
      </c>
      <c r="C191">
        <v>2.36</v>
      </c>
      <c r="D191" s="1">
        <v>38712.624062499999</v>
      </c>
      <c r="E191" s="74">
        <f t="shared" si="5"/>
        <v>38712</v>
      </c>
      <c r="F191">
        <v>5.95</v>
      </c>
      <c r="G191" s="86"/>
      <c r="H191">
        <v>1.3271903323262839</v>
      </c>
      <c r="I191" s="66">
        <v>38875</v>
      </c>
      <c r="J191" s="13">
        <v>9.9179999999999993</v>
      </c>
      <c r="L191" s="81">
        <v>38843</v>
      </c>
      <c r="M191" s="82">
        <v>4.870000000000001</v>
      </c>
      <c r="O191" s="81">
        <v>38843</v>
      </c>
      <c r="P191" s="82">
        <v>3.6381250000000005</v>
      </c>
      <c r="R191" s="92">
        <v>38844</v>
      </c>
      <c r="S191" s="93">
        <v>2.6885714285714313</v>
      </c>
    </row>
    <row r="192" spans="1:19">
      <c r="A192" s="1">
        <v>38712.746574074074</v>
      </c>
      <c r="B192" s="74">
        <f t="shared" si="4"/>
        <v>38712</v>
      </c>
      <c r="C192">
        <v>2.4</v>
      </c>
      <c r="D192" s="1">
        <v>38712.749062499999</v>
      </c>
      <c r="E192" s="74">
        <f t="shared" si="5"/>
        <v>38712</v>
      </c>
      <c r="F192">
        <v>5.95</v>
      </c>
      <c r="G192" s="86"/>
      <c r="H192">
        <v>1.3283987915407856</v>
      </c>
      <c r="I192" s="66">
        <v>38876</v>
      </c>
      <c r="J192" s="13">
        <v>14.6</v>
      </c>
      <c r="L192" s="81">
        <v>38844</v>
      </c>
      <c r="M192" s="82">
        <v>5.9500000000000011</v>
      </c>
      <c r="O192" s="81">
        <v>38844</v>
      </c>
      <c r="P192" s="82">
        <v>4.8650000000000011</v>
      </c>
      <c r="R192" s="92">
        <v>38845</v>
      </c>
      <c r="S192" s="93">
        <v>2.4097142857142875</v>
      </c>
    </row>
    <row r="193" spans="1:19">
      <c r="A193" s="1">
        <v>38712.871574074074</v>
      </c>
      <c r="B193" s="74">
        <f t="shared" si="4"/>
        <v>38712</v>
      </c>
      <c r="C193">
        <v>2.36</v>
      </c>
      <c r="D193" s="1">
        <v>38712.874062499999</v>
      </c>
      <c r="E193" s="74">
        <f t="shared" si="5"/>
        <v>38712</v>
      </c>
      <c r="F193">
        <v>5.91</v>
      </c>
      <c r="G193" s="86"/>
      <c r="H193">
        <v>1.329607250755287</v>
      </c>
      <c r="I193" s="66">
        <v>38877</v>
      </c>
      <c r="J193" s="13">
        <v>17.329999999999998</v>
      </c>
      <c r="L193" s="81">
        <v>38845</v>
      </c>
      <c r="M193" s="82">
        <v>5.9500000000000011</v>
      </c>
      <c r="O193" s="81">
        <v>38845</v>
      </c>
      <c r="P193" s="82">
        <v>4.8650000000000011</v>
      </c>
      <c r="R193" s="92">
        <v>38846</v>
      </c>
      <c r="S193" s="93">
        <v>2.1308571428571432</v>
      </c>
    </row>
    <row r="194" spans="1:19">
      <c r="A194" s="1">
        <v>38712.996574074074</v>
      </c>
      <c r="B194" s="74">
        <f t="shared" si="4"/>
        <v>38712</v>
      </c>
      <c r="C194">
        <v>2.36</v>
      </c>
      <c r="D194" s="1">
        <v>38712.999062499999</v>
      </c>
      <c r="E194" s="74">
        <f t="shared" si="5"/>
        <v>38712</v>
      </c>
      <c r="F194">
        <v>5.95</v>
      </c>
      <c r="G194" s="86"/>
      <c r="H194">
        <v>1.3308157099697886</v>
      </c>
      <c r="I194" s="66">
        <v>38878</v>
      </c>
      <c r="J194" s="13">
        <v>17.059999999999999</v>
      </c>
      <c r="L194" s="81">
        <v>38846</v>
      </c>
      <c r="M194" s="82">
        <v>5.9500000000000011</v>
      </c>
      <c r="O194" s="81">
        <v>38846</v>
      </c>
      <c r="P194" s="82">
        <v>4.8650000000000011</v>
      </c>
      <c r="R194" s="92">
        <v>38847</v>
      </c>
      <c r="S194" s="93">
        <v>1.8385570741584401</v>
      </c>
    </row>
    <row r="195" spans="1:19">
      <c r="A195" s="1">
        <v>38713.121574074074</v>
      </c>
      <c r="B195" s="74">
        <f t="shared" si="4"/>
        <v>38713</v>
      </c>
      <c r="C195">
        <v>2.36</v>
      </c>
      <c r="D195" s="1">
        <v>38713.124062499999</v>
      </c>
      <c r="E195" s="74">
        <f t="shared" si="5"/>
        <v>38713</v>
      </c>
      <c r="F195">
        <v>5.91</v>
      </c>
      <c r="G195" s="86"/>
      <c r="H195">
        <v>1.33202416918429</v>
      </c>
      <c r="I195" s="66">
        <v>38879</v>
      </c>
      <c r="J195" s="13">
        <v>19.48</v>
      </c>
      <c r="L195" s="81">
        <v>38847</v>
      </c>
      <c r="M195" s="82">
        <v>6.5322222222222228</v>
      </c>
      <c r="O195" s="81">
        <v>38847</v>
      </c>
      <c r="P195" s="82">
        <v>5.6616666666666671</v>
      </c>
      <c r="R195" s="92">
        <v>38848</v>
      </c>
      <c r="S195" s="93">
        <v>1.7355751708428233</v>
      </c>
    </row>
    <row r="196" spans="1:19">
      <c r="A196" s="1">
        <v>38713.246574074074</v>
      </c>
      <c r="B196" s="74">
        <f t="shared" ref="B196:B259" si="6">INT(A196)</f>
        <v>38713</v>
      </c>
      <c r="C196">
        <v>2.4</v>
      </c>
      <c r="D196" s="1">
        <v>38713.249062499999</v>
      </c>
      <c r="E196" s="74">
        <f t="shared" ref="E196:E259" si="7">INT(D196)</f>
        <v>38713</v>
      </c>
      <c r="F196">
        <v>5.91</v>
      </c>
      <c r="G196" s="86"/>
      <c r="H196">
        <v>1.3332326283987914</v>
      </c>
      <c r="I196" s="66">
        <v>38880</v>
      </c>
      <c r="J196" s="13">
        <v>21.28</v>
      </c>
      <c r="L196" s="81">
        <v>38848</v>
      </c>
      <c r="M196" s="82">
        <v>7.1125000000000007</v>
      </c>
      <c r="O196" s="81">
        <v>38848</v>
      </c>
      <c r="P196" s="82">
        <v>6.9137500000000003</v>
      </c>
      <c r="R196" s="92">
        <v>38849</v>
      </c>
      <c r="S196" s="93">
        <v>1.7436845102505683</v>
      </c>
    </row>
    <row r="197" spans="1:19">
      <c r="A197" s="1">
        <v>38713.371574074074</v>
      </c>
      <c r="B197" s="74">
        <f t="shared" si="6"/>
        <v>38713</v>
      </c>
      <c r="C197">
        <v>2.4</v>
      </c>
      <c r="D197" s="1">
        <v>38713.374062499999</v>
      </c>
      <c r="E197" s="74">
        <f t="shared" si="7"/>
        <v>38713</v>
      </c>
      <c r="F197">
        <v>5.95</v>
      </c>
      <c r="G197" s="86"/>
      <c r="H197">
        <v>1.3344410876132931</v>
      </c>
      <c r="I197" s="66">
        <v>38881</v>
      </c>
      <c r="J197" s="13">
        <v>22.85</v>
      </c>
      <c r="L197" s="81">
        <v>38849</v>
      </c>
      <c r="M197" s="82">
        <v>6.986250000000001</v>
      </c>
      <c r="O197" s="81">
        <v>38849</v>
      </c>
      <c r="P197" s="82">
        <v>6.7212500000000004</v>
      </c>
      <c r="R197" s="92">
        <v>38850</v>
      </c>
      <c r="S197" s="93">
        <v>1.751793849658313</v>
      </c>
    </row>
    <row r="198" spans="1:19">
      <c r="A198" s="1">
        <v>38713.496574074074</v>
      </c>
      <c r="B198" s="74">
        <f t="shared" si="6"/>
        <v>38713</v>
      </c>
      <c r="C198">
        <v>2.3199999999999998</v>
      </c>
      <c r="D198" s="1">
        <v>38713.499062499999</v>
      </c>
      <c r="E198" s="74">
        <f t="shared" si="7"/>
        <v>38713</v>
      </c>
      <c r="F198">
        <v>5.91</v>
      </c>
      <c r="G198" s="86"/>
      <c r="H198">
        <v>1.3356495468277945</v>
      </c>
      <c r="I198" s="66">
        <v>38882</v>
      </c>
      <c r="J198" s="13">
        <v>16.93</v>
      </c>
      <c r="L198" s="81">
        <v>38850</v>
      </c>
      <c r="M198" s="82">
        <v>7.0650000000000004</v>
      </c>
      <c r="O198" s="81">
        <v>38850</v>
      </c>
      <c r="P198" s="82">
        <v>6.8437500000000009</v>
      </c>
      <c r="R198" s="92">
        <v>38851</v>
      </c>
      <c r="S198" s="93">
        <v>1.7599031890660579</v>
      </c>
    </row>
    <row r="199" spans="1:19">
      <c r="A199" s="1">
        <v>38713.621574074074</v>
      </c>
      <c r="B199" s="74">
        <f t="shared" si="6"/>
        <v>38713</v>
      </c>
      <c r="C199">
        <v>2.36</v>
      </c>
      <c r="D199" s="1">
        <v>38713.624062499999</v>
      </c>
      <c r="E199" s="74">
        <f t="shared" si="7"/>
        <v>38713</v>
      </c>
      <c r="F199">
        <v>5.91</v>
      </c>
      <c r="G199" s="86"/>
      <c r="H199">
        <v>1.3368580060422961</v>
      </c>
      <c r="I199" s="66">
        <v>38883</v>
      </c>
      <c r="J199" s="13">
        <v>13.58</v>
      </c>
      <c r="L199" s="81">
        <v>38851</v>
      </c>
      <c r="M199" s="82">
        <v>7.1862500000000002</v>
      </c>
      <c r="O199" s="81">
        <v>38851</v>
      </c>
      <c r="P199" s="82">
        <v>7.2412500000000009</v>
      </c>
      <c r="R199" s="92">
        <v>38852</v>
      </c>
      <c r="S199" s="93">
        <v>1.7680125284738029</v>
      </c>
    </row>
    <row r="200" spans="1:19">
      <c r="A200" s="1">
        <v>38713.746574074074</v>
      </c>
      <c r="B200" s="74">
        <f t="shared" si="6"/>
        <v>38713</v>
      </c>
      <c r="C200">
        <v>2.3199999999999998</v>
      </c>
      <c r="D200" s="1">
        <v>38713.749062499999</v>
      </c>
      <c r="E200" s="74">
        <f t="shared" si="7"/>
        <v>38713</v>
      </c>
      <c r="F200">
        <v>5.91</v>
      </c>
      <c r="G200" s="86"/>
      <c r="H200">
        <v>1.3380664652567975</v>
      </c>
      <c r="I200" s="66">
        <v>38884</v>
      </c>
      <c r="J200" s="13">
        <v>18.72</v>
      </c>
      <c r="L200" s="81">
        <v>38852</v>
      </c>
      <c r="M200" s="82">
        <v>7.5512500000000014</v>
      </c>
      <c r="O200" s="81">
        <v>38852</v>
      </c>
      <c r="P200" s="82">
        <v>7.1237500000000002</v>
      </c>
      <c r="R200" s="92">
        <v>38853</v>
      </c>
      <c r="S200" s="93">
        <v>1.7761218678815478</v>
      </c>
    </row>
    <row r="201" spans="1:19">
      <c r="A201" s="1">
        <v>38713.871574074074</v>
      </c>
      <c r="B201" s="74">
        <f t="shared" si="6"/>
        <v>38713</v>
      </c>
      <c r="C201">
        <v>2.2799999999999998</v>
      </c>
      <c r="D201" s="1">
        <v>38713.874062499999</v>
      </c>
      <c r="E201" s="74">
        <f t="shared" si="7"/>
        <v>38713</v>
      </c>
      <c r="F201">
        <v>5.91</v>
      </c>
      <c r="G201" s="86"/>
      <c r="H201">
        <v>1.3392749244712991</v>
      </c>
      <c r="I201" s="66">
        <v>38885</v>
      </c>
      <c r="J201" s="13">
        <v>19.89</v>
      </c>
      <c r="L201" s="81">
        <v>38853</v>
      </c>
      <c r="M201" s="82">
        <v>7.6162500000000009</v>
      </c>
      <c r="O201" s="81">
        <v>38853</v>
      </c>
      <c r="P201" s="82">
        <v>7.0525000000000002</v>
      </c>
      <c r="R201" s="92">
        <v>38854</v>
      </c>
      <c r="S201" s="93">
        <v>1.7842312072892927</v>
      </c>
    </row>
    <row r="202" spans="1:19">
      <c r="A202" s="1">
        <v>38713.996574074074</v>
      </c>
      <c r="B202" s="74">
        <f t="shared" si="6"/>
        <v>38713</v>
      </c>
      <c r="C202">
        <v>2.3199999999999998</v>
      </c>
      <c r="D202" s="1">
        <v>38713.999062499999</v>
      </c>
      <c r="E202" s="74">
        <f t="shared" si="7"/>
        <v>38713</v>
      </c>
      <c r="F202">
        <v>5.91</v>
      </c>
      <c r="G202" s="86"/>
      <c r="H202">
        <v>1.3404833836858006</v>
      </c>
      <c r="I202" s="66">
        <v>38886</v>
      </c>
      <c r="J202" s="13">
        <v>20.010000000000002</v>
      </c>
      <c r="L202" s="81">
        <v>38854</v>
      </c>
      <c r="M202" s="82">
        <v>8.0287500000000005</v>
      </c>
      <c r="O202" s="81">
        <v>38854</v>
      </c>
      <c r="P202" s="82">
        <v>7.0037500000000001</v>
      </c>
      <c r="R202" s="92">
        <v>38855</v>
      </c>
      <c r="S202" s="93">
        <v>1.7923405466970375</v>
      </c>
    </row>
    <row r="203" spans="1:19">
      <c r="A203" s="1">
        <v>38714.121574074074</v>
      </c>
      <c r="B203" s="74">
        <f t="shared" si="6"/>
        <v>38714</v>
      </c>
      <c r="C203">
        <v>2.3199999999999998</v>
      </c>
      <c r="D203" s="1">
        <v>38714.124062499999</v>
      </c>
      <c r="E203" s="74">
        <f t="shared" si="7"/>
        <v>38714</v>
      </c>
      <c r="F203">
        <v>5.91</v>
      </c>
      <c r="G203" s="86"/>
      <c r="H203">
        <v>1.341691842900302</v>
      </c>
      <c r="I203" s="66">
        <v>38887</v>
      </c>
      <c r="J203" s="13">
        <v>20.23</v>
      </c>
      <c r="L203" s="81">
        <v>38855</v>
      </c>
      <c r="M203" s="82">
        <v>8.6237500000000011</v>
      </c>
      <c r="O203" s="81">
        <v>38855</v>
      </c>
      <c r="P203" s="82">
        <v>7.00875</v>
      </c>
      <c r="R203" s="92">
        <v>38856</v>
      </c>
      <c r="S203" s="93">
        <v>1.8004498861047822</v>
      </c>
    </row>
    <row r="204" spans="1:19">
      <c r="A204" s="1">
        <v>38714.246574074074</v>
      </c>
      <c r="B204" s="74">
        <f t="shared" si="6"/>
        <v>38714</v>
      </c>
      <c r="C204">
        <v>2.2799999999999998</v>
      </c>
      <c r="D204" s="1">
        <v>38714.249062499999</v>
      </c>
      <c r="E204" s="74">
        <f t="shared" si="7"/>
        <v>38714</v>
      </c>
      <c r="F204">
        <v>5.91</v>
      </c>
      <c r="G204" s="86"/>
      <c r="H204">
        <v>1.3429003021148036</v>
      </c>
      <c r="I204" s="66">
        <v>38888</v>
      </c>
      <c r="J204" s="13">
        <v>18.059999999999999</v>
      </c>
      <c r="L204" s="81">
        <v>38856</v>
      </c>
      <c r="M204" s="82">
        <v>9.1749999999999989</v>
      </c>
      <c r="O204" s="81">
        <v>38856</v>
      </c>
      <c r="P204" s="82">
        <v>6.9600000000000009</v>
      </c>
      <c r="R204" s="92">
        <v>38857</v>
      </c>
      <c r="S204" s="93">
        <v>1.8085592255125273</v>
      </c>
    </row>
    <row r="205" spans="1:19">
      <c r="A205" s="1">
        <v>38714.371574074074</v>
      </c>
      <c r="B205" s="74">
        <f t="shared" si="6"/>
        <v>38714</v>
      </c>
      <c r="C205">
        <v>2.2799999999999998</v>
      </c>
      <c r="D205" s="1">
        <v>38714.374062499999</v>
      </c>
      <c r="E205" s="74">
        <f t="shared" si="7"/>
        <v>38714</v>
      </c>
      <c r="F205">
        <v>5.91</v>
      </c>
      <c r="G205" s="86"/>
      <c r="H205">
        <v>1.344108761329305</v>
      </c>
      <c r="I205" s="66">
        <v>38889</v>
      </c>
      <c r="J205" s="13">
        <v>17.170000000000002</v>
      </c>
      <c r="L205" s="81">
        <v>38857</v>
      </c>
      <c r="M205" s="82">
        <v>9.0775000000000006</v>
      </c>
      <c r="O205" s="81">
        <v>38857</v>
      </c>
      <c r="P205" s="82">
        <v>6.9250000000000007</v>
      </c>
      <c r="R205" s="92">
        <v>38858</v>
      </c>
      <c r="S205" s="93">
        <v>1.8166685649202723</v>
      </c>
    </row>
    <row r="206" spans="1:19">
      <c r="A206" s="1">
        <v>38714.496574074074</v>
      </c>
      <c r="B206" s="74">
        <f t="shared" si="6"/>
        <v>38714</v>
      </c>
      <c r="C206">
        <v>2.2400000000000002</v>
      </c>
      <c r="D206" s="1">
        <v>38714.499062499999</v>
      </c>
      <c r="E206" s="74">
        <f t="shared" si="7"/>
        <v>38714</v>
      </c>
      <c r="F206">
        <v>5.91</v>
      </c>
      <c r="G206" s="86"/>
      <c r="H206">
        <v>1.3453172205438066</v>
      </c>
      <c r="I206" s="66">
        <v>38890</v>
      </c>
      <c r="J206" s="13">
        <v>16.52</v>
      </c>
      <c r="L206" s="81">
        <v>38858</v>
      </c>
      <c r="M206" s="82">
        <v>8.7987500000000001</v>
      </c>
      <c r="O206" s="81">
        <v>38858</v>
      </c>
      <c r="P206" s="82">
        <v>6.9200000000000008</v>
      </c>
      <c r="R206" s="92">
        <v>38859</v>
      </c>
      <c r="S206" s="93">
        <v>1.824777904328017</v>
      </c>
    </row>
    <row r="207" spans="1:19">
      <c r="A207" s="1">
        <v>38714.621574074074</v>
      </c>
      <c r="B207" s="74">
        <f t="shared" si="6"/>
        <v>38714</v>
      </c>
      <c r="C207">
        <v>2.2400000000000002</v>
      </c>
      <c r="D207" s="1">
        <v>38714.624062499999</v>
      </c>
      <c r="E207" s="74">
        <f t="shared" si="7"/>
        <v>38714</v>
      </c>
      <c r="F207">
        <v>5.91</v>
      </c>
      <c r="G207" s="86"/>
      <c r="H207">
        <v>1.3465256797583081</v>
      </c>
      <c r="I207" s="66">
        <v>38891</v>
      </c>
      <c r="J207" s="13">
        <v>14.49</v>
      </c>
      <c r="L207" s="81">
        <v>38859</v>
      </c>
      <c r="M207" s="82">
        <v>8.4050000000000011</v>
      </c>
      <c r="O207" s="81">
        <v>38859</v>
      </c>
      <c r="P207" s="82">
        <v>6.9250000000000007</v>
      </c>
      <c r="R207" s="92">
        <v>38860</v>
      </c>
      <c r="S207" s="93">
        <v>1.832887243735762</v>
      </c>
    </row>
    <row r="208" spans="1:19">
      <c r="A208" s="1">
        <v>38714.746574074074</v>
      </c>
      <c r="B208" s="74">
        <f t="shared" si="6"/>
        <v>38714</v>
      </c>
      <c r="C208">
        <v>2.2400000000000002</v>
      </c>
      <c r="D208" s="1">
        <v>38714.749062499999</v>
      </c>
      <c r="E208" s="74">
        <f t="shared" si="7"/>
        <v>38714</v>
      </c>
      <c r="F208">
        <v>5.91</v>
      </c>
      <c r="G208" s="86"/>
      <c r="H208">
        <v>1.3477341389728097</v>
      </c>
      <c r="I208" s="66">
        <v>38892</v>
      </c>
      <c r="J208" s="13">
        <v>15.13</v>
      </c>
      <c r="L208" s="81">
        <v>38860</v>
      </c>
      <c r="M208" s="82">
        <v>8.4499999999999993</v>
      </c>
      <c r="O208" s="81">
        <v>38860</v>
      </c>
      <c r="P208" s="82">
        <v>7.0187499999999998</v>
      </c>
      <c r="R208" s="92">
        <v>38861</v>
      </c>
      <c r="S208" s="93">
        <v>1.8409965831435067</v>
      </c>
    </row>
    <row r="209" spans="1:19">
      <c r="A209" s="1">
        <v>38714.871574074074</v>
      </c>
      <c r="B209" s="74">
        <f t="shared" si="6"/>
        <v>38714</v>
      </c>
      <c r="C209">
        <v>2.2400000000000002</v>
      </c>
      <c r="D209" s="1">
        <v>38714.874062499999</v>
      </c>
      <c r="E209" s="74">
        <f t="shared" si="7"/>
        <v>38714</v>
      </c>
      <c r="F209">
        <v>5.84</v>
      </c>
      <c r="G209" s="86"/>
      <c r="H209">
        <v>1.3489425981873111</v>
      </c>
      <c r="I209" s="66">
        <v>38893</v>
      </c>
      <c r="J209" s="13">
        <v>16.489999999999998</v>
      </c>
      <c r="L209" s="81">
        <v>38861</v>
      </c>
      <c r="M209" s="82">
        <v>9.1874999999999982</v>
      </c>
      <c r="O209" s="81">
        <v>38861</v>
      </c>
      <c r="P209" s="82">
        <v>7.5200000000000005</v>
      </c>
      <c r="R209" s="92">
        <v>38862</v>
      </c>
      <c r="S209" s="93">
        <v>1.8491059225512516</v>
      </c>
    </row>
    <row r="210" spans="1:19">
      <c r="A210" s="1">
        <v>38714.996574074074</v>
      </c>
      <c r="B210" s="74">
        <f t="shared" si="6"/>
        <v>38714</v>
      </c>
      <c r="C210">
        <v>2.2400000000000002</v>
      </c>
      <c r="D210" s="1">
        <v>38714.999062499999</v>
      </c>
      <c r="E210" s="74">
        <f t="shared" si="7"/>
        <v>38714</v>
      </c>
      <c r="F210">
        <v>5.91</v>
      </c>
      <c r="G210" s="86"/>
      <c r="H210">
        <v>1.3501510574018125</v>
      </c>
      <c r="I210" s="66">
        <v>38894</v>
      </c>
      <c r="J210" s="13">
        <v>16.079999999999998</v>
      </c>
      <c r="L210" s="81">
        <v>38862</v>
      </c>
      <c r="M210" s="82">
        <v>9.2324999999999982</v>
      </c>
      <c r="O210" s="81">
        <v>38862</v>
      </c>
      <c r="P210" s="82">
        <v>7.9099999999999984</v>
      </c>
      <c r="R210" s="92">
        <v>38863</v>
      </c>
      <c r="S210" s="93">
        <v>1.8572152619589963</v>
      </c>
    </row>
    <row r="211" spans="1:19">
      <c r="A211" s="1">
        <v>38715.121574074074</v>
      </c>
      <c r="B211" s="74">
        <f t="shared" si="6"/>
        <v>38715</v>
      </c>
      <c r="C211">
        <v>2.16</v>
      </c>
      <c r="D211" s="1">
        <v>38715.124062499999</v>
      </c>
      <c r="E211" s="74">
        <f t="shared" si="7"/>
        <v>38715</v>
      </c>
      <c r="F211">
        <v>5.87</v>
      </c>
      <c r="G211" s="86"/>
      <c r="H211">
        <v>1.3513595166163141</v>
      </c>
      <c r="I211" s="66">
        <v>38895</v>
      </c>
      <c r="J211" s="13">
        <v>12.8</v>
      </c>
      <c r="L211" s="81">
        <v>38863</v>
      </c>
      <c r="M211" s="82">
        <v>9.5137499999999982</v>
      </c>
      <c r="O211" s="81">
        <v>38863</v>
      </c>
      <c r="P211" s="82">
        <v>7.9099999999999984</v>
      </c>
      <c r="R211" s="92">
        <v>38864</v>
      </c>
      <c r="S211" s="93">
        <v>1.8653246013667415</v>
      </c>
    </row>
    <row r="212" spans="1:19">
      <c r="A212" s="1">
        <v>38715.246574074074</v>
      </c>
      <c r="B212" s="74">
        <f t="shared" si="6"/>
        <v>38715</v>
      </c>
      <c r="C212">
        <v>2.16</v>
      </c>
      <c r="D212" s="1">
        <v>38715.249062499999</v>
      </c>
      <c r="E212" s="74">
        <f t="shared" si="7"/>
        <v>38715</v>
      </c>
      <c r="F212">
        <v>5.84</v>
      </c>
      <c r="G212" s="86"/>
      <c r="H212">
        <v>1.3525679758308158</v>
      </c>
      <c r="I212" s="66">
        <v>38896</v>
      </c>
      <c r="J212" s="13">
        <v>13.22</v>
      </c>
      <c r="L212" s="81">
        <v>38864</v>
      </c>
      <c r="M212" s="82">
        <v>9.6862500000000011</v>
      </c>
      <c r="O212" s="81">
        <v>38864</v>
      </c>
      <c r="P212" s="82">
        <v>7.8312500000000007</v>
      </c>
      <c r="R212" s="92">
        <v>38865</v>
      </c>
      <c r="S212" s="93">
        <v>1.8734339407744862</v>
      </c>
    </row>
    <row r="213" spans="1:19">
      <c r="A213" s="1">
        <v>38715.371574074074</v>
      </c>
      <c r="B213" s="74">
        <f t="shared" si="6"/>
        <v>38715</v>
      </c>
      <c r="C213">
        <v>2.12</v>
      </c>
      <c r="D213" s="1">
        <v>38715.374062499999</v>
      </c>
      <c r="E213" s="74">
        <f t="shared" si="7"/>
        <v>38715</v>
      </c>
      <c r="F213">
        <v>5.87</v>
      </c>
      <c r="G213" s="86"/>
      <c r="H213">
        <v>1.3537764350453172</v>
      </c>
      <c r="I213" s="66">
        <v>38897</v>
      </c>
      <c r="J213" s="13">
        <v>15.85</v>
      </c>
      <c r="L213" s="81">
        <v>38865</v>
      </c>
      <c r="M213" s="82">
        <v>9.2100000000000009</v>
      </c>
      <c r="O213" s="81">
        <v>38865</v>
      </c>
      <c r="P213" s="82">
        <v>7.6150000000000011</v>
      </c>
      <c r="R213" s="92">
        <v>38866</v>
      </c>
      <c r="S213" s="93">
        <v>1.8815432801822312</v>
      </c>
    </row>
    <row r="214" spans="1:19">
      <c r="A214" s="1">
        <v>38715.496574074074</v>
      </c>
      <c r="B214" s="74">
        <f t="shared" si="6"/>
        <v>38715</v>
      </c>
      <c r="C214">
        <v>2.12</v>
      </c>
      <c r="D214" s="1">
        <v>38715.499062499999</v>
      </c>
      <c r="E214" s="74">
        <f t="shared" si="7"/>
        <v>38715</v>
      </c>
      <c r="F214">
        <v>5.84</v>
      </c>
      <c r="G214" s="86"/>
      <c r="H214">
        <v>1.3549848942598186</v>
      </c>
      <c r="I214" s="66">
        <v>38898</v>
      </c>
      <c r="J214" s="13">
        <v>18.07</v>
      </c>
      <c r="L214" s="81">
        <v>38866</v>
      </c>
      <c r="M214" s="82">
        <v>9.0875000000000004</v>
      </c>
      <c r="O214" s="81">
        <v>38866</v>
      </c>
      <c r="P214" s="82">
        <v>7.6175000000000006</v>
      </c>
      <c r="R214" s="92">
        <v>38867</v>
      </c>
      <c r="S214" s="93">
        <v>1.8896526195899759</v>
      </c>
    </row>
    <row r="215" spans="1:19">
      <c r="A215" s="1">
        <v>38715.621574074074</v>
      </c>
      <c r="B215" s="74">
        <f t="shared" si="6"/>
        <v>38715</v>
      </c>
      <c r="C215">
        <v>2.12</v>
      </c>
      <c r="D215" s="1">
        <v>38715.624062499999</v>
      </c>
      <c r="E215" s="74">
        <f t="shared" si="7"/>
        <v>38715</v>
      </c>
      <c r="F215">
        <v>5.84</v>
      </c>
      <c r="G215" s="86"/>
      <c r="H215">
        <v>1.3561933534743202</v>
      </c>
      <c r="I215" s="66">
        <v>38899</v>
      </c>
      <c r="J215" s="13">
        <v>19.36</v>
      </c>
      <c r="L215" s="81">
        <v>38867</v>
      </c>
      <c r="M215" s="82">
        <v>9.5012500000000006</v>
      </c>
      <c r="O215" s="81">
        <v>38867</v>
      </c>
      <c r="P215" s="82">
        <v>7.7387500000000005</v>
      </c>
      <c r="R215" s="92">
        <v>38868</v>
      </c>
      <c r="S215" s="93">
        <v>1.8977619589977208</v>
      </c>
    </row>
    <row r="216" spans="1:19">
      <c r="A216" s="1">
        <v>38715.746574074074</v>
      </c>
      <c r="B216" s="74">
        <f t="shared" si="6"/>
        <v>38715</v>
      </c>
      <c r="C216">
        <v>2.08</v>
      </c>
      <c r="D216" s="1">
        <v>38715.749062499999</v>
      </c>
      <c r="E216" s="74">
        <f t="shared" si="7"/>
        <v>38715</v>
      </c>
      <c r="F216">
        <v>5.84</v>
      </c>
      <c r="G216" s="86"/>
      <c r="H216">
        <v>1.3574018126888217</v>
      </c>
      <c r="I216" s="66">
        <v>38900</v>
      </c>
      <c r="J216" s="13">
        <v>20.07</v>
      </c>
      <c r="L216" s="81">
        <v>38868</v>
      </c>
      <c r="M216" s="82">
        <v>9.57</v>
      </c>
      <c r="O216" s="81">
        <v>38868</v>
      </c>
      <c r="P216" s="82">
        <v>7.7775000000000007</v>
      </c>
      <c r="R216" s="92">
        <v>38869</v>
      </c>
      <c r="S216" s="93">
        <v>1.9058712984054658</v>
      </c>
    </row>
    <row r="217" spans="1:19">
      <c r="A217" s="1">
        <v>38715.871574074074</v>
      </c>
      <c r="B217" s="74">
        <f t="shared" si="6"/>
        <v>38715</v>
      </c>
      <c r="C217">
        <v>2.08</v>
      </c>
      <c r="D217" s="1">
        <v>38715.874062499999</v>
      </c>
      <c r="E217" s="74">
        <f t="shared" si="7"/>
        <v>38715</v>
      </c>
      <c r="F217">
        <v>5.84</v>
      </c>
      <c r="G217" s="86"/>
      <c r="H217">
        <v>1.3586102719033233</v>
      </c>
      <c r="I217" s="66">
        <v>38901</v>
      </c>
      <c r="J217" s="13">
        <v>21.06</v>
      </c>
      <c r="L217" s="81">
        <v>38869</v>
      </c>
      <c r="M217" s="82">
        <v>9.401250000000001</v>
      </c>
      <c r="O217" s="81">
        <v>38869</v>
      </c>
      <c r="P217" s="82">
        <v>7.7250000000000005</v>
      </c>
      <c r="R217" s="92">
        <v>38870</v>
      </c>
      <c r="S217" s="93">
        <v>1.9139806378132105</v>
      </c>
    </row>
    <row r="218" spans="1:19">
      <c r="A218" s="1">
        <v>38715.996574074074</v>
      </c>
      <c r="B218" s="74">
        <f t="shared" si="6"/>
        <v>38715</v>
      </c>
      <c r="C218">
        <v>2.08</v>
      </c>
      <c r="D218" s="1">
        <v>38715.999062499999</v>
      </c>
      <c r="E218" s="74">
        <f t="shared" si="7"/>
        <v>38715</v>
      </c>
      <c r="F218">
        <v>5.84</v>
      </c>
      <c r="G218" s="86"/>
      <c r="H218">
        <v>1.3598187311178247</v>
      </c>
      <c r="I218" s="66">
        <v>38902</v>
      </c>
      <c r="J218" s="13">
        <v>20.100000000000001</v>
      </c>
      <c r="L218" s="81">
        <v>38870</v>
      </c>
      <c r="M218" s="82">
        <v>9.5424999999999986</v>
      </c>
      <c r="O218" s="81">
        <v>38870</v>
      </c>
      <c r="P218" s="82">
        <v>7.8862500000000004</v>
      </c>
      <c r="R218" s="92">
        <v>38871</v>
      </c>
      <c r="S218" s="93">
        <v>1.9220899772209556</v>
      </c>
    </row>
    <row r="219" spans="1:19">
      <c r="A219" s="1">
        <v>38716.121574074074</v>
      </c>
      <c r="B219" s="74">
        <f t="shared" si="6"/>
        <v>38716</v>
      </c>
      <c r="C219">
        <v>2.08</v>
      </c>
      <c r="D219" s="1">
        <v>38716.124062499999</v>
      </c>
      <c r="E219" s="74">
        <f t="shared" si="7"/>
        <v>38716</v>
      </c>
      <c r="F219">
        <v>5.84</v>
      </c>
      <c r="G219" s="86"/>
      <c r="H219">
        <v>1.3610271903323263</v>
      </c>
      <c r="I219" s="66">
        <v>38903</v>
      </c>
      <c r="J219" s="13">
        <v>20.29</v>
      </c>
      <c r="L219" s="81">
        <v>38871</v>
      </c>
      <c r="M219" s="82">
        <v>10.02375</v>
      </c>
      <c r="O219" s="81">
        <v>38871</v>
      </c>
      <c r="P219" s="82">
        <v>8.009999999999998</v>
      </c>
      <c r="R219" s="92">
        <v>38872</v>
      </c>
      <c r="S219" s="93">
        <v>1.9301993166287004</v>
      </c>
    </row>
    <row r="220" spans="1:19">
      <c r="A220" s="1">
        <v>38716.246574074074</v>
      </c>
      <c r="B220" s="74">
        <f t="shared" si="6"/>
        <v>38716</v>
      </c>
      <c r="C220">
        <v>2.08</v>
      </c>
      <c r="D220" s="1">
        <v>38716.249062499999</v>
      </c>
      <c r="E220" s="74">
        <f t="shared" si="7"/>
        <v>38716</v>
      </c>
      <c r="F220">
        <v>5.84</v>
      </c>
      <c r="G220" s="86"/>
      <c r="H220">
        <v>1.3622356495468277</v>
      </c>
      <c r="I220" s="66">
        <v>38904</v>
      </c>
      <c r="J220" s="13">
        <v>21.25</v>
      </c>
      <c r="L220" s="81">
        <v>38872</v>
      </c>
      <c r="M220" s="82">
        <v>10.296250000000001</v>
      </c>
      <c r="O220" s="81">
        <v>38872</v>
      </c>
      <c r="P220" s="82">
        <v>8.1337499999999991</v>
      </c>
      <c r="R220" s="92">
        <v>38873</v>
      </c>
      <c r="S220" s="93">
        <v>1.9383086560364451</v>
      </c>
    </row>
    <row r="221" spans="1:19">
      <c r="A221" s="1">
        <v>38716.371574074074</v>
      </c>
      <c r="B221" s="74">
        <f t="shared" si="6"/>
        <v>38716</v>
      </c>
      <c r="C221">
        <v>2.08</v>
      </c>
      <c r="D221" s="1">
        <v>38716.374062499999</v>
      </c>
      <c r="E221" s="74">
        <f t="shared" si="7"/>
        <v>38716</v>
      </c>
      <c r="F221">
        <v>5.84</v>
      </c>
      <c r="G221" s="86"/>
      <c r="H221">
        <v>1.3634441087613292</v>
      </c>
      <c r="I221" s="66">
        <v>38905</v>
      </c>
      <c r="J221" s="13">
        <v>22.9</v>
      </c>
      <c r="L221" s="81">
        <v>38873</v>
      </c>
      <c r="M221" s="82">
        <v>10.407500000000001</v>
      </c>
      <c r="O221" s="81">
        <v>38873</v>
      </c>
      <c r="P221" s="82">
        <v>8.2074999999999996</v>
      </c>
      <c r="R221" s="92">
        <v>38874</v>
      </c>
      <c r="S221" s="93">
        <v>1.9464179954441898</v>
      </c>
    </row>
    <row r="222" spans="1:19">
      <c r="A222" s="1">
        <v>38716.496574074074</v>
      </c>
      <c r="B222" s="74">
        <f t="shared" si="6"/>
        <v>38716</v>
      </c>
      <c r="C222">
        <v>2.08</v>
      </c>
      <c r="D222" s="1">
        <v>38716.499062499999</v>
      </c>
      <c r="E222" s="74">
        <f t="shared" si="7"/>
        <v>38716</v>
      </c>
      <c r="F222">
        <v>5.84</v>
      </c>
      <c r="G222" s="86"/>
      <c r="H222">
        <v>1.3646525679758308</v>
      </c>
      <c r="I222" s="66">
        <v>38906</v>
      </c>
      <c r="J222" s="13">
        <v>21.07</v>
      </c>
      <c r="L222" s="81">
        <v>38874</v>
      </c>
      <c r="M222" s="82">
        <v>10.4275</v>
      </c>
      <c r="O222" s="81">
        <v>38874</v>
      </c>
      <c r="P222" s="82">
        <v>8.2800000000000011</v>
      </c>
      <c r="R222" s="92">
        <v>38875</v>
      </c>
      <c r="S222" s="93">
        <v>1.954527334851935</v>
      </c>
    </row>
    <row r="223" spans="1:19">
      <c r="A223" s="1">
        <v>38716.621574074074</v>
      </c>
      <c r="B223" s="74">
        <f t="shared" si="6"/>
        <v>38716</v>
      </c>
      <c r="C223">
        <v>2.08</v>
      </c>
      <c r="D223" s="1">
        <v>38716.624062499999</v>
      </c>
      <c r="E223" s="74">
        <f t="shared" si="7"/>
        <v>38716</v>
      </c>
      <c r="F223">
        <v>5.8</v>
      </c>
      <c r="G223" s="86"/>
      <c r="H223">
        <v>1.3658610271903322</v>
      </c>
      <c r="I223" s="66">
        <v>38907</v>
      </c>
      <c r="J223" s="13">
        <v>19.190000000000001</v>
      </c>
      <c r="L223" s="81">
        <v>38875</v>
      </c>
      <c r="M223" s="82">
        <v>10.54</v>
      </c>
      <c r="O223" s="81">
        <v>38875</v>
      </c>
      <c r="P223" s="82">
        <v>8.3000000000000007</v>
      </c>
      <c r="R223" s="92">
        <v>38876</v>
      </c>
      <c r="S223" s="93">
        <v>1.9626366742596799</v>
      </c>
    </row>
    <row r="224" spans="1:19">
      <c r="A224" s="1">
        <v>38716.746574074074</v>
      </c>
      <c r="B224" s="74">
        <f t="shared" si="6"/>
        <v>38716</v>
      </c>
      <c r="C224">
        <v>2</v>
      </c>
      <c r="D224" s="1">
        <v>38716.749062499999</v>
      </c>
      <c r="E224" s="74">
        <f t="shared" si="7"/>
        <v>38716</v>
      </c>
      <c r="F224">
        <v>5.84</v>
      </c>
      <c r="G224" s="86"/>
      <c r="H224">
        <v>1.3670694864048338</v>
      </c>
      <c r="I224" s="66">
        <v>38908</v>
      </c>
      <c r="J224" s="13">
        <v>19.399999999999999</v>
      </c>
      <c r="L224" s="81">
        <v>38876</v>
      </c>
      <c r="M224" s="82">
        <v>10.563749999999999</v>
      </c>
      <c r="O224" s="81">
        <v>38876</v>
      </c>
      <c r="P224" s="82">
        <v>8.2275000000000009</v>
      </c>
      <c r="R224" s="92">
        <v>38877</v>
      </c>
      <c r="S224" s="93">
        <v>1.9707460136674249</v>
      </c>
    </row>
    <row r="225" spans="1:19">
      <c r="A225" s="1">
        <v>38716.871574074074</v>
      </c>
      <c r="B225" s="74">
        <f t="shared" si="6"/>
        <v>38716</v>
      </c>
      <c r="C225">
        <v>2</v>
      </c>
      <c r="D225" s="1">
        <v>38716.874062499999</v>
      </c>
      <c r="E225" s="74">
        <f t="shared" si="7"/>
        <v>38716</v>
      </c>
      <c r="F225">
        <v>5.8</v>
      </c>
      <c r="G225" s="86"/>
      <c r="H225">
        <v>1.3682779456193352</v>
      </c>
      <c r="I225" s="66">
        <v>38909</v>
      </c>
      <c r="J225" s="13">
        <v>18.100000000000001</v>
      </c>
      <c r="L225" s="81">
        <v>38877</v>
      </c>
      <c r="M225" s="82">
        <v>10.6275</v>
      </c>
      <c r="O225" s="81">
        <v>38877</v>
      </c>
      <c r="P225" s="82">
        <v>8.2050000000000001</v>
      </c>
      <c r="R225" s="92">
        <v>38878</v>
      </c>
      <c r="S225" s="93">
        <v>1.9788553530751696</v>
      </c>
    </row>
    <row r="226" spans="1:19">
      <c r="A226" s="1">
        <v>38716.996574074074</v>
      </c>
      <c r="B226" s="74">
        <f t="shared" si="6"/>
        <v>38716</v>
      </c>
      <c r="C226">
        <v>2.04</v>
      </c>
      <c r="D226" s="1">
        <v>38716.999062499999</v>
      </c>
      <c r="E226" s="74">
        <f t="shared" si="7"/>
        <v>38716</v>
      </c>
      <c r="F226">
        <v>5.8</v>
      </c>
      <c r="G226" s="86"/>
      <c r="H226">
        <v>1.3694864048338369</v>
      </c>
      <c r="I226" s="66">
        <v>38910</v>
      </c>
      <c r="J226" s="13">
        <v>18.18</v>
      </c>
      <c r="L226" s="81">
        <v>38878</v>
      </c>
      <c r="M226" s="82">
        <v>10.75</v>
      </c>
      <c r="O226" s="81">
        <v>38878</v>
      </c>
      <c r="P226" s="82">
        <v>8.1912499999999984</v>
      </c>
      <c r="R226" s="92">
        <v>38879</v>
      </c>
      <c r="S226" s="93">
        <v>1.9869646924829143</v>
      </c>
    </row>
    <row r="227" spans="1:19">
      <c r="A227" s="1">
        <v>38717.121574074074</v>
      </c>
      <c r="B227" s="74">
        <f t="shared" si="6"/>
        <v>38717</v>
      </c>
      <c r="C227">
        <v>2</v>
      </c>
      <c r="D227" s="1">
        <v>38717.124062499999</v>
      </c>
      <c r="E227" s="74">
        <f t="shared" si="7"/>
        <v>38717</v>
      </c>
      <c r="F227">
        <v>5.8</v>
      </c>
      <c r="G227" s="86"/>
      <c r="H227">
        <v>1.3706948640483383</v>
      </c>
      <c r="I227" s="66">
        <v>38911</v>
      </c>
      <c r="J227" s="13">
        <v>17.21</v>
      </c>
      <c r="L227" s="81">
        <v>38879</v>
      </c>
      <c r="M227" s="82">
        <v>10.995000000000001</v>
      </c>
      <c r="O227" s="81">
        <v>38879</v>
      </c>
      <c r="P227" s="82">
        <v>8.1637500000000003</v>
      </c>
      <c r="R227" s="92">
        <v>38880</v>
      </c>
      <c r="S227" s="93">
        <v>1.9950740318906595</v>
      </c>
    </row>
    <row r="228" spans="1:19">
      <c r="A228" s="1">
        <v>38717.246574074074</v>
      </c>
      <c r="B228" s="74">
        <f t="shared" si="6"/>
        <v>38717</v>
      </c>
      <c r="C228">
        <v>2</v>
      </c>
      <c r="D228" s="1">
        <v>38717.249062499999</v>
      </c>
      <c r="E228" s="74">
        <f t="shared" si="7"/>
        <v>38717</v>
      </c>
      <c r="F228">
        <v>5.8</v>
      </c>
      <c r="G228" s="86"/>
      <c r="H228">
        <v>1.3719033232628397</v>
      </c>
      <c r="I228" s="66">
        <v>38912</v>
      </c>
      <c r="J228" s="13">
        <v>15.08</v>
      </c>
      <c r="L228" s="81">
        <v>38880</v>
      </c>
      <c r="M228" s="82">
        <v>11.309999999999999</v>
      </c>
      <c r="O228" s="81">
        <v>38880</v>
      </c>
      <c r="P228" s="82">
        <v>8.16</v>
      </c>
      <c r="R228" s="92">
        <v>38881</v>
      </c>
      <c r="S228" s="93">
        <v>2.0031833712984044</v>
      </c>
    </row>
    <row r="229" spans="1:19">
      <c r="A229" s="1">
        <v>38717.371574074074</v>
      </c>
      <c r="B229" s="74">
        <f t="shared" si="6"/>
        <v>38717</v>
      </c>
      <c r="C229">
        <v>1.96</v>
      </c>
      <c r="D229" s="1">
        <v>38717.374062499999</v>
      </c>
      <c r="E229" s="74">
        <f t="shared" si="7"/>
        <v>38717</v>
      </c>
      <c r="F229">
        <v>5.84</v>
      </c>
      <c r="G229" s="86"/>
      <c r="H229">
        <v>1.3731117824773413</v>
      </c>
      <c r="I229" s="66">
        <v>38913</v>
      </c>
      <c r="J229" s="13">
        <v>14.1</v>
      </c>
      <c r="L229" s="81">
        <v>38881</v>
      </c>
      <c r="M229" s="82">
        <v>11.9025</v>
      </c>
      <c r="O229" s="81">
        <v>38881</v>
      </c>
      <c r="P229" s="82">
        <v>8.3137500000000006</v>
      </c>
      <c r="R229" s="92">
        <v>38882</v>
      </c>
      <c r="S229" s="93">
        <v>2.0112927107061491</v>
      </c>
    </row>
    <row r="230" spans="1:19">
      <c r="A230" s="1">
        <v>38717.496574074074</v>
      </c>
      <c r="B230" s="74">
        <f t="shared" si="6"/>
        <v>38717</v>
      </c>
      <c r="C230">
        <v>2</v>
      </c>
      <c r="D230" s="1">
        <v>38717.499062499999</v>
      </c>
      <c r="E230" s="74">
        <f t="shared" si="7"/>
        <v>38717</v>
      </c>
      <c r="F230">
        <v>5.84</v>
      </c>
      <c r="G230" s="86"/>
      <c r="H230">
        <v>1.374320241691843</v>
      </c>
      <c r="I230" s="66">
        <v>38914</v>
      </c>
      <c r="J230" s="13">
        <v>16.8</v>
      </c>
      <c r="L230" s="81">
        <v>38882</v>
      </c>
      <c r="M230" s="82">
        <v>12.785</v>
      </c>
      <c r="O230" s="81">
        <v>38882</v>
      </c>
      <c r="P230" s="82">
        <v>8.5724999999999998</v>
      </c>
      <c r="R230" s="92">
        <v>38883</v>
      </c>
      <c r="S230" s="93">
        <v>2.0194020501138938</v>
      </c>
    </row>
    <row r="231" spans="1:19">
      <c r="A231" s="1">
        <v>38717.621574074074</v>
      </c>
      <c r="B231" s="74">
        <f t="shared" si="6"/>
        <v>38717</v>
      </c>
      <c r="C231">
        <v>1.96</v>
      </c>
      <c r="D231" s="1">
        <v>38717.624062499999</v>
      </c>
      <c r="E231" s="74">
        <f t="shared" si="7"/>
        <v>38717</v>
      </c>
      <c r="F231">
        <v>5.8</v>
      </c>
      <c r="G231" s="86"/>
      <c r="H231">
        <v>1.3755287009063444</v>
      </c>
      <c r="I231" s="66">
        <v>38915</v>
      </c>
      <c r="J231" s="13">
        <v>19.07</v>
      </c>
      <c r="L231" s="81">
        <v>38883</v>
      </c>
      <c r="M231" s="82">
        <v>13.28875</v>
      </c>
      <c r="O231" s="81">
        <v>38883</v>
      </c>
      <c r="P231" s="82">
        <v>8.6162499999999991</v>
      </c>
      <c r="R231" s="92">
        <v>38884</v>
      </c>
      <c r="S231" s="93">
        <v>2.027511389521639</v>
      </c>
    </row>
    <row r="232" spans="1:19">
      <c r="A232" s="1">
        <v>38717.746574074074</v>
      </c>
      <c r="B232" s="74">
        <f t="shared" si="6"/>
        <v>38717</v>
      </c>
      <c r="C232">
        <v>1.96</v>
      </c>
      <c r="D232" s="1">
        <v>38717.749062499999</v>
      </c>
      <c r="E232" s="74">
        <f t="shared" si="7"/>
        <v>38717</v>
      </c>
      <c r="F232">
        <v>5.84</v>
      </c>
      <c r="G232" s="86"/>
      <c r="H232">
        <v>1.3767371601208458</v>
      </c>
      <c r="I232" s="66">
        <v>38916</v>
      </c>
      <c r="J232" s="13">
        <v>16.38</v>
      </c>
      <c r="L232" s="81">
        <v>38884</v>
      </c>
      <c r="M232" s="82">
        <v>13.543750000000001</v>
      </c>
      <c r="O232" s="81">
        <v>38884</v>
      </c>
      <c r="P232" s="82">
        <v>8.7099999999999991</v>
      </c>
      <c r="R232" s="92">
        <v>38885</v>
      </c>
      <c r="S232" s="93">
        <v>2.0356207289293842</v>
      </c>
    </row>
    <row r="233" spans="1:19">
      <c r="A233" s="1">
        <v>38717.871574074074</v>
      </c>
      <c r="B233" s="74">
        <f t="shared" si="6"/>
        <v>38717</v>
      </c>
      <c r="C233">
        <v>1.92</v>
      </c>
      <c r="D233" s="1">
        <v>38717.874062499999</v>
      </c>
      <c r="E233" s="74">
        <f t="shared" si="7"/>
        <v>38717</v>
      </c>
      <c r="F233">
        <v>5.8</v>
      </c>
      <c r="G233" s="86"/>
      <c r="H233">
        <v>1.3779456193353474</v>
      </c>
      <c r="I233" s="66">
        <v>38917</v>
      </c>
      <c r="J233" s="13">
        <v>13.93</v>
      </c>
      <c r="L233" s="81">
        <v>38885</v>
      </c>
      <c r="M233" s="82">
        <v>13.716250000000002</v>
      </c>
      <c r="O233" s="81">
        <v>38885</v>
      </c>
      <c r="P233" s="82">
        <v>8.8049999999999997</v>
      </c>
      <c r="R233" s="92">
        <v>38886</v>
      </c>
      <c r="S233" s="93">
        <v>2.0437300683371289</v>
      </c>
    </row>
    <row r="234" spans="1:19">
      <c r="A234" s="1">
        <v>38717.996574074074</v>
      </c>
      <c r="B234" s="74">
        <f t="shared" si="6"/>
        <v>38717</v>
      </c>
      <c r="C234">
        <v>1.92</v>
      </c>
      <c r="D234" s="1">
        <v>38717.999062499999</v>
      </c>
      <c r="E234" s="74">
        <f t="shared" si="7"/>
        <v>38717</v>
      </c>
      <c r="F234">
        <v>5.8</v>
      </c>
      <c r="G234" s="86"/>
      <c r="H234">
        <v>1.3791540785498488</v>
      </c>
      <c r="I234" s="66">
        <v>38918</v>
      </c>
      <c r="J234" s="13">
        <v>15.63</v>
      </c>
      <c r="L234" s="81">
        <v>38886</v>
      </c>
      <c r="M234" s="82">
        <v>13.296250000000001</v>
      </c>
      <c r="O234" s="81">
        <v>38886</v>
      </c>
      <c r="P234" s="82">
        <v>8.8025000000000002</v>
      </c>
      <c r="R234" s="92">
        <v>38887</v>
      </c>
      <c r="S234" s="93">
        <v>2.0518394077448736</v>
      </c>
    </row>
    <row r="235" spans="1:19">
      <c r="A235" s="1">
        <v>38718.121574074074</v>
      </c>
      <c r="B235" s="74">
        <f t="shared" si="6"/>
        <v>38718</v>
      </c>
      <c r="C235">
        <v>1.92</v>
      </c>
      <c r="D235" s="1">
        <v>38718.124062499999</v>
      </c>
      <c r="E235" s="74">
        <f t="shared" si="7"/>
        <v>38718</v>
      </c>
      <c r="F235">
        <v>5.8</v>
      </c>
      <c r="G235" s="86"/>
      <c r="H235">
        <v>1.3803625377643505</v>
      </c>
      <c r="I235" s="66">
        <v>38919</v>
      </c>
      <c r="J235" s="13">
        <v>20.350000000000001</v>
      </c>
      <c r="L235" s="81">
        <v>38887</v>
      </c>
      <c r="M235" s="82">
        <v>13.85125</v>
      </c>
      <c r="O235" s="81">
        <v>38887</v>
      </c>
      <c r="P235" s="82">
        <v>9.0037500000000001</v>
      </c>
      <c r="R235" s="92">
        <v>38888</v>
      </c>
      <c r="S235" s="93">
        <v>2.0599487471526183</v>
      </c>
    </row>
    <row r="236" spans="1:19">
      <c r="A236" s="1">
        <v>38718.246574074074</v>
      </c>
      <c r="B236" s="74">
        <f t="shared" si="6"/>
        <v>38718</v>
      </c>
      <c r="C236">
        <v>1.92</v>
      </c>
      <c r="D236" s="1">
        <v>38718.249062499999</v>
      </c>
      <c r="E236" s="74">
        <f t="shared" si="7"/>
        <v>38718</v>
      </c>
      <c r="F236">
        <v>5.8</v>
      </c>
      <c r="G236" s="86"/>
      <c r="H236">
        <v>1.3815709969788519</v>
      </c>
      <c r="I236" s="66">
        <v>38920</v>
      </c>
      <c r="J236" s="13">
        <v>16.59</v>
      </c>
      <c r="L236" s="81">
        <v>38888</v>
      </c>
      <c r="M236" s="82">
        <v>14.543749999999999</v>
      </c>
      <c r="O236" s="81">
        <v>38888</v>
      </c>
      <c r="P236" s="82">
        <v>9.1712500000000006</v>
      </c>
      <c r="R236" s="92">
        <v>38889</v>
      </c>
      <c r="S236" s="93">
        <v>2.0680580865603635</v>
      </c>
    </row>
    <row r="237" spans="1:19">
      <c r="A237" s="1">
        <v>38718.371574074074</v>
      </c>
      <c r="B237" s="74">
        <f t="shared" si="6"/>
        <v>38718</v>
      </c>
      <c r="C237">
        <v>1.92</v>
      </c>
      <c r="D237" s="1">
        <v>38718.374062499999</v>
      </c>
      <c r="E237" s="74">
        <f t="shared" si="7"/>
        <v>38718</v>
      </c>
      <c r="F237">
        <v>5.8</v>
      </c>
      <c r="G237" s="86"/>
      <c r="H237">
        <v>1.3827794561933535</v>
      </c>
      <c r="I237" s="66">
        <v>38921</v>
      </c>
      <c r="J237" s="13">
        <v>17.14</v>
      </c>
      <c r="L237" s="81">
        <v>38889</v>
      </c>
      <c r="M237" s="82">
        <v>15.053749999999997</v>
      </c>
      <c r="O237" s="81">
        <v>38889</v>
      </c>
      <c r="P237" s="82">
        <v>9.3037499999999991</v>
      </c>
      <c r="R237" s="92">
        <v>38890</v>
      </c>
      <c r="S237" s="93">
        <v>2.0761674259681082</v>
      </c>
    </row>
    <row r="238" spans="1:19">
      <c r="A238" s="1">
        <v>38718.496574074074</v>
      </c>
      <c r="B238" s="74">
        <f t="shared" si="6"/>
        <v>38718</v>
      </c>
      <c r="C238">
        <v>1.92</v>
      </c>
      <c r="D238" s="1">
        <v>38718.499062499999</v>
      </c>
      <c r="E238" s="74">
        <f t="shared" si="7"/>
        <v>38718</v>
      </c>
      <c r="F238">
        <v>5.8</v>
      </c>
      <c r="G238" s="86"/>
      <c r="H238">
        <v>1.3839879154078549</v>
      </c>
      <c r="I238" s="66">
        <v>38922</v>
      </c>
      <c r="J238" s="13">
        <v>19.2</v>
      </c>
      <c r="L238" s="81">
        <v>38890</v>
      </c>
      <c r="M238" s="82">
        <v>15.1975</v>
      </c>
      <c r="O238" s="81">
        <v>38890</v>
      </c>
      <c r="P238" s="82">
        <v>9.3412500000000005</v>
      </c>
      <c r="R238" s="92">
        <v>38891</v>
      </c>
      <c r="S238" s="93">
        <v>2.0842767653758534</v>
      </c>
    </row>
    <row r="239" spans="1:19">
      <c r="A239" s="1">
        <v>38718.621574074074</v>
      </c>
      <c r="B239" s="74">
        <f t="shared" si="6"/>
        <v>38718</v>
      </c>
      <c r="C239">
        <v>1.92</v>
      </c>
      <c r="D239" s="1">
        <v>38718.624062499999</v>
      </c>
      <c r="E239" s="74">
        <f t="shared" si="7"/>
        <v>38718</v>
      </c>
      <c r="F239">
        <v>5.8</v>
      </c>
      <c r="G239" s="86"/>
      <c r="H239">
        <v>1.3851963746223563</v>
      </c>
      <c r="I239" s="66">
        <v>38923</v>
      </c>
      <c r="J239" s="13">
        <v>20.69</v>
      </c>
      <c r="L239" s="81">
        <v>38891</v>
      </c>
      <c r="M239" s="82">
        <v>15.362500000000001</v>
      </c>
      <c r="O239" s="81">
        <v>38891</v>
      </c>
      <c r="P239" s="82">
        <v>9.4250000000000007</v>
      </c>
      <c r="R239" s="92">
        <v>38892</v>
      </c>
      <c r="S239" s="93">
        <v>2.0923861047835981</v>
      </c>
    </row>
    <row r="240" spans="1:19">
      <c r="A240" s="1">
        <v>38718.746574074074</v>
      </c>
      <c r="B240" s="74">
        <f t="shared" si="6"/>
        <v>38718</v>
      </c>
      <c r="C240">
        <v>1.92</v>
      </c>
      <c r="D240" s="1">
        <v>38718.749062499999</v>
      </c>
      <c r="E240" s="74">
        <f t="shared" si="7"/>
        <v>38718</v>
      </c>
      <c r="F240">
        <v>5.8</v>
      </c>
      <c r="G240" s="86"/>
      <c r="H240">
        <v>1.386404833836858</v>
      </c>
      <c r="I240" s="66">
        <v>38924</v>
      </c>
      <c r="J240" s="13">
        <v>18.739999999999998</v>
      </c>
      <c r="L240" s="81">
        <v>38892</v>
      </c>
      <c r="M240" s="82">
        <v>15.31625</v>
      </c>
      <c r="O240" s="81">
        <v>38892</v>
      </c>
      <c r="P240" s="82">
        <v>9.4287499999999991</v>
      </c>
      <c r="R240" s="92">
        <v>38893</v>
      </c>
      <c r="S240" s="93">
        <v>2.1004954441913428</v>
      </c>
    </row>
    <row r="241" spans="1:19">
      <c r="A241" s="1">
        <v>38718.871574074074</v>
      </c>
      <c r="B241" s="74">
        <f t="shared" si="6"/>
        <v>38718</v>
      </c>
      <c r="C241">
        <v>1.92</v>
      </c>
      <c r="D241" s="1">
        <v>38718.874062499999</v>
      </c>
      <c r="E241" s="74">
        <f t="shared" si="7"/>
        <v>38718</v>
      </c>
      <c r="F241">
        <v>5.77</v>
      </c>
      <c r="G241" s="86"/>
      <c r="H241">
        <v>1.3876132930513594</v>
      </c>
      <c r="I241" s="66">
        <v>38925</v>
      </c>
      <c r="J241" s="13">
        <v>19.82</v>
      </c>
      <c r="L241" s="81">
        <v>38893</v>
      </c>
      <c r="M241" s="82">
        <v>15.2425</v>
      </c>
      <c r="O241" s="81">
        <v>38893</v>
      </c>
      <c r="P241" s="82">
        <v>9.401250000000001</v>
      </c>
      <c r="R241" s="92">
        <v>38894</v>
      </c>
      <c r="S241" s="93">
        <v>2.108604783599088</v>
      </c>
    </row>
    <row r="242" spans="1:19">
      <c r="A242" s="1">
        <v>38718.996574074074</v>
      </c>
      <c r="B242" s="74">
        <f t="shared" si="6"/>
        <v>38718</v>
      </c>
      <c r="C242">
        <v>1.92</v>
      </c>
      <c r="D242" s="1">
        <v>38718.999062499999</v>
      </c>
      <c r="E242" s="74">
        <f t="shared" si="7"/>
        <v>38718</v>
      </c>
      <c r="F242">
        <v>5.77</v>
      </c>
      <c r="G242" s="86"/>
      <c r="H242">
        <v>1.388821752265861</v>
      </c>
      <c r="I242" s="66">
        <v>38926</v>
      </c>
      <c r="J242" s="13">
        <v>19.97</v>
      </c>
      <c r="L242" s="81">
        <v>38894</v>
      </c>
      <c r="M242" s="82">
        <v>15.358750000000002</v>
      </c>
      <c r="O242" s="81">
        <v>38894</v>
      </c>
      <c r="P242" s="82">
        <v>9.620000000000001</v>
      </c>
      <c r="R242" s="92">
        <v>38895</v>
      </c>
      <c r="S242" s="93">
        <v>2.1167141230068327</v>
      </c>
    </row>
    <row r="243" spans="1:19">
      <c r="A243" s="1">
        <v>38719.121574074074</v>
      </c>
      <c r="B243" s="74">
        <f t="shared" si="6"/>
        <v>38719</v>
      </c>
      <c r="C243">
        <v>1.92</v>
      </c>
      <c r="D243" s="1">
        <v>38719.124062499999</v>
      </c>
      <c r="E243" s="74">
        <f t="shared" si="7"/>
        <v>38719</v>
      </c>
      <c r="F243">
        <v>5.77</v>
      </c>
      <c r="G243" s="86"/>
      <c r="H243">
        <v>1.3900302114803624</v>
      </c>
      <c r="I243" s="66">
        <v>38927</v>
      </c>
      <c r="J243" s="13">
        <v>18.22</v>
      </c>
      <c r="L243" s="81">
        <v>38895</v>
      </c>
      <c r="M243" s="82">
        <v>15.4925</v>
      </c>
      <c r="O243" s="81">
        <v>38895</v>
      </c>
      <c r="P243" s="82">
        <v>9.86</v>
      </c>
      <c r="R243" s="92">
        <v>38896</v>
      </c>
      <c r="S243" s="93">
        <v>2.1248234624145779</v>
      </c>
    </row>
    <row r="244" spans="1:19">
      <c r="A244" s="1">
        <v>38719.246574074074</v>
      </c>
      <c r="B244" s="74">
        <f t="shared" si="6"/>
        <v>38719</v>
      </c>
      <c r="C244">
        <v>1.92</v>
      </c>
      <c r="D244" s="1">
        <v>38719.249062499999</v>
      </c>
      <c r="E244" s="74">
        <f t="shared" si="7"/>
        <v>38719</v>
      </c>
      <c r="F244">
        <v>5.8</v>
      </c>
      <c r="G244" s="86"/>
      <c r="H244">
        <v>1.3912386706948641</v>
      </c>
      <c r="I244" s="66">
        <v>38928</v>
      </c>
      <c r="J244" s="13">
        <v>18.97</v>
      </c>
      <c r="L244" s="81">
        <v>38896</v>
      </c>
      <c r="M244" s="82">
        <v>15.78875</v>
      </c>
      <c r="O244" s="81">
        <v>38896</v>
      </c>
      <c r="P244" s="82">
        <v>10.350000000000001</v>
      </c>
      <c r="R244" s="92">
        <v>38897</v>
      </c>
      <c r="S244" s="93">
        <v>2.1329328018223226</v>
      </c>
    </row>
    <row r="245" spans="1:19">
      <c r="A245" s="1">
        <v>38719.371574074074</v>
      </c>
      <c r="B245" s="74">
        <f t="shared" si="6"/>
        <v>38719</v>
      </c>
      <c r="C245">
        <v>1.92</v>
      </c>
      <c r="D245" s="1">
        <v>38719.374062499999</v>
      </c>
      <c r="E245" s="74">
        <f t="shared" si="7"/>
        <v>38719</v>
      </c>
      <c r="F245">
        <v>5.77</v>
      </c>
      <c r="G245" s="86"/>
      <c r="H245">
        <v>1.3924471299093655</v>
      </c>
      <c r="I245" s="66">
        <v>38929</v>
      </c>
      <c r="J245" s="13">
        <v>19.850000000000001</v>
      </c>
      <c r="L245" s="81">
        <v>38897</v>
      </c>
      <c r="M245" s="82">
        <v>15.7775</v>
      </c>
      <c r="O245" s="81">
        <v>38897</v>
      </c>
      <c r="P245" s="82">
        <v>10.722500000000002</v>
      </c>
      <c r="R245" s="92">
        <v>38898</v>
      </c>
      <c r="S245" s="93">
        <v>2.1410421412300673</v>
      </c>
    </row>
    <row r="246" spans="1:19">
      <c r="A246" s="1">
        <v>38719.496574074074</v>
      </c>
      <c r="B246" s="74">
        <f t="shared" si="6"/>
        <v>38719</v>
      </c>
      <c r="C246">
        <v>1.92</v>
      </c>
      <c r="D246" s="1">
        <v>38719.499062499999</v>
      </c>
      <c r="E246" s="74">
        <f t="shared" si="7"/>
        <v>38719</v>
      </c>
      <c r="F246">
        <v>5.77</v>
      </c>
      <c r="G246" s="86"/>
      <c r="H246">
        <v>1.3936555891238669</v>
      </c>
      <c r="I246" s="66">
        <v>38930</v>
      </c>
      <c r="J246" s="13">
        <v>18.45</v>
      </c>
      <c r="L246" s="81">
        <v>38898</v>
      </c>
      <c r="M246" s="82">
        <v>15.656250000000002</v>
      </c>
      <c r="O246" s="81">
        <v>38898</v>
      </c>
      <c r="P246" s="82">
        <v>11.006250000000001</v>
      </c>
      <c r="R246" s="92">
        <v>38899</v>
      </c>
      <c r="S246" s="93">
        <v>2.149151480637812</v>
      </c>
    </row>
    <row r="247" spans="1:19">
      <c r="A247" s="1">
        <v>38719.621574074074</v>
      </c>
      <c r="B247" s="74">
        <f t="shared" si="6"/>
        <v>38719</v>
      </c>
      <c r="C247">
        <v>1.92</v>
      </c>
      <c r="D247" s="1">
        <v>38719.624062499999</v>
      </c>
      <c r="E247" s="74">
        <f t="shared" si="7"/>
        <v>38719</v>
      </c>
      <c r="F247">
        <v>5.8</v>
      </c>
      <c r="G247" s="86"/>
      <c r="H247">
        <v>1.3948640483383685</v>
      </c>
      <c r="I247" s="66">
        <v>38931</v>
      </c>
      <c r="J247" s="13">
        <v>17.899999999999999</v>
      </c>
      <c r="L247" s="81">
        <v>38899</v>
      </c>
      <c r="M247" s="82">
        <v>15.603750000000002</v>
      </c>
      <c r="O247" s="81">
        <v>38899</v>
      </c>
      <c r="P247" s="82">
        <v>11.1775</v>
      </c>
      <c r="R247" s="92">
        <v>38900</v>
      </c>
      <c r="S247" s="93">
        <v>2.1572608200455572</v>
      </c>
    </row>
    <row r="248" spans="1:19">
      <c r="A248" s="1">
        <v>38719.746574074074</v>
      </c>
      <c r="B248" s="74">
        <f t="shared" si="6"/>
        <v>38719</v>
      </c>
      <c r="C248">
        <v>1.92</v>
      </c>
      <c r="D248" s="1">
        <v>38719.749062499999</v>
      </c>
      <c r="E248" s="74">
        <f t="shared" si="7"/>
        <v>38719</v>
      </c>
      <c r="F248">
        <v>5.77</v>
      </c>
      <c r="G248" s="86"/>
      <c r="H248">
        <v>1.3960725075528702</v>
      </c>
      <c r="I248" s="66">
        <v>38932</v>
      </c>
      <c r="J248" s="13">
        <v>19.47</v>
      </c>
      <c r="L248" s="81">
        <v>38900</v>
      </c>
      <c r="M248" s="82">
        <v>15.739999999999998</v>
      </c>
      <c r="O248" s="81">
        <v>38900</v>
      </c>
      <c r="P248" s="82">
        <v>11.28125</v>
      </c>
      <c r="R248" s="92">
        <v>38901</v>
      </c>
      <c r="S248" s="93">
        <v>2.1653701594533024</v>
      </c>
    </row>
    <row r="249" spans="1:19">
      <c r="A249" s="1">
        <v>38719.871574074074</v>
      </c>
      <c r="B249" s="74">
        <f t="shared" si="6"/>
        <v>38719</v>
      </c>
      <c r="C249">
        <v>1.92</v>
      </c>
      <c r="D249" s="1">
        <v>38719.874062499999</v>
      </c>
      <c r="E249" s="74">
        <f t="shared" si="7"/>
        <v>38719</v>
      </c>
      <c r="F249">
        <v>5.77</v>
      </c>
      <c r="G249" s="86"/>
      <c r="H249">
        <v>1.3972809667673716</v>
      </c>
      <c r="I249" s="66">
        <v>38933</v>
      </c>
      <c r="J249" s="13">
        <v>18.350000000000001</v>
      </c>
      <c r="L249" s="81">
        <v>38901</v>
      </c>
      <c r="M249" s="82">
        <v>15.998750000000001</v>
      </c>
      <c r="O249" s="81">
        <v>38901</v>
      </c>
      <c r="P249" s="82">
        <v>11.407500000000001</v>
      </c>
      <c r="R249" s="92">
        <v>38902</v>
      </c>
      <c r="S249" s="93">
        <v>2.1734794988610471</v>
      </c>
    </row>
    <row r="250" spans="1:19">
      <c r="A250" s="1">
        <v>38719.996574074074</v>
      </c>
      <c r="B250" s="74">
        <f t="shared" si="6"/>
        <v>38719</v>
      </c>
      <c r="C250">
        <v>1.92</v>
      </c>
      <c r="D250" s="1">
        <v>38719.999062499999</v>
      </c>
      <c r="E250" s="74">
        <f t="shared" si="7"/>
        <v>38719</v>
      </c>
      <c r="F250">
        <v>5.77</v>
      </c>
      <c r="G250" s="86"/>
      <c r="H250">
        <v>1.398489425981873</v>
      </c>
      <c r="I250" s="66">
        <v>38934</v>
      </c>
      <c r="J250" s="13">
        <v>19.22</v>
      </c>
      <c r="L250" s="81">
        <v>38902</v>
      </c>
      <c r="M250" s="82">
        <v>16.2425</v>
      </c>
      <c r="O250" s="81">
        <v>38902</v>
      </c>
      <c r="P250" s="82">
        <v>11.52125</v>
      </c>
      <c r="R250" s="92">
        <v>38903</v>
      </c>
      <c r="S250" s="93">
        <v>2.1815888382687918</v>
      </c>
    </row>
    <row r="251" spans="1:19">
      <c r="A251" s="1">
        <v>38720.121574074074</v>
      </c>
      <c r="B251" s="74">
        <f t="shared" si="6"/>
        <v>38720</v>
      </c>
      <c r="C251">
        <v>1.92</v>
      </c>
      <c r="D251" s="1">
        <v>38720.124062499999</v>
      </c>
      <c r="E251" s="74">
        <f t="shared" si="7"/>
        <v>38720</v>
      </c>
      <c r="F251">
        <v>5.77</v>
      </c>
      <c r="G251" s="86"/>
      <c r="H251">
        <v>1.3996978851963746</v>
      </c>
      <c r="I251" s="66">
        <v>38935</v>
      </c>
      <c r="J251" s="13">
        <v>20.76</v>
      </c>
      <c r="L251" s="81">
        <v>38903</v>
      </c>
      <c r="M251" s="82">
        <v>16.328749999999999</v>
      </c>
      <c r="O251" s="81">
        <v>38903</v>
      </c>
      <c r="P251" s="82">
        <v>11.4275</v>
      </c>
      <c r="R251" s="92">
        <v>38904</v>
      </c>
      <c r="S251" s="93">
        <v>2.1896981776765365</v>
      </c>
    </row>
    <row r="252" spans="1:19">
      <c r="A252" s="1">
        <v>38720.246574074074</v>
      </c>
      <c r="B252" s="74">
        <f t="shared" si="6"/>
        <v>38720</v>
      </c>
      <c r="C252">
        <v>1.92</v>
      </c>
      <c r="D252" s="1">
        <v>38720.249062499999</v>
      </c>
      <c r="E252" s="74">
        <f t="shared" si="7"/>
        <v>38720</v>
      </c>
      <c r="F252">
        <v>5.77</v>
      </c>
      <c r="G252" s="86"/>
      <c r="H252">
        <v>1.400906344410876</v>
      </c>
      <c r="I252" s="66">
        <v>38936</v>
      </c>
      <c r="J252" s="13">
        <v>21.08</v>
      </c>
      <c r="L252" s="81">
        <v>38904</v>
      </c>
      <c r="M252" s="82">
        <v>16.415000000000003</v>
      </c>
      <c r="O252" s="81">
        <v>38904</v>
      </c>
      <c r="P252" s="82">
        <v>11.395</v>
      </c>
      <c r="R252" s="92">
        <v>38905</v>
      </c>
      <c r="S252" s="93">
        <v>2.1978075170842812</v>
      </c>
    </row>
    <row r="253" spans="1:19">
      <c r="A253" s="1">
        <v>38720.371574074074</v>
      </c>
      <c r="B253" s="74">
        <f t="shared" si="6"/>
        <v>38720</v>
      </c>
      <c r="C253">
        <v>1.92</v>
      </c>
      <c r="D253" s="1">
        <v>38720.374062499999</v>
      </c>
      <c r="E253" s="74">
        <f t="shared" si="7"/>
        <v>38720</v>
      </c>
      <c r="F253">
        <v>5.77</v>
      </c>
      <c r="G253" s="86"/>
      <c r="H253">
        <v>1.4021148036253774</v>
      </c>
      <c r="I253" s="66">
        <v>38937</v>
      </c>
      <c r="J253" s="13">
        <v>19.68</v>
      </c>
      <c r="L253" s="81">
        <v>38905</v>
      </c>
      <c r="M253" s="82">
        <v>16.587499999999999</v>
      </c>
      <c r="O253" s="81">
        <v>38905</v>
      </c>
      <c r="P253" s="82">
        <v>11.50375</v>
      </c>
      <c r="R253" s="92">
        <v>38906</v>
      </c>
      <c r="S253" s="93">
        <v>2.2059168564920264</v>
      </c>
    </row>
    <row r="254" spans="1:19">
      <c r="A254" s="1">
        <v>38720.496574074074</v>
      </c>
      <c r="B254" s="74">
        <f t="shared" si="6"/>
        <v>38720</v>
      </c>
      <c r="C254">
        <v>1.92</v>
      </c>
      <c r="D254" s="1">
        <v>38720.499062499999</v>
      </c>
      <c r="E254" s="74">
        <f t="shared" si="7"/>
        <v>38720</v>
      </c>
      <c r="F254">
        <v>5.77</v>
      </c>
      <c r="G254" s="86"/>
      <c r="H254">
        <v>1.4033232628398791</v>
      </c>
      <c r="I254" s="66">
        <v>38938</v>
      </c>
      <c r="J254" s="13">
        <v>18.5</v>
      </c>
      <c r="L254" s="81">
        <v>38906</v>
      </c>
      <c r="M254" s="82">
        <v>16.858750000000001</v>
      </c>
      <c r="O254" s="81">
        <v>38906</v>
      </c>
      <c r="P254" s="82">
        <v>11.766249999999999</v>
      </c>
      <c r="R254" s="92">
        <v>38907</v>
      </c>
      <c r="S254" s="93">
        <v>2.2140261958997716</v>
      </c>
    </row>
    <row r="255" spans="1:19">
      <c r="A255" s="1">
        <v>38720.621574074074</v>
      </c>
      <c r="B255" s="74">
        <f t="shared" si="6"/>
        <v>38720</v>
      </c>
      <c r="C255">
        <v>1.92</v>
      </c>
      <c r="D255" s="1">
        <v>38720.624062499999</v>
      </c>
      <c r="E255" s="74">
        <f t="shared" si="7"/>
        <v>38720</v>
      </c>
      <c r="F255">
        <v>5.77</v>
      </c>
      <c r="G255" s="86"/>
      <c r="H255">
        <v>1.4045317220543807</v>
      </c>
      <c r="I255" s="66">
        <v>38939</v>
      </c>
      <c r="J255" s="13">
        <v>17.53</v>
      </c>
      <c r="L255" s="81">
        <v>38907</v>
      </c>
      <c r="M255" s="82">
        <v>17.23875</v>
      </c>
      <c r="O255" s="81">
        <v>38907</v>
      </c>
      <c r="P255" s="82">
        <v>11.97125</v>
      </c>
      <c r="R255" s="92">
        <v>38908</v>
      </c>
      <c r="S255" s="93">
        <v>2.2221355353075163</v>
      </c>
    </row>
    <row r="256" spans="1:19">
      <c r="A256" s="1">
        <v>38720.746574074074</v>
      </c>
      <c r="B256" s="74">
        <f t="shared" si="6"/>
        <v>38720</v>
      </c>
      <c r="C256">
        <v>1.92</v>
      </c>
      <c r="D256" s="1">
        <v>38720.749062499999</v>
      </c>
      <c r="E256" s="74">
        <f t="shared" si="7"/>
        <v>38720</v>
      </c>
      <c r="F256">
        <v>5.77</v>
      </c>
      <c r="G256" s="86"/>
      <c r="H256">
        <v>1.4057401812688821</v>
      </c>
      <c r="I256" s="66">
        <v>38940</v>
      </c>
      <c r="J256" s="13">
        <v>15.79</v>
      </c>
      <c r="L256" s="81">
        <v>38908</v>
      </c>
      <c r="M256" s="82">
        <v>17.687499999999996</v>
      </c>
      <c r="O256" s="81">
        <v>38908</v>
      </c>
      <c r="P256" s="82">
        <v>12.197500000000002</v>
      </c>
      <c r="R256" s="92">
        <v>38909</v>
      </c>
      <c r="S256" s="93">
        <v>2.230244874715261</v>
      </c>
    </row>
    <row r="257" spans="1:19">
      <c r="A257" s="1">
        <v>38720.871574074074</v>
      </c>
      <c r="B257" s="74">
        <f t="shared" si="6"/>
        <v>38720</v>
      </c>
      <c r="C257">
        <v>1.92</v>
      </c>
      <c r="D257" s="1">
        <v>38720.874062499999</v>
      </c>
      <c r="E257" s="74">
        <f t="shared" si="7"/>
        <v>38720</v>
      </c>
      <c r="F257">
        <v>5.77</v>
      </c>
      <c r="G257" s="86"/>
      <c r="H257">
        <v>1.4069486404833835</v>
      </c>
      <c r="I257" s="66">
        <v>38941</v>
      </c>
      <c r="J257" s="13">
        <v>19.309999999999999</v>
      </c>
      <c r="L257" s="81">
        <v>38909</v>
      </c>
      <c r="M257" s="82">
        <v>17.826250000000002</v>
      </c>
      <c r="O257" s="81">
        <v>38909</v>
      </c>
      <c r="P257" s="82">
        <v>12.188750000000002</v>
      </c>
      <c r="R257" s="92">
        <v>38910</v>
      </c>
      <c r="S257" s="93">
        <v>2.2383542141230057</v>
      </c>
    </row>
    <row r="258" spans="1:19">
      <c r="A258" s="1">
        <v>38720.996574074074</v>
      </c>
      <c r="B258" s="74">
        <f t="shared" si="6"/>
        <v>38720</v>
      </c>
      <c r="C258">
        <v>1.92</v>
      </c>
      <c r="D258" s="1">
        <v>38720.999062499999</v>
      </c>
      <c r="E258" s="74">
        <f t="shared" si="7"/>
        <v>38720</v>
      </c>
      <c r="F258">
        <v>5.77</v>
      </c>
      <c r="G258" s="86"/>
      <c r="H258">
        <v>1.4081570996978852</v>
      </c>
      <c r="I258" s="66">
        <v>38942</v>
      </c>
      <c r="J258" s="13">
        <v>18.64</v>
      </c>
      <c r="L258" s="81">
        <v>38910</v>
      </c>
      <c r="M258" s="82">
        <v>17.713750000000001</v>
      </c>
      <c r="O258" s="81">
        <v>38910</v>
      </c>
      <c r="P258" s="82">
        <v>12.4825</v>
      </c>
      <c r="R258" s="92">
        <v>38911</v>
      </c>
      <c r="S258" s="93">
        <v>2.2464635535307509</v>
      </c>
    </row>
    <row r="259" spans="1:19">
      <c r="A259" s="1">
        <v>38721.121574074074</v>
      </c>
      <c r="B259" s="74">
        <f t="shared" si="6"/>
        <v>38721</v>
      </c>
      <c r="C259">
        <v>1.92</v>
      </c>
      <c r="D259" s="1">
        <v>38721.124062499999</v>
      </c>
      <c r="E259" s="74">
        <f t="shared" si="7"/>
        <v>38721</v>
      </c>
      <c r="F259">
        <v>5.73</v>
      </c>
      <c r="G259" s="86"/>
      <c r="H259">
        <v>1.4093655589123866</v>
      </c>
      <c r="I259" s="66">
        <v>38943</v>
      </c>
      <c r="J259" s="13">
        <v>18.82</v>
      </c>
      <c r="L259" s="81">
        <v>38911</v>
      </c>
      <c r="M259" s="82">
        <v>17.490000000000002</v>
      </c>
      <c r="O259" s="81">
        <v>38911</v>
      </c>
      <c r="P259" s="82">
        <v>12.661249999999999</v>
      </c>
      <c r="R259" s="92">
        <v>38912</v>
      </c>
      <c r="S259" s="93">
        <v>2.2545728929384952</v>
      </c>
    </row>
    <row r="260" spans="1:19">
      <c r="A260" s="1">
        <v>38721.246574074074</v>
      </c>
      <c r="B260" s="74">
        <f t="shared" ref="B260:B323" si="8">INT(A260)</f>
        <v>38721</v>
      </c>
      <c r="C260">
        <v>1.92</v>
      </c>
      <c r="D260" s="1">
        <v>38721.249062499999</v>
      </c>
      <c r="E260" s="74">
        <f t="shared" ref="E260:E323" si="9">INT(D260)</f>
        <v>38721</v>
      </c>
      <c r="F260">
        <v>5.73</v>
      </c>
      <c r="G260" s="86"/>
      <c r="H260">
        <v>1.4105740181268882</v>
      </c>
      <c r="I260" s="66">
        <v>38944</v>
      </c>
      <c r="J260" s="13">
        <v>16.399999999999999</v>
      </c>
      <c r="L260" s="81">
        <v>38912</v>
      </c>
      <c r="M260" s="82">
        <v>17.172499999999999</v>
      </c>
      <c r="O260" s="81">
        <v>38912</v>
      </c>
      <c r="P260" s="82">
        <v>12.484999999999999</v>
      </c>
      <c r="R260" s="92">
        <v>38913</v>
      </c>
      <c r="S260" s="93">
        <v>2.2626822323462408</v>
      </c>
    </row>
    <row r="261" spans="1:19">
      <c r="A261" s="1">
        <v>38721.371574074074</v>
      </c>
      <c r="B261" s="74">
        <f t="shared" si="8"/>
        <v>38721</v>
      </c>
      <c r="C261">
        <v>1.92</v>
      </c>
      <c r="D261" s="1">
        <v>38721.374062499999</v>
      </c>
      <c r="E261" s="74">
        <f t="shared" si="9"/>
        <v>38721</v>
      </c>
      <c r="F261">
        <v>5.77</v>
      </c>
      <c r="G261" s="86"/>
      <c r="H261">
        <v>1.4117824773413896</v>
      </c>
      <c r="I261" s="66">
        <v>38945</v>
      </c>
      <c r="J261" s="13">
        <v>16.41</v>
      </c>
      <c r="L261" s="81">
        <v>38913</v>
      </c>
      <c r="M261" s="82">
        <v>16.731250000000003</v>
      </c>
      <c r="O261" s="81">
        <v>38913</v>
      </c>
      <c r="P261" s="82">
        <v>12.407500000000001</v>
      </c>
      <c r="R261" s="92">
        <v>38914</v>
      </c>
      <c r="S261" s="93">
        <v>2.2707915717539855</v>
      </c>
    </row>
    <row r="262" spans="1:19">
      <c r="A262" s="1">
        <v>38721.496574074074</v>
      </c>
      <c r="B262" s="74">
        <f t="shared" si="8"/>
        <v>38721</v>
      </c>
      <c r="C262">
        <v>1.92</v>
      </c>
      <c r="D262" s="1">
        <v>38721.499062499999</v>
      </c>
      <c r="E262" s="74">
        <f t="shared" si="9"/>
        <v>38721</v>
      </c>
      <c r="F262">
        <v>5.73</v>
      </c>
      <c r="G262" s="86"/>
      <c r="H262">
        <v>1.4129909365558913</v>
      </c>
      <c r="I262" s="66">
        <v>38946</v>
      </c>
      <c r="J262" s="13">
        <v>17.02</v>
      </c>
      <c r="L262" s="81">
        <v>38914</v>
      </c>
      <c r="M262" s="82">
        <v>16.403750000000002</v>
      </c>
      <c r="O262" s="81">
        <v>38914</v>
      </c>
      <c r="P262" s="82">
        <v>12.32375</v>
      </c>
      <c r="R262" s="92">
        <v>38915</v>
      </c>
      <c r="S262" s="93">
        <v>2.2789009111617302</v>
      </c>
    </row>
    <row r="263" spans="1:19">
      <c r="A263" s="1">
        <v>38721.621574074074</v>
      </c>
      <c r="B263" s="74">
        <f t="shared" si="8"/>
        <v>38721</v>
      </c>
      <c r="C263">
        <v>1.92</v>
      </c>
      <c r="D263" s="1">
        <v>38721.624062499999</v>
      </c>
      <c r="E263" s="74">
        <f t="shared" si="9"/>
        <v>38721</v>
      </c>
      <c r="F263">
        <v>5.73</v>
      </c>
      <c r="G263" s="86"/>
      <c r="H263">
        <v>1.4141993957703927</v>
      </c>
      <c r="I263" s="66">
        <v>38947</v>
      </c>
      <c r="J263" s="13">
        <v>17.72</v>
      </c>
      <c r="L263" s="81">
        <v>38915</v>
      </c>
      <c r="M263" s="82">
        <v>16.107499999999995</v>
      </c>
      <c r="O263" s="81">
        <v>38915</v>
      </c>
      <c r="P263" s="82">
        <v>12.52125</v>
      </c>
      <c r="R263" s="92">
        <v>38916</v>
      </c>
      <c r="S263" s="93">
        <v>2.2870102505694749</v>
      </c>
    </row>
    <row r="264" spans="1:19">
      <c r="A264" s="1">
        <v>38721.746574074074</v>
      </c>
      <c r="B264" s="74">
        <f t="shared" si="8"/>
        <v>38721</v>
      </c>
      <c r="C264">
        <v>1.92</v>
      </c>
      <c r="D264" s="1">
        <v>38721.749062499999</v>
      </c>
      <c r="E264" s="74">
        <f t="shared" si="9"/>
        <v>38721</v>
      </c>
      <c r="F264">
        <v>5.73</v>
      </c>
      <c r="G264" s="86"/>
      <c r="H264">
        <v>1.4154078549848941</v>
      </c>
      <c r="I264" s="66">
        <v>38948</v>
      </c>
      <c r="J264" s="13">
        <v>18.05</v>
      </c>
      <c r="L264" s="81">
        <v>38916</v>
      </c>
      <c r="M264" s="82">
        <v>15.428750000000001</v>
      </c>
      <c r="O264" s="81">
        <v>38916</v>
      </c>
      <c r="P264" s="82">
        <v>12.607500000000002</v>
      </c>
      <c r="R264" s="92">
        <v>38917</v>
      </c>
      <c r="S264" s="93">
        <v>2.2951195899772201</v>
      </c>
    </row>
    <row r="265" spans="1:19">
      <c r="A265" s="1">
        <v>38721.871574074074</v>
      </c>
      <c r="B265" s="74">
        <f t="shared" si="8"/>
        <v>38721</v>
      </c>
      <c r="C265">
        <v>1.92</v>
      </c>
      <c r="D265" s="1">
        <v>38721.874062499999</v>
      </c>
      <c r="E265" s="74">
        <f t="shared" si="9"/>
        <v>38721</v>
      </c>
      <c r="F265">
        <v>5.69</v>
      </c>
      <c r="G265" s="86"/>
      <c r="H265">
        <v>1.4166163141993957</v>
      </c>
      <c r="I265" s="66">
        <v>38949</v>
      </c>
      <c r="J265" s="13">
        <v>17.41</v>
      </c>
      <c r="L265" s="81">
        <v>38917</v>
      </c>
      <c r="M265" s="82">
        <v>15.733750000000001</v>
      </c>
      <c r="O265" s="81">
        <v>38917</v>
      </c>
      <c r="P265" s="82">
        <v>12.517500000000002</v>
      </c>
      <c r="R265" s="92">
        <v>38918</v>
      </c>
      <c r="S265" s="93">
        <v>2.3032289293849653</v>
      </c>
    </row>
    <row r="266" spans="1:19">
      <c r="A266" s="1">
        <v>38721.996574074074</v>
      </c>
      <c r="B266" s="74">
        <f t="shared" si="8"/>
        <v>38721</v>
      </c>
      <c r="C266">
        <v>1.92</v>
      </c>
      <c r="D266" s="1">
        <v>38721.999062499999</v>
      </c>
      <c r="E266" s="74">
        <f t="shared" si="9"/>
        <v>38721</v>
      </c>
      <c r="F266">
        <v>5.73</v>
      </c>
      <c r="G266" s="86"/>
      <c r="H266">
        <v>1.4178247734138971</v>
      </c>
      <c r="I266" s="66">
        <v>38950</v>
      </c>
      <c r="J266" s="13">
        <v>16.53</v>
      </c>
      <c r="L266" s="81">
        <v>38918</v>
      </c>
      <c r="M266" s="82">
        <v>16.077499999999997</v>
      </c>
      <c r="O266" s="81">
        <v>38918</v>
      </c>
      <c r="P266" s="82">
        <v>12.703749999999999</v>
      </c>
      <c r="R266" s="92">
        <v>38919</v>
      </c>
      <c r="S266" s="93">
        <v>2.31133826879271</v>
      </c>
    </row>
    <row r="267" spans="1:19">
      <c r="A267" s="1">
        <v>38722.121574074074</v>
      </c>
      <c r="B267" s="74">
        <f t="shared" si="8"/>
        <v>38722</v>
      </c>
      <c r="C267">
        <v>1.92</v>
      </c>
      <c r="D267" s="1">
        <v>38722.124062499999</v>
      </c>
      <c r="E267" s="74">
        <f t="shared" si="9"/>
        <v>38722</v>
      </c>
      <c r="F267">
        <v>5.69</v>
      </c>
      <c r="G267" s="86"/>
      <c r="H267">
        <v>1.4190332326283988</v>
      </c>
      <c r="I267" s="66">
        <v>38951</v>
      </c>
      <c r="J267" s="13">
        <v>17.809999999999999</v>
      </c>
      <c r="L267" s="81">
        <v>38919</v>
      </c>
      <c r="M267" s="82">
        <v>16.25375</v>
      </c>
      <c r="O267" s="81">
        <v>38919</v>
      </c>
      <c r="P267" s="82">
        <v>12.872500000000002</v>
      </c>
      <c r="R267" s="92">
        <v>38920</v>
      </c>
      <c r="S267" s="93">
        <v>2.3194476082004547</v>
      </c>
    </row>
    <row r="268" spans="1:19">
      <c r="A268" s="1">
        <v>38722.246574074074</v>
      </c>
      <c r="B268" s="74">
        <f t="shared" si="8"/>
        <v>38722</v>
      </c>
      <c r="C268">
        <v>1.92</v>
      </c>
      <c r="D268" s="1">
        <v>38722.249062499999</v>
      </c>
      <c r="E268" s="74">
        <f t="shared" si="9"/>
        <v>38722</v>
      </c>
      <c r="F268">
        <v>5.73</v>
      </c>
      <c r="G268" s="86"/>
      <c r="H268">
        <v>1.4202416918429002</v>
      </c>
      <c r="I268" s="66">
        <v>38952</v>
      </c>
      <c r="J268" s="13">
        <v>16.97</v>
      </c>
      <c r="L268" s="81">
        <v>38920</v>
      </c>
      <c r="M268" s="82">
        <v>16.362500000000001</v>
      </c>
      <c r="O268" s="81">
        <v>38920</v>
      </c>
      <c r="P268" s="82">
        <v>12.995000000000001</v>
      </c>
      <c r="R268" s="92">
        <v>38921</v>
      </c>
      <c r="S268" s="93">
        <v>2.3275569476081994</v>
      </c>
    </row>
    <row r="269" spans="1:19">
      <c r="A269" s="1">
        <v>38722.371574074074</v>
      </c>
      <c r="B269" s="74">
        <f t="shared" si="8"/>
        <v>38722</v>
      </c>
      <c r="C269">
        <v>1.92</v>
      </c>
      <c r="D269" s="1">
        <v>38722.374062499999</v>
      </c>
      <c r="E269" s="74">
        <f t="shared" si="9"/>
        <v>38722</v>
      </c>
      <c r="F269">
        <v>5.69</v>
      </c>
      <c r="G269" s="86"/>
      <c r="H269">
        <v>1.4214501510574018</v>
      </c>
      <c r="I269" s="66">
        <v>38953</v>
      </c>
      <c r="J269" s="13">
        <v>18.350000000000001</v>
      </c>
      <c r="L269" s="81">
        <v>38921</v>
      </c>
      <c r="M269" s="82">
        <v>16.594999999999999</v>
      </c>
      <c r="O269" s="81">
        <v>38921</v>
      </c>
      <c r="P269" s="82">
        <v>13.002500000000001</v>
      </c>
      <c r="R269" s="92">
        <v>38922</v>
      </c>
      <c r="S269" s="93">
        <v>2.3356662870159446</v>
      </c>
    </row>
    <row r="270" spans="1:19">
      <c r="A270" s="1">
        <v>38722.496574074074</v>
      </c>
      <c r="B270" s="74">
        <f t="shared" si="8"/>
        <v>38722</v>
      </c>
      <c r="C270">
        <v>1.92</v>
      </c>
      <c r="D270" s="1">
        <v>38722.499062499999</v>
      </c>
      <c r="E270" s="74">
        <f t="shared" si="9"/>
        <v>38722</v>
      </c>
      <c r="F270">
        <v>5.69</v>
      </c>
      <c r="G270" s="86"/>
      <c r="H270">
        <v>1.4226586102719032</v>
      </c>
      <c r="I270" s="66">
        <v>38954</v>
      </c>
      <c r="J270" s="13">
        <v>16.97</v>
      </c>
      <c r="L270" s="81">
        <v>38922</v>
      </c>
      <c r="M270" s="82">
        <v>16.700000000000003</v>
      </c>
      <c r="O270" s="81">
        <v>38922</v>
      </c>
      <c r="P270" s="82">
        <v>12.980000000000002</v>
      </c>
      <c r="R270" s="92">
        <v>38923</v>
      </c>
      <c r="S270" s="93">
        <v>2.3437756264236893</v>
      </c>
    </row>
    <row r="271" spans="1:19">
      <c r="A271" s="1">
        <v>38722.621574074074</v>
      </c>
      <c r="B271" s="74">
        <f t="shared" si="8"/>
        <v>38722</v>
      </c>
      <c r="C271">
        <v>1.92</v>
      </c>
      <c r="D271" s="1">
        <v>38722.624062499999</v>
      </c>
      <c r="E271" s="74">
        <f t="shared" si="9"/>
        <v>38722</v>
      </c>
      <c r="F271">
        <v>5.73</v>
      </c>
      <c r="G271" s="86"/>
      <c r="H271">
        <v>1.4238670694864046</v>
      </c>
      <c r="I271" s="66">
        <v>38955</v>
      </c>
      <c r="J271" s="13">
        <v>17.440000000000001</v>
      </c>
      <c r="L271" s="81">
        <v>38923</v>
      </c>
      <c r="M271" s="82">
        <v>16.828749999999999</v>
      </c>
      <c r="O271" s="81">
        <v>38923</v>
      </c>
      <c r="P271" s="82">
        <v>12.983750000000002</v>
      </c>
      <c r="R271" s="92">
        <v>38924</v>
      </c>
      <c r="S271" s="93">
        <v>2.3518849658314345</v>
      </c>
    </row>
    <row r="272" spans="1:19">
      <c r="A272" s="1">
        <v>38722.746574074074</v>
      </c>
      <c r="B272" s="74">
        <f t="shared" si="8"/>
        <v>38722</v>
      </c>
      <c r="C272">
        <v>1.92</v>
      </c>
      <c r="D272" s="1">
        <v>38722.749062499999</v>
      </c>
      <c r="E272" s="74">
        <f t="shared" si="9"/>
        <v>38722</v>
      </c>
      <c r="F272">
        <v>5.69</v>
      </c>
      <c r="G272" s="86"/>
      <c r="H272">
        <v>1.4250755287009063</v>
      </c>
      <c r="I272" s="66">
        <v>38956</v>
      </c>
      <c r="J272" s="13">
        <v>18.11</v>
      </c>
      <c r="L272" s="81">
        <v>38924</v>
      </c>
      <c r="M272" s="82">
        <v>16.939999999999998</v>
      </c>
      <c r="O272" s="81">
        <v>38924</v>
      </c>
      <c r="P272" s="82">
        <v>13.100000000000001</v>
      </c>
      <c r="R272" s="92">
        <v>38925</v>
      </c>
      <c r="S272" s="93">
        <v>2.3599943052391787</v>
      </c>
    </row>
    <row r="273" spans="1:19">
      <c r="A273" s="1">
        <v>38722.871574074074</v>
      </c>
      <c r="B273" s="74">
        <f t="shared" si="8"/>
        <v>38722</v>
      </c>
      <c r="C273">
        <v>1.92</v>
      </c>
      <c r="D273" s="1">
        <v>38722.874062499999</v>
      </c>
      <c r="E273" s="74">
        <f t="shared" si="9"/>
        <v>38722</v>
      </c>
      <c r="F273">
        <v>5.69</v>
      </c>
      <c r="G273" s="86"/>
      <c r="H273">
        <v>1.4262839879154079</v>
      </c>
      <c r="I273" s="66">
        <v>38957</v>
      </c>
      <c r="J273" s="13">
        <v>16.559999999999999</v>
      </c>
      <c r="L273" s="81">
        <v>38925</v>
      </c>
      <c r="M273" s="82">
        <v>17.164999999999999</v>
      </c>
      <c r="O273" s="81">
        <v>38925</v>
      </c>
      <c r="P273" s="82">
        <v>13.256249999999998</v>
      </c>
      <c r="R273" s="92">
        <v>38926</v>
      </c>
      <c r="S273" s="93">
        <v>2.3681036446469239</v>
      </c>
    </row>
    <row r="274" spans="1:19">
      <c r="A274" s="1">
        <v>38722.996574074074</v>
      </c>
      <c r="B274" s="74">
        <f t="shared" si="8"/>
        <v>38722</v>
      </c>
      <c r="C274">
        <v>1.92</v>
      </c>
      <c r="D274" s="1">
        <v>38722.999062499999</v>
      </c>
      <c r="E274" s="74">
        <f t="shared" si="9"/>
        <v>38722</v>
      </c>
      <c r="F274">
        <v>5.69</v>
      </c>
      <c r="G274" s="86"/>
      <c r="H274">
        <v>1.4274924471299093</v>
      </c>
      <c r="I274" s="66">
        <v>38958</v>
      </c>
      <c r="J274" s="13">
        <v>15.46</v>
      </c>
      <c r="L274" s="81">
        <v>38926</v>
      </c>
      <c r="M274" s="82">
        <v>17.48</v>
      </c>
      <c r="O274" s="81">
        <v>38926</v>
      </c>
      <c r="P274" s="82">
        <v>13.3475</v>
      </c>
      <c r="R274" s="92">
        <v>38927</v>
      </c>
      <c r="S274" s="93">
        <v>2.3762129840546691</v>
      </c>
    </row>
    <row r="275" spans="1:19">
      <c r="A275" s="1">
        <v>38723.121574074074</v>
      </c>
      <c r="B275" s="74">
        <f t="shared" si="8"/>
        <v>38723</v>
      </c>
      <c r="C275">
        <v>1.92</v>
      </c>
      <c r="D275" s="1">
        <v>38723.124062499999</v>
      </c>
      <c r="E275" s="74">
        <f t="shared" si="9"/>
        <v>38723</v>
      </c>
      <c r="F275">
        <v>5.69</v>
      </c>
      <c r="G275" s="86"/>
      <c r="H275">
        <v>1.4287009063444107</v>
      </c>
      <c r="I275" s="66">
        <v>38959</v>
      </c>
      <c r="J275" s="13">
        <v>15.35</v>
      </c>
      <c r="L275" s="81">
        <v>38927</v>
      </c>
      <c r="M275" s="82">
        <v>17.933750000000003</v>
      </c>
      <c r="O275" s="81">
        <v>38927</v>
      </c>
      <c r="P275" s="82">
        <v>13.336249999999998</v>
      </c>
      <c r="R275" s="92">
        <v>38928</v>
      </c>
      <c r="S275" s="93">
        <v>2.3843223234624138</v>
      </c>
    </row>
    <row r="276" spans="1:19">
      <c r="A276" s="1">
        <v>38723.246574074074</v>
      </c>
      <c r="B276" s="74">
        <f t="shared" si="8"/>
        <v>38723</v>
      </c>
      <c r="C276">
        <v>1.92</v>
      </c>
      <c r="D276" s="1">
        <v>38723.249062499999</v>
      </c>
      <c r="E276" s="74">
        <f t="shared" si="9"/>
        <v>38723</v>
      </c>
      <c r="F276">
        <v>5.66</v>
      </c>
      <c r="G276" s="86"/>
      <c r="H276">
        <v>1.4299093655589123</v>
      </c>
      <c r="I276" s="66">
        <v>38960</v>
      </c>
      <c r="J276" s="13">
        <v>16.059999999999999</v>
      </c>
      <c r="L276" s="81">
        <v>38928</v>
      </c>
      <c r="M276" s="82">
        <v>18.426249999999996</v>
      </c>
      <c r="O276" s="81">
        <v>38928</v>
      </c>
      <c r="P276" s="82">
        <v>12.918749999999999</v>
      </c>
      <c r="R276" s="92">
        <v>38929</v>
      </c>
      <c r="S276" s="93">
        <v>2.3924316628701585</v>
      </c>
    </row>
    <row r="277" spans="1:19">
      <c r="A277" s="1">
        <v>38723.371574074074</v>
      </c>
      <c r="B277" s="74">
        <f t="shared" si="8"/>
        <v>38723</v>
      </c>
      <c r="C277">
        <v>1.92</v>
      </c>
      <c r="D277" s="1">
        <v>38723.374062499999</v>
      </c>
      <c r="E277" s="74">
        <f t="shared" si="9"/>
        <v>38723</v>
      </c>
      <c r="F277">
        <v>5.69</v>
      </c>
      <c r="G277" s="86"/>
      <c r="H277">
        <v>1.4311178247734138</v>
      </c>
      <c r="I277" s="66">
        <v>38961</v>
      </c>
      <c r="J277" s="13">
        <v>14.57</v>
      </c>
      <c r="L277" s="81">
        <v>38929</v>
      </c>
      <c r="M277" s="82">
        <v>17.796250000000001</v>
      </c>
      <c r="O277" s="81">
        <v>38929</v>
      </c>
      <c r="P277" s="82">
        <v>12.5075</v>
      </c>
      <c r="R277" s="92">
        <v>38930</v>
      </c>
      <c r="S277" s="93">
        <v>2.4005410022779037</v>
      </c>
    </row>
    <row r="278" spans="1:19">
      <c r="A278" s="1">
        <v>38723.496574074074</v>
      </c>
      <c r="B278" s="74">
        <f t="shared" si="8"/>
        <v>38723</v>
      </c>
      <c r="C278">
        <v>1.92</v>
      </c>
      <c r="D278" s="1">
        <v>38723.499062499999</v>
      </c>
      <c r="E278" s="74">
        <f t="shared" si="9"/>
        <v>38723</v>
      </c>
      <c r="F278">
        <v>5.66</v>
      </c>
      <c r="G278" s="86"/>
      <c r="H278">
        <v>1.4323262839879154</v>
      </c>
      <c r="I278" s="66">
        <v>38962</v>
      </c>
      <c r="J278" s="13">
        <v>15.67</v>
      </c>
      <c r="L278" s="81">
        <v>38930</v>
      </c>
      <c r="M278" s="82">
        <v>16.736250000000002</v>
      </c>
      <c r="O278" s="81">
        <v>38930</v>
      </c>
      <c r="P278" s="82">
        <v>13.225000000000001</v>
      </c>
      <c r="R278" s="92">
        <v>38931</v>
      </c>
      <c r="S278" s="93">
        <v>2.4086503416856484</v>
      </c>
    </row>
    <row r="279" spans="1:19">
      <c r="A279" s="1">
        <v>38723.621574074074</v>
      </c>
      <c r="B279" s="74">
        <f t="shared" si="8"/>
        <v>38723</v>
      </c>
      <c r="C279">
        <v>1.92</v>
      </c>
      <c r="D279" s="1">
        <v>38723.624062499999</v>
      </c>
      <c r="E279" s="74">
        <f t="shared" si="9"/>
        <v>38723</v>
      </c>
      <c r="F279">
        <v>5.66</v>
      </c>
      <c r="G279" s="86"/>
      <c r="H279">
        <v>1.4335347432024168</v>
      </c>
      <c r="I279" s="66">
        <v>38963</v>
      </c>
      <c r="J279" s="13">
        <v>15.35</v>
      </c>
      <c r="L279" s="81">
        <v>38931</v>
      </c>
      <c r="M279" s="82">
        <v>16.546250000000001</v>
      </c>
      <c r="O279" s="81">
        <v>38931</v>
      </c>
      <c r="P279" s="82">
        <v>13.70875</v>
      </c>
      <c r="R279" s="92">
        <v>38932</v>
      </c>
      <c r="S279" s="93">
        <v>2.4167596810933931</v>
      </c>
    </row>
    <row r="280" spans="1:19">
      <c r="A280" s="1">
        <v>38723.746574074074</v>
      </c>
      <c r="B280" s="74">
        <f t="shared" si="8"/>
        <v>38723</v>
      </c>
      <c r="C280">
        <v>1.92</v>
      </c>
      <c r="D280" s="1">
        <v>38723.749062499999</v>
      </c>
      <c r="E280" s="74">
        <f t="shared" si="9"/>
        <v>38723</v>
      </c>
      <c r="F280">
        <v>5.66</v>
      </c>
      <c r="G280" s="86"/>
      <c r="H280">
        <v>1.4347432024169184</v>
      </c>
      <c r="I280" s="66">
        <v>38964</v>
      </c>
      <c r="J280" s="13">
        <v>15.02</v>
      </c>
      <c r="L280" s="81">
        <v>38932</v>
      </c>
      <c r="M280" s="82">
        <v>15.817499999999999</v>
      </c>
      <c r="O280" s="81">
        <v>38932</v>
      </c>
      <c r="P280" s="82">
        <v>13.0625</v>
      </c>
      <c r="R280" s="92">
        <v>38933</v>
      </c>
      <c r="S280" s="93">
        <v>2.4248690205011383</v>
      </c>
    </row>
    <row r="281" spans="1:19">
      <c r="A281" s="1">
        <v>38723.871574074074</v>
      </c>
      <c r="B281" s="74">
        <f t="shared" si="8"/>
        <v>38723</v>
      </c>
      <c r="C281">
        <v>1.92</v>
      </c>
      <c r="D281" s="1">
        <v>38723.874062499999</v>
      </c>
      <c r="E281" s="74">
        <f t="shared" si="9"/>
        <v>38723</v>
      </c>
      <c r="F281">
        <v>5.66</v>
      </c>
      <c r="G281" s="86"/>
      <c r="H281">
        <v>1.4359516616314199</v>
      </c>
      <c r="I281" s="66">
        <v>38965</v>
      </c>
      <c r="J281" s="13">
        <v>15.04</v>
      </c>
      <c r="L281" s="81">
        <v>38933</v>
      </c>
      <c r="M281" s="82">
        <v>14.977500000000001</v>
      </c>
      <c r="O281" s="81">
        <v>38933</v>
      </c>
      <c r="P281" s="82">
        <v>12.222499999999998</v>
      </c>
      <c r="R281" s="92">
        <v>38934</v>
      </c>
      <c r="S281" s="93">
        <v>2.432978359908883</v>
      </c>
    </row>
    <row r="282" spans="1:19">
      <c r="A282" s="1">
        <v>38723.996574074074</v>
      </c>
      <c r="B282" s="74">
        <f t="shared" si="8"/>
        <v>38723</v>
      </c>
      <c r="C282">
        <v>1.92</v>
      </c>
      <c r="D282" s="1">
        <v>38723.999062499999</v>
      </c>
      <c r="E282" s="74">
        <f t="shared" si="9"/>
        <v>38723</v>
      </c>
      <c r="F282">
        <v>5.66</v>
      </c>
      <c r="G282" s="86"/>
      <c r="H282">
        <v>1.4371601208459213</v>
      </c>
      <c r="I282" s="66">
        <v>38966</v>
      </c>
      <c r="J282" s="13">
        <v>13.54</v>
      </c>
      <c r="L282" s="81">
        <v>38934</v>
      </c>
      <c r="M282" s="82">
        <v>14.750000000000002</v>
      </c>
      <c r="O282" s="81">
        <v>38934</v>
      </c>
      <c r="P282" s="82">
        <v>13.268750000000002</v>
      </c>
      <c r="R282" s="92">
        <v>38935</v>
      </c>
      <c r="S282" s="93">
        <v>2.4410876993166277</v>
      </c>
    </row>
    <row r="283" spans="1:19">
      <c r="A283" s="1">
        <v>38724.121574074074</v>
      </c>
      <c r="B283" s="74">
        <f t="shared" si="8"/>
        <v>38724</v>
      </c>
      <c r="C283">
        <v>1.92</v>
      </c>
      <c r="D283" s="1">
        <v>38724.124062499999</v>
      </c>
      <c r="E283" s="74">
        <f t="shared" si="9"/>
        <v>38724</v>
      </c>
      <c r="F283">
        <v>5.66</v>
      </c>
      <c r="G283" s="86"/>
      <c r="H283">
        <v>1.4383685800604229</v>
      </c>
      <c r="I283" s="66">
        <v>38967</v>
      </c>
      <c r="J283" s="13">
        <v>11.53</v>
      </c>
      <c r="L283" s="81">
        <v>38935</v>
      </c>
      <c r="M283" s="82">
        <v>15.352499999999999</v>
      </c>
      <c r="O283" s="81">
        <v>38935</v>
      </c>
      <c r="P283" s="82">
        <v>13.668750000000001</v>
      </c>
      <c r="R283" s="92">
        <v>38936</v>
      </c>
      <c r="S283" s="93">
        <v>2.4491970387243729</v>
      </c>
    </row>
    <row r="284" spans="1:19">
      <c r="A284" s="1">
        <v>38724.246574074074</v>
      </c>
      <c r="B284" s="74">
        <f t="shared" si="8"/>
        <v>38724</v>
      </c>
      <c r="C284">
        <v>1.92</v>
      </c>
      <c r="D284" s="1">
        <v>38724.249062499999</v>
      </c>
      <c r="E284" s="74">
        <f t="shared" si="9"/>
        <v>38724</v>
      </c>
      <c r="F284">
        <v>5.66</v>
      </c>
      <c r="G284" s="86"/>
      <c r="H284">
        <v>1.4395770392749243</v>
      </c>
      <c r="I284" s="66">
        <v>38968</v>
      </c>
      <c r="J284" s="13">
        <v>9.923</v>
      </c>
      <c r="L284" s="81">
        <v>38936</v>
      </c>
      <c r="M284" s="82">
        <v>15.7925</v>
      </c>
      <c r="O284" s="81">
        <v>38936</v>
      </c>
      <c r="P284" s="82">
        <v>13.74</v>
      </c>
      <c r="R284" s="92">
        <v>38937</v>
      </c>
      <c r="S284" s="93">
        <v>2.4573063781321176</v>
      </c>
    </row>
    <row r="285" spans="1:19">
      <c r="A285" s="1">
        <v>38724.371574074074</v>
      </c>
      <c r="B285" s="74">
        <f t="shared" si="8"/>
        <v>38724</v>
      </c>
      <c r="C285">
        <v>1.92</v>
      </c>
      <c r="D285" s="1">
        <v>38724.374062499999</v>
      </c>
      <c r="E285" s="74">
        <f t="shared" si="9"/>
        <v>38724</v>
      </c>
      <c r="F285">
        <v>5.66</v>
      </c>
      <c r="G285" s="86"/>
      <c r="H285">
        <v>1.4407854984894259</v>
      </c>
      <c r="I285" s="66">
        <v>38969</v>
      </c>
      <c r="J285" s="13">
        <v>13.22</v>
      </c>
      <c r="L285" s="81">
        <v>38937</v>
      </c>
      <c r="M285" s="82">
        <v>16.265000000000001</v>
      </c>
      <c r="O285" s="81">
        <v>38937</v>
      </c>
      <c r="P285" s="82">
        <v>13.76</v>
      </c>
      <c r="R285" s="92">
        <v>38938</v>
      </c>
      <c r="S285" s="93">
        <v>2.4654157175398623</v>
      </c>
    </row>
    <row r="286" spans="1:19">
      <c r="A286" s="1">
        <v>38724.496574074074</v>
      </c>
      <c r="B286" s="74">
        <f t="shared" si="8"/>
        <v>38724</v>
      </c>
      <c r="C286">
        <v>1.92</v>
      </c>
      <c r="D286" s="1">
        <v>38724.499062499999</v>
      </c>
      <c r="E286" s="74">
        <f t="shared" si="9"/>
        <v>38724</v>
      </c>
      <c r="F286">
        <v>5.66</v>
      </c>
      <c r="G286" s="86"/>
      <c r="H286">
        <v>1.4419939577039274</v>
      </c>
      <c r="I286" s="66">
        <v>38970</v>
      </c>
      <c r="J286" s="13">
        <v>13.24</v>
      </c>
      <c r="L286" s="81">
        <v>38938</v>
      </c>
      <c r="M286" s="82">
        <v>16.3325</v>
      </c>
      <c r="O286" s="81">
        <v>38938</v>
      </c>
      <c r="P286" s="82">
        <v>13.867499999999998</v>
      </c>
      <c r="R286" s="92">
        <v>38939</v>
      </c>
      <c r="S286" s="93">
        <v>2.4735250569476075</v>
      </c>
    </row>
    <row r="287" spans="1:19">
      <c r="A287" s="1">
        <v>38724.621574074074</v>
      </c>
      <c r="B287" s="74">
        <f t="shared" si="8"/>
        <v>38724</v>
      </c>
      <c r="C287">
        <v>1.92</v>
      </c>
      <c r="D287" s="1">
        <v>38724.624062499999</v>
      </c>
      <c r="E287" s="74">
        <f t="shared" si="9"/>
        <v>38724</v>
      </c>
      <c r="F287">
        <v>5.66</v>
      </c>
      <c r="G287" s="86"/>
      <c r="H287">
        <v>1.443202416918429</v>
      </c>
      <c r="I287" s="66">
        <v>38971</v>
      </c>
      <c r="J287" s="13">
        <v>12.62</v>
      </c>
      <c r="L287" s="81">
        <v>38939</v>
      </c>
      <c r="M287" s="82">
        <v>16.910000000000004</v>
      </c>
      <c r="O287" s="81">
        <v>38939</v>
      </c>
      <c r="P287" s="82">
        <v>14.1075</v>
      </c>
      <c r="R287" s="92">
        <v>38940</v>
      </c>
      <c r="S287" s="93">
        <v>2.4816343963553527</v>
      </c>
    </row>
    <row r="288" spans="1:19">
      <c r="A288" s="1">
        <v>38724.746574074074</v>
      </c>
      <c r="B288" s="74">
        <f t="shared" si="8"/>
        <v>38724</v>
      </c>
      <c r="C288">
        <v>1.92</v>
      </c>
      <c r="D288" s="1">
        <v>38724.749062499999</v>
      </c>
      <c r="E288" s="74">
        <f t="shared" si="9"/>
        <v>38724</v>
      </c>
      <c r="F288">
        <v>5.66</v>
      </c>
      <c r="G288" s="86"/>
      <c r="H288">
        <v>1.4444108761329304</v>
      </c>
      <c r="I288" s="66">
        <v>38972</v>
      </c>
      <c r="J288" s="13">
        <v>15.27</v>
      </c>
      <c r="L288" s="81">
        <v>38940</v>
      </c>
      <c r="M288" s="82">
        <v>17.247499999999999</v>
      </c>
      <c r="O288" s="81">
        <v>38940</v>
      </c>
      <c r="P288" s="82">
        <v>14.24375</v>
      </c>
      <c r="R288" s="92">
        <v>38941</v>
      </c>
      <c r="S288" s="93">
        <v>2.4897437357630974</v>
      </c>
    </row>
    <row r="289" spans="1:19">
      <c r="A289" s="1">
        <v>38724.871574074074</v>
      </c>
      <c r="B289" s="74">
        <f t="shared" si="8"/>
        <v>38724</v>
      </c>
      <c r="C289">
        <v>1.92</v>
      </c>
      <c r="D289" s="1">
        <v>38724.874062499999</v>
      </c>
      <c r="E289" s="74">
        <f t="shared" si="9"/>
        <v>38724</v>
      </c>
      <c r="F289">
        <v>5.66</v>
      </c>
      <c r="G289" s="86"/>
      <c r="H289">
        <v>1.4456193353474318</v>
      </c>
      <c r="I289" s="66">
        <v>38973</v>
      </c>
      <c r="J289" s="13">
        <v>15.64</v>
      </c>
      <c r="L289" s="81">
        <v>38941</v>
      </c>
      <c r="M289" s="82">
        <v>17.422499999999999</v>
      </c>
      <c r="O289" s="81">
        <v>38941</v>
      </c>
      <c r="P289" s="82">
        <v>14.377500000000001</v>
      </c>
      <c r="R289" s="92">
        <v>38942</v>
      </c>
      <c r="S289" s="93">
        <v>2.4978530751708421</v>
      </c>
    </row>
    <row r="290" spans="1:19">
      <c r="A290" s="1">
        <v>38724.996574074074</v>
      </c>
      <c r="B290" s="74">
        <f t="shared" si="8"/>
        <v>38724</v>
      </c>
      <c r="C290">
        <v>1.68</v>
      </c>
      <c r="D290" s="1">
        <v>38724.999062499999</v>
      </c>
      <c r="E290" s="74">
        <f t="shared" si="9"/>
        <v>38724</v>
      </c>
      <c r="F290">
        <v>5.66</v>
      </c>
      <c r="G290" s="86"/>
      <c r="H290">
        <v>1.4468277945619334</v>
      </c>
      <c r="I290" s="66">
        <v>38974</v>
      </c>
      <c r="J290" s="13">
        <v>14.69</v>
      </c>
      <c r="L290" s="81">
        <v>38942</v>
      </c>
      <c r="M290" s="82">
        <v>17.826250000000002</v>
      </c>
      <c r="O290" s="81">
        <v>38942</v>
      </c>
      <c r="P290" s="82">
        <v>14.577500000000001</v>
      </c>
      <c r="R290" s="92">
        <v>38943</v>
      </c>
      <c r="S290" s="93">
        <v>2.5059624145785868</v>
      </c>
    </row>
    <row r="291" spans="1:19">
      <c r="A291" s="1">
        <v>38725.121574074074</v>
      </c>
      <c r="B291" s="74">
        <f t="shared" si="8"/>
        <v>38725</v>
      </c>
      <c r="C291">
        <v>1.68</v>
      </c>
      <c r="D291" s="1">
        <v>38725.124062499999</v>
      </c>
      <c r="E291" s="74">
        <f t="shared" si="9"/>
        <v>38725</v>
      </c>
      <c r="F291">
        <v>5.66</v>
      </c>
      <c r="G291" s="86"/>
      <c r="H291">
        <v>1.4480362537764351</v>
      </c>
      <c r="I291" s="66">
        <v>38975</v>
      </c>
      <c r="J291" s="13">
        <v>11.81</v>
      </c>
      <c r="L291" s="81">
        <v>38943</v>
      </c>
      <c r="M291" s="82">
        <v>17.739999999999998</v>
      </c>
      <c r="O291" s="81">
        <v>38943</v>
      </c>
      <c r="P291" s="82">
        <v>14.515000000000002</v>
      </c>
      <c r="R291" s="92">
        <v>38944</v>
      </c>
      <c r="S291" s="93">
        <v>2.5140717539863315</v>
      </c>
    </row>
    <row r="292" spans="1:19">
      <c r="A292" s="1">
        <v>38725.246574074074</v>
      </c>
      <c r="B292" s="74">
        <f t="shared" si="8"/>
        <v>38725</v>
      </c>
      <c r="C292">
        <v>1.68</v>
      </c>
      <c r="D292" s="1">
        <v>38725.249062499999</v>
      </c>
      <c r="E292" s="74">
        <f t="shared" si="9"/>
        <v>38725</v>
      </c>
      <c r="F292">
        <v>5.66</v>
      </c>
      <c r="G292" s="86"/>
      <c r="H292">
        <v>1.4492447129909365</v>
      </c>
      <c r="I292" s="66">
        <v>38976</v>
      </c>
      <c r="J292" s="13">
        <v>9.2970000000000006</v>
      </c>
      <c r="L292" s="81">
        <v>38944</v>
      </c>
      <c r="M292" s="82">
        <v>17.556250000000002</v>
      </c>
      <c r="O292" s="81">
        <v>38944</v>
      </c>
      <c r="P292" s="82">
        <v>14.491250000000003</v>
      </c>
      <c r="R292" s="92">
        <v>38945</v>
      </c>
      <c r="S292" s="93">
        <v>2.5221810933940763</v>
      </c>
    </row>
    <row r="293" spans="1:19">
      <c r="A293" s="1">
        <v>38725.371574074074</v>
      </c>
      <c r="B293" s="74">
        <f t="shared" si="8"/>
        <v>38725</v>
      </c>
      <c r="C293">
        <v>1.68</v>
      </c>
      <c r="D293" s="1">
        <v>38725.374062499999</v>
      </c>
      <c r="E293" s="74">
        <f t="shared" si="9"/>
        <v>38725</v>
      </c>
      <c r="F293">
        <v>5.66</v>
      </c>
      <c r="G293" s="86"/>
      <c r="H293">
        <v>1.4504531722054379</v>
      </c>
      <c r="I293" s="66">
        <v>38977</v>
      </c>
      <c r="J293" s="13">
        <v>9.6180000000000003</v>
      </c>
      <c r="L293" s="81">
        <v>38945</v>
      </c>
      <c r="M293" s="82">
        <v>17.692499999999999</v>
      </c>
      <c r="O293" s="81">
        <v>38945</v>
      </c>
      <c r="P293" s="82">
        <v>14.628750000000002</v>
      </c>
      <c r="R293" s="92">
        <v>38946</v>
      </c>
      <c r="S293" s="93">
        <v>2.5302904328018219</v>
      </c>
    </row>
    <row r="294" spans="1:19">
      <c r="A294" s="1">
        <v>38725.496574074074</v>
      </c>
      <c r="B294" s="74">
        <f t="shared" si="8"/>
        <v>38725</v>
      </c>
      <c r="C294">
        <v>1.63</v>
      </c>
      <c r="D294" s="1">
        <v>38725.499062499999</v>
      </c>
      <c r="E294" s="74">
        <f t="shared" si="9"/>
        <v>38725</v>
      </c>
      <c r="F294">
        <v>5.62</v>
      </c>
      <c r="G294" s="86"/>
      <c r="H294">
        <v>1.4516616314199395</v>
      </c>
      <c r="I294" s="66">
        <v>38978</v>
      </c>
      <c r="J294" s="13">
        <v>11.3</v>
      </c>
      <c r="L294" s="81">
        <v>38946</v>
      </c>
      <c r="M294" s="82">
        <v>17.686250000000001</v>
      </c>
      <c r="O294" s="81">
        <v>38946</v>
      </c>
      <c r="P294" s="82">
        <v>14.730000000000002</v>
      </c>
      <c r="R294" s="92">
        <v>38947</v>
      </c>
      <c r="S294" s="93">
        <v>2.5383997722095666</v>
      </c>
    </row>
    <row r="295" spans="1:19">
      <c r="A295" s="1">
        <v>38725.621574074074</v>
      </c>
      <c r="B295" s="74">
        <f t="shared" si="8"/>
        <v>38725</v>
      </c>
      <c r="C295">
        <v>1.68</v>
      </c>
      <c r="D295" s="1">
        <v>38725.624062499999</v>
      </c>
      <c r="E295" s="74">
        <f t="shared" si="9"/>
        <v>38725</v>
      </c>
      <c r="F295">
        <v>5.62</v>
      </c>
      <c r="G295" s="86"/>
      <c r="H295">
        <v>1.4528700906344409</v>
      </c>
      <c r="I295" s="66">
        <v>38979</v>
      </c>
      <c r="J295" s="13">
        <v>14.01</v>
      </c>
      <c r="L295" s="81">
        <v>38947</v>
      </c>
      <c r="M295" s="82">
        <v>17.592500000000001</v>
      </c>
      <c r="O295" s="81">
        <v>38947</v>
      </c>
      <c r="P295" s="82">
        <v>14.771249999999998</v>
      </c>
      <c r="R295" s="92">
        <v>38948</v>
      </c>
      <c r="S295" s="93">
        <v>2.5465091116173113</v>
      </c>
    </row>
    <row r="296" spans="1:19">
      <c r="A296" s="1">
        <v>38725.746574074074</v>
      </c>
      <c r="B296" s="74">
        <f t="shared" si="8"/>
        <v>38725</v>
      </c>
      <c r="C296">
        <v>1.63</v>
      </c>
      <c r="D296" s="1">
        <v>38725.749062499999</v>
      </c>
      <c r="E296" s="74">
        <f t="shared" si="9"/>
        <v>38725</v>
      </c>
      <c r="F296">
        <v>5.62</v>
      </c>
      <c r="G296" s="86"/>
      <c r="H296">
        <v>1.4540785498489424</v>
      </c>
      <c r="I296" s="66">
        <v>38980</v>
      </c>
      <c r="J296" s="13">
        <v>14.51</v>
      </c>
      <c r="L296" s="81">
        <v>38948</v>
      </c>
      <c r="M296" s="82">
        <v>17.44875</v>
      </c>
      <c r="O296" s="81">
        <v>38948</v>
      </c>
      <c r="P296" s="82">
        <v>14.68</v>
      </c>
      <c r="R296" s="92">
        <v>38949</v>
      </c>
      <c r="S296" s="93">
        <v>2.554618451025056</v>
      </c>
    </row>
    <row r="297" spans="1:19">
      <c r="A297" s="1">
        <v>38725.871574074074</v>
      </c>
      <c r="B297" s="74">
        <f t="shared" si="8"/>
        <v>38725</v>
      </c>
      <c r="C297">
        <v>1.63</v>
      </c>
      <c r="D297" s="1">
        <v>38725.874062499999</v>
      </c>
      <c r="E297" s="74">
        <f t="shared" si="9"/>
        <v>38725</v>
      </c>
      <c r="F297">
        <v>5.62</v>
      </c>
      <c r="G297" s="86"/>
      <c r="H297">
        <v>1.455287009063444</v>
      </c>
      <c r="I297" s="66">
        <v>38981</v>
      </c>
      <c r="J297" s="13">
        <v>15.13</v>
      </c>
      <c r="L297" s="81">
        <v>38949</v>
      </c>
      <c r="M297" s="82">
        <v>16.748750000000001</v>
      </c>
      <c r="O297" s="81">
        <v>38949</v>
      </c>
      <c r="P297" s="82">
        <v>14.350000000000001</v>
      </c>
      <c r="R297" s="92">
        <v>38950</v>
      </c>
      <c r="S297" s="93">
        <v>2.5627277904328007</v>
      </c>
    </row>
    <row r="298" spans="1:19">
      <c r="A298" s="1">
        <v>38725.996574074074</v>
      </c>
      <c r="B298" s="74">
        <f t="shared" si="8"/>
        <v>38725</v>
      </c>
      <c r="C298">
        <v>1.63</v>
      </c>
      <c r="D298" s="1">
        <v>38725.999062499999</v>
      </c>
      <c r="E298" s="74">
        <f t="shared" si="9"/>
        <v>38725</v>
      </c>
      <c r="F298">
        <v>5.62</v>
      </c>
      <c r="G298" s="86"/>
      <c r="H298">
        <v>1.4564954682779456</v>
      </c>
      <c r="I298" s="66">
        <v>38982</v>
      </c>
      <c r="J298" s="13">
        <v>16.12</v>
      </c>
      <c r="L298" s="81">
        <v>38950</v>
      </c>
      <c r="M298" s="82">
        <v>16.932500000000001</v>
      </c>
      <c r="O298" s="81">
        <v>38950</v>
      </c>
      <c r="P298" s="82">
        <v>14.34375</v>
      </c>
      <c r="R298" s="92">
        <v>38951</v>
      </c>
      <c r="S298" s="93">
        <v>2.5708371298405459</v>
      </c>
    </row>
    <row r="299" spans="1:19">
      <c r="A299" s="1">
        <v>38726.121574074074</v>
      </c>
      <c r="B299" s="74">
        <f t="shared" si="8"/>
        <v>38726</v>
      </c>
      <c r="C299">
        <v>1.59</v>
      </c>
      <c r="D299" s="1">
        <v>38726.124062499999</v>
      </c>
      <c r="E299" s="74">
        <f t="shared" si="9"/>
        <v>38726</v>
      </c>
      <c r="F299">
        <v>5.62</v>
      </c>
      <c r="G299" s="86"/>
      <c r="H299">
        <v>1.457703927492447</v>
      </c>
      <c r="I299" s="66">
        <v>38983</v>
      </c>
      <c r="J299" s="13">
        <v>15.76</v>
      </c>
      <c r="L299" s="81">
        <v>38951</v>
      </c>
      <c r="M299" s="82">
        <v>16.966249999999999</v>
      </c>
      <c r="O299" s="81">
        <v>38951</v>
      </c>
      <c r="P299" s="82">
        <v>14.55125</v>
      </c>
      <c r="R299" s="92">
        <v>38952</v>
      </c>
      <c r="S299" s="93">
        <v>2.5789464692482911</v>
      </c>
    </row>
    <row r="300" spans="1:19">
      <c r="A300" s="1">
        <v>38726.246574074074</v>
      </c>
      <c r="B300" s="74">
        <f t="shared" si="8"/>
        <v>38726</v>
      </c>
      <c r="C300">
        <v>1.59</v>
      </c>
      <c r="D300" s="1">
        <v>38726.249062499999</v>
      </c>
      <c r="E300" s="74">
        <f t="shared" si="9"/>
        <v>38726</v>
      </c>
      <c r="F300">
        <v>5.62</v>
      </c>
      <c r="G300" s="86"/>
      <c r="H300">
        <v>1.4589123867069484</v>
      </c>
      <c r="I300" s="66">
        <v>38984</v>
      </c>
      <c r="J300" s="13">
        <v>14.5</v>
      </c>
      <c r="L300" s="81">
        <v>38952</v>
      </c>
      <c r="M300" s="82">
        <v>17.17625</v>
      </c>
      <c r="O300" s="81">
        <v>38952</v>
      </c>
      <c r="P300" s="82">
        <v>14.745000000000001</v>
      </c>
      <c r="R300" s="92">
        <v>38953</v>
      </c>
      <c r="S300" s="93">
        <v>2.5870558086560358</v>
      </c>
    </row>
    <row r="301" spans="1:19">
      <c r="A301" s="1">
        <v>38726.371574074074</v>
      </c>
      <c r="B301" s="74">
        <f t="shared" si="8"/>
        <v>38726</v>
      </c>
      <c r="C301">
        <v>1.59</v>
      </c>
      <c r="D301" s="1">
        <v>38726.374062499999</v>
      </c>
      <c r="E301" s="74">
        <f t="shared" si="9"/>
        <v>38726</v>
      </c>
      <c r="F301">
        <v>5.62</v>
      </c>
      <c r="G301" s="86"/>
      <c r="H301">
        <v>1.4601208459214501</v>
      </c>
      <c r="I301" s="66">
        <v>38985</v>
      </c>
      <c r="J301" s="13">
        <v>15.21</v>
      </c>
      <c r="L301" s="81">
        <v>38953</v>
      </c>
      <c r="M301" s="82">
        <v>17.150000000000002</v>
      </c>
      <c r="O301" s="81">
        <v>38953</v>
      </c>
      <c r="P301" s="82">
        <v>14.846249999999998</v>
      </c>
      <c r="R301" s="92">
        <v>38954</v>
      </c>
      <c r="S301" s="93">
        <v>2.5951651480637805</v>
      </c>
    </row>
    <row r="302" spans="1:19">
      <c r="A302" s="1">
        <v>38726.496574074074</v>
      </c>
      <c r="B302" s="74">
        <f t="shared" si="8"/>
        <v>38726</v>
      </c>
      <c r="C302">
        <v>1.52</v>
      </c>
      <c r="D302" s="1">
        <v>38726.499062499999</v>
      </c>
      <c r="E302" s="74">
        <f t="shared" si="9"/>
        <v>38726</v>
      </c>
      <c r="F302">
        <v>5.62</v>
      </c>
      <c r="G302" s="86"/>
      <c r="H302">
        <v>1.4613293051359515</v>
      </c>
      <c r="I302" s="66">
        <v>38986</v>
      </c>
      <c r="J302" s="13">
        <v>15.84</v>
      </c>
      <c r="L302" s="81">
        <v>38954</v>
      </c>
      <c r="M302" s="82">
        <v>17.165000000000003</v>
      </c>
      <c r="O302" s="81">
        <v>38954</v>
      </c>
      <c r="P302" s="82">
        <v>14.868749999999999</v>
      </c>
      <c r="R302" s="92">
        <v>38955</v>
      </c>
      <c r="S302" s="93">
        <v>2.6032744874715252</v>
      </c>
    </row>
    <row r="303" spans="1:19">
      <c r="A303" s="1">
        <v>38726.621574074074</v>
      </c>
      <c r="B303" s="74">
        <f t="shared" si="8"/>
        <v>38726</v>
      </c>
      <c r="C303">
        <v>1.52</v>
      </c>
      <c r="D303" s="1">
        <v>38726.624062499999</v>
      </c>
      <c r="E303" s="74">
        <f t="shared" si="9"/>
        <v>38726</v>
      </c>
      <c r="F303">
        <v>5.62</v>
      </c>
      <c r="G303" s="86"/>
      <c r="H303">
        <v>1.4625377643504531</v>
      </c>
      <c r="I303" s="66">
        <v>38987</v>
      </c>
      <c r="J303" s="13">
        <v>15.26</v>
      </c>
      <c r="L303" s="81">
        <v>38955</v>
      </c>
      <c r="M303" s="82">
        <v>17.217500000000001</v>
      </c>
      <c r="O303" s="81">
        <v>38955</v>
      </c>
      <c r="P303" s="82">
        <v>14.95125</v>
      </c>
      <c r="R303" s="92">
        <v>38956</v>
      </c>
      <c r="S303" s="93">
        <v>2.6113838268792704</v>
      </c>
    </row>
    <row r="304" spans="1:19">
      <c r="A304" s="1">
        <v>38726.746574074074</v>
      </c>
      <c r="B304" s="74">
        <f t="shared" si="8"/>
        <v>38726</v>
      </c>
      <c r="C304">
        <v>1.47</v>
      </c>
      <c r="D304" s="1">
        <v>38726.749062499999</v>
      </c>
      <c r="E304" s="74">
        <f t="shared" si="9"/>
        <v>38726</v>
      </c>
      <c r="F304">
        <v>5.62</v>
      </c>
      <c r="G304" s="86"/>
      <c r="H304">
        <v>1.4637462235649545</v>
      </c>
      <c r="I304" s="66">
        <v>38988</v>
      </c>
      <c r="J304" s="13">
        <v>14.25</v>
      </c>
      <c r="L304" s="81">
        <v>38956</v>
      </c>
      <c r="M304" s="82">
        <v>17.28125</v>
      </c>
      <c r="O304" s="81">
        <v>38956</v>
      </c>
      <c r="P304" s="82">
        <v>15.000000000000002</v>
      </c>
      <c r="R304" s="92">
        <v>38957</v>
      </c>
      <c r="S304" s="93">
        <v>2.6133973452477406</v>
      </c>
    </row>
    <row r="305" spans="1:19">
      <c r="A305" s="1">
        <v>38726.871574074074</v>
      </c>
      <c r="B305" s="74">
        <f t="shared" si="8"/>
        <v>38726</v>
      </c>
      <c r="C305">
        <v>1.52</v>
      </c>
      <c r="D305" s="1">
        <v>38726.874062499999</v>
      </c>
      <c r="E305" s="74">
        <f t="shared" si="9"/>
        <v>38726</v>
      </c>
      <c r="F305">
        <v>5.62</v>
      </c>
      <c r="G305" s="86"/>
      <c r="H305">
        <v>1.4649546827794562</v>
      </c>
      <c r="I305" s="66">
        <v>38989</v>
      </c>
      <c r="J305" s="13">
        <v>14.87</v>
      </c>
      <c r="L305" s="81">
        <v>38957</v>
      </c>
      <c r="M305" s="82">
        <v>17.344999999999999</v>
      </c>
      <c r="O305" s="81">
        <v>38957</v>
      </c>
      <c r="P305" s="82">
        <v>14.948749999999999</v>
      </c>
      <c r="R305" s="92">
        <v>38958</v>
      </c>
      <c r="S305" s="93">
        <v>2.5666442953020128</v>
      </c>
    </row>
    <row r="306" spans="1:19">
      <c r="A306" s="1">
        <v>38726.996574074074</v>
      </c>
      <c r="B306" s="74">
        <f t="shared" si="8"/>
        <v>38726</v>
      </c>
      <c r="C306">
        <v>1.47</v>
      </c>
      <c r="D306" s="1">
        <v>38726.999062499999</v>
      </c>
      <c r="E306" s="74">
        <f t="shared" si="9"/>
        <v>38726</v>
      </c>
      <c r="F306">
        <v>5.62</v>
      </c>
      <c r="G306" s="86"/>
      <c r="H306">
        <v>1.4661631419939576</v>
      </c>
      <c r="I306" s="66">
        <v>38990</v>
      </c>
      <c r="J306" s="13">
        <v>11.18</v>
      </c>
      <c r="L306" s="81">
        <v>38958</v>
      </c>
      <c r="M306" s="82">
        <v>17.34</v>
      </c>
      <c r="O306" s="81">
        <v>38958</v>
      </c>
      <c r="P306" s="82">
        <v>15.014999999999997</v>
      </c>
      <c r="R306" s="92">
        <v>38959</v>
      </c>
      <c r="S306" s="93">
        <v>2.5097315436241603</v>
      </c>
    </row>
    <row r="307" spans="1:19">
      <c r="A307" s="1">
        <v>38727.121574074074</v>
      </c>
      <c r="B307" s="74">
        <f t="shared" si="8"/>
        <v>38727</v>
      </c>
      <c r="C307">
        <v>1.47</v>
      </c>
      <c r="D307" s="1">
        <v>38727.124062499999</v>
      </c>
      <c r="E307" s="74">
        <f t="shared" si="9"/>
        <v>38727</v>
      </c>
      <c r="F307">
        <v>5.62</v>
      </c>
      <c r="G307" s="86"/>
      <c r="H307">
        <v>1.467371601208459</v>
      </c>
      <c r="I307" s="66">
        <v>38991</v>
      </c>
      <c r="J307" s="13">
        <v>13.82</v>
      </c>
      <c r="L307" s="81">
        <v>38959</v>
      </c>
      <c r="M307" s="82">
        <v>17.2775</v>
      </c>
      <c r="O307" s="81">
        <v>38959</v>
      </c>
      <c r="P307" s="82">
        <v>15.015000000000002</v>
      </c>
      <c r="R307" s="92">
        <v>38960</v>
      </c>
      <c r="S307" s="93">
        <v>2.4528187919463083</v>
      </c>
    </row>
    <row r="308" spans="1:19">
      <c r="A308" s="1">
        <v>38727.246574074074</v>
      </c>
      <c r="B308" s="74">
        <f t="shared" si="8"/>
        <v>38727</v>
      </c>
      <c r="C308">
        <v>1.43</v>
      </c>
      <c r="D308" s="1">
        <v>38727.249062499999</v>
      </c>
      <c r="E308" s="74">
        <f t="shared" si="9"/>
        <v>38727</v>
      </c>
      <c r="F308">
        <v>5.62</v>
      </c>
      <c r="G308" s="86"/>
      <c r="H308">
        <v>1.4685800604229606</v>
      </c>
      <c r="I308" s="66">
        <v>38992</v>
      </c>
      <c r="J308" s="13">
        <v>11.38</v>
      </c>
      <c r="L308" s="81">
        <v>38960</v>
      </c>
      <c r="M308" s="82">
        <v>17.198750000000004</v>
      </c>
      <c r="O308" s="81">
        <v>38960</v>
      </c>
      <c r="P308" s="82">
        <v>15.015000000000001</v>
      </c>
      <c r="R308" s="92">
        <v>38961</v>
      </c>
      <c r="S308" s="93">
        <v>2.3959060402684558</v>
      </c>
    </row>
    <row r="309" spans="1:19">
      <c r="A309" s="1">
        <v>38727.371574074074</v>
      </c>
      <c r="B309" s="74">
        <f t="shared" si="8"/>
        <v>38727</v>
      </c>
      <c r="C309">
        <v>1.39</v>
      </c>
      <c r="D309" s="1">
        <v>38727.374062499999</v>
      </c>
      <c r="E309" s="74">
        <f t="shared" si="9"/>
        <v>38727</v>
      </c>
      <c r="F309">
        <v>5.62</v>
      </c>
      <c r="G309" s="86"/>
      <c r="H309">
        <v>1.469788519637462</v>
      </c>
      <c r="I309" s="66">
        <v>38993</v>
      </c>
      <c r="J309" s="13">
        <v>12.39</v>
      </c>
      <c r="L309" s="81">
        <v>38961</v>
      </c>
      <c r="M309" s="82">
        <v>17.150000000000002</v>
      </c>
      <c r="O309" s="81">
        <v>38961</v>
      </c>
      <c r="P309" s="82">
        <v>15.037499999999998</v>
      </c>
      <c r="R309" s="92">
        <v>38962</v>
      </c>
      <c r="S309" s="93">
        <v>2.3389932885906037</v>
      </c>
    </row>
    <row r="310" spans="1:19">
      <c r="A310" s="1">
        <v>38727.496574074074</v>
      </c>
      <c r="B310" s="74">
        <f t="shared" si="8"/>
        <v>38727</v>
      </c>
      <c r="C310">
        <v>1.31</v>
      </c>
      <c r="D310" s="1">
        <v>38727.499062499999</v>
      </c>
      <c r="E310" s="74">
        <f t="shared" si="9"/>
        <v>38727</v>
      </c>
      <c r="F310">
        <v>5.62</v>
      </c>
      <c r="G310" s="86"/>
      <c r="H310">
        <v>1.4709969788519637</v>
      </c>
      <c r="I310" s="66">
        <v>38994</v>
      </c>
      <c r="J310" s="13">
        <v>11.34</v>
      </c>
      <c r="L310" s="81">
        <v>38962</v>
      </c>
      <c r="M310" s="82">
        <v>17.12</v>
      </c>
      <c r="O310" s="81">
        <v>38962</v>
      </c>
      <c r="P310" s="82">
        <v>15.1525</v>
      </c>
      <c r="R310" s="92">
        <v>38963</v>
      </c>
      <c r="S310" s="93">
        <v>2.2820805369127508</v>
      </c>
    </row>
    <row r="311" spans="1:19">
      <c r="A311" s="1">
        <v>38727.621574074074</v>
      </c>
      <c r="B311" s="74">
        <f t="shared" si="8"/>
        <v>38727</v>
      </c>
      <c r="C311">
        <v>1.27</v>
      </c>
      <c r="D311" s="1">
        <v>38727.624062499999</v>
      </c>
      <c r="E311" s="74">
        <f t="shared" si="9"/>
        <v>38727</v>
      </c>
      <c r="F311">
        <v>5.62</v>
      </c>
      <c r="G311" s="86"/>
      <c r="H311">
        <v>1.4722054380664651</v>
      </c>
      <c r="I311" s="66">
        <v>38995</v>
      </c>
      <c r="J311" s="13">
        <v>11.33</v>
      </c>
      <c r="L311" s="81">
        <v>38963</v>
      </c>
      <c r="M311" s="82">
        <v>16.883749999999999</v>
      </c>
      <c r="O311" s="81">
        <v>38963</v>
      </c>
      <c r="P311" s="82">
        <v>15.227499999999999</v>
      </c>
      <c r="R311" s="92">
        <v>38964</v>
      </c>
      <c r="S311" s="93">
        <v>2.2251677852348988</v>
      </c>
    </row>
    <row r="312" spans="1:19">
      <c r="A312" s="1">
        <v>38727.746574074074</v>
      </c>
      <c r="B312" s="74">
        <f t="shared" si="8"/>
        <v>38727</v>
      </c>
      <c r="C312">
        <v>1.27</v>
      </c>
      <c r="D312" s="1">
        <v>38727.749062499999</v>
      </c>
      <c r="E312" s="74">
        <f t="shared" si="9"/>
        <v>38727</v>
      </c>
      <c r="F312">
        <v>5.47</v>
      </c>
      <c r="G312" s="86"/>
      <c r="H312">
        <v>1.4734138972809667</v>
      </c>
      <c r="I312" s="66">
        <v>38996</v>
      </c>
      <c r="J312" s="13">
        <v>9.718</v>
      </c>
      <c r="L312" s="81">
        <v>38964</v>
      </c>
      <c r="M312" s="82">
        <v>12.463750000000003</v>
      </c>
      <c r="O312" s="81">
        <v>38964</v>
      </c>
      <c r="P312" s="82">
        <v>12.808749999999998</v>
      </c>
      <c r="R312" s="92">
        <v>38965</v>
      </c>
      <c r="S312" s="93">
        <v>2.1682550335570463</v>
      </c>
    </row>
    <row r="313" spans="1:19">
      <c r="A313" s="1">
        <v>38727.871574074074</v>
      </c>
      <c r="B313" s="74">
        <f t="shared" si="8"/>
        <v>38727</v>
      </c>
      <c r="C313">
        <v>1.27</v>
      </c>
      <c r="D313" s="1">
        <v>38727.874062499999</v>
      </c>
      <c r="E313" s="74">
        <f t="shared" si="9"/>
        <v>38727</v>
      </c>
      <c r="F313">
        <v>5.51</v>
      </c>
      <c r="G313" s="86"/>
      <c r="H313">
        <v>1.4746223564954681</v>
      </c>
      <c r="I313" s="66">
        <v>38997.583333333336</v>
      </c>
      <c r="J313" s="13">
        <v>13.237500000000001</v>
      </c>
      <c r="L313" s="81">
        <v>38965</v>
      </c>
      <c r="M313" s="82">
        <v>11.025000000000002</v>
      </c>
      <c r="O313" s="81">
        <v>38965</v>
      </c>
      <c r="P313" s="82">
        <v>12.049999999999999</v>
      </c>
      <c r="R313" s="92">
        <v>38966</v>
      </c>
      <c r="S313" s="93">
        <v>2.1113422818791943</v>
      </c>
    </row>
    <row r="314" spans="1:19">
      <c r="A314" s="1">
        <v>38727.996574074074</v>
      </c>
      <c r="B314" s="74">
        <f t="shared" si="8"/>
        <v>38727</v>
      </c>
      <c r="C314">
        <v>1.27</v>
      </c>
      <c r="D314" s="1">
        <v>38727.999062499999</v>
      </c>
      <c r="E314" s="74">
        <f t="shared" si="9"/>
        <v>38727</v>
      </c>
      <c r="F314">
        <v>5.51</v>
      </c>
      <c r="G314" s="86"/>
      <c r="H314">
        <v>1.4758308157099695</v>
      </c>
      <c r="I314" s="66">
        <v>38998.583333333336</v>
      </c>
      <c r="J314" s="13">
        <v>14.029166666666667</v>
      </c>
      <c r="L314" s="81">
        <v>38966</v>
      </c>
      <c r="M314" s="82">
        <v>11.025000000000002</v>
      </c>
      <c r="O314" s="81">
        <v>38966</v>
      </c>
      <c r="P314" s="82">
        <v>12.049999999999999</v>
      </c>
      <c r="R314" s="92">
        <v>38967</v>
      </c>
      <c r="S314" s="93">
        <v>2.0544295302013422</v>
      </c>
    </row>
    <row r="315" spans="1:19">
      <c r="A315" s="1">
        <v>38728.121574074074</v>
      </c>
      <c r="B315" s="74">
        <f t="shared" si="8"/>
        <v>38728</v>
      </c>
      <c r="C315">
        <v>1.27</v>
      </c>
      <c r="D315" s="1">
        <v>38728.124062499999</v>
      </c>
      <c r="E315" s="74">
        <f t="shared" si="9"/>
        <v>38728</v>
      </c>
      <c r="F315">
        <v>5.47</v>
      </c>
      <c r="G315" s="86"/>
      <c r="H315">
        <v>1.4770392749244712</v>
      </c>
      <c r="I315" s="66">
        <v>38999.583333333336</v>
      </c>
      <c r="J315" s="13">
        <v>11.808333333333332</v>
      </c>
      <c r="L315" s="81">
        <v>38967</v>
      </c>
      <c r="M315" s="82">
        <v>11.025000000000002</v>
      </c>
      <c r="O315" s="81">
        <v>38967</v>
      </c>
      <c r="P315" s="82">
        <v>12.049999999999999</v>
      </c>
      <c r="R315" s="92">
        <v>38968</v>
      </c>
      <c r="S315" s="93">
        <v>1.9975167785234895</v>
      </c>
    </row>
    <row r="316" spans="1:19">
      <c r="A316" s="1">
        <v>38728.246574074074</v>
      </c>
      <c r="B316" s="74">
        <f t="shared" si="8"/>
        <v>38728</v>
      </c>
      <c r="C316">
        <v>1.1399999999999999</v>
      </c>
      <c r="D316" s="1">
        <v>38728.249062499999</v>
      </c>
      <c r="E316" s="74">
        <f t="shared" si="9"/>
        <v>38728</v>
      </c>
      <c r="F316">
        <v>5.47</v>
      </c>
      <c r="G316" s="86"/>
      <c r="H316">
        <v>1.4782477341389728</v>
      </c>
      <c r="I316" s="66">
        <v>39000.583333333336</v>
      </c>
      <c r="J316" s="13">
        <v>11.4125</v>
      </c>
      <c r="L316" s="81">
        <v>38968</v>
      </c>
      <c r="M316" s="82">
        <v>11.025000000000002</v>
      </c>
      <c r="O316" s="81">
        <v>38968</v>
      </c>
      <c r="P316" s="82">
        <v>12.049999999999999</v>
      </c>
      <c r="R316" s="92">
        <v>38969</v>
      </c>
      <c r="S316" s="93">
        <v>1.9406040268456373</v>
      </c>
    </row>
    <row r="317" spans="1:19">
      <c r="A317" s="1">
        <v>38728.371574074074</v>
      </c>
      <c r="B317" s="74">
        <f t="shared" si="8"/>
        <v>38728</v>
      </c>
      <c r="C317">
        <v>1.1399999999999999</v>
      </c>
      <c r="D317" s="1">
        <v>38728.374062499999</v>
      </c>
      <c r="E317" s="74">
        <f t="shared" si="9"/>
        <v>38728</v>
      </c>
      <c r="F317">
        <v>5.47</v>
      </c>
      <c r="G317" s="86"/>
      <c r="H317">
        <v>1.4794561933534742</v>
      </c>
      <c r="I317" s="66">
        <v>39001.583333333336</v>
      </c>
      <c r="J317" s="13">
        <v>12.108333333333334</v>
      </c>
      <c r="L317" s="81">
        <v>38969</v>
      </c>
      <c r="M317" s="82">
        <v>11.025000000000002</v>
      </c>
      <c r="O317" s="81">
        <v>38969</v>
      </c>
      <c r="P317" s="82">
        <v>12.049999999999999</v>
      </c>
      <c r="R317" s="92">
        <v>38970</v>
      </c>
      <c r="S317" s="93">
        <v>1.8836912751677848</v>
      </c>
    </row>
    <row r="318" spans="1:19">
      <c r="A318" s="1">
        <v>38728.496574074074</v>
      </c>
      <c r="B318" s="74">
        <f t="shared" si="8"/>
        <v>38728</v>
      </c>
      <c r="C318">
        <v>1.1100000000000001</v>
      </c>
      <c r="D318" s="1">
        <v>38728.499062499999</v>
      </c>
      <c r="E318" s="74">
        <f t="shared" si="9"/>
        <v>38728</v>
      </c>
      <c r="F318">
        <v>5.47</v>
      </c>
      <c r="G318" s="86"/>
      <c r="H318">
        <v>1.4806646525679756</v>
      </c>
      <c r="I318" s="66">
        <v>39002.583333333336</v>
      </c>
      <c r="J318" s="13">
        <v>11.741666666666667</v>
      </c>
      <c r="L318" s="81">
        <v>38970</v>
      </c>
      <c r="M318" s="82">
        <v>11.025000000000002</v>
      </c>
      <c r="O318" s="81">
        <v>38970</v>
      </c>
      <c r="P318" s="82">
        <v>12.049999999999999</v>
      </c>
      <c r="R318" s="92">
        <v>38971</v>
      </c>
      <c r="S318" s="93">
        <v>1.8267785234899325</v>
      </c>
    </row>
    <row r="319" spans="1:19">
      <c r="A319" s="1">
        <v>38728.621574074074</v>
      </c>
      <c r="B319" s="74">
        <f t="shared" si="8"/>
        <v>38728</v>
      </c>
      <c r="C319">
        <v>1.1100000000000001</v>
      </c>
      <c r="D319" s="1">
        <v>38728.624062499999</v>
      </c>
      <c r="E319" s="74">
        <f t="shared" si="9"/>
        <v>38728</v>
      </c>
      <c r="F319">
        <v>5.51</v>
      </c>
      <c r="G319" s="86"/>
      <c r="H319">
        <v>1.4818731117824773</v>
      </c>
      <c r="I319" s="66">
        <v>39003.583333333336</v>
      </c>
      <c r="J319" s="13">
        <v>9.720833333333335</v>
      </c>
      <c r="L319" s="81">
        <v>38971</v>
      </c>
      <c r="M319" s="82">
        <v>11.025000000000002</v>
      </c>
      <c r="O319" s="81">
        <v>38971</v>
      </c>
      <c r="P319" s="82">
        <v>12.049999999999999</v>
      </c>
      <c r="R319" s="92">
        <v>38972</v>
      </c>
      <c r="S319" s="93">
        <v>1.7698657718120803</v>
      </c>
    </row>
    <row r="320" spans="1:19">
      <c r="A320" s="1">
        <v>38728.746574074074</v>
      </c>
      <c r="B320" s="74">
        <f t="shared" si="8"/>
        <v>38728</v>
      </c>
      <c r="C320">
        <v>1.1100000000000001</v>
      </c>
      <c r="D320" s="1">
        <v>38728.749062499999</v>
      </c>
      <c r="E320" s="74">
        <f t="shared" si="9"/>
        <v>38728</v>
      </c>
      <c r="F320">
        <v>5.51</v>
      </c>
      <c r="G320" s="86"/>
      <c r="H320">
        <v>1.4830815709969787</v>
      </c>
      <c r="I320" s="66">
        <v>39004.583333333336</v>
      </c>
      <c r="J320" s="13">
        <v>9.5208333333333304</v>
      </c>
      <c r="L320" s="81">
        <v>38972</v>
      </c>
      <c r="M320" s="82">
        <v>11.025000000000002</v>
      </c>
      <c r="O320" s="81">
        <v>38972</v>
      </c>
      <c r="P320" s="82">
        <v>12.049999999999999</v>
      </c>
      <c r="R320" s="92">
        <v>38973</v>
      </c>
      <c r="S320" s="93">
        <v>1.7129530201342278</v>
      </c>
    </row>
    <row r="321" spans="1:19">
      <c r="A321" s="1">
        <v>38728.871574074074</v>
      </c>
      <c r="B321" s="74">
        <f t="shared" si="8"/>
        <v>38728</v>
      </c>
      <c r="C321">
        <v>1.06</v>
      </c>
      <c r="D321" s="1">
        <v>38728.874062499999</v>
      </c>
      <c r="E321" s="74">
        <f t="shared" si="9"/>
        <v>38728</v>
      </c>
      <c r="F321">
        <v>5.47</v>
      </c>
      <c r="G321" s="86"/>
      <c r="H321">
        <v>1.4842900302114803</v>
      </c>
      <c r="I321" s="66">
        <v>39005.583333333336</v>
      </c>
      <c r="J321" s="13">
        <v>10.929166666666669</v>
      </c>
      <c r="L321" s="81">
        <v>38973</v>
      </c>
      <c r="M321" s="82">
        <v>11.025000000000002</v>
      </c>
      <c r="O321" s="81">
        <v>38973</v>
      </c>
      <c r="P321" s="82">
        <v>12.049999999999999</v>
      </c>
      <c r="R321" s="92">
        <v>38974</v>
      </c>
      <c r="S321" s="93">
        <v>1.6560402684563755</v>
      </c>
    </row>
    <row r="322" spans="1:19">
      <c r="A322" s="1">
        <v>38728.996574074074</v>
      </c>
      <c r="B322" s="74">
        <f t="shared" si="8"/>
        <v>38728</v>
      </c>
      <c r="C322">
        <v>1.06</v>
      </c>
      <c r="D322" s="1">
        <v>38728.999062499999</v>
      </c>
      <c r="E322" s="74">
        <f t="shared" si="9"/>
        <v>38728</v>
      </c>
      <c r="F322">
        <v>5.47</v>
      </c>
      <c r="G322" s="86"/>
      <c r="H322">
        <v>1.4854984894259817</v>
      </c>
      <c r="I322" s="66">
        <v>39006.583333333336</v>
      </c>
      <c r="J322" s="13">
        <v>10.016666666666666</v>
      </c>
      <c r="L322" s="81">
        <v>38974</v>
      </c>
      <c r="M322" s="82">
        <v>11.025000000000002</v>
      </c>
      <c r="O322" s="81">
        <v>38974</v>
      </c>
      <c r="P322" s="82">
        <v>12.049999999999999</v>
      </c>
      <c r="R322" s="92">
        <v>38975</v>
      </c>
      <c r="S322" s="93">
        <v>1.5991275167785233</v>
      </c>
    </row>
    <row r="323" spans="1:19">
      <c r="A323" s="1">
        <v>38729.121574074074</v>
      </c>
      <c r="B323" s="74">
        <f t="shared" si="8"/>
        <v>38729</v>
      </c>
      <c r="C323">
        <v>1.02</v>
      </c>
      <c r="D323" s="1">
        <v>38729.124062499999</v>
      </c>
      <c r="E323" s="74">
        <f t="shared" si="9"/>
        <v>38729</v>
      </c>
      <c r="F323">
        <v>5.47</v>
      </c>
      <c r="G323" s="86"/>
      <c r="H323">
        <v>1.4867069486404834</v>
      </c>
      <c r="I323" s="66">
        <v>39007.583333333336</v>
      </c>
      <c r="J323" s="13">
        <v>10.041666666666668</v>
      </c>
      <c r="L323" s="81">
        <v>38975</v>
      </c>
      <c r="M323" s="82">
        <v>11.025000000000002</v>
      </c>
      <c r="O323" s="81">
        <v>38975</v>
      </c>
      <c r="P323" s="82">
        <v>12.049999999999999</v>
      </c>
      <c r="R323" s="92">
        <v>38976</v>
      </c>
      <c r="S323" s="93">
        <v>1.5422147651006708</v>
      </c>
    </row>
    <row r="324" spans="1:19">
      <c r="A324" s="1">
        <v>38729.246574074074</v>
      </c>
      <c r="B324" s="74">
        <f t="shared" ref="B324:B387" si="10">INT(A324)</f>
        <v>38729</v>
      </c>
      <c r="C324">
        <v>1.02</v>
      </c>
      <c r="D324" s="1">
        <v>38729.249062499999</v>
      </c>
      <c r="E324" s="74">
        <f t="shared" ref="E324:E387" si="11">INT(D324)</f>
        <v>38729</v>
      </c>
      <c r="F324">
        <v>5.47</v>
      </c>
      <c r="G324" s="86"/>
      <c r="H324">
        <v>1.4879154078549848</v>
      </c>
      <c r="I324" s="66">
        <v>39008.583333333336</v>
      </c>
      <c r="J324" s="13">
        <v>9.2500000000000018</v>
      </c>
      <c r="L324" s="81">
        <v>38976</v>
      </c>
      <c r="M324" s="82">
        <v>11.025000000000002</v>
      </c>
      <c r="O324" s="81">
        <v>38976</v>
      </c>
      <c r="P324" s="82">
        <v>12.049999999999999</v>
      </c>
      <c r="R324" s="92">
        <v>38977</v>
      </c>
      <c r="S324" s="93">
        <v>1.4853020134228185</v>
      </c>
    </row>
    <row r="325" spans="1:19">
      <c r="A325" s="1">
        <v>38729.371574074074</v>
      </c>
      <c r="B325" s="74">
        <f t="shared" si="10"/>
        <v>38729</v>
      </c>
      <c r="C325">
        <v>1.06</v>
      </c>
      <c r="D325" s="1">
        <v>38729.374062499999</v>
      </c>
      <c r="E325" s="74">
        <f t="shared" si="11"/>
        <v>38729</v>
      </c>
      <c r="F325">
        <v>5.47</v>
      </c>
      <c r="G325" s="86"/>
      <c r="H325">
        <v>1.4891238670694862</v>
      </c>
      <c r="I325" s="66">
        <v>39009.583333333336</v>
      </c>
      <c r="J325" s="13">
        <v>9.2416666666666671</v>
      </c>
      <c r="L325" s="81">
        <v>38977</v>
      </c>
      <c r="M325" s="82">
        <v>11.025000000000002</v>
      </c>
      <c r="O325" s="81">
        <v>38977</v>
      </c>
      <c r="P325" s="82">
        <v>12.049999999999999</v>
      </c>
      <c r="R325" s="92">
        <v>38978</v>
      </c>
      <c r="S325" s="93">
        <v>1.4283892617449663</v>
      </c>
    </row>
    <row r="326" spans="1:19">
      <c r="A326" s="1">
        <v>38729.496574074074</v>
      </c>
      <c r="B326" s="74">
        <f t="shared" si="10"/>
        <v>38729</v>
      </c>
      <c r="C326">
        <v>1.06</v>
      </c>
      <c r="D326" s="1">
        <v>38729.499062499999</v>
      </c>
      <c r="E326" s="74">
        <f t="shared" si="11"/>
        <v>38729</v>
      </c>
      <c r="F326">
        <v>5.47</v>
      </c>
      <c r="G326" s="86"/>
      <c r="H326">
        <v>1.4903323262839878</v>
      </c>
      <c r="I326" s="66">
        <v>39010.583333333336</v>
      </c>
      <c r="J326" s="13">
        <v>9.5166666666666675</v>
      </c>
      <c r="L326" s="81">
        <v>38978</v>
      </c>
      <c r="M326" s="82">
        <v>11.025000000000002</v>
      </c>
      <c r="O326" s="81">
        <v>38978</v>
      </c>
      <c r="P326" s="82">
        <v>12.049999999999999</v>
      </c>
      <c r="R326" s="92">
        <v>38979</v>
      </c>
      <c r="S326" s="93">
        <v>1.3714765100671138</v>
      </c>
    </row>
    <row r="327" spans="1:19">
      <c r="A327" s="1">
        <v>38729.621574074074</v>
      </c>
      <c r="B327" s="74">
        <f t="shared" si="10"/>
        <v>38729</v>
      </c>
      <c r="C327">
        <v>1.06</v>
      </c>
      <c r="D327" s="1">
        <v>38729.624062499999</v>
      </c>
      <c r="E327" s="74">
        <f t="shared" si="11"/>
        <v>38729</v>
      </c>
      <c r="F327">
        <v>5.47</v>
      </c>
      <c r="G327" s="86"/>
      <c r="H327">
        <v>1.4915407854984892</v>
      </c>
      <c r="I327" s="66">
        <v>39011.583333333336</v>
      </c>
      <c r="J327" s="13">
        <v>9.9874999999999989</v>
      </c>
      <c r="L327" s="81">
        <v>38979</v>
      </c>
      <c r="M327" s="82">
        <v>11.025000000000002</v>
      </c>
      <c r="O327" s="81">
        <v>38979</v>
      </c>
      <c r="P327" s="82">
        <v>12.049999999999999</v>
      </c>
      <c r="R327" s="92">
        <v>38980</v>
      </c>
      <c r="S327" s="93">
        <v>1.3145637583892615</v>
      </c>
    </row>
    <row r="328" spans="1:19">
      <c r="A328" s="1">
        <v>38729.746574074074</v>
      </c>
      <c r="B328" s="74">
        <f t="shared" si="10"/>
        <v>38729</v>
      </c>
      <c r="C328">
        <v>1.06</v>
      </c>
      <c r="D328" s="1">
        <v>38729.749062499999</v>
      </c>
      <c r="E328" s="74">
        <f t="shared" si="11"/>
        <v>38729</v>
      </c>
      <c r="F328">
        <v>5.47</v>
      </c>
      <c r="G328" s="86"/>
      <c r="H328">
        <v>1.4927492447129909</v>
      </c>
      <c r="I328" s="66">
        <v>39012.583333333336</v>
      </c>
      <c r="J328" s="13">
        <v>11.004166666666663</v>
      </c>
      <c r="L328" s="81">
        <v>38980</v>
      </c>
      <c r="M328" s="82">
        <v>11.025000000000002</v>
      </c>
      <c r="O328" s="81">
        <v>38980</v>
      </c>
      <c r="P328" s="82">
        <v>12.049999999999999</v>
      </c>
      <c r="R328" s="92">
        <v>38981</v>
      </c>
      <c r="S328" s="93">
        <v>1.2576510067114093</v>
      </c>
    </row>
    <row r="329" spans="1:19">
      <c r="A329" s="1">
        <v>38729.871574074074</v>
      </c>
      <c r="B329" s="74">
        <f t="shared" si="10"/>
        <v>38729</v>
      </c>
      <c r="C329">
        <v>1.06</v>
      </c>
      <c r="D329" s="1">
        <v>38729.874062499999</v>
      </c>
      <c r="E329" s="74">
        <f t="shared" si="11"/>
        <v>38729</v>
      </c>
      <c r="F329">
        <v>5.47</v>
      </c>
      <c r="G329" s="86"/>
      <c r="H329">
        <v>1.4939577039274923</v>
      </c>
      <c r="I329" s="66">
        <v>39013.583333333336</v>
      </c>
      <c r="J329" s="13">
        <v>11.154166666666663</v>
      </c>
      <c r="L329" s="81">
        <v>38981</v>
      </c>
      <c r="M329" s="82">
        <v>11.025000000000002</v>
      </c>
      <c r="O329" s="81">
        <v>38981</v>
      </c>
      <c r="P329" s="82">
        <v>12.049999999999999</v>
      </c>
      <c r="R329" s="92">
        <v>38982</v>
      </c>
      <c r="S329" s="93">
        <v>1.2007382550335568</v>
      </c>
    </row>
    <row r="330" spans="1:19">
      <c r="A330" s="1">
        <v>38729.996574074074</v>
      </c>
      <c r="B330" s="74">
        <f t="shared" si="10"/>
        <v>38729</v>
      </c>
      <c r="C330">
        <v>1.06</v>
      </c>
      <c r="D330" s="1">
        <v>38729.999062499999</v>
      </c>
      <c r="E330" s="74">
        <f t="shared" si="11"/>
        <v>38729</v>
      </c>
      <c r="F330">
        <v>5.43</v>
      </c>
      <c r="G330" s="86"/>
      <c r="H330">
        <v>1.4951661631419939</v>
      </c>
      <c r="I330" s="66">
        <v>39014.583333333336</v>
      </c>
      <c r="J330" s="13">
        <v>11.508333333333333</v>
      </c>
      <c r="L330" s="81">
        <v>38982</v>
      </c>
      <c r="M330" s="82">
        <v>11.025000000000002</v>
      </c>
      <c r="O330" s="81">
        <v>38982</v>
      </c>
      <c r="P330" s="82">
        <v>12.049999999999999</v>
      </c>
      <c r="R330" s="92">
        <v>38983</v>
      </c>
      <c r="S330" s="93">
        <v>1.1438255033557045</v>
      </c>
    </row>
    <row r="331" spans="1:19">
      <c r="A331" s="1">
        <v>38730.121574074074</v>
      </c>
      <c r="B331" s="74">
        <f t="shared" si="10"/>
        <v>38730</v>
      </c>
      <c r="C331">
        <v>1.06</v>
      </c>
      <c r="D331" s="1">
        <v>38730.124062499999</v>
      </c>
      <c r="E331" s="74">
        <f t="shared" si="11"/>
        <v>38730</v>
      </c>
      <c r="F331">
        <v>5.43</v>
      </c>
      <c r="G331" s="86"/>
      <c r="H331">
        <v>1.4963746223564953</v>
      </c>
      <c r="I331" s="66">
        <v>39015.583333333336</v>
      </c>
      <c r="J331" s="13">
        <v>6.2666666666666666</v>
      </c>
      <c r="L331" s="81">
        <v>38983</v>
      </c>
      <c r="M331" s="82">
        <v>11.025000000000002</v>
      </c>
      <c r="O331" s="81">
        <v>38983</v>
      </c>
      <c r="P331" s="82">
        <v>12.049999999999999</v>
      </c>
      <c r="R331" s="92">
        <v>38984</v>
      </c>
      <c r="S331" s="93">
        <v>1.0869127516778523</v>
      </c>
    </row>
    <row r="332" spans="1:19">
      <c r="A332" s="1">
        <v>38730.246574074074</v>
      </c>
      <c r="B332" s="74">
        <f t="shared" si="10"/>
        <v>38730</v>
      </c>
      <c r="C332">
        <v>1.02</v>
      </c>
      <c r="D332" s="1">
        <v>38730.249062499999</v>
      </c>
      <c r="E332" s="74">
        <f t="shared" si="11"/>
        <v>38730</v>
      </c>
      <c r="F332">
        <v>5.43</v>
      </c>
      <c r="G332" s="86"/>
      <c r="H332">
        <v>1.4975830815709967</v>
      </c>
      <c r="I332" s="66">
        <v>39016.583333333336</v>
      </c>
      <c r="J332" s="13">
        <v>4.8000000000000007</v>
      </c>
      <c r="L332" s="81">
        <v>38984</v>
      </c>
      <c r="M332" s="82">
        <v>11.025000000000002</v>
      </c>
      <c r="O332" s="81">
        <v>38984</v>
      </c>
      <c r="P332" s="82">
        <v>12.049999999999999</v>
      </c>
      <c r="R332" s="92">
        <v>38985</v>
      </c>
      <c r="S332" s="93">
        <v>1.0299999999999998</v>
      </c>
    </row>
    <row r="333" spans="1:19">
      <c r="A333" s="1">
        <v>38730.371574074074</v>
      </c>
      <c r="B333" s="74">
        <f t="shared" si="10"/>
        <v>38730</v>
      </c>
      <c r="C333">
        <v>1.06</v>
      </c>
      <c r="D333" s="1">
        <v>38730.374062499999</v>
      </c>
      <c r="E333" s="74">
        <f t="shared" si="11"/>
        <v>38730</v>
      </c>
      <c r="F333">
        <v>5.43</v>
      </c>
      <c r="G333" s="86"/>
      <c r="H333">
        <v>1.4987915407854984</v>
      </c>
      <c r="I333" s="66">
        <v>39017.583333333336</v>
      </c>
      <c r="J333" s="13">
        <v>8.3666666666666671</v>
      </c>
      <c r="L333" s="81">
        <v>38985</v>
      </c>
      <c r="M333" s="82">
        <v>11.025000000000002</v>
      </c>
      <c r="O333" s="81">
        <v>38985</v>
      </c>
      <c r="P333" s="82">
        <v>12.049999999999999</v>
      </c>
      <c r="R333" s="92">
        <v>38986</v>
      </c>
      <c r="S333" s="93">
        <v>0.97308724832214777</v>
      </c>
    </row>
    <row r="334" spans="1:19">
      <c r="A334" s="1">
        <v>38730.496574074074</v>
      </c>
      <c r="B334" s="74">
        <f t="shared" si="10"/>
        <v>38730</v>
      </c>
      <c r="C334">
        <v>1.02</v>
      </c>
      <c r="D334" s="1">
        <v>38730.499062499999</v>
      </c>
      <c r="E334" s="74">
        <f t="shared" si="11"/>
        <v>38730</v>
      </c>
      <c r="F334">
        <v>5.43</v>
      </c>
      <c r="G334" s="86">
        <v>1.5</v>
      </c>
      <c r="H334">
        <v>1.5</v>
      </c>
      <c r="I334" s="66">
        <v>39018.583333333336</v>
      </c>
      <c r="J334" s="13">
        <v>1.5541666666666671</v>
      </c>
      <c r="L334" s="81">
        <v>38986</v>
      </c>
      <c r="M334" s="82">
        <v>11.025000000000002</v>
      </c>
      <c r="O334" s="81">
        <v>38986</v>
      </c>
      <c r="P334" s="82">
        <v>12.049999999999999</v>
      </c>
      <c r="R334" s="92">
        <v>38987</v>
      </c>
      <c r="S334" s="93">
        <v>0.91617449664429529</v>
      </c>
    </row>
    <row r="335" spans="1:19">
      <c r="A335" s="1">
        <v>38730.621574074074</v>
      </c>
      <c r="B335" s="74">
        <f t="shared" si="10"/>
        <v>38730</v>
      </c>
      <c r="C335">
        <v>1.02</v>
      </c>
      <c r="D335" s="1">
        <v>38730.624062499999</v>
      </c>
      <c r="E335" s="74">
        <f t="shared" si="11"/>
        <v>38730</v>
      </c>
      <c r="F335">
        <v>5.43</v>
      </c>
      <c r="G335" s="86"/>
      <c r="H335">
        <v>1.5016039823008849</v>
      </c>
      <c r="I335" s="66">
        <v>39019.583333333336</v>
      </c>
      <c r="J335" s="13">
        <v>-1.8166666666666667</v>
      </c>
      <c r="L335" s="81">
        <v>38987</v>
      </c>
      <c r="M335" s="82">
        <v>11.025000000000002</v>
      </c>
      <c r="O335" s="81">
        <v>38987</v>
      </c>
      <c r="P335" s="82">
        <v>12.049999999999999</v>
      </c>
      <c r="R335" s="92">
        <v>38988</v>
      </c>
      <c r="S335" s="93">
        <v>0.85926174496644314</v>
      </c>
    </row>
    <row r="336" spans="1:19">
      <c r="A336" s="1">
        <v>38730.746574074074</v>
      </c>
      <c r="B336" s="74">
        <f t="shared" si="10"/>
        <v>38730</v>
      </c>
      <c r="C336">
        <v>1.02</v>
      </c>
      <c r="D336" s="1">
        <v>38730.749062499999</v>
      </c>
      <c r="E336" s="74">
        <f t="shared" si="11"/>
        <v>38730</v>
      </c>
      <c r="F336">
        <v>5.47</v>
      </c>
      <c r="G336" s="86"/>
      <c r="H336">
        <v>1.50320796460177</v>
      </c>
      <c r="I336" s="66">
        <v>39020.583333333336</v>
      </c>
      <c r="J336" s="13">
        <v>1.9583333333333333</v>
      </c>
      <c r="L336" s="81">
        <v>38988</v>
      </c>
      <c r="M336" s="82">
        <v>11.025000000000002</v>
      </c>
      <c r="O336" s="81">
        <v>38988</v>
      </c>
      <c r="P336" s="82">
        <v>12.049999999999999</v>
      </c>
      <c r="R336" s="92">
        <v>38989</v>
      </c>
      <c r="S336" s="93">
        <v>0.80234899328859077</v>
      </c>
    </row>
    <row r="337" spans="1:19">
      <c r="A337" s="1">
        <v>38730.871574074074</v>
      </c>
      <c r="B337" s="74">
        <f t="shared" si="10"/>
        <v>38730</v>
      </c>
      <c r="C337">
        <v>1.02</v>
      </c>
      <c r="D337" s="1">
        <v>38730.874062499999</v>
      </c>
      <c r="E337" s="74">
        <f t="shared" si="11"/>
        <v>38730</v>
      </c>
      <c r="F337">
        <v>5.43</v>
      </c>
      <c r="G337" s="86"/>
      <c r="H337">
        <v>1.5048119469026549</v>
      </c>
      <c r="I337" s="66">
        <v>39021.583333333336</v>
      </c>
      <c r="J337" s="13">
        <v>2.4958333333333331</v>
      </c>
      <c r="L337" s="81">
        <v>38989</v>
      </c>
      <c r="M337" s="82">
        <v>11.025000000000002</v>
      </c>
      <c r="O337" s="81">
        <v>38989</v>
      </c>
      <c r="P337" s="82">
        <v>12.049999999999999</v>
      </c>
      <c r="R337" s="92">
        <v>38990</v>
      </c>
      <c r="S337" s="93">
        <v>0.74543624161073851</v>
      </c>
    </row>
    <row r="338" spans="1:19">
      <c r="A338" s="1">
        <v>38730.996574074074</v>
      </c>
      <c r="B338" s="74">
        <f t="shared" si="10"/>
        <v>38730</v>
      </c>
      <c r="C338">
        <v>1.02</v>
      </c>
      <c r="D338" s="1">
        <v>38730.999062499999</v>
      </c>
      <c r="E338" s="74">
        <f t="shared" si="11"/>
        <v>38730</v>
      </c>
      <c r="F338">
        <v>5.43</v>
      </c>
      <c r="G338" s="86"/>
      <c r="H338">
        <v>1.5064159292035399</v>
      </c>
      <c r="I338" s="66">
        <v>39022.583333333336</v>
      </c>
      <c r="J338" s="13">
        <v>0.77187499999999998</v>
      </c>
      <c r="L338" s="81">
        <v>38990</v>
      </c>
      <c r="M338" s="82">
        <v>11.025000000000002</v>
      </c>
      <c r="O338" s="81">
        <v>38990</v>
      </c>
      <c r="P338" s="82">
        <v>12.049999999999999</v>
      </c>
      <c r="R338" s="92">
        <v>38991</v>
      </c>
      <c r="S338" s="93">
        <v>0.68852348993288603</v>
      </c>
    </row>
    <row r="339" spans="1:19">
      <c r="A339" s="1">
        <v>38731.121574074074</v>
      </c>
      <c r="B339" s="74">
        <f t="shared" si="10"/>
        <v>38731</v>
      </c>
      <c r="C339">
        <v>1.02</v>
      </c>
      <c r="D339" s="1">
        <v>38731.124062499999</v>
      </c>
      <c r="E339" s="74">
        <f t="shared" si="11"/>
        <v>38731</v>
      </c>
      <c r="F339">
        <v>5.43</v>
      </c>
      <c r="G339" s="86"/>
      <c r="H339">
        <v>1.5080199115044248</v>
      </c>
      <c r="I339" s="66">
        <v>39023.583333333336</v>
      </c>
      <c r="J339" s="13">
        <v>0.79791666666666661</v>
      </c>
      <c r="L339" s="81">
        <v>38991</v>
      </c>
      <c r="M339" s="82">
        <v>11.025000000000002</v>
      </c>
      <c r="O339" s="81">
        <v>38991</v>
      </c>
      <c r="P339" s="82">
        <v>12.049999999999999</v>
      </c>
      <c r="R339" s="92">
        <v>38992</v>
      </c>
      <c r="S339" s="93">
        <v>0.63161073825503378</v>
      </c>
    </row>
    <row r="340" spans="1:19">
      <c r="A340" s="1">
        <v>38731.246574074074</v>
      </c>
      <c r="B340" s="74">
        <f t="shared" si="10"/>
        <v>38731</v>
      </c>
      <c r="C340">
        <v>1.02</v>
      </c>
      <c r="D340" s="1">
        <v>38731.249062499999</v>
      </c>
      <c r="E340" s="74">
        <f t="shared" si="11"/>
        <v>38731</v>
      </c>
      <c r="F340">
        <v>5.43</v>
      </c>
      <c r="G340" s="86"/>
      <c r="H340">
        <v>1.5096238938053097</v>
      </c>
      <c r="I340" s="66">
        <v>39024.583333333336</v>
      </c>
      <c r="J340" s="13">
        <v>1.4548611111111101</v>
      </c>
      <c r="L340" s="81">
        <v>38992</v>
      </c>
      <c r="M340" s="82">
        <v>11.025000000000002</v>
      </c>
      <c r="O340" s="81">
        <v>38992</v>
      </c>
      <c r="P340" s="82">
        <v>12.049999999999999</v>
      </c>
      <c r="R340" s="92">
        <v>38993</v>
      </c>
      <c r="S340" s="93">
        <v>0.57469798657718141</v>
      </c>
    </row>
    <row r="341" spans="1:19">
      <c r="A341" s="1">
        <v>38731.371574074074</v>
      </c>
      <c r="B341" s="74">
        <f t="shared" si="10"/>
        <v>38731</v>
      </c>
      <c r="C341">
        <v>1.06</v>
      </c>
      <c r="D341" s="1">
        <v>38731.374062499999</v>
      </c>
      <c r="E341" s="74">
        <f t="shared" si="11"/>
        <v>38731</v>
      </c>
      <c r="F341">
        <v>5.43</v>
      </c>
      <c r="G341" s="86"/>
      <c r="H341">
        <v>1.5112278761061948</v>
      </c>
      <c r="I341" s="66">
        <v>39025.583333333336</v>
      </c>
      <c r="J341" s="13">
        <v>2.0194444444444422</v>
      </c>
      <c r="L341" s="81">
        <v>38993</v>
      </c>
      <c r="M341" s="82">
        <v>11.025000000000002</v>
      </c>
      <c r="O341" s="81">
        <v>38993</v>
      </c>
      <c r="P341" s="82">
        <v>12.049999999999999</v>
      </c>
      <c r="R341" s="92">
        <v>38994</v>
      </c>
      <c r="S341" s="93">
        <v>0.52134228187919496</v>
      </c>
    </row>
    <row r="342" spans="1:19">
      <c r="A342" s="1">
        <v>38731.496574074074</v>
      </c>
      <c r="B342" s="74">
        <f t="shared" si="10"/>
        <v>38731</v>
      </c>
      <c r="C342">
        <v>1.06</v>
      </c>
      <c r="D342" s="1">
        <v>38731.499062499999</v>
      </c>
      <c r="E342" s="74">
        <f t="shared" si="11"/>
        <v>38731</v>
      </c>
      <c r="F342">
        <v>5.4</v>
      </c>
      <c r="G342" s="86"/>
      <c r="H342">
        <v>1.5128318584070797</v>
      </c>
      <c r="I342" s="66">
        <v>39026.583333333336</v>
      </c>
      <c r="J342" s="13">
        <v>2.310069444444443</v>
      </c>
      <c r="L342" s="81">
        <v>38994</v>
      </c>
      <c r="M342" s="82">
        <v>11.025000000000002</v>
      </c>
      <c r="O342" s="81">
        <v>38994</v>
      </c>
      <c r="P342" s="82">
        <v>12.049999999999999</v>
      </c>
      <c r="R342" s="92" t="s">
        <v>94</v>
      </c>
      <c r="S342" s="93">
        <v>2.0023834832379408</v>
      </c>
    </row>
    <row r="343" spans="1:19">
      <c r="A343" s="1">
        <v>38731.621574074074</v>
      </c>
      <c r="B343" s="74">
        <f t="shared" si="10"/>
        <v>38731</v>
      </c>
      <c r="C343">
        <v>1.06</v>
      </c>
      <c r="D343" s="1">
        <v>38731.624062499999</v>
      </c>
      <c r="E343" s="74">
        <f t="shared" si="11"/>
        <v>38731</v>
      </c>
      <c r="F343">
        <v>5.4</v>
      </c>
      <c r="G343" s="86"/>
      <c r="H343">
        <v>1.5144358407079646</v>
      </c>
      <c r="I343" s="66">
        <v>39027.583333333336</v>
      </c>
      <c r="J343" s="13">
        <v>2.8923611111111098</v>
      </c>
      <c r="L343" s="81">
        <v>38995</v>
      </c>
      <c r="M343" s="82">
        <v>11.025000000000002</v>
      </c>
      <c r="O343" s="81">
        <v>38995</v>
      </c>
      <c r="P343" s="82">
        <v>12.049999999999999</v>
      </c>
    </row>
    <row r="344" spans="1:19">
      <c r="A344" s="1">
        <v>38731.746574074074</v>
      </c>
      <c r="B344" s="74">
        <f t="shared" si="10"/>
        <v>38731</v>
      </c>
      <c r="C344">
        <v>1.06</v>
      </c>
      <c r="D344" s="1">
        <v>38731.749062499999</v>
      </c>
      <c r="E344" s="74">
        <f t="shared" si="11"/>
        <v>38731</v>
      </c>
      <c r="F344">
        <v>5.4</v>
      </c>
      <c r="G344" s="86"/>
      <c r="H344">
        <v>1.5160398230088497</v>
      </c>
      <c r="I344" s="66">
        <v>39028.583333333336</v>
      </c>
      <c r="J344" s="13">
        <v>3.1871527777777762</v>
      </c>
      <c r="L344" s="81">
        <v>38996</v>
      </c>
      <c r="M344" s="82">
        <v>11.025000000000002</v>
      </c>
      <c r="O344" s="81">
        <v>38996</v>
      </c>
      <c r="P344" s="82">
        <v>12.049999999999999</v>
      </c>
    </row>
    <row r="345" spans="1:19">
      <c r="A345" s="1">
        <v>38731.871574074074</v>
      </c>
      <c r="B345" s="74">
        <f t="shared" si="10"/>
        <v>38731</v>
      </c>
      <c r="C345">
        <v>1.02</v>
      </c>
      <c r="D345" s="1">
        <v>38731.874062499999</v>
      </c>
      <c r="E345" s="74">
        <f t="shared" si="11"/>
        <v>38731</v>
      </c>
      <c r="F345">
        <v>5.4</v>
      </c>
      <c r="G345" s="86"/>
      <c r="H345">
        <v>1.5176438053097345</v>
      </c>
      <c r="I345" s="66">
        <v>39029.583333333336</v>
      </c>
      <c r="J345" s="13">
        <v>3.1482638888888883</v>
      </c>
      <c r="L345" s="81">
        <v>38997</v>
      </c>
      <c r="M345" s="82">
        <v>11.025000000000002</v>
      </c>
      <c r="O345" s="81">
        <v>38997</v>
      </c>
      <c r="P345" s="82">
        <v>12.049999999999999</v>
      </c>
    </row>
    <row r="346" spans="1:19">
      <c r="A346" s="1">
        <v>38731.996574074074</v>
      </c>
      <c r="B346" s="74">
        <f t="shared" si="10"/>
        <v>38731</v>
      </c>
      <c r="C346">
        <v>1.06</v>
      </c>
      <c r="D346" s="1">
        <v>38731.999062499999</v>
      </c>
      <c r="E346" s="74">
        <f t="shared" si="11"/>
        <v>38731</v>
      </c>
      <c r="F346">
        <v>5.4</v>
      </c>
      <c r="G346" s="86"/>
      <c r="H346">
        <v>1.5192477876106196</v>
      </c>
      <c r="I346" s="66">
        <v>39030.583333333336</v>
      </c>
      <c r="J346" s="13">
        <v>3.3166666666666655</v>
      </c>
      <c r="L346" s="81">
        <v>38998</v>
      </c>
      <c r="M346" s="82">
        <v>11.025000000000002</v>
      </c>
      <c r="O346" s="81">
        <v>38998</v>
      </c>
      <c r="P346" s="82">
        <v>12.049999999999999</v>
      </c>
    </row>
    <row r="347" spans="1:19">
      <c r="A347" s="1">
        <v>38732.121574074074</v>
      </c>
      <c r="B347" s="74">
        <f t="shared" si="10"/>
        <v>38732</v>
      </c>
      <c r="C347">
        <v>1.06</v>
      </c>
      <c r="D347" s="1">
        <v>38732.124062499999</v>
      </c>
      <c r="E347" s="74">
        <f t="shared" si="11"/>
        <v>38732</v>
      </c>
      <c r="F347">
        <v>5.4</v>
      </c>
      <c r="G347" s="86"/>
      <c r="H347">
        <v>1.5208517699115045</v>
      </c>
      <c r="I347" s="66">
        <v>39031.583333333336</v>
      </c>
      <c r="J347" s="13">
        <v>3.7850694444444426</v>
      </c>
      <c r="L347" s="81">
        <v>38999</v>
      </c>
      <c r="M347" s="82">
        <v>11.025000000000002</v>
      </c>
      <c r="O347" s="81">
        <v>38999</v>
      </c>
      <c r="P347" s="82">
        <v>12.049999999999999</v>
      </c>
    </row>
    <row r="348" spans="1:19">
      <c r="A348" s="1">
        <v>38732.246574074074</v>
      </c>
      <c r="B348" s="74">
        <f t="shared" si="10"/>
        <v>38732</v>
      </c>
      <c r="C348">
        <v>1.06</v>
      </c>
      <c r="D348" s="1">
        <v>38732.249062499999</v>
      </c>
      <c r="E348" s="74">
        <f t="shared" si="11"/>
        <v>38732</v>
      </c>
      <c r="F348">
        <v>5.4</v>
      </c>
      <c r="G348" s="86"/>
      <c r="H348">
        <v>1.5224557522123894</v>
      </c>
      <c r="I348" s="66">
        <v>39032.583333333336</v>
      </c>
      <c r="J348" s="13">
        <v>4.1104166666666639</v>
      </c>
      <c r="L348" s="81">
        <v>39000</v>
      </c>
      <c r="M348" s="82">
        <v>11.025000000000002</v>
      </c>
      <c r="O348" s="81">
        <v>39000</v>
      </c>
      <c r="P348" s="82">
        <v>12.049999999999999</v>
      </c>
    </row>
    <row r="349" spans="1:19">
      <c r="A349" s="1">
        <v>38732.371574074074</v>
      </c>
      <c r="B349" s="74">
        <f t="shared" si="10"/>
        <v>38732</v>
      </c>
      <c r="C349">
        <v>1.06</v>
      </c>
      <c r="D349" s="1">
        <v>38732.374062499999</v>
      </c>
      <c r="E349" s="74">
        <f t="shared" si="11"/>
        <v>38732</v>
      </c>
      <c r="F349">
        <v>5.4</v>
      </c>
      <c r="G349" s="86"/>
      <c r="H349">
        <v>1.5240597345132745</v>
      </c>
      <c r="I349" s="66">
        <v>39033.583333333336</v>
      </c>
      <c r="J349" s="13">
        <v>4.2149305555555543</v>
      </c>
      <c r="L349" s="81">
        <v>39001</v>
      </c>
      <c r="M349" s="82">
        <v>11.025000000000002</v>
      </c>
      <c r="O349" s="81">
        <v>39001</v>
      </c>
      <c r="P349" s="82">
        <v>12.049999999999999</v>
      </c>
    </row>
    <row r="350" spans="1:19">
      <c r="A350" s="1">
        <v>38732.496574074074</v>
      </c>
      <c r="B350" s="74">
        <f t="shared" si="10"/>
        <v>38732</v>
      </c>
      <c r="C350">
        <v>1.1100000000000001</v>
      </c>
      <c r="D350" s="1">
        <v>38732.499062499999</v>
      </c>
      <c r="E350" s="74">
        <f t="shared" si="11"/>
        <v>38732</v>
      </c>
      <c r="F350">
        <v>5.4</v>
      </c>
      <c r="G350" s="86"/>
      <c r="H350">
        <v>1.5256637168141594</v>
      </c>
      <c r="I350" s="66">
        <v>39034.583333333336</v>
      </c>
      <c r="J350" s="13">
        <v>4.7222222222222197</v>
      </c>
      <c r="L350" s="81">
        <v>39002</v>
      </c>
      <c r="M350" s="82">
        <v>11.025000000000002</v>
      </c>
      <c r="O350" s="81">
        <v>39002</v>
      </c>
      <c r="P350" s="82">
        <v>12.049999999999999</v>
      </c>
    </row>
    <row r="351" spans="1:19">
      <c r="A351" s="1">
        <v>38732.621574074074</v>
      </c>
      <c r="B351" s="74">
        <f t="shared" si="10"/>
        <v>38732</v>
      </c>
      <c r="C351">
        <v>1.1100000000000001</v>
      </c>
      <c r="D351" s="1">
        <v>38732.624062499999</v>
      </c>
      <c r="E351" s="74">
        <f t="shared" si="11"/>
        <v>38732</v>
      </c>
      <c r="F351">
        <v>5.4</v>
      </c>
      <c r="G351" s="86"/>
      <c r="H351">
        <v>1.5272676991150442</v>
      </c>
      <c r="I351" s="66">
        <v>39035.583333333336</v>
      </c>
      <c r="J351" s="13">
        <v>5.3847222222222193</v>
      </c>
      <c r="L351" s="81">
        <v>39003</v>
      </c>
      <c r="M351" s="82">
        <v>11.025000000000002</v>
      </c>
      <c r="O351" s="81">
        <v>39003</v>
      </c>
      <c r="P351" s="82">
        <v>12.049999999999999</v>
      </c>
    </row>
    <row r="352" spans="1:19">
      <c r="A352" s="1">
        <v>38732.746574074074</v>
      </c>
      <c r="B352" s="74">
        <f t="shared" si="10"/>
        <v>38732</v>
      </c>
      <c r="C352">
        <v>1.1100000000000001</v>
      </c>
      <c r="D352" s="1">
        <v>38732.749062499999</v>
      </c>
      <c r="E352" s="74">
        <f t="shared" si="11"/>
        <v>38732</v>
      </c>
      <c r="F352">
        <v>5.4</v>
      </c>
      <c r="G352" s="86"/>
      <c r="H352">
        <v>1.5288716814159293</v>
      </c>
      <c r="I352" s="66">
        <v>39036.583333333336</v>
      </c>
      <c r="J352" s="13">
        <v>5.8100694444444434</v>
      </c>
      <c r="L352" s="81">
        <v>39004</v>
      </c>
      <c r="M352" s="82">
        <v>11.025000000000002</v>
      </c>
      <c r="O352" s="81">
        <v>39004</v>
      </c>
      <c r="P352" s="82">
        <v>12.049999999999999</v>
      </c>
    </row>
    <row r="353" spans="1:16">
      <c r="A353" s="1">
        <v>38732.871574074074</v>
      </c>
      <c r="B353" s="74">
        <f t="shared" si="10"/>
        <v>38732</v>
      </c>
      <c r="C353">
        <v>1.1100000000000001</v>
      </c>
      <c r="D353" s="1">
        <v>38732.874062499999</v>
      </c>
      <c r="E353" s="74">
        <f t="shared" si="11"/>
        <v>38732</v>
      </c>
      <c r="F353">
        <v>5.36</v>
      </c>
      <c r="G353" s="86"/>
      <c r="H353">
        <v>1.5304756637168142</v>
      </c>
      <c r="I353" s="66">
        <v>39037.583333333336</v>
      </c>
      <c r="J353" s="13">
        <v>6.0881944444444427</v>
      </c>
      <c r="L353" s="81">
        <v>39005</v>
      </c>
      <c r="M353" s="82">
        <v>11.025000000000002</v>
      </c>
      <c r="O353" s="81">
        <v>39005</v>
      </c>
      <c r="P353" s="82">
        <v>12.049999999999999</v>
      </c>
    </row>
    <row r="354" spans="1:16">
      <c r="A354" s="1">
        <v>38732.996574074074</v>
      </c>
      <c r="B354" s="74">
        <f t="shared" si="10"/>
        <v>38732</v>
      </c>
      <c r="C354">
        <v>1.1100000000000001</v>
      </c>
      <c r="D354" s="1">
        <v>38732.999062499999</v>
      </c>
      <c r="E354" s="74">
        <f t="shared" si="11"/>
        <v>38732</v>
      </c>
      <c r="F354">
        <v>5.36</v>
      </c>
      <c r="G354" s="86"/>
      <c r="H354">
        <v>1.5320796460176993</v>
      </c>
      <c r="I354" s="66">
        <v>39038.583333333336</v>
      </c>
      <c r="J354" s="13">
        <v>6.3423611111111082</v>
      </c>
      <c r="L354" s="81">
        <v>39006</v>
      </c>
      <c r="M354" s="82">
        <v>11.025000000000002</v>
      </c>
      <c r="O354" s="81">
        <v>39006</v>
      </c>
      <c r="P354" s="82">
        <v>12.049999999999999</v>
      </c>
    </row>
    <row r="355" spans="1:16">
      <c r="A355" s="1">
        <v>38733.121574074074</v>
      </c>
      <c r="B355" s="74">
        <f t="shared" si="10"/>
        <v>38733</v>
      </c>
      <c r="C355">
        <v>1.1100000000000001</v>
      </c>
      <c r="D355" s="1">
        <v>38733.124062499999</v>
      </c>
      <c r="E355" s="74">
        <f t="shared" si="11"/>
        <v>38733</v>
      </c>
      <c r="F355">
        <v>5.4</v>
      </c>
      <c r="G355" s="86"/>
      <c r="H355">
        <v>1.5336836283185842</v>
      </c>
      <c r="I355" s="66">
        <v>39039.583333333336</v>
      </c>
      <c r="J355" s="13">
        <v>6.2718749999999961</v>
      </c>
      <c r="L355" s="81">
        <v>39007</v>
      </c>
      <c r="M355" s="82">
        <v>11.025000000000002</v>
      </c>
      <c r="O355" s="81">
        <v>39007</v>
      </c>
      <c r="P355" s="82">
        <v>12.049999999999999</v>
      </c>
    </row>
    <row r="356" spans="1:16">
      <c r="A356" s="1">
        <v>38733.246574074074</v>
      </c>
      <c r="B356" s="74">
        <f t="shared" si="10"/>
        <v>38733</v>
      </c>
      <c r="C356">
        <v>1.1100000000000001</v>
      </c>
      <c r="D356" s="1">
        <v>38733.249062499999</v>
      </c>
      <c r="E356" s="74">
        <f t="shared" si="11"/>
        <v>38733</v>
      </c>
      <c r="F356">
        <v>5.36</v>
      </c>
      <c r="G356" s="86"/>
      <c r="H356">
        <v>1.5352876106194691</v>
      </c>
      <c r="I356" s="66">
        <v>39040.583333333336</v>
      </c>
      <c r="J356" s="13">
        <v>6.3298611111111063</v>
      </c>
      <c r="L356" s="81">
        <v>39008</v>
      </c>
      <c r="M356" s="82">
        <v>11.025000000000002</v>
      </c>
      <c r="O356" s="81">
        <v>39008</v>
      </c>
      <c r="P356" s="82">
        <v>12.049999999999999</v>
      </c>
    </row>
    <row r="357" spans="1:16">
      <c r="A357" s="1">
        <v>38733.371574074074</v>
      </c>
      <c r="B357" s="74">
        <f t="shared" si="10"/>
        <v>38733</v>
      </c>
      <c r="C357">
        <v>1.1100000000000001</v>
      </c>
      <c r="D357" s="1">
        <v>38733.374062499999</v>
      </c>
      <c r="E357" s="74">
        <f t="shared" si="11"/>
        <v>38733</v>
      </c>
      <c r="F357">
        <v>5.36</v>
      </c>
      <c r="G357" s="86"/>
      <c r="H357">
        <v>1.5368915929203542</v>
      </c>
      <c r="I357" s="66">
        <v>39041.583333333336</v>
      </c>
      <c r="J357" s="13">
        <v>6.5083333333333275</v>
      </c>
      <c r="L357" s="81">
        <v>39009</v>
      </c>
      <c r="M357" s="82">
        <v>11.025000000000002</v>
      </c>
      <c r="O357" s="81">
        <v>39009</v>
      </c>
      <c r="P357" s="82">
        <v>12.049999999999999</v>
      </c>
    </row>
    <row r="358" spans="1:16">
      <c r="A358" s="1">
        <v>38733.496574074074</v>
      </c>
      <c r="B358" s="74">
        <f t="shared" si="10"/>
        <v>38733</v>
      </c>
      <c r="C358">
        <v>1.1399999999999999</v>
      </c>
      <c r="D358" s="1">
        <v>38733.499062499999</v>
      </c>
      <c r="E358" s="74">
        <f t="shared" si="11"/>
        <v>38733</v>
      </c>
      <c r="F358">
        <v>5.36</v>
      </c>
      <c r="G358" s="86"/>
      <c r="H358">
        <v>1.538495575221239</v>
      </c>
      <c r="I358" s="66">
        <v>39042.583333333336</v>
      </c>
      <c r="J358" s="13">
        <v>6.7138888888888815</v>
      </c>
      <c r="L358" s="81">
        <v>39010</v>
      </c>
      <c r="M358" s="82">
        <v>11.025000000000002</v>
      </c>
      <c r="O358" s="81">
        <v>39010</v>
      </c>
      <c r="P358" s="82">
        <v>12.049999999999999</v>
      </c>
    </row>
    <row r="359" spans="1:16">
      <c r="A359" s="1">
        <v>38733.621574074074</v>
      </c>
      <c r="B359" s="74">
        <f t="shared" si="10"/>
        <v>38733</v>
      </c>
      <c r="C359">
        <v>1.1100000000000001</v>
      </c>
      <c r="D359" s="1">
        <v>38733.624062499999</v>
      </c>
      <c r="E359" s="74">
        <f t="shared" si="11"/>
        <v>38733</v>
      </c>
      <c r="F359">
        <v>5.36</v>
      </c>
      <c r="G359" s="86"/>
      <c r="H359">
        <v>1.5400995575221239</v>
      </c>
      <c r="I359" s="66">
        <v>39043.583333333336</v>
      </c>
      <c r="J359" s="13">
        <v>6.7732638888888808</v>
      </c>
      <c r="L359" s="81">
        <v>39011</v>
      </c>
      <c r="M359" s="82">
        <v>11.025000000000002</v>
      </c>
      <c r="O359" s="81">
        <v>39011</v>
      </c>
      <c r="P359" s="82">
        <v>12.049999999999999</v>
      </c>
    </row>
    <row r="360" spans="1:16">
      <c r="A360" s="1">
        <v>38733.746574074074</v>
      </c>
      <c r="B360" s="74">
        <f t="shared" si="10"/>
        <v>38733</v>
      </c>
      <c r="C360">
        <v>1.1100000000000001</v>
      </c>
      <c r="D360" s="1">
        <v>38733.749062499999</v>
      </c>
      <c r="E360" s="74">
        <f t="shared" si="11"/>
        <v>38733</v>
      </c>
      <c r="F360">
        <v>5.36</v>
      </c>
      <c r="G360" s="86"/>
      <c r="H360">
        <v>1.541703539823009</v>
      </c>
      <c r="I360" s="66">
        <v>39044.583333333336</v>
      </c>
      <c r="J360" s="13">
        <v>6.822916666666659</v>
      </c>
      <c r="L360" s="81">
        <v>39012</v>
      </c>
      <c r="M360" s="82">
        <v>11.025000000000002</v>
      </c>
      <c r="O360" s="81">
        <v>39012</v>
      </c>
      <c r="P360" s="82">
        <v>12.049999999999999</v>
      </c>
    </row>
    <row r="361" spans="1:16">
      <c r="A361" s="1">
        <v>38733.871574074074</v>
      </c>
      <c r="B361" s="74">
        <f t="shared" si="10"/>
        <v>38733</v>
      </c>
      <c r="C361">
        <v>1.1399999999999999</v>
      </c>
      <c r="D361" s="1">
        <v>38733.874062499999</v>
      </c>
      <c r="E361" s="74">
        <f t="shared" si="11"/>
        <v>38733</v>
      </c>
      <c r="F361">
        <v>5.36</v>
      </c>
      <c r="G361" s="86"/>
      <c r="H361">
        <v>1.5433075221238939</v>
      </c>
      <c r="I361" s="66">
        <v>39045.583333333336</v>
      </c>
      <c r="J361" s="13">
        <v>7.0524305555555502</v>
      </c>
      <c r="L361" s="81">
        <v>39013</v>
      </c>
      <c r="M361" s="82">
        <v>11.025000000000002</v>
      </c>
      <c r="O361" s="81">
        <v>39013</v>
      </c>
      <c r="P361" s="82">
        <v>12.049999999999999</v>
      </c>
    </row>
    <row r="362" spans="1:16">
      <c r="A362" s="1">
        <v>38733.996574074074</v>
      </c>
      <c r="B362" s="74">
        <f t="shared" si="10"/>
        <v>38733</v>
      </c>
      <c r="C362">
        <v>1.1100000000000001</v>
      </c>
      <c r="D362" s="1">
        <v>38733.999062499999</v>
      </c>
      <c r="E362" s="74">
        <f t="shared" si="11"/>
        <v>38733</v>
      </c>
      <c r="F362">
        <v>5.36</v>
      </c>
      <c r="G362" s="86"/>
      <c r="H362">
        <v>1.544911504424779</v>
      </c>
      <c r="I362" s="66">
        <v>39046.583333333336</v>
      </c>
      <c r="J362" s="13">
        <v>7.2128472222222211</v>
      </c>
      <c r="L362" s="81">
        <v>39014</v>
      </c>
      <c r="M362" s="82">
        <v>11.025000000000002</v>
      </c>
      <c r="O362" s="81">
        <v>39014</v>
      </c>
      <c r="P362" s="82">
        <v>12.049999999999999</v>
      </c>
    </row>
    <row r="363" spans="1:16">
      <c r="A363" s="1">
        <v>38734.121574074074</v>
      </c>
      <c r="B363" s="74">
        <f t="shared" si="10"/>
        <v>38734</v>
      </c>
      <c r="C363">
        <v>1.1100000000000001</v>
      </c>
      <c r="D363" s="1">
        <v>38734.124062499999</v>
      </c>
      <c r="E363" s="74">
        <f t="shared" si="11"/>
        <v>38734</v>
      </c>
      <c r="F363">
        <v>5.32</v>
      </c>
      <c r="G363" s="86"/>
      <c r="H363">
        <v>1.5465154867256639</v>
      </c>
      <c r="I363" s="66">
        <v>39047.583333333336</v>
      </c>
      <c r="J363" s="13">
        <v>7.1819444444444418</v>
      </c>
      <c r="L363" s="81">
        <v>39015</v>
      </c>
      <c r="M363" s="82">
        <v>11.025000000000002</v>
      </c>
      <c r="O363" s="81">
        <v>39015</v>
      </c>
      <c r="P363" s="82">
        <v>12.049999999999999</v>
      </c>
    </row>
    <row r="364" spans="1:16">
      <c r="A364" s="1">
        <v>38734.246574074074</v>
      </c>
      <c r="B364" s="74">
        <f t="shared" si="10"/>
        <v>38734</v>
      </c>
      <c r="C364">
        <v>1.1100000000000001</v>
      </c>
      <c r="D364" s="1">
        <v>38734.249062499999</v>
      </c>
      <c r="E364" s="74">
        <f t="shared" si="11"/>
        <v>38734</v>
      </c>
      <c r="F364">
        <v>5.32</v>
      </c>
      <c r="G364" s="86"/>
      <c r="H364">
        <v>1.5481194690265487</v>
      </c>
      <c r="I364" s="66">
        <v>39048.583333333336</v>
      </c>
      <c r="J364" s="13">
        <v>7.0177083333333323</v>
      </c>
      <c r="L364" s="81">
        <v>39016</v>
      </c>
      <c r="M364" s="82">
        <v>11.025000000000002</v>
      </c>
      <c r="O364" s="81">
        <v>39016</v>
      </c>
      <c r="P364" s="82">
        <v>12.049999999999999</v>
      </c>
    </row>
    <row r="365" spans="1:16">
      <c r="A365" s="1">
        <v>38734.371574074074</v>
      </c>
      <c r="B365" s="74">
        <f t="shared" si="10"/>
        <v>38734</v>
      </c>
      <c r="C365">
        <v>1.1399999999999999</v>
      </c>
      <c r="D365" s="1">
        <v>38734.374062499999</v>
      </c>
      <c r="E365" s="74">
        <f t="shared" si="11"/>
        <v>38734</v>
      </c>
      <c r="F365">
        <v>5.36</v>
      </c>
      <c r="G365" s="86"/>
      <c r="H365">
        <v>1.5497234513274338</v>
      </c>
      <c r="I365" s="66">
        <v>39049.583333333336</v>
      </c>
      <c r="J365" s="13">
        <v>7.0611111111111127</v>
      </c>
      <c r="L365" s="81">
        <v>39017</v>
      </c>
      <c r="M365" s="82">
        <v>11.025000000000002</v>
      </c>
      <c r="O365" s="81">
        <v>39017</v>
      </c>
      <c r="P365" s="82">
        <v>12.049999999999999</v>
      </c>
    </row>
    <row r="366" spans="1:16">
      <c r="A366" s="1">
        <v>38734.496574074074</v>
      </c>
      <c r="B366" s="74">
        <f t="shared" si="10"/>
        <v>38734</v>
      </c>
      <c r="C366">
        <v>1.1399999999999999</v>
      </c>
      <c r="D366" s="1">
        <v>38734.499062499999</v>
      </c>
      <c r="E366" s="74">
        <f t="shared" si="11"/>
        <v>38734</v>
      </c>
      <c r="F366">
        <v>5.36</v>
      </c>
      <c r="G366" s="86"/>
      <c r="H366">
        <v>1.5513274336283187</v>
      </c>
      <c r="I366" s="66">
        <v>39050.583333333336</v>
      </c>
      <c r="J366" s="13">
        <v>6.8788194444444439</v>
      </c>
      <c r="L366" s="81">
        <v>39018</v>
      </c>
      <c r="M366" s="82">
        <v>11.025000000000002</v>
      </c>
      <c r="O366" s="81">
        <v>39018</v>
      </c>
      <c r="P366" s="82">
        <v>12.049999999999999</v>
      </c>
    </row>
    <row r="367" spans="1:16">
      <c r="A367" s="1">
        <v>38734.621574074074</v>
      </c>
      <c r="B367" s="74">
        <f t="shared" si="10"/>
        <v>38734</v>
      </c>
      <c r="C367">
        <v>1.1100000000000001</v>
      </c>
      <c r="D367" s="1">
        <v>38734.624062499999</v>
      </c>
      <c r="E367" s="74">
        <f t="shared" si="11"/>
        <v>38734</v>
      </c>
      <c r="F367">
        <v>5.32</v>
      </c>
      <c r="G367" s="86"/>
      <c r="H367">
        <v>1.5529314159292036</v>
      </c>
      <c r="I367" s="66">
        <v>39051.583333333336</v>
      </c>
      <c r="J367" s="13">
        <v>6.7020833333333316</v>
      </c>
      <c r="L367" s="81">
        <v>39019</v>
      </c>
      <c r="M367" s="82">
        <v>11.025000000000002</v>
      </c>
      <c r="O367" s="81">
        <v>39019</v>
      </c>
      <c r="P367" s="82">
        <v>12.049999999999999</v>
      </c>
    </row>
    <row r="368" spans="1:16">
      <c r="A368" s="1">
        <v>38734.746574074074</v>
      </c>
      <c r="B368" s="74">
        <f t="shared" si="10"/>
        <v>38734</v>
      </c>
      <c r="C368">
        <v>1.1100000000000001</v>
      </c>
      <c r="D368" s="1">
        <v>38734.749062499999</v>
      </c>
      <c r="E368" s="74">
        <f t="shared" si="11"/>
        <v>38734</v>
      </c>
      <c r="F368">
        <v>5.25</v>
      </c>
      <c r="G368" s="86"/>
      <c r="H368">
        <v>1.5545353982300887</v>
      </c>
      <c r="I368" s="66">
        <v>39052.583333333336</v>
      </c>
      <c r="J368" s="13">
        <v>6.4024305555555525</v>
      </c>
      <c r="L368" s="81">
        <v>39020</v>
      </c>
      <c r="M368" s="82">
        <v>11.025000000000002</v>
      </c>
      <c r="O368" s="81">
        <v>39020</v>
      </c>
      <c r="P368" s="82">
        <v>12.049999999999999</v>
      </c>
    </row>
    <row r="369" spans="1:16">
      <c r="A369" s="1">
        <v>38734.871574074074</v>
      </c>
      <c r="B369" s="74">
        <f t="shared" si="10"/>
        <v>38734</v>
      </c>
      <c r="C369">
        <v>1.02</v>
      </c>
      <c r="D369" s="1">
        <v>38734.874062499999</v>
      </c>
      <c r="E369" s="74">
        <f t="shared" si="11"/>
        <v>38734</v>
      </c>
      <c r="F369">
        <v>5.25</v>
      </c>
      <c r="G369" s="86"/>
      <c r="H369">
        <v>1.5561393805309736</v>
      </c>
      <c r="I369" s="66">
        <v>39053.583333333336</v>
      </c>
      <c r="J369" s="13">
        <v>6.1388888888888884</v>
      </c>
      <c r="L369" s="81">
        <v>39021</v>
      </c>
      <c r="M369" s="82">
        <v>11.025000000000002</v>
      </c>
      <c r="O369" s="81">
        <v>39021</v>
      </c>
      <c r="P369" s="82">
        <v>12.049999999999999</v>
      </c>
    </row>
    <row r="370" spans="1:16">
      <c r="A370" s="1">
        <v>38734.996574074074</v>
      </c>
      <c r="B370" s="74">
        <f t="shared" si="10"/>
        <v>38734</v>
      </c>
      <c r="C370">
        <v>1.06</v>
      </c>
      <c r="D370" s="1">
        <v>38734.999062499999</v>
      </c>
      <c r="E370" s="74">
        <f t="shared" si="11"/>
        <v>38734</v>
      </c>
      <c r="F370">
        <v>5.21</v>
      </c>
      <c r="G370" s="86"/>
      <c r="H370">
        <v>1.5577433628318587</v>
      </c>
      <c r="I370" s="66">
        <v>39054.583333333336</v>
      </c>
      <c r="J370" s="13">
        <v>6.1562500000000018</v>
      </c>
      <c r="L370" s="81">
        <v>39022</v>
      </c>
      <c r="M370" s="82">
        <v>11.025000000000002</v>
      </c>
      <c r="O370" s="81">
        <v>39022</v>
      </c>
      <c r="P370" s="82">
        <v>12.049999999999999</v>
      </c>
    </row>
    <row r="371" spans="1:16">
      <c r="A371" s="1">
        <v>38735.121574074074</v>
      </c>
      <c r="B371" s="74">
        <f t="shared" si="10"/>
        <v>38735</v>
      </c>
      <c r="C371">
        <v>1.02</v>
      </c>
      <c r="D371" s="1">
        <v>38735.124062499999</v>
      </c>
      <c r="E371" s="74">
        <f t="shared" si="11"/>
        <v>38735</v>
      </c>
      <c r="F371">
        <v>5.21</v>
      </c>
      <c r="G371" s="86"/>
      <c r="H371">
        <v>1.5593473451327435</v>
      </c>
      <c r="I371" s="66">
        <v>39055.583333333336</v>
      </c>
      <c r="J371" s="13">
        <v>6.2420138888888932</v>
      </c>
      <c r="L371" s="81">
        <v>39023</v>
      </c>
      <c r="M371" s="82">
        <v>11.025000000000002</v>
      </c>
      <c r="O371" s="81">
        <v>39023</v>
      </c>
      <c r="P371" s="82">
        <v>12.049999999999999</v>
      </c>
    </row>
    <row r="372" spans="1:16">
      <c r="A372" s="1">
        <v>38735.246574074074</v>
      </c>
      <c r="B372" s="74">
        <f t="shared" si="10"/>
        <v>38735</v>
      </c>
      <c r="C372">
        <v>1.02</v>
      </c>
      <c r="D372" s="1">
        <v>38735.249062499999</v>
      </c>
      <c r="E372" s="74">
        <f t="shared" si="11"/>
        <v>38735</v>
      </c>
      <c r="F372">
        <v>5.21</v>
      </c>
      <c r="G372" s="86"/>
      <c r="H372">
        <v>1.5609513274336284</v>
      </c>
      <c r="I372" s="66">
        <v>39056.583333333336</v>
      </c>
      <c r="J372" s="13">
        <v>5.9847222222222252</v>
      </c>
      <c r="L372" s="81">
        <v>39024</v>
      </c>
      <c r="M372" s="82">
        <v>11.025000000000002</v>
      </c>
      <c r="O372" s="81">
        <v>39024</v>
      </c>
      <c r="P372" s="82">
        <v>12.049999999999999</v>
      </c>
    </row>
    <row r="373" spans="1:16">
      <c r="A373" s="1">
        <v>38735.371574074074</v>
      </c>
      <c r="B373" s="74">
        <f t="shared" si="10"/>
        <v>38735</v>
      </c>
      <c r="C373">
        <v>1.02</v>
      </c>
      <c r="D373" s="1">
        <v>38735.374062499999</v>
      </c>
      <c r="E373" s="74">
        <f t="shared" si="11"/>
        <v>38735</v>
      </c>
      <c r="F373">
        <v>5.17</v>
      </c>
      <c r="G373" s="86"/>
      <c r="H373">
        <v>1.5625553097345135</v>
      </c>
      <c r="I373" s="66">
        <v>39057.583333333336</v>
      </c>
      <c r="J373" s="13">
        <v>5.2555555555555564</v>
      </c>
      <c r="L373" s="81">
        <v>39025</v>
      </c>
      <c r="M373" s="82">
        <v>11.025000000000002</v>
      </c>
      <c r="O373" s="81">
        <v>39025</v>
      </c>
      <c r="P373" s="82">
        <v>12.049999999999999</v>
      </c>
    </row>
    <row r="374" spans="1:16">
      <c r="A374" s="1">
        <v>38735.496574074074</v>
      </c>
      <c r="B374" s="74">
        <f t="shared" si="10"/>
        <v>38735</v>
      </c>
      <c r="C374">
        <v>1.02</v>
      </c>
      <c r="D374" s="1">
        <v>38735.499062499999</v>
      </c>
      <c r="E374" s="74">
        <f t="shared" si="11"/>
        <v>38735</v>
      </c>
      <c r="F374">
        <v>5.21</v>
      </c>
      <c r="G374" s="86"/>
      <c r="H374">
        <v>1.5641592920353984</v>
      </c>
      <c r="I374" s="66">
        <v>39058.583333333336</v>
      </c>
      <c r="J374" s="13">
        <v>4.3628472222222197</v>
      </c>
      <c r="L374" s="81">
        <v>39026</v>
      </c>
      <c r="M374" s="82">
        <v>11.025000000000002</v>
      </c>
      <c r="O374" s="81">
        <v>39026</v>
      </c>
      <c r="P374" s="82">
        <v>12.049999999999999</v>
      </c>
    </row>
    <row r="375" spans="1:16">
      <c r="A375" s="1">
        <v>38735.621574074074</v>
      </c>
      <c r="B375" s="74">
        <f t="shared" si="10"/>
        <v>38735</v>
      </c>
      <c r="C375">
        <v>1.02</v>
      </c>
      <c r="D375" s="1">
        <v>38735.624062499999</v>
      </c>
      <c r="E375" s="74">
        <f t="shared" si="11"/>
        <v>38735</v>
      </c>
      <c r="F375">
        <v>5.17</v>
      </c>
      <c r="G375" s="86"/>
      <c r="H375">
        <v>1.5657632743362833</v>
      </c>
      <c r="I375" s="66">
        <v>39059.583333333336</v>
      </c>
      <c r="J375" s="13">
        <v>3.6027777777777743</v>
      </c>
      <c r="L375" s="81">
        <v>39027</v>
      </c>
      <c r="M375" s="82">
        <v>11.025000000000002</v>
      </c>
      <c r="O375" s="81">
        <v>39027</v>
      </c>
      <c r="P375" s="82">
        <v>12.049999999999999</v>
      </c>
    </row>
    <row r="376" spans="1:16">
      <c r="A376" s="1">
        <v>38735.746574074074</v>
      </c>
      <c r="B376" s="74">
        <f t="shared" si="10"/>
        <v>38735</v>
      </c>
      <c r="C376">
        <v>1.02</v>
      </c>
      <c r="D376" s="1">
        <v>38735.749062499999</v>
      </c>
      <c r="E376" s="74">
        <f t="shared" si="11"/>
        <v>38735</v>
      </c>
      <c r="F376">
        <v>5.17</v>
      </c>
      <c r="G376" s="86"/>
      <c r="H376">
        <v>1.5673672566371684</v>
      </c>
      <c r="I376" s="66">
        <v>39060.583333333336</v>
      </c>
      <c r="J376" s="13">
        <v>3.2562499999999961</v>
      </c>
      <c r="L376" s="81">
        <v>39028</v>
      </c>
      <c r="M376" s="82">
        <v>11.025000000000002</v>
      </c>
      <c r="O376" s="81">
        <v>39028</v>
      </c>
      <c r="P376" s="82">
        <v>12.049999999999999</v>
      </c>
    </row>
    <row r="377" spans="1:16">
      <c r="A377" s="1">
        <v>38735.871574074074</v>
      </c>
      <c r="B377" s="74">
        <f t="shared" si="10"/>
        <v>38735</v>
      </c>
      <c r="C377">
        <v>0.98</v>
      </c>
      <c r="D377" s="1">
        <v>38735.874062499999</v>
      </c>
      <c r="E377" s="74">
        <f t="shared" si="11"/>
        <v>38735</v>
      </c>
      <c r="F377">
        <v>5.17</v>
      </c>
      <c r="G377" s="86"/>
      <c r="H377">
        <v>1.5689712389380532</v>
      </c>
      <c r="I377" s="66">
        <v>39061.583333333336</v>
      </c>
      <c r="J377" s="13">
        <v>2.5812499999999998</v>
      </c>
      <c r="L377" s="81">
        <v>39029</v>
      </c>
      <c r="M377" s="82">
        <v>11.025000000000002</v>
      </c>
      <c r="O377" s="81">
        <v>39029</v>
      </c>
      <c r="P377" s="82">
        <v>12.049999999999999</v>
      </c>
    </row>
    <row r="378" spans="1:16">
      <c r="A378" s="1">
        <v>38735.996574074074</v>
      </c>
      <c r="B378" s="74">
        <f t="shared" si="10"/>
        <v>38735</v>
      </c>
      <c r="C378">
        <v>1.02</v>
      </c>
      <c r="D378" s="1">
        <v>38735.999062499999</v>
      </c>
      <c r="E378" s="74">
        <f t="shared" si="11"/>
        <v>38735</v>
      </c>
      <c r="F378">
        <v>5.17</v>
      </c>
      <c r="G378" s="86"/>
      <c r="H378">
        <v>1.5705752212389383</v>
      </c>
      <c r="I378" s="66">
        <v>39062.583333333336</v>
      </c>
      <c r="J378" s="13">
        <v>2.3836805555555562</v>
      </c>
      <c r="L378" s="81">
        <v>39030</v>
      </c>
      <c r="M378" s="82">
        <v>11.025000000000002</v>
      </c>
      <c r="O378" s="81">
        <v>39030</v>
      </c>
      <c r="P378" s="82">
        <v>12.049999999999999</v>
      </c>
    </row>
    <row r="379" spans="1:16">
      <c r="A379" s="1">
        <v>38736.121574074074</v>
      </c>
      <c r="B379" s="74">
        <f t="shared" si="10"/>
        <v>38736</v>
      </c>
      <c r="C379">
        <v>1.02</v>
      </c>
      <c r="D379" s="1">
        <v>38736.124062499999</v>
      </c>
      <c r="E379" s="74">
        <f t="shared" si="11"/>
        <v>38736</v>
      </c>
      <c r="F379">
        <v>5.14</v>
      </c>
      <c r="G379" s="86"/>
      <c r="H379">
        <v>1.5721792035398232</v>
      </c>
      <c r="I379" s="66">
        <v>39063.583333333336</v>
      </c>
      <c r="J379" s="13">
        <v>2.1534722222222227</v>
      </c>
      <c r="L379" s="81">
        <v>39031</v>
      </c>
      <c r="M379" s="82">
        <v>5.25875</v>
      </c>
      <c r="O379" s="81">
        <v>39031</v>
      </c>
      <c r="P379" s="82">
        <v>9.1737500000000018</v>
      </c>
    </row>
    <row r="380" spans="1:16">
      <c r="A380" s="1">
        <v>38736.246574074074</v>
      </c>
      <c r="B380" s="74">
        <f t="shared" si="10"/>
        <v>38736</v>
      </c>
      <c r="C380">
        <v>1.06</v>
      </c>
      <c r="D380" s="1">
        <v>38736.249062499999</v>
      </c>
      <c r="E380" s="74">
        <f t="shared" si="11"/>
        <v>38736</v>
      </c>
      <c r="F380">
        <v>5.17</v>
      </c>
      <c r="G380" s="86"/>
      <c r="H380">
        <v>1.5737831858407081</v>
      </c>
      <c r="I380" s="66">
        <v>39064.583333333336</v>
      </c>
      <c r="J380" s="13">
        <v>2.151736111111112</v>
      </c>
      <c r="L380" s="81">
        <v>39032</v>
      </c>
      <c r="M380" s="82">
        <v>5.31</v>
      </c>
      <c r="O380" s="81">
        <v>39032</v>
      </c>
      <c r="P380" s="82">
        <v>9.2149999999999999</v>
      </c>
    </row>
    <row r="381" spans="1:16">
      <c r="A381" s="1">
        <v>38736.371574074074</v>
      </c>
      <c r="B381" s="74">
        <f t="shared" si="10"/>
        <v>38736</v>
      </c>
      <c r="C381">
        <v>1.06</v>
      </c>
      <c r="D381" s="1">
        <v>38736.374062499999</v>
      </c>
      <c r="E381" s="74">
        <f t="shared" si="11"/>
        <v>38736</v>
      </c>
      <c r="F381">
        <v>5.17</v>
      </c>
      <c r="G381" s="86"/>
      <c r="H381">
        <v>1.5753871681415932</v>
      </c>
      <c r="I381" s="66">
        <v>39065.583333333336</v>
      </c>
      <c r="J381" s="13">
        <v>1.724305555555556</v>
      </c>
      <c r="L381" s="81">
        <v>39033</v>
      </c>
      <c r="M381" s="82">
        <v>4.9050000000000002</v>
      </c>
      <c r="O381" s="81">
        <v>39033</v>
      </c>
      <c r="P381" s="82">
        <v>9.16</v>
      </c>
    </row>
    <row r="382" spans="1:16">
      <c r="A382" s="1">
        <v>38736.496574074074</v>
      </c>
      <c r="B382" s="74">
        <f t="shared" si="10"/>
        <v>38736</v>
      </c>
      <c r="C382">
        <v>1.02</v>
      </c>
      <c r="D382" s="1">
        <v>38736.499062499999</v>
      </c>
      <c r="E382" s="74">
        <f t="shared" si="11"/>
        <v>38736</v>
      </c>
      <c r="F382">
        <v>5.17</v>
      </c>
      <c r="G382" s="86"/>
      <c r="H382">
        <v>1.5769911504424781</v>
      </c>
      <c r="I382" s="66">
        <v>39066.583333333336</v>
      </c>
      <c r="J382" s="13">
        <v>1.2947916666666666</v>
      </c>
      <c r="L382" s="81">
        <v>39034</v>
      </c>
      <c r="M382" s="82">
        <v>4.5012500000000006</v>
      </c>
      <c r="O382" s="81">
        <v>39034</v>
      </c>
      <c r="P382" s="82">
        <v>9.0712500000000009</v>
      </c>
    </row>
    <row r="383" spans="1:16">
      <c r="A383" s="1">
        <v>38736.621574074074</v>
      </c>
      <c r="B383" s="74">
        <f t="shared" si="10"/>
        <v>38736</v>
      </c>
      <c r="C383">
        <v>1.02</v>
      </c>
      <c r="D383" s="1">
        <v>38736.624062499999</v>
      </c>
      <c r="E383" s="74">
        <f t="shared" si="11"/>
        <v>38736</v>
      </c>
      <c r="F383">
        <v>5.17</v>
      </c>
      <c r="G383" s="86"/>
      <c r="H383">
        <v>1.5785951327433629</v>
      </c>
      <c r="I383" s="66">
        <v>39067.583333333336</v>
      </c>
      <c r="J383" s="13">
        <v>0.79513888888888895</v>
      </c>
      <c r="L383" s="81">
        <v>39035</v>
      </c>
      <c r="M383" s="82">
        <v>4.4200000000000008</v>
      </c>
      <c r="O383" s="81">
        <v>39035</v>
      </c>
      <c r="P383" s="82">
        <v>9.0299999999999994</v>
      </c>
    </row>
    <row r="384" spans="1:16">
      <c r="A384" s="1">
        <v>38736.746574074074</v>
      </c>
      <c r="B384" s="74">
        <f t="shared" si="10"/>
        <v>38736</v>
      </c>
      <c r="C384">
        <v>1.02</v>
      </c>
      <c r="D384" s="1">
        <v>38736.749062499999</v>
      </c>
      <c r="E384" s="74">
        <f t="shared" si="11"/>
        <v>38736</v>
      </c>
      <c r="F384">
        <v>5.14</v>
      </c>
      <c r="G384" s="86"/>
      <c r="H384">
        <v>1.580199115044248</v>
      </c>
      <c r="I384" s="66">
        <v>39068.583333333336</v>
      </c>
      <c r="J384" s="13">
        <v>0.7340277777777775</v>
      </c>
      <c r="L384" s="81">
        <v>39036</v>
      </c>
      <c r="M384" s="82">
        <v>4.0862500000000006</v>
      </c>
      <c r="O384" s="81">
        <v>39036</v>
      </c>
      <c r="P384" s="82">
        <v>8.9262499999999996</v>
      </c>
    </row>
    <row r="385" spans="1:16">
      <c r="A385" s="1">
        <v>38736.871574074074</v>
      </c>
      <c r="B385" s="74">
        <f t="shared" si="10"/>
        <v>38736</v>
      </c>
      <c r="C385">
        <v>1.02</v>
      </c>
      <c r="D385" s="1">
        <v>38736.874062499999</v>
      </c>
      <c r="E385" s="74">
        <f t="shared" si="11"/>
        <v>38736</v>
      </c>
      <c r="F385">
        <v>5.0999999999999996</v>
      </c>
      <c r="G385" s="86"/>
      <c r="H385">
        <v>1.5818030973451329</v>
      </c>
      <c r="I385" s="66">
        <v>39069.583333333336</v>
      </c>
      <c r="J385" s="13">
        <v>0.89999999999999958</v>
      </c>
      <c r="L385" s="81">
        <v>39037</v>
      </c>
      <c r="M385" s="82">
        <v>3.855</v>
      </c>
      <c r="O385" s="81">
        <v>39037</v>
      </c>
      <c r="P385" s="82">
        <v>8.7875000000000014</v>
      </c>
    </row>
    <row r="386" spans="1:16">
      <c r="A386" s="1">
        <v>38736.996574074074</v>
      </c>
      <c r="B386" s="74">
        <f t="shared" si="10"/>
        <v>38736</v>
      </c>
      <c r="C386">
        <v>1.02</v>
      </c>
      <c r="D386" s="1">
        <v>38736.999062499999</v>
      </c>
      <c r="E386" s="74">
        <f t="shared" si="11"/>
        <v>38736</v>
      </c>
      <c r="F386">
        <v>5.0599999999999996</v>
      </c>
      <c r="G386" s="86"/>
      <c r="H386">
        <v>1.583407079646018</v>
      </c>
      <c r="I386" s="66">
        <v>39070.583333333336</v>
      </c>
      <c r="J386" s="13">
        <v>1.3125000000000002</v>
      </c>
      <c r="L386" s="81">
        <v>39038</v>
      </c>
      <c r="M386" s="82">
        <v>3.5962499999999995</v>
      </c>
      <c r="O386" s="81">
        <v>39038</v>
      </c>
      <c r="P386" s="82">
        <v>8.6724999999999994</v>
      </c>
    </row>
    <row r="387" spans="1:16">
      <c r="A387" s="1">
        <v>38737.121574074074</v>
      </c>
      <c r="B387" s="74">
        <f t="shared" si="10"/>
        <v>38737</v>
      </c>
      <c r="C387">
        <v>1.02</v>
      </c>
      <c r="D387" s="1">
        <v>38737.124062499999</v>
      </c>
      <c r="E387" s="74">
        <f t="shared" si="11"/>
        <v>38737</v>
      </c>
      <c r="F387">
        <v>5.0999999999999996</v>
      </c>
      <c r="G387" s="86"/>
      <c r="H387">
        <v>1.5850110619469029</v>
      </c>
      <c r="I387" s="66">
        <v>39071.583333333336</v>
      </c>
      <c r="J387" s="13">
        <v>1.9204861111111109</v>
      </c>
      <c r="L387" s="81">
        <v>39039</v>
      </c>
      <c r="M387" s="82">
        <v>3.6399999999999997</v>
      </c>
      <c r="O387" s="81">
        <v>39039</v>
      </c>
      <c r="P387" s="82">
        <v>8.5474999999999994</v>
      </c>
    </row>
    <row r="388" spans="1:16">
      <c r="A388" s="1">
        <v>38737.246574074074</v>
      </c>
      <c r="B388" s="74">
        <f t="shared" ref="B388:B451" si="12">INT(A388)</f>
        <v>38737</v>
      </c>
      <c r="C388">
        <v>1.02</v>
      </c>
      <c r="D388" s="1">
        <v>38737.249062499999</v>
      </c>
      <c r="E388" s="74">
        <f t="shared" ref="E388:E451" si="13">INT(D388)</f>
        <v>38737</v>
      </c>
      <c r="F388">
        <v>5.0599999999999996</v>
      </c>
      <c r="G388" s="86"/>
      <c r="H388">
        <v>1.5866150442477878</v>
      </c>
      <c r="I388" s="66">
        <v>39072.583333333336</v>
      </c>
      <c r="J388" s="13">
        <v>1.9847222222222227</v>
      </c>
      <c r="L388" s="81">
        <v>39040</v>
      </c>
      <c r="M388" s="82">
        <v>3.8912500000000003</v>
      </c>
      <c r="O388" s="81">
        <v>39040</v>
      </c>
      <c r="P388" s="82">
        <v>8.48</v>
      </c>
    </row>
    <row r="389" spans="1:16">
      <c r="A389" s="1">
        <v>38737.371574074074</v>
      </c>
      <c r="B389" s="74">
        <f t="shared" si="12"/>
        <v>38737</v>
      </c>
      <c r="C389">
        <v>1.02</v>
      </c>
      <c r="D389" s="1">
        <v>38737.374062499999</v>
      </c>
      <c r="E389" s="74">
        <f t="shared" si="13"/>
        <v>38737</v>
      </c>
      <c r="F389">
        <v>5.0599999999999996</v>
      </c>
      <c r="G389" s="86"/>
      <c r="H389">
        <v>1.5882190265486729</v>
      </c>
      <c r="I389" s="66">
        <v>39073.583333333336</v>
      </c>
      <c r="J389" s="13">
        <v>2.181597222222222</v>
      </c>
      <c r="L389" s="81">
        <v>39041</v>
      </c>
      <c r="M389" s="82">
        <v>4.1637500000000003</v>
      </c>
      <c r="O389" s="81">
        <v>39041</v>
      </c>
      <c r="P389" s="82">
        <v>8.3687499999999986</v>
      </c>
    </row>
    <row r="390" spans="1:16">
      <c r="A390" s="1">
        <v>38737.496574074074</v>
      </c>
      <c r="B390" s="74">
        <f t="shared" si="12"/>
        <v>38737</v>
      </c>
      <c r="C390">
        <v>1.02</v>
      </c>
      <c r="D390" s="1">
        <v>38737.499062499999</v>
      </c>
      <c r="E390" s="74">
        <f t="shared" si="13"/>
        <v>38737</v>
      </c>
      <c r="F390">
        <v>5.0599999999999996</v>
      </c>
      <c r="G390" s="86"/>
      <c r="H390">
        <v>1.5898230088495577</v>
      </c>
      <c r="I390" s="66">
        <v>39074.583333333336</v>
      </c>
      <c r="J390" s="13">
        <v>2.0600694444444452</v>
      </c>
      <c r="L390" s="81">
        <v>39042</v>
      </c>
      <c r="M390" s="82">
        <v>4.3587500000000006</v>
      </c>
      <c r="O390" s="81">
        <v>39042</v>
      </c>
      <c r="P390" s="82">
        <v>8.25</v>
      </c>
    </row>
    <row r="391" spans="1:16">
      <c r="A391" s="1">
        <v>38737.621574074074</v>
      </c>
      <c r="B391" s="74">
        <f t="shared" si="12"/>
        <v>38737</v>
      </c>
      <c r="C391">
        <v>1.06</v>
      </c>
      <c r="D391" s="1">
        <v>38737.624062499999</v>
      </c>
      <c r="E391" s="74">
        <f t="shared" si="13"/>
        <v>38737</v>
      </c>
      <c r="F391">
        <v>5.0599999999999996</v>
      </c>
      <c r="G391" s="86"/>
      <c r="H391">
        <v>1.5914269911504428</v>
      </c>
      <c r="I391" s="66">
        <v>39075.583333333336</v>
      </c>
      <c r="J391" s="13">
        <v>2.1989583333333331</v>
      </c>
      <c r="L391" s="81">
        <v>39043</v>
      </c>
      <c r="M391" s="82">
        <v>4.4200000000000008</v>
      </c>
      <c r="O391" s="81">
        <v>39043</v>
      </c>
      <c r="P391" s="82">
        <v>8.1587500000000013</v>
      </c>
    </row>
    <row r="392" spans="1:16">
      <c r="A392" s="1">
        <v>38737.746574074074</v>
      </c>
      <c r="B392" s="74">
        <f t="shared" si="12"/>
        <v>38737</v>
      </c>
      <c r="C392">
        <v>1.02</v>
      </c>
      <c r="D392" s="1">
        <v>38737.749062499999</v>
      </c>
      <c r="E392" s="74">
        <f t="shared" si="13"/>
        <v>38737</v>
      </c>
      <c r="F392">
        <v>5.0599999999999996</v>
      </c>
      <c r="G392" s="86"/>
      <c r="H392">
        <v>1.5930309734513277</v>
      </c>
      <c r="I392" s="66">
        <v>39076.583333333336</v>
      </c>
      <c r="J392" s="13">
        <v>2.0097222222222233</v>
      </c>
      <c r="L392" s="81">
        <v>39044</v>
      </c>
      <c r="M392" s="82">
        <v>4.4450000000000003</v>
      </c>
      <c r="O392" s="81">
        <v>39044</v>
      </c>
      <c r="P392" s="82">
        <v>8.0712500000000009</v>
      </c>
    </row>
    <row r="393" spans="1:16">
      <c r="A393" s="1">
        <v>38737.871574074074</v>
      </c>
      <c r="B393" s="74">
        <f t="shared" si="12"/>
        <v>38737</v>
      </c>
      <c r="C393">
        <v>1.06</v>
      </c>
      <c r="D393" s="1">
        <v>38737.874062499999</v>
      </c>
      <c r="E393" s="74">
        <f t="shared" si="13"/>
        <v>38737</v>
      </c>
      <c r="F393">
        <v>5.0599999999999996</v>
      </c>
      <c r="G393" s="86"/>
      <c r="H393">
        <v>1.5946349557522126</v>
      </c>
      <c r="I393" s="66">
        <v>39077.583333333336</v>
      </c>
      <c r="J393" s="13">
        <v>2.0656250000000012</v>
      </c>
      <c r="L393" s="81">
        <v>39045</v>
      </c>
      <c r="M393" s="82">
        <v>4.5362500000000008</v>
      </c>
      <c r="O393" s="81">
        <v>39045</v>
      </c>
      <c r="P393" s="82">
        <v>7.9825000000000017</v>
      </c>
    </row>
    <row r="394" spans="1:16">
      <c r="A394" s="1">
        <v>38737.996574074074</v>
      </c>
      <c r="B394" s="74">
        <f t="shared" si="12"/>
        <v>38737</v>
      </c>
      <c r="C394">
        <v>1.06</v>
      </c>
      <c r="D394" s="1">
        <v>38737.999062499999</v>
      </c>
      <c r="E394" s="74">
        <f t="shared" si="13"/>
        <v>38737</v>
      </c>
      <c r="F394">
        <v>5.03</v>
      </c>
      <c r="G394" s="86"/>
      <c r="H394">
        <v>1.5962389380530977</v>
      </c>
      <c r="I394" s="66">
        <v>39078.583333333336</v>
      </c>
      <c r="J394" s="13">
        <v>2.1381944444444461</v>
      </c>
      <c r="L394" s="81">
        <v>39046</v>
      </c>
      <c r="M394" s="82">
        <v>4.6099999999999994</v>
      </c>
      <c r="O394" s="81">
        <v>39046</v>
      </c>
      <c r="P394" s="82">
        <v>7.9249999999999989</v>
      </c>
    </row>
    <row r="395" spans="1:16">
      <c r="A395" s="1">
        <v>38738.121574074074</v>
      </c>
      <c r="B395" s="74">
        <f t="shared" si="12"/>
        <v>38738</v>
      </c>
      <c r="C395">
        <v>1.06</v>
      </c>
      <c r="D395" s="1">
        <v>38738.124062499999</v>
      </c>
      <c r="E395" s="74">
        <f t="shared" si="13"/>
        <v>38738</v>
      </c>
      <c r="F395">
        <v>5.0599999999999996</v>
      </c>
      <c r="G395" s="86"/>
      <c r="H395">
        <v>1.5978429203539826</v>
      </c>
      <c r="I395" s="66">
        <v>39079.583333333336</v>
      </c>
      <c r="J395" s="13">
        <v>2.5093750000000017</v>
      </c>
      <c r="L395" s="81">
        <v>39047</v>
      </c>
      <c r="M395" s="82">
        <v>4.7024999999999997</v>
      </c>
      <c r="O395" s="81">
        <v>39047</v>
      </c>
      <c r="P395" s="82">
        <v>7.9099999999999984</v>
      </c>
    </row>
    <row r="396" spans="1:16">
      <c r="A396" s="1">
        <v>38738.246574074074</v>
      </c>
      <c r="B396" s="74">
        <f t="shared" si="12"/>
        <v>38738</v>
      </c>
      <c r="C396">
        <v>1.1100000000000001</v>
      </c>
      <c r="D396" s="1">
        <v>38738.249062499999</v>
      </c>
      <c r="E396" s="74">
        <f t="shared" si="13"/>
        <v>38738</v>
      </c>
      <c r="F396">
        <v>5.0599999999999996</v>
      </c>
      <c r="G396" s="86"/>
      <c r="H396">
        <v>1.5994469026548674</v>
      </c>
      <c r="I396" s="66">
        <v>39080.583333333336</v>
      </c>
      <c r="J396" s="13">
        <v>2.7638888888888893</v>
      </c>
      <c r="L396" s="81">
        <v>39048</v>
      </c>
      <c r="M396" s="82">
        <v>4.7699999999999996</v>
      </c>
      <c r="O396" s="81">
        <v>39048</v>
      </c>
      <c r="P396" s="82">
        <v>7.86</v>
      </c>
    </row>
    <row r="397" spans="1:16">
      <c r="A397" s="1">
        <v>38738.371574074074</v>
      </c>
      <c r="B397" s="74">
        <f t="shared" si="12"/>
        <v>38738</v>
      </c>
      <c r="C397">
        <v>1.1100000000000001</v>
      </c>
      <c r="D397" s="1">
        <v>38738.374062499999</v>
      </c>
      <c r="E397" s="74">
        <f t="shared" si="13"/>
        <v>38738</v>
      </c>
      <c r="F397">
        <v>5.0599999999999996</v>
      </c>
      <c r="G397" s="86"/>
      <c r="H397">
        <v>1.6010508849557525</v>
      </c>
      <c r="I397" s="66">
        <v>39081.583333333336</v>
      </c>
      <c r="J397" s="13">
        <v>3.2388888888888894</v>
      </c>
      <c r="L397" s="81">
        <v>39049</v>
      </c>
      <c r="M397" s="82">
        <v>4.8825000000000003</v>
      </c>
      <c r="O397" s="81">
        <v>39049</v>
      </c>
      <c r="P397" s="82">
        <v>7.7212500000000004</v>
      </c>
    </row>
    <row r="398" spans="1:16">
      <c r="A398" s="1">
        <v>38738.496574074074</v>
      </c>
      <c r="B398" s="74">
        <f t="shared" si="12"/>
        <v>38738</v>
      </c>
      <c r="C398">
        <v>1.1399999999999999</v>
      </c>
      <c r="D398" s="1">
        <v>38738.499062499999</v>
      </c>
      <c r="E398" s="74">
        <f t="shared" si="13"/>
        <v>38738</v>
      </c>
      <c r="F398">
        <v>5.0599999999999996</v>
      </c>
      <c r="G398" s="86"/>
      <c r="H398">
        <v>1.6026548672566374</v>
      </c>
      <c r="I398" s="66">
        <v>39082.583333333336</v>
      </c>
      <c r="J398" s="13">
        <v>3.0041666666666669</v>
      </c>
      <c r="L398" s="81">
        <v>39050</v>
      </c>
      <c r="M398" s="82">
        <v>5.0150000000000006</v>
      </c>
      <c r="O398" s="81">
        <v>39050</v>
      </c>
      <c r="P398" s="82">
        <v>7.6700000000000008</v>
      </c>
    </row>
    <row r="399" spans="1:16">
      <c r="A399" s="1">
        <v>38738.621574074074</v>
      </c>
      <c r="B399" s="74">
        <f t="shared" si="12"/>
        <v>38738</v>
      </c>
      <c r="C399">
        <v>1.1399999999999999</v>
      </c>
      <c r="D399" s="1">
        <v>38738.624062499999</v>
      </c>
      <c r="E399" s="74">
        <f t="shared" si="13"/>
        <v>38738</v>
      </c>
      <c r="F399">
        <v>5.03</v>
      </c>
      <c r="G399" s="86"/>
      <c r="H399">
        <v>1.6042588495575223</v>
      </c>
      <c r="I399" s="66">
        <v>39083.583333333336</v>
      </c>
      <c r="J399" s="13">
        <v>2.6902777777777782</v>
      </c>
      <c r="L399" s="81">
        <v>39051</v>
      </c>
      <c r="M399" s="82">
        <v>5.0825000000000005</v>
      </c>
      <c r="O399" s="81">
        <v>39051</v>
      </c>
      <c r="P399" s="82">
        <v>7.6350000000000007</v>
      </c>
    </row>
    <row r="400" spans="1:16">
      <c r="A400" s="1">
        <v>38738.746574074074</v>
      </c>
      <c r="B400" s="74">
        <f t="shared" si="12"/>
        <v>38738</v>
      </c>
      <c r="C400">
        <v>1.1399999999999999</v>
      </c>
      <c r="D400" s="1">
        <v>38738.749062499999</v>
      </c>
      <c r="E400" s="74">
        <f t="shared" si="13"/>
        <v>38738</v>
      </c>
      <c r="F400">
        <v>5.03</v>
      </c>
      <c r="G400" s="86"/>
      <c r="H400">
        <v>1.6058628318584074</v>
      </c>
      <c r="I400" s="66">
        <v>39084.583333333336</v>
      </c>
      <c r="J400" s="13">
        <v>2.4704861111111098</v>
      </c>
      <c r="L400" s="81">
        <v>39052</v>
      </c>
      <c r="M400" s="82">
        <v>5.1800000000000006</v>
      </c>
      <c r="O400" s="81">
        <v>39052</v>
      </c>
      <c r="P400" s="82">
        <v>7.6175000000000006</v>
      </c>
    </row>
    <row r="401" spans="1:16">
      <c r="A401" s="1">
        <v>38738.871574074074</v>
      </c>
      <c r="B401" s="74">
        <f t="shared" si="12"/>
        <v>38738</v>
      </c>
      <c r="C401">
        <v>1.1399999999999999</v>
      </c>
      <c r="D401" s="1">
        <v>38738.874062499999</v>
      </c>
      <c r="E401" s="74">
        <f t="shared" si="13"/>
        <v>38738</v>
      </c>
      <c r="F401">
        <v>5.03</v>
      </c>
      <c r="G401" s="86"/>
      <c r="H401">
        <v>1.6074668141592923</v>
      </c>
      <c r="I401" s="66">
        <v>39085.583333333336</v>
      </c>
      <c r="J401" s="13">
        <v>2.4968749999999975</v>
      </c>
      <c r="L401" s="81">
        <v>39053</v>
      </c>
      <c r="M401" s="82">
        <v>5.2937500000000002</v>
      </c>
      <c r="O401" s="81">
        <v>39053</v>
      </c>
      <c r="P401" s="82">
        <v>7.5750000000000011</v>
      </c>
    </row>
    <row r="402" spans="1:16">
      <c r="A402" s="1">
        <v>38738.996574074074</v>
      </c>
      <c r="B402" s="74">
        <f t="shared" si="12"/>
        <v>38738</v>
      </c>
      <c r="C402">
        <v>1.1399999999999999</v>
      </c>
      <c r="D402" s="1">
        <v>38738.999062499999</v>
      </c>
      <c r="E402" s="74">
        <f t="shared" si="13"/>
        <v>38738</v>
      </c>
      <c r="F402">
        <v>5.03</v>
      </c>
      <c r="G402" s="86"/>
      <c r="H402">
        <v>1.6090707964601774</v>
      </c>
      <c r="I402" s="66">
        <v>39086.583333333336</v>
      </c>
      <c r="J402" s="13">
        <v>2.5704861111111095</v>
      </c>
      <c r="L402" s="81">
        <v>39054</v>
      </c>
      <c r="M402" s="82">
        <v>5.3737499999999994</v>
      </c>
      <c r="O402" s="81">
        <v>39054</v>
      </c>
      <c r="P402" s="82">
        <v>7.548750000000001</v>
      </c>
    </row>
    <row r="403" spans="1:16">
      <c r="A403" s="1">
        <v>38739.121574074074</v>
      </c>
      <c r="B403" s="74">
        <f t="shared" si="12"/>
        <v>38739</v>
      </c>
      <c r="C403">
        <v>1.1399999999999999</v>
      </c>
      <c r="D403" s="1">
        <v>38739.124062499999</v>
      </c>
      <c r="E403" s="74">
        <f t="shared" si="13"/>
        <v>38739</v>
      </c>
      <c r="F403">
        <v>5.03</v>
      </c>
      <c r="G403" s="86"/>
      <c r="H403">
        <v>1.6106747787610622</v>
      </c>
      <c r="I403" s="66">
        <v>39087.583333333336</v>
      </c>
      <c r="J403" s="13">
        <v>2.7121527777777774</v>
      </c>
      <c r="L403" s="81">
        <v>39055</v>
      </c>
      <c r="M403" s="82">
        <v>5.4499999999999993</v>
      </c>
      <c r="O403" s="81">
        <v>39055</v>
      </c>
      <c r="P403" s="82">
        <v>7.53</v>
      </c>
    </row>
    <row r="404" spans="1:16">
      <c r="A404" s="1">
        <v>38739.246574074074</v>
      </c>
      <c r="B404" s="74">
        <f t="shared" si="12"/>
        <v>38739</v>
      </c>
      <c r="C404">
        <v>1.1399999999999999</v>
      </c>
      <c r="D404" s="1">
        <v>38739.249062499999</v>
      </c>
      <c r="E404" s="74">
        <f t="shared" si="13"/>
        <v>38739</v>
      </c>
      <c r="F404">
        <v>5.03</v>
      </c>
      <c r="G404" s="86"/>
      <c r="H404">
        <v>1.6122787610619471</v>
      </c>
      <c r="I404" s="66">
        <v>39088.583333333336</v>
      </c>
      <c r="J404" s="13">
        <v>2.4684027777777788</v>
      </c>
      <c r="L404" s="81">
        <v>39056</v>
      </c>
      <c r="M404" s="82">
        <v>5.527499999999999</v>
      </c>
      <c r="O404" s="81">
        <v>39056</v>
      </c>
      <c r="P404" s="82">
        <v>7.4637500000000001</v>
      </c>
    </row>
    <row r="405" spans="1:16">
      <c r="A405" s="1">
        <v>38739.371574074074</v>
      </c>
      <c r="B405" s="74">
        <f t="shared" si="12"/>
        <v>38739</v>
      </c>
      <c r="C405">
        <v>1.1100000000000001</v>
      </c>
      <c r="D405" s="1">
        <v>38739.374062499999</v>
      </c>
      <c r="E405" s="74">
        <f t="shared" si="13"/>
        <v>38739</v>
      </c>
      <c r="F405">
        <v>5.03</v>
      </c>
      <c r="G405" s="86"/>
      <c r="H405">
        <v>1.6138827433628322</v>
      </c>
      <c r="I405" s="66">
        <v>39089.583333333336</v>
      </c>
      <c r="J405" s="13">
        <v>2.6993055555555565</v>
      </c>
      <c r="L405" s="81">
        <v>39057</v>
      </c>
      <c r="M405" s="82">
        <v>5.6062499999999993</v>
      </c>
      <c r="O405" s="81">
        <v>39057</v>
      </c>
      <c r="P405" s="82">
        <v>7.42</v>
      </c>
    </row>
    <row r="406" spans="1:16">
      <c r="A406" s="1">
        <v>38739.496574074074</v>
      </c>
      <c r="B406" s="74">
        <f t="shared" si="12"/>
        <v>38739</v>
      </c>
      <c r="C406">
        <v>1.1100000000000001</v>
      </c>
      <c r="D406" s="1">
        <v>38739.499062499999</v>
      </c>
      <c r="E406" s="74">
        <f t="shared" si="13"/>
        <v>38739</v>
      </c>
      <c r="F406">
        <v>5.03</v>
      </c>
      <c r="G406" s="86"/>
      <c r="H406">
        <v>1.6154867256637171</v>
      </c>
      <c r="I406" s="66">
        <v>39090.583333333336</v>
      </c>
      <c r="J406" s="13">
        <v>2.3354166666666689</v>
      </c>
      <c r="L406" s="81">
        <v>39058</v>
      </c>
      <c r="M406" s="82">
        <v>5.6199999999999992</v>
      </c>
      <c r="O406" s="81">
        <v>39058</v>
      </c>
      <c r="P406" s="82">
        <v>7.415</v>
      </c>
    </row>
    <row r="407" spans="1:16">
      <c r="A407" s="1">
        <v>38739.621574074074</v>
      </c>
      <c r="B407" s="74">
        <f t="shared" si="12"/>
        <v>38739</v>
      </c>
      <c r="C407">
        <v>1.1100000000000001</v>
      </c>
      <c r="D407" s="1">
        <v>38739.624062499999</v>
      </c>
      <c r="E407" s="74">
        <f t="shared" si="13"/>
        <v>38739</v>
      </c>
      <c r="F407">
        <v>5.03</v>
      </c>
      <c r="G407" s="86"/>
      <c r="H407">
        <v>1.6170907079646022</v>
      </c>
      <c r="I407" s="66">
        <v>39091.583333333336</v>
      </c>
      <c r="J407" s="13">
        <v>1.4604166666666685</v>
      </c>
      <c r="L407" s="81">
        <v>39059</v>
      </c>
      <c r="M407" s="82">
        <v>5.6549999999999994</v>
      </c>
      <c r="O407" s="81">
        <v>39059</v>
      </c>
      <c r="P407" s="82">
        <v>7.4</v>
      </c>
    </row>
    <row r="408" spans="1:16">
      <c r="A408" s="1">
        <v>38739.746574074074</v>
      </c>
      <c r="B408" s="74">
        <f t="shared" si="12"/>
        <v>38739</v>
      </c>
      <c r="C408">
        <v>1.1100000000000001</v>
      </c>
      <c r="D408" s="1">
        <v>38739.749062499999</v>
      </c>
      <c r="E408" s="74">
        <f t="shared" si="13"/>
        <v>38739</v>
      </c>
      <c r="F408">
        <v>5.03</v>
      </c>
      <c r="G408" s="86"/>
      <c r="H408">
        <v>1.6186946902654871</v>
      </c>
      <c r="I408" s="66">
        <v>39092.583333333336</v>
      </c>
      <c r="J408" s="13">
        <v>0.81180555555555634</v>
      </c>
      <c r="L408" s="81">
        <v>39060</v>
      </c>
      <c r="M408" s="82">
        <v>5.6999999999999993</v>
      </c>
      <c r="O408" s="81">
        <v>39060</v>
      </c>
      <c r="P408" s="82">
        <v>7.39</v>
      </c>
    </row>
    <row r="409" spans="1:16">
      <c r="A409" s="1">
        <v>38739.871574074074</v>
      </c>
      <c r="B409" s="74">
        <f t="shared" si="12"/>
        <v>38739</v>
      </c>
      <c r="C409">
        <v>1.1100000000000001</v>
      </c>
      <c r="D409" s="1">
        <v>38739.874062499999</v>
      </c>
      <c r="E409" s="74">
        <f t="shared" si="13"/>
        <v>38739</v>
      </c>
      <c r="F409">
        <v>5.03</v>
      </c>
      <c r="G409" s="86"/>
      <c r="H409">
        <v>1.6202986725663719</v>
      </c>
      <c r="I409" s="66">
        <v>39093.583333333336</v>
      </c>
      <c r="J409" s="13">
        <v>-0.23229166666666737</v>
      </c>
      <c r="L409" s="81">
        <v>39061</v>
      </c>
      <c r="M409" s="82">
        <v>5.74</v>
      </c>
      <c r="O409" s="81">
        <v>39061</v>
      </c>
      <c r="P409" s="82">
        <v>7.39</v>
      </c>
    </row>
    <row r="410" spans="1:16">
      <c r="A410" s="1">
        <v>38739.996574074074</v>
      </c>
      <c r="B410" s="74">
        <f t="shared" si="12"/>
        <v>38739</v>
      </c>
      <c r="C410">
        <v>1.1100000000000001</v>
      </c>
      <c r="D410" s="1">
        <v>38739.999062499999</v>
      </c>
      <c r="E410" s="74">
        <f t="shared" si="13"/>
        <v>38739</v>
      </c>
      <c r="F410">
        <v>5.03</v>
      </c>
      <c r="G410" s="86"/>
      <c r="H410">
        <v>1.621902654867257</v>
      </c>
      <c r="I410" s="66">
        <v>39094.583333333336</v>
      </c>
      <c r="J410" s="13">
        <v>-1.152083333333334</v>
      </c>
      <c r="L410" s="81">
        <v>39062</v>
      </c>
      <c r="M410" s="82">
        <v>5.745000000000001</v>
      </c>
      <c r="O410" s="81">
        <v>39062</v>
      </c>
      <c r="P410" s="82">
        <v>7.2987500000000001</v>
      </c>
    </row>
    <row r="411" spans="1:16">
      <c r="A411" s="1">
        <v>38740.121574074074</v>
      </c>
      <c r="B411" s="74">
        <f t="shared" si="12"/>
        <v>38740</v>
      </c>
      <c r="C411">
        <v>1.06</v>
      </c>
      <c r="D411" s="1">
        <v>38740.124062499999</v>
      </c>
      <c r="E411" s="74">
        <f t="shared" si="13"/>
        <v>38740</v>
      </c>
      <c r="F411">
        <v>5.03</v>
      </c>
      <c r="G411" s="86"/>
      <c r="H411">
        <v>1.6235066371681419</v>
      </c>
      <c r="I411" s="66">
        <v>39095.583333333336</v>
      </c>
      <c r="J411" s="13">
        <v>-2.0520833333333335</v>
      </c>
      <c r="L411" s="81">
        <v>39063</v>
      </c>
      <c r="M411" s="82">
        <v>5.7050000000000001</v>
      </c>
      <c r="O411" s="81">
        <v>39063</v>
      </c>
      <c r="P411" s="82">
        <v>7.2050000000000001</v>
      </c>
    </row>
    <row r="412" spans="1:16">
      <c r="A412" s="1">
        <v>38740.246574074074</v>
      </c>
      <c r="B412" s="74">
        <f t="shared" si="12"/>
        <v>38740</v>
      </c>
      <c r="C412">
        <v>1.1100000000000001</v>
      </c>
      <c r="D412" s="1">
        <v>38740.249062499999</v>
      </c>
      <c r="E412" s="74">
        <f t="shared" si="13"/>
        <v>38740</v>
      </c>
      <c r="F412">
        <v>5.03</v>
      </c>
      <c r="G412" s="86"/>
      <c r="H412">
        <v>1.6251106194690268</v>
      </c>
      <c r="I412" s="66">
        <v>39096.583333333336</v>
      </c>
      <c r="J412" s="13">
        <v>-2.8013888888888889</v>
      </c>
      <c r="L412" s="81">
        <v>39064</v>
      </c>
      <c r="M412" s="82">
        <v>5.6824999999999992</v>
      </c>
      <c r="O412" s="81">
        <v>39064</v>
      </c>
      <c r="P412" s="82">
        <v>7.1812500000000004</v>
      </c>
    </row>
    <row r="413" spans="1:16">
      <c r="A413" s="1">
        <v>38740.371574074074</v>
      </c>
      <c r="B413" s="74">
        <f t="shared" si="12"/>
        <v>38740</v>
      </c>
      <c r="C413">
        <v>1.06</v>
      </c>
      <c r="D413" s="1">
        <v>38740.374062499999</v>
      </c>
      <c r="E413" s="74">
        <f t="shared" si="13"/>
        <v>38740</v>
      </c>
      <c r="F413">
        <v>5.03</v>
      </c>
      <c r="G413" s="86"/>
      <c r="H413">
        <v>1.6267146017699119</v>
      </c>
      <c r="I413" s="66">
        <v>39097.583333333336</v>
      </c>
      <c r="J413" s="13">
        <v>-3.120138888888889</v>
      </c>
      <c r="L413" s="81">
        <v>39065</v>
      </c>
      <c r="M413" s="82">
        <v>5.6349999999999998</v>
      </c>
      <c r="O413" s="81">
        <v>39065</v>
      </c>
      <c r="P413" s="82">
        <v>7.1287500000000001</v>
      </c>
    </row>
    <row r="414" spans="1:16">
      <c r="A414" s="1">
        <v>38740.496574074074</v>
      </c>
      <c r="B414" s="74">
        <f t="shared" si="12"/>
        <v>38740</v>
      </c>
      <c r="C414">
        <v>1.06</v>
      </c>
      <c r="D414" s="1">
        <v>38740.499062499999</v>
      </c>
      <c r="E414" s="74">
        <f t="shared" si="13"/>
        <v>38740</v>
      </c>
      <c r="F414">
        <v>5.03</v>
      </c>
      <c r="G414" s="86"/>
      <c r="H414">
        <v>1.6283185840707968</v>
      </c>
      <c r="I414" s="66">
        <v>39098.583333333336</v>
      </c>
      <c r="J414" s="13">
        <v>-3.7611111111111106</v>
      </c>
      <c r="L414" s="81">
        <v>39066</v>
      </c>
      <c r="M414" s="82">
        <v>5.56</v>
      </c>
      <c r="O414" s="81">
        <v>39066</v>
      </c>
      <c r="P414" s="82">
        <v>7.07</v>
      </c>
    </row>
    <row r="415" spans="1:16">
      <c r="A415" s="1">
        <v>38740.621574074074</v>
      </c>
      <c r="B415" s="74">
        <f t="shared" si="12"/>
        <v>38740</v>
      </c>
      <c r="C415">
        <v>1.02</v>
      </c>
      <c r="D415" s="1">
        <v>38740.624062499999</v>
      </c>
      <c r="E415" s="74">
        <f t="shared" si="13"/>
        <v>38740</v>
      </c>
      <c r="F415">
        <v>5.03</v>
      </c>
      <c r="G415" s="86"/>
      <c r="H415">
        <v>1.6299225663716816</v>
      </c>
      <c r="I415" s="66">
        <v>39099.583333333336</v>
      </c>
      <c r="J415" s="13">
        <v>-4.8864583333333336</v>
      </c>
      <c r="L415" s="81">
        <v>39067</v>
      </c>
      <c r="M415" s="82">
        <v>5.47</v>
      </c>
      <c r="O415" s="81">
        <v>39067</v>
      </c>
      <c r="P415" s="82">
        <v>7.0812499999999998</v>
      </c>
    </row>
    <row r="416" spans="1:16">
      <c r="A416" s="1">
        <v>38740.746574074074</v>
      </c>
      <c r="B416" s="74">
        <f t="shared" si="12"/>
        <v>38740</v>
      </c>
      <c r="C416">
        <v>1.02</v>
      </c>
      <c r="D416" s="1">
        <v>38740.749062499999</v>
      </c>
      <c r="E416" s="74">
        <f t="shared" si="13"/>
        <v>38740</v>
      </c>
      <c r="F416">
        <v>4.91</v>
      </c>
      <c r="G416" s="86"/>
      <c r="H416">
        <v>1.6315265486725667</v>
      </c>
      <c r="I416" s="66">
        <v>39100.583333333336</v>
      </c>
      <c r="J416" s="13">
        <v>-5.4604166666666671</v>
      </c>
      <c r="L416" s="81">
        <v>39068</v>
      </c>
      <c r="M416" s="82">
        <v>5.47</v>
      </c>
      <c r="O416" s="81">
        <v>39068</v>
      </c>
      <c r="P416" s="82">
        <v>7.0812500000000007</v>
      </c>
    </row>
    <row r="417" spans="1:16">
      <c r="A417" s="1">
        <v>38740.871574074074</v>
      </c>
      <c r="B417" s="74">
        <f t="shared" si="12"/>
        <v>38740</v>
      </c>
      <c r="C417">
        <v>1.06</v>
      </c>
      <c r="D417" s="1">
        <v>38740.874062499999</v>
      </c>
      <c r="E417" s="74">
        <f t="shared" si="13"/>
        <v>38740</v>
      </c>
      <c r="F417">
        <v>4.87</v>
      </c>
      <c r="G417" s="86"/>
      <c r="H417">
        <v>1.6331305309734516</v>
      </c>
      <c r="I417" s="66">
        <v>39101.583333333336</v>
      </c>
      <c r="J417" s="13">
        <v>-5.9184027777777803</v>
      </c>
      <c r="L417" s="81">
        <v>39069</v>
      </c>
      <c r="M417" s="82">
        <v>5.4149999999999991</v>
      </c>
      <c r="O417" s="81">
        <v>39069</v>
      </c>
      <c r="P417" s="82">
        <v>7.085</v>
      </c>
    </row>
    <row r="418" spans="1:16">
      <c r="A418" s="1">
        <v>38740.996574074074</v>
      </c>
      <c r="B418" s="74">
        <f t="shared" si="12"/>
        <v>38740</v>
      </c>
      <c r="C418">
        <v>1.1100000000000001</v>
      </c>
      <c r="D418" s="1">
        <v>38740.999062499999</v>
      </c>
      <c r="E418" s="74">
        <f t="shared" si="13"/>
        <v>38740</v>
      </c>
      <c r="F418">
        <v>4.87</v>
      </c>
      <c r="G418" s="86"/>
      <c r="H418">
        <v>1.6347345132743367</v>
      </c>
      <c r="I418" s="66">
        <v>39102.583333333336</v>
      </c>
      <c r="J418" s="13">
        <v>-5.7420138888888914</v>
      </c>
      <c r="L418" s="81">
        <v>39070</v>
      </c>
      <c r="M418" s="82">
        <v>5.28</v>
      </c>
      <c r="O418" s="81">
        <v>39070</v>
      </c>
      <c r="P418" s="82">
        <v>7.0774999999999997</v>
      </c>
    </row>
    <row r="419" spans="1:16">
      <c r="A419" s="1">
        <v>38741.121574074074</v>
      </c>
      <c r="B419" s="74">
        <f t="shared" si="12"/>
        <v>38741</v>
      </c>
      <c r="C419">
        <v>1.1399999999999999</v>
      </c>
      <c r="D419" s="1">
        <v>38741.124062499999</v>
      </c>
      <c r="E419" s="74">
        <f t="shared" si="13"/>
        <v>38741</v>
      </c>
      <c r="F419">
        <v>4.87</v>
      </c>
      <c r="G419" s="86"/>
      <c r="H419">
        <v>1.6363384955752216</v>
      </c>
      <c r="I419" s="66">
        <v>39103.583333333336</v>
      </c>
      <c r="J419" s="13">
        <v>-5.3239583333333345</v>
      </c>
      <c r="L419" s="81">
        <v>39071</v>
      </c>
      <c r="M419" s="82">
        <v>5.0962499999999995</v>
      </c>
      <c r="O419" s="81">
        <v>39071</v>
      </c>
      <c r="P419" s="82">
        <v>7.085</v>
      </c>
    </row>
    <row r="420" spans="1:16">
      <c r="A420" s="1">
        <v>38741.246574074074</v>
      </c>
      <c r="B420" s="74">
        <f t="shared" si="12"/>
        <v>38741</v>
      </c>
      <c r="C420">
        <v>1.27</v>
      </c>
      <c r="D420" s="1">
        <v>38741.249062499999</v>
      </c>
      <c r="E420" s="74">
        <f t="shared" si="13"/>
        <v>38741</v>
      </c>
      <c r="F420">
        <v>4.87</v>
      </c>
      <c r="G420" s="86"/>
      <c r="H420">
        <v>1.6379424778761065</v>
      </c>
      <c r="I420" s="66">
        <v>39104.583333333336</v>
      </c>
      <c r="J420" s="13">
        <v>-5.1034722222222211</v>
      </c>
      <c r="L420" s="81">
        <v>39072</v>
      </c>
      <c r="M420" s="82">
        <v>4.9275000000000002</v>
      </c>
      <c r="O420" s="81">
        <v>39072</v>
      </c>
      <c r="P420" s="82">
        <v>7.0774999999999997</v>
      </c>
    </row>
    <row r="421" spans="1:16">
      <c r="A421" s="1">
        <v>38741.371574074074</v>
      </c>
      <c r="B421" s="74">
        <f t="shared" si="12"/>
        <v>38741</v>
      </c>
      <c r="C421">
        <v>1.27</v>
      </c>
      <c r="D421" s="1">
        <v>38741.374062499999</v>
      </c>
      <c r="E421" s="74">
        <f t="shared" si="13"/>
        <v>38741</v>
      </c>
      <c r="F421">
        <v>4.87</v>
      </c>
      <c r="G421" s="86"/>
      <c r="H421">
        <v>1.6395464601769916</v>
      </c>
      <c r="I421" s="66">
        <v>39105.583333333336</v>
      </c>
      <c r="J421" s="13">
        <v>-4.3354166666666689</v>
      </c>
      <c r="L421" s="81">
        <v>39073</v>
      </c>
      <c r="M421" s="82">
        <v>4.65625</v>
      </c>
      <c r="O421" s="81">
        <v>39073</v>
      </c>
      <c r="P421" s="82">
        <v>7.0200000000000005</v>
      </c>
    </row>
    <row r="422" spans="1:16">
      <c r="A422" s="1">
        <v>38741.496574074074</v>
      </c>
      <c r="B422" s="74">
        <f t="shared" si="12"/>
        <v>38741</v>
      </c>
      <c r="C422">
        <v>1.27</v>
      </c>
      <c r="D422" s="1">
        <v>38741.499062499999</v>
      </c>
      <c r="E422" s="74">
        <f t="shared" si="13"/>
        <v>38741</v>
      </c>
      <c r="F422">
        <v>4.84</v>
      </c>
      <c r="G422" s="86"/>
      <c r="H422">
        <v>1.6411504424778764</v>
      </c>
      <c r="I422" s="66">
        <v>39106.583333333336</v>
      </c>
      <c r="J422" s="13">
        <v>-3.3388888888888899</v>
      </c>
      <c r="L422" s="81">
        <v>39074</v>
      </c>
      <c r="M422" s="82">
        <v>4.4500000000000011</v>
      </c>
      <c r="O422" s="81">
        <v>39074</v>
      </c>
      <c r="P422" s="82">
        <v>6.9300000000000006</v>
      </c>
    </row>
    <row r="423" spans="1:16">
      <c r="A423" s="1">
        <v>38741.621574074074</v>
      </c>
      <c r="B423" s="74">
        <f t="shared" si="12"/>
        <v>38741</v>
      </c>
      <c r="C423">
        <v>1.31</v>
      </c>
      <c r="D423" s="1">
        <v>38741.624062499999</v>
      </c>
      <c r="E423" s="74">
        <f t="shared" si="13"/>
        <v>38741</v>
      </c>
      <c r="F423">
        <v>4.8</v>
      </c>
      <c r="G423" s="86"/>
      <c r="H423">
        <v>1.6427544247787615</v>
      </c>
      <c r="I423" s="66">
        <v>39107.583333333336</v>
      </c>
      <c r="J423" s="13">
        <v>-2.7513888888888878</v>
      </c>
      <c r="L423" s="81">
        <v>39075</v>
      </c>
      <c r="M423" s="82">
        <v>4.335</v>
      </c>
      <c r="O423" s="81">
        <v>39075</v>
      </c>
      <c r="P423" s="82">
        <v>6.9200000000000008</v>
      </c>
    </row>
    <row r="424" spans="1:16">
      <c r="A424" s="1">
        <v>38741.746574074074</v>
      </c>
      <c r="B424" s="74">
        <f t="shared" si="12"/>
        <v>38741</v>
      </c>
      <c r="C424">
        <v>1.35</v>
      </c>
      <c r="D424" s="1">
        <v>38741.749062499999</v>
      </c>
      <c r="E424" s="74">
        <f t="shared" si="13"/>
        <v>38741</v>
      </c>
      <c r="F424">
        <v>4.8</v>
      </c>
      <c r="G424" s="86"/>
      <c r="H424">
        <v>1.6443584070796464</v>
      </c>
      <c r="I424" s="66">
        <v>39108.583333333336</v>
      </c>
      <c r="J424" s="13">
        <v>-2.5249999999999977</v>
      </c>
      <c r="L424" s="81">
        <v>39076</v>
      </c>
      <c r="M424" s="82">
        <v>4.1350000000000007</v>
      </c>
      <c r="O424" s="81">
        <v>39076</v>
      </c>
      <c r="P424" s="82">
        <v>6.8937499999999998</v>
      </c>
    </row>
    <row r="425" spans="1:16">
      <c r="A425" s="1">
        <v>38741.871574074074</v>
      </c>
      <c r="B425" s="74">
        <f t="shared" si="12"/>
        <v>38741</v>
      </c>
      <c r="C425">
        <v>1.39</v>
      </c>
      <c r="D425" s="1">
        <v>38741.874062499999</v>
      </c>
      <c r="E425" s="74">
        <f t="shared" si="13"/>
        <v>38741</v>
      </c>
      <c r="F425">
        <v>4.8</v>
      </c>
      <c r="G425" s="86"/>
      <c r="H425">
        <v>1.6459623893805313</v>
      </c>
      <c r="I425" s="66">
        <v>39109.583333333336</v>
      </c>
      <c r="J425" s="13">
        <v>-3.2920138888888895</v>
      </c>
      <c r="L425" s="81">
        <v>39077</v>
      </c>
      <c r="M425" s="82">
        <v>3.9824999999999999</v>
      </c>
      <c r="O425" s="81">
        <v>39077</v>
      </c>
      <c r="P425" s="82">
        <v>6.875</v>
      </c>
    </row>
    <row r="426" spans="1:16">
      <c r="A426" s="1">
        <v>38741.996574074074</v>
      </c>
      <c r="B426" s="74">
        <f t="shared" si="12"/>
        <v>38741</v>
      </c>
      <c r="C426">
        <v>1.47</v>
      </c>
      <c r="D426" s="1">
        <v>38741.999062499999</v>
      </c>
      <c r="E426" s="74">
        <f t="shared" si="13"/>
        <v>38741</v>
      </c>
      <c r="F426">
        <v>4.76</v>
      </c>
      <c r="G426" s="86"/>
      <c r="H426">
        <v>1.6475663716814164</v>
      </c>
      <c r="I426" s="66">
        <v>39110.583333333336</v>
      </c>
      <c r="J426" s="13">
        <v>-3.2854166666666673</v>
      </c>
      <c r="L426" s="81">
        <v>39078</v>
      </c>
      <c r="M426" s="82">
        <v>3.84</v>
      </c>
      <c r="O426" s="81">
        <v>39078</v>
      </c>
      <c r="P426" s="82">
        <v>6.81</v>
      </c>
    </row>
    <row r="427" spans="1:16">
      <c r="A427" s="1">
        <v>38742.121574074074</v>
      </c>
      <c r="B427" s="74">
        <f t="shared" si="12"/>
        <v>38742</v>
      </c>
      <c r="C427">
        <v>1.59</v>
      </c>
      <c r="D427" s="1">
        <v>38742.124062499999</v>
      </c>
      <c r="E427" s="74">
        <f t="shared" si="13"/>
        <v>38742</v>
      </c>
      <c r="F427">
        <v>4.76</v>
      </c>
      <c r="G427" s="86"/>
      <c r="H427">
        <v>1.6491703539823013</v>
      </c>
      <c r="I427" s="66">
        <v>39111.583333333336</v>
      </c>
      <c r="J427" s="13">
        <v>-3.1420138888888909</v>
      </c>
      <c r="L427" s="81">
        <v>39079</v>
      </c>
      <c r="M427" s="82">
        <v>3.5487500000000001</v>
      </c>
      <c r="O427" s="81">
        <v>39079</v>
      </c>
      <c r="P427" s="82">
        <v>6.78</v>
      </c>
    </row>
    <row r="428" spans="1:16">
      <c r="A428" s="1">
        <v>38742.246574074074</v>
      </c>
      <c r="B428" s="74">
        <f t="shared" si="12"/>
        <v>38742</v>
      </c>
      <c r="C428">
        <v>1.59</v>
      </c>
      <c r="D428" s="1">
        <v>38742.249062499999</v>
      </c>
      <c r="E428" s="74">
        <f t="shared" si="13"/>
        <v>38742</v>
      </c>
      <c r="F428">
        <v>4.76</v>
      </c>
      <c r="G428" s="86"/>
      <c r="H428">
        <v>1.6507743362831861</v>
      </c>
      <c r="I428" s="66">
        <v>39112.583333333336</v>
      </c>
      <c r="J428" s="13">
        <v>-3.4118055555555564</v>
      </c>
      <c r="L428" s="81">
        <v>39080</v>
      </c>
      <c r="M428" s="82">
        <v>3.4099999999999997</v>
      </c>
      <c r="O428" s="81">
        <v>39080</v>
      </c>
      <c r="P428" s="82">
        <v>6.7175000000000002</v>
      </c>
    </row>
    <row r="429" spans="1:16">
      <c r="A429" s="1">
        <v>38742.371574074074</v>
      </c>
      <c r="B429" s="74">
        <f t="shared" si="12"/>
        <v>38742</v>
      </c>
      <c r="C429">
        <v>1.59</v>
      </c>
      <c r="D429" s="1">
        <v>38742.374062499999</v>
      </c>
      <c r="E429" s="74">
        <f t="shared" si="13"/>
        <v>38742</v>
      </c>
      <c r="F429">
        <v>4.76</v>
      </c>
      <c r="G429" s="86"/>
      <c r="H429">
        <v>1.6523783185840712</v>
      </c>
      <c r="I429" s="66">
        <v>39113.583333333336</v>
      </c>
      <c r="J429" s="13">
        <v>-4.0243055555555562</v>
      </c>
      <c r="L429" s="81">
        <v>39081</v>
      </c>
      <c r="M429" s="82">
        <v>3.2862500000000003</v>
      </c>
      <c r="O429" s="81">
        <v>39081</v>
      </c>
      <c r="P429" s="82">
        <v>6.5925000000000002</v>
      </c>
    </row>
    <row r="430" spans="1:16">
      <c r="A430" s="1">
        <v>38742.496574074074</v>
      </c>
      <c r="B430" s="74">
        <f t="shared" si="12"/>
        <v>38742</v>
      </c>
      <c r="C430">
        <v>1.59</v>
      </c>
      <c r="D430" s="1">
        <v>38742.499062499999</v>
      </c>
      <c r="E430" s="74">
        <f t="shared" si="13"/>
        <v>38742</v>
      </c>
      <c r="F430">
        <v>4.76</v>
      </c>
      <c r="G430" s="86"/>
      <c r="H430">
        <v>1.6539823008849561</v>
      </c>
      <c r="I430" s="66">
        <v>39114.583333333336</v>
      </c>
      <c r="J430" s="13">
        <v>-4.5625000000000009</v>
      </c>
      <c r="L430" s="81">
        <v>39082</v>
      </c>
      <c r="M430" s="82">
        <v>3.13</v>
      </c>
      <c r="O430" s="81">
        <v>39082</v>
      </c>
      <c r="P430" s="82">
        <v>6.4987500000000002</v>
      </c>
    </row>
    <row r="431" spans="1:16">
      <c r="A431" s="1">
        <v>38742.621574074074</v>
      </c>
      <c r="B431" s="74">
        <f t="shared" si="12"/>
        <v>38742</v>
      </c>
      <c r="C431">
        <v>1.52</v>
      </c>
      <c r="D431" s="1">
        <v>38742.624062499999</v>
      </c>
      <c r="E431" s="74">
        <f t="shared" si="13"/>
        <v>38742</v>
      </c>
      <c r="F431">
        <v>4.72</v>
      </c>
      <c r="G431" s="86"/>
      <c r="H431">
        <v>1.6555862831858412</v>
      </c>
      <c r="I431" s="66">
        <v>39115.583333333336</v>
      </c>
      <c r="J431" s="13">
        <v>-4.7437499999999995</v>
      </c>
      <c r="L431" s="81">
        <v>39083</v>
      </c>
      <c r="M431" s="82">
        <v>3.04</v>
      </c>
      <c r="O431" s="81">
        <v>39083</v>
      </c>
      <c r="P431" s="82">
        <v>6.48</v>
      </c>
    </row>
    <row r="432" spans="1:16">
      <c r="A432" s="1">
        <v>38742.746574074074</v>
      </c>
      <c r="B432" s="74">
        <f t="shared" si="12"/>
        <v>38742</v>
      </c>
      <c r="C432">
        <v>1.47</v>
      </c>
      <c r="D432" s="1">
        <v>38742.749062499999</v>
      </c>
      <c r="E432" s="74">
        <f t="shared" si="13"/>
        <v>38742</v>
      </c>
      <c r="F432">
        <v>4.76</v>
      </c>
      <c r="G432" s="86"/>
      <c r="H432">
        <v>1.6571902654867261</v>
      </c>
      <c r="I432" s="66">
        <v>39116.583333333336</v>
      </c>
      <c r="J432" s="13">
        <v>-4.9364583333333307</v>
      </c>
      <c r="L432" s="81">
        <v>39084</v>
      </c>
      <c r="M432" s="82">
        <v>2.9849999999999999</v>
      </c>
      <c r="O432" s="81">
        <v>39084</v>
      </c>
      <c r="P432" s="82">
        <v>6.3900000000000006</v>
      </c>
    </row>
    <row r="433" spans="1:16">
      <c r="A433" s="1">
        <v>38742.871574074074</v>
      </c>
      <c r="B433" s="74">
        <f t="shared" si="12"/>
        <v>38742</v>
      </c>
      <c r="C433">
        <v>1.43</v>
      </c>
      <c r="D433" s="1">
        <v>38742.874062499999</v>
      </c>
      <c r="E433" s="74">
        <f t="shared" si="13"/>
        <v>38742</v>
      </c>
      <c r="F433">
        <v>4.76</v>
      </c>
      <c r="G433" s="86"/>
      <c r="H433">
        <v>1.658794247787611</v>
      </c>
      <c r="I433" s="66">
        <v>39117.583333333336</v>
      </c>
      <c r="J433" s="13">
        <v>-5.2298611111111093</v>
      </c>
      <c r="L433" s="81">
        <v>39085</v>
      </c>
      <c r="M433" s="82">
        <v>2.9050000000000002</v>
      </c>
      <c r="O433" s="81">
        <v>39085</v>
      </c>
      <c r="P433" s="82">
        <v>6.2999999999999989</v>
      </c>
    </row>
    <row r="434" spans="1:16">
      <c r="A434" s="1">
        <v>38742.996574074074</v>
      </c>
      <c r="B434" s="74">
        <f t="shared" si="12"/>
        <v>38742</v>
      </c>
      <c r="C434">
        <v>1.43</v>
      </c>
      <c r="D434" s="1">
        <v>38742.999062499999</v>
      </c>
      <c r="E434" s="74">
        <f t="shared" si="13"/>
        <v>38742</v>
      </c>
      <c r="F434">
        <v>4.76</v>
      </c>
      <c r="G434" s="86"/>
      <c r="H434">
        <v>1.6603982300884961</v>
      </c>
      <c r="I434" s="66">
        <v>39118.583333333336</v>
      </c>
      <c r="J434" s="13">
        <v>-5.3288194444444414</v>
      </c>
      <c r="L434" s="81">
        <v>39086</v>
      </c>
      <c r="M434" s="82">
        <v>2.8387500000000001</v>
      </c>
      <c r="O434" s="81">
        <v>39086</v>
      </c>
      <c r="P434" s="82">
        <v>6.2425000000000015</v>
      </c>
    </row>
    <row r="435" spans="1:16">
      <c r="A435" s="1">
        <v>38743.121574074074</v>
      </c>
      <c r="B435" s="74">
        <f t="shared" si="12"/>
        <v>38743</v>
      </c>
      <c r="C435">
        <v>1.47</v>
      </c>
      <c r="D435" s="1">
        <v>38743.124062499999</v>
      </c>
      <c r="E435" s="74">
        <f t="shared" si="13"/>
        <v>38743</v>
      </c>
      <c r="F435">
        <v>4.76</v>
      </c>
      <c r="G435" s="86"/>
      <c r="H435">
        <v>1.662002212389381</v>
      </c>
      <c r="I435" s="66">
        <v>39119.583333333336</v>
      </c>
      <c r="J435" s="13">
        <v>-4.9361111111111065</v>
      </c>
      <c r="L435" s="81">
        <v>39087</v>
      </c>
      <c r="M435" s="82">
        <v>2.7987500000000001</v>
      </c>
      <c r="O435" s="81">
        <v>39087</v>
      </c>
      <c r="P435" s="82">
        <v>6.2000000000000011</v>
      </c>
    </row>
    <row r="436" spans="1:16">
      <c r="A436" s="1">
        <v>38743.246574074074</v>
      </c>
      <c r="B436" s="74">
        <f t="shared" si="12"/>
        <v>38743</v>
      </c>
      <c r="C436">
        <v>1.47</v>
      </c>
      <c r="D436" s="1">
        <v>38743.249062499999</v>
      </c>
      <c r="E436" s="74">
        <f t="shared" si="13"/>
        <v>38743</v>
      </c>
      <c r="F436">
        <v>4.76</v>
      </c>
      <c r="G436" s="86"/>
      <c r="H436">
        <v>1.6636061946902658</v>
      </c>
      <c r="I436" s="66">
        <v>39120.583333333336</v>
      </c>
      <c r="J436" s="13">
        <v>-4.4239583333333279</v>
      </c>
      <c r="L436" s="81">
        <v>39088</v>
      </c>
      <c r="M436" s="82">
        <v>2.76</v>
      </c>
      <c r="O436" s="81">
        <v>39088</v>
      </c>
      <c r="P436" s="82">
        <v>6.2000000000000011</v>
      </c>
    </row>
    <row r="437" spans="1:16">
      <c r="A437" s="1">
        <v>38743.371574074074</v>
      </c>
      <c r="B437" s="74">
        <f t="shared" si="12"/>
        <v>38743</v>
      </c>
      <c r="C437">
        <v>1.43</v>
      </c>
      <c r="D437" s="1">
        <v>38743.374062499999</v>
      </c>
      <c r="E437" s="74">
        <f t="shared" si="13"/>
        <v>38743</v>
      </c>
      <c r="F437">
        <v>4.76</v>
      </c>
      <c r="G437" s="86"/>
      <c r="H437">
        <v>1.6652101769911509</v>
      </c>
      <c r="I437" s="66">
        <v>39121.583333333336</v>
      </c>
      <c r="J437" s="13">
        <v>-3.6954861111111104</v>
      </c>
      <c r="L437" s="81">
        <v>39089</v>
      </c>
      <c r="M437" s="82">
        <v>2.7349999999999999</v>
      </c>
      <c r="O437" s="81">
        <v>39089</v>
      </c>
      <c r="P437" s="82">
        <v>6.1312500000000014</v>
      </c>
    </row>
    <row r="438" spans="1:16">
      <c r="A438" s="1">
        <v>38743.496574074074</v>
      </c>
      <c r="B438" s="74">
        <f t="shared" si="12"/>
        <v>38743</v>
      </c>
      <c r="C438">
        <v>1.43</v>
      </c>
      <c r="D438" s="1">
        <v>38743.499062499999</v>
      </c>
      <c r="E438" s="74">
        <f t="shared" si="13"/>
        <v>38743</v>
      </c>
      <c r="F438">
        <v>4.76</v>
      </c>
      <c r="G438" s="86"/>
      <c r="H438">
        <v>1.6668141592920358</v>
      </c>
      <c r="I438" s="66">
        <v>39122.583333333336</v>
      </c>
      <c r="J438" s="13">
        <v>-3.7465277777777786</v>
      </c>
      <c r="L438" s="81">
        <v>39090</v>
      </c>
      <c r="M438" s="82">
        <v>2.6700000000000004</v>
      </c>
      <c r="O438" s="81">
        <v>39090</v>
      </c>
      <c r="P438" s="82">
        <v>6.0525000000000002</v>
      </c>
    </row>
    <row r="439" spans="1:16">
      <c r="A439" s="1">
        <v>38743.621574074074</v>
      </c>
      <c r="B439" s="74">
        <f t="shared" si="12"/>
        <v>38743</v>
      </c>
      <c r="C439">
        <v>1.47</v>
      </c>
      <c r="D439" s="1">
        <v>38743.624062499999</v>
      </c>
      <c r="E439" s="74">
        <f t="shared" si="13"/>
        <v>38743</v>
      </c>
      <c r="F439">
        <v>4.76</v>
      </c>
      <c r="G439" s="86"/>
      <c r="H439">
        <v>1.6684181415929209</v>
      </c>
      <c r="I439" s="66">
        <v>39123.583333333336</v>
      </c>
      <c r="J439" s="13">
        <v>-4.388541666666665</v>
      </c>
      <c r="L439" s="81">
        <v>39091</v>
      </c>
      <c r="M439" s="82">
        <v>2.56</v>
      </c>
      <c r="O439" s="81">
        <v>39091</v>
      </c>
      <c r="P439" s="82">
        <v>5.9562500000000007</v>
      </c>
    </row>
    <row r="440" spans="1:16">
      <c r="A440" s="1">
        <v>38743.746574074074</v>
      </c>
      <c r="B440" s="74">
        <f t="shared" si="12"/>
        <v>38743</v>
      </c>
      <c r="C440">
        <v>1.43</v>
      </c>
      <c r="D440" s="1">
        <v>38743.749062499999</v>
      </c>
      <c r="E440" s="74">
        <f t="shared" si="13"/>
        <v>38743</v>
      </c>
      <c r="F440">
        <v>4.76</v>
      </c>
      <c r="G440" s="86"/>
      <c r="H440">
        <v>1.6700221238938058</v>
      </c>
      <c r="I440" s="66">
        <v>39124.583333333336</v>
      </c>
      <c r="J440" s="13">
        <v>-4.5038194444444457</v>
      </c>
      <c r="L440" s="81">
        <v>39092</v>
      </c>
      <c r="M440" s="82">
        <v>2.585</v>
      </c>
      <c r="O440" s="81">
        <v>39092</v>
      </c>
      <c r="P440" s="82">
        <v>5.8287500000000012</v>
      </c>
    </row>
    <row r="441" spans="1:16">
      <c r="A441" s="1">
        <v>38743.871574074074</v>
      </c>
      <c r="B441" s="74">
        <f t="shared" si="12"/>
        <v>38743</v>
      </c>
      <c r="C441">
        <v>1.43</v>
      </c>
      <c r="D441" s="1">
        <v>38743.874062499999</v>
      </c>
      <c r="E441" s="74">
        <f t="shared" si="13"/>
        <v>38743</v>
      </c>
      <c r="F441">
        <v>4.76</v>
      </c>
      <c r="G441" s="86"/>
      <c r="H441">
        <v>1.6716261061946907</v>
      </c>
      <c r="I441" s="66">
        <v>39125.583333333336</v>
      </c>
      <c r="J441" s="13">
        <v>-4.3354166666666671</v>
      </c>
      <c r="L441" s="81">
        <v>39093</v>
      </c>
      <c r="M441" s="82">
        <v>2.7149999999999999</v>
      </c>
      <c r="O441" s="81">
        <v>39093</v>
      </c>
      <c r="P441" s="82">
        <v>5.7999999999999989</v>
      </c>
    </row>
    <row r="442" spans="1:16">
      <c r="A442" s="1">
        <v>38743.996574074074</v>
      </c>
      <c r="B442" s="74">
        <f t="shared" si="12"/>
        <v>38743</v>
      </c>
      <c r="C442">
        <v>1.43</v>
      </c>
      <c r="D442" s="1">
        <v>38743.999062499999</v>
      </c>
      <c r="E442" s="74">
        <f t="shared" si="13"/>
        <v>38743</v>
      </c>
      <c r="F442">
        <v>4.76</v>
      </c>
      <c r="G442" s="86"/>
      <c r="H442">
        <v>1.6732300884955758</v>
      </c>
      <c r="I442" s="66">
        <v>39126.583333333336</v>
      </c>
      <c r="J442" s="13">
        <v>-4.1065972222222236</v>
      </c>
      <c r="L442" s="81">
        <v>39094</v>
      </c>
      <c r="M442" s="82">
        <v>2.8525000000000005</v>
      </c>
      <c r="O442" s="81">
        <v>39094</v>
      </c>
      <c r="P442" s="82">
        <v>5.7924999999999986</v>
      </c>
    </row>
    <row r="443" spans="1:16">
      <c r="A443" s="1">
        <v>38744.121574074074</v>
      </c>
      <c r="B443" s="74">
        <f t="shared" si="12"/>
        <v>38744</v>
      </c>
      <c r="C443">
        <v>1.43</v>
      </c>
      <c r="D443" s="1">
        <v>38744.124062499999</v>
      </c>
      <c r="E443" s="74">
        <f t="shared" si="13"/>
        <v>38744</v>
      </c>
      <c r="F443">
        <v>4.76</v>
      </c>
      <c r="G443" s="86"/>
      <c r="H443">
        <v>1.6748340707964606</v>
      </c>
      <c r="I443" s="66">
        <v>39127.583333333336</v>
      </c>
      <c r="J443" s="13">
        <v>-4.0871527777777779</v>
      </c>
      <c r="L443" s="81">
        <v>39095</v>
      </c>
      <c r="M443" s="82">
        <v>2.8700000000000006</v>
      </c>
      <c r="O443" s="81">
        <v>39095</v>
      </c>
      <c r="P443" s="82">
        <v>5.7737499999999997</v>
      </c>
    </row>
    <row r="444" spans="1:16">
      <c r="A444" s="1">
        <v>38744.246574074074</v>
      </c>
      <c r="B444" s="74">
        <f t="shared" si="12"/>
        <v>38744</v>
      </c>
      <c r="C444">
        <v>1.39</v>
      </c>
      <c r="D444" s="1">
        <v>38744.249062499999</v>
      </c>
      <c r="E444" s="74">
        <f t="shared" si="13"/>
        <v>38744</v>
      </c>
      <c r="F444">
        <v>4.76</v>
      </c>
      <c r="G444" s="86"/>
      <c r="H444">
        <v>1.6764380530973457</v>
      </c>
      <c r="I444" s="66">
        <v>39128.583333333336</v>
      </c>
      <c r="J444" s="13">
        <v>-4.047569444444445</v>
      </c>
      <c r="L444" s="81">
        <v>39096</v>
      </c>
      <c r="M444" s="82">
        <v>2.78125</v>
      </c>
      <c r="O444" s="81">
        <v>39096</v>
      </c>
      <c r="P444" s="82">
        <v>5.6937499999999996</v>
      </c>
    </row>
    <row r="445" spans="1:16">
      <c r="A445" s="1">
        <v>38744.371574074074</v>
      </c>
      <c r="B445" s="74">
        <f t="shared" si="12"/>
        <v>38744</v>
      </c>
      <c r="C445">
        <v>1.43</v>
      </c>
      <c r="D445" s="1">
        <v>38744.374062499999</v>
      </c>
      <c r="E445" s="74">
        <f t="shared" si="13"/>
        <v>38744</v>
      </c>
      <c r="F445">
        <v>4.76</v>
      </c>
      <c r="G445" s="86"/>
      <c r="H445">
        <v>1.6780420353982306</v>
      </c>
      <c r="I445" s="66">
        <v>39129.583333333336</v>
      </c>
      <c r="J445" s="13">
        <v>-4.0656250000000007</v>
      </c>
      <c r="L445" s="81">
        <v>39097</v>
      </c>
      <c r="M445" s="82">
        <v>2.6350000000000002</v>
      </c>
      <c r="O445" s="81">
        <v>39097</v>
      </c>
      <c r="P445" s="82">
        <v>5.5737499999999995</v>
      </c>
    </row>
    <row r="446" spans="1:16">
      <c r="A446" s="1">
        <v>38744.496574074074</v>
      </c>
      <c r="B446" s="74">
        <f t="shared" si="12"/>
        <v>38744</v>
      </c>
      <c r="C446">
        <v>1.43</v>
      </c>
      <c r="D446" s="1">
        <v>38744.499062499999</v>
      </c>
      <c r="E446" s="74">
        <f t="shared" si="13"/>
        <v>38744</v>
      </c>
      <c r="F446">
        <v>4.72</v>
      </c>
      <c r="G446" s="86"/>
      <c r="H446">
        <v>1.6796460176991155</v>
      </c>
      <c r="I446" s="66">
        <v>39130.583333333336</v>
      </c>
      <c r="J446" s="13">
        <v>-4.1781250000000014</v>
      </c>
      <c r="L446" s="81">
        <v>39098</v>
      </c>
      <c r="M446" s="82">
        <v>2.4749999999999996</v>
      </c>
      <c r="O446" s="81">
        <v>39098</v>
      </c>
      <c r="P446" s="82">
        <v>5.4162499999999989</v>
      </c>
    </row>
    <row r="447" spans="1:16">
      <c r="A447" s="1">
        <v>38744.621574074074</v>
      </c>
      <c r="B447" s="74">
        <f t="shared" si="12"/>
        <v>38744</v>
      </c>
      <c r="C447">
        <v>1.47</v>
      </c>
      <c r="D447" s="1">
        <v>38744.624062499999</v>
      </c>
      <c r="E447" s="74">
        <f t="shared" si="13"/>
        <v>38744</v>
      </c>
      <c r="F447">
        <v>4.72</v>
      </c>
      <c r="G447" s="86"/>
      <c r="H447">
        <v>1.6812500000000006</v>
      </c>
      <c r="I447" s="66">
        <v>39131.583333333336</v>
      </c>
      <c r="J447" s="13">
        <v>-4.1986111111111128</v>
      </c>
      <c r="L447" s="81">
        <v>39099</v>
      </c>
      <c r="M447" s="82">
        <v>2.4049999999999998</v>
      </c>
      <c r="O447" s="81">
        <v>39099</v>
      </c>
      <c r="P447" s="82">
        <v>5.3849999999999998</v>
      </c>
    </row>
    <row r="448" spans="1:16">
      <c r="A448" s="1">
        <v>38744.746574074074</v>
      </c>
      <c r="B448" s="74">
        <f t="shared" si="12"/>
        <v>38744</v>
      </c>
      <c r="C448">
        <v>1.47</v>
      </c>
      <c r="D448" s="1">
        <v>38744.749062499999</v>
      </c>
      <c r="E448" s="74">
        <f t="shared" si="13"/>
        <v>38744</v>
      </c>
      <c r="F448">
        <v>4.72</v>
      </c>
      <c r="G448" s="86"/>
      <c r="H448">
        <v>1.6828539823008855</v>
      </c>
      <c r="I448" s="66">
        <v>39132.583333333336</v>
      </c>
      <c r="J448" s="13">
        <v>-4.1388888888888911</v>
      </c>
      <c r="L448" s="81">
        <v>39100</v>
      </c>
      <c r="M448" s="82">
        <v>2.4</v>
      </c>
      <c r="O448" s="81">
        <v>39100</v>
      </c>
      <c r="P448" s="82">
        <v>5.36</v>
      </c>
    </row>
    <row r="449" spans="1:16">
      <c r="A449" s="1">
        <v>38744.871574074074</v>
      </c>
      <c r="B449" s="74">
        <f t="shared" si="12"/>
        <v>38744</v>
      </c>
      <c r="C449">
        <v>1.47</v>
      </c>
      <c r="D449" s="1">
        <v>38744.874062499999</v>
      </c>
      <c r="E449" s="74">
        <f t="shared" si="13"/>
        <v>38744</v>
      </c>
      <c r="F449">
        <v>4.6900000000000004</v>
      </c>
      <c r="G449" s="86"/>
      <c r="H449">
        <v>1.6844579646017703</v>
      </c>
      <c r="I449" s="66">
        <v>39133.583333333336</v>
      </c>
      <c r="J449" s="13">
        <v>-3.8277777777777788</v>
      </c>
      <c r="L449" s="81">
        <v>39101</v>
      </c>
      <c r="M449" s="82">
        <v>2.3649999999999998</v>
      </c>
      <c r="O449" s="81">
        <v>39101</v>
      </c>
      <c r="P449" s="82">
        <v>5.36</v>
      </c>
    </row>
    <row r="450" spans="1:16">
      <c r="A450" s="1">
        <v>38744.996574074074</v>
      </c>
      <c r="B450" s="74">
        <f t="shared" si="12"/>
        <v>38744</v>
      </c>
      <c r="C450">
        <v>1.43</v>
      </c>
      <c r="D450" s="1">
        <v>38744.999062499999</v>
      </c>
      <c r="E450" s="74">
        <f t="shared" si="13"/>
        <v>38744</v>
      </c>
      <c r="F450">
        <v>4.6500000000000004</v>
      </c>
      <c r="G450" s="86"/>
      <c r="H450">
        <v>1.6860619469026554</v>
      </c>
      <c r="I450" s="66">
        <v>39134.583333333336</v>
      </c>
      <c r="J450" s="13">
        <v>-3.2864583333333335</v>
      </c>
      <c r="L450" s="81">
        <v>39102</v>
      </c>
      <c r="M450" s="82">
        <v>2.29</v>
      </c>
      <c r="O450" s="81">
        <v>39102</v>
      </c>
      <c r="P450" s="82">
        <v>5.3500000000000005</v>
      </c>
    </row>
    <row r="451" spans="1:16">
      <c r="A451" s="1">
        <v>38745.121574074074</v>
      </c>
      <c r="B451" s="74">
        <f t="shared" si="12"/>
        <v>38745</v>
      </c>
      <c r="C451">
        <v>1.43</v>
      </c>
      <c r="D451" s="1">
        <v>38745.124062499999</v>
      </c>
      <c r="E451" s="74">
        <f t="shared" si="13"/>
        <v>38745</v>
      </c>
      <c r="F451">
        <v>4.6500000000000004</v>
      </c>
      <c r="G451" s="86"/>
      <c r="H451">
        <v>1.6876659292035403</v>
      </c>
      <c r="I451" s="66">
        <v>39135.583333333336</v>
      </c>
      <c r="J451" s="13">
        <v>-2.0503472222222237</v>
      </c>
      <c r="L451" s="81">
        <v>39103</v>
      </c>
      <c r="M451" s="82">
        <v>2.2999999999999998</v>
      </c>
      <c r="O451" s="81">
        <v>39103</v>
      </c>
      <c r="P451" s="82">
        <v>5.3250000000000002</v>
      </c>
    </row>
    <row r="452" spans="1:16">
      <c r="A452" s="1">
        <v>38745.246574074074</v>
      </c>
      <c r="B452" s="74">
        <f t="shared" ref="B452:B515" si="14">INT(A452)</f>
        <v>38745</v>
      </c>
      <c r="C452">
        <v>1.39</v>
      </c>
      <c r="D452" s="1">
        <v>38745.249062499999</v>
      </c>
      <c r="E452" s="74">
        <f t="shared" ref="E452:E515" si="15">INT(D452)</f>
        <v>38745</v>
      </c>
      <c r="F452">
        <v>4.6500000000000004</v>
      </c>
      <c r="G452" s="86"/>
      <c r="H452">
        <v>1.6892699115044252</v>
      </c>
      <c r="I452" s="66">
        <v>39136.583333333336</v>
      </c>
      <c r="J452" s="13">
        <v>-0.96423611111111152</v>
      </c>
      <c r="L452" s="81">
        <v>39104</v>
      </c>
      <c r="M452" s="82">
        <v>2.2850000000000001</v>
      </c>
      <c r="O452" s="81">
        <v>39104</v>
      </c>
      <c r="P452" s="82">
        <v>5.2662500000000003</v>
      </c>
    </row>
    <row r="453" spans="1:16">
      <c r="A453" s="1">
        <v>38745.371574074074</v>
      </c>
      <c r="B453" s="74">
        <f t="shared" si="14"/>
        <v>38745</v>
      </c>
      <c r="C453">
        <v>1.39</v>
      </c>
      <c r="D453" s="1">
        <v>38745.374062499999</v>
      </c>
      <c r="E453" s="74">
        <f t="shared" si="15"/>
        <v>38745</v>
      </c>
      <c r="F453">
        <v>4.6500000000000004</v>
      </c>
      <c r="G453" s="86"/>
      <c r="H453">
        <v>1.6908738938053103</v>
      </c>
      <c r="I453" s="66">
        <v>39137.583333333336</v>
      </c>
      <c r="J453" s="13">
        <v>-0.11006944444444397</v>
      </c>
      <c r="L453" s="81">
        <v>39105</v>
      </c>
      <c r="M453" s="82">
        <v>2.1950000000000003</v>
      </c>
      <c r="O453" s="81">
        <v>39105</v>
      </c>
      <c r="P453" s="82">
        <v>5.19</v>
      </c>
    </row>
    <row r="454" spans="1:16">
      <c r="A454" s="1">
        <v>38745.496574074074</v>
      </c>
      <c r="B454" s="74">
        <f t="shared" si="14"/>
        <v>38745</v>
      </c>
      <c r="C454">
        <v>1.39</v>
      </c>
      <c r="D454" s="1">
        <v>38745.499062499999</v>
      </c>
      <c r="E454" s="74">
        <f t="shared" si="15"/>
        <v>38745</v>
      </c>
      <c r="F454">
        <v>4.6500000000000004</v>
      </c>
      <c r="G454" s="86"/>
      <c r="H454">
        <v>1.6924778761061952</v>
      </c>
      <c r="I454" s="66">
        <v>39138.583333333336</v>
      </c>
      <c r="J454" s="13">
        <v>0.37013888888888902</v>
      </c>
      <c r="L454" s="81">
        <v>39106</v>
      </c>
      <c r="M454" s="82">
        <v>2.0649999999999999</v>
      </c>
      <c r="O454" s="81">
        <v>39106</v>
      </c>
      <c r="P454" s="82">
        <v>5.1625000000000005</v>
      </c>
    </row>
    <row r="455" spans="1:16">
      <c r="A455" s="1">
        <v>38745.621574074074</v>
      </c>
      <c r="B455" s="74">
        <f t="shared" si="14"/>
        <v>38745</v>
      </c>
      <c r="C455">
        <v>1.35</v>
      </c>
      <c r="D455" s="1">
        <v>38745.624062499999</v>
      </c>
      <c r="E455" s="74">
        <f t="shared" si="15"/>
        <v>38745</v>
      </c>
      <c r="F455">
        <v>4.6500000000000004</v>
      </c>
      <c r="G455" s="86"/>
      <c r="H455">
        <v>1.6940818584070803</v>
      </c>
      <c r="I455" s="66">
        <v>39139.583333333336</v>
      </c>
      <c r="J455" s="13">
        <v>0.71909722222222205</v>
      </c>
      <c r="L455" s="81">
        <v>39107</v>
      </c>
      <c r="M455" s="82">
        <v>1.93</v>
      </c>
      <c r="O455" s="81">
        <v>39107</v>
      </c>
      <c r="P455" s="82">
        <v>5.1237500000000002</v>
      </c>
    </row>
    <row r="456" spans="1:16">
      <c r="A456" s="1">
        <v>38745.746574074074</v>
      </c>
      <c r="B456" s="74">
        <f t="shared" si="14"/>
        <v>38745</v>
      </c>
      <c r="C456">
        <v>1.39</v>
      </c>
      <c r="D456" s="1">
        <v>38745.749062499999</v>
      </c>
      <c r="E456" s="74">
        <f t="shared" si="15"/>
        <v>38745</v>
      </c>
      <c r="F456">
        <v>4.6500000000000004</v>
      </c>
      <c r="G456" s="86"/>
      <c r="H456">
        <v>1.6956858407079651</v>
      </c>
      <c r="I456" s="66">
        <v>39140.583333333336</v>
      </c>
      <c r="J456" s="13">
        <v>1.179513888888889</v>
      </c>
      <c r="L456" s="81">
        <v>39108</v>
      </c>
      <c r="M456" s="82">
        <v>1.92</v>
      </c>
      <c r="O456" s="81">
        <v>39108</v>
      </c>
      <c r="P456" s="82">
        <v>5.08</v>
      </c>
    </row>
    <row r="457" spans="1:16">
      <c r="A457" s="1">
        <v>38745.871574074074</v>
      </c>
      <c r="B457" s="74">
        <f t="shared" si="14"/>
        <v>38745</v>
      </c>
      <c r="C457">
        <v>1.35</v>
      </c>
      <c r="D457" s="1">
        <v>38745.874062499999</v>
      </c>
      <c r="E457" s="74">
        <f t="shared" si="15"/>
        <v>38745</v>
      </c>
      <c r="F457">
        <v>4.6100000000000003</v>
      </c>
      <c r="G457" s="86"/>
      <c r="H457">
        <v>1.69728982300885</v>
      </c>
      <c r="I457" s="66">
        <v>39141.583333333336</v>
      </c>
      <c r="J457" s="13">
        <v>1.7204861111111116</v>
      </c>
      <c r="L457" s="81">
        <v>39109</v>
      </c>
      <c r="M457" s="82">
        <v>1.92</v>
      </c>
      <c r="O457" s="81">
        <v>39109</v>
      </c>
      <c r="P457" s="82">
        <v>5.0599999999999996</v>
      </c>
    </row>
    <row r="458" spans="1:16">
      <c r="A458" s="1">
        <v>38745.996574074074</v>
      </c>
      <c r="B458" s="74">
        <f t="shared" si="14"/>
        <v>38745</v>
      </c>
      <c r="C458">
        <v>1.35</v>
      </c>
      <c r="D458" s="1">
        <v>38745.999062499999</v>
      </c>
      <c r="E458" s="74">
        <f t="shared" si="15"/>
        <v>38745</v>
      </c>
      <c r="F458">
        <v>4.6500000000000004</v>
      </c>
      <c r="G458" s="86"/>
      <c r="H458">
        <v>1.6988938053097351</v>
      </c>
      <c r="I458" s="66">
        <v>39142.583333333336</v>
      </c>
      <c r="J458" s="13">
        <v>2.4236111111111125</v>
      </c>
      <c r="L458" s="81">
        <v>39110</v>
      </c>
      <c r="M458" s="82">
        <v>1.76</v>
      </c>
      <c r="O458" s="81">
        <v>39110</v>
      </c>
      <c r="P458" s="82">
        <v>5.0375000000000005</v>
      </c>
    </row>
    <row r="459" spans="1:16">
      <c r="A459" s="1">
        <v>38746.121574074074</v>
      </c>
      <c r="B459" s="74">
        <f t="shared" si="14"/>
        <v>38746</v>
      </c>
      <c r="C459">
        <v>1.35</v>
      </c>
      <c r="D459" s="1">
        <v>38746.124062499999</v>
      </c>
      <c r="E459" s="74">
        <f t="shared" si="15"/>
        <v>38746</v>
      </c>
      <c r="F459">
        <v>4.6500000000000004</v>
      </c>
      <c r="G459" s="86"/>
      <c r="H459">
        <v>1.70049778761062</v>
      </c>
      <c r="I459" s="66">
        <v>39143.583333333336</v>
      </c>
      <c r="J459" s="13">
        <v>2.9468750000000004</v>
      </c>
      <c r="L459" s="81">
        <v>39111</v>
      </c>
      <c r="M459" s="82">
        <v>1.6312499999999996</v>
      </c>
      <c r="O459" s="81">
        <v>39111</v>
      </c>
      <c r="P459" s="82">
        <v>5.0337500000000004</v>
      </c>
    </row>
    <row r="460" spans="1:16">
      <c r="A460" s="1">
        <v>38746.246574074074</v>
      </c>
      <c r="B460" s="74">
        <f t="shared" si="14"/>
        <v>38746</v>
      </c>
      <c r="C460">
        <v>1.35</v>
      </c>
      <c r="D460" s="1">
        <v>38746.249062499999</v>
      </c>
      <c r="E460" s="74">
        <f t="shared" si="15"/>
        <v>38746</v>
      </c>
      <c r="F460">
        <v>4.6500000000000004</v>
      </c>
      <c r="G460" s="86"/>
      <c r="H460">
        <v>1.7021017699115051</v>
      </c>
      <c r="I460" s="66">
        <v>39144.583333333336</v>
      </c>
      <c r="J460" s="13">
        <v>3.4680555555555563</v>
      </c>
      <c r="L460" s="81">
        <v>39112</v>
      </c>
      <c r="M460" s="82">
        <v>1.5762499999999999</v>
      </c>
      <c r="O460" s="81">
        <v>39112</v>
      </c>
      <c r="P460" s="82">
        <v>5.03</v>
      </c>
    </row>
    <row r="461" spans="1:16">
      <c r="A461" s="1">
        <v>38746.371574074074</v>
      </c>
      <c r="B461" s="74">
        <f t="shared" si="14"/>
        <v>38746</v>
      </c>
      <c r="C461">
        <v>1.31</v>
      </c>
      <c r="D461" s="1">
        <v>38746.374062499999</v>
      </c>
      <c r="E461" s="74">
        <f t="shared" si="15"/>
        <v>38746</v>
      </c>
      <c r="F461">
        <v>4.6500000000000004</v>
      </c>
      <c r="G461" s="86"/>
      <c r="H461">
        <v>1.70370575221239</v>
      </c>
      <c r="I461" s="66">
        <v>39145.583333333336</v>
      </c>
      <c r="J461" s="13">
        <v>3.8986111111111126</v>
      </c>
      <c r="L461" s="81">
        <v>39113</v>
      </c>
      <c r="M461" s="82">
        <v>1.5487499999999998</v>
      </c>
      <c r="O461" s="81">
        <v>39113</v>
      </c>
      <c r="P461" s="82">
        <v>5.03</v>
      </c>
    </row>
    <row r="462" spans="1:16">
      <c r="A462" s="1">
        <v>38746.496574074074</v>
      </c>
      <c r="B462" s="74">
        <f t="shared" si="14"/>
        <v>38746</v>
      </c>
      <c r="C462">
        <v>1.31</v>
      </c>
      <c r="D462" s="1">
        <v>38746.499062499999</v>
      </c>
      <c r="E462" s="74">
        <f t="shared" si="15"/>
        <v>38746</v>
      </c>
      <c r="F462">
        <v>4.6900000000000004</v>
      </c>
      <c r="G462" s="86"/>
      <c r="H462">
        <v>1.7053097345132748</v>
      </c>
      <c r="I462" s="66">
        <v>39146.583333333336</v>
      </c>
      <c r="J462" s="13">
        <v>4.5590277777777795</v>
      </c>
      <c r="L462" s="81">
        <v>39114</v>
      </c>
      <c r="M462" s="82">
        <v>1.5850000000000002</v>
      </c>
      <c r="O462" s="81">
        <v>39114</v>
      </c>
      <c r="P462" s="82">
        <v>5.0200000000000005</v>
      </c>
    </row>
    <row r="463" spans="1:16">
      <c r="A463" s="1">
        <v>38746.621574074074</v>
      </c>
      <c r="B463" s="74">
        <f t="shared" si="14"/>
        <v>38746</v>
      </c>
      <c r="C463">
        <v>1.31</v>
      </c>
      <c r="D463" s="1">
        <v>38746.624062499999</v>
      </c>
      <c r="E463" s="74">
        <f t="shared" si="15"/>
        <v>38746</v>
      </c>
      <c r="F463">
        <v>4.6500000000000004</v>
      </c>
      <c r="G463" s="86"/>
      <c r="H463">
        <v>1.7069137168141599</v>
      </c>
      <c r="I463" s="66">
        <v>39147.583333333336</v>
      </c>
      <c r="J463" s="13">
        <v>4.8024305555555555</v>
      </c>
      <c r="L463" s="81">
        <v>39115</v>
      </c>
      <c r="M463" s="82">
        <v>1.5674999999999999</v>
      </c>
      <c r="O463" s="81">
        <v>39115</v>
      </c>
      <c r="P463" s="82">
        <v>4.9800000000000004</v>
      </c>
    </row>
    <row r="464" spans="1:16">
      <c r="A464" s="1">
        <v>38746.746574074074</v>
      </c>
      <c r="B464" s="74">
        <f t="shared" si="14"/>
        <v>38746</v>
      </c>
      <c r="C464">
        <v>1.27</v>
      </c>
      <c r="D464" s="1">
        <v>38746.749062499999</v>
      </c>
      <c r="E464" s="74">
        <f t="shared" si="15"/>
        <v>38746</v>
      </c>
      <c r="F464">
        <v>4.6500000000000004</v>
      </c>
      <c r="G464" s="86"/>
      <c r="H464">
        <v>1.7085176991150448</v>
      </c>
      <c r="I464" s="66">
        <v>39148.583333333336</v>
      </c>
      <c r="J464" s="13">
        <v>4.8135416666666648</v>
      </c>
      <c r="L464" s="81">
        <v>39116</v>
      </c>
      <c r="M464" s="82">
        <v>1.5662500000000001</v>
      </c>
      <c r="O464" s="81">
        <v>39116</v>
      </c>
      <c r="P464" s="82">
        <v>4.9149999999999991</v>
      </c>
    </row>
    <row r="465" spans="1:16">
      <c r="A465" s="1">
        <v>38746.871574074074</v>
      </c>
      <c r="B465" s="74">
        <f t="shared" si="14"/>
        <v>38746</v>
      </c>
      <c r="C465">
        <v>1.27</v>
      </c>
      <c r="D465" s="1">
        <v>38746.874062499999</v>
      </c>
      <c r="E465" s="74">
        <f t="shared" si="15"/>
        <v>38746</v>
      </c>
      <c r="F465">
        <v>4.6500000000000004</v>
      </c>
      <c r="G465" s="86"/>
      <c r="H465">
        <v>1.7101216814159297</v>
      </c>
      <c r="I465" s="66">
        <v>39149.583333333336</v>
      </c>
      <c r="J465" s="13">
        <v>4.7975694444444406</v>
      </c>
      <c r="L465" s="81">
        <v>39117</v>
      </c>
      <c r="M465" s="82">
        <v>1.5137499999999997</v>
      </c>
      <c r="O465" s="81">
        <v>39117</v>
      </c>
      <c r="P465" s="82">
        <v>4.875</v>
      </c>
    </row>
    <row r="466" spans="1:16">
      <c r="A466" s="1">
        <v>38746.996574074074</v>
      </c>
      <c r="B466" s="74">
        <f t="shared" si="14"/>
        <v>38746</v>
      </c>
      <c r="C466">
        <v>1.27</v>
      </c>
      <c r="D466" s="1">
        <v>38746.999062499999</v>
      </c>
      <c r="E466" s="74">
        <f t="shared" si="15"/>
        <v>38746</v>
      </c>
      <c r="F466">
        <v>4.6500000000000004</v>
      </c>
      <c r="G466" s="86"/>
      <c r="H466">
        <v>1.7117256637168148</v>
      </c>
      <c r="I466" s="66">
        <v>39150.583333333336</v>
      </c>
      <c r="J466" s="13">
        <v>4.7697916666666629</v>
      </c>
      <c r="L466" s="81">
        <v>39118</v>
      </c>
      <c r="M466" s="82">
        <v>1.4762500000000001</v>
      </c>
      <c r="O466" s="81">
        <v>39118</v>
      </c>
      <c r="P466" s="82">
        <v>4.8550000000000004</v>
      </c>
    </row>
    <row r="467" spans="1:16">
      <c r="A467" s="1">
        <v>38747.121574074074</v>
      </c>
      <c r="B467" s="74">
        <f t="shared" si="14"/>
        <v>38747</v>
      </c>
      <c r="C467">
        <v>1.27</v>
      </c>
      <c r="D467" s="1">
        <v>38747.124062499999</v>
      </c>
      <c r="E467" s="74">
        <f t="shared" si="15"/>
        <v>38747</v>
      </c>
      <c r="F467">
        <v>4.6500000000000004</v>
      </c>
      <c r="G467" s="86"/>
      <c r="H467">
        <v>1.7133296460176997</v>
      </c>
      <c r="I467" s="66">
        <v>39151.583333333336</v>
      </c>
      <c r="J467" s="13">
        <v>4.5604166666666623</v>
      </c>
      <c r="L467" s="81">
        <v>39119</v>
      </c>
      <c r="M467" s="82">
        <v>1.44</v>
      </c>
      <c r="O467" s="81">
        <v>39119</v>
      </c>
      <c r="P467" s="82">
        <v>4.8249999999999993</v>
      </c>
    </row>
    <row r="468" spans="1:16">
      <c r="A468" s="1">
        <v>38747.246574074074</v>
      </c>
      <c r="B468" s="74">
        <f t="shared" si="14"/>
        <v>38747</v>
      </c>
      <c r="C468">
        <v>1.27</v>
      </c>
      <c r="D468" s="1">
        <v>38747.249062499999</v>
      </c>
      <c r="E468" s="74">
        <f t="shared" si="15"/>
        <v>38747</v>
      </c>
      <c r="F468">
        <v>4.6500000000000004</v>
      </c>
      <c r="G468" s="86"/>
      <c r="H468">
        <v>1.7149336283185845</v>
      </c>
      <c r="I468" s="66">
        <v>39152.583333333336</v>
      </c>
      <c r="J468" s="13">
        <v>4.1923611111111079</v>
      </c>
      <c r="L468" s="81">
        <v>39120</v>
      </c>
      <c r="M468" s="82">
        <v>1.3849999999999998</v>
      </c>
      <c r="O468" s="81">
        <v>39120</v>
      </c>
      <c r="P468" s="82">
        <v>4.7749999999999995</v>
      </c>
    </row>
    <row r="469" spans="1:16">
      <c r="A469" s="1">
        <v>38747.371574074074</v>
      </c>
      <c r="B469" s="74">
        <f t="shared" si="14"/>
        <v>38747</v>
      </c>
      <c r="C469">
        <v>1.27</v>
      </c>
      <c r="D469" s="1">
        <v>38747.374062499999</v>
      </c>
      <c r="E469" s="74">
        <f t="shared" si="15"/>
        <v>38747</v>
      </c>
      <c r="F469">
        <v>4.6500000000000004</v>
      </c>
      <c r="G469" s="86"/>
      <c r="H469">
        <v>1.7165376106194696</v>
      </c>
      <c r="I469" s="66">
        <v>39153.583333333336</v>
      </c>
      <c r="J469" s="13">
        <v>3.9135416666666631</v>
      </c>
      <c r="L469" s="81">
        <v>39121</v>
      </c>
      <c r="M469" s="82">
        <v>1.2949999999999999</v>
      </c>
      <c r="O469" s="81">
        <v>39121</v>
      </c>
      <c r="P469" s="82">
        <v>4.7499999999999991</v>
      </c>
    </row>
    <row r="470" spans="1:16">
      <c r="A470" s="1">
        <v>38747.496574074074</v>
      </c>
      <c r="B470" s="74">
        <f t="shared" si="14"/>
        <v>38747</v>
      </c>
      <c r="C470">
        <v>1.27</v>
      </c>
      <c r="D470" s="1">
        <v>38747.499062499999</v>
      </c>
      <c r="E470" s="74">
        <f t="shared" si="15"/>
        <v>38747</v>
      </c>
      <c r="F470">
        <v>4.6100000000000003</v>
      </c>
      <c r="G470" s="86"/>
      <c r="H470">
        <v>1.7181415929203545</v>
      </c>
      <c r="I470" s="66">
        <v>39154.583333333336</v>
      </c>
      <c r="J470" s="13">
        <v>3.6427083333333337</v>
      </c>
      <c r="L470" s="81">
        <v>39122</v>
      </c>
      <c r="M470" s="82">
        <v>1.23125</v>
      </c>
      <c r="O470" s="81">
        <v>39122</v>
      </c>
      <c r="P470" s="82">
        <v>4.7162499999999996</v>
      </c>
    </row>
    <row r="471" spans="1:16">
      <c r="A471" s="1">
        <v>38747.621574074074</v>
      </c>
      <c r="B471" s="74">
        <f t="shared" si="14"/>
        <v>38747</v>
      </c>
      <c r="C471">
        <v>1.27</v>
      </c>
      <c r="D471" s="1">
        <v>38747.624062499999</v>
      </c>
      <c r="E471" s="74">
        <f t="shared" si="15"/>
        <v>38747</v>
      </c>
      <c r="F471">
        <v>4.6100000000000003</v>
      </c>
      <c r="G471" s="86"/>
      <c r="H471">
        <v>1.7197455752212396</v>
      </c>
      <c r="I471" s="66">
        <v>39155.583333333336</v>
      </c>
      <c r="J471" s="13">
        <v>3.3180555555555569</v>
      </c>
      <c r="L471" s="81">
        <v>39123</v>
      </c>
      <c r="M471" s="82">
        <v>1.125</v>
      </c>
      <c r="O471" s="81">
        <v>39123</v>
      </c>
      <c r="P471" s="82">
        <v>4.6875</v>
      </c>
    </row>
    <row r="472" spans="1:16">
      <c r="A472" s="1">
        <v>38747.746574074074</v>
      </c>
      <c r="B472" s="74">
        <f t="shared" si="14"/>
        <v>38747</v>
      </c>
      <c r="C472">
        <v>1.27</v>
      </c>
      <c r="D472" s="1">
        <v>38747.749062499999</v>
      </c>
      <c r="E472" s="74">
        <f t="shared" si="15"/>
        <v>38747</v>
      </c>
      <c r="F472">
        <v>4.6100000000000003</v>
      </c>
      <c r="G472" s="86"/>
      <c r="H472">
        <v>1.7213495575221245</v>
      </c>
      <c r="I472" s="66">
        <v>39156.583333333336</v>
      </c>
      <c r="J472" s="13">
        <v>3.2211805555555579</v>
      </c>
      <c r="L472" s="81">
        <v>39124</v>
      </c>
      <c r="M472" s="82">
        <v>1.0349999999999999</v>
      </c>
      <c r="O472" s="81">
        <v>39124</v>
      </c>
      <c r="P472" s="82">
        <v>4.6487499999999997</v>
      </c>
    </row>
    <row r="473" spans="1:16">
      <c r="A473" s="1">
        <v>38747.871574074074</v>
      </c>
      <c r="B473" s="74">
        <f t="shared" si="14"/>
        <v>38747</v>
      </c>
      <c r="C473">
        <v>1.31</v>
      </c>
      <c r="D473" s="1">
        <v>38747.874062499999</v>
      </c>
      <c r="E473" s="74">
        <f t="shared" si="15"/>
        <v>38747</v>
      </c>
      <c r="F473">
        <v>4.6100000000000003</v>
      </c>
      <c r="G473" s="86"/>
      <c r="H473">
        <v>1.7229535398230094</v>
      </c>
      <c r="I473" s="66">
        <v>39157.583333333336</v>
      </c>
      <c r="J473" s="13">
        <v>3.3368055555555576</v>
      </c>
      <c r="L473" s="81">
        <v>39125</v>
      </c>
      <c r="M473" s="82">
        <v>0.9850000000000001</v>
      </c>
      <c r="O473" s="81">
        <v>39125</v>
      </c>
      <c r="P473" s="82">
        <v>4.6150000000000002</v>
      </c>
    </row>
    <row r="474" spans="1:16">
      <c r="A474" s="1">
        <v>38747.996574074074</v>
      </c>
      <c r="B474" s="74">
        <f t="shared" si="14"/>
        <v>38747</v>
      </c>
      <c r="C474">
        <v>1.31</v>
      </c>
      <c r="D474" s="1">
        <v>38747.999062499999</v>
      </c>
      <c r="E474" s="74">
        <f t="shared" si="15"/>
        <v>38747</v>
      </c>
      <c r="F474">
        <v>4.6100000000000003</v>
      </c>
      <c r="G474" s="86"/>
      <c r="H474">
        <v>1.7245575221238945</v>
      </c>
      <c r="I474" s="66">
        <v>39158.583333333336</v>
      </c>
      <c r="J474" s="13">
        <v>3.3218749999999999</v>
      </c>
      <c r="L474" s="81">
        <v>39126</v>
      </c>
      <c r="M474" s="82">
        <v>0.91874999999999996</v>
      </c>
      <c r="O474" s="81">
        <v>39126</v>
      </c>
      <c r="P474" s="82">
        <v>4.5750000000000002</v>
      </c>
    </row>
    <row r="475" spans="1:16">
      <c r="A475" s="1">
        <v>38748.121574074074</v>
      </c>
      <c r="B475" s="74">
        <f t="shared" si="14"/>
        <v>38748</v>
      </c>
      <c r="C475">
        <v>1.35</v>
      </c>
      <c r="D475" s="1">
        <v>38748.124062499999</v>
      </c>
      <c r="E475" s="74">
        <f t="shared" si="15"/>
        <v>38748</v>
      </c>
      <c r="F475">
        <v>4.6100000000000003</v>
      </c>
      <c r="G475" s="86"/>
      <c r="H475">
        <v>1.7261615044247793</v>
      </c>
      <c r="I475" s="66">
        <v>39159.583333333336</v>
      </c>
      <c r="J475" s="13">
        <v>3.6760416666666669</v>
      </c>
      <c r="L475" s="81">
        <v>39127</v>
      </c>
      <c r="M475" s="82">
        <v>0.84624999999999995</v>
      </c>
      <c r="O475" s="81">
        <v>39127</v>
      </c>
      <c r="P475" s="82">
        <v>4.5450000000000008</v>
      </c>
    </row>
    <row r="476" spans="1:16">
      <c r="A476" s="1">
        <v>38748.246574074074</v>
      </c>
      <c r="B476" s="74">
        <f t="shared" si="14"/>
        <v>38748</v>
      </c>
      <c r="C476">
        <v>1.35</v>
      </c>
      <c r="D476" s="1">
        <v>38748.249062499999</v>
      </c>
      <c r="E476" s="74">
        <f t="shared" si="15"/>
        <v>38748</v>
      </c>
      <c r="F476">
        <v>4.6500000000000004</v>
      </c>
      <c r="G476" s="86"/>
      <c r="H476">
        <v>1.7277654867256644</v>
      </c>
      <c r="I476" s="66">
        <v>39160.583333333336</v>
      </c>
      <c r="J476" s="13">
        <v>4.2743055555555562</v>
      </c>
      <c r="L476" s="81">
        <v>39128</v>
      </c>
      <c r="M476" s="82">
        <v>0.80499999999999994</v>
      </c>
      <c r="O476" s="81">
        <v>39128</v>
      </c>
      <c r="P476" s="82">
        <v>4.5225</v>
      </c>
    </row>
    <row r="477" spans="1:16">
      <c r="A477" s="1">
        <v>38748.371574074074</v>
      </c>
      <c r="B477" s="74">
        <f t="shared" si="14"/>
        <v>38748</v>
      </c>
      <c r="C477">
        <v>1.35</v>
      </c>
      <c r="D477" s="1">
        <v>38748.374062499999</v>
      </c>
      <c r="E477" s="74">
        <f t="shared" si="15"/>
        <v>38748</v>
      </c>
      <c r="F477">
        <v>4.6100000000000003</v>
      </c>
      <c r="G477" s="86"/>
      <c r="H477">
        <v>1.7293694690265493</v>
      </c>
      <c r="I477" s="66">
        <v>39161.583333333336</v>
      </c>
      <c r="J477" s="13">
        <v>4.6368055555555578</v>
      </c>
      <c r="L477" s="81">
        <v>39129</v>
      </c>
      <c r="M477" s="82">
        <v>0.77500000000000013</v>
      </c>
      <c r="O477" s="81">
        <v>39129</v>
      </c>
      <c r="P477" s="82">
        <v>4.5</v>
      </c>
    </row>
    <row r="478" spans="1:16">
      <c r="A478" s="1">
        <v>38748.496574074074</v>
      </c>
      <c r="B478" s="74">
        <f t="shared" si="14"/>
        <v>38748</v>
      </c>
      <c r="C478">
        <v>1.35</v>
      </c>
      <c r="D478" s="1">
        <v>38748.499062499999</v>
      </c>
      <c r="E478" s="74">
        <f t="shared" si="15"/>
        <v>38748</v>
      </c>
      <c r="F478">
        <v>4.6100000000000003</v>
      </c>
      <c r="G478" s="86"/>
      <c r="H478">
        <v>1.7309734513274342</v>
      </c>
      <c r="I478" s="66">
        <v>39162.583333333336</v>
      </c>
      <c r="J478" s="13">
        <v>5.0631944444444468</v>
      </c>
      <c r="L478" s="81">
        <v>39130</v>
      </c>
      <c r="M478" s="82">
        <v>0.78</v>
      </c>
      <c r="O478" s="81">
        <v>39130</v>
      </c>
      <c r="P478" s="82">
        <v>4.4750000000000005</v>
      </c>
    </row>
    <row r="479" spans="1:16">
      <c r="A479" s="1">
        <v>38748.621574074074</v>
      </c>
      <c r="B479" s="74">
        <f t="shared" si="14"/>
        <v>38748</v>
      </c>
      <c r="C479">
        <v>1.35</v>
      </c>
      <c r="D479" s="1">
        <v>38748.624062499999</v>
      </c>
      <c r="E479" s="74">
        <f t="shared" si="15"/>
        <v>38748</v>
      </c>
      <c r="F479">
        <v>4.6100000000000003</v>
      </c>
      <c r="G479" s="86"/>
      <c r="H479">
        <v>1.7325774336283193</v>
      </c>
      <c r="I479" s="66">
        <v>39163.583333333336</v>
      </c>
      <c r="J479" s="13">
        <v>5.8947916666666691</v>
      </c>
      <c r="L479" s="81">
        <v>39131</v>
      </c>
      <c r="M479" s="82">
        <v>0.77</v>
      </c>
      <c r="O479" s="81">
        <v>39131</v>
      </c>
      <c r="P479" s="82">
        <v>4.4350000000000005</v>
      </c>
    </row>
    <row r="480" spans="1:16">
      <c r="A480" s="1">
        <v>38748.746574074074</v>
      </c>
      <c r="B480" s="74">
        <f t="shared" si="14"/>
        <v>38748</v>
      </c>
      <c r="C480">
        <v>1.39</v>
      </c>
      <c r="D480" s="1">
        <v>38748.749062499999</v>
      </c>
      <c r="E480" s="74">
        <f t="shared" si="15"/>
        <v>38748</v>
      </c>
      <c r="F480">
        <v>4.6100000000000003</v>
      </c>
      <c r="G480" s="86"/>
      <c r="H480">
        <v>1.7341814159292042</v>
      </c>
      <c r="I480" s="66">
        <v>39164.583333333336</v>
      </c>
      <c r="J480" s="13">
        <v>6.2840277777777791</v>
      </c>
      <c r="L480" s="81">
        <v>39132</v>
      </c>
      <c r="M480" s="82">
        <v>0.77499999999999991</v>
      </c>
      <c r="O480" s="81">
        <v>39132</v>
      </c>
      <c r="P480" s="82">
        <v>4.4200000000000008</v>
      </c>
    </row>
    <row r="481" spans="1:16">
      <c r="A481" s="1">
        <v>38748.871574074074</v>
      </c>
      <c r="B481" s="74">
        <f t="shared" si="14"/>
        <v>38748</v>
      </c>
      <c r="C481">
        <v>1.35</v>
      </c>
      <c r="D481" s="1">
        <v>38748.874062499999</v>
      </c>
      <c r="E481" s="74">
        <f t="shared" si="15"/>
        <v>38748</v>
      </c>
      <c r="F481">
        <v>4.6100000000000003</v>
      </c>
      <c r="G481" s="86"/>
      <c r="H481">
        <v>1.735785398230089</v>
      </c>
      <c r="I481" s="66">
        <v>39165.583333333336</v>
      </c>
      <c r="J481" s="13">
        <v>6.4822916666666677</v>
      </c>
      <c r="L481" s="81">
        <v>39133</v>
      </c>
      <c r="M481" s="82">
        <v>0.78500000000000014</v>
      </c>
      <c r="O481" s="81">
        <v>39133</v>
      </c>
      <c r="P481" s="82">
        <v>4.4250000000000007</v>
      </c>
    </row>
    <row r="482" spans="1:16">
      <c r="A482" s="1">
        <v>38748.996574074074</v>
      </c>
      <c r="B482" s="74">
        <f t="shared" si="14"/>
        <v>38748</v>
      </c>
      <c r="C482">
        <v>1.35</v>
      </c>
      <c r="D482" s="1">
        <v>38748.999062499999</v>
      </c>
      <c r="E482" s="74">
        <f t="shared" si="15"/>
        <v>38748</v>
      </c>
      <c r="F482">
        <v>4.6500000000000004</v>
      </c>
      <c r="G482" s="86"/>
      <c r="H482">
        <v>1.7373893805309741</v>
      </c>
      <c r="I482" s="66">
        <v>39166.583333333336</v>
      </c>
      <c r="J482" s="13">
        <v>6.7805555555555559</v>
      </c>
      <c r="L482" s="81">
        <v>39134</v>
      </c>
      <c r="M482" s="82">
        <v>0.79499999999999993</v>
      </c>
      <c r="O482" s="81">
        <v>39134</v>
      </c>
      <c r="P482" s="82">
        <v>4.4200000000000008</v>
      </c>
    </row>
    <row r="483" spans="1:16">
      <c r="A483" s="1">
        <v>38749.121574074074</v>
      </c>
      <c r="B483" s="74">
        <f t="shared" si="14"/>
        <v>38749</v>
      </c>
      <c r="C483">
        <v>1.35</v>
      </c>
      <c r="D483" s="1">
        <v>38749.124062499999</v>
      </c>
      <c r="E483" s="74">
        <f t="shared" si="15"/>
        <v>38749</v>
      </c>
      <c r="F483">
        <v>4.6100000000000003</v>
      </c>
      <c r="G483" s="86"/>
      <c r="H483">
        <v>1.738993362831859</v>
      </c>
      <c r="I483" s="66">
        <v>39167.583333333336</v>
      </c>
      <c r="J483" s="13">
        <v>6.854166666666667</v>
      </c>
      <c r="L483" s="81">
        <v>39135</v>
      </c>
      <c r="M483" s="82">
        <v>0.77</v>
      </c>
      <c r="O483" s="81">
        <v>39135</v>
      </c>
      <c r="P483" s="82">
        <v>4.4200000000000008</v>
      </c>
    </row>
    <row r="484" spans="1:16">
      <c r="A484" s="1">
        <v>38749.246574074074</v>
      </c>
      <c r="B484" s="74">
        <f t="shared" si="14"/>
        <v>38749</v>
      </c>
      <c r="C484">
        <v>1.35</v>
      </c>
      <c r="D484" s="1">
        <v>38749.249062499999</v>
      </c>
      <c r="E484" s="74">
        <f t="shared" si="15"/>
        <v>38749</v>
      </c>
      <c r="F484">
        <v>4.6500000000000004</v>
      </c>
      <c r="G484" s="86"/>
      <c r="H484">
        <v>1.7405973451327439</v>
      </c>
      <c r="I484" s="66">
        <v>39168.583333333336</v>
      </c>
      <c r="J484" s="13">
        <v>6.6208333333333336</v>
      </c>
      <c r="L484" s="81">
        <v>39136</v>
      </c>
      <c r="M484" s="82">
        <v>0.71</v>
      </c>
      <c r="O484" s="81">
        <v>39136</v>
      </c>
      <c r="P484" s="82">
        <v>4.4200000000000008</v>
      </c>
    </row>
    <row r="485" spans="1:16">
      <c r="A485" s="1">
        <v>38749.371574074074</v>
      </c>
      <c r="B485" s="74">
        <f t="shared" si="14"/>
        <v>38749</v>
      </c>
      <c r="C485">
        <v>1.35</v>
      </c>
      <c r="D485" s="1">
        <v>38749.374062499999</v>
      </c>
      <c r="E485" s="74">
        <f t="shared" si="15"/>
        <v>38749</v>
      </c>
      <c r="F485">
        <v>4.6500000000000004</v>
      </c>
      <c r="G485" s="86"/>
      <c r="H485">
        <v>1.742201327433629</v>
      </c>
      <c r="I485" s="66">
        <v>39169.583333333336</v>
      </c>
      <c r="J485" s="13">
        <v>6.2232638888888907</v>
      </c>
      <c r="L485" s="81">
        <v>39137</v>
      </c>
      <c r="M485" s="82">
        <v>0.64124999999999999</v>
      </c>
      <c r="O485" s="81">
        <v>39137</v>
      </c>
      <c r="P485" s="82">
        <v>4.4200000000000008</v>
      </c>
    </row>
    <row r="486" spans="1:16">
      <c r="A486" s="1">
        <v>38749.496574074074</v>
      </c>
      <c r="B486" s="74">
        <f t="shared" si="14"/>
        <v>38749</v>
      </c>
      <c r="C486">
        <v>1.35</v>
      </c>
      <c r="D486" s="1">
        <v>38749.499062499999</v>
      </c>
      <c r="E486" s="74">
        <f t="shared" si="15"/>
        <v>38749</v>
      </c>
      <c r="F486">
        <v>4.6100000000000003</v>
      </c>
      <c r="G486" s="86"/>
      <c r="H486">
        <v>1.7438053097345139</v>
      </c>
      <c r="I486" s="66">
        <v>39170.583333333336</v>
      </c>
      <c r="J486" s="13">
        <v>5.7239583333333357</v>
      </c>
      <c r="L486" s="81">
        <v>39138</v>
      </c>
      <c r="M486" s="82">
        <v>0.60499999999999998</v>
      </c>
      <c r="O486" s="81">
        <v>39138</v>
      </c>
      <c r="P486" s="82">
        <v>4.4012500000000001</v>
      </c>
    </row>
    <row r="487" spans="1:16">
      <c r="A487" s="1">
        <v>38749.621574074074</v>
      </c>
      <c r="B487" s="74">
        <f t="shared" si="14"/>
        <v>38749</v>
      </c>
      <c r="C487">
        <v>1.35</v>
      </c>
      <c r="D487" s="1">
        <v>38749.624062499999</v>
      </c>
      <c r="E487" s="74">
        <f t="shared" si="15"/>
        <v>38749</v>
      </c>
      <c r="F487">
        <v>4.6100000000000003</v>
      </c>
      <c r="G487" s="86"/>
      <c r="H487">
        <v>1.745409292035399</v>
      </c>
      <c r="I487" s="66">
        <v>39171.583333333336</v>
      </c>
      <c r="J487" s="13">
        <v>5.1788194444444473</v>
      </c>
      <c r="L487" s="81">
        <v>39139</v>
      </c>
      <c r="M487" s="82">
        <v>0.6</v>
      </c>
      <c r="O487" s="81">
        <v>39139</v>
      </c>
      <c r="P487" s="82">
        <v>4.2687499999999998</v>
      </c>
    </row>
    <row r="488" spans="1:16">
      <c r="A488" s="1">
        <v>38749.746574074074</v>
      </c>
      <c r="B488" s="74">
        <f t="shared" si="14"/>
        <v>38749</v>
      </c>
      <c r="C488">
        <v>1.35</v>
      </c>
      <c r="D488" s="1">
        <v>38749.749062499999</v>
      </c>
      <c r="E488" s="74">
        <f t="shared" si="15"/>
        <v>38749</v>
      </c>
      <c r="F488">
        <v>4.6500000000000004</v>
      </c>
      <c r="G488" s="86"/>
      <c r="H488">
        <v>1.7470132743362838</v>
      </c>
      <c r="I488" s="66">
        <v>39172.583333333336</v>
      </c>
      <c r="J488" s="13">
        <v>5.3156250000000025</v>
      </c>
      <c r="L488" s="81">
        <v>39140</v>
      </c>
      <c r="M488" s="82">
        <v>0.6</v>
      </c>
      <c r="O488" s="81">
        <v>39140</v>
      </c>
      <c r="P488" s="82">
        <v>4.2200000000000006</v>
      </c>
    </row>
    <row r="489" spans="1:16">
      <c r="A489" s="1">
        <v>38749.871574074074</v>
      </c>
      <c r="B489" s="74">
        <f t="shared" si="14"/>
        <v>38749</v>
      </c>
      <c r="C489">
        <v>1.35</v>
      </c>
      <c r="D489" s="1">
        <v>38749.874062499999</v>
      </c>
      <c r="E489" s="74">
        <f t="shared" si="15"/>
        <v>38749</v>
      </c>
      <c r="F489">
        <v>4.6500000000000004</v>
      </c>
      <c r="G489" s="86"/>
      <c r="H489">
        <v>1.7486172566371687</v>
      </c>
      <c r="I489" s="66">
        <v>39173.583333333336</v>
      </c>
      <c r="J489" s="13">
        <v>5.4329861111111137</v>
      </c>
      <c r="L489" s="81">
        <v>39141</v>
      </c>
      <c r="M489" s="82">
        <v>0.6</v>
      </c>
      <c r="O489" s="81">
        <v>39141</v>
      </c>
      <c r="P489" s="82">
        <v>4.1800000000000006</v>
      </c>
    </row>
    <row r="490" spans="1:16">
      <c r="A490" s="1">
        <v>38749.996574074074</v>
      </c>
      <c r="B490" s="74">
        <f t="shared" si="14"/>
        <v>38749</v>
      </c>
      <c r="C490">
        <v>1.35</v>
      </c>
      <c r="D490" s="1">
        <v>38749.999062499999</v>
      </c>
      <c r="E490" s="74">
        <f t="shared" si="15"/>
        <v>38749</v>
      </c>
      <c r="F490">
        <v>4.6500000000000004</v>
      </c>
      <c r="G490" s="86"/>
      <c r="H490">
        <v>1.7502212389380538</v>
      </c>
      <c r="I490" s="66">
        <v>39174.583333333336</v>
      </c>
      <c r="J490" s="13">
        <v>5.7006944444444434</v>
      </c>
      <c r="L490" s="81">
        <v>39142</v>
      </c>
      <c r="M490" s="82">
        <v>0.6</v>
      </c>
      <c r="O490" s="81">
        <v>39142</v>
      </c>
      <c r="P490" s="82">
        <v>4.1462499999999993</v>
      </c>
    </row>
    <row r="491" spans="1:16">
      <c r="A491" s="1">
        <v>38750.121574074074</v>
      </c>
      <c r="B491" s="74">
        <f t="shared" si="14"/>
        <v>38750</v>
      </c>
      <c r="C491">
        <v>1.31</v>
      </c>
      <c r="D491" s="1">
        <v>38750.124062499999</v>
      </c>
      <c r="E491" s="74">
        <f t="shared" si="15"/>
        <v>38750</v>
      </c>
      <c r="F491">
        <v>4.6100000000000003</v>
      </c>
      <c r="G491" s="86"/>
      <c r="H491">
        <v>1.7518252212389387</v>
      </c>
      <c r="I491" s="66">
        <v>39175.583333333336</v>
      </c>
      <c r="J491" s="13">
        <v>5.99861111111111</v>
      </c>
      <c r="L491" s="81">
        <v>39143</v>
      </c>
      <c r="M491" s="82">
        <v>0.6</v>
      </c>
      <c r="O491" s="81">
        <v>39143</v>
      </c>
      <c r="P491" s="82">
        <v>4.1275000000000004</v>
      </c>
    </row>
    <row r="492" spans="1:16">
      <c r="A492" s="1">
        <v>38750.246574074074</v>
      </c>
      <c r="B492" s="74">
        <f t="shared" si="14"/>
        <v>38750</v>
      </c>
      <c r="C492">
        <v>1.31</v>
      </c>
      <c r="D492" s="1">
        <v>38750.249062499999</v>
      </c>
      <c r="E492" s="74">
        <f t="shared" si="15"/>
        <v>38750</v>
      </c>
      <c r="F492">
        <v>4.6100000000000003</v>
      </c>
      <c r="G492" s="86"/>
      <c r="H492">
        <v>1.7534292035398238</v>
      </c>
      <c r="I492" s="66">
        <v>39176.583333333336</v>
      </c>
      <c r="J492" s="13">
        <v>6.8795138888888845</v>
      </c>
      <c r="L492" s="81">
        <v>39144</v>
      </c>
      <c r="M492" s="82">
        <v>0.52500000000000002</v>
      </c>
      <c r="O492" s="81">
        <v>39144</v>
      </c>
      <c r="P492" s="82">
        <v>4.1237500000000002</v>
      </c>
    </row>
    <row r="493" spans="1:16">
      <c r="A493" s="1">
        <v>38750.371574074074</v>
      </c>
      <c r="B493" s="74">
        <f t="shared" si="14"/>
        <v>38750</v>
      </c>
      <c r="C493">
        <v>1.31</v>
      </c>
      <c r="D493" s="1">
        <v>38750.374062499999</v>
      </c>
      <c r="E493" s="74">
        <f t="shared" si="15"/>
        <v>38750</v>
      </c>
      <c r="F493">
        <v>4.6100000000000003</v>
      </c>
      <c r="G493" s="86"/>
      <c r="H493">
        <v>1.7550331858407087</v>
      </c>
      <c r="I493" s="66">
        <v>39177.583333333336</v>
      </c>
      <c r="J493" s="13">
        <v>7.7531249999999954</v>
      </c>
      <c r="L493" s="81">
        <v>39145</v>
      </c>
      <c r="M493" s="82">
        <v>0.44499999999999995</v>
      </c>
      <c r="O493" s="81">
        <v>39145</v>
      </c>
      <c r="P493" s="82">
        <v>4.0649999999999995</v>
      </c>
    </row>
    <row r="494" spans="1:16">
      <c r="A494" s="1">
        <v>38750.496574074074</v>
      </c>
      <c r="B494" s="74">
        <f t="shared" si="14"/>
        <v>38750</v>
      </c>
      <c r="C494">
        <v>1.31</v>
      </c>
      <c r="D494" s="1">
        <v>38750.499062499999</v>
      </c>
      <c r="E494" s="74">
        <f t="shared" si="15"/>
        <v>38750</v>
      </c>
      <c r="F494">
        <v>4.6100000000000003</v>
      </c>
      <c r="G494" s="86"/>
      <c r="H494">
        <v>1.7566371681415935</v>
      </c>
      <c r="I494" s="66">
        <v>39178.583333333336</v>
      </c>
      <c r="J494" s="13">
        <v>8.0486111111111036</v>
      </c>
      <c r="L494" s="81">
        <v>39146</v>
      </c>
      <c r="M494" s="82">
        <v>0.41</v>
      </c>
      <c r="O494" s="81">
        <v>39146</v>
      </c>
      <c r="P494" s="82">
        <v>3.97</v>
      </c>
    </row>
    <row r="495" spans="1:16">
      <c r="A495" s="1">
        <v>38750.621574074074</v>
      </c>
      <c r="B495" s="74">
        <f t="shared" si="14"/>
        <v>38750</v>
      </c>
      <c r="C495">
        <v>1.31</v>
      </c>
      <c r="D495" s="1">
        <v>38750.624062499999</v>
      </c>
      <c r="E495" s="74">
        <f t="shared" si="15"/>
        <v>38750</v>
      </c>
      <c r="F495">
        <v>4.6100000000000003</v>
      </c>
      <c r="G495" s="86"/>
      <c r="H495">
        <v>1.7582411504424786</v>
      </c>
      <c r="I495" s="66">
        <v>39179.583333333336</v>
      </c>
      <c r="J495" s="13">
        <v>8.2628472222222165</v>
      </c>
      <c r="L495" s="81">
        <v>39147</v>
      </c>
      <c r="M495" s="82">
        <v>0.33500000000000002</v>
      </c>
      <c r="O495" s="81">
        <v>39147</v>
      </c>
      <c r="P495" s="82">
        <v>3.9137500000000003</v>
      </c>
    </row>
    <row r="496" spans="1:16">
      <c r="A496" s="1">
        <v>38750.746574074074</v>
      </c>
      <c r="B496" s="74">
        <f t="shared" si="14"/>
        <v>38750</v>
      </c>
      <c r="C496">
        <v>1.31</v>
      </c>
      <c r="D496" s="1">
        <v>38750.749062499999</v>
      </c>
      <c r="E496" s="74">
        <f t="shared" si="15"/>
        <v>38750</v>
      </c>
      <c r="F496">
        <v>4.6100000000000003</v>
      </c>
      <c r="G496" s="86"/>
      <c r="H496">
        <v>1.7598451327433635</v>
      </c>
      <c r="I496" s="66">
        <v>39180.583333333336</v>
      </c>
      <c r="J496" s="13">
        <v>8.2454861111111093</v>
      </c>
      <c r="L496" s="81">
        <v>39148</v>
      </c>
      <c r="M496" s="82">
        <v>0.3</v>
      </c>
      <c r="O496" s="81">
        <v>39148</v>
      </c>
      <c r="P496" s="82">
        <v>3.85</v>
      </c>
    </row>
    <row r="497" spans="1:16">
      <c r="A497" s="1">
        <v>38750.871574074074</v>
      </c>
      <c r="B497" s="74">
        <f t="shared" si="14"/>
        <v>38750</v>
      </c>
      <c r="C497">
        <v>1.27</v>
      </c>
      <c r="D497" s="1">
        <v>38750.874062499999</v>
      </c>
      <c r="E497" s="74">
        <f t="shared" si="15"/>
        <v>38750</v>
      </c>
      <c r="F497">
        <v>4.6100000000000003</v>
      </c>
      <c r="G497" s="86"/>
      <c r="H497">
        <v>1.7614491150442486</v>
      </c>
      <c r="I497" s="66">
        <v>39181.583333333336</v>
      </c>
      <c r="J497" s="13">
        <v>8.3607638888888882</v>
      </c>
      <c r="L497" s="81">
        <v>39149</v>
      </c>
      <c r="M497" s="82">
        <v>0.22624999999999998</v>
      </c>
      <c r="O497" s="81">
        <v>39149</v>
      </c>
      <c r="P497" s="82">
        <v>3.8149999999999995</v>
      </c>
    </row>
    <row r="498" spans="1:16">
      <c r="A498" s="1">
        <v>38750.996574074074</v>
      </c>
      <c r="B498" s="74">
        <f t="shared" si="14"/>
        <v>38750</v>
      </c>
      <c r="C498">
        <v>1.31</v>
      </c>
      <c r="D498" s="1">
        <v>38750.999062499999</v>
      </c>
      <c r="E498" s="74">
        <f t="shared" si="15"/>
        <v>38750</v>
      </c>
      <c r="F498">
        <v>4.6100000000000003</v>
      </c>
      <c r="G498" s="86"/>
      <c r="H498">
        <v>1.7630530973451335</v>
      </c>
      <c r="I498" s="66">
        <v>39182.583333333336</v>
      </c>
      <c r="J498" s="13">
        <v>8.64201388888889</v>
      </c>
      <c r="L498" s="81">
        <v>39150</v>
      </c>
      <c r="M498" s="82">
        <v>0.13</v>
      </c>
      <c r="O498" s="81">
        <v>39150</v>
      </c>
      <c r="P498" s="82">
        <v>3.71</v>
      </c>
    </row>
    <row r="499" spans="1:16">
      <c r="A499" s="1">
        <v>38751.121574074074</v>
      </c>
      <c r="B499" s="74">
        <f t="shared" si="14"/>
        <v>38751</v>
      </c>
      <c r="C499">
        <v>1.27</v>
      </c>
      <c r="D499" s="1">
        <v>38751.124062499999</v>
      </c>
      <c r="E499" s="74">
        <f t="shared" si="15"/>
        <v>38751</v>
      </c>
      <c r="F499">
        <v>4.6100000000000003</v>
      </c>
      <c r="G499" s="86"/>
      <c r="H499">
        <v>1.7646570796460184</v>
      </c>
      <c r="I499" s="66">
        <v>39183.583333333336</v>
      </c>
      <c r="J499" s="13">
        <v>8.8222222222222229</v>
      </c>
      <c r="L499" s="81">
        <v>39151</v>
      </c>
      <c r="M499" s="82">
        <v>5.6250000000000001E-2</v>
      </c>
      <c r="O499" s="81">
        <v>39151</v>
      </c>
      <c r="P499" s="82">
        <v>3.6112500000000001</v>
      </c>
    </row>
    <row r="500" spans="1:16">
      <c r="A500" s="1">
        <v>38751.246574074074</v>
      </c>
      <c r="B500" s="74">
        <f t="shared" si="14"/>
        <v>38751</v>
      </c>
      <c r="C500">
        <v>1.27</v>
      </c>
      <c r="D500" s="1">
        <v>38751.249062499999</v>
      </c>
      <c r="E500" s="74">
        <f t="shared" si="15"/>
        <v>38751</v>
      </c>
      <c r="F500">
        <v>4.6100000000000003</v>
      </c>
      <c r="G500" s="86"/>
      <c r="H500">
        <v>1.7662610619469032</v>
      </c>
      <c r="I500" s="66"/>
      <c r="L500" s="81">
        <v>39152</v>
      </c>
      <c r="M500" s="82">
        <v>-1.6250000000000001E-2</v>
      </c>
      <c r="O500" s="81">
        <v>39152</v>
      </c>
      <c r="P500" s="82">
        <v>3.4850000000000003</v>
      </c>
    </row>
    <row r="501" spans="1:16">
      <c r="A501" s="1">
        <v>38751.371574074074</v>
      </c>
      <c r="B501" s="74">
        <f t="shared" si="14"/>
        <v>38751</v>
      </c>
      <c r="C501">
        <v>1.27</v>
      </c>
      <c r="D501" s="1">
        <v>38751.374062499999</v>
      </c>
      <c r="E501" s="74">
        <f t="shared" si="15"/>
        <v>38751</v>
      </c>
      <c r="F501">
        <v>4.57</v>
      </c>
      <c r="G501" s="86"/>
      <c r="H501">
        <v>1.7678650442477883</v>
      </c>
      <c r="I501" s="66"/>
      <c r="L501" s="81">
        <v>39153</v>
      </c>
      <c r="M501" s="82">
        <v>-1.2500000000000002E-2</v>
      </c>
      <c r="O501" s="81">
        <v>39153</v>
      </c>
      <c r="P501" s="82">
        <v>3.3112500000000002</v>
      </c>
    </row>
    <row r="502" spans="1:16">
      <c r="A502" s="1">
        <v>38751.496574074074</v>
      </c>
      <c r="B502" s="74">
        <f t="shared" si="14"/>
        <v>38751</v>
      </c>
      <c r="C502">
        <v>1.27</v>
      </c>
      <c r="D502" s="1">
        <v>38751.499062499999</v>
      </c>
      <c r="E502" s="74">
        <f t="shared" si="15"/>
        <v>38751</v>
      </c>
      <c r="F502">
        <v>4.57</v>
      </c>
      <c r="G502" s="86"/>
      <c r="H502">
        <v>1.7694690265486732</v>
      </c>
      <c r="I502" s="66"/>
      <c r="L502" s="81">
        <v>39154</v>
      </c>
      <c r="M502" s="82">
        <v>0.14624999999999999</v>
      </c>
      <c r="O502" s="81">
        <v>39154</v>
      </c>
      <c r="P502" s="82">
        <v>3.1750000000000003</v>
      </c>
    </row>
    <row r="503" spans="1:16">
      <c r="A503" s="1">
        <v>38751.621574074074</v>
      </c>
      <c r="B503" s="74">
        <f t="shared" si="14"/>
        <v>38751</v>
      </c>
      <c r="C503">
        <v>1.27</v>
      </c>
      <c r="D503" s="1">
        <v>38751.624062499999</v>
      </c>
      <c r="E503" s="74">
        <f t="shared" si="15"/>
        <v>38751</v>
      </c>
      <c r="F503">
        <v>4.6100000000000003</v>
      </c>
      <c r="G503" s="86"/>
      <c r="H503">
        <v>1.7710730088495583</v>
      </c>
      <c r="I503" s="66"/>
      <c r="L503" s="81">
        <v>39155</v>
      </c>
      <c r="M503" s="82">
        <v>0.52375000000000005</v>
      </c>
      <c r="O503" s="81">
        <v>39155</v>
      </c>
      <c r="P503" s="82">
        <v>2.9849999999999999</v>
      </c>
    </row>
    <row r="504" spans="1:16">
      <c r="A504" s="1">
        <v>38751.746574074074</v>
      </c>
      <c r="B504" s="74">
        <f t="shared" si="14"/>
        <v>38751</v>
      </c>
      <c r="C504">
        <v>1.27</v>
      </c>
      <c r="D504" s="1">
        <v>38751.749062499999</v>
      </c>
      <c r="E504" s="74">
        <f t="shared" si="15"/>
        <v>38751</v>
      </c>
      <c r="F504">
        <v>4.6100000000000003</v>
      </c>
      <c r="G504" s="86"/>
      <c r="H504">
        <v>1.7726769911504432</v>
      </c>
      <c r="I504" s="66"/>
      <c r="L504" s="81">
        <v>39156</v>
      </c>
      <c r="M504" s="82">
        <v>0.76374999999999993</v>
      </c>
      <c r="O504" s="81">
        <v>39156</v>
      </c>
      <c r="P504" s="82">
        <v>2.92</v>
      </c>
    </row>
    <row r="505" spans="1:16">
      <c r="A505" s="1">
        <v>38751.871574074074</v>
      </c>
      <c r="B505" s="74">
        <f t="shared" si="14"/>
        <v>38751</v>
      </c>
      <c r="C505">
        <v>1.27</v>
      </c>
      <c r="D505" s="1">
        <v>38751.874062499999</v>
      </c>
      <c r="E505" s="74">
        <f t="shared" si="15"/>
        <v>38751</v>
      </c>
      <c r="F505">
        <v>4.6100000000000003</v>
      </c>
      <c r="G505" s="86"/>
      <c r="H505">
        <v>1.7742809734513281</v>
      </c>
      <c r="I505" s="66"/>
      <c r="L505" s="81">
        <v>39157</v>
      </c>
      <c r="M505" s="82">
        <v>1.0662499999999999</v>
      </c>
      <c r="O505" s="81">
        <v>39157</v>
      </c>
      <c r="P505" s="82">
        <v>2.8750000000000004</v>
      </c>
    </row>
    <row r="506" spans="1:16">
      <c r="A506" s="1">
        <v>38751.996574074074</v>
      </c>
      <c r="B506" s="74">
        <f t="shared" si="14"/>
        <v>38751</v>
      </c>
      <c r="C506">
        <v>1.27</v>
      </c>
      <c r="D506" s="1">
        <v>38751.999062499999</v>
      </c>
      <c r="E506" s="74">
        <f t="shared" si="15"/>
        <v>38751</v>
      </c>
      <c r="F506">
        <v>4.57</v>
      </c>
      <c r="G506" s="86"/>
      <c r="H506">
        <v>1.7758849557522132</v>
      </c>
      <c r="I506" s="66"/>
      <c r="L506" s="81">
        <v>39158</v>
      </c>
      <c r="M506" s="82">
        <v>1.49125</v>
      </c>
      <c r="O506" s="81">
        <v>39158</v>
      </c>
      <c r="P506" s="82">
        <v>2.8800000000000003</v>
      </c>
    </row>
    <row r="507" spans="1:16">
      <c r="A507" s="1">
        <v>38752.121574074074</v>
      </c>
      <c r="B507" s="74">
        <f t="shared" si="14"/>
        <v>38752</v>
      </c>
      <c r="C507">
        <v>1.27</v>
      </c>
      <c r="D507" s="1">
        <v>38752.124062499999</v>
      </c>
      <c r="E507" s="74">
        <f t="shared" si="15"/>
        <v>38752</v>
      </c>
      <c r="F507">
        <v>4.6100000000000003</v>
      </c>
      <c r="G507" s="86"/>
      <c r="H507">
        <v>1.777488938053098</v>
      </c>
      <c r="I507" s="66"/>
      <c r="L507" s="81">
        <v>39159</v>
      </c>
      <c r="M507" s="82">
        <v>1.6124999999999998</v>
      </c>
      <c r="O507" s="81">
        <v>39159</v>
      </c>
      <c r="P507" s="82">
        <v>3.0500000000000003</v>
      </c>
    </row>
    <row r="508" spans="1:16">
      <c r="A508" s="1">
        <v>38752.246574074074</v>
      </c>
      <c r="B508" s="74">
        <f t="shared" si="14"/>
        <v>38752</v>
      </c>
      <c r="C508">
        <v>1.27</v>
      </c>
      <c r="D508" s="1">
        <v>38752.249062499999</v>
      </c>
      <c r="E508" s="74">
        <f t="shared" si="15"/>
        <v>38752</v>
      </c>
      <c r="F508">
        <v>4.57</v>
      </c>
      <c r="G508" s="86"/>
      <c r="H508">
        <v>1.7790929203539831</v>
      </c>
      <c r="I508" s="66"/>
      <c r="L508" s="81">
        <v>39160</v>
      </c>
      <c r="M508" s="82">
        <v>1.425</v>
      </c>
      <c r="O508" s="81">
        <v>39160</v>
      </c>
      <c r="P508" s="82">
        <v>3.3049999999999997</v>
      </c>
    </row>
    <row r="509" spans="1:16">
      <c r="A509" s="1">
        <v>38752.371574074074</v>
      </c>
      <c r="B509" s="74">
        <f t="shared" si="14"/>
        <v>38752</v>
      </c>
      <c r="C509">
        <v>1.27</v>
      </c>
      <c r="D509" s="1">
        <v>38752.374062499999</v>
      </c>
      <c r="E509" s="74">
        <f t="shared" si="15"/>
        <v>38752</v>
      </c>
      <c r="F509">
        <v>4.57</v>
      </c>
      <c r="G509" s="86"/>
      <c r="H509">
        <v>1.780696902654868</v>
      </c>
      <c r="I509" s="66"/>
      <c r="L509" s="81">
        <v>39161</v>
      </c>
      <c r="M509" s="82">
        <v>1.34</v>
      </c>
      <c r="O509" s="81">
        <v>39161</v>
      </c>
      <c r="P509" s="82">
        <v>3.5687500000000001</v>
      </c>
    </row>
    <row r="510" spans="1:16">
      <c r="A510" s="1">
        <v>38752.496574074074</v>
      </c>
      <c r="B510" s="74">
        <f t="shared" si="14"/>
        <v>38752</v>
      </c>
      <c r="C510">
        <v>1.27</v>
      </c>
      <c r="D510" s="1">
        <v>38752.499062499999</v>
      </c>
      <c r="E510" s="74">
        <f t="shared" si="15"/>
        <v>38752</v>
      </c>
      <c r="F510">
        <v>4.57</v>
      </c>
      <c r="G510" s="86"/>
      <c r="H510">
        <v>1.7823008849557529</v>
      </c>
      <c r="I510" s="66"/>
      <c r="L510" s="81">
        <v>39162</v>
      </c>
      <c r="M510" s="82">
        <v>1.2999999999999998</v>
      </c>
      <c r="O510" s="81">
        <v>39162</v>
      </c>
      <c r="P510" s="82">
        <v>3.6800000000000006</v>
      </c>
    </row>
    <row r="511" spans="1:16">
      <c r="A511" s="1">
        <v>38752.621574074074</v>
      </c>
      <c r="B511" s="74">
        <f t="shared" si="14"/>
        <v>38752</v>
      </c>
      <c r="C511">
        <v>1.27</v>
      </c>
      <c r="D511" s="1">
        <v>38752.624062499999</v>
      </c>
      <c r="E511" s="74">
        <f t="shared" si="15"/>
        <v>38752</v>
      </c>
      <c r="F511">
        <v>4.57</v>
      </c>
      <c r="G511" s="86"/>
      <c r="H511">
        <v>1.783904867256638</v>
      </c>
      <c r="I511" s="66"/>
      <c r="L511" s="81">
        <v>39163</v>
      </c>
      <c r="M511" s="82">
        <v>1.1549999999999998</v>
      </c>
      <c r="O511" s="81">
        <v>39163</v>
      </c>
      <c r="P511" s="82">
        <v>3.6850000000000001</v>
      </c>
    </row>
    <row r="512" spans="1:16">
      <c r="A512" s="1">
        <v>38752.746574074074</v>
      </c>
      <c r="B512" s="74">
        <f t="shared" si="14"/>
        <v>38752</v>
      </c>
      <c r="C512">
        <v>1.27</v>
      </c>
      <c r="D512" s="1">
        <v>38752.749062499999</v>
      </c>
      <c r="E512" s="74">
        <f t="shared" si="15"/>
        <v>38752</v>
      </c>
      <c r="F512">
        <v>4.6100000000000003</v>
      </c>
      <c r="G512" s="86"/>
      <c r="H512">
        <v>1.7855088495575229</v>
      </c>
      <c r="I512" s="66"/>
      <c r="L512" s="81">
        <v>39164</v>
      </c>
      <c r="M512" s="82">
        <v>0.97999999999999976</v>
      </c>
      <c r="O512" s="81">
        <v>39164</v>
      </c>
      <c r="P512" s="82">
        <v>3.6337500000000005</v>
      </c>
    </row>
    <row r="513" spans="1:16">
      <c r="A513" s="1">
        <v>38752.871574074074</v>
      </c>
      <c r="B513" s="74">
        <f t="shared" si="14"/>
        <v>38752</v>
      </c>
      <c r="C513">
        <v>1.27</v>
      </c>
      <c r="D513" s="1">
        <v>38752.874062499999</v>
      </c>
      <c r="E513" s="74">
        <f t="shared" si="15"/>
        <v>38752</v>
      </c>
      <c r="F513">
        <v>4.57</v>
      </c>
      <c r="G513" s="86"/>
      <c r="H513">
        <v>1.787112831858408</v>
      </c>
      <c r="I513" s="66"/>
      <c r="L513" s="81">
        <v>39165</v>
      </c>
      <c r="M513" s="82">
        <v>0.96</v>
      </c>
      <c r="O513" s="81">
        <v>39165</v>
      </c>
      <c r="P513" s="82">
        <v>3.57</v>
      </c>
    </row>
    <row r="514" spans="1:16">
      <c r="A514" s="1">
        <v>38752.996574074074</v>
      </c>
      <c r="B514" s="74">
        <f t="shared" si="14"/>
        <v>38752</v>
      </c>
      <c r="C514">
        <v>1.27</v>
      </c>
      <c r="D514" s="1">
        <v>38752.999062499999</v>
      </c>
      <c r="E514" s="74">
        <f t="shared" si="15"/>
        <v>38752</v>
      </c>
      <c r="F514">
        <v>4.6100000000000003</v>
      </c>
      <c r="G514" s="86"/>
      <c r="H514">
        <v>1.7887168141592928</v>
      </c>
      <c r="I514" s="66"/>
      <c r="L514" s="81">
        <v>39166</v>
      </c>
      <c r="M514" s="82">
        <v>1.0450000000000002</v>
      </c>
      <c r="O514" s="81">
        <v>39166</v>
      </c>
      <c r="P514" s="82">
        <v>3.52</v>
      </c>
    </row>
    <row r="515" spans="1:16">
      <c r="A515" s="1">
        <v>38753.121574074074</v>
      </c>
      <c r="B515" s="74">
        <f t="shared" si="14"/>
        <v>38753</v>
      </c>
      <c r="C515">
        <v>1.27</v>
      </c>
      <c r="D515" s="1">
        <v>38753.124062499999</v>
      </c>
      <c r="E515" s="74">
        <f t="shared" si="15"/>
        <v>38753</v>
      </c>
      <c r="F515">
        <v>4.6100000000000003</v>
      </c>
      <c r="G515" s="86"/>
      <c r="H515">
        <v>1.7903207964601777</v>
      </c>
      <c r="I515" s="66"/>
      <c r="L515" s="81">
        <v>39167</v>
      </c>
      <c r="M515" s="82">
        <v>1.0912500000000001</v>
      </c>
      <c r="O515" s="81">
        <v>39167</v>
      </c>
      <c r="P515" s="82">
        <v>3.44</v>
      </c>
    </row>
    <row r="516" spans="1:16">
      <c r="A516" s="1">
        <v>38753.246574074074</v>
      </c>
      <c r="B516" s="74">
        <f t="shared" ref="B516:B579" si="16">INT(A516)</f>
        <v>38753</v>
      </c>
      <c r="C516">
        <v>1.27</v>
      </c>
      <c r="D516" s="1">
        <v>38753.249062499999</v>
      </c>
      <c r="E516" s="74">
        <f t="shared" ref="E516:E579" si="17">INT(D516)</f>
        <v>38753</v>
      </c>
      <c r="F516">
        <v>4.57</v>
      </c>
      <c r="G516" s="86"/>
      <c r="H516">
        <v>1.7919247787610626</v>
      </c>
      <c r="I516" s="66"/>
      <c r="L516" s="81">
        <v>39168</v>
      </c>
      <c r="M516" s="82">
        <v>1.33375</v>
      </c>
      <c r="O516" s="81">
        <v>39168</v>
      </c>
      <c r="P516" s="82">
        <v>3.36</v>
      </c>
    </row>
    <row r="517" spans="1:16">
      <c r="A517" s="1">
        <v>38753.371574074074</v>
      </c>
      <c r="B517" s="74">
        <f t="shared" si="16"/>
        <v>38753</v>
      </c>
      <c r="C517">
        <v>1.27</v>
      </c>
      <c r="D517" s="1">
        <v>38753.374062499999</v>
      </c>
      <c r="E517" s="74">
        <f t="shared" si="17"/>
        <v>38753</v>
      </c>
      <c r="F517">
        <v>4.57</v>
      </c>
      <c r="G517" s="86"/>
      <c r="H517">
        <v>1.7935287610619477</v>
      </c>
      <c r="I517" s="66"/>
      <c r="L517" s="81">
        <v>39169</v>
      </c>
      <c r="M517" s="82">
        <v>1.7787499999999998</v>
      </c>
      <c r="O517" s="81">
        <v>39169</v>
      </c>
      <c r="P517" s="82">
        <v>3.3150000000000004</v>
      </c>
    </row>
    <row r="518" spans="1:16">
      <c r="A518" s="1">
        <v>38753.496574074074</v>
      </c>
      <c r="B518" s="74">
        <f t="shared" si="16"/>
        <v>38753</v>
      </c>
      <c r="C518">
        <v>1.27</v>
      </c>
      <c r="D518" s="1">
        <v>38753.499062499999</v>
      </c>
      <c r="E518" s="74">
        <f t="shared" si="17"/>
        <v>38753</v>
      </c>
      <c r="F518">
        <v>4.6100000000000003</v>
      </c>
      <c r="G518" s="86"/>
      <c r="H518">
        <v>1.7951327433628326</v>
      </c>
      <c r="I518" s="66"/>
      <c r="L518" s="81">
        <v>39170</v>
      </c>
      <c r="M518" s="82">
        <v>2.2199999999999998</v>
      </c>
      <c r="O518" s="81">
        <v>39170</v>
      </c>
      <c r="P518" s="82">
        <v>3.2662500000000003</v>
      </c>
    </row>
    <row r="519" spans="1:16">
      <c r="A519" s="1">
        <v>38753.621574074074</v>
      </c>
      <c r="B519" s="74">
        <f t="shared" si="16"/>
        <v>38753</v>
      </c>
      <c r="C519">
        <v>1.27</v>
      </c>
      <c r="D519" s="1">
        <v>38753.624062499999</v>
      </c>
      <c r="E519" s="74">
        <f t="shared" si="17"/>
        <v>38753</v>
      </c>
      <c r="F519">
        <v>4.57</v>
      </c>
      <c r="G519" s="86"/>
      <c r="H519">
        <v>1.7967367256637177</v>
      </c>
      <c r="I519" s="66"/>
      <c r="L519" s="81">
        <v>39171</v>
      </c>
      <c r="M519" s="82">
        <v>2.7275</v>
      </c>
      <c r="O519" s="81">
        <v>39171</v>
      </c>
      <c r="P519" s="82">
        <v>3.2337500000000001</v>
      </c>
    </row>
    <row r="520" spans="1:16">
      <c r="A520" s="1">
        <v>38753.746574074074</v>
      </c>
      <c r="B520" s="74">
        <f t="shared" si="16"/>
        <v>38753</v>
      </c>
      <c r="C520">
        <v>1.27</v>
      </c>
      <c r="D520" s="1">
        <v>38753.749062499999</v>
      </c>
      <c r="E520" s="74">
        <f t="shared" si="17"/>
        <v>38753</v>
      </c>
      <c r="F520">
        <v>4.57</v>
      </c>
      <c r="G520" s="86"/>
      <c r="H520">
        <v>1.7983407079646025</v>
      </c>
      <c r="L520" s="81">
        <v>39172</v>
      </c>
      <c r="M520" s="82">
        <v>3.1675</v>
      </c>
      <c r="O520" s="81">
        <v>39172</v>
      </c>
      <c r="P520" s="82">
        <v>3.2337500000000001</v>
      </c>
    </row>
    <row r="521" spans="1:16">
      <c r="A521" s="1">
        <v>38753.871574074074</v>
      </c>
      <c r="B521" s="74">
        <f t="shared" si="16"/>
        <v>38753</v>
      </c>
      <c r="C521">
        <v>1.27</v>
      </c>
      <c r="D521" s="1">
        <v>38753.874062499999</v>
      </c>
      <c r="E521" s="74">
        <f t="shared" si="17"/>
        <v>38753</v>
      </c>
      <c r="F521">
        <v>4.57</v>
      </c>
      <c r="G521" s="86"/>
      <c r="H521">
        <v>1.7999446902654874</v>
      </c>
      <c r="L521" s="81">
        <v>39173</v>
      </c>
      <c r="M521" s="82">
        <v>3.5049999999999994</v>
      </c>
      <c r="O521" s="81">
        <v>39173</v>
      </c>
      <c r="P521" s="82">
        <v>3.2487500000000002</v>
      </c>
    </row>
    <row r="522" spans="1:16">
      <c r="A522" s="1">
        <v>38753.996574074074</v>
      </c>
      <c r="B522" s="74">
        <f t="shared" si="16"/>
        <v>38753</v>
      </c>
      <c r="C522">
        <v>1.27</v>
      </c>
      <c r="D522" s="1">
        <v>38753.999062499999</v>
      </c>
      <c r="E522" s="74">
        <f t="shared" si="17"/>
        <v>38753</v>
      </c>
      <c r="F522">
        <v>4.57</v>
      </c>
      <c r="G522" s="86"/>
      <c r="H522">
        <v>1.8015486725663725</v>
      </c>
      <c r="L522" s="81">
        <v>39174</v>
      </c>
      <c r="M522" s="82">
        <v>3.8525</v>
      </c>
      <c r="O522" s="81">
        <v>39174</v>
      </c>
      <c r="P522" s="82">
        <v>3.27</v>
      </c>
    </row>
    <row r="523" spans="1:16">
      <c r="A523" s="1">
        <v>38754.121574074074</v>
      </c>
      <c r="B523" s="74">
        <f t="shared" si="16"/>
        <v>38754</v>
      </c>
      <c r="C523">
        <v>1.27</v>
      </c>
      <c r="D523" s="1">
        <v>38754.124062499999</v>
      </c>
      <c r="E523" s="74">
        <f t="shared" si="17"/>
        <v>38754</v>
      </c>
      <c r="F523">
        <v>4.53</v>
      </c>
      <c r="G523" s="86"/>
      <c r="H523">
        <v>1.8031526548672574</v>
      </c>
      <c r="L523" s="81">
        <v>39175</v>
      </c>
      <c r="M523" s="82">
        <v>4.3012500000000005</v>
      </c>
      <c r="O523" s="81">
        <v>39175</v>
      </c>
      <c r="P523" s="82">
        <v>3.3050000000000002</v>
      </c>
    </row>
    <row r="524" spans="1:16">
      <c r="A524" s="1">
        <v>38754.246574074074</v>
      </c>
      <c r="B524" s="74">
        <f t="shared" si="16"/>
        <v>38754</v>
      </c>
      <c r="C524">
        <v>1.27</v>
      </c>
      <c r="D524" s="1">
        <v>38754.249062499999</v>
      </c>
      <c r="E524" s="74">
        <f t="shared" si="17"/>
        <v>38754</v>
      </c>
      <c r="F524">
        <v>4.57</v>
      </c>
      <c r="G524" s="86"/>
      <c r="H524">
        <v>1.8047566371681425</v>
      </c>
      <c r="L524" s="81">
        <v>39176</v>
      </c>
      <c r="M524" s="82">
        <v>4.4200000000000008</v>
      </c>
      <c r="O524" s="81">
        <v>39176</v>
      </c>
      <c r="P524" s="82">
        <v>3.3599999999999994</v>
      </c>
    </row>
    <row r="525" spans="1:16">
      <c r="A525" s="1">
        <v>38754.371574074074</v>
      </c>
      <c r="B525" s="74">
        <f t="shared" si="16"/>
        <v>38754</v>
      </c>
      <c r="C525">
        <v>1.27</v>
      </c>
      <c r="D525" s="1">
        <v>38754.374062499999</v>
      </c>
      <c r="E525" s="74">
        <f t="shared" si="17"/>
        <v>38754</v>
      </c>
      <c r="F525">
        <v>4.57</v>
      </c>
      <c r="G525" s="86"/>
      <c r="H525">
        <v>1.8063606194690274</v>
      </c>
      <c r="L525" s="81">
        <v>39177</v>
      </c>
      <c r="M525" s="82">
        <v>4.4200000000000008</v>
      </c>
      <c r="O525" s="81">
        <v>39177</v>
      </c>
      <c r="P525" s="82">
        <v>3.48</v>
      </c>
    </row>
    <row r="526" spans="1:16">
      <c r="A526" s="1">
        <v>38754.496574074074</v>
      </c>
      <c r="B526" s="74">
        <f t="shared" si="16"/>
        <v>38754</v>
      </c>
      <c r="C526">
        <v>1.27</v>
      </c>
      <c r="D526" s="1">
        <v>38754.499062499999</v>
      </c>
      <c r="E526" s="74">
        <f t="shared" si="17"/>
        <v>38754</v>
      </c>
      <c r="F526">
        <v>4.57</v>
      </c>
      <c r="G526" s="86"/>
      <c r="H526">
        <v>1.8079646017699122</v>
      </c>
      <c r="L526" s="81">
        <v>39178</v>
      </c>
      <c r="M526" s="82">
        <v>4.4200000000000008</v>
      </c>
      <c r="O526" s="81">
        <v>39178</v>
      </c>
      <c r="P526" s="82">
        <v>3.6112500000000001</v>
      </c>
    </row>
    <row r="527" spans="1:16">
      <c r="A527" s="1">
        <v>38754.621574074074</v>
      </c>
      <c r="B527" s="74">
        <f t="shared" si="16"/>
        <v>38754</v>
      </c>
      <c r="C527">
        <v>1.27</v>
      </c>
      <c r="D527" s="1">
        <v>38754.624062499999</v>
      </c>
      <c r="E527" s="74">
        <f t="shared" si="17"/>
        <v>38754</v>
      </c>
      <c r="F527">
        <v>4.57</v>
      </c>
      <c r="G527" s="86"/>
      <c r="H527">
        <v>1.8095685840707973</v>
      </c>
      <c r="L527" s="81">
        <v>39179</v>
      </c>
      <c r="M527" s="82">
        <v>4.4200000000000008</v>
      </c>
      <c r="O527" s="81">
        <v>39179</v>
      </c>
      <c r="P527" s="82">
        <v>3.8000000000000003</v>
      </c>
    </row>
    <row r="528" spans="1:16">
      <c r="A528" s="1">
        <v>38754.746574074074</v>
      </c>
      <c r="B528" s="74">
        <f t="shared" si="16"/>
        <v>38754</v>
      </c>
      <c r="C528">
        <v>1.31</v>
      </c>
      <c r="D528" s="1">
        <v>38754.749062499999</v>
      </c>
      <c r="E528" s="74">
        <f t="shared" si="17"/>
        <v>38754</v>
      </c>
      <c r="F528">
        <v>4.53</v>
      </c>
      <c r="G528" s="86"/>
      <c r="H528">
        <v>1.8111725663716822</v>
      </c>
      <c r="L528" s="81">
        <v>39180</v>
      </c>
      <c r="M528" s="82">
        <v>4.4200000000000008</v>
      </c>
      <c r="O528" s="81">
        <v>39180</v>
      </c>
      <c r="P528" s="82">
        <v>3.9162500000000007</v>
      </c>
    </row>
    <row r="529" spans="1:16">
      <c r="A529" s="1">
        <v>38754.871574074074</v>
      </c>
      <c r="B529" s="74">
        <f t="shared" si="16"/>
        <v>38754</v>
      </c>
      <c r="C529">
        <v>1.31</v>
      </c>
      <c r="D529" s="1">
        <v>38754.874062499999</v>
      </c>
      <c r="E529" s="74">
        <f t="shared" si="17"/>
        <v>38754</v>
      </c>
      <c r="F529">
        <v>4.53</v>
      </c>
      <c r="G529" s="86"/>
      <c r="H529">
        <v>1.8127765486725673</v>
      </c>
      <c r="L529" s="81">
        <v>39181</v>
      </c>
      <c r="M529" s="82">
        <v>4.3725000000000005</v>
      </c>
      <c r="O529" s="81">
        <v>39181</v>
      </c>
      <c r="P529" s="82">
        <v>3.9600000000000004</v>
      </c>
    </row>
    <row r="530" spans="1:16">
      <c r="A530" s="1">
        <v>38754.996574074074</v>
      </c>
      <c r="B530" s="74">
        <f t="shared" si="16"/>
        <v>38754</v>
      </c>
      <c r="C530">
        <v>1.31</v>
      </c>
      <c r="D530" s="1">
        <v>38754.999062499999</v>
      </c>
      <c r="E530" s="74">
        <f t="shared" si="17"/>
        <v>38754</v>
      </c>
      <c r="F530">
        <v>4.57</v>
      </c>
      <c r="G530" s="86"/>
      <c r="H530">
        <v>1.8143805309734522</v>
      </c>
      <c r="L530" s="81">
        <v>39182</v>
      </c>
      <c r="M530" s="82">
        <v>4.05</v>
      </c>
      <c r="O530" s="81">
        <v>39182</v>
      </c>
      <c r="P530" s="82">
        <v>3.9950000000000001</v>
      </c>
    </row>
    <row r="531" spans="1:16">
      <c r="A531" s="1">
        <v>38755.121574074074</v>
      </c>
      <c r="B531" s="74">
        <f t="shared" si="16"/>
        <v>38755</v>
      </c>
      <c r="C531">
        <v>1.35</v>
      </c>
      <c r="D531" s="1">
        <v>38755.124062499999</v>
      </c>
      <c r="E531" s="74">
        <f t="shared" si="17"/>
        <v>38755</v>
      </c>
      <c r="F531">
        <v>4.53</v>
      </c>
      <c r="G531" s="86"/>
      <c r="H531">
        <v>1.8159845132743371</v>
      </c>
      <c r="L531" s="81">
        <v>39183</v>
      </c>
      <c r="M531" s="82">
        <v>3.8366666666666664</v>
      </c>
      <c r="O531" s="81">
        <v>39183</v>
      </c>
      <c r="P531" s="82">
        <v>4.0266666666666664</v>
      </c>
    </row>
    <row r="532" spans="1:16">
      <c r="A532" s="1">
        <v>38755.246574074074</v>
      </c>
      <c r="B532" s="74">
        <f t="shared" si="16"/>
        <v>38755</v>
      </c>
      <c r="C532">
        <v>1.39</v>
      </c>
      <c r="D532" s="1">
        <v>38755.249062499999</v>
      </c>
      <c r="E532" s="74">
        <f t="shared" si="17"/>
        <v>38755</v>
      </c>
      <c r="F532">
        <v>4.53</v>
      </c>
      <c r="G532" s="86"/>
      <c r="H532">
        <v>1.8175884955752222</v>
      </c>
      <c r="L532" s="83" t="s">
        <v>94</v>
      </c>
      <c r="M532" s="78">
        <v>6.3698938053098253</v>
      </c>
      <c r="O532" s="83" t="s">
        <v>94</v>
      </c>
      <c r="P532" s="78">
        <v>7.4149431099871235</v>
      </c>
    </row>
    <row r="533" spans="1:16">
      <c r="A533" s="1">
        <v>38755.371574074074</v>
      </c>
      <c r="B533" s="74">
        <f t="shared" si="16"/>
        <v>38755</v>
      </c>
      <c r="C533">
        <v>1.39</v>
      </c>
      <c r="D533" s="1">
        <v>38755.374062499999</v>
      </c>
      <c r="E533" s="74">
        <f t="shared" si="17"/>
        <v>38755</v>
      </c>
      <c r="F533">
        <v>4.53</v>
      </c>
      <c r="G533" s="86"/>
      <c r="H533">
        <v>1.8191924778761071</v>
      </c>
    </row>
    <row r="534" spans="1:16">
      <c r="A534" s="1">
        <v>38755.496574074074</v>
      </c>
      <c r="B534" s="74">
        <f t="shared" si="16"/>
        <v>38755</v>
      </c>
      <c r="C534">
        <v>1.43</v>
      </c>
      <c r="D534" s="1">
        <v>38755.499062499999</v>
      </c>
      <c r="E534" s="74">
        <f t="shared" si="17"/>
        <v>38755</v>
      </c>
      <c r="F534">
        <v>4.53</v>
      </c>
      <c r="G534" s="86"/>
      <c r="H534">
        <v>1.8207964601769921</v>
      </c>
    </row>
    <row r="535" spans="1:16">
      <c r="A535" s="1">
        <v>38755.621574074074</v>
      </c>
      <c r="B535" s="74">
        <f t="shared" si="16"/>
        <v>38755</v>
      </c>
      <c r="C535">
        <v>1.43</v>
      </c>
      <c r="D535" s="1">
        <v>38755.624062499999</v>
      </c>
      <c r="E535" s="74">
        <f t="shared" si="17"/>
        <v>38755</v>
      </c>
      <c r="F535">
        <v>4.53</v>
      </c>
      <c r="G535" s="86"/>
      <c r="H535">
        <v>1.822400442477877</v>
      </c>
    </row>
    <row r="536" spans="1:16">
      <c r="A536" s="1">
        <v>38755.746574074074</v>
      </c>
      <c r="B536" s="74">
        <f t="shared" si="16"/>
        <v>38755</v>
      </c>
      <c r="C536">
        <v>1.43</v>
      </c>
      <c r="D536" s="1">
        <v>38755.749062499999</v>
      </c>
      <c r="E536" s="74">
        <f t="shared" si="17"/>
        <v>38755</v>
      </c>
      <c r="F536">
        <v>4.5</v>
      </c>
      <c r="G536" s="86"/>
      <c r="H536">
        <v>1.8240044247787619</v>
      </c>
    </row>
    <row r="537" spans="1:16">
      <c r="A537" s="1">
        <v>38755.871574074074</v>
      </c>
      <c r="B537" s="74">
        <f t="shared" si="16"/>
        <v>38755</v>
      </c>
      <c r="C537">
        <v>1.43</v>
      </c>
      <c r="D537" s="1">
        <v>38755.874062499999</v>
      </c>
      <c r="E537" s="74">
        <f t="shared" si="17"/>
        <v>38755</v>
      </c>
      <c r="F537">
        <v>4.5</v>
      </c>
      <c r="G537" s="86"/>
      <c r="H537">
        <v>1.8256084070796468</v>
      </c>
    </row>
    <row r="538" spans="1:16">
      <c r="A538" s="1">
        <v>38755.996574074074</v>
      </c>
      <c r="B538" s="74">
        <f t="shared" si="16"/>
        <v>38755</v>
      </c>
      <c r="C538">
        <v>1.43</v>
      </c>
      <c r="D538" s="1">
        <v>38755.999062499999</v>
      </c>
      <c r="E538" s="74">
        <f t="shared" si="17"/>
        <v>38755</v>
      </c>
      <c r="F538">
        <v>4.5</v>
      </c>
      <c r="G538" s="86"/>
      <c r="H538">
        <v>1.8272123893805319</v>
      </c>
    </row>
    <row r="539" spans="1:16">
      <c r="A539" s="1">
        <v>38756.121574074074</v>
      </c>
      <c r="B539" s="74">
        <f t="shared" si="16"/>
        <v>38756</v>
      </c>
      <c r="C539">
        <v>1.43</v>
      </c>
      <c r="D539" s="1">
        <v>38756.124062499999</v>
      </c>
      <c r="E539" s="74">
        <f t="shared" si="17"/>
        <v>38756</v>
      </c>
      <c r="F539">
        <v>4.5</v>
      </c>
      <c r="G539" s="86"/>
      <c r="H539">
        <v>1.8288163716814168</v>
      </c>
    </row>
    <row r="540" spans="1:16">
      <c r="A540" s="1">
        <v>38756.246574074074</v>
      </c>
      <c r="B540" s="74">
        <f t="shared" si="16"/>
        <v>38756</v>
      </c>
      <c r="C540">
        <v>1.43</v>
      </c>
      <c r="D540" s="1">
        <v>38756.249062499999</v>
      </c>
      <c r="E540" s="74">
        <f t="shared" si="17"/>
        <v>38756</v>
      </c>
      <c r="F540">
        <v>4.46</v>
      </c>
      <c r="G540" s="86"/>
      <c r="H540">
        <v>1.8304203539823019</v>
      </c>
    </row>
    <row r="541" spans="1:16">
      <c r="A541" s="1">
        <v>38756.371574074074</v>
      </c>
      <c r="B541" s="74">
        <f t="shared" si="16"/>
        <v>38756</v>
      </c>
      <c r="C541">
        <v>1.43</v>
      </c>
      <c r="D541" s="1">
        <v>38756.374062499999</v>
      </c>
      <c r="E541" s="74">
        <f t="shared" si="17"/>
        <v>38756</v>
      </c>
      <c r="F541">
        <v>4.5</v>
      </c>
      <c r="G541" s="86"/>
      <c r="H541">
        <v>1.8320243362831867</v>
      </c>
    </row>
    <row r="542" spans="1:16">
      <c r="A542" s="1">
        <v>38756.496574074074</v>
      </c>
      <c r="B542" s="74">
        <f t="shared" si="16"/>
        <v>38756</v>
      </c>
      <c r="C542">
        <v>1.43</v>
      </c>
      <c r="D542" s="1">
        <v>38756.499062499999</v>
      </c>
      <c r="E542" s="74">
        <f t="shared" si="17"/>
        <v>38756</v>
      </c>
      <c r="F542">
        <v>4.5</v>
      </c>
      <c r="G542" s="86"/>
      <c r="H542">
        <v>1.8336283185840716</v>
      </c>
    </row>
    <row r="543" spans="1:16">
      <c r="A543" s="1">
        <v>38756.621574074074</v>
      </c>
      <c r="B543" s="74">
        <f t="shared" si="16"/>
        <v>38756</v>
      </c>
      <c r="C543">
        <v>1.43</v>
      </c>
      <c r="D543" s="1">
        <v>38756.624062499999</v>
      </c>
      <c r="E543" s="74">
        <f t="shared" si="17"/>
        <v>38756</v>
      </c>
      <c r="F543">
        <v>4.5</v>
      </c>
      <c r="G543" s="86"/>
      <c r="H543">
        <v>1.8352323008849567</v>
      </c>
    </row>
    <row r="544" spans="1:16">
      <c r="A544" s="1">
        <v>38756.746574074074</v>
      </c>
      <c r="B544" s="74">
        <f t="shared" si="16"/>
        <v>38756</v>
      </c>
      <c r="C544">
        <v>1.43</v>
      </c>
      <c r="D544" s="1">
        <v>38756.749062499999</v>
      </c>
      <c r="E544" s="74">
        <f t="shared" si="17"/>
        <v>38756</v>
      </c>
      <c r="F544">
        <v>4.46</v>
      </c>
      <c r="G544" s="86"/>
      <c r="H544">
        <v>1.8368362831858416</v>
      </c>
    </row>
    <row r="545" spans="1:8">
      <c r="A545" s="1">
        <v>38756.871574074074</v>
      </c>
      <c r="B545" s="74">
        <f t="shared" si="16"/>
        <v>38756</v>
      </c>
      <c r="C545">
        <v>1.43</v>
      </c>
      <c r="D545" s="1">
        <v>38756.874062499999</v>
      </c>
      <c r="E545" s="74">
        <f t="shared" si="17"/>
        <v>38756</v>
      </c>
      <c r="F545">
        <v>4.5</v>
      </c>
      <c r="G545" s="86"/>
      <c r="H545">
        <v>1.8384402654867267</v>
      </c>
    </row>
    <row r="546" spans="1:8">
      <c r="A546" s="1">
        <v>38756.996574074074</v>
      </c>
      <c r="B546" s="74">
        <f t="shared" si="16"/>
        <v>38756</v>
      </c>
      <c r="C546">
        <v>1.43</v>
      </c>
      <c r="D546" s="1">
        <v>38756.999062499999</v>
      </c>
      <c r="E546" s="74">
        <f t="shared" si="17"/>
        <v>38756</v>
      </c>
      <c r="F546">
        <v>4.5</v>
      </c>
      <c r="G546" s="86"/>
      <c r="H546">
        <v>1.8400442477876116</v>
      </c>
    </row>
    <row r="547" spans="1:8">
      <c r="A547" s="1">
        <v>38757.121574074074</v>
      </c>
      <c r="B547" s="74">
        <f t="shared" si="16"/>
        <v>38757</v>
      </c>
      <c r="C547">
        <v>1.43</v>
      </c>
      <c r="D547" s="1">
        <v>38757.124062499999</v>
      </c>
      <c r="E547" s="74">
        <f t="shared" si="17"/>
        <v>38757</v>
      </c>
      <c r="F547">
        <v>4.46</v>
      </c>
      <c r="G547" s="86"/>
      <c r="H547">
        <v>1.8416482300884964</v>
      </c>
    </row>
    <row r="548" spans="1:8">
      <c r="A548" s="1">
        <v>38757.246574074074</v>
      </c>
      <c r="B548" s="74">
        <f t="shared" si="16"/>
        <v>38757</v>
      </c>
      <c r="C548">
        <v>1.43</v>
      </c>
      <c r="D548" s="1">
        <v>38757.249062499999</v>
      </c>
      <c r="E548" s="74">
        <f t="shared" si="17"/>
        <v>38757</v>
      </c>
      <c r="F548">
        <v>4.5</v>
      </c>
      <c r="G548" s="86"/>
      <c r="H548">
        <v>1.8432522123893815</v>
      </c>
    </row>
    <row r="549" spans="1:8">
      <c r="A549" s="1">
        <v>38757.371574074074</v>
      </c>
      <c r="B549" s="74">
        <f t="shared" si="16"/>
        <v>38757</v>
      </c>
      <c r="C549">
        <v>1.43</v>
      </c>
      <c r="D549" s="1">
        <v>38757.374062499999</v>
      </c>
      <c r="E549" s="74">
        <f t="shared" si="17"/>
        <v>38757</v>
      </c>
      <c r="F549">
        <v>4.5</v>
      </c>
      <c r="G549" s="86"/>
      <c r="H549">
        <v>1.8448561946902664</v>
      </c>
    </row>
    <row r="550" spans="1:8">
      <c r="A550" s="1">
        <v>38757.496574074074</v>
      </c>
      <c r="B550" s="74">
        <f t="shared" si="16"/>
        <v>38757</v>
      </c>
      <c r="C550">
        <v>1.47</v>
      </c>
      <c r="D550" s="1">
        <v>38757.499062499999</v>
      </c>
      <c r="E550" s="74">
        <f t="shared" si="17"/>
        <v>38757</v>
      </c>
      <c r="F550">
        <v>4.5</v>
      </c>
      <c r="G550" s="86"/>
      <c r="H550">
        <v>1.8464601769911515</v>
      </c>
    </row>
    <row r="551" spans="1:8">
      <c r="A551" s="1">
        <v>38757.621574074074</v>
      </c>
      <c r="B551" s="74">
        <f t="shared" si="16"/>
        <v>38757</v>
      </c>
      <c r="C551">
        <v>1.43</v>
      </c>
      <c r="D551" s="1">
        <v>38757.624062499999</v>
      </c>
      <c r="E551" s="74">
        <f t="shared" si="17"/>
        <v>38757</v>
      </c>
      <c r="F551">
        <v>4.53</v>
      </c>
      <c r="G551" s="86"/>
      <c r="H551">
        <v>1.8480641592920364</v>
      </c>
    </row>
    <row r="552" spans="1:8">
      <c r="A552" s="1">
        <v>38757.746574074074</v>
      </c>
      <c r="B552" s="74">
        <f t="shared" si="16"/>
        <v>38757</v>
      </c>
      <c r="C552">
        <v>1.43</v>
      </c>
      <c r="D552" s="1">
        <v>38757.749062499999</v>
      </c>
      <c r="E552" s="74">
        <f t="shared" si="17"/>
        <v>38757</v>
      </c>
      <c r="F552">
        <v>4.53</v>
      </c>
      <c r="G552" s="86"/>
      <c r="H552">
        <v>1.8496681415929213</v>
      </c>
    </row>
    <row r="553" spans="1:8">
      <c r="A553" s="1">
        <v>38757.871574074074</v>
      </c>
      <c r="B553" s="74">
        <f t="shared" si="16"/>
        <v>38757</v>
      </c>
      <c r="C553">
        <v>1.43</v>
      </c>
      <c r="D553" s="1">
        <v>38757.874062499999</v>
      </c>
      <c r="E553" s="74">
        <f t="shared" si="17"/>
        <v>38757</v>
      </c>
      <c r="F553">
        <v>4.57</v>
      </c>
      <c r="G553" s="86"/>
      <c r="H553">
        <v>1.8512721238938061</v>
      </c>
    </row>
    <row r="554" spans="1:8">
      <c r="A554" s="1">
        <v>38757.996574074074</v>
      </c>
      <c r="B554" s="74">
        <f t="shared" si="16"/>
        <v>38757</v>
      </c>
      <c r="C554">
        <v>1.43</v>
      </c>
      <c r="D554" s="1">
        <v>38757.999062499999</v>
      </c>
      <c r="E554" s="74">
        <f t="shared" si="17"/>
        <v>38757</v>
      </c>
      <c r="F554">
        <v>4.57</v>
      </c>
      <c r="G554" s="86"/>
      <c r="H554">
        <v>1.8528761061946912</v>
      </c>
    </row>
    <row r="555" spans="1:8">
      <c r="A555" s="1">
        <v>38758.121574074074</v>
      </c>
      <c r="B555" s="74">
        <f t="shared" si="16"/>
        <v>38758</v>
      </c>
      <c r="C555">
        <v>1.43</v>
      </c>
      <c r="D555" s="1">
        <v>38758.124062499999</v>
      </c>
      <c r="E555" s="74">
        <f t="shared" si="17"/>
        <v>38758</v>
      </c>
      <c r="F555">
        <v>4.57</v>
      </c>
      <c r="G555" s="86"/>
      <c r="H555">
        <v>1.8544800884955761</v>
      </c>
    </row>
    <row r="556" spans="1:8">
      <c r="A556" s="1">
        <v>38758.246574074074</v>
      </c>
      <c r="B556" s="74">
        <f t="shared" si="16"/>
        <v>38758</v>
      </c>
      <c r="C556">
        <v>1.39</v>
      </c>
      <c r="D556" s="1">
        <v>38758.249062499999</v>
      </c>
      <c r="E556" s="74">
        <f t="shared" si="17"/>
        <v>38758</v>
      </c>
      <c r="F556">
        <v>4.57</v>
      </c>
      <c r="G556" s="86"/>
      <c r="H556">
        <v>1.8560840707964612</v>
      </c>
    </row>
    <row r="557" spans="1:8">
      <c r="A557" s="1">
        <v>38758.371574074074</v>
      </c>
      <c r="B557" s="74">
        <f t="shared" si="16"/>
        <v>38758</v>
      </c>
      <c r="C557">
        <v>1.39</v>
      </c>
      <c r="D557" s="1">
        <v>38758.374062499999</v>
      </c>
      <c r="E557" s="74">
        <f t="shared" si="17"/>
        <v>38758</v>
      </c>
      <c r="F557">
        <v>4.57</v>
      </c>
      <c r="G557" s="86"/>
      <c r="H557">
        <v>1.8576880530973461</v>
      </c>
    </row>
    <row r="558" spans="1:8">
      <c r="A558" s="1">
        <v>38758.496574074074</v>
      </c>
      <c r="B558" s="74">
        <f t="shared" si="16"/>
        <v>38758</v>
      </c>
      <c r="C558">
        <v>1.35</v>
      </c>
      <c r="D558" s="1">
        <v>38758.499062499999</v>
      </c>
      <c r="E558" s="74">
        <f t="shared" si="17"/>
        <v>38758</v>
      </c>
      <c r="F558">
        <v>4.57</v>
      </c>
      <c r="G558" s="86"/>
      <c r="H558">
        <v>1.859292035398231</v>
      </c>
    </row>
    <row r="559" spans="1:8">
      <c r="A559" s="1">
        <v>38758.621574074074</v>
      </c>
      <c r="B559" s="74">
        <f t="shared" si="16"/>
        <v>38758</v>
      </c>
      <c r="C559">
        <v>1.35</v>
      </c>
      <c r="D559" s="1">
        <v>38758.624062499999</v>
      </c>
      <c r="E559" s="74">
        <f t="shared" si="17"/>
        <v>38758</v>
      </c>
      <c r="F559">
        <v>4.57</v>
      </c>
      <c r="G559" s="86"/>
      <c r="H559">
        <v>1.8608960176991161</v>
      </c>
    </row>
    <row r="560" spans="1:8">
      <c r="A560" s="1">
        <v>38758.746574074074</v>
      </c>
      <c r="B560" s="74">
        <f t="shared" si="16"/>
        <v>38758</v>
      </c>
      <c r="C560">
        <v>1.35</v>
      </c>
      <c r="D560" s="1">
        <v>38758.749062499999</v>
      </c>
      <c r="E560" s="74">
        <f t="shared" si="17"/>
        <v>38758</v>
      </c>
      <c r="F560">
        <v>4.57</v>
      </c>
      <c r="G560" s="86"/>
      <c r="H560">
        <v>1.8625000000000009</v>
      </c>
    </row>
    <row r="561" spans="1:8">
      <c r="A561" s="1">
        <v>38758.871574074074</v>
      </c>
      <c r="B561" s="74">
        <f t="shared" si="16"/>
        <v>38758</v>
      </c>
      <c r="C561">
        <v>1.31</v>
      </c>
      <c r="D561" s="1">
        <v>38758.874062499999</v>
      </c>
      <c r="E561" s="74">
        <f t="shared" si="17"/>
        <v>38758</v>
      </c>
      <c r="F561">
        <v>4.57</v>
      </c>
      <c r="G561" s="86"/>
      <c r="H561">
        <v>1.864103982300886</v>
      </c>
    </row>
    <row r="562" spans="1:8">
      <c r="A562" s="1">
        <v>38758.996574074074</v>
      </c>
      <c r="B562" s="74">
        <f t="shared" si="16"/>
        <v>38758</v>
      </c>
      <c r="C562">
        <v>1.31</v>
      </c>
      <c r="D562" s="1">
        <v>38758.999062499999</v>
      </c>
      <c r="E562" s="74">
        <f t="shared" si="17"/>
        <v>38758</v>
      </c>
      <c r="F562">
        <v>4.57</v>
      </c>
      <c r="G562" s="86"/>
      <c r="H562">
        <v>1.8657079646017709</v>
      </c>
    </row>
    <row r="563" spans="1:8">
      <c r="A563" s="1">
        <v>38759.121574074074</v>
      </c>
      <c r="B563" s="74">
        <f t="shared" si="16"/>
        <v>38759</v>
      </c>
      <c r="C563">
        <v>1.31</v>
      </c>
      <c r="D563" s="1">
        <v>38759.124062499999</v>
      </c>
      <c r="E563" s="74">
        <f t="shared" si="17"/>
        <v>38759</v>
      </c>
      <c r="F563">
        <v>4.57</v>
      </c>
      <c r="G563" s="86"/>
      <c r="H563">
        <v>1.8673119469026558</v>
      </c>
    </row>
    <row r="564" spans="1:8">
      <c r="A564" s="1">
        <v>38759.246574074074</v>
      </c>
      <c r="B564" s="74">
        <f t="shared" si="16"/>
        <v>38759</v>
      </c>
      <c r="C564">
        <v>1.31</v>
      </c>
      <c r="D564" s="1">
        <v>38759.249062499999</v>
      </c>
      <c r="E564" s="74">
        <f t="shared" si="17"/>
        <v>38759</v>
      </c>
      <c r="F564">
        <v>4.57</v>
      </c>
      <c r="G564" s="86"/>
      <c r="H564">
        <v>1.8689159292035409</v>
      </c>
    </row>
    <row r="565" spans="1:8">
      <c r="A565" s="1">
        <v>38759.371574074074</v>
      </c>
      <c r="B565" s="74">
        <f t="shared" si="16"/>
        <v>38759</v>
      </c>
      <c r="C565">
        <v>1.27</v>
      </c>
      <c r="D565" s="1">
        <v>38759.374062499999</v>
      </c>
      <c r="E565" s="74">
        <f t="shared" si="17"/>
        <v>38759</v>
      </c>
      <c r="F565">
        <v>4.57</v>
      </c>
      <c r="G565" s="86"/>
      <c r="H565">
        <v>1.8705199115044258</v>
      </c>
    </row>
    <row r="566" spans="1:8">
      <c r="A566" s="1">
        <v>38759.496574074074</v>
      </c>
      <c r="B566" s="74">
        <f t="shared" si="16"/>
        <v>38759</v>
      </c>
      <c r="C566">
        <v>1.27</v>
      </c>
      <c r="D566" s="1">
        <v>38759.499062499999</v>
      </c>
      <c r="E566" s="74">
        <f t="shared" si="17"/>
        <v>38759</v>
      </c>
      <c r="F566">
        <v>4.57</v>
      </c>
      <c r="G566" s="86"/>
      <c r="H566">
        <v>1.8721238938053109</v>
      </c>
    </row>
    <row r="567" spans="1:8">
      <c r="A567" s="1">
        <v>38759.621574074074</v>
      </c>
      <c r="B567" s="74">
        <f t="shared" si="16"/>
        <v>38759</v>
      </c>
      <c r="C567">
        <v>1.27</v>
      </c>
      <c r="D567" s="1">
        <v>38759.624062499999</v>
      </c>
      <c r="E567" s="74">
        <f t="shared" si="17"/>
        <v>38759</v>
      </c>
      <c r="F567">
        <v>4.57</v>
      </c>
      <c r="G567" s="86"/>
      <c r="H567">
        <v>1.8737278761061957</v>
      </c>
    </row>
    <row r="568" spans="1:8">
      <c r="A568" s="1">
        <v>38759.746574074074</v>
      </c>
      <c r="B568" s="74">
        <f t="shared" si="16"/>
        <v>38759</v>
      </c>
      <c r="C568">
        <v>1.27</v>
      </c>
      <c r="D568" s="1">
        <v>38759.749062499999</v>
      </c>
      <c r="E568" s="74">
        <f t="shared" si="17"/>
        <v>38759</v>
      </c>
      <c r="F568">
        <v>4.57</v>
      </c>
      <c r="G568" s="86"/>
      <c r="H568">
        <v>1.8753318584070806</v>
      </c>
    </row>
    <row r="569" spans="1:8">
      <c r="A569" s="1">
        <v>38759.871574074074</v>
      </c>
      <c r="B569" s="74">
        <f t="shared" si="16"/>
        <v>38759</v>
      </c>
      <c r="C569">
        <v>1.27</v>
      </c>
      <c r="D569" s="1">
        <v>38759.874062499999</v>
      </c>
      <c r="E569" s="74">
        <f t="shared" si="17"/>
        <v>38759</v>
      </c>
      <c r="F569">
        <v>4.57</v>
      </c>
      <c r="G569" s="86"/>
      <c r="H569">
        <v>1.8769358407079655</v>
      </c>
    </row>
    <row r="570" spans="1:8">
      <c r="A570" s="1">
        <v>38759.996574074074</v>
      </c>
      <c r="B570" s="74">
        <f t="shared" si="16"/>
        <v>38759</v>
      </c>
      <c r="C570">
        <v>1.27</v>
      </c>
      <c r="D570" s="1">
        <v>38759.999062499999</v>
      </c>
      <c r="E570" s="74">
        <f t="shared" si="17"/>
        <v>38759</v>
      </c>
      <c r="F570">
        <v>4.57</v>
      </c>
      <c r="G570" s="86"/>
      <c r="H570">
        <v>1.8785398230088506</v>
      </c>
    </row>
    <row r="571" spans="1:8">
      <c r="A571" s="1">
        <v>38760.121574074074</v>
      </c>
      <c r="B571" s="74">
        <f t="shared" si="16"/>
        <v>38760</v>
      </c>
      <c r="C571">
        <v>1.27</v>
      </c>
      <c r="D571" s="1">
        <v>38760.124062499999</v>
      </c>
      <c r="E571" s="74">
        <f t="shared" si="17"/>
        <v>38760</v>
      </c>
      <c r="F571">
        <v>4.57</v>
      </c>
      <c r="G571" s="86"/>
      <c r="H571">
        <v>1.8801438053097355</v>
      </c>
    </row>
    <row r="572" spans="1:8">
      <c r="A572" s="1">
        <v>38760.246574074074</v>
      </c>
      <c r="B572" s="74">
        <f t="shared" si="16"/>
        <v>38760</v>
      </c>
      <c r="C572">
        <v>1.27</v>
      </c>
      <c r="D572" s="1">
        <v>38760.249062499999</v>
      </c>
      <c r="E572" s="74">
        <f t="shared" si="17"/>
        <v>38760</v>
      </c>
      <c r="F572">
        <v>4.57</v>
      </c>
      <c r="G572" s="86"/>
      <c r="H572">
        <v>1.8817477876106206</v>
      </c>
    </row>
    <row r="573" spans="1:8">
      <c r="A573" s="1">
        <v>38760.371574074074</v>
      </c>
      <c r="B573" s="74">
        <f t="shared" si="16"/>
        <v>38760</v>
      </c>
      <c r="C573">
        <v>1.27</v>
      </c>
      <c r="D573" s="1">
        <v>38760.374062499999</v>
      </c>
      <c r="E573" s="74">
        <f t="shared" si="17"/>
        <v>38760</v>
      </c>
      <c r="F573">
        <v>4.53</v>
      </c>
      <c r="G573" s="86"/>
      <c r="H573">
        <v>1.8833517699115054</v>
      </c>
    </row>
    <row r="574" spans="1:8">
      <c r="A574" s="1">
        <v>38760.496574074074</v>
      </c>
      <c r="B574" s="74">
        <f t="shared" si="16"/>
        <v>38760</v>
      </c>
      <c r="C574">
        <v>1.27</v>
      </c>
      <c r="D574" s="1">
        <v>38760.499062499999</v>
      </c>
      <c r="E574" s="74">
        <f t="shared" si="17"/>
        <v>38760</v>
      </c>
      <c r="F574">
        <v>4.53</v>
      </c>
      <c r="G574" s="86"/>
      <c r="H574">
        <v>1.8849557522123903</v>
      </c>
    </row>
    <row r="575" spans="1:8">
      <c r="A575" s="1">
        <v>38760.621574074074</v>
      </c>
      <c r="B575" s="74">
        <f t="shared" si="16"/>
        <v>38760</v>
      </c>
      <c r="C575">
        <v>1.27</v>
      </c>
      <c r="D575" s="1">
        <v>38760.624062499999</v>
      </c>
      <c r="E575" s="74">
        <f t="shared" si="17"/>
        <v>38760</v>
      </c>
      <c r="F575">
        <v>4.53</v>
      </c>
      <c r="G575" s="86"/>
      <c r="H575">
        <v>1.8865597345132754</v>
      </c>
    </row>
    <row r="576" spans="1:8">
      <c r="A576" s="1">
        <v>38760.746574074074</v>
      </c>
      <c r="B576" s="74">
        <f t="shared" si="16"/>
        <v>38760</v>
      </c>
      <c r="C576">
        <v>1.27</v>
      </c>
      <c r="D576" s="1">
        <v>38760.749062499999</v>
      </c>
      <c r="E576" s="74">
        <f t="shared" si="17"/>
        <v>38760</v>
      </c>
      <c r="F576">
        <v>4.53</v>
      </c>
      <c r="G576" s="86"/>
      <c r="H576">
        <v>1.8881637168141603</v>
      </c>
    </row>
    <row r="577" spans="1:8">
      <c r="A577" s="1">
        <v>38760.871574074074</v>
      </c>
      <c r="B577" s="74">
        <f t="shared" si="16"/>
        <v>38760</v>
      </c>
      <c r="C577">
        <v>1.27</v>
      </c>
      <c r="D577" s="1">
        <v>38760.874062499999</v>
      </c>
      <c r="E577" s="74">
        <f t="shared" si="17"/>
        <v>38760</v>
      </c>
      <c r="F577">
        <v>4.5</v>
      </c>
      <c r="G577" s="86"/>
      <c r="H577">
        <v>1.8897676991150454</v>
      </c>
    </row>
    <row r="578" spans="1:8">
      <c r="A578" s="1">
        <v>38760.996574074074</v>
      </c>
      <c r="B578" s="74">
        <f t="shared" si="16"/>
        <v>38760</v>
      </c>
      <c r="C578">
        <v>1.18</v>
      </c>
      <c r="D578" s="1">
        <v>38760.999062499999</v>
      </c>
      <c r="E578" s="74">
        <f t="shared" si="17"/>
        <v>38760</v>
      </c>
      <c r="F578">
        <v>4.53</v>
      </c>
      <c r="G578" s="86"/>
      <c r="H578">
        <v>1.8913716814159303</v>
      </c>
    </row>
    <row r="579" spans="1:8">
      <c r="A579" s="1">
        <v>38761.121574074074</v>
      </c>
      <c r="B579" s="74">
        <f t="shared" si="16"/>
        <v>38761</v>
      </c>
      <c r="C579">
        <v>1.1399999999999999</v>
      </c>
      <c r="D579" s="1">
        <v>38761.124062499999</v>
      </c>
      <c r="E579" s="74">
        <f t="shared" si="17"/>
        <v>38761</v>
      </c>
      <c r="F579">
        <v>4.5</v>
      </c>
      <c r="G579" s="86"/>
      <c r="H579">
        <v>1.8929756637168151</v>
      </c>
    </row>
    <row r="580" spans="1:8">
      <c r="A580" s="1">
        <v>38761.246574074074</v>
      </c>
      <c r="B580" s="74">
        <f t="shared" ref="B580:B643" si="18">INT(A580)</f>
        <v>38761</v>
      </c>
      <c r="C580">
        <v>1.1399999999999999</v>
      </c>
      <c r="D580" s="1">
        <v>38761.249062499999</v>
      </c>
      <c r="E580" s="74">
        <f t="shared" ref="E580:E643" si="19">INT(D580)</f>
        <v>38761</v>
      </c>
      <c r="F580">
        <v>4.53</v>
      </c>
      <c r="G580" s="86"/>
      <c r="H580">
        <v>1.8945796460177002</v>
      </c>
    </row>
    <row r="581" spans="1:8">
      <c r="A581" s="1">
        <v>38761.371574074074</v>
      </c>
      <c r="B581" s="74">
        <f t="shared" si="18"/>
        <v>38761</v>
      </c>
      <c r="C581">
        <v>1.1399999999999999</v>
      </c>
      <c r="D581" s="1">
        <v>38761.374062499999</v>
      </c>
      <c r="E581" s="74">
        <f t="shared" si="19"/>
        <v>38761</v>
      </c>
      <c r="F581">
        <v>4.53</v>
      </c>
      <c r="G581" s="86"/>
      <c r="H581">
        <v>1.8961836283185851</v>
      </c>
    </row>
    <row r="582" spans="1:8">
      <c r="A582" s="1">
        <v>38761.496574074074</v>
      </c>
      <c r="B582" s="74">
        <f t="shared" si="18"/>
        <v>38761</v>
      </c>
      <c r="C582">
        <v>1.1399999999999999</v>
      </c>
      <c r="D582" s="1">
        <v>38761.499062499999</v>
      </c>
      <c r="E582" s="74">
        <f t="shared" si="19"/>
        <v>38761</v>
      </c>
      <c r="F582">
        <v>4.53</v>
      </c>
      <c r="G582" s="86"/>
      <c r="H582">
        <v>1.8977876106194702</v>
      </c>
    </row>
    <row r="583" spans="1:8">
      <c r="A583" s="1">
        <v>38761.621574074074</v>
      </c>
      <c r="B583" s="74">
        <f t="shared" si="18"/>
        <v>38761</v>
      </c>
      <c r="C583">
        <v>1.1399999999999999</v>
      </c>
      <c r="D583" s="1">
        <v>38761.624062499999</v>
      </c>
      <c r="E583" s="74">
        <f t="shared" si="19"/>
        <v>38761</v>
      </c>
      <c r="F583">
        <v>4.53</v>
      </c>
      <c r="G583" s="86"/>
      <c r="H583">
        <v>1.8993915929203551</v>
      </c>
    </row>
    <row r="584" spans="1:8">
      <c r="A584" s="1">
        <v>38761.746574074074</v>
      </c>
      <c r="B584" s="74">
        <f t="shared" si="18"/>
        <v>38761</v>
      </c>
      <c r="C584">
        <v>1.1399999999999999</v>
      </c>
      <c r="D584" s="1">
        <v>38761.749062499999</v>
      </c>
      <c r="E584" s="74">
        <f t="shared" si="19"/>
        <v>38761</v>
      </c>
      <c r="F584">
        <v>4.57</v>
      </c>
      <c r="G584" s="86"/>
      <c r="H584">
        <v>1.90099557522124</v>
      </c>
    </row>
    <row r="585" spans="1:8">
      <c r="A585" s="1">
        <v>38761.871574074074</v>
      </c>
      <c r="B585" s="74">
        <f t="shared" si="18"/>
        <v>38761</v>
      </c>
      <c r="C585">
        <v>1.1399999999999999</v>
      </c>
      <c r="D585" s="1">
        <v>38761.874062499999</v>
      </c>
      <c r="E585" s="74">
        <f t="shared" si="19"/>
        <v>38761</v>
      </c>
      <c r="F585">
        <v>4.57</v>
      </c>
      <c r="G585" s="86"/>
      <c r="H585">
        <v>1.9025995575221248</v>
      </c>
    </row>
    <row r="586" spans="1:8">
      <c r="A586" s="1">
        <v>38761.996574074074</v>
      </c>
      <c r="B586" s="74">
        <f t="shared" si="18"/>
        <v>38761</v>
      </c>
      <c r="C586">
        <v>1.1399999999999999</v>
      </c>
      <c r="D586" s="1">
        <v>38761.999062499999</v>
      </c>
      <c r="E586" s="74">
        <f t="shared" si="19"/>
        <v>38761</v>
      </c>
      <c r="F586">
        <v>4.57</v>
      </c>
      <c r="G586" s="86"/>
      <c r="H586">
        <v>1.9042035398230099</v>
      </c>
    </row>
    <row r="587" spans="1:8">
      <c r="A587" s="1">
        <v>38762.121574074074</v>
      </c>
      <c r="B587" s="74">
        <f t="shared" si="18"/>
        <v>38762</v>
      </c>
      <c r="C587">
        <v>1.1399999999999999</v>
      </c>
      <c r="D587" s="1">
        <v>38762.124062499999</v>
      </c>
      <c r="E587" s="74">
        <f t="shared" si="19"/>
        <v>38762</v>
      </c>
      <c r="F587">
        <v>4.57</v>
      </c>
      <c r="G587" s="86"/>
      <c r="H587">
        <v>1.9058075221238948</v>
      </c>
    </row>
    <row r="588" spans="1:8">
      <c r="A588" s="1">
        <v>38762.246574074074</v>
      </c>
      <c r="B588" s="74">
        <f t="shared" si="18"/>
        <v>38762</v>
      </c>
      <c r="C588">
        <v>1.1100000000000001</v>
      </c>
      <c r="D588" s="1">
        <v>38762.249062499999</v>
      </c>
      <c r="E588" s="74">
        <f t="shared" si="19"/>
        <v>38762</v>
      </c>
      <c r="F588">
        <v>4.57</v>
      </c>
      <c r="G588" s="86"/>
      <c r="H588">
        <v>1.9074115044247799</v>
      </c>
    </row>
    <row r="589" spans="1:8">
      <c r="A589" s="1">
        <v>38762.371574074074</v>
      </c>
      <c r="B589" s="74">
        <f t="shared" si="18"/>
        <v>38762</v>
      </c>
      <c r="C589">
        <v>1.1100000000000001</v>
      </c>
      <c r="D589" s="1">
        <v>38762.374062499999</v>
      </c>
      <c r="E589" s="74">
        <f t="shared" si="19"/>
        <v>38762</v>
      </c>
      <c r="F589">
        <v>4.57</v>
      </c>
      <c r="G589" s="86"/>
      <c r="H589">
        <v>1.9090154867256648</v>
      </c>
    </row>
    <row r="590" spans="1:8">
      <c r="A590" s="1">
        <v>38762.496574074074</v>
      </c>
      <c r="B590" s="74">
        <f t="shared" si="18"/>
        <v>38762</v>
      </c>
      <c r="C590">
        <v>1.1399999999999999</v>
      </c>
      <c r="D590" s="1">
        <v>38762.499062499999</v>
      </c>
      <c r="E590" s="74">
        <f t="shared" si="19"/>
        <v>38762</v>
      </c>
      <c r="F590">
        <v>4.57</v>
      </c>
      <c r="G590" s="86"/>
      <c r="H590">
        <v>1.9106194690265497</v>
      </c>
    </row>
    <row r="591" spans="1:8">
      <c r="A591" s="1">
        <v>38762.621574074074</v>
      </c>
      <c r="B591" s="74">
        <f t="shared" si="18"/>
        <v>38762</v>
      </c>
      <c r="C591">
        <v>1.1100000000000001</v>
      </c>
      <c r="D591" s="1">
        <v>38762.624062499999</v>
      </c>
      <c r="E591" s="74">
        <f t="shared" si="19"/>
        <v>38762</v>
      </c>
      <c r="F591">
        <v>4.57</v>
      </c>
      <c r="G591" s="86"/>
      <c r="H591">
        <v>1.9122234513274348</v>
      </c>
    </row>
    <row r="592" spans="1:8">
      <c r="A592" s="1">
        <v>38762.746574074074</v>
      </c>
      <c r="B592" s="74">
        <f t="shared" si="18"/>
        <v>38762</v>
      </c>
      <c r="C592">
        <v>1.1100000000000001</v>
      </c>
      <c r="D592" s="1">
        <v>38762.749062499999</v>
      </c>
      <c r="E592" s="74">
        <f t="shared" si="19"/>
        <v>38762</v>
      </c>
      <c r="F592">
        <v>4.57</v>
      </c>
      <c r="G592" s="86"/>
      <c r="H592">
        <v>1.9138274336283196</v>
      </c>
    </row>
    <row r="593" spans="1:8">
      <c r="A593" s="1">
        <v>38762.871574074074</v>
      </c>
      <c r="B593" s="74">
        <f t="shared" si="18"/>
        <v>38762</v>
      </c>
      <c r="C593">
        <v>1.1100000000000001</v>
      </c>
      <c r="D593" s="1">
        <v>38762.874062499999</v>
      </c>
      <c r="E593" s="74">
        <f t="shared" si="19"/>
        <v>38762</v>
      </c>
      <c r="F593">
        <v>4.57</v>
      </c>
      <c r="G593" s="86"/>
      <c r="H593">
        <v>1.9154314159292047</v>
      </c>
    </row>
    <row r="594" spans="1:8">
      <c r="A594" s="1">
        <v>38762.996574074074</v>
      </c>
      <c r="B594" s="74">
        <f t="shared" si="18"/>
        <v>38762</v>
      </c>
      <c r="C594">
        <v>1.1100000000000001</v>
      </c>
      <c r="D594" s="1">
        <v>38762.999062499999</v>
      </c>
      <c r="E594" s="74">
        <f t="shared" si="19"/>
        <v>38762</v>
      </c>
      <c r="F594">
        <v>4.57</v>
      </c>
      <c r="G594" s="86"/>
      <c r="H594">
        <v>1.9170353982300896</v>
      </c>
    </row>
    <row r="595" spans="1:8">
      <c r="A595" s="1">
        <v>38763.121574074074</v>
      </c>
      <c r="B595" s="74">
        <f t="shared" si="18"/>
        <v>38763</v>
      </c>
      <c r="C595">
        <v>1.1100000000000001</v>
      </c>
      <c r="D595" s="1">
        <v>38763.124062499999</v>
      </c>
      <c r="E595" s="74">
        <f t="shared" si="19"/>
        <v>38763</v>
      </c>
      <c r="F595">
        <v>4.57</v>
      </c>
      <c r="G595" s="86"/>
      <c r="H595">
        <v>1.9186393805309745</v>
      </c>
    </row>
    <row r="596" spans="1:8">
      <c r="A596" s="1">
        <v>38763.246574074074</v>
      </c>
      <c r="B596" s="74">
        <f t="shared" si="18"/>
        <v>38763</v>
      </c>
      <c r="C596">
        <v>1.1100000000000001</v>
      </c>
      <c r="D596" s="1">
        <v>38763.249062499999</v>
      </c>
      <c r="E596" s="74">
        <f t="shared" si="19"/>
        <v>38763</v>
      </c>
      <c r="F596">
        <v>4.57</v>
      </c>
      <c r="G596" s="86"/>
      <c r="H596">
        <v>1.9202433628318596</v>
      </c>
    </row>
    <row r="597" spans="1:8">
      <c r="A597" s="1">
        <v>38763.371574074074</v>
      </c>
      <c r="B597" s="74">
        <f t="shared" si="18"/>
        <v>38763</v>
      </c>
      <c r="C597">
        <v>1.1100000000000001</v>
      </c>
      <c r="D597" s="1">
        <v>38763.374062499999</v>
      </c>
      <c r="E597" s="74">
        <f t="shared" si="19"/>
        <v>38763</v>
      </c>
      <c r="F597">
        <v>4.53</v>
      </c>
      <c r="G597" s="86"/>
      <c r="H597">
        <v>1.9218473451327445</v>
      </c>
    </row>
    <row r="598" spans="1:8">
      <c r="A598" s="1">
        <v>38763.496574074074</v>
      </c>
      <c r="B598" s="74">
        <f t="shared" si="18"/>
        <v>38763</v>
      </c>
      <c r="C598">
        <v>1.1100000000000001</v>
      </c>
      <c r="D598" s="1">
        <v>38763.499062499999</v>
      </c>
      <c r="E598" s="74">
        <f t="shared" si="19"/>
        <v>38763</v>
      </c>
      <c r="F598">
        <v>4.53</v>
      </c>
      <c r="G598" s="86"/>
      <c r="H598">
        <v>1.9234513274336296</v>
      </c>
    </row>
    <row r="599" spans="1:8">
      <c r="A599" s="1">
        <v>38763.621574074074</v>
      </c>
      <c r="B599" s="74">
        <f t="shared" si="18"/>
        <v>38763</v>
      </c>
      <c r="C599">
        <v>1.1100000000000001</v>
      </c>
      <c r="D599" s="1">
        <v>38763.624062499999</v>
      </c>
      <c r="E599" s="74">
        <f t="shared" si="19"/>
        <v>38763</v>
      </c>
      <c r="F599">
        <v>4.53</v>
      </c>
      <c r="G599" s="86"/>
      <c r="H599">
        <v>1.9250553097345144</v>
      </c>
    </row>
    <row r="600" spans="1:8">
      <c r="A600" s="1">
        <v>38763.746574074074</v>
      </c>
      <c r="B600" s="74">
        <f t="shared" si="18"/>
        <v>38763</v>
      </c>
      <c r="C600">
        <v>1.1100000000000001</v>
      </c>
      <c r="D600" s="1">
        <v>38763.749062499999</v>
      </c>
      <c r="E600" s="74">
        <f t="shared" si="19"/>
        <v>38763</v>
      </c>
      <c r="F600">
        <v>4.53</v>
      </c>
      <c r="G600" s="86"/>
      <c r="H600">
        <v>1.9266592920353993</v>
      </c>
    </row>
    <row r="601" spans="1:8">
      <c r="A601" s="1">
        <v>38763.871574074074</v>
      </c>
      <c r="B601" s="74">
        <f t="shared" si="18"/>
        <v>38763</v>
      </c>
      <c r="C601">
        <v>1.06</v>
      </c>
      <c r="D601" s="1">
        <v>38763.874062499999</v>
      </c>
      <c r="E601" s="74">
        <f t="shared" si="19"/>
        <v>38763</v>
      </c>
      <c r="F601">
        <v>4.53</v>
      </c>
      <c r="G601" s="86"/>
      <c r="H601">
        <v>1.9282632743362844</v>
      </c>
    </row>
    <row r="602" spans="1:8">
      <c r="A602" s="1">
        <v>38763.996574074074</v>
      </c>
      <c r="B602" s="74">
        <f t="shared" si="18"/>
        <v>38763</v>
      </c>
      <c r="C602">
        <v>1.02</v>
      </c>
      <c r="D602" s="1">
        <v>38763.999062499999</v>
      </c>
      <c r="E602" s="74">
        <f t="shared" si="19"/>
        <v>38763</v>
      </c>
      <c r="F602">
        <v>4.53</v>
      </c>
      <c r="G602" s="86"/>
      <c r="H602">
        <v>1.9298672566371693</v>
      </c>
    </row>
    <row r="603" spans="1:8">
      <c r="A603" s="1">
        <v>38764.121574074074</v>
      </c>
      <c r="B603" s="74">
        <f t="shared" si="18"/>
        <v>38764</v>
      </c>
      <c r="C603">
        <v>1.06</v>
      </c>
      <c r="D603" s="1">
        <v>38764.124062499999</v>
      </c>
      <c r="E603" s="74">
        <f t="shared" si="19"/>
        <v>38764</v>
      </c>
      <c r="F603">
        <v>4.53</v>
      </c>
      <c r="G603" s="86"/>
      <c r="H603">
        <v>1.9314712389380544</v>
      </c>
    </row>
    <row r="604" spans="1:8">
      <c r="A604" s="1">
        <v>38764.246574074074</v>
      </c>
      <c r="B604" s="74">
        <f t="shared" si="18"/>
        <v>38764</v>
      </c>
      <c r="C604">
        <v>1.02</v>
      </c>
      <c r="D604" s="1">
        <v>38764.249062499999</v>
      </c>
      <c r="E604" s="74">
        <f t="shared" si="19"/>
        <v>38764</v>
      </c>
      <c r="F604">
        <v>4.53</v>
      </c>
      <c r="G604" s="86"/>
      <c r="H604">
        <v>1.9330752212389393</v>
      </c>
    </row>
    <row r="605" spans="1:8">
      <c r="A605" s="1">
        <v>38764.371574074074</v>
      </c>
      <c r="B605" s="74">
        <f t="shared" si="18"/>
        <v>38764</v>
      </c>
      <c r="C605">
        <v>1.02</v>
      </c>
      <c r="D605" s="1">
        <v>38764.374062499999</v>
      </c>
      <c r="E605" s="74">
        <f t="shared" si="19"/>
        <v>38764</v>
      </c>
      <c r="F605">
        <v>4.53</v>
      </c>
      <c r="G605" s="86"/>
      <c r="H605">
        <v>1.9346792035398241</v>
      </c>
    </row>
    <row r="606" spans="1:8">
      <c r="A606" s="1">
        <v>38764.496574074074</v>
      </c>
      <c r="B606" s="74">
        <f t="shared" si="18"/>
        <v>38764</v>
      </c>
      <c r="C606">
        <v>1.02</v>
      </c>
      <c r="D606" s="1">
        <v>38764.499062499999</v>
      </c>
      <c r="E606" s="74">
        <f t="shared" si="19"/>
        <v>38764</v>
      </c>
      <c r="F606">
        <v>4.5</v>
      </c>
      <c r="G606" s="86"/>
      <c r="H606">
        <v>1.936283185840709</v>
      </c>
    </row>
    <row r="607" spans="1:8">
      <c r="A607" s="1">
        <v>38764.621574074074</v>
      </c>
      <c r="B607" s="74">
        <f t="shared" si="18"/>
        <v>38764</v>
      </c>
      <c r="C607">
        <v>0.98</v>
      </c>
      <c r="D607" s="1">
        <v>38764.624062499999</v>
      </c>
      <c r="E607" s="74">
        <f t="shared" si="19"/>
        <v>38764</v>
      </c>
      <c r="F607">
        <v>4.5</v>
      </c>
      <c r="G607" s="86"/>
      <c r="H607">
        <v>1.9378871681415941</v>
      </c>
    </row>
    <row r="608" spans="1:8">
      <c r="A608" s="1">
        <v>38764.746574074074</v>
      </c>
      <c r="B608" s="74">
        <f t="shared" si="18"/>
        <v>38764</v>
      </c>
      <c r="C608">
        <v>1.02</v>
      </c>
      <c r="D608" s="1">
        <v>38764.749062499999</v>
      </c>
      <c r="E608" s="74">
        <f t="shared" si="19"/>
        <v>38764</v>
      </c>
      <c r="F608">
        <v>4.5</v>
      </c>
      <c r="G608" s="86"/>
      <c r="H608">
        <v>1.939491150442479</v>
      </c>
    </row>
    <row r="609" spans="1:8">
      <c r="A609" s="1">
        <v>38764.871574074074</v>
      </c>
      <c r="B609" s="74">
        <f t="shared" si="18"/>
        <v>38764</v>
      </c>
      <c r="C609">
        <v>0.98</v>
      </c>
      <c r="D609" s="1">
        <v>38764.874062499999</v>
      </c>
      <c r="E609" s="74">
        <f t="shared" si="19"/>
        <v>38764</v>
      </c>
      <c r="F609">
        <v>4.5</v>
      </c>
      <c r="G609" s="86"/>
      <c r="H609">
        <v>1.9410951327433641</v>
      </c>
    </row>
    <row r="610" spans="1:8">
      <c r="A610" s="1">
        <v>38764.996574074074</v>
      </c>
      <c r="B610" s="74">
        <f t="shared" si="18"/>
        <v>38764</v>
      </c>
      <c r="C610">
        <v>0.98</v>
      </c>
      <c r="D610" s="1">
        <v>38764.999062499999</v>
      </c>
      <c r="E610" s="74">
        <f t="shared" si="19"/>
        <v>38764</v>
      </c>
      <c r="F610">
        <v>4.53</v>
      </c>
      <c r="G610" s="86"/>
      <c r="H610">
        <v>1.942699115044249</v>
      </c>
    </row>
    <row r="611" spans="1:8">
      <c r="A611" s="1">
        <v>38765.121574074074</v>
      </c>
      <c r="B611" s="74">
        <f t="shared" si="18"/>
        <v>38765</v>
      </c>
      <c r="C611">
        <v>0.98</v>
      </c>
      <c r="D611" s="1">
        <v>38765.124062499999</v>
      </c>
      <c r="E611" s="74">
        <f t="shared" si="19"/>
        <v>38765</v>
      </c>
      <c r="F611">
        <v>4.5</v>
      </c>
      <c r="G611" s="86"/>
      <c r="H611">
        <v>1.9443030973451338</v>
      </c>
    </row>
    <row r="612" spans="1:8">
      <c r="A612" s="1">
        <v>38765.246574074074</v>
      </c>
      <c r="B612" s="74">
        <f t="shared" si="18"/>
        <v>38765</v>
      </c>
      <c r="C612">
        <v>0.94</v>
      </c>
      <c r="D612" s="1">
        <v>38765.249062499999</v>
      </c>
      <c r="E612" s="74">
        <f t="shared" si="19"/>
        <v>38765</v>
      </c>
      <c r="F612">
        <v>4.5</v>
      </c>
      <c r="G612" s="86"/>
      <c r="H612">
        <v>1.9459070796460189</v>
      </c>
    </row>
    <row r="613" spans="1:8">
      <c r="A613" s="1">
        <v>38765.371574074074</v>
      </c>
      <c r="B613" s="74">
        <f t="shared" si="18"/>
        <v>38765</v>
      </c>
      <c r="C613">
        <v>0.94</v>
      </c>
      <c r="D613" s="1">
        <v>38765.374062499999</v>
      </c>
      <c r="E613" s="74">
        <f t="shared" si="19"/>
        <v>38765</v>
      </c>
      <c r="F613">
        <v>4.5</v>
      </c>
      <c r="G613" s="86"/>
      <c r="H613">
        <v>1.9475110619469038</v>
      </c>
    </row>
    <row r="614" spans="1:8">
      <c r="A614" s="1">
        <v>38765.496574074074</v>
      </c>
      <c r="B614" s="74">
        <f t="shared" si="18"/>
        <v>38765</v>
      </c>
      <c r="C614">
        <v>0.98</v>
      </c>
      <c r="D614" s="1">
        <v>38765.499062499999</v>
      </c>
      <c r="E614" s="74">
        <f t="shared" si="19"/>
        <v>38765</v>
      </c>
      <c r="F614">
        <v>4.46</v>
      </c>
      <c r="G614" s="86"/>
      <c r="H614">
        <v>1.9491150442477889</v>
      </c>
    </row>
    <row r="615" spans="1:8">
      <c r="A615" s="1">
        <v>38765.621574074074</v>
      </c>
      <c r="B615" s="74">
        <f t="shared" si="18"/>
        <v>38765</v>
      </c>
      <c r="C615">
        <v>0.94</v>
      </c>
      <c r="D615" s="1">
        <v>38765.624062499999</v>
      </c>
      <c r="E615" s="74">
        <f t="shared" si="19"/>
        <v>38765</v>
      </c>
      <c r="F615">
        <v>4.46</v>
      </c>
      <c r="G615" s="86"/>
      <c r="H615">
        <v>1.9507190265486738</v>
      </c>
    </row>
    <row r="616" spans="1:8">
      <c r="A616" s="1">
        <v>38765.746574074074</v>
      </c>
      <c r="B616" s="74">
        <f t="shared" si="18"/>
        <v>38765</v>
      </c>
      <c r="C616">
        <v>0.94</v>
      </c>
      <c r="D616" s="1">
        <v>38765.749062499999</v>
      </c>
      <c r="E616" s="74">
        <f t="shared" si="19"/>
        <v>38765</v>
      </c>
      <c r="F616">
        <v>4.46</v>
      </c>
      <c r="G616" s="86"/>
      <c r="H616">
        <v>1.9523230088495587</v>
      </c>
    </row>
    <row r="617" spans="1:8">
      <c r="A617" s="1">
        <v>38765.871574074074</v>
      </c>
      <c r="B617" s="74">
        <f t="shared" si="18"/>
        <v>38765</v>
      </c>
      <c r="C617">
        <v>0.94</v>
      </c>
      <c r="D617" s="1">
        <v>38765.874062499999</v>
      </c>
      <c r="E617" s="74">
        <f t="shared" si="19"/>
        <v>38765</v>
      </c>
      <c r="F617">
        <v>4.46</v>
      </c>
      <c r="G617" s="86"/>
      <c r="H617">
        <v>1.9539269911504438</v>
      </c>
    </row>
    <row r="618" spans="1:8">
      <c r="A618" s="1">
        <v>38765.996574074074</v>
      </c>
      <c r="B618" s="74">
        <f t="shared" si="18"/>
        <v>38765</v>
      </c>
      <c r="C618">
        <v>0.9</v>
      </c>
      <c r="D618" s="1">
        <v>38765.999062499999</v>
      </c>
      <c r="E618" s="74">
        <f t="shared" si="19"/>
        <v>38765</v>
      </c>
      <c r="F618">
        <v>4.42</v>
      </c>
      <c r="G618" s="86"/>
      <c r="H618">
        <v>1.9555309734513286</v>
      </c>
    </row>
    <row r="619" spans="1:8">
      <c r="A619" s="1">
        <v>38766.121574074074</v>
      </c>
      <c r="B619" s="74">
        <f t="shared" si="18"/>
        <v>38766</v>
      </c>
      <c r="C619">
        <v>0.85</v>
      </c>
      <c r="D619" s="1">
        <v>38766.124062499999</v>
      </c>
      <c r="E619" s="74">
        <f t="shared" si="19"/>
        <v>38766</v>
      </c>
      <c r="F619">
        <v>4.42</v>
      </c>
      <c r="G619" s="86"/>
      <c r="H619">
        <v>1.9571349557522137</v>
      </c>
    </row>
    <row r="620" spans="1:8">
      <c r="A620" s="1">
        <v>38766.246574074074</v>
      </c>
      <c r="B620" s="74">
        <f t="shared" si="18"/>
        <v>38766</v>
      </c>
      <c r="C620">
        <v>0.85</v>
      </c>
      <c r="D620" s="1">
        <v>38766.249062499999</v>
      </c>
      <c r="E620" s="74">
        <f t="shared" si="19"/>
        <v>38766</v>
      </c>
      <c r="F620">
        <v>4.42</v>
      </c>
      <c r="G620" s="86"/>
      <c r="H620">
        <v>1.9587389380530986</v>
      </c>
    </row>
    <row r="621" spans="1:8">
      <c r="A621" s="1">
        <v>38766.371574074074</v>
      </c>
      <c r="B621" s="74">
        <f t="shared" si="18"/>
        <v>38766</v>
      </c>
      <c r="C621">
        <v>0.85</v>
      </c>
      <c r="D621" s="1">
        <v>38766.374062499999</v>
      </c>
      <c r="E621" s="74">
        <f t="shared" si="19"/>
        <v>38766</v>
      </c>
      <c r="F621">
        <v>4.42</v>
      </c>
      <c r="G621" s="86"/>
      <c r="H621">
        <v>1.9603429203539835</v>
      </c>
    </row>
    <row r="622" spans="1:8">
      <c r="A622" s="1">
        <v>38766.496574074074</v>
      </c>
      <c r="B622" s="74">
        <f t="shared" si="18"/>
        <v>38766</v>
      </c>
      <c r="C622">
        <v>0.85</v>
      </c>
      <c r="D622" s="1">
        <v>38766.499062499999</v>
      </c>
      <c r="E622" s="74">
        <f t="shared" si="19"/>
        <v>38766</v>
      </c>
      <c r="F622">
        <v>4.42</v>
      </c>
      <c r="G622" s="86"/>
      <c r="H622">
        <v>1.9619469026548684</v>
      </c>
    </row>
    <row r="623" spans="1:8">
      <c r="A623" s="1">
        <v>38766.621574074074</v>
      </c>
      <c r="B623" s="74">
        <f t="shared" si="18"/>
        <v>38766</v>
      </c>
      <c r="C623">
        <v>0.81</v>
      </c>
      <c r="D623" s="1">
        <v>38766.624062499999</v>
      </c>
      <c r="E623" s="74">
        <f t="shared" si="19"/>
        <v>38766</v>
      </c>
      <c r="F623">
        <v>4.42</v>
      </c>
      <c r="G623" s="86"/>
      <c r="H623">
        <v>1.9635508849557535</v>
      </c>
    </row>
    <row r="624" spans="1:8">
      <c r="A624" s="1">
        <v>38766.746574074074</v>
      </c>
      <c r="B624" s="74">
        <f t="shared" si="18"/>
        <v>38766</v>
      </c>
      <c r="C624">
        <v>0.81</v>
      </c>
      <c r="D624" s="1">
        <v>38766.749062499999</v>
      </c>
      <c r="E624" s="74">
        <f t="shared" si="19"/>
        <v>38766</v>
      </c>
      <c r="F624">
        <v>4.42</v>
      </c>
      <c r="G624" s="86"/>
      <c r="H624">
        <v>1.9651548672566383</v>
      </c>
    </row>
    <row r="625" spans="1:8">
      <c r="A625" s="1">
        <v>38766.871574074074</v>
      </c>
      <c r="B625" s="74">
        <f t="shared" si="18"/>
        <v>38766</v>
      </c>
      <c r="C625">
        <v>0.81</v>
      </c>
      <c r="D625" s="1">
        <v>38766.874062499999</v>
      </c>
      <c r="E625" s="74">
        <f t="shared" si="19"/>
        <v>38766</v>
      </c>
      <c r="F625">
        <v>4.42</v>
      </c>
      <c r="G625" s="86"/>
      <c r="H625">
        <v>1.9667588495575234</v>
      </c>
    </row>
    <row r="626" spans="1:8">
      <c r="A626" s="1">
        <v>38766.996574074074</v>
      </c>
      <c r="B626" s="74">
        <f t="shared" si="18"/>
        <v>38766</v>
      </c>
      <c r="C626">
        <v>0.77</v>
      </c>
      <c r="D626" s="1">
        <v>38766.999062499999</v>
      </c>
      <c r="E626" s="74">
        <f t="shared" si="19"/>
        <v>38766</v>
      </c>
      <c r="F626">
        <v>4.42</v>
      </c>
      <c r="G626" s="86"/>
      <c r="H626">
        <v>1.9683628318584083</v>
      </c>
    </row>
    <row r="627" spans="1:8">
      <c r="A627" s="1">
        <v>38767.121574074074</v>
      </c>
      <c r="B627" s="74">
        <f t="shared" si="18"/>
        <v>38767</v>
      </c>
      <c r="C627">
        <v>0.81</v>
      </c>
      <c r="D627" s="1">
        <v>38767.124062499999</v>
      </c>
      <c r="E627" s="74">
        <f t="shared" si="19"/>
        <v>38767</v>
      </c>
      <c r="F627">
        <v>4.42</v>
      </c>
      <c r="G627" s="86"/>
      <c r="H627">
        <v>1.9699668141592932</v>
      </c>
    </row>
    <row r="628" spans="1:8">
      <c r="A628" s="1">
        <v>38767.246574074074</v>
      </c>
      <c r="B628" s="74">
        <f t="shared" si="18"/>
        <v>38767</v>
      </c>
      <c r="C628">
        <v>0.77</v>
      </c>
      <c r="D628" s="1">
        <v>38767.249062499999</v>
      </c>
      <c r="E628" s="74">
        <f t="shared" si="19"/>
        <v>38767</v>
      </c>
      <c r="F628">
        <v>4.42</v>
      </c>
      <c r="G628" s="86"/>
      <c r="H628">
        <v>1.9715707964601783</v>
      </c>
    </row>
    <row r="629" spans="1:8">
      <c r="A629" s="1">
        <v>38767.371574074074</v>
      </c>
      <c r="B629" s="74">
        <f t="shared" si="18"/>
        <v>38767</v>
      </c>
      <c r="C629">
        <v>0.77</v>
      </c>
      <c r="D629" s="1">
        <v>38767.374062499999</v>
      </c>
      <c r="E629" s="74">
        <f t="shared" si="19"/>
        <v>38767</v>
      </c>
      <c r="F629">
        <v>4.42</v>
      </c>
      <c r="G629" s="86"/>
      <c r="H629">
        <v>1.9731747787610632</v>
      </c>
    </row>
    <row r="630" spans="1:8">
      <c r="A630" s="1">
        <v>38767.496574074074</v>
      </c>
      <c r="B630" s="74">
        <f t="shared" si="18"/>
        <v>38767</v>
      </c>
      <c r="C630">
        <v>0.77</v>
      </c>
      <c r="D630" s="1">
        <v>38767.499062499999</v>
      </c>
      <c r="E630" s="74">
        <f t="shared" si="19"/>
        <v>38767</v>
      </c>
      <c r="F630">
        <v>4.42</v>
      </c>
      <c r="G630" s="86"/>
      <c r="H630">
        <v>1.9747787610619483</v>
      </c>
    </row>
    <row r="631" spans="1:8">
      <c r="A631" s="1">
        <v>38767.621574074074</v>
      </c>
      <c r="B631" s="74">
        <f t="shared" si="18"/>
        <v>38767</v>
      </c>
      <c r="C631">
        <v>0.77</v>
      </c>
      <c r="D631" s="1">
        <v>38767.624062499999</v>
      </c>
      <c r="E631" s="74">
        <f t="shared" si="19"/>
        <v>38767</v>
      </c>
      <c r="F631">
        <v>4.42</v>
      </c>
      <c r="G631" s="86"/>
      <c r="H631">
        <v>1.9763827433628331</v>
      </c>
    </row>
    <row r="632" spans="1:8">
      <c r="A632" s="1">
        <v>38767.746574074074</v>
      </c>
      <c r="B632" s="74">
        <f t="shared" si="18"/>
        <v>38767</v>
      </c>
      <c r="C632">
        <v>0.77</v>
      </c>
      <c r="D632" s="1">
        <v>38767.749062499999</v>
      </c>
      <c r="E632" s="74">
        <f t="shared" si="19"/>
        <v>38767</v>
      </c>
      <c r="F632">
        <v>4.42</v>
      </c>
      <c r="G632" s="86"/>
      <c r="H632">
        <v>1.977986725663718</v>
      </c>
    </row>
    <row r="633" spans="1:8">
      <c r="A633" s="1">
        <v>38767.871574074074</v>
      </c>
      <c r="B633" s="74">
        <f t="shared" si="18"/>
        <v>38767</v>
      </c>
      <c r="C633">
        <v>0.73</v>
      </c>
      <c r="D633" s="1">
        <v>38767.874062499999</v>
      </c>
      <c r="E633" s="74">
        <f t="shared" si="19"/>
        <v>38767</v>
      </c>
      <c r="F633">
        <v>4.2300000000000004</v>
      </c>
      <c r="G633" s="86"/>
      <c r="H633">
        <v>1.9795907079646031</v>
      </c>
    </row>
    <row r="634" spans="1:8">
      <c r="A634" s="1">
        <v>38767.996574074074</v>
      </c>
      <c r="B634" s="74">
        <f t="shared" si="18"/>
        <v>38767</v>
      </c>
      <c r="C634">
        <v>0.73</v>
      </c>
      <c r="D634" s="1">
        <v>38767.999062499999</v>
      </c>
      <c r="E634" s="74">
        <f t="shared" si="19"/>
        <v>38767</v>
      </c>
      <c r="F634">
        <v>4.2300000000000004</v>
      </c>
      <c r="G634" s="86"/>
      <c r="H634">
        <v>1.981194690265488</v>
      </c>
    </row>
    <row r="635" spans="1:8">
      <c r="A635" s="1">
        <v>38768.121574074074</v>
      </c>
      <c r="B635" s="74">
        <f t="shared" si="18"/>
        <v>38768</v>
      </c>
      <c r="C635">
        <v>0.73</v>
      </c>
      <c r="D635" s="1">
        <v>38768.124062499999</v>
      </c>
      <c r="E635" s="74">
        <f t="shared" si="19"/>
        <v>38768</v>
      </c>
      <c r="F635">
        <v>4.2300000000000004</v>
      </c>
      <c r="G635" s="86"/>
      <c r="H635">
        <v>1.9827986725663731</v>
      </c>
    </row>
    <row r="636" spans="1:8">
      <c r="A636" s="1">
        <v>38768.246574074074</v>
      </c>
      <c r="B636" s="74">
        <f t="shared" si="18"/>
        <v>38768</v>
      </c>
      <c r="C636">
        <v>0.73</v>
      </c>
      <c r="D636" s="1">
        <v>38768.249062499999</v>
      </c>
      <c r="E636" s="74">
        <f t="shared" si="19"/>
        <v>38768</v>
      </c>
      <c r="F636">
        <v>4.1900000000000004</v>
      </c>
      <c r="G636" s="86"/>
      <c r="H636">
        <v>1.984402654867258</v>
      </c>
    </row>
    <row r="637" spans="1:8">
      <c r="A637" s="1">
        <v>38768.371574074074</v>
      </c>
      <c r="B637" s="74">
        <f t="shared" si="18"/>
        <v>38768</v>
      </c>
      <c r="C637">
        <v>0.69</v>
      </c>
      <c r="D637" s="1">
        <v>38768.374062499999</v>
      </c>
      <c r="E637" s="74">
        <f t="shared" si="19"/>
        <v>38768</v>
      </c>
      <c r="F637">
        <v>4.1900000000000004</v>
      </c>
      <c r="G637" s="86"/>
      <c r="H637">
        <v>1.9860066371681429</v>
      </c>
    </row>
    <row r="638" spans="1:8">
      <c r="A638" s="1">
        <v>38768.496574074074</v>
      </c>
      <c r="B638" s="74">
        <f t="shared" si="18"/>
        <v>38768</v>
      </c>
      <c r="C638">
        <v>0.73</v>
      </c>
      <c r="D638" s="1">
        <v>38768.499062499999</v>
      </c>
      <c r="E638" s="74">
        <f t="shared" si="19"/>
        <v>38768</v>
      </c>
      <c r="F638">
        <v>4.1500000000000004</v>
      </c>
      <c r="G638" s="86"/>
      <c r="H638">
        <v>1.9876106194690277</v>
      </c>
    </row>
    <row r="639" spans="1:8">
      <c r="A639" s="1">
        <v>38768.621574074074</v>
      </c>
      <c r="B639" s="74">
        <f t="shared" si="18"/>
        <v>38768</v>
      </c>
      <c r="C639">
        <v>0.69</v>
      </c>
      <c r="D639" s="1">
        <v>38768.624062499999</v>
      </c>
      <c r="E639" s="74">
        <f t="shared" si="19"/>
        <v>38768</v>
      </c>
      <c r="F639">
        <v>4.1500000000000004</v>
      </c>
      <c r="G639" s="86"/>
      <c r="H639">
        <v>1.9892146017699128</v>
      </c>
    </row>
    <row r="640" spans="1:8">
      <c r="A640" s="1">
        <v>38768.746574074074</v>
      </c>
      <c r="B640" s="74">
        <f t="shared" si="18"/>
        <v>38768</v>
      </c>
      <c r="C640">
        <v>0.69</v>
      </c>
      <c r="D640" s="1">
        <v>38768.749062499999</v>
      </c>
      <c r="E640" s="74">
        <f t="shared" si="19"/>
        <v>38768</v>
      </c>
      <c r="F640">
        <v>4.12</v>
      </c>
      <c r="G640" s="86"/>
      <c r="H640">
        <v>1.9908185840707977</v>
      </c>
    </row>
    <row r="641" spans="1:8">
      <c r="A641" s="1">
        <v>38768.871574074074</v>
      </c>
      <c r="B641" s="74">
        <f t="shared" si="18"/>
        <v>38768</v>
      </c>
      <c r="C641">
        <v>0.73</v>
      </c>
      <c r="D641" s="1">
        <v>38768.874062499999</v>
      </c>
      <c r="E641" s="74">
        <f t="shared" si="19"/>
        <v>38768</v>
      </c>
      <c r="F641">
        <v>4.12</v>
      </c>
      <c r="G641" s="86"/>
      <c r="H641">
        <v>1.9924225663716828</v>
      </c>
    </row>
    <row r="642" spans="1:8">
      <c r="A642" s="1">
        <v>38768.996574074074</v>
      </c>
      <c r="B642" s="74">
        <f t="shared" si="18"/>
        <v>38768</v>
      </c>
      <c r="C642">
        <v>0.73</v>
      </c>
      <c r="D642" s="1">
        <v>38768.999062499999</v>
      </c>
      <c r="E642" s="74">
        <f t="shared" si="19"/>
        <v>38768</v>
      </c>
      <c r="F642">
        <v>4.12</v>
      </c>
      <c r="G642" s="86"/>
      <c r="H642">
        <v>1.9940265486725677</v>
      </c>
    </row>
    <row r="643" spans="1:8">
      <c r="A643" s="1">
        <v>38769.121574074074</v>
      </c>
      <c r="B643" s="74">
        <f t="shared" si="18"/>
        <v>38769</v>
      </c>
      <c r="C643">
        <v>0.69</v>
      </c>
      <c r="D643" s="1">
        <v>38769.124062499999</v>
      </c>
      <c r="E643" s="74">
        <f t="shared" si="19"/>
        <v>38769</v>
      </c>
      <c r="F643">
        <v>4.04</v>
      </c>
      <c r="G643" s="86"/>
      <c r="H643">
        <v>1.9956305309734526</v>
      </c>
    </row>
    <row r="644" spans="1:8">
      <c r="A644" s="1">
        <v>38769.246574074074</v>
      </c>
      <c r="B644" s="74">
        <f t="shared" ref="B644:B707" si="20">INT(A644)</f>
        <v>38769</v>
      </c>
      <c r="C644">
        <v>0.69</v>
      </c>
      <c r="D644" s="1">
        <v>38769.249062499999</v>
      </c>
      <c r="E644" s="74">
        <f t="shared" ref="E644:E707" si="21">INT(D644)</f>
        <v>38769</v>
      </c>
      <c r="F644">
        <v>4.04</v>
      </c>
      <c r="G644" s="86"/>
      <c r="H644">
        <v>1.9972345132743377</v>
      </c>
    </row>
    <row r="645" spans="1:8">
      <c r="A645" s="1">
        <v>38769.371574074074</v>
      </c>
      <c r="B645" s="74">
        <f t="shared" si="20"/>
        <v>38769</v>
      </c>
      <c r="C645">
        <v>0.69</v>
      </c>
      <c r="D645" s="1">
        <v>38769.374062499999</v>
      </c>
      <c r="E645" s="74">
        <f t="shared" si="21"/>
        <v>38769</v>
      </c>
      <c r="F645">
        <v>4.04</v>
      </c>
      <c r="G645" s="86"/>
      <c r="H645">
        <v>1.9988384955752225</v>
      </c>
    </row>
    <row r="646" spans="1:8">
      <c r="A646" s="1">
        <v>38769.496574074074</v>
      </c>
      <c r="B646" s="74">
        <f t="shared" si="20"/>
        <v>38769</v>
      </c>
      <c r="C646">
        <v>0.69</v>
      </c>
      <c r="D646" s="1">
        <v>38769.499062499999</v>
      </c>
      <c r="E646" s="74">
        <f t="shared" si="21"/>
        <v>38769</v>
      </c>
      <c r="F646">
        <v>4</v>
      </c>
      <c r="G646" s="86"/>
      <c r="H646">
        <v>2.0004424778761076</v>
      </c>
    </row>
    <row r="647" spans="1:8">
      <c r="A647" s="1">
        <v>38769.621574074074</v>
      </c>
      <c r="B647" s="74">
        <f t="shared" si="20"/>
        <v>38769</v>
      </c>
      <c r="C647">
        <v>0.69</v>
      </c>
      <c r="D647" s="1">
        <v>38769.624062499999</v>
      </c>
      <c r="E647" s="74">
        <f t="shared" si="21"/>
        <v>38769</v>
      </c>
      <c r="F647">
        <v>4</v>
      </c>
      <c r="G647" s="86"/>
      <c r="H647">
        <v>2.0020464601769925</v>
      </c>
    </row>
    <row r="648" spans="1:8">
      <c r="A648" s="1">
        <v>38769.746574074074</v>
      </c>
      <c r="B648" s="74">
        <f t="shared" si="20"/>
        <v>38769</v>
      </c>
      <c r="C648">
        <v>0.69</v>
      </c>
      <c r="D648" s="1">
        <v>38769.749062499999</v>
      </c>
      <c r="E648" s="74">
        <f t="shared" si="21"/>
        <v>38769</v>
      </c>
      <c r="F648">
        <v>3.96</v>
      </c>
      <c r="G648" s="86"/>
      <c r="H648">
        <v>2.0036504424778774</v>
      </c>
    </row>
    <row r="649" spans="1:8">
      <c r="A649" s="1">
        <v>38769.871574074074</v>
      </c>
      <c r="B649" s="74">
        <f t="shared" si="20"/>
        <v>38769</v>
      </c>
      <c r="C649">
        <v>0.64</v>
      </c>
      <c r="D649" s="1">
        <v>38769.874062499999</v>
      </c>
      <c r="E649" s="74">
        <f t="shared" si="21"/>
        <v>38769</v>
      </c>
      <c r="F649">
        <v>3.96</v>
      </c>
      <c r="G649" s="86"/>
      <c r="H649">
        <v>2.0052544247787623</v>
      </c>
    </row>
    <row r="650" spans="1:8">
      <c r="A650" s="1">
        <v>38769.996574074074</v>
      </c>
      <c r="B650" s="74">
        <f t="shared" si="20"/>
        <v>38769</v>
      </c>
      <c r="C650">
        <v>0.64</v>
      </c>
      <c r="D650" s="1">
        <v>38769.999062499999</v>
      </c>
      <c r="E650" s="74">
        <f t="shared" si="21"/>
        <v>38769</v>
      </c>
      <c r="F650">
        <v>3.96</v>
      </c>
      <c r="G650" s="86"/>
      <c r="H650">
        <v>2.0068584070796476</v>
      </c>
    </row>
    <row r="651" spans="1:8">
      <c r="A651" s="1">
        <v>38770.121574074074</v>
      </c>
      <c r="B651" s="74">
        <f t="shared" si="20"/>
        <v>38770</v>
      </c>
      <c r="C651">
        <v>0.64</v>
      </c>
      <c r="D651" s="1">
        <v>38770.124062499999</v>
      </c>
      <c r="E651" s="74">
        <f t="shared" si="21"/>
        <v>38770</v>
      </c>
      <c r="F651">
        <v>3.96</v>
      </c>
      <c r="G651" s="86"/>
      <c r="H651">
        <v>2.0084623893805325</v>
      </c>
    </row>
    <row r="652" spans="1:8">
      <c r="A652" s="1">
        <v>38770.246574074074</v>
      </c>
      <c r="B652" s="74">
        <f t="shared" si="20"/>
        <v>38770</v>
      </c>
      <c r="C652">
        <v>0.64</v>
      </c>
      <c r="D652" s="1">
        <v>38770.249062499999</v>
      </c>
      <c r="E652" s="74">
        <f t="shared" si="21"/>
        <v>38770</v>
      </c>
      <c r="F652">
        <v>3.93</v>
      </c>
      <c r="G652" s="86"/>
      <c r="H652">
        <v>2.0100663716814173</v>
      </c>
    </row>
    <row r="653" spans="1:8">
      <c r="A653" s="1">
        <v>38770.371574074074</v>
      </c>
      <c r="B653" s="74">
        <f t="shared" si="20"/>
        <v>38770</v>
      </c>
      <c r="C653">
        <v>0.64</v>
      </c>
      <c r="D653" s="1">
        <v>38770.374062499999</v>
      </c>
      <c r="E653" s="74">
        <f t="shared" si="21"/>
        <v>38770</v>
      </c>
      <c r="F653">
        <v>3.93</v>
      </c>
      <c r="G653" s="86"/>
      <c r="H653">
        <v>2.0116703539823022</v>
      </c>
    </row>
    <row r="654" spans="1:8">
      <c r="A654" s="1">
        <v>38770.496574074074</v>
      </c>
      <c r="B654" s="74">
        <f t="shared" si="20"/>
        <v>38770</v>
      </c>
      <c r="C654">
        <v>0.73</v>
      </c>
      <c r="D654" s="1">
        <v>38770.499062499999</v>
      </c>
      <c r="E654" s="74">
        <f t="shared" si="21"/>
        <v>38770</v>
      </c>
      <c r="F654">
        <v>3.89</v>
      </c>
      <c r="G654" s="86"/>
      <c r="H654">
        <v>2.0132743362831871</v>
      </c>
    </row>
    <row r="655" spans="1:8">
      <c r="A655" s="1">
        <v>38770.621574074074</v>
      </c>
      <c r="B655" s="74">
        <f t="shared" si="20"/>
        <v>38770</v>
      </c>
      <c r="C655">
        <v>0.94</v>
      </c>
      <c r="D655" s="1">
        <v>38770.624062499999</v>
      </c>
      <c r="E655" s="74">
        <f t="shared" si="21"/>
        <v>38770</v>
      </c>
      <c r="F655">
        <v>3.89</v>
      </c>
      <c r="G655" s="86"/>
      <c r="H655">
        <v>2.0148783185840724</v>
      </c>
    </row>
    <row r="656" spans="1:8">
      <c r="A656" s="1">
        <v>38770.746574074074</v>
      </c>
      <c r="B656" s="74">
        <f t="shared" si="20"/>
        <v>38770</v>
      </c>
      <c r="C656">
        <v>1.06</v>
      </c>
      <c r="D656" s="1">
        <v>38770.749062499999</v>
      </c>
      <c r="E656" s="74">
        <f t="shared" si="21"/>
        <v>38770</v>
      </c>
      <c r="F656">
        <v>3.85</v>
      </c>
      <c r="G656" s="86"/>
      <c r="H656">
        <v>2.0164823008849573</v>
      </c>
    </row>
    <row r="657" spans="1:8">
      <c r="A657" s="1">
        <v>38770.871574074074</v>
      </c>
      <c r="B657" s="74">
        <f t="shared" si="20"/>
        <v>38770</v>
      </c>
      <c r="C657">
        <v>1.18</v>
      </c>
      <c r="D657" s="1">
        <v>38770.874062499999</v>
      </c>
      <c r="E657" s="74">
        <f t="shared" si="21"/>
        <v>38770</v>
      </c>
      <c r="F657">
        <v>3.89</v>
      </c>
      <c r="G657" s="86"/>
      <c r="H657">
        <v>2.0180862831858422</v>
      </c>
    </row>
    <row r="658" spans="1:8">
      <c r="A658" s="1">
        <v>38770.996574074074</v>
      </c>
      <c r="B658" s="74">
        <f t="shared" si="20"/>
        <v>38770</v>
      </c>
      <c r="C658">
        <v>1.31</v>
      </c>
      <c r="D658" s="1">
        <v>38770.999062499999</v>
      </c>
      <c r="E658" s="74">
        <f t="shared" si="21"/>
        <v>38770</v>
      </c>
      <c r="F658">
        <v>3.89</v>
      </c>
      <c r="G658" s="86"/>
      <c r="H658">
        <v>2.019690265486727</v>
      </c>
    </row>
    <row r="659" spans="1:8">
      <c r="A659" s="1">
        <v>38771.121574074074</v>
      </c>
      <c r="B659" s="74">
        <f t="shared" si="20"/>
        <v>38771</v>
      </c>
      <c r="C659">
        <v>1.39</v>
      </c>
      <c r="D659" s="1">
        <v>38771.124062499999</v>
      </c>
      <c r="E659" s="74">
        <f t="shared" si="21"/>
        <v>38771</v>
      </c>
      <c r="F659">
        <v>3.93</v>
      </c>
      <c r="G659" s="86"/>
      <c r="H659">
        <v>2.0212942477876119</v>
      </c>
    </row>
    <row r="660" spans="1:8">
      <c r="A660" s="1">
        <v>38771.246574074074</v>
      </c>
      <c r="B660" s="74">
        <f t="shared" si="20"/>
        <v>38771</v>
      </c>
      <c r="C660">
        <v>1.43</v>
      </c>
      <c r="D660" s="1">
        <v>38771.249062499999</v>
      </c>
      <c r="E660" s="74">
        <f t="shared" si="21"/>
        <v>38771</v>
      </c>
      <c r="F660">
        <v>3.93</v>
      </c>
      <c r="G660" s="86"/>
      <c r="H660">
        <v>2.0228982300884972</v>
      </c>
    </row>
    <row r="661" spans="1:8">
      <c r="A661" s="1">
        <v>38771.371574074074</v>
      </c>
      <c r="B661" s="74">
        <f t="shared" si="20"/>
        <v>38771</v>
      </c>
      <c r="C661">
        <v>1.43</v>
      </c>
      <c r="D661" s="1">
        <v>38771.374062499999</v>
      </c>
      <c r="E661" s="74">
        <f t="shared" si="21"/>
        <v>38771</v>
      </c>
      <c r="F661">
        <v>3.93</v>
      </c>
      <c r="G661" s="86"/>
      <c r="H661">
        <v>2.0245022123893821</v>
      </c>
    </row>
    <row r="662" spans="1:8">
      <c r="A662" s="1">
        <v>38771.496574074074</v>
      </c>
      <c r="B662" s="74">
        <f t="shared" si="20"/>
        <v>38771</v>
      </c>
      <c r="C662">
        <v>1.39</v>
      </c>
      <c r="D662" s="1">
        <v>38771.499062499999</v>
      </c>
      <c r="E662" s="74">
        <f t="shared" si="21"/>
        <v>38771</v>
      </c>
      <c r="F662">
        <v>3.96</v>
      </c>
      <c r="G662" s="86"/>
      <c r="H662">
        <v>2.026106194690267</v>
      </c>
    </row>
    <row r="663" spans="1:8">
      <c r="A663" s="1">
        <v>38771.621574074074</v>
      </c>
      <c r="B663" s="74">
        <f t="shared" si="20"/>
        <v>38771</v>
      </c>
      <c r="C663">
        <v>1.35</v>
      </c>
      <c r="D663" s="1">
        <v>38771.624062499999</v>
      </c>
      <c r="E663" s="74">
        <f t="shared" si="21"/>
        <v>38771</v>
      </c>
      <c r="F663">
        <v>3.96</v>
      </c>
      <c r="G663" s="86"/>
      <c r="H663">
        <v>2.0277101769911519</v>
      </c>
    </row>
    <row r="664" spans="1:8">
      <c r="A664" s="1">
        <v>38771.746574074074</v>
      </c>
      <c r="B664" s="74">
        <f t="shared" si="20"/>
        <v>38771</v>
      </c>
      <c r="C664">
        <v>1.27</v>
      </c>
      <c r="D664" s="1">
        <v>38771.749062499999</v>
      </c>
      <c r="E664" s="74">
        <f t="shared" si="21"/>
        <v>38771</v>
      </c>
      <c r="F664">
        <v>3.96</v>
      </c>
      <c r="G664" s="86"/>
      <c r="H664">
        <v>2.0293141592920367</v>
      </c>
    </row>
    <row r="665" spans="1:8">
      <c r="A665" s="1">
        <v>38771.871574074074</v>
      </c>
      <c r="B665" s="74">
        <f t="shared" si="20"/>
        <v>38771</v>
      </c>
      <c r="C665">
        <v>1.1100000000000001</v>
      </c>
      <c r="D665" s="1">
        <v>38771.874062499999</v>
      </c>
      <c r="E665" s="74">
        <f t="shared" si="21"/>
        <v>38771</v>
      </c>
      <c r="F665">
        <v>3.96</v>
      </c>
      <c r="G665" s="86"/>
      <c r="H665">
        <v>2.0309181415929221</v>
      </c>
    </row>
    <row r="666" spans="1:8">
      <c r="A666" s="1">
        <v>38771.996574074074</v>
      </c>
      <c r="B666" s="74">
        <f t="shared" si="20"/>
        <v>38771</v>
      </c>
      <c r="C666">
        <v>1.02</v>
      </c>
      <c r="D666" s="1">
        <v>38771.999062499999</v>
      </c>
      <c r="E666" s="74">
        <f t="shared" si="21"/>
        <v>38771</v>
      </c>
      <c r="F666">
        <v>3.96</v>
      </c>
      <c r="G666" s="86"/>
      <c r="H666">
        <v>2.0325221238938065</v>
      </c>
    </row>
    <row r="667" spans="1:8">
      <c r="A667" s="1">
        <v>38772.121574074074</v>
      </c>
      <c r="B667" s="74">
        <f t="shared" si="20"/>
        <v>38772</v>
      </c>
      <c r="C667">
        <v>0.98</v>
      </c>
      <c r="D667" s="1">
        <v>38772.124062499999</v>
      </c>
      <c r="E667" s="74">
        <f t="shared" si="21"/>
        <v>38772</v>
      </c>
      <c r="F667">
        <v>3.93</v>
      </c>
      <c r="G667" s="86"/>
      <c r="H667">
        <v>2.0341261061946918</v>
      </c>
    </row>
    <row r="668" spans="1:8">
      <c r="A668" s="1">
        <v>38772.246574074074</v>
      </c>
      <c r="B668" s="74">
        <f t="shared" si="20"/>
        <v>38772</v>
      </c>
      <c r="C668">
        <v>0.94</v>
      </c>
      <c r="D668" s="1">
        <v>38772.249062499999</v>
      </c>
      <c r="E668" s="74">
        <f t="shared" si="21"/>
        <v>38772</v>
      </c>
      <c r="F668">
        <v>3.96</v>
      </c>
      <c r="G668" s="86"/>
      <c r="H668">
        <v>2.0357300884955767</v>
      </c>
    </row>
    <row r="669" spans="1:8">
      <c r="A669" s="1">
        <v>38772.371574074074</v>
      </c>
      <c r="B669" s="74">
        <f t="shared" si="20"/>
        <v>38772</v>
      </c>
      <c r="C669">
        <v>0.94</v>
      </c>
      <c r="D669" s="1">
        <v>38772.374062499999</v>
      </c>
      <c r="E669" s="74">
        <f t="shared" si="21"/>
        <v>38772</v>
      </c>
      <c r="F669">
        <v>3.96</v>
      </c>
      <c r="G669" s="86"/>
      <c r="H669">
        <v>2.0373340707964616</v>
      </c>
    </row>
    <row r="670" spans="1:8">
      <c r="A670" s="1">
        <v>38772.496574074074</v>
      </c>
      <c r="B670" s="74">
        <f t="shared" si="20"/>
        <v>38772</v>
      </c>
      <c r="C670">
        <v>0.94</v>
      </c>
      <c r="D670" s="1">
        <v>38772.499062499999</v>
      </c>
      <c r="E670" s="74">
        <f t="shared" si="21"/>
        <v>38772</v>
      </c>
      <c r="F670">
        <v>3.96</v>
      </c>
      <c r="G670" s="86"/>
      <c r="H670">
        <v>2.0389380530973464</v>
      </c>
    </row>
    <row r="671" spans="1:8">
      <c r="A671" s="1">
        <v>38772.621574074074</v>
      </c>
      <c r="B671" s="74">
        <f t="shared" si="20"/>
        <v>38772</v>
      </c>
      <c r="C671">
        <v>0.94</v>
      </c>
      <c r="D671" s="1">
        <v>38772.624062499999</v>
      </c>
      <c r="E671" s="74">
        <f t="shared" si="21"/>
        <v>38772</v>
      </c>
      <c r="F671">
        <v>3.96</v>
      </c>
      <c r="G671" s="86"/>
      <c r="H671">
        <v>2.0405420353982313</v>
      </c>
    </row>
    <row r="672" spans="1:8">
      <c r="A672" s="1">
        <v>38772.746574074074</v>
      </c>
      <c r="B672" s="74">
        <f t="shared" si="20"/>
        <v>38772</v>
      </c>
      <c r="C672">
        <v>0.98</v>
      </c>
      <c r="D672" s="1">
        <v>38772.749062499999</v>
      </c>
      <c r="E672" s="74">
        <f t="shared" si="21"/>
        <v>38772</v>
      </c>
      <c r="F672">
        <v>3.93</v>
      </c>
      <c r="G672" s="86"/>
      <c r="H672">
        <v>2.0421460176991166</v>
      </c>
    </row>
    <row r="673" spans="1:8">
      <c r="A673" s="1">
        <v>38772.871574074074</v>
      </c>
      <c r="B673" s="74">
        <f t="shared" si="20"/>
        <v>38772</v>
      </c>
      <c r="C673">
        <v>1.1100000000000001</v>
      </c>
      <c r="D673" s="1">
        <v>38772.874062499999</v>
      </c>
      <c r="E673" s="74">
        <f t="shared" si="21"/>
        <v>38772</v>
      </c>
      <c r="F673">
        <v>3.93</v>
      </c>
      <c r="G673" s="86"/>
      <c r="H673">
        <v>2.0437500000000015</v>
      </c>
    </row>
    <row r="674" spans="1:8">
      <c r="A674" s="1">
        <v>38772.996574074074</v>
      </c>
      <c r="B674" s="74">
        <f t="shared" si="20"/>
        <v>38772</v>
      </c>
      <c r="C674">
        <v>1.27</v>
      </c>
      <c r="D674" s="1">
        <v>38772.999062499999</v>
      </c>
      <c r="E674" s="74">
        <f t="shared" si="21"/>
        <v>38772</v>
      </c>
      <c r="F674">
        <v>3.93</v>
      </c>
      <c r="G674" s="86"/>
      <c r="H674">
        <v>2.0453539823008864</v>
      </c>
    </row>
    <row r="675" spans="1:8">
      <c r="A675" s="1">
        <v>38773.121574074074</v>
      </c>
      <c r="B675" s="74">
        <f t="shared" si="20"/>
        <v>38773</v>
      </c>
      <c r="C675">
        <v>1.43</v>
      </c>
      <c r="D675" s="1">
        <v>38773.124062499999</v>
      </c>
      <c r="E675" s="74">
        <f t="shared" si="21"/>
        <v>38773</v>
      </c>
      <c r="F675">
        <v>3.85</v>
      </c>
      <c r="G675" s="86"/>
      <c r="H675">
        <v>2.0469579646017713</v>
      </c>
    </row>
    <row r="676" spans="1:8">
      <c r="A676" s="1">
        <v>38773.246574074074</v>
      </c>
      <c r="B676" s="74">
        <f t="shared" si="20"/>
        <v>38773</v>
      </c>
      <c r="C676">
        <v>1.59</v>
      </c>
      <c r="D676" s="1">
        <v>38773.249062499999</v>
      </c>
      <c r="E676" s="74">
        <f t="shared" si="21"/>
        <v>38773</v>
      </c>
      <c r="F676">
        <v>3.81</v>
      </c>
      <c r="G676" s="86"/>
      <c r="H676">
        <v>2.0485619469026561</v>
      </c>
    </row>
    <row r="677" spans="1:8">
      <c r="A677" s="1">
        <v>38773.371574074074</v>
      </c>
      <c r="B677" s="74">
        <f t="shared" si="20"/>
        <v>38773</v>
      </c>
      <c r="C677">
        <v>1.68</v>
      </c>
      <c r="D677" s="1">
        <v>38773.374062499999</v>
      </c>
      <c r="E677" s="74">
        <f t="shared" si="21"/>
        <v>38773</v>
      </c>
      <c r="F677">
        <v>3.69</v>
      </c>
      <c r="G677" s="86"/>
      <c r="H677">
        <v>2.0501659292035415</v>
      </c>
    </row>
    <row r="678" spans="1:8">
      <c r="A678" s="1">
        <v>38773.496574074074</v>
      </c>
      <c r="B678" s="74">
        <f t="shared" si="20"/>
        <v>38773</v>
      </c>
      <c r="C678">
        <v>1.92</v>
      </c>
      <c r="D678" s="1">
        <v>38773.499062499999</v>
      </c>
      <c r="E678" s="74">
        <f t="shared" si="21"/>
        <v>38773</v>
      </c>
      <c r="F678">
        <v>3.62</v>
      </c>
      <c r="G678" s="86"/>
      <c r="H678">
        <v>2.0517699115044263</v>
      </c>
    </row>
    <row r="679" spans="1:8">
      <c r="A679" s="1">
        <v>38773.621574074074</v>
      </c>
      <c r="B679" s="74">
        <f t="shared" si="20"/>
        <v>38773</v>
      </c>
      <c r="C679">
        <v>1.92</v>
      </c>
      <c r="D679" s="1">
        <v>38773.624062499999</v>
      </c>
      <c r="E679" s="74">
        <f t="shared" si="21"/>
        <v>38773</v>
      </c>
      <c r="F679">
        <v>3.5</v>
      </c>
      <c r="G679" s="86"/>
      <c r="H679">
        <v>2.0533738938053112</v>
      </c>
    </row>
    <row r="680" spans="1:8">
      <c r="A680" s="1">
        <v>38773.746574074074</v>
      </c>
      <c r="B680" s="74">
        <f t="shared" si="20"/>
        <v>38773</v>
      </c>
      <c r="C680">
        <v>1.92</v>
      </c>
      <c r="D680" s="1">
        <v>38773.749062499999</v>
      </c>
      <c r="E680" s="74">
        <f t="shared" si="21"/>
        <v>38773</v>
      </c>
      <c r="F680">
        <v>3.42</v>
      </c>
      <c r="G680" s="86"/>
      <c r="H680">
        <v>2.0549778761061961</v>
      </c>
    </row>
    <row r="681" spans="1:8">
      <c r="A681" s="1">
        <v>38773.871574074074</v>
      </c>
      <c r="B681" s="74">
        <f t="shared" si="20"/>
        <v>38773</v>
      </c>
      <c r="C681">
        <v>1.92</v>
      </c>
      <c r="D681" s="1">
        <v>38773.874062499999</v>
      </c>
      <c r="E681" s="74">
        <f t="shared" si="21"/>
        <v>38773</v>
      </c>
      <c r="F681">
        <v>3.38</v>
      </c>
      <c r="G681" s="86"/>
      <c r="H681">
        <v>2.056581858407081</v>
      </c>
    </row>
    <row r="682" spans="1:8">
      <c r="A682" s="1">
        <v>38773.996574074074</v>
      </c>
      <c r="B682" s="74">
        <f t="shared" si="20"/>
        <v>38773</v>
      </c>
      <c r="C682">
        <v>1.96</v>
      </c>
      <c r="D682" s="1">
        <v>38773.999062499999</v>
      </c>
      <c r="E682" s="74">
        <f t="shared" si="21"/>
        <v>38773</v>
      </c>
      <c r="F682">
        <v>3.38</v>
      </c>
      <c r="G682" s="86"/>
      <c r="H682">
        <v>2.0581858407079663</v>
      </c>
    </row>
    <row r="683" spans="1:8">
      <c r="A683" s="1">
        <v>38774.121574074074</v>
      </c>
      <c r="B683" s="74">
        <f t="shared" si="20"/>
        <v>38774</v>
      </c>
      <c r="C683">
        <v>1.96</v>
      </c>
      <c r="D683" s="1">
        <v>38774.124062499999</v>
      </c>
      <c r="E683" s="74">
        <f t="shared" si="21"/>
        <v>38774</v>
      </c>
      <c r="F683">
        <v>3.34</v>
      </c>
      <c r="G683" s="86"/>
      <c r="H683">
        <v>2.0597898230088512</v>
      </c>
    </row>
    <row r="684" spans="1:8">
      <c r="A684" s="1">
        <v>38774.246574074074</v>
      </c>
      <c r="B684" s="74">
        <f t="shared" si="20"/>
        <v>38774</v>
      </c>
      <c r="C684">
        <v>1.96</v>
      </c>
      <c r="D684" s="1">
        <v>38774.249062499999</v>
      </c>
      <c r="E684" s="74">
        <f t="shared" si="21"/>
        <v>38774</v>
      </c>
      <c r="F684">
        <v>3.34</v>
      </c>
      <c r="G684" s="86"/>
      <c r="H684">
        <v>2.061393805309736</v>
      </c>
    </row>
    <row r="685" spans="1:8">
      <c r="A685" s="1">
        <v>38774.371574074074</v>
      </c>
      <c r="B685" s="74">
        <f t="shared" si="20"/>
        <v>38774</v>
      </c>
      <c r="C685">
        <v>2</v>
      </c>
      <c r="D685" s="1">
        <v>38774.374062499999</v>
      </c>
      <c r="E685" s="74">
        <f t="shared" si="21"/>
        <v>38774</v>
      </c>
      <c r="F685">
        <v>3.34</v>
      </c>
      <c r="G685" s="86"/>
      <c r="H685">
        <v>2.0629977876106209</v>
      </c>
    </row>
    <row r="686" spans="1:8">
      <c r="A686" s="1">
        <v>38774.496574074074</v>
      </c>
      <c r="B686" s="74">
        <f t="shared" si="20"/>
        <v>38774</v>
      </c>
      <c r="C686">
        <v>2</v>
      </c>
      <c r="D686" s="1">
        <v>38774.499062499999</v>
      </c>
      <c r="E686" s="74">
        <f t="shared" si="21"/>
        <v>38774</v>
      </c>
      <c r="F686">
        <v>3.3</v>
      </c>
      <c r="G686" s="86"/>
      <c r="H686">
        <v>2.0646017699115058</v>
      </c>
    </row>
    <row r="687" spans="1:8">
      <c r="A687" s="1">
        <v>38774.621574074074</v>
      </c>
      <c r="B687" s="74">
        <f t="shared" si="20"/>
        <v>38774</v>
      </c>
      <c r="C687">
        <v>2.04</v>
      </c>
      <c r="D687" s="1">
        <v>38774.624062499999</v>
      </c>
      <c r="E687" s="74">
        <f t="shared" si="21"/>
        <v>38774</v>
      </c>
      <c r="F687">
        <v>3.3</v>
      </c>
      <c r="G687" s="86"/>
      <c r="H687">
        <v>2.0662057522123911</v>
      </c>
    </row>
    <row r="688" spans="1:8">
      <c r="A688" s="1">
        <v>38774.746574074074</v>
      </c>
      <c r="B688" s="74">
        <f t="shared" si="20"/>
        <v>38774</v>
      </c>
      <c r="C688">
        <v>2.04</v>
      </c>
      <c r="D688" s="1">
        <v>38774.749062499999</v>
      </c>
      <c r="E688" s="74">
        <f t="shared" si="21"/>
        <v>38774</v>
      </c>
      <c r="F688">
        <v>3.3</v>
      </c>
      <c r="G688" s="86"/>
      <c r="H688">
        <v>2.067809734513276</v>
      </c>
    </row>
    <row r="689" spans="1:8">
      <c r="A689" s="1">
        <v>38774.871574074074</v>
      </c>
      <c r="B689" s="74">
        <f t="shared" si="20"/>
        <v>38774</v>
      </c>
      <c r="C689">
        <v>2.08</v>
      </c>
      <c r="D689" s="1">
        <v>38774.874062499999</v>
      </c>
      <c r="E689" s="74">
        <f t="shared" si="21"/>
        <v>38774</v>
      </c>
      <c r="F689">
        <v>3.34</v>
      </c>
      <c r="G689" s="86"/>
      <c r="H689">
        <v>2.0694137168141609</v>
      </c>
    </row>
    <row r="690" spans="1:8">
      <c r="A690" s="1">
        <v>38774.996574074074</v>
      </c>
      <c r="B690" s="74">
        <f t="shared" si="20"/>
        <v>38774</v>
      </c>
      <c r="C690">
        <v>2.12</v>
      </c>
      <c r="D690" s="1">
        <v>38774.999062499999</v>
      </c>
      <c r="E690" s="74">
        <f t="shared" si="21"/>
        <v>38774</v>
      </c>
      <c r="F690">
        <v>3.34</v>
      </c>
      <c r="G690" s="86"/>
      <c r="H690">
        <v>2.0710176991150457</v>
      </c>
    </row>
    <row r="691" spans="1:8">
      <c r="A691" s="1">
        <v>38775.121574074074</v>
      </c>
      <c r="B691" s="74">
        <f t="shared" si="20"/>
        <v>38775</v>
      </c>
      <c r="C691">
        <v>2.12</v>
      </c>
      <c r="D691" s="1">
        <v>38775.124062499999</v>
      </c>
      <c r="E691" s="74">
        <f t="shared" si="21"/>
        <v>38775</v>
      </c>
      <c r="F691">
        <v>3.34</v>
      </c>
      <c r="G691" s="86"/>
      <c r="H691">
        <v>2.0726216814159306</v>
      </c>
    </row>
    <row r="692" spans="1:8">
      <c r="A692" s="1">
        <v>38775.246574074074</v>
      </c>
      <c r="B692" s="74">
        <f t="shared" si="20"/>
        <v>38775</v>
      </c>
      <c r="C692">
        <v>2.16</v>
      </c>
      <c r="D692" s="1">
        <v>38775.249062499999</v>
      </c>
      <c r="E692" s="74">
        <f t="shared" si="21"/>
        <v>38775</v>
      </c>
      <c r="F692">
        <v>3.38</v>
      </c>
      <c r="G692" s="86"/>
      <c r="H692">
        <v>2.0742256637168159</v>
      </c>
    </row>
    <row r="693" spans="1:8">
      <c r="A693" s="1">
        <v>38775.371574074074</v>
      </c>
      <c r="B693" s="74">
        <f t="shared" si="20"/>
        <v>38775</v>
      </c>
      <c r="C693">
        <v>2.16</v>
      </c>
      <c r="D693" s="1">
        <v>38775.374062499999</v>
      </c>
      <c r="E693" s="74">
        <f t="shared" si="21"/>
        <v>38775</v>
      </c>
      <c r="F693">
        <v>3.34</v>
      </c>
      <c r="G693" s="86"/>
      <c r="H693">
        <v>2.0758296460177008</v>
      </c>
    </row>
    <row r="694" spans="1:8">
      <c r="A694" s="1">
        <v>38775.496574074074</v>
      </c>
      <c r="B694" s="74">
        <f t="shared" si="20"/>
        <v>38775</v>
      </c>
      <c r="C694">
        <v>2.2400000000000002</v>
      </c>
      <c r="D694" s="1">
        <v>38775.499062499999</v>
      </c>
      <c r="E694" s="74">
        <f t="shared" si="21"/>
        <v>38775</v>
      </c>
      <c r="F694">
        <v>3.38</v>
      </c>
      <c r="G694" s="86"/>
      <c r="H694">
        <v>2.0774336283185857</v>
      </c>
    </row>
    <row r="695" spans="1:8">
      <c r="A695" s="1">
        <v>38775.621574074074</v>
      </c>
      <c r="B695" s="74">
        <f t="shared" si="20"/>
        <v>38775</v>
      </c>
      <c r="C695">
        <v>2.2400000000000002</v>
      </c>
      <c r="D695" s="1">
        <v>38775.624062499999</v>
      </c>
      <c r="E695" s="74">
        <f t="shared" si="21"/>
        <v>38775</v>
      </c>
      <c r="F695">
        <v>3.38</v>
      </c>
      <c r="G695" s="86"/>
      <c r="H695">
        <v>2.0790376106194706</v>
      </c>
    </row>
    <row r="696" spans="1:8">
      <c r="A696" s="1">
        <v>38775.746574074074</v>
      </c>
      <c r="B696" s="74">
        <f t="shared" si="20"/>
        <v>38775</v>
      </c>
      <c r="C696">
        <v>2.2400000000000002</v>
      </c>
      <c r="D696" s="1">
        <v>38775.749062499999</v>
      </c>
      <c r="E696" s="74">
        <f t="shared" si="21"/>
        <v>38775</v>
      </c>
      <c r="F696">
        <v>3.42</v>
      </c>
      <c r="G696" s="86"/>
      <c r="H696">
        <v>2.0806415929203554</v>
      </c>
    </row>
    <row r="697" spans="1:8">
      <c r="A697" s="1">
        <v>38775.871574074074</v>
      </c>
      <c r="B697" s="74">
        <f t="shared" si="20"/>
        <v>38775</v>
      </c>
      <c r="C697">
        <v>2.2400000000000002</v>
      </c>
      <c r="D697" s="1">
        <v>38775.874062499999</v>
      </c>
      <c r="E697" s="74">
        <f t="shared" si="21"/>
        <v>38775</v>
      </c>
      <c r="F697">
        <v>3.42</v>
      </c>
      <c r="G697" s="86"/>
      <c r="H697">
        <v>2.0822455752212408</v>
      </c>
    </row>
    <row r="698" spans="1:8">
      <c r="A698" s="1">
        <v>38775.996574074074</v>
      </c>
      <c r="B698" s="74">
        <f t="shared" si="20"/>
        <v>38775</v>
      </c>
      <c r="C698">
        <v>2.2400000000000002</v>
      </c>
      <c r="D698" s="1">
        <v>38775.999062499999</v>
      </c>
      <c r="E698" s="74">
        <f t="shared" si="21"/>
        <v>38775</v>
      </c>
      <c r="F698">
        <v>3.5</v>
      </c>
      <c r="G698" s="86"/>
      <c r="H698">
        <v>2.0838495575221252</v>
      </c>
    </row>
    <row r="699" spans="1:8">
      <c r="A699" s="1">
        <v>38776.121574074074</v>
      </c>
      <c r="B699" s="74">
        <f t="shared" si="20"/>
        <v>38776</v>
      </c>
      <c r="C699">
        <v>2.2400000000000002</v>
      </c>
      <c r="D699" s="1">
        <v>38776.124062499999</v>
      </c>
      <c r="E699" s="74">
        <f t="shared" si="21"/>
        <v>38776</v>
      </c>
      <c r="F699">
        <v>3.5</v>
      </c>
      <c r="G699" s="86"/>
      <c r="H699">
        <v>2.0854535398230105</v>
      </c>
    </row>
    <row r="700" spans="1:8">
      <c r="A700" s="1">
        <v>38776.246574074074</v>
      </c>
      <c r="B700" s="74">
        <f t="shared" si="20"/>
        <v>38776</v>
      </c>
      <c r="C700">
        <v>2.2400000000000002</v>
      </c>
      <c r="D700" s="1">
        <v>38776.249062499999</v>
      </c>
      <c r="E700" s="74">
        <f t="shared" si="21"/>
        <v>38776</v>
      </c>
      <c r="F700">
        <v>3.54</v>
      </c>
      <c r="G700" s="86"/>
      <c r="H700">
        <v>2.0870575221238954</v>
      </c>
    </row>
    <row r="701" spans="1:8">
      <c r="A701" s="1">
        <v>38776.371574074074</v>
      </c>
      <c r="B701" s="74">
        <f t="shared" si="20"/>
        <v>38776</v>
      </c>
      <c r="C701">
        <v>2.2400000000000002</v>
      </c>
      <c r="D701" s="1">
        <v>38776.374062499999</v>
      </c>
      <c r="E701" s="74">
        <f t="shared" si="21"/>
        <v>38776</v>
      </c>
      <c r="F701">
        <v>3.54</v>
      </c>
      <c r="G701" s="86"/>
      <c r="H701">
        <v>2.0886615044247803</v>
      </c>
    </row>
    <row r="702" spans="1:8">
      <c r="A702" s="1">
        <v>38776.496574074074</v>
      </c>
      <c r="B702" s="74">
        <f t="shared" si="20"/>
        <v>38776</v>
      </c>
      <c r="C702">
        <v>2.2400000000000002</v>
      </c>
      <c r="D702" s="1">
        <v>38776.499062499999</v>
      </c>
      <c r="E702" s="74">
        <f t="shared" si="21"/>
        <v>38776</v>
      </c>
      <c r="F702">
        <v>3.58</v>
      </c>
      <c r="G702" s="86"/>
      <c r="H702">
        <v>2.0902654867256651</v>
      </c>
    </row>
    <row r="703" spans="1:8">
      <c r="A703" s="1">
        <v>38776.621574074074</v>
      </c>
      <c r="B703" s="74">
        <f t="shared" si="20"/>
        <v>38776</v>
      </c>
      <c r="C703">
        <v>2.2400000000000002</v>
      </c>
      <c r="D703" s="1">
        <v>38776.624062499999</v>
      </c>
      <c r="E703" s="74">
        <f t="shared" si="21"/>
        <v>38776</v>
      </c>
      <c r="F703">
        <v>3.62</v>
      </c>
      <c r="G703" s="86"/>
      <c r="H703">
        <v>2.09186946902655</v>
      </c>
    </row>
    <row r="704" spans="1:8">
      <c r="A704" s="1">
        <v>38776.746574074074</v>
      </c>
      <c r="B704" s="74">
        <f t="shared" si="20"/>
        <v>38776</v>
      </c>
      <c r="C704">
        <v>2.2400000000000002</v>
      </c>
      <c r="D704" s="1">
        <v>38776.749062499999</v>
      </c>
      <c r="E704" s="74">
        <f t="shared" si="21"/>
        <v>38776</v>
      </c>
      <c r="F704">
        <v>3.65</v>
      </c>
      <c r="G704" s="86"/>
      <c r="H704">
        <v>2.0934734513274353</v>
      </c>
    </row>
    <row r="705" spans="1:8">
      <c r="A705" s="1">
        <v>38776.871574074074</v>
      </c>
      <c r="B705" s="74">
        <f t="shared" si="20"/>
        <v>38776</v>
      </c>
      <c r="C705">
        <v>2.16</v>
      </c>
      <c r="D705" s="1">
        <v>38776.874062499999</v>
      </c>
      <c r="E705" s="74">
        <f t="shared" si="21"/>
        <v>38776</v>
      </c>
      <c r="F705">
        <v>3.69</v>
      </c>
      <c r="G705" s="86"/>
      <c r="H705">
        <v>2.0950774336283202</v>
      </c>
    </row>
    <row r="706" spans="1:8">
      <c r="A706" s="1">
        <v>38776.996574074074</v>
      </c>
      <c r="B706" s="74">
        <f t="shared" si="20"/>
        <v>38776</v>
      </c>
      <c r="C706">
        <v>2.16</v>
      </c>
      <c r="D706" s="1">
        <v>38776.999062499999</v>
      </c>
      <c r="E706" s="74">
        <f t="shared" si="21"/>
        <v>38776</v>
      </c>
      <c r="F706">
        <v>3.73</v>
      </c>
      <c r="G706" s="86"/>
      <c r="H706">
        <v>2.0966814159292051</v>
      </c>
    </row>
    <row r="707" spans="1:8">
      <c r="A707" s="1">
        <v>38777.121574074074</v>
      </c>
      <c r="B707" s="74">
        <f t="shared" si="20"/>
        <v>38777</v>
      </c>
      <c r="C707">
        <v>2.12</v>
      </c>
      <c r="D707" s="1">
        <v>38777.124062499999</v>
      </c>
      <c r="E707" s="74">
        <f t="shared" si="21"/>
        <v>38777</v>
      </c>
      <c r="F707">
        <v>3.73</v>
      </c>
      <c r="G707" s="86"/>
      <c r="H707">
        <v>2.09828539823009</v>
      </c>
    </row>
    <row r="708" spans="1:8">
      <c r="A708" s="1">
        <v>38777.246574074074</v>
      </c>
      <c r="B708" s="74">
        <f t="shared" ref="B708:B771" si="22">INT(A708)</f>
        <v>38777</v>
      </c>
      <c r="C708">
        <v>2.12</v>
      </c>
      <c r="D708" s="1">
        <v>38777.249062499999</v>
      </c>
      <c r="E708" s="74">
        <f t="shared" ref="E708:E771" si="23">INT(D708)</f>
        <v>38777</v>
      </c>
      <c r="F708">
        <v>3.81</v>
      </c>
      <c r="G708" s="86"/>
      <c r="H708">
        <v>2.0998893805309748</v>
      </c>
    </row>
    <row r="709" spans="1:8">
      <c r="A709" s="1">
        <v>38777.371574074074</v>
      </c>
      <c r="B709" s="74">
        <f t="shared" si="22"/>
        <v>38777</v>
      </c>
      <c r="C709">
        <v>2.12</v>
      </c>
      <c r="D709" s="1">
        <v>38777.374062499999</v>
      </c>
      <c r="E709" s="74">
        <f t="shared" si="23"/>
        <v>38777</v>
      </c>
      <c r="F709">
        <v>3.81</v>
      </c>
      <c r="G709" s="86"/>
      <c r="H709">
        <v>2.1014933628318602</v>
      </c>
    </row>
    <row r="710" spans="1:8">
      <c r="A710" s="1">
        <v>38777.496574074074</v>
      </c>
      <c r="B710" s="74">
        <f t="shared" si="22"/>
        <v>38777</v>
      </c>
      <c r="C710">
        <v>2.08</v>
      </c>
      <c r="D710" s="1">
        <v>38777.499062499999</v>
      </c>
      <c r="E710" s="74">
        <f t="shared" si="23"/>
        <v>38777</v>
      </c>
      <c r="F710">
        <v>3.81</v>
      </c>
      <c r="G710" s="86"/>
      <c r="H710">
        <v>2.103097345132745</v>
      </c>
    </row>
    <row r="711" spans="1:8">
      <c r="A711" s="1">
        <v>38777.621574074074</v>
      </c>
      <c r="B711" s="74">
        <f t="shared" si="22"/>
        <v>38777</v>
      </c>
      <c r="C711">
        <v>2.08</v>
      </c>
      <c r="D711" s="1">
        <v>38777.624062499999</v>
      </c>
      <c r="E711" s="74">
        <f t="shared" si="23"/>
        <v>38777</v>
      </c>
      <c r="F711">
        <v>3.85</v>
      </c>
      <c r="G711" s="86"/>
      <c r="H711">
        <v>2.1047013274336299</v>
      </c>
    </row>
    <row r="712" spans="1:8">
      <c r="A712" s="1">
        <v>38777.746574074074</v>
      </c>
      <c r="B712" s="74">
        <f t="shared" si="22"/>
        <v>38777</v>
      </c>
      <c r="C712">
        <v>2.08</v>
      </c>
      <c r="D712" s="1">
        <v>38777.749062499999</v>
      </c>
      <c r="E712" s="74">
        <f t="shared" si="23"/>
        <v>38777</v>
      </c>
      <c r="F712">
        <v>3.85</v>
      </c>
      <c r="G712" s="86"/>
      <c r="H712">
        <v>2.1063053097345148</v>
      </c>
    </row>
    <row r="713" spans="1:8">
      <c r="A713" s="1">
        <v>38777.871574074074</v>
      </c>
      <c r="B713" s="74">
        <f t="shared" si="22"/>
        <v>38777</v>
      </c>
      <c r="C713">
        <v>2.04</v>
      </c>
      <c r="D713" s="1">
        <v>38777.874062499999</v>
      </c>
      <c r="E713" s="74">
        <f t="shared" si="23"/>
        <v>38777</v>
      </c>
      <c r="F713">
        <v>3.89</v>
      </c>
      <c r="G713" s="86"/>
      <c r="H713">
        <v>2.1079092920353997</v>
      </c>
    </row>
    <row r="714" spans="1:8">
      <c r="A714" s="1">
        <v>38777.996574074074</v>
      </c>
      <c r="B714" s="74">
        <f t="shared" si="22"/>
        <v>38777</v>
      </c>
      <c r="C714">
        <v>2.04</v>
      </c>
      <c r="D714" s="1">
        <v>38777.999062499999</v>
      </c>
      <c r="E714" s="74">
        <f t="shared" si="23"/>
        <v>38777</v>
      </c>
      <c r="F714">
        <v>3.85</v>
      </c>
      <c r="G714" s="86"/>
      <c r="H714">
        <v>2.109513274336285</v>
      </c>
    </row>
    <row r="715" spans="1:8">
      <c r="A715" s="1">
        <v>38778.121574074074</v>
      </c>
      <c r="B715" s="74">
        <f t="shared" si="22"/>
        <v>38778</v>
      </c>
      <c r="C715">
        <v>2</v>
      </c>
      <c r="D715" s="1">
        <v>38778.124062499999</v>
      </c>
      <c r="E715" s="74">
        <f t="shared" si="23"/>
        <v>38778</v>
      </c>
      <c r="F715">
        <v>3.85</v>
      </c>
      <c r="G715" s="86"/>
      <c r="H715">
        <v>2.1111172566371699</v>
      </c>
    </row>
    <row r="716" spans="1:8">
      <c r="A716" s="1">
        <v>38778.246574074074</v>
      </c>
      <c r="B716" s="74">
        <f t="shared" si="22"/>
        <v>38778</v>
      </c>
      <c r="C716">
        <v>2</v>
      </c>
      <c r="D716" s="1">
        <v>38778.249062499999</v>
      </c>
      <c r="E716" s="74">
        <f t="shared" si="23"/>
        <v>38778</v>
      </c>
      <c r="F716">
        <v>3.85</v>
      </c>
      <c r="G716" s="86"/>
      <c r="H716">
        <v>2.1127212389380547</v>
      </c>
    </row>
    <row r="717" spans="1:8">
      <c r="A717" s="1">
        <v>38778.371574074074</v>
      </c>
      <c r="B717" s="74">
        <f t="shared" si="22"/>
        <v>38778</v>
      </c>
      <c r="C717">
        <v>1.96</v>
      </c>
      <c r="D717" s="1">
        <v>38778.374062499999</v>
      </c>
      <c r="E717" s="74">
        <f t="shared" si="23"/>
        <v>38778</v>
      </c>
      <c r="F717">
        <v>3.89</v>
      </c>
      <c r="G717" s="86"/>
      <c r="H717">
        <v>2.1143252212389396</v>
      </c>
    </row>
    <row r="718" spans="1:8">
      <c r="A718" s="1">
        <v>38778.496574074074</v>
      </c>
      <c r="B718" s="74">
        <f t="shared" si="22"/>
        <v>38778</v>
      </c>
      <c r="C718">
        <v>1.96</v>
      </c>
      <c r="D718" s="1">
        <v>38778.499062499999</v>
      </c>
      <c r="E718" s="74">
        <f t="shared" si="23"/>
        <v>38778</v>
      </c>
      <c r="F718">
        <v>3.85</v>
      </c>
      <c r="G718" s="86"/>
      <c r="H718">
        <v>2.1159292035398245</v>
      </c>
    </row>
    <row r="719" spans="1:8">
      <c r="A719" s="1">
        <v>38778.621574074074</v>
      </c>
      <c r="B719" s="74">
        <f t="shared" si="22"/>
        <v>38778</v>
      </c>
      <c r="C719">
        <v>1.96</v>
      </c>
      <c r="D719" s="1">
        <v>38778.624062499999</v>
      </c>
      <c r="E719" s="74">
        <f t="shared" si="23"/>
        <v>38778</v>
      </c>
      <c r="F719">
        <v>3.89</v>
      </c>
      <c r="G719" s="86"/>
      <c r="H719">
        <v>2.1175331858407098</v>
      </c>
    </row>
    <row r="720" spans="1:8">
      <c r="A720" s="1">
        <v>38778.746574074074</v>
      </c>
      <c r="B720" s="74">
        <f t="shared" si="22"/>
        <v>38778</v>
      </c>
      <c r="C720">
        <v>1.92</v>
      </c>
      <c r="D720" s="1">
        <v>38778.749062499999</v>
      </c>
      <c r="E720" s="74">
        <f t="shared" si="23"/>
        <v>38778</v>
      </c>
      <c r="F720">
        <v>3.89</v>
      </c>
      <c r="G720" s="86"/>
      <c r="H720">
        <v>2.1191371681415947</v>
      </c>
    </row>
    <row r="721" spans="1:8">
      <c r="A721" s="1">
        <v>38778.871574074074</v>
      </c>
      <c r="B721" s="74">
        <f t="shared" si="22"/>
        <v>38778</v>
      </c>
      <c r="C721">
        <v>1.92</v>
      </c>
      <c r="D721" s="1">
        <v>38778.874062499999</v>
      </c>
      <c r="E721" s="74">
        <f t="shared" si="23"/>
        <v>38778</v>
      </c>
      <c r="F721">
        <v>3.85</v>
      </c>
      <c r="G721" s="86"/>
      <c r="H721">
        <v>2.1207411504424796</v>
      </c>
    </row>
    <row r="722" spans="1:8">
      <c r="A722" s="1">
        <v>38778.996574074074</v>
      </c>
      <c r="B722" s="74">
        <f t="shared" si="22"/>
        <v>38778</v>
      </c>
      <c r="C722">
        <v>1.92</v>
      </c>
      <c r="D722" s="1">
        <v>38778.999062499999</v>
      </c>
      <c r="E722" s="74">
        <f t="shared" si="23"/>
        <v>38778</v>
      </c>
      <c r="F722">
        <v>3.89</v>
      </c>
      <c r="G722" s="86"/>
      <c r="H722">
        <v>2.1223451327433644</v>
      </c>
    </row>
    <row r="723" spans="1:8">
      <c r="A723" s="1">
        <v>38779.121574074074</v>
      </c>
      <c r="B723" s="74">
        <f t="shared" si="22"/>
        <v>38779</v>
      </c>
      <c r="C723">
        <v>1.92</v>
      </c>
      <c r="D723" s="1">
        <v>38779.124062499999</v>
      </c>
      <c r="E723" s="74">
        <f t="shared" si="23"/>
        <v>38779</v>
      </c>
      <c r="F723">
        <v>3.89</v>
      </c>
      <c r="G723" s="86"/>
      <c r="H723">
        <v>2.1239491150442493</v>
      </c>
    </row>
    <row r="724" spans="1:8">
      <c r="A724" s="1">
        <v>38779.246574074074</v>
      </c>
      <c r="B724" s="74">
        <f t="shared" si="22"/>
        <v>38779</v>
      </c>
      <c r="C724">
        <v>1.92</v>
      </c>
      <c r="D724" s="1">
        <v>38779.249062499999</v>
      </c>
      <c r="E724" s="74">
        <f t="shared" si="23"/>
        <v>38779</v>
      </c>
      <c r="F724">
        <v>3.85</v>
      </c>
      <c r="G724" s="86"/>
      <c r="H724">
        <v>2.1255530973451346</v>
      </c>
    </row>
    <row r="725" spans="1:8">
      <c r="A725" s="1">
        <v>38779.371574074074</v>
      </c>
      <c r="B725" s="74">
        <f t="shared" si="22"/>
        <v>38779</v>
      </c>
      <c r="C725">
        <v>1.92</v>
      </c>
      <c r="D725" s="1">
        <v>38779.374062499999</v>
      </c>
      <c r="E725" s="74">
        <f t="shared" si="23"/>
        <v>38779</v>
      </c>
      <c r="F725">
        <v>3.85</v>
      </c>
      <c r="G725" s="86"/>
      <c r="H725">
        <v>2.1271570796460195</v>
      </c>
    </row>
    <row r="726" spans="1:8">
      <c r="A726" s="1">
        <v>38779.496574074074</v>
      </c>
      <c r="B726" s="74">
        <f t="shared" si="22"/>
        <v>38779</v>
      </c>
      <c r="C726">
        <v>1.92</v>
      </c>
      <c r="D726" s="1">
        <v>38779.499062499999</v>
      </c>
      <c r="E726" s="74">
        <f t="shared" si="23"/>
        <v>38779</v>
      </c>
      <c r="F726">
        <v>3.85</v>
      </c>
      <c r="G726" s="86"/>
      <c r="H726">
        <v>2.1287610619469044</v>
      </c>
    </row>
    <row r="727" spans="1:8">
      <c r="A727" s="1">
        <v>38779.621574074074</v>
      </c>
      <c r="B727" s="74">
        <f t="shared" si="22"/>
        <v>38779</v>
      </c>
      <c r="C727">
        <v>1.92</v>
      </c>
      <c r="D727" s="1">
        <v>38779.624062499999</v>
      </c>
      <c r="E727" s="74">
        <f t="shared" si="23"/>
        <v>38779</v>
      </c>
      <c r="F727">
        <v>3.89</v>
      </c>
      <c r="G727" s="86"/>
      <c r="H727">
        <v>2.1303650442477893</v>
      </c>
    </row>
    <row r="728" spans="1:8">
      <c r="A728" s="1">
        <v>38779.746574074074</v>
      </c>
      <c r="B728" s="74">
        <f t="shared" si="22"/>
        <v>38779</v>
      </c>
      <c r="C728">
        <v>1.92</v>
      </c>
      <c r="D728" s="1">
        <v>38779.749062499999</v>
      </c>
      <c r="E728" s="74">
        <f t="shared" si="23"/>
        <v>38779</v>
      </c>
      <c r="F728">
        <v>3.89</v>
      </c>
      <c r="G728" s="86"/>
      <c r="H728">
        <v>2.1319690265486742</v>
      </c>
    </row>
    <row r="729" spans="1:8">
      <c r="A729" s="1">
        <v>38779.871574074074</v>
      </c>
      <c r="B729" s="74">
        <f t="shared" si="22"/>
        <v>38779</v>
      </c>
      <c r="C729">
        <v>1.92</v>
      </c>
      <c r="D729" s="1">
        <v>38779.874062499999</v>
      </c>
      <c r="E729" s="74">
        <f t="shared" si="23"/>
        <v>38779</v>
      </c>
      <c r="F729">
        <v>3.89</v>
      </c>
      <c r="G729" s="86"/>
      <c r="H729">
        <v>2.1335730088495595</v>
      </c>
    </row>
    <row r="730" spans="1:8">
      <c r="A730" s="1">
        <v>38779.996574074074</v>
      </c>
      <c r="B730" s="74">
        <f t="shared" si="22"/>
        <v>38779</v>
      </c>
      <c r="C730">
        <v>1.92</v>
      </c>
      <c r="D730" s="1">
        <v>38779.999062499999</v>
      </c>
      <c r="E730" s="74">
        <f t="shared" si="23"/>
        <v>38779</v>
      </c>
      <c r="F730">
        <v>3.89</v>
      </c>
      <c r="G730" s="86"/>
      <c r="H730">
        <v>2.1351769911504443</v>
      </c>
    </row>
    <row r="731" spans="1:8">
      <c r="A731" s="1">
        <v>38780.121574074074</v>
      </c>
      <c r="B731" s="74">
        <f t="shared" si="22"/>
        <v>38780</v>
      </c>
      <c r="C731">
        <v>1.92</v>
      </c>
      <c r="D731" s="1">
        <v>38780.124062499999</v>
      </c>
      <c r="E731" s="74">
        <f t="shared" si="23"/>
        <v>38780</v>
      </c>
      <c r="F731">
        <v>3.89</v>
      </c>
      <c r="G731" s="86"/>
      <c r="H731">
        <v>2.1367809734513292</v>
      </c>
    </row>
    <row r="732" spans="1:8">
      <c r="A732" s="1">
        <v>38780.246574074074</v>
      </c>
      <c r="B732" s="74">
        <f t="shared" si="22"/>
        <v>38780</v>
      </c>
      <c r="C732">
        <v>1.96</v>
      </c>
      <c r="D732" s="1">
        <v>38780.249062499999</v>
      </c>
      <c r="E732" s="74">
        <f t="shared" si="23"/>
        <v>38780</v>
      </c>
      <c r="F732">
        <v>3.93</v>
      </c>
      <c r="G732" s="86"/>
      <c r="H732">
        <v>2.1383849557522141</v>
      </c>
    </row>
    <row r="733" spans="1:8">
      <c r="A733" s="1">
        <v>38780.371574074074</v>
      </c>
      <c r="B733" s="74">
        <f t="shared" si="22"/>
        <v>38780</v>
      </c>
      <c r="C733">
        <v>2</v>
      </c>
      <c r="D733" s="1">
        <v>38780.374062499999</v>
      </c>
      <c r="E733" s="74">
        <f t="shared" si="23"/>
        <v>38780</v>
      </c>
      <c r="F733">
        <v>3.89</v>
      </c>
      <c r="G733" s="86"/>
      <c r="H733">
        <v>2.139988938053099</v>
      </c>
    </row>
    <row r="734" spans="1:8">
      <c r="A734" s="1">
        <v>38780.496574074074</v>
      </c>
      <c r="B734" s="74">
        <f t="shared" si="22"/>
        <v>38780</v>
      </c>
      <c r="C734">
        <v>2</v>
      </c>
      <c r="D734" s="1">
        <v>38780.499062499999</v>
      </c>
      <c r="E734" s="74">
        <f t="shared" si="23"/>
        <v>38780</v>
      </c>
      <c r="F734">
        <v>3.89</v>
      </c>
      <c r="G734" s="86"/>
      <c r="H734">
        <v>2.1415929203539843</v>
      </c>
    </row>
    <row r="735" spans="1:8">
      <c r="A735" s="1">
        <v>38780.621574074074</v>
      </c>
      <c r="B735" s="74">
        <f t="shared" si="22"/>
        <v>38780</v>
      </c>
      <c r="C735">
        <v>2</v>
      </c>
      <c r="D735" s="1">
        <v>38780.624062499999</v>
      </c>
      <c r="E735" s="74">
        <f t="shared" si="23"/>
        <v>38780</v>
      </c>
      <c r="F735">
        <v>3.89</v>
      </c>
      <c r="G735" s="86"/>
      <c r="H735">
        <v>2.1431969026548687</v>
      </c>
    </row>
    <row r="736" spans="1:8">
      <c r="A736" s="1">
        <v>38780.746574074074</v>
      </c>
      <c r="B736" s="74">
        <f t="shared" si="22"/>
        <v>38780</v>
      </c>
      <c r="C736">
        <v>2.04</v>
      </c>
      <c r="D736" s="1">
        <v>38780.749062499999</v>
      </c>
      <c r="E736" s="74">
        <f t="shared" si="23"/>
        <v>38780</v>
      </c>
      <c r="F736">
        <v>3.93</v>
      </c>
      <c r="G736" s="86"/>
      <c r="H736">
        <v>2.1448008849557541</v>
      </c>
    </row>
    <row r="737" spans="1:8">
      <c r="A737" s="1">
        <v>38780.871574074074</v>
      </c>
      <c r="B737" s="74">
        <f t="shared" si="22"/>
        <v>38780</v>
      </c>
      <c r="C737">
        <v>2.08</v>
      </c>
      <c r="D737" s="1">
        <v>38780.874062499999</v>
      </c>
      <c r="E737" s="74">
        <f t="shared" si="23"/>
        <v>38780</v>
      </c>
      <c r="F737">
        <v>3.93</v>
      </c>
      <c r="G737" s="86"/>
      <c r="H737">
        <v>2.1464048672566389</v>
      </c>
    </row>
    <row r="738" spans="1:8">
      <c r="A738" s="1">
        <v>38780.996574074074</v>
      </c>
      <c r="B738" s="74">
        <f t="shared" si="22"/>
        <v>38780</v>
      </c>
      <c r="C738">
        <v>2.04</v>
      </c>
      <c r="D738" s="1">
        <v>38780.999062499999</v>
      </c>
      <c r="E738" s="74">
        <f t="shared" si="23"/>
        <v>38780</v>
      </c>
      <c r="F738">
        <v>3.93</v>
      </c>
      <c r="G738" s="86"/>
      <c r="H738">
        <v>2.1480088495575238</v>
      </c>
    </row>
    <row r="739" spans="1:8">
      <c r="A739" s="1">
        <v>38781.121574074074</v>
      </c>
      <c r="B739" s="74">
        <f t="shared" si="22"/>
        <v>38781</v>
      </c>
      <c r="C739">
        <v>2.08</v>
      </c>
      <c r="D739" s="1">
        <v>38781.124062499999</v>
      </c>
      <c r="E739" s="74">
        <f t="shared" si="23"/>
        <v>38781</v>
      </c>
      <c r="F739">
        <v>3.93</v>
      </c>
      <c r="G739" s="86"/>
      <c r="H739">
        <v>2.1496128318584087</v>
      </c>
    </row>
    <row r="740" spans="1:8">
      <c r="A740" s="1">
        <v>38781.246574074074</v>
      </c>
      <c r="B740" s="74">
        <f t="shared" si="22"/>
        <v>38781</v>
      </c>
      <c r="C740">
        <v>2.08</v>
      </c>
      <c r="D740" s="1">
        <v>38781.249062499999</v>
      </c>
      <c r="E740" s="74">
        <f t="shared" si="23"/>
        <v>38781</v>
      </c>
      <c r="F740">
        <v>3.96</v>
      </c>
      <c r="G740" s="86"/>
      <c r="H740">
        <v>2.1512168141592936</v>
      </c>
    </row>
    <row r="741" spans="1:8">
      <c r="A741" s="1">
        <v>38781.371574074074</v>
      </c>
      <c r="B741" s="74">
        <f t="shared" si="22"/>
        <v>38781</v>
      </c>
      <c r="C741">
        <v>2.08</v>
      </c>
      <c r="D741" s="1">
        <v>38781.374062499999</v>
      </c>
      <c r="E741" s="74">
        <f t="shared" si="23"/>
        <v>38781</v>
      </c>
      <c r="F741">
        <v>3.96</v>
      </c>
      <c r="G741" s="86"/>
      <c r="H741">
        <v>2.1528207964601789</v>
      </c>
    </row>
    <row r="742" spans="1:8">
      <c r="A742" s="1">
        <v>38781.496574074074</v>
      </c>
      <c r="B742" s="74">
        <f t="shared" si="22"/>
        <v>38781</v>
      </c>
      <c r="C742">
        <v>2.08</v>
      </c>
      <c r="D742" s="1">
        <v>38781.499062499999</v>
      </c>
      <c r="E742" s="74">
        <f t="shared" si="23"/>
        <v>38781</v>
      </c>
      <c r="F742">
        <v>3.96</v>
      </c>
      <c r="G742" s="86"/>
      <c r="H742">
        <v>2.1544247787610638</v>
      </c>
    </row>
    <row r="743" spans="1:8">
      <c r="A743" s="1">
        <v>38781.621574074074</v>
      </c>
      <c r="B743" s="74">
        <f t="shared" si="22"/>
        <v>38781</v>
      </c>
      <c r="C743">
        <v>2.08</v>
      </c>
      <c r="D743" s="1">
        <v>38781.624062499999</v>
      </c>
      <c r="E743" s="74">
        <f t="shared" si="23"/>
        <v>38781</v>
      </c>
      <c r="F743">
        <v>3.93</v>
      </c>
      <c r="G743" s="86"/>
      <c r="H743">
        <v>2.1560287610619486</v>
      </c>
    </row>
    <row r="744" spans="1:8">
      <c r="A744" s="1">
        <v>38781.746574074074</v>
      </c>
      <c r="B744" s="74">
        <f t="shared" si="22"/>
        <v>38781</v>
      </c>
      <c r="C744">
        <v>2.08</v>
      </c>
      <c r="D744" s="1">
        <v>38781.749062499999</v>
      </c>
      <c r="E744" s="74">
        <f t="shared" si="23"/>
        <v>38781</v>
      </c>
      <c r="F744">
        <v>3.96</v>
      </c>
      <c r="G744" s="86"/>
      <c r="H744">
        <v>2.1576327433628335</v>
      </c>
    </row>
    <row r="745" spans="1:8">
      <c r="A745" s="1">
        <v>38781.871574074074</v>
      </c>
      <c r="B745" s="74">
        <f t="shared" si="22"/>
        <v>38781</v>
      </c>
      <c r="C745">
        <v>2.08</v>
      </c>
      <c r="D745" s="1">
        <v>38781.874062499999</v>
      </c>
      <c r="E745" s="74">
        <f t="shared" si="23"/>
        <v>38781</v>
      </c>
      <c r="F745">
        <v>3.93</v>
      </c>
      <c r="G745" s="86"/>
      <c r="H745">
        <v>2.1592367256637184</v>
      </c>
    </row>
    <row r="746" spans="1:8">
      <c r="A746" s="1">
        <v>38781.996574074074</v>
      </c>
      <c r="B746" s="74">
        <f t="shared" si="22"/>
        <v>38781</v>
      </c>
      <c r="C746">
        <v>2.08</v>
      </c>
      <c r="D746" s="1">
        <v>38781.999062499999</v>
      </c>
      <c r="E746" s="74">
        <f t="shared" si="23"/>
        <v>38781</v>
      </c>
      <c r="F746">
        <v>3.93</v>
      </c>
      <c r="G746" s="86"/>
      <c r="H746">
        <v>2.1608407079646037</v>
      </c>
    </row>
    <row r="747" spans="1:8">
      <c r="A747" s="1">
        <v>38782.121574074074</v>
      </c>
      <c r="B747" s="74">
        <f t="shared" si="22"/>
        <v>38782</v>
      </c>
      <c r="C747">
        <v>2.04</v>
      </c>
      <c r="D747" s="1">
        <v>38782.124062499999</v>
      </c>
      <c r="E747" s="74">
        <f t="shared" si="23"/>
        <v>38782</v>
      </c>
      <c r="F747">
        <v>3.89</v>
      </c>
      <c r="G747" s="86"/>
      <c r="H747">
        <v>2.1624446902654886</v>
      </c>
    </row>
    <row r="748" spans="1:8">
      <c r="A748" s="1">
        <v>38782.246574074074</v>
      </c>
      <c r="B748" s="74">
        <f t="shared" si="22"/>
        <v>38782</v>
      </c>
      <c r="C748">
        <v>2.04</v>
      </c>
      <c r="D748" s="1">
        <v>38782.249062499999</v>
      </c>
      <c r="E748" s="74">
        <f t="shared" si="23"/>
        <v>38782</v>
      </c>
      <c r="F748">
        <v>3.93</v>
      </c>
      <c r="G748" s="86"/>
      <c r="H748">
        <v>2.1640486725663735</v>
      </c>
    </row>
    <row r="749" spans="1:8">
      <c r="A749" s="1">
        <v>38782.371574074074</v>
      </c>
      <c r="B749" s="74">
        <f t="shared" si="22"/>
        <v>38782</v>
      </c>
      <c r="C749">
        <v>2</v>
      </c>
      <c r="D749" s="1">
        <v>38782.374062499999</v>
      </c>
      <c r="E749" s="74">
        <f t="shared" si="23"/>
        <v>38782</v>
      </c>
      <c r="F749">
        <v>3.93</v>
      </c>
      <c r="G749" s="86"/>
      <c r="H749">
        <v>2.1656526548672583</v>
      </c>
    </row>
    <row r="750" spans="1:8">
      <c r="A750" s="1">
        <v>38782.496574074074</v>
      </c>
      <c r="B750" s="74">
        <f t="shared" si="22"/>
        <v>38782</v>
      </c>
      <c r="C750">
        <v>2</v>
      </c>
      <c r="D750" s="1">
        <v>38782.499062499999</v>
      </c>
      <c r="E750" s="74">
        <f t="shared" si="23"/>
        <v>38782</v>
      </c>
      <c r="F750">
        <v>3.93</v>
      </c>
      <c r="G750" s="86"/>
      <c r="H750">
        <v>2.1672566371681432</v>
      </c>
    </row>
    <row r="751" spans="1:8">
      <c r="A751" s="1">
        <v>38782.621574074074</v>
      </c>
      <c r="B751" s="74">
        <f t="shared" si="22"/>
        <v>38782</v>
      </c>
      <c r="C751">
        <v>1.96</v>
      </c>
      <c r="D751" s="1">
        <v>38782.624062499999</v>
      </c>
      <c r="E751" s="74">
        <f t="shared" si="23"/>
        <v>38782</v>
      </c>
      <c r="F751">
        <v>3.93</v>
      </c>
      <c r="G751" s="86"/>
      <c r="H751">
        <v>2.1688606194690285</v>
      </c>
    </row>
    <row r="752" spans="1:8">
      <c r="A752" s="1">
        <v>38782.746574074074</v>
      </c>
      <c r="B752" s="74">
        <f t="shared" si="22"/>
        <v>38782</v>
      </c>
      <c r="C752">
        <v>1.96</v>
      </c>
      <c r="D752" s="1">
        <v>38782.749062499999</v>
      </c>
      <c r="E752" s="74">
        <f t="shared" si="23"/>
        <v>38782</v>
      </c>
      <c r="F752">
        <v>3.96</v>
      </c>
      <c r="G752" s="86"/>
      <c r="H752">
        <v>2.1704646017699134</v>
      </c>
    </row>
    <row r="753" spans="1:8">
      <c r="A753" s="1">
        <v>38782.871574074074</v>
      </c>
      <c r="B753" s="74">
        <f t="shared" si="22"/>
        <v>38782</v>
      </c>
      <c r="C753">
        <v>1.96</v>
      </c>
      <c r="D753" s="1">
        <v>38782.874062499999</v>
      </c>
      <c r="E753" s="74">
        <f t="shared" si="23"/>
        <v>38782</v>
      </c>
      <c r="F753">
        <v>3.96</v>
      </c>
      <c r="G753" s="86"/>
      <c r="H753">
        <v>2.1720685840707983</v>
      </c>
    </row>
    <row r="754" spans="1:8">
      <c r="A754" s="1">
        <v>38782.996574074074</v>
      </c>
      <c r="B754" s="74">
        <f t="shared" si="22"/>
        <v>38782</v>
      </c>
      <c r="C754">
        <v>1.92</v>
      </c>
      <c r="D754" s="1">
        <v>38782.999062499999</v>
      </c>
      <c r="E754" s="74">
        <f t="shared" si="23"/>
        <v>38782</v>
      </c>
      <c r="F754">
        <v>3.96</v>
      </c>
      <c r="G754" s="86"/>
      <c r="H754">
        <v>2.1736725663716832</v>
      </c>
    </row>
    <row r="755" spans="1:8">
      <c r="A755" s="1">
        <v>38783.121574074074</v>
      </c>
      <c r="B755" s="74">
        <f t="shared" si="22"/>
        <v>38783</v>
      </c>
      <c r="C755">
        <v>1.92</v>
      </c>
      <c r="D755" s="1">
        <v>38783.124062499999</v>
      </c>
      <c r="E755" s="74">
        <f t="shared" si="23"/>
        <v>38783</v>
      </c>
      <c r="F755">
        <v>3.96</v>
      </c>
      <c r="G755" s="86"/>
      <c r="H755">
        <v>2.175276548672568</v>
      </c>
    </row>
    <row r="756" spans="1:8">
      <c r="A756" s="1">
        <v>38783.246574074074</v>
      </c>
      <c r="B756" s="74">
        <f t="shared" si="22"/>
        <v>38783</v>
      </c>
      <c r="C756">
        <v>1.92</v>
      </c>
      <c r="D756" s="1">
        <v>38783.249062499999</v>
      </c>
      <c r="E756" s="74">
        <f t="shared" si="23"/>
        <v>38783</v>
      </c>
      <c r="F756">
        <v>3.96</v>
      </c>
      <c r="G756" s="86"/>
      <c r="H756">
        <v>2.1768805309734534</v>
      </c>
    </row>
    <row r="757" spans="1:8">
      <c r="A757" s="1">
        <v>38783.371574074074</v>
      </c>
      <c r="B757" s="74">
        <f t="shared" si="22"/>
        <v>38783</v>
      </c>
      <c r="C757">
        <v>1.92</v>
      </c>
      <c r="D757" s="1">
        <v>38783.374062499999</v>
      </c>
      <c r="E757" s="74">
        <f t="shared" si="23"/>
        <v>38783</v>
      </c>
      <c r="F757">
        <v>3.96</v>
      </c>
      <c r="G757" s="86"/>
      <c r="H757">
        <v>2.1784845132743382</v>
      </c>
    </row>
    <row r="758" spans="1:8">
      <c r="A758" s="1">
        <v>38783.496574074074</v>
      </c>
      <c r="B758" s="74">
        <f t="shared" si="22"/>
        <v>38783</v>
      </c>
      <c r="C758">
        <v>1.92</v>
      </c>
      <c r="D758" s="1">
        <v>38783.499062499999</v>
      </c>
      <c r="E758" s="74">
        <f t="shared" si="23"/>
        <v>38783</v>
      </c>
      <c r="F758">
        <v>3.96</v>
      </c>
      <c r="G758" s="86"/>
      <c r="H758">
        <v>2.1800884955752231</v>
      </c>
    </row>
    <row r="759" spans="1:8">
      <c r="A759" s="1">
        <v>38783.621574074074</v>
      </c>
      <c r="B759" s="74">
        <f t="shared" si="22"/>
        <v>38783</v>
      </c>
      <c r="C759">
        <v>1.92</v>
      </c>
      <c r="D759" s="1">
        <v>38783.624062499999</v>
      </c>
      <c r="E759" s="74">
        <f t="shared" si="23"/>
        <v>38783</v>
      </c>
      <c r="F759">
        <v>3.96</v>
      </c>
      <c r="G759" s="86"/>
      <c r="H759">
        <v>2.181692477876108</v>
      </c>
    </row>
    <row r="760" spans="1:8">
      <c r="A760" s="1">
        <v>38783.746574074074</v>
      </c>
      <c r="B760" s="74">
        <f t="shared" si="22"/>
        <v>38783</v>
      </c>
      <c r="C760">
        <v>1.92</v>
      </c>
      <c r="D760" s="1">
        <v>38783.749062499999</v>
      </c>
      <c r="E760" s="74">
        <f t="shared" si="23"/>
        <v>38783</v>
      </c>
      <c r="F760">
        <v>3.96</v>
      </c>
      <c r="G760" s="86"/>
      <c r="H760">
        <v>2.1832964601769929</v>
      </c>
    </row>
    <row r="761" spans="1:8">
      <c r="A761" s="1">
        <v>38783.871574074074</v>
      </c>
      <c r="B761" s="74">
        <f t="shared" si="22"/>
        <v>38783</v>
      </c>
      <c r="C761">
        <v>1.92</v>
      </c>
      <c r="D761" s="1">
        <v>38783.874062499999</v>
      </c>
      <c r="E761" s="74">
        <f t="shared" si="23"/>
        <v>38783</v>
      </c>
      <c r="F761">
        <v>3.96</v>
      </c>
      <c r="G761" s="86"/>
      <c r="H761">
        <v>2.1849004424778782</v>
      </c>
    </row>
    <row r="762" spans="1:8">
      <c r="A762" s="1">
        <v>38783.996574074074</v>
      </c>
      <c r="B762" s="74">
        <f t="shared" si="22"/>
        <v>38783</v>
      </c>
      <c r="C762">
        <v>1.92</v>
      </c>
      <c r="D762" s="1">
        <v>38783.999062499999</v>
      </c>
      <c r="E762" s="74">
        <f t="shared" si="23"/>
        <v>38783</v>
      </c>
      <c r="F762">
        <v>3.96</v>
      </c>
      <c r="G762" s="86"/>
      <c r="H762">
        <v>2.1865044247787631</v>
      </c>
    </row>
    <row r="763" spans="1:8">
      <c r="A763" s="1">
        <v>38784.121574074074</v>
      </c>
      <c r="B763" s="74">
        <f t="shared" si="22"/>
        <v>38784</v>
      </c>
      <c r="C763">
        <v>1.92</v>
      </c>
      <c r="D763" s="1">
        <v>38784.124062499999</v>
      </c>
      <c r="E763" s="74">
        <f t="shared" si="23"/>
        <v>38784</v>
      </c>
      <c r="F763">
        <v>3.96</v>
      </c>
      <c r="G763" s="86"/>
      <c r="H763">
        <v>2.1881084070796479</v>
      </c>
    </row>
    <row r="764" spans="1:8">
      <c r="A764" s="1">
        <v>38784.246574074074</v>
      </c>
      <c r="B764" s="74">
        <f t="shared" si="22"/>
        <v>38784</v>
      </c>
      <c r="C764">
        <v>1.92</v>
      </c>
      <c r="D764" s="1">
        <v>38784.249062499999</v>
      </c>
      <c r="E764" s="74">
        <f t="shared" si="23"/>
        <v>38784</v>
      </c>
      <c r="F764">
        <v>4</v>
      </c>
      <c r="G764" s="86"/>
      <c r="H764">
        <v>2.1897123893805328</v>
      </c>
    </row>
    <row r="765" spans="1:8">
      <c r="A765" s="1">
        <v>38784.371574074074</v>
      </c>
      <c r="B765" s="74">
        <f t="shared" si="22"/>
        <v>38784</v>
      </c>
      <c r="C765">
        <v>1.92</v>
      </c>
      <c r="D765" s="1">
        <v>38784.374062499999</v>
      </c>
      <c r="E765" s="74">
        <f t="shared" si="23"/>
        <v>38784</v>
      </c>
      <c r="F765">
        <v>4</v>
      </c>
      <c r="G765" s="86"/>
      <c r="H765">
        <v>2.1913163716814177</v>
      </c>
    </row>
    <row r="766" spans="1:8">
      <c r="A766" s="1">
        <v>38784.496574074074</v>
      </c>
      <c r="B766" s="74">
        <f t="shared" si="22"/>
        <v>38784</v>
      </c>
      <c r="C766">
        <v>1.92</v>
      </c>
      <c r="D766" s="1">
        <v>38784.499062499999</v>
      </c>
      <c r="E766" s="74">
        <f t="shared" si="23"/>
        <v>38784</v>
      </c>
      <c r="F766">
        <v>4</v>
      </c>
      <c r="G766" s="86"/>
      <c r="H766">
        <v>2.192920353982303</v>
      </c>
    </row>
    <row r="767" spans="1:8">
      <c r="A767" s="1">
        <v>38784.621574074074</v>
      </c>
      <c r="B767" s="74">
        <f t="shared" si="22"/>
        <v>38784</v>
      </c>
      <c r="C767">
        <v>1.92</v>
      </c>
      <c r="D767" s="1">
        <v>38784.624062499999</v>
      </c>
      <c r="E767" s="74">
        <f t="shared" si="23"/>
        <v>38784</v>
      </c>
      <c r="F767">
        <v>4</v>
      </c>
      <c r="G767" s="86"/>
      <c r="H767">
        <v>2.1945243362831874</v>
      </c>
    </row>
    <row r="768" spans="1:8">
      <c r="A768" s="1">
        <v>38784.746574074074</v>
      </c>
      <c r="B768" s="74">
        <f t="shared" si="22"/>
        <v>38784</v>
      </c>
      <c r="C768">
        <v>1.92</v>
      </c>
      <c r="D768" s="1">
        <v>38784.749062499999</v>
      </c>
      <c r="E768" s="74">
        <f t="shared" si="23"/>
        <v>38784</v>
      </c>
      <c r="F768">
        <v>4</v>
      </c>
      <c r="G768" s="86"/>
      <c r="H768">
        <v>2.1961283185840728</v>
      </c>
    </row>
    <row r="769" spans="1:8">
      <c r="A769" s="1">
        <v>38784.871574074074</v>
      </c>
      <c r="B769" s="74">
        <f t="shared" si="22"/>
        <v>38784</v>
      </c>
      <c r="C769">
        <v>1.72</v>
      </c>
      <c r="D769" s="1">
        <v>38784.874062499999</v>
      </c>
      <c r="E769" s="74">
        <f t="shared" si="23"/>
        <v>38784</v>
      </c>
      <c r="F769">
        <v>4</v>
      </c>
      <c r="G769" s="86"/>
      <c r="H769">
        <v>2.1977323008849576</v>
      </c>
    </row>
    <row r="770" spans="1:8">
      <c r="A770" s="1">
        <v>38784.996574074074</v>
      </c>
      <c r="B770" s="74">
        <f t="shared" si="22"/>
        <v>38784</v>
      </c>
      <c r="C770">
        <v>1.68</v>
      </c>
      <c r="D770" s="1">
        <v>38784.999062499999</v>
      </c>
      <c r="E770" s="74">
        <f t="shared" si="23"/>
        <v>38784</v>
      </c>
      <c r="F770">
        <v>4</v>
      </c>
      <c r="G770" s="86"/>
      <c r="H770">
        <v>2.1993362831858425</v>
      </c>
    </row>
    <row r="771" spans="1:8">
      <c r="A771" s="1">
        <v>38785.121574074074</v>
      </c>
      <c r="B771" s="74">
        <f t="shared" si="22"/>
        <v>38785</v>
      </c>
      <c r="C771">
        <v>1.68</v>
      </c>
      <c r="D771" s="1">
        <v>38785.124062499999</v>
      </c>
      <c r="E771" s="74">
        <f t="shared" si="23"/>
        <v>38785</v>
      </c>
      <c r="F771">
        <v>4</v>
      </c>
      <c r="G771" s="86"/>
      <c r="H771">
        <v>2.2009402654867274</v>
      </c>
    </row>
    <row r="772" spans="1:8">
      <c r="A772" s="1">
        <v>38785.246574074074</v>
      </c>
      <c r="B772" s="74">
        <f t="shared" ref="B772:B835" si="24">INT(A772)</f>
        <v>38785</v>
      </c>
      <c r="C772">
        <v>1.63</v>
      </c>
      <c r="D772" s="1">
        <v>38785.249062499999</v>
      </c>
      <c r="E772" s="74">
        <f t="shared" ref="E772:E835" si="25">INT(D772)</f>
        <v>38785</v>
      </c>
      <c r="F772">
        <v>4.04</v>
      </c>
      <c r="G772" s="86"/>
      <c r="H772">
        <v>2.2025442477876123</v>
      </c>
    </row>
    <row r="773" spans="1:8">
      <c r="A773" s="1">
        <v>38785.371574074074</v>
      </c>
      <c r="B773" s="74">
        <f t="shared" si="24"/>
        <v>38785</v>
      </c>
      <c r="C773">
        <v>1.63</v>
      </c>
      <c r="D773" s="1">
        <v>38785.374062499999</v>
      </c>
      <c r="E773" s="74">
        <f t="shared" si="25"/>
        <v>38785</v>
      </c>
      <c r="F773">
        <v>4</v>
      </c>
      <c r="G773" s="86"/>
      <c r="H773">
        <v>2.2041482300884976</v>
      </c>
    </row>
    <row r="774" spans="1:8">
      <c r="A774" s="1">
        <v>38785.496574074074</v>
      </c>
      <c r="B774" s="74">
        <f t="shared" si="24"/>
        <v>38785</v>
      </c>
      <c r="C774">
        <v>1.63</v>
      </c>
      <c r="D774" s="1">
        <v>38785.499062499999</v>
      </c>
      <c r="E774" s="74">
        <f t="shared" si="25"/>
        <v>38785</v>
      </c>
      <c r="F774">
        <v>4</v>
      </c>
      <c r="G774" s="86"/>
      <c r="H774">
        <v>2.2057522123893825</v>
      </c>
    </row>
    <row r="775" spans="1:8">
      <c r="A775" s="1">
        <v>38785.621574074074</v>
      </c>
      <c r="B775" s="74">
        <f t="shared" si="24"/>
        <v>38785</v>
      </c>
      <c r="C775">
        <v>1.59</v>
      </c>
      <c r="D775" s="1">
        <v>38785.624062499999</v>
      </c>
      <c r="E775" s="74">
        <f t="shared" si="25"/>
        <v>38785</v>
      </c>
      <c r="F775">
        <v>4</v>
      </c>
      <c r="G775" s="86"/>
      <c r="H775">
        <v>2.2073561946902673</v>
      </c>
    </row>
    <row r="776" spans="1:8">
      <c r="A776" s="1">
        <v>38785.746574074074</v>
      </c>
      <c r="B776" s="74">
        <f t="shared" si="24"/>
        <v>38785</v>
      </c>
      <c r="C776">
        <v>1.59</v>
      </c>
      <c r="D776" s="1">
        <v>38785.749062499999</v>
      </c>
      <c r="E776" s="74">
        <f t="shared" si="25"/>
        <v>38785</v>
      </c>
      <c r="F776">
        <v>4</v>
      </c>
      <c r="G776" s="86"/>
      <c r="H776">
        <v>2.2089601769911522</v>
      </c>
    </row>
    <row r="777" spans="1:8">
      <c r="A777" s="1">
        <v>38785.871574074074</v>
      </c>
      <c r="B777" s="74">
        <f t="shared" si="24"/>
        <v>38785</v>
      </c>
      <c r="C777">
        <v>1.59</v>
      </c>
      <c r="D777" s="1">
        <v>38785.874062499999</v>
      </c>
      <c r="E777" s="74">
        <f t="shared" si="25"/>
        <v>38785</v>
      </c>
      <c r="F777">
        <v>4.04</v>
      </c>
      <c r="G777" s="86"/>
      <c r="H777">
        <v>2.2105641592920371</v>
      </c>
    </row>
    <row r="778" spans="1:8">
      <c r="A778" s="1">
        <v>38785.996574074074</v>
      </c>
      <c r="B778" s="74">
        <f t="shared" si="24"/>
        <v>38785</v>
      </c>
      <c r="C778">
        <v>1.59</v>
      </c>
      <c r="D778" s="1">
        <v>38785.999062499999</v>
      </c>
      <c r="E778" s="74">
        <f t="shared" si="25"/>
        <v>38785</v>
      </c>
      <c r="F778">
        <v>4</v>
      </c>
      <c r="G778" s="86"/>
      <c r="H778">
        <v>2.2121681415929224</v>
      </c>
    </row>
    <row r="779" spans="1:8">
      <c r="A779" s="1">
        <v>38786.121574074074</v>
      </c>
      <c r="B779" s="74">
        <f t="shared" si="24"/>
        <v>38786</v>
      </c>
      <c r="C779">
        <v>1.52</v>
      </c>
      <c r="D779" s="1">
        <v>38786.124062499999</v>
      </c>
      <c r="E779" s="74">
        <f t="shared" si="25"/>
        <v>38786</v>
      </c>
      <c r="F779">
        <v>4</v>
      </c>
      <c r="G779" s="86"/>
      <c r="H779">
        <v>2.2137721238938073</v>
      </c>
    </row>
    <row r="780" spans="1:8">
      <c r="A780" s="1">
        <v>38786.246574074074</v>
      </c>
      <c r="B780" s="74">
        <f t="shared" si="24"/>
        <v>38786</v>
      </c>
      <c r="C780">
        <v>1.52</v>
      </c>
      <c r="D780" s="1">
        <v>38786.249062499999</v>
      </c>
      <c r="E780" s="74">
        <f t="shared" si="25"/>
        <v>38786</v>
      </c>
      <c r="F780">
        <v>4.04</v>
      </c>
      <c r="G780" s="86"/>
      <c r="H780">
        <v>2.2153761061946922</v>
      </c>
    </row>
    <row r="781" spans="1:8">
      <c r="A781" s="1">
        <v>38786.371574074074</v>
      </c>
      <c r="B781" s="74">
        <f t="shared" si="24"/>
        <v>38786</v>
      </c>
      <c r="C781">
        <v>1.52</v>
      </c>
      <c r="D781" s="1">
        <v>38786.374062499999</v>
      </c>
      <c r="E781" s="74">
        <f t="shared" si="25"/>
        <v>38786</v>
      </c>
      <c r="F781">
        <v>4</v>
      </c>
      <c r="G781" s="86"/>
      <c r="H781">
        <v>2.216980088495577</v>
      </c>
    </row>
    <row r="782" spans="1:8">
      <c r="A782" s="1">
        <v>38786.496574074074</v>
      </c>
      <c r="B782" s="74">
        <f t="shared" si="24"/>
        <v>38786</v>
      </c>
      <c r="C782">
        <v>1.47</v>
      </c>
      <c r="D782" s="1">
        <v>38786.499062499999</v>
      </c>
      <c r="E782" s="74">
        <f t="shared" si="25"/>
        <v>38786</v>
      </c>
      <c r="F782">
        <v>4</v>
      </c>
      <c r="G782" s="86"/>
      <c r="H782">
        <v>2.2185840707964619</v>
      </c>
    </row>
    <row r="783" spans="1:8">
      <c r="A783" s="1">
        <v>38786.621574074074</v>
      </c>
      <c r="B783" s="74">
        <f t="shared" si="24"/>
        <v>38786</v>
      </c>
      <c r="C783">
        <v>1.47</v>
      </c>
      <c r="D783" s="1">
        <v>38786.624062499999</v>
      </c>
      <c r="E783" s="74">
        <f t="shared" si="25"/>
        <v>38786</v>
      </c>
      <c r="F783">
        <v>4.04</v>
      </c>
      <c r="G783" s="86"/>
      <c r="H783">
        <v>2.2201880530973472</v>
      </c>
    </row>
    <row r="784" spans="1:8">
      <c r="A784" s="1">
        <v>38786.746574074074</v>
      </c>
      <c r="B784" s="74">
        <f t="shared" si="24"/>
        <v>38786</v>
      </c>
      <c r="C784">
        <v>1.43</v>
      </c>
      <c r="D784" s="1">
        <v>38786.749062499999</v>
      </c>
      <c r="E784" s="74">
        <f t="shared" si="25"/>
        <v>38786</v>
      </c>
      <c r="F784">
        <v>4.04</v>
      </c>
      <c r="G784" s="86"/>
      <c r="H784">
        <v>2.2217920353982321</v>
      </c>
    </row>
    <row r="785" spans="1:8">
      <c r="A785" s="1">
        <v>38786.871574074074</v>
      </c>
      <c r="B785" s="74">
        <f t="shared" si="24"/>
        <v>38786</v>
      </c>
      <c r="C785">
        <v>1.43</v>
      </c>
      <c r="D785" s="1">
        <v>38786.874062499999</v>
      </c>
      <c r="E785" s="74">
        <f t="shared" si="25"/>
        <v>38786</v>
      </c>
      <c r="F785">
        <v>4.04</v>
      </c>
      <c r="G785" s="86"/>
      <c r="H785">
        <v>2.223396017699117</v>
      </c>
    </row>
    <row r="786" spans="1:8">
      <c r="A786" s="1">
        <v>38786.996574074074</v>
      </c>
      <c r="B786" s="74">
        <f t="shared" si="24"/>
        <v>38786</v>
      </c>
      <c r="C786">
        <v>1.43</v>
      </c>
      <c r="D786" s="1">
        <v>38786.999062499999</v>
      </c>
      <c r="E786" s="74">
        <f t="shared" si="25"/>
        <v>38786</v>
      </c>
      <c r="F786">
        <v>4.08</v>
      </c>
      <c r="G786" s="86"/>
      <c r="H786">
        <v>2.2250000000000019</v>
      </c>
    </row>
    <row r="787" spans="1:8">
      <c r="A787" s="1">
        <v>38787.121574074074</v>
      </c>
      <c r="B787" s="74">
        <f t="shared" si="24"/>
        <v>38787</v>
      </c>
      <c r="C787">
        <v>1.39</v>
      </c>
      <c r="D787" s="1">
        <v>38787.124062499999</v>
      </c>
      <c r="E787" s="74">
        <f t="shared" si="25"/>
        <v>38787</v>
      </c>
      <c r="F787">
        <v>4.04</v>
      </c>
      <c r="G787" s="86"/>
      <c r="H787">
        <v>2.2266039823008867</v>
      </c>
    </row>
    <row r="788" spans="1:8">
      <c r="A788" s="1">
        <v>38787.246574074074</v>
      </c>
      <c r="B788" s="74">
        <f t="shared" si="24"/>
        <v>38787</v>
      </c>
      <c r="C788">
        <v>1.35</v>
      </c>
      <c r="D788" s="1">
        <v>38787.249062499999</v>
      </c>
      <c r="E788" s="74">
        <f t="shared" si="25"/>
        <v>38787</v>
      </c>
      <c r="F788">
        <v>4.12</v>
      </c>
      <c r="G788" s="86"/>
      <c r="H788">
        <v>2.2282079646017721</v>
      </c>
    </row>
    <row r="789" spans="1:8">
      <c r="A789" s="1">
        <v>38787.371574074074</v>
      </c>
      <c r="B789" s="74">
        <f t="shared" si="24"/>
        <v>38787</v>
      </c>
      <c r="C789">
        <v>1.35</v>
      </c>
      <c r="D789" s="1">
        <v>38787.374062499999</v>
      </c>
      <c r="E789" s="74">
        <f t="shared" si="25"/>
        <v>38787</v>
      </c>
      <c r="F789">
        <v>4.12</v>
      </c>
      <c r="G789" s="86"/>
      <c r="H789">
        <v>2.2298119469026569</v>
      </c>
    </row>
    <row r="790" spans="1:8">
      <c r="A790" s="1">
        <v>38787.496574074074</v>
      </c>
      <c r="B790" s="74">
        <f t="shared" si="24"/>
        <v>38787</v>
      </c>
      <c r="C790">
        <v>1.31</v>
      </c>
      <c r="D790" s="1">
        <v>38787.499062499999</v>
      </c>
      <c r="E790" s="74">
        <f t="shared" si="25"/>
        <v>38787</v>
      </c>
      <c r="F790">
        <v>4.08</v>
      </c>
      <c r="G790" s="86"/>
      <c r="H790">
        <v>2.2314159292035418</v>
      </c>
    </row>
    <row r="791" spans="1:8">
      <c r="A791" s="1">
        <v>38787.621574074074</v>
      </c>
      <c r="B791" s="74">
        <f t="shared" si="24"/>
        <v>38787</v>
      </c>
      <c r="C791">
        <v>1.31</v>
      </c>
      <c r="D791" s="1">
        <v>38787.624062499999</v>
      </c>
      <c r="E791" s="74">
        <f t="shared" si="25"/>
        <v>38787</v>
      </c>
      <c r="F791">
        <v>4.12</v>
      </c>
      <c r="G791" s="86"/>
      <c r="H791">
        <v>2.2330199115044267</v>
      </c>
    </row>
    <row r="792" spans="1:8">
      <c r="A792" s="1">
        <v>38787.746574074074</v>
      </c>
      <c r="B792" s="74">
        <f t="shared" si="24"/>
        <v>38787</v>
      </c>
      <c r="C792">
        <v>1.31</v>
      </c>
      <c r="D792" s="1">
        <v>38787.749062499999</v>
      </c>
      <c r="E792" s="74">
        <f t="shared" si="25"/>
        <v>38787</v>
      </c>
      <c r="F792">
        <v>4.12</v>
      </c>
      <c r="G792" s="86"/>
      <c r="H792">
        <v>2.2346238938053116</v>
      </c>
    </row>
    <row r="793" spans="1:8">
      <c r="A793" s="1">
        <v>38787.871574074074</v>
      </c>
      <c r="B793" s="74">
        <f t="shared" si="24"/>
        <v>38787</v>
      </c>
      <c r="C793">
        <v>1.31</v>
      </c>
      <c r="D793" s="1">
        <v>38787.874062499999</v>
      </c>
      <c r="E793" s="74">
        <f t="shared" si="25"/>
        <v>38787</v>
      </c>
      <c r="F793">
        <v>4.08</v>
      </c>
      <c r="G793" s="86"/>
      <c r="H793">
        <v>2.2362278761061969</v>
      </c>
    </row>
    <row r="794" spans="1:8">
      <c r="A794" s="1">
        <v>38787.996574074074</v>
      </c>
      <c r="B794" s="74">
        <f t="shared" si="24"/>
        <v>38787</v>
      </c>
      <c r="C794">
        <v>1.27</v>
      </c>
      <c r="D794" s="1">
        <v>38787.999062499999</v>
      </c>
      <c r="E794" s="74">
        <f t="shared" si="25"/>
        <v>38787</v>
      </c>
      <c r="F794">
        <v>4.08</v>
      </c>
      <c r="G794" s="86"/>
      <c r="H794">
        <v>2.2378318584070818</v>
      </c>
    </row>
    <row r="795" spans="1:8">
      <c r="A795" s="1">
        <v>38788.121574074074</v>
      </c>
      <c r="B795" s="74">
        <f t="shared" si="24"/>
        <v>38788</v>
      </c>
      <c r="C795">
        <v>1.27</v>
      </c>
      <c r="D795" s="1">
        <v>38788.124062499999</v>
      </c>
      <c r="E795" s="74">
        <f t="shared" si="25"/>
        <v>38788</v>
      </c>
      <c r="F795">
        <v>4.04</v>
      </c>
      <c r="G795" s="86"/>
      <c r="H795">
        <v>2.2394358407079666</v>
      </c>
    </row>
    <row r="796" spans="1:8">
      <c r="A796" s="1">
        <v>38788.246574074074</v>
      </c>
      <c r="B796" s="74">
        <f t="shared" si="24"/>
        <v>38788</v>
      </c>
      <c r="C796">
        <v>1.27</v>
      </c>
      <c r="D796" s="1">
        <v>38788.249062499999</v>
      </c>
      <c r="E796" s="74">
        <f t="shared" si="25"/>
        <v>38788</v>
      </c>
      <c r="F796">
        <v>4.04</v>
      </c>
      <c r="G796" s="86"/>
      <c r="H796">
        <v>2.2410398230088515</v>
      </c>
    </row>
    <row r="797" spans="1:8">
      <c r="A797" s="1">
        <v>38788.371574074074</v>
      </c>
      <c r="B797" s="74">
        <f t="shared" si="24"/>
        <v>38788</v>
      </c>
      <c r="C797">
        <v>1.27</v>
      </c>
      <c r="D797" s="1">
        <v>38788.374062499999</v>
      </c>
      <c r="E797" s="74">
        <f t="shared" si="25"/>
        <v>38788</v>
      </c>
      <c r="F797">
        <v>4.04</v>
      </c>
      <c r="G797" s="86"/>
      <c r="H797">
        <v>2.2426438053097364</v>
      </c>
    </row>
    <row r="798" spans="1:8">
      <c r="A798" s="1">
        <v>38788.496574074074</v>
      </c>
      <c r="B798" s="74">
        <f t="shared" si="24"/>
        <v>38788</v>
      </c>
      <c r="C798">
        <v>1.27</v>
      </c>
      <c r="D798" s="1">
        <v>38788.499062499999</v>
      </c>
      <c r="E798" s="74">
        <f t="shared" si="25"/>
        <v>38788</v>
      </c>
      <c r="F798">
        <v>4.04</v>
      </c>
      <c r="G798" s="86"/>
      <c r="H798">
        <v>2.2442477876106217</v>
      </c>
    </row>
    <row r="799" spans="1:8">
      <c r="A799" s="1">
        <v>38788.621574074074</v>
      </c>
      <c r="B799" s="74">
        <f t="shared" si="24"/>
        <v>38788</v>
      </c>
      <c r="C799">
        <v>1.1399999999999999</v>
      </c>
      <c r="D799" s="1">
        <v>38788.624062499999</v>
      </c>
      <c r="E799" s="74">
        <f t="shared" si="25"/>
        <v>38788</v>
      </c>
      <c r="F799">
        <v>4.04</v>
      </c>
      <c r="G799" s="86"/>
      <c r="H799">
        <v>2.2458517699115066</v>
      </c>
    </row>
    <row r="800" spans="1:8">
      <c r="A800" s="1">
        <v>38788.746574074074</v>
      </c>
      <c r="B800" s="74">
        <f t="shared" si="24"/>
        <v>38788</v>
      </c>
      <c r="C800">
        <v>1.1399999999999999</v>
      </c>
      <c r="D800" s="1">
        <v>38788.749062499999</v>
      </c>
      <c r="E800" s="74">
        <f t="shared" si="25"/>
        <v>38788</v>
      </c>
      <c r="F800">
        <v>4</v>
      </c>
      <c r="G800" s="86"/>
      <c r="H800">
        <v>2.2474557522123915</v>
      </c>
    </row>
    <row r="801" spans="1:8">
      <c r="A801" s="1">
        <v>38788.871574074074</v>
      </c>
      <c r="B801" s="74">
        <f t="shared" si="24"/>
        <v>38788</v>
      </c>
      <c r="C801">
        <v>1.1399999999999999</v>
      </c>
      <c r="D801" s="1">
        <v>38788.874062499999</v>
      </c>
      <c r="E801" s="74">
        <f t="shared" si="25"/>
        <v>38788</v>
      </c>
      <c r="F801">
        <v>4</v>
      </c>
      <c r="G801" s="86"/>
      <c r="H801">
        <v>2.2490597345132763</v>
      </c>
    </row>
    <row r="802" spans="1:8">
      <c r="A802" s="1">
        <v>38788.996574074074</v>
      </c>
      <c r="B802" s="74">
        <f t="shared" si="24"/>
        <v>38788</v>
      </c>
      <c r="C802">
        <v>1.1100000000000001</v>
      </c>
      <c r="D802" s="1">
        <v>38788.999062499999</v>
      </c>
      <c r="E802" s="74">
        <f t="shared" si="25"/>
        <v>38788</v>
      </c>
      <c r="F802">
        <v>4</v>
      </c>
      <c r="G802" s="86"/>
      <c r="H802">
        <v>2.2506637168141612</v>
      </c>
    </row>
    <row r="803" spans="1:8">
      <c r="A803" s="1">
        <v>38789.121574074074</v>
      </c>
      <c r="B803" s="74">
        <f t="shared" si="24"/>
        <v>38789</v>
      </c>
      <c r="C803">
        <v>1.06</v>
      </c>
      <c r="D803" s="1">
        <v>38789.124062499999</v>
      </c>
      <c r="E803" s="74">
        <f t="shared" si="25"/>
        <v>38789</v>
      </c>
      <c r="F803">
        <v>4</v>
      </c>
      <c r="G803" s="86"/>
      <c r="H803">
        <v>2.2522676991150465</v>
      </c>
    </row>
    <row r="804" spans="1:8">
      <c r="A804" s="1">
        <v>38789.246574074074</v>
      </c>
      <c r="B804" s="74">
        <f t="shared" si="24"/>
        <v>38789</v>
      </c>
      <c r="C804">
        <v>1.06</v>
      </c>
      <c r="D804" s="1">
        <v>38789.249062499999</v>
      </c>
      <c r="E804" s="74">
        <f t="shared" si="25"/>
        <v>38789</v>
      </c>
      <c r="F804">
        <v>4</v>
      </c>
      <c r="G804" s="86"/>
      <c r="H804">
        <v>2.253871681415931</v>
      </c>
    </row>
    <row r="805" spans="1:8">
      <c r="A805" s="1">
        <v>38789.371574074074</v>
      </c>
      <c r="B805" s="74">
        <f t="shared" si="24"/>
        <v>38789</v>
      </c>
      <c r="C805">
        <v>1.02</v>
      </c>
      <c r="D805" s="1">
        <v>38789.374062499999</v>
      </c>
      <c r="E805" s="74">
        <f t="shared" si="25"/>
        <v>38789</v>
      </c>
      <c r="F805">
        <v>3.96</v>
      </c>
      <c r="G805" s="86"/>
      <c r="H805">
        <v>2.2554756637168163</v>
      </c>
    </row>
    <row r="806" spans="1:8">
      <c r="A806" s="1">
        <v>38789.496574074074</v>
      </c>
      <c r="B806" s="74">
        <f t="shared" si="24"/>
        <v>38789</v>
      </c>
      <c r="C806">
        <v>0.98</v>
      </c>
      <c r="D806" s="1">
        <v>38789.499062499999</v>
      </c>
      <c r="E806" s="74">
        <f t="shared" si="25"/>
        <v>38789</v>
      </c>
      <c r="F806">
        <v>3.96</v>
      </c>
      <c r="G806" s="86"/>
      <c r="H806">
        <v>2.2570796460177012</v>
      </c>
    </row>
    <row r="807" spans="1:8">
      <c r="A807" s="1">
        <v>38789.621574074074</v>
      </c>
      <c r="B807" s="74">
        <f t="shared" si="24"/>
        <v>38789</v>
      </c>
      <c r="C807">
        <v>0.98</v>
      </c>
      <c r="D807" s="1">
        <v>38789.624062499999</v>
      </c>
      <c r="E807" s="74">
        <f t="shared" si="25"/>
        <v>38789</v>
      </c>
      <c r="F807">
        <v>3.96</v>
      </c>
      <c r="G807" s="86"/>
      <c r="H807">
        <v>2.258683628318586</v>
      </c>
    </row>
    <row r="808" spans="1:8">
      <c r="A808" s="1">
        <v>38789.746574074074</v>
      </c>
      <c r="B808" s="74">
        <f t="shared" si="24"/>
        <v>38789</v>
      </c>
      <c r="C808">
        <v>0.94</v>
      </c>
      <c r="D808" s="1">
        <v>38789.749062499999</v>
      </c>
      <c r="E808" s="74">
        <f t="shared" si="25"/>
        <v>38789</v>
      </c>
      <c r="F808">
        <v>3.93</v>
      </c>
      <c r="G808" s="86"/>
      <c r="H808">
        <v>2.2602876106194709</v>
      </c>
    </row>
    <row r="809" spans="1:8">
      <c r="A809" s="1">
        <v>38789.871574074074</v>
      </c>
      <c r="B809" s="74">
        <f t="shared" si="24"/>
        <v>38789</v>
      </c>
      <c r="C809">
        <v>0.94</v>
      </c>
      <c r="D809" s="1">
        <v>38789.874062499999</v>
      </c>
      <c r="E809" s="74">
        <f t="shared" si="25"/>
        <v>38789</v>
      </c>
      <c r="F809">
        <v>3.93</v>
      </c>
      <c r="G809" s="86"/>
      <c r="H809">
        <v>2.2618915929203558</v>
      </c>
    </row>
    <row r="810" spans="1:8">
      <c r="A810" s="1">
        <v>38789.996574074074</v>
      </c>
      <c r="B810" s="74">
        <f t="shared" si="24"/>
        <v>38789</v>
      </c>
      <c r="C810">
        <v>0.9</v>
      </c>
      <c r="D810" s="1">
        <v>38789.999062499999</v>
      </c>
      <c r="E810" s="74">
        <f t="shared" si="25"/>
        <v>38789</v>
      </c>
      <c r="F810">
        <v>3.93</v>
      </c>
      <c r="G810" s="86"/>
      <c r="H810">
        <v>2.2634955752212411</v>
      </c>
    </row>
    <row r="811" spans="1:8">
      <c r="A811" s="1">
        <v>38790.121574074074</v>
      </c>
      <c r="B811" s="74">
        <f t="shared" si="24"/>
        <v>38790</v>
      </c>
      <c r="C811">
        <v>0.9</v>
      </c>
      <c r="D811" s="1">
        <v>38790.124062499999</v>
      </c>
      <c r="E811" s="74">
        <f t="shared" si="25"/>
        <v>38790</v>
      </c>
      <c r="F811">
        <v>3.93</v>
      </c>
      <c r="G811" s="86"/>
      <c r="H811">
        <v>2.265099557522126</v>
      </c>
    </row>
    <row r="812" spans="1:8">
      <c r="A812" s="1">
        <v>38790.246574074074</v>
      </c>
      <c r="B812" s="74">
        <f t="shared" si="24"/>
        <v>38790</v>
      </c>
      <c r="C812">
        <v>0.81</v>
      </c>
      <c r="D812" s="1">
        <v>38790.249062499999</v>
      </c>
      <c r="E812" s="74">
        <f t="shared" si="25"/>
        <v>38790</v>
      </c>
      <c r="F812">
        <v>3.89</v>
      </c>
      <c r="G812" s="86"/>
      <c r="H812">
        <v>2.2667035398230109</v>
      </c>
    </row>
    <row r="813" spans="1:8">
      <c r="A813" s="1">
        <v>38790.371574074074</v>
      </c>
      <c r="B813" s="74">
        <f t="shared" si="24"/>
        <v>38790</v>
      </c>
      <c r="C813">
        <v>0.81</v>
      </c>
      <c r="D813" s="1">
        <v>38790.374062499999</v>
      </c>
      <c r="E813" s="74">
        <f t="shared" si="25"/>
        <v>38790</v>
      </c>
      <c r="F813">
        <v>3.85</v>
      </c>
      <c r="G813" s="86"/>
      <c r="H813">
        <v>2.2683075221238957</v>
      </c>
    </row>
    <row r="814" spans="1:8">
      <c r="A814" s="1">
        <v>38790.496574074074</v>
      </c>
      <c r="B814" s="74">
        <f t="shared" si="24"/>
        <v>38790</v>
      </c>
      <c r="C814">
        <v>0.81</v>
      </c>
      <c r="D814" s="1">
        <v>38790.499062499999</v>
      </c>
      <c r="E814" s="74">
        <f t="shared" si="25"/>
        <v>38790</v>
      </c>
      <c r="F814">
        <v>3.81</v>
      </c>
      <c r="G814" s="86"/>
      <c r="H814">
        <v>2.2699115044247806</v>
      </c>
    </row>
    <row r="815" spans="1:8">
      <c r="A815" s="1">
        <v>38790.621574074074</v>
      </c>
      <c r="B815" s="74">
        <f t="shared" si="24"/>
        <v>38790</v>
      </c>
      <c r="C815">
        <v>0.77</v>
      </c>
      <c r="D815" s="1">
        <v>38790.624062499999</v>
      </c>
      <c r="E815" s="74">
        <f t="shared" si="25"/>
        <v>38790</v>
      </c>
      <c r="F815">
        <v>3.81</v>
      </c>
      <c r="G815" s="86"/>
      <c r="H815">
        <v>2.2715154867256659</v>
      </c>
    </row>
    <row r="816" spans="1:8">
      <c r="A816" s="1">
        <v>38790.746574074074</v>
      </c>
      <c r="B816" s="74">
        <f t="shared" si="24"/>
        <v>38790</v>
      </c>
      <c r="C816">
        <v>0.77</v>
      </c>
      <c r="D816" s="1">
        <v>38790.749062499999</v>
      </c>
      <c r="E816" s="74">
        <f t="shared" si="25"/>
        <v>38790</v>
      </c>
      <c r="F816">
        <v>3.81</v>
      </c>
      <c r="G816" s="86"/>
      <c r="H816">
        <v>2.2731194690265508</v>
      </c>
    </row>
    <row r="817" spans="1:8">
      <c r="A817" s="1">
        <v>38790.871574074074</v>
      </c>
      <c r="B817" s="74">
        <f t="shared" si="24"/>
        <v>38790</v>
      </c>
      <c r="C817">
        <v>0.77</v>
      </c>
      <c r="D817" s="1">
        <v>38790.874062499999</v>
      </c>
      <c r="E817" s="74">
        <f t="shared" si="25"/>
        <v>38790</v>
      </c>
      <c r="F817">
        <v>3.81</v>
      </c>
      <c r="G817" s="86"/>
      <c r="H817">
        <v>2.2747234513274357</v>
      </c>
    </row>
    <row r="818" spans="1:8">
      <c r="A818" s="1">
        <v>38790.996574074074</v>
      </c>
      <c r="B818" s="74">
        <f t="shared" si="24"/>
        <v>38790</v>
      </c>
      <c r="C818">
        <v>0.77</v>
      </c>
      <c r="D818" s="1">
        <v>38790.999062499999</v>
      </c>
      <c r="E818" s="74">
        <f t="shared" si="25"/>
        <v>38790</v>
      </c>
      <c r="F818">
        <v>3.81</v>
      </c>
      <c r="G818" s="86"/>
      <c r="H818">
        <v>2.2763274336283206</v>
      </c>
    </row>
    <row r="819" spans="1:8">
      <c r="A819" s="1">
        <v>38791.121574074074</v>
      </c>
      <c r="B819" s="74">
        <f t="shared" si="24"/>
        <v>38791</v>
      </c>
      <c r="C819">
        <v>0.77</v>
      </c>
      <c r="D819" s="1">
        <v>38791.124062499999</v>
      </c>
      <c r="E819" s="74">
        <f t="shared" si="25"/>
        <v>38791</v>
      </c>
      <c r="F819">
        <v>3.69</v>
      </c>
      <c r="G819" s="86"/>
      <c r="H819">
        <v>2.2779314159292054</v>
      </c>
    </row>
    <row r="820" spans="1:8">
      <c r="A820" s="1">
        <v>38791.246574074074</v>
      </c>
      <c r="B820" s="74">
        <f t="shared" si="24"/>
        <v>38791</v>
      </c>
      <c r="C820">
        <v>0.77</v>
      </c>
      <c r="D820" s="1">
        <v>38791.249062499999</v>
      </c>
      <c r="E820" s="74">
        <f t="shared" si="25"/>
        <v>38791</v>
      </c>
      <c r="F820">
        <v>3.69</v>
      </c>
      <c r="G820" s="86"/>
      <c r="H820">
        <v>2.2795353982300908</v>
      </c>
    </row>
    <row r="821" spans="1:8">
      <c r="A821" s="1">
        <v>38791.371574074074</v>
      </c>
      <c r="B821" s="74">
        <f t="shared" si="24"/>
        <v>38791</v>
      </c>
      <c r="C821">
        <v>0.77</v>
      </c>
      <c r="D821" s="1">
        <v>38791.374062499999</v>
      </c>
      <c r="E821" s="74">
        <f t="shared" si="25"/>
        <v>38791</v>
      </c>
      <c r="F821">
        <v>3.65</v>
      </c>
      <c r="G821" s="86"/>
      <c r="H821">
        <v>2.2811393805309756</v>
      </c>
    </row>
    <row r="822" spans="1:8">
      <c r="A822" s="1">
        <v>38791.496574074074</v>
      </c>
      <c r="B822" s="74">
        <f t="shared" si="24"/>
        <v>38791</v>
      </c>
      <c r="C822">
        <v>0.81</v>
      </c>
      <c r="D822" s="1">
        <v>38791.499062499999</v>
      </c>
      <c r="E822" s="74">
        <f t="shared" si="25"/>
        <v>38791</v>
      </c>
      <c r="F822">
        <v>3.65</v>
      </c>
      <c r="G822" s="86"/>
      <c r="H822">
        <v>2.2827433628318605</v>
      </c>
    </row>
    <row r="823" spans="1:8">
      <c r="A823" s="1">
        <v>38791.621574074074</v>
      </c>
      <c r="B823" s="74">
        <f t="shared" si="24"/>
        <v>38791</v>
      </c>
      <c r="C823">
        <v>0.85</v>
      </c>
      <c r="D823" s="1">
        <v>38791.624062499999</v>
      </c>
      <c r="E823" s="74">
        <f t="shared" si="25"/>
        <v>38791</v>
      </c>
      <c r="F823">
        <v>3.65</v>
      </c>
      <c r="G823" s="86"/>
      <c r="H823">
        <v>2.2843473451327454</v>
      </c>
    </row>
    <row r="824" spans="1:8">
      <c r="A824" s="1">
        <v>38791.746574074074</v>
      </c>
      <c r="B824" s="74">
        <f t="shared" si="24"/>
        <v>38791</v>
      </c>
      <c r="C824">
        <v>0.94</v>
      </c>
      <c r="D824" s="1">
        <v>38791.749062499999</v>
      </c>
      <c r="E824" s="74">
        <f t="shared" si="25"/>
        <v>38791</v>
      </c>
      <c r="F824">
        <v>3.62</v>
      </c>
      <c r="G824" s="86"/>
      <c r="H824">
        <v>2.2859513274336303</v>
      </c>
    </row>
    <row r="825" spans="1:8">
      <c r="A825" s="1">
        <v>38791.871574074074</v>
      </c>
      <c r="B825" s="74">
        <f t="shared" si="24"/>
        <v>38791</v>
      </c>
      <c r="C825">
        <v>0.98</v>
      </c>
      <c r="D825" s="1">
        <v>38791.874062499999</v>
      </c>
      <c r="E825" s="74">
        <f t="shared" si="25"/>
        <v>38791</v>
      </c>
      <c r="F825">
        <v>3.58</v>
      </c>
      <c r="G825" s="86"/>
      <c r="H825">
        <v>2.2875553097345156</v>
      </c>
    </row>
    <row r="826" spans="1:8">
      <c r="A826" s="1">
        <v>38791.996574074074</v>
      </c>
      <c r="B826" s="74">
        <f t="shared" si="24"/>
        <v>38791</v>
      </c>
      <c r="C826">
        <v>1.06</v>
      </c>
      <c r="D826" s="1">
        <v>38791.999062499999</v>
      </c>
      <c r="E826" s="74">
        <f t="shared" si="25"/>
        <v>38791</v>
      </c>
      <c r="F826">
        <v>3.58</v>
      </c>
      <c r="G826" s="86"/>
      <c r="H826">
        <v>2.2891592920354005</v>
      </c>
    </row>
    <row r="827" spans="1:8">
      <c r="A827" s="1">
        <v>38792.121574074074</v>
      </c>
      <c r="B827" s="74">
        <f t="shared" si="24"/>
        <v>38792</v>
      </c>
      <c r="C827">
        <v>1.06</v>
      </c>
      <c r="D827" s="1">
        <v>38792.124062499999</v>
      </c>
      <c r="E827" s="74">
        <f t="shared" si="25"/>
        <v>38792</v>
      </c>
      <c r="F827">
        <v>3.54</v>
      </c>
      <c r="G827" s="86"/>
      <c r="H827">
        <v>2.2907632743362853</v>
      </c>
    </row>
    <row r="828" spans="1:8">
      <c r="A828" s="1">
        <v>38792.246574074074</v>
      </c>
      <c r="B828" s="74">
        <f t="shared" si="24"/>
        <v>38792</v>
      </c>
      <c r="C828">
        <v>1.1100000000000001</v>
      </c>
      <c r="D828" s="1">
        <v>38792.249062499999</v>
      </c>
      <c r="E828" s="74">
        <f t="shared" si="25"/>
        <v>38792</v>
      </c>
      <c r="F828">
        <v>3.54</v>
      </c>
      <c r="G828" s="86"/>
      <c r="H828">
        <v>2.2923672566371702</v>
      </c>
    </row>
    <row r="829" spans="1:8">
      <c r="A829" s="1">
        <v>38792.371574074074</v>
      </c>
      <c r="B829" s="74">
        <f t="shared" si="24"/>
        <v>38792</v>
      </c>
      <c r="C829">
        <v>1.1399999999999999</v>
      </c>
      <c r="D829" s="1">
        <v>38792.374062499999</v>
      </c>
      <c r="E829" s="74">
        <f t="shared" si="25"/>
        <v>38792</v>
      </c>
      <c r="F829">
        <v>3.54</v>
      </c>
      <c r="G829" s="86"/>
      <c r="H829">
        <v>2.2939712389380551</v>
      </c>
    </row>
    <row r="830" spans="1:8">
      <c r="A830" s="1">
        <v>38792.496574074074</v>
      </c>
      <c r="B830" s="74">
        <f t="shared" si="24"/>
        <v>38792</v>
      </c>
      <c r="C830">
        <v>1.27</v>
      </c>
      <c r="D830" s="1">
        <v>38792.499062499999</v>
      </c>
      <c r="E830" s="74">
        <f t="shared" si="25"/>
        <v>38792</v>
      </c>
      <c r="F830">
        <v>3.5</v>
      </c>
      <c r="G830" s="86"/>
      <c r="H830">
        <v>2.2955752212389404</v>
      </c>
    </row>
    <row r="831" spans="1:8">
      <c r="A831" s="1">
        <v>38792.621574074074</v>
      </c>
      <c r="B831" s="74">
        <f t="shared" si="24"/>
        <v>38792</v>
      </c>
      <c r="C831">
        <v>1.27</v>
      </c>
      <c r="D831" s="1">
        <v>38792.624062499999</v>
      </c>
      <c r="E831" s="74">
        <f t="shared" si="25"/>
        <v>38792</v>
      </c>
      <c r="F831">
        <v>3.54</v>
      </c>
      <c r="G831" s="86"/>
      <c r="H831">
        <v>2.2971792035398253</v>
      </c>
    </row>
    <row r="832" spans="1:8">
      <c r="A832" s="1">
        <v>38792.746574074074</v>
      </c>
      <c r="B832" s="74">
        <f t="shared" si="24"/>
        <v>38792</v>
      </c>
      <c r="C832">
        <v>1.27</v>
      </c>
      <c r="D832" s="1">
        <v>38792.749062499999</v>
      </c>
      <c r="E832" s="74">
        <f t="shared" si="25"/>
        <v>38792</v>
      </c>
      <c r="F832">
        <v>3.5</v>
      </c>
      <c r="G832" s="86"/>
      <c r="H832">
        <v>2.2987831858407102</v>
      </c>
    </row>
    <row r="833" spans="1:8">
      <c r="A833" s="1">
        <v>38792.871574074074</v>
      </c>
      <c r="B833" s="74">
        <f t="shared" si="24"/>
        <v>38792</v>
      </c>
      <c r="C833">
        <v>1.31</v>
      </c>
      <c r="D833" s="1">
        <v>38792.874062499999</v>
      </c>
      <c r="E833" s="74">
        <f t="shared" si="25"/>
        <v>38792</v>
      </c>
      <c r="F833">
        <v>3.5</v>
      </c>
      <c r="G833" s="86"/>
      <c r="H833">
        <v>2.3003871681415951</v>
      </c>
    </row>
    <row r="834" spans="1:8">
      <c r="A834" s="1">
        <v>38792.996574074074</v>
      </c>
      <c r="B834" s="74">
        <f t="shared" si="24"/>
        <v>38792</v>
      </c>
      <c r="C834">
        <v>1.35</v>
      </c>
      <c r="D834" s="1">
        <v>38792.999062499999</v>
      </c>
      <c r="E834" s="74">
        <f t="shared" si="25"/>
        <v>38792</v>
      </c>
      <c r="F834">
        <v>3.5</v>
      </c>
      <c r="G834" s="86"/>
      <c r="H834">
        <v>2.3019911504424799</v>
      </c>
    </row>
    <row r="835" spans="1:8">
      <c r="A835" s="1">
        <v>38793.121574074074</v>
      </c>
      <c r="B835" s="74">
        <f t="shared" si="24"/>
        <v>38793</v>
      </c>
      <c r="C835">
        <v>1.43</v>
      </c>
      <c r="D835" s="1">
        <v>38793.124062499999</v>
      </c>
      <c r="E835" s="74">
        <f t="shared" si="25"/>
        <v>38793</v>
      </c>
      <c r="F835">
        <v>3.5</v>
      </c>
      <c r="G835" s="86"/>
      <c r="H835">
        <v>2.3035951327433652</v>
      </c>
    </row>
    <row r="836" spans="1:8">
      <c r="A836" s="1">
        <v>38793.246574074074</v>
      </c>
      <c r="B836" s="74">
        <f t="shared" ref="B836:B899" si="26">INT(A836)</f>
        <v>38793</v>
      </c>
      <c r="C836">
        <v>1.43</v>
      </c>
      <c r="D836" s="1">
        <v>38793.249062499999</v>
      </c>
      <c r="E836" s="74">
        <f t="shared" ref="E836:E899" si="27">INT(D836)</f>
        <v>38793</v>
      </c>
      <c r="F836">
        <v>3.5</v>
      </c>
      <c r="G836" s="86"/>
      <c r="H836">
        <v>2.3051991150442497</v>
      </c>
    </row>
    <row r="837" spans="1:8">
      <c r="A837" s="1">
        <v>38793.371574074074</v>
      </c>
      <c r="B837" s="74">
        <f t="shared" si="26"/>
        <v>38793</v>
      </c>
      <c r="C837">
        <v>1.43</v>
      </c>
      <c r="D837" s="1">
        <v>38793.374062499999</v>
      </c>
      <c r="E837" s="74">
        <f t="shared" si="27"/>
        <v>38793</v>
      </c>
      <c r="F837">
        <v>3.5</v>
      </c>
      <c r="G837" s="86"/>
      <c r="H837">
        <v>2.306803097345135</v>
      </c>
    </row>
    <row r="838" spans="1:8">
      <c r="A838" s="1">
        <v>38793.496574074074</v>
      </c>
      <c r="B838" s="74">
        <f t="shared" si="26"/>
        <v>38793</v>
      </c>
      <c r="C838">
        <v>1.47</v>
      </c>
      <c r="D838" s="1">
        <v>38793.499062499999</v>
      </c>
      <c r="E838" s="74">
        <f t="shared" si="27"/>
        <v>38793</v>
      </c>
      <c r="F838">
        <v>3.54</v>
      </c>
      <c r="G838" s="86"/>
      <c r="H838">
        <v>2.3084070796460199</v>
      </c>
    </row>
    <row r="839" spans="1:8">
      <c r="A839" s="1">
        <v>38793.621574074074</v>
      </c>
      <c r="B839" s="74">
        <f t="shared" si="26"/>
        <v>38793</v>
      </c>
      <c r="C839">
        <v>1.47</v>
      </c>
      <c r="D839" s="1">
        <v>38793.624062499999</v>
      </c>
      <c r="E839" s="74">
        <f t="shared" si="27"/>
        <v>38793</v>
      </c>
      <c r="F839">
        <v>3.5</v>
      </c>
      <c r="G839" s="86"/>
      <c r="H839">
        <v>2.3100110619469048</v>
      </c>
    </row>
    <row r="840" spans="1:8">
      <c r="A840" s="1">
        <v>38793.746574074074</v>
      </c>
      <c r="B840" s="74">
        <f t="shared" si="26"/>
        <v>38793</v>
      </c>
      <c r="C840">
        <v>1.52</v>
      </c>
      <c r="D840" s="1">
        <v>38793.749062499999</v>
      </c>
      <c r="E840" s="74">
        <f t="shared" si="27"/>
        <v>38793</v>
      </c>
      <c r="F840">
        <v>3.5</v>
      </c>
      <c r="G840" s="86"/>
      <c r="H840">
        <v>2.3116150442477896</v>
      </c>
    </row>
    <row r="841" spans="1:8">
      <c r="A841" s="1">
        <v>38793.871574074074</v>
      </c>
      <c r="B841" s="74">
        <f t="shared" si="26"/>
        <v>38793</v>
      </c>
      <c r="C841">
        <v>1.59</v>
      </c>
      <c r="D841" s="1">
        <v>38793.874062499999</v>
      </c>
      <c r="E841" s="74">
        <f t="shared" si="27"/>
        <v>38793</v>
      </c>
      <c r="F841">
        <v>3.54</v>
      </c>
      <c r="G841" s="86"/>
      <c r="H841">
        <v>2.3132190265486745</v>
      </c>
    </row>
    <row r="842" spans="1:8">
      <c r="A842" s="1">
        <v>38793.996574074074</v>
      </c>
      <c r="B842" s="74">
        <f t="shared" si="26"/>
        <v>38793</v>
      </c>
      <c r="C842">
        <v>1.59</v>
      </c>
      <c r="D842" s="1">
        <v>38793.999062499999</v>
      </c>
      <c r="E842" s="74">
        <f t="shared" si="27"/>
        <v>38793</v>
      </c>
      <c r="F842">
        <v>3.54</v>
      </c>
      <c r="G842" s="86"/>
      <c r="H842">
        <v>2.3148230088495598</v>
      </c>
    </row>
    <row r="843" spans="1:8">
      <c r="A843" s="1">
        <v>38794.121574074074</v>
      </c>
      <c r="B843" s="74">
        <f t="shared" si="26"/>
        <v>38794</v>
      </c>
      <c r="C843">
        <v>1.59</v>
      </c>
      <c r="D843" s="1">
        <v>38794.124062499999</v>
      </c>
      <c r="E843" s="74">
        <f t="shared" si="27"/>
        <v>38794</v>
      </c>
      <c r="F843">
        <v>3.54</v>
      </c>
      <c r="G843" s="86"/>
      <c r="H843">
        <v>2.3164269911504447</v>
      </c>
    </row>
    <row r="844" spans="1:8">
      <c r="A844" s="1">
        <v>38794.246574074074</v>
      </c>
      <c r="B844" s="74">
        <f t="shared" si="26"/>
        <v>38794</v>
      </c>
      <c r="C844">
        <v>1.59</v>
      </c>
      <c r="D844" s="1">
        <v>38794.249062499999</v>
      </c>
      <c r="E844" s="74">
        <f t="shared" si="27"/>
        <v>38794</v>
      </c>
      <c r="F844">
        <v>3.54</v>
      </c>
      <c r="G844" s="86"/>
      <c r="H844">
        <v>2.3180309734513296</v>
      </c>
    </row>
    <row r="845" spans="1:8">
      <c r="A845" s="1">
        <v>38794.371574074074</v>
      </c>
      <c r="B845" s="74">
        <f t="shared" si="26"/>
        <v>38794</v>
      </c>
      <c r="C845">
        <v>1.68</v>
      </c>
      <c r="D845" s="1">
        <v>38794.374062499999</v>
      </c>
      <c r="E845" s="74">
        <f t="shared" si="27"/>
        <v>38794</v>
      </c>
      <c r="F845">
        <v>3.58</v>
      </c>
      <c r="G845" s="86"/>
      <c r="H845">
        <v>2.3196349557522145</v>
      </c>
    </row>
    <row r="846" spans="1:8">
      <c r="A846" s="1">
        <v>38794.496574074074</v>
      </c>
      <c r="B846" s="74">
        <f t="shared" si="26"/>
        <v>38794</v>
      </c>
      <c r="C846">
        <v>1.63</v>
      </c>
      <c r="D846" s="1">
        <v>38794.499062499999</v>
      </c>
      <c r="E846" s="74">
        <f t="shared" si="27"/>
        <v>38794</v>
      </c>
      <c r="F846">
        <v>3.58</v>
      </c>
      <c r="G846" s="86"/>
      <c r="H846">
        <v>2.3212389380530993</v>
      </c>
    </row>
    <row r="847" spans="1:8">
      <c r="A847" s="1">
        <v>38794.621574074074</v>
      </c>
      <c r="B847" s="74">
        <f t="shared" si="26"/>
        <v>38794</v>
      </c>
      <c r="C847">
        <v>1.72</v>
      </c>
      <c r="D847" s="1">
        <v>38794.624062499999</v>
      </c>
      <c r="E847" s="74">
        <f t="shared" si="27"/>
        <v>38794</v>
      </c>
      <c r="F847">
        <v>3.58</v>
      </c>
      <c r="G847" s="86"/>
      <c r="H847">
        <v>2.3228429203539847</v>
      </c>
    </row>
    <row r="848" spans="1:8">
      <c r="A848" s="1">
        <v>38794.746574074074</v>
      </c>
      <c r="B848" s="74">
        <f t="shared" si="26"/>
        <v>38794</v>
      </c>
      <c r="C848">
        <v>1.92</v>
      </c>
      <c r="D848" s="1">
        <v>38794.749062499999</v>
      </c>
      <c r="E848" s="74">
        <f t="shared" si="27"/>
        <v>38794</v>
      </c>
      <c r="F848">
        <v>3.62</v>
      </c>
      <c r="G848" s="86"/>
      <c r="H848">
        <v>2.3244469026548695</v>
      </c>
    </row>
    <row r="849" spans="1:8">
      <c r="A849" s="1">
        <v>38794.871574074074</v>
      </c>
      <c r="B849" s="74">
        <f t="shared" si="26"/>
        <v>38794</v>
      </c>
      <c r="C849">
        <v>1.92</v>
      </c>
      <c r="D849" s="1">
        <v>38794.874062499999</v>
      </c>
      <c r="E849" s="74">
        <f t="shared" si="27"/>
        <v>38794</v>
      </c>
      <c r="F849">
        <v>3.62</v>
      </c>
      <c r="G849" s="86"/>
      <c r="H849">
        <v>2.3260508849557544</v>
      </c>
    </row>
    <row r="850" spans="1:8">
      <c r="A850" s="1">
        <v>38794.996574074074</v>
      </c>
      <c r="B850" s="74">
        <f t="shared" si="26"/>
        <v>38794</v>
      </c>
      <c r="C850">
        <v>1.92</v>
      </c>
      <c r="D850" s="1">
        <v>38794.999062499999</v>
      </c>
      <c r="E850" s="74">
        <f t="shared" si="27"/>
        <v>38794</v>
      </c>
      <c r="F850">
        <v>3.65</v>
      </c>
      <c r="G850" s="86"/>
      <c r="H850">
        <v>2.3276548672566393</v>
      </c>
    </row>
    <row r="851" spans="1:8">
      <c r="A851" s="1">
        <v>38795.121574074074</v>
      </c>
      <c r="B851" s="74">
        <f t="shared" si="26"/>
        <v>38795</v>
      </c>
      <c r="C851">
        <v>1.92</v>
      </c>
      <c r="D851" s="1">
        <v>38795.124062499999</v>
      </c>
      <c r="E851" s="74">
        <f t="shared" si="27"/>
        <v>38795</v>
      </c>
      <c r="F851">
        <v>3.65</v>
      </c>
      <c r="G851" s="86"/>
      <c r="H851">
        <v>2.3292588495575242</v>
      </c>
    </row>
    <row r="852" spans="1:8">
      <c r="A852" s="1">
        <v>38795.246574074074</v>
      </c>
      <c r="B852" s="74">
        <f t="shared" si="26"/>
        <v>38795</v>
      </c>
      <c r="C852">
        <v>1.92</v>
      </c>
      <c r="D852" s="1">
        <v>38795.249062499999</v>
      </c>
      <c r="E852" s="74">
        <f t="shared" si="27"/>
        <v>38795</v>
      </c>
      <c r="F852">
        <v>3.65</v>
      </c>
      <c r="G852" s="86"/>
      <c r="H852">
        <v>2.3308628318584095</v>
      </c>
    </row>
    <row r="853" spans="1:8">
      <c r="A853" s="1">
        <v>38795.371574074074</v>
      </c>
      <c r="B853" s="74">
        <f t="shared" si="26"/>
        <v>38795</v>
      </c>
      <c r="C853">
        <v>1.92</v>
      </c>
      <c r="D853" s="1">
        <v>38795.374062499999</v>
      </c>
      <c r="E853" s="74">
        <f t="shared" si="27"/>
        <v>38795</v>
      </c>
      <c r="F853">
        <v>3.65</v>
      </c>
      <c r="G853" s="86"/>
      <c r="H853">
        <v>2.3324668141592944</v>
      </c>
    </row>
    <row r="854" spans="1:8">
      <c r="A854" s="1">
        <v>38795.496574074074</v>
      </c>
      <c r="B854" s="74">
        <f t="shared" si="26"/>
        <v>38795</v>
      </c>
      <c r="C854">
        <v>1.96</v>
      </c>
      <c r="D854" s="1">
        <v>38795.499062499999</v>
      </c>
      <c r="E854" s="74">
        <f t="shared" si="27"/>
        <v>38795</v>
      </c>
      <c r="F854">
        <v>3.69</v>
      </c>
      <c r="G854" s="86"/>
      <c r="H854">
        <v>2.3340707964601792</v>
      </c>
    </row>
    <row r="855" spans="1:8">
      <c r="A855" s="1">
        <v>38795.621574074074</v>
      </c>
      <c r="B855" s="74">
        <f t="shared" si="26"/>
        <v>38795</v>
      </c>
      <c r="C855">
        <v>2</v>
      </c>
      <c r="D855" s="1">
        <v>38795.624062499999</v>
      </c>
      <c r="E855" s="74">
        <f t="shared" si="27"/>
        <v>38795</v>
      </c>
      <c r="F855">
        <v>3.69</v>
      </c>
      <c r="G855" s="86"/>
      <c r="H855">
        <v>2.3356747787610641</v>
      </c>
    </row>
    <row r="856" spans="1:8">
      <c r="A856" s="1">
        <v>38795.746574074074</v>
      </c>
      <c r="B856" s="74">
        <f t="shared" si="26"/>
        <v>38795</v>
      </c>
      <c r="C856">
        <v>2</v>
      </c>
      <c r="D856" s="1">
        <v>38795.749062499999</v>
      </c>
      <c r="E856" s="74">
        <f t="shared" si="27"/>
        <v>38795</v>
      </c>
      <c r="F856">
        <v>3.69</v>
      </c>
      <c r="G856" s="86"/>
      <c r="H856">
        <v>2.337278761061949</v>
      </c>
    </row>
    <row r="857" spans="1:8">
      <c r="A857" s="1">
        <v>38795.871574074074</v>
      </c>
      <c r="B857" s="74">
        <f t="shared" si="26"/>
        <v>38795</v>
      </c>
      <c r="C857">
        <v>2.04</v>
      </c>
      <c r="D857" s="1">
        <v>38795.874062499999</v>
      </c>
      <c r="E857" s="74">
        <f t="shared" si="27"/>
        <v>38795</v>
      </c>
      <c r="F857">
        <v>3.69</v>
      </c>
      <c r="G857" s="86"/>
      <c r="H857">
        <v>2.3388827433628343</v>
      </c>
    </row>
    <row r="858" spans="1:8">
      <c r="A858" s="1">
        <v>38795.996574074074</v>
      </c>
      <c r="B858" s="74">
        <f t="shared" si="26"/>
        <v>38795</v>
      </c>
      <c r="C858">
        <v>2</v>
      </c>
      <c r="D858" s="1">
        <v>38795.999062499999</v>
      </c>
      <c r="E858" s="74">
        <f t="shared" si="27"/>
        <v>38795</v>
      </c>
      <c r="F858">
        <v>3.69</v>
      </c>
      <c r="G858" s="86"/>
      <c r="H858">
        <v>2.3404867256637192</v>
      </c>
    </row>
    <row r="859" spans="1:8">
      <c r="A859" s="1">
        <v>38796.121574074074</v>
      </c>
      <c r="B859" s="74">
        <f t="shared" si="26"/>
        <v>38796</v>
      </c>
      <c r="C859">
        <v>2.04</v>
      </c>
      <c r="D859" s="1">
        <v>38796.124062499999</v>
      </c>
      <c r="E859" s="74">
        <f t="shared" si="27"/>
        <v>38796</v>
      </c>
      <c r="F859">
        <v>3.81</v>
      </c>
      <c r="G859" s="86"/>
      <c r="H859">
        <v>2.3420907079646041</v>
      </c>
    </row>
    <row r="860" spans="1:8">
      <c r="A860" s="1">
        <v>38796.246574074074</v>
      </c>
      <c r="B860" s="74">
        <f t="shared" si="26"/>
        <v>38796</v>
      </c>
      <c r="C860">
        <v>2.08</v>
      </c>
      <c r="D860" s="1">
        <v>38796.249062499999</v>
      </c>
      <c r="E860" s="74">
        <f t="shared" si="27"/>
        <v>38796</v>
      </c>
      <c r="F860">
        <v>3.81</v>
      </c>
      <c r="G860" s="86"/>
      <c r="H860">
        <v>2.3436946902654889</v>
      </c>
    </row>
    <row r="861" spans="1:8">
      <c r="A861" s="1">
        <v>38796.371574074074</v>
      </c>
      <c r="B861" s="74">
        <f t="shared" si="26"/>
        <v>38796</v>
      </c>
      <c r="C861">
        <v>2.08</v>
      </c>
      <c r="D861" s="1">
        <v>38796.374062499999</v>
      </c>
      <c r="E861" s="74">
        <f t="shared" si="27"/>
        <v>38796</v>
      </c>
      <c r="F861">
        <v>3.81</v>
      </c>
      <c r="G861" s="86"/>
      <c r="H861">
        <v>2.3452986725663738</v>
      </c>
    </row>
    <row r="862" spans="1:8">
      <c r="A862" s="1">
        <v>38796.496574074074</v>
      </c>
      <c r="B862" s="74">
        <f t="shared" si="26"/>
        <v>38796</v>
      </c>
      <c r="C862">
        <v>2.08</v>
      </c>
      <c r="D862" s="1">
        <v>38796.499062499999</v>
      </c>
      <c r="E862" s="74">
        <f t="shared" si="27"/>
        <v>38796</v>
      </c>
      <c r="F862">
        <v>3.81</v>
      </c>
      <c r="G862" s="86"/>
      <c r="H862">
        <v>2.3469026548672591</v>
      </c>
    </row>
    <row r="863" spans="1:8">
      <c r="A863" s="1">
        <v>38796.621574074074</v>
      </c>
      <c r="B863" s="74">
        <f t="shared" si="26"/>
        <v>38796</v>
      </c>
      <c r="C863">
        <v>2.08</v>
      </c>
      <c r="D863" s="1">
        <v>38796.624062499999</v>
      </c>
      <c r="E863" s="74">
        <f t="shared" si="27"/>
        <v>38796</v>
      </c>
      <c r="F863">
        <v>3.81</v>
      </c>
      <c r="G863" s="86"/>
      <c r="H863">
        <v>2.348506637168144</v>
      </c>
    </row>
    <row r="864" spans="1:8">
      <c r="A864" s="1">
        <v>38796.746574074074</v>
      </c>
      <c r="B864" s="74">
        <f t="shared" si="26"/>
        <v>38796</v>
      </c>
      <c r="C864">
        <v>2.12</v>
      </c>
      <c r="D864" s="1">
        <v>38796.749062499999</v>
      </c>
      <c r="E864" s="74">
        <f t="shared" si="27"/>
        <v>38796</v>
      </c>
      <c r="F864">
        <v>3.89</v>
      </c>
      <c r="G864" s="86"/>
      <c r="H864">
        <v>2.3501106194690289</v>
      </c>
    </row>
    <row r="865" spans="1:8">
      <c r="A865" s="1">
        <v>38796.871574074074</v>
      </c>
      <c r="B865" s="74">
        <f t="shared" si="26"/>
        <v>38796</v>
      </c>
      <c r="C865">
        <v>2.12</v>
      </c>
      <c r="D865" s="1">
        <v>38796.874062499999</v>
      </c>
      <c r="E865" s="74">
        <f t="shared" si="27"/>
        <v>38796</v>
      </c>
      <c r="F865">
        <v>3.93</v>
      </c>
      <c r="G865" s="86"/>
      <c r="H865">
        <v>2.3517146017699138</v>
      </c>
    </row>
    <row r="866" spans="1:8">
      <c r="A866" s="1">
        <v>38796.996574074074</v>
      </c>
      <c r="B866" s="74">
        <f t="shared" si="26"/>
        <v>38796</v>
      </c>
      <c r="C866">
        <v>2.12</v>
      </c>
      <c r="D866" s="1">
        <v>38796.999062499999</v>
      </c>
      <c r="E866" s="74">
        <f t="shared" si="27"/>
        <v>38796</v>
      </c>
      <c r="F866">
        <v>3.96</v>
      </c>
      <c r="G866" s="86"/>
      <c r="H866">
        <v>2.3533185840707986</v>
      </c>
    </row>
    <row r="867" spans="1:8">
      <c r="A867" s="1">
        <v>38797.121574074074</v>
      </c>
      <c r="B867" s="74">
        <f t="shared" si="26"/>
        <v>38797</v>
      </c>
      <c r="C867">
        <v>2.12</v>
      </c>
      <c r="D867" s="1">
        <v>38797.124062499999</v>
      </c>
      <c r="E867" s="74">
        <f t="shared" si="27"/>
        <v>38797</v>
      </c>
      <c r="F867">
        <v>3.96</v>
      </c>
      <c r="G867" s="86"/>
      <c r="H867">
        <v>2.354922566371684</v>
      </c>
    </row>
    <row r="868" spans="1:8">
      <c r="A868" s="1">
        <v>38797.246574074074</v>
      </c>
      <c r="B868" s="74">
        <f t="shared" si="26"/>
        <v>38797</v>
      </c>
      <c r="C868">
        <v>2.12</v>
      </c>
      <c r="D868" s="1">
        <v>38797.249062499999</v>
      </c>
      <c r="E868" s="74">
        <f t="shared" si="27"/>
        <v>38797</v>
      </c>
      <c r="F868">
        <v>4.04</v>
      </c>
      <c r="G868" s="86"/>
      <c r="H868">
        <v>2.3565265486725688</v>
      </c>
    </row>
    <row r="869" spans="1:8">
      <c r="A869" s="1">
        <v>38797.371574074074</v>
      </c>
      <c r="B869" s="74">
        <f t="shared" si="26"/>
        <v>38797</v>
      </c>
      <c r="C869">
        <v>2.12</v>
      </c>
      <c r="D869" s="1">
        <v>38797.374062499999</v>
      </c>
      <c r="E869" s="74">
        <f t="shared" si="27"/>
        <v>38797</v>
      </c>
      <c r="F869">
        <v>4.12</v>
      </c>
      <c r="G869" s="86"/>
      <c r="H869">
        <v>2.3581305309734537</v>
      </c>
    </row>
    <row r="870" spans="1:8">
      <c r="A870" s="1">
        <v>38797.496574074074</v>
      </c>
      <c r="B870" s="74">
        <f t="shared" si="26"/>
        <v>38797</v>
      </c>
      <c r="C870">
        <v>2.12</v>
      </c>
      <c r="D870" s="1">
        <v>38797.499062499999</v>
      </c>
      <c r="E870" s="74">
        <f t="shared" si="27"/>
        <v>38797</v>
      </c>
      <c r="F870">
        <v>4.12</v>
      </c>
      <c r="G870" s="86"/>
      <c r="H870">
        <v>2.3597345132743386</v>
      </c>
    </row>
    <row r="871" spans="1:8">
      <c r="A871" s="1">
        <v>38797.621574074074</v>
      </c>
      <c r="B871" s="74">
        <f t="shared" si="26"/>
        <v>38797</v>
      </c>
      <c r="C871">
        <v>2.08</v>
      </c>
      <c r="D871" s="1">
        <v>38797.624062499999</v>
      </c>
      <c r="E871" s="74">
        <f t="shared" si="27"/>
        <v>38797</v>
      </c>
      <c r="F871">
        <v>4.1500000000000004</v>
      </c>
      <c r="G871" s="86"/>
      <c r="H871">
        <v>2.3613384955752235</v>
      </c>
    </row>
    <row r="872" spans="1:8">
      <c r="A872" s="1">
        <v>38797.746574074074</v>
      </c>
      <c r="B872" s="74">
        <f t="shared" si="26"/>
        <v>38797</v>
      </c>
      <c r="C872">
        <v>2.08</v>
      </c>
      <c r="D872" s="1">
        <v>38797.749062499999</v>
      </c>
      <c r="E872" s="74">
        <f t="shared" si="27"/>
        <v>38797</v>
      </c>
      <c r="F872">
        <v>4.12</v>
      </c>
      <c r="G872" s="86"/>
      <c r="H872">
        <v>2.3629424778761088</v>
      </c>
    </row>
    <row r="873" spans="1:8">
      <c r="A873" s="1">
        <v>38797.871574074074</v>
      </c>
      <c r="B873" s="74">
        <f t="shared" si="26"/>
        <v>38797</v>
      </c>
      <c r="C873">
        <v>2.08</v>
      </c>
      <c r="D873" s="1">
        <v>38797.874062499999</v>
      </c>
      <c r="E873" s="74">
        <f t="shared" si="27"/>
        <v>38797</v>
      </c>
      <c r="F873">
        <v>4.1500000000000004</v>
      </c>
      <c r="G873" s="86"/>
      <c r="H873">
        <v>2.3645464601769932</v>
      </c>
    </row>
    <row r="874" spans="1:8">
      <c r="A874" s="1">
        <v>38797.996574074074</v>
      </c>
      <c r="B874" s="74">
        <f t="shared" si="26"/>
        <v>38797</v>
      </c>
      <c r="C874">
        <v>2.12</v>
      </c>
      <c r="D874" s="1">
        <v>38797.999062499999</v>
      </c>
      <c r="E874" s="74">
        <f t="shared" si="27"/>
        <v>38797</v>
      </c>
      <c r="F874">
        <v>4.1900000000000004</v>
      </c>
      <c r="G874" s="86"/>
      <c r="H874">
        <v>2.3661504424778785</v>
      </c>
    </row>
    <row r="875" spans="1:8">
      <c r="A875" s="1">
        <v>38798.121574074074</v>
      </c>
      <c r="B875" s="74">
        <f t="shared" si="26"/>
        <v>38798</v>
      </c>
      <c r="C875">
        <v>2.08</v>
      </c>
      <c r="D875" s="1">
        <v>38798.124062499999</v>
      </c>
      <c r="E875" s="74">
        <f t="shared" si="27"/>
        <v>38798</v>
      </c>
      <c r="F875">
        <v>4.1900000000000004</v>
      </c>
      <c r="G875" s="86"/>
      <c r="H875">
        <v>2.3677544247787634</v>
      </c>
    </row>
    <row r="876" spans="1:8">
      <c r="A876" s="1">
        <v>38798.246574074074</v>
      </c>
      <c r="B876" s="74">
        <f t="shared" si="26"/>
        <v>38798</v>
      </c>
      <c r="C876">
        <v>2.08</v>
      </c>
      <c r="D876" s="1">
        <v>38798.249062499999</v>
      </c>
      <c r="E876" s="74">
        <f t="shared" si="27"/>
        <v>38798</v>
      </c>
      <c r="F876">
        <v>4.2300000000000004</v>
      </c>
      <c r="G876" s="86"/>
      <c r="H876">
        <v>2.3693584070796483</v>
      </c>
    </row>
    <row r="877" spans="1:8">
      <c r="A877" s="1">
        <v>38798.371574074074</v>
      </c>
      <c r="B877" s="74">
        <f t="shared" si="26"/>
        <v>38798</v>
      </c>
      <c r="C877">
        <v>2.08</v>
      </c>
      <c r="D877" s="1">
        <v>38798.374062499999</v>
      </c>
      <c r="E877" s="74">
        <f t="shared" si="27"/>
        <v>38798</v>
      </c>
      <c r="F877">
        <v>4.1900000000000004</v>
      </c>
      <c r="G877" s="86"/>
      <c r="H877">
        <v>2.3709623893805332</v>
      </c>
    </row>
    <row r="878" spans="1:8">
      <c r="A878" s="1">
        <v>38798.496574074074</v>
      </c>
      <c r="B878" s="74">
        <f t="shared" si="26"/>
        <v>38798</v>
      </c>
      <c r="C878">
        <v>2.08</v>
      </c>
      <c r="D878" s="1">
        <v>38798.499062499999</v>
      </c>
      <c r="E878" s="74">
        <f t="shared" si="27"/>
        <v>38798</v>
      </c>
      <c r="F878">
        <v>4.2300000000000004</v>
      </c>
      <c r="G878" s="86"/>
      <c r="H878">
        <v>2.372566371681418</v>
      </c>
    </row>
    <row r="879" spans="1:8">
      <c r="A879" s="1">
        <v>38798.621574074074</v>
      </c>
      <c r="B879" s="74">
        <f t="shared" si="26"/>
        <v>38798</v>
      </c>
      <c r="C879">
        <v>2.04</v>
      </c>
      <c r="D879" s="1">
        <v>38798.624062499999</v>
      </c>
      <c r="E879" s="74">
        <f t="shared" si="27"/>
        <v>38798</v>
      </c>
      <c r="F879">
        <v>4.2300000000000004</v>
      </c>
      <c r="G879" s="86"/>
      <c r="H879">
        <v>2.3741703539823034</v>
      </c>
    </row>
    <row r="880" spans="1:8">
      <c r="A880" s="1">
        <v>38798.746574074074</v>
      </c>
      <c r="B880" s="74">
        <f t="shared" si="26"/>
        <v>38798</v>
      </c>
      <c r="C880">
        <v>2.04</v>
      </c>
      <c r="D880" s="1">
        <v>38798.749062499999</v>
      </c>
      <c r="E880" s="74">
        <f t="shared" si="27"/>
        <v>38798</v>
      </c>
      <c r="F880">
        <v>4.42</v>
      </c>
      <c r="G880" s="86"/>
      <c r="H880">
        <v>2.3757743362831882</v>
      </c>
    </row>
    <row r="881" spans="1:8">
      <c r="A881" s="1">
        <v>38798.871574074074</v>
      </c>
      <c r="B881" s="74">
        <f t="shared" si="26"/>
        <v>38798</v>
      </c>
      <c r="C881">
        <v>2.04</v>
      </c>
      <c r="D881" s="1">
        <v>38798.874062499999</v>
      </c>
      <c r="E881" s="74">
        <f t="shared" si="27"/>
        <v>38798</v>
      </c>
      <c r="F881">
        <v>4.2699999999999996</v>
      </c>
      <c r="G881" s="86"/>
      <c r="H881">
        <v>2.3773783185840731</v>
      </c>
    </row>
    <row r="882" spans="1:8">
      <c r="A882" s="1">
        <v>38798.996574074074</v>
      </c>
      <c r="B882" s="74">
        <f t="shared" si="26"/>
        <v>38798</v>
      </c>
      <c r="C882">
        <v>2.04</v>
      </c>
      <c r="D882" s="1">
        <v>38798.999062499999</v>
      </c>
      <c r="E882" s="74">
        <f t="shared" si="27"/>
        <v>38798</v>
      </c>
      <c r="F882">
        <v>4.42</v>
      </c>
      <c r="G882" s="86"/>
      <c r="H882">
        <v>2.378982300884958</v>
      </c>
    </row>
    <row r="883" spans="1:8">
      <c r="A883" s="1">
        <v>38799.121574074074</v>
      </c>
      <c r="B883" s="74">
        <f t="shared" si="26"/>
        <v>38799</v>
      </c>
      <c r="C883">
        <v>2.04</v>
      </c>
      <c r="D883" s="1">
        <v>38799.124062499999</v>
      </c>
      <c r="E883" s="74">
        <f t="shared" si="27"/>
        <v>38799</v>
      </c>
      <c r="F883">
        <v>4.42</v>
      </c>
      <c r="G883" s="86"/>
      <c r="H883">
        <v>2.3805862831858429</v>
      </c>
    </row>
    <row r="884" spans="1:8">
      <c r="A884" s="1">
        <v>38799.246574074074</v>
      </c>
      <c r="B884" s="74">
        <f t="shared" si="26"/>
        <v>38799</v>
      </c>
      <c r="C884">
        <v>2.04</v>
      </c>
      <c r="D884" s="1">
        <v>38799.249062499999</v>
      </c>
      <c r="E884" s="74">
        <f t="shared" si="27"/>
        <v>38799</v>
      </c>
      <c r="F884">
        <v>4.42</v>
      </c>
      <c r="G884" s="86"/>
      <c r="H884">
        <v>2.3821902654867282</v>
      </c>
    </row>
    <row r="885" spans="1:8">
      <c r="A885" s="1">
        <v>38799.371574074074</v>
      </c>
      <c r="B885" s="74">
        <f t="shared" si="26"/>
        <v>38799</v>
      </c>
      <c r="C885">
        <v>2</v>
      </c>
      <c r="D885" s="1">
        <v>38799.374062499999</v>
      </c>
      <c r="E885" s="74">
        <f t="shared" si="27"/>
        <v>38799</v>
      </c>
      <c r="F885">
        <v>4.42</v>
      </c>
      <c r="G885" s="86"/>
      <c r="H885">
        <v>2.3837942477876131</v>
      </c>
    </row>
    <row r="886" spans="1:8">
      <c r="A886" s="1">
        <v>38799.496574074074</v>
      </c>
      <c r="B886" s="74">
        <f t="shared" si="26"/>
        <v>38799</v>
      </c>
      <c r="C886">
        <v>2</v>
      </c>
      <c r="D886" s="1">
        <v>38799.499062499999</v>
      </c>
      <c r="E886" s="74">
        <f t="shared" si="27"/>
        <v>38799</v>
      </c>
      <c r="F886">
        <v>4.42</v>
      </c>
      <c r="G886" s="86"/>
      <c r="H886">
        <v>2.3853982300884979</v>
      </c>
    </row>
    <row r="887" spans="1:8">
      <c r="A887" s="1">
        <v>38799.621574074074</v>
      </c>
      <c r="B887" s="74">
        <f t="shared" si="26"/>
        <v>38799</v>
      </c>
      <c r="C887">
        <v>2</v>
      </c>
      <c r="D887" s="1">
        <v>38799.624062499999</v>
      </c>
      <c r="E887" s="74">
        <f t="shared" si="27"/>
        <v>38799</v>
      </c>
      <c r="F887">
        <v>4.42</v>
      </c>
      <c r="G887" s="86"/>
      <c r="H887">
        <v>2.3870022123893828</v>
      </c>
    </row>
    <row r="888" spans="1:8">
      <c r="A888" s="1">
        <v>38799.746574074074</v>
      </c>
      <c r="B888" s="74">
        <f t="shared" si="26"/>
        <v>38799</v>
      </c>
      <c r="C888">
        <v>2</v>
      </c>
      <c r="D888" s="1">
        <v>38799.749062499999</v>
      </c>
      <c r="E888" s="74">
        <f t="shared" si="27"/>
        <v>38799</v>
      </c>
      <c r="F888">
        <v>4.42</v>
      </c>
      <c r="G888" s="86"/>
      <c r="H888">
        <v>2.3886061946902677</v>
      </c>
    </row>
    <row r="889" spans="1:8">
      <c r="A889" s="1">
        <v>38799.871574074074</v>
      </c>
      <c r="B889" s="74">
        <f t="shared" si="26"/>
        <v>38799</v>
      </c>
      <c r="C889">
        <v>2</v>
      </c>
      <c r="D889" s="1">
        <v>38799.874062499999</v>
      </c>
      <c r="E889" s="74">
        <f t="shared" si="27"/>
        <v>38799</v>
      </c>
      <c r="F889">
        <v>4.42</v>
      </c>
      <c r="G889" s="86"/>
      <c r="H889">
        <v>2.390210176991153</v>
      </c>
    </row>
    <row r="890" spans="1:8">
      <c r="A890" s="1">
        <v>38799.996574074074</v>
      </c>
      <c r="B890" s="74">
        <f t="shared" si="26"/>
        <v>38799</v>
      </c>
      <c r="C890">
        <v>1.96</v>
      </c>
      <c r="D890" s="1">
        <v>38799.999062499999</v>
      </c>
      <c r="E890" s="74">
        <f t="shared" si="27"/>
        <v>38799</v>
      </c>
      <c r="F890">
        <v>4.42</v>
      </c>
      <c r="G890" s="86"/>
      <c r="H890">
        <v>2.3918141592920379</v>
      </c>
    </row>
    <row r="891" spans="1:8">
      <c r="A891" s="1">
        <v>38800.121574074074</v>
      </c>
      <c r="B891" s="74">
        <f t="shared" si="26"/>
        <v>38800</v>
      </c>
      <c r="C891">
        <v>1.96</v>
      </c>
      <c r="D891" s="1">
        <v>38800.124062499999</v>
      </c>
      <c r="E891" s="74">
        <f t="shared" si="27"/>
        <v>38800</v>
      </c>
      <c r="F891">
        <v>4.42</v>
      </c>
      <c r="G891" s="86"/>
      <c r="H891">
        <v>2.3934181415929228</v>
      </c>
    </row>
    <row r="892" spans="1:8">
      <c r="A892" s="1">
        <v>38800.246574074074</v>
      </c>
      <c r="B892" s="74">
        <f t="shared" si="26"/>
        <v>38800</v>
      </c>
      <c r="C892">
        <v>1.96</v>
      </c>
      <c r="D892" s="1">
        <v>38800.249062499999</v>
      </c>
      <c r="E892" s="74">
        <f t="shared" si="27"/>
        <v>38800</v>
      </c>
      <c r="F892">
        <v>4.42</v>
      </c>
      <c r="G892" s="86"/>
      <c r="H892">
        <v>2.3950221238938076</v>
      </c>
    </row>
    <row r="893" spans="1:8">
      <c r="A893" s="1">
        <v>38800.371574074074</v>
      </c>
      <c r="B893" s="74">
        <f t="shared" si="26"/>
        <v>38800</v>
      </c>
      <c r="C893">
        <v>1.96</v>
      </c>
      <c r="D893" s="1">
        <v>38800.374062499999</v>
      </c>
      <c r="E893" s="74">
        <f t="shared" si="27"/>
        <v>38800</v>
      </c>
      <c r="F893">
        <v>4.42</v>
      </c>
      <c r="G893" s="86"/>
      <c r="H893">
        <v>2.3966261061946925</v>
      </c>
    </row>
    <row r="894" spans="1:8">
      <c r="A894" s="1">
        <v>38800.496574074074</v>
      </c>
      <c r="B894" s="74">
        <f t="shared" si="26"/>
        <v>38800</v>
      </c>
      <c r="C894">
        <v>1.96</v>
      </c>
      <c r="D894" s="1">
        <v>38800.499062499999</v>
      </c>
      <c r="E894" s="74">
        <f t="shared" si="27"/>
        <v>38800</v>
      </c>
      <c r="F894">
        <v>4.42</v>
      </c>
      <c r="G894" s="86"/>
      <c r="H894">
        <v>2.3982300884955778</v>
      </c>
    </row>
    <row r="895" spans="1:8">
      <c r="A895" s="1">
        <v>38800.621574074074</v>
      </c>
      <c r="B895" s="74">
        <f t="shared" si="26"/>
        <v>38800</v>
      </c>
      <c r="C895">
        <v>1.96</v>
      </c>
      <c r="D895" s="1">
        <v>38800.624062499999</v>
      </c>
      <c r="E895" s="74">
        <f t="shared" si="27"/>
        <v>38800</v>
      </c>
      <c r="F895">
        <v>4.42</v>
      </c>
      <c r="G895" s="86"/>
      <c r="H895">
        <v>2.3998340707964627</v>
      </c>
    </row>
    <row r="896" spans="1:8">
      <c r="A896" s="1">
        <v>38800.746574074074</v>
      </c>
      <c r="B896" s="74">
        <f t="shared" si="26"/>
        <v>38800</v>
      </c>
      <c r="C896">
        <v>1.96</v>
      </c>
      <c r="D896" s="1">
        <v>38800.749062499999</v>
      </c>
      <c r="E896" s="74">
        <f t="shared" si="27"/>
        <v>38800</v>
      </c>
      <c r="F896">
        <v>4.42</v>
      </c>
      <c r="G896" s="86"/>
      <c r="H896">
        <v>2.4014380530973476</v>
      </c>
    </row>
    <row r="897" spans="1:8">
      <c r="A897" s="1">
        <v>38800.871574074074</v>
      </c>
      <c r="B897" s="74">
        <f t="shared" si="26"/>
        <v>38800</v>
      </c>
      <c r="C897">
        <v>1.96</v>
      </c>
      <c r="D897" s="1">
        <v>38800.874062499999</v>
      </c>
      <c r="E897" s="74">
        <f t="shared" si="27"/>
        <v>38800</v>
      </c>
      <c r="F897">
        <v>4.42</v>
      </c>
      <c r="G897" s="86"/>
      <c r="H897">
        <v>2.4030420353982325</v>
      </c>
    </row>
    <row r="898" spans="1:8">
      <c r="A898" s="1">
        <v>38800.996574074074</v>
      </c>
      <c r="B898" s="74">
        <f t="shared" si="26"/>
        <v>38800</v>
      </c>
      <c r="C898">
        <v>1.96</v>
      </c>
      <c r="D898" s="1">
        <v>38800.999062499999</v>
      </c>
      <c r="E898" s="74">
        <f t="shared" si="27"/>
        <v>38800</v>
      </c>
      <c r="F898">
        <v>4.42</v>
      </c>
      <c r="G898" s="86"/>
      <c r="H898">
        <v>2.4046460176991173</v>
      </c>
    </row>
    <row r="899" spans="1:8">
      <c r="A899" s="1">
        <v>38801.121574074074</v>
      </c>
      <c r="B899" s="74">
        <f t="shared" si="26"/>
        <v>38801</v>
      </c>
      <c r="C899">
        <v>1.96</v>
      </c>
      <c r="D899" s="1">
        <v>38801.124062499999</v>
      </c>
      <c r="E899" s="74">
        <f t="shared" si="27"/>
        <v>38801</v>
      </c>
      <c r="F899">
        <v>4.42</v>
      </c>
      <c r="G899" s="86"/>
      <c r="H899">
        <v>2.4062500000000027</v>
      </c>
    </row>
    <row r="900" spans="1:8">
      <c r="A900" s="1">
        <v>38801.246574074074</v>
      </c>
      <c r="B900" s="74">
        <f t="shared" ref="B900:B963" si="28">INT(A900)</f>
        <v>38801</v>
      </c>
      <c r="C900">
        <v>1.96</v>
      </c>
      <c r="D900" s="1">
        <v>38801.249062499999</v>
      </c>
      <c r="E900" s="74">
        <f t="shared" ref="E900:E963" si="29">INT(D900)</f>
        <v>38801</v>
      </c>
      <c r="F900">
        <v>4.42</v>
      </c>
      <c r="G900" s="86"/>
      <c r="H900">
        <v>2.4078539823008875</v>
      </c>
    </row>
    <row r="901" spans="1:8">
      <c r="A901" s="1">
        <v>38801.371574074074</v>
      </c>
      <c r="B901" s="74">
        <f t="shared" si="28"/>
        <v>38801</v>
      </c>
      <c r="C901">
        <v>1.92</v>
      </c>
      <c r="D901" s="1">
        <v>38801.374062499999</v>
      </c>
      <c r="E901" s="74">
        <f t="shared" si="29"/>
        <v>38801</v>
      </c>
      <c r="F901">
        <v>4.42</v>
      </c>
      <c r="G901" s="86"/>
      <c r="H901">
        <v>2.4094579646017724</v>
      </c>
    </row>
    <row r="902" spans="1:8">
      <c r="A902" s="1">
        <v>38801.496574074074</v>
      </c>
      <c r="B902" s="74">
        <f t="shared" si="28"/>
        <v>38801</v>
      </c>
      <c r="C902">
        <v>1.92</v>
      </c>
      <c r="D902" s="1">
        <v>38801.499062499999</v>
      </c>
      <c r="E902" s="74">
        <f t="shared" si="29"/>
        <v>38801</v>
      </c>
      <c r="F902">
        <v>4.42</v>
      </c>
      <c r="G902" s="86"/>
      <c r="H902">
        <v>2.4110619469026573</v>
      </c>
    </row>
    <row r="903" spans="1:8">
      <c r="A903" s="1">
        <v>38801.621574074074</v>
      </c>
      <c r="B903" s="74">
        <f t="shared" si="28"/>
        <v>38801</v>
      </c>
      <c r="C903">
        <v>1.92</v>
      </c>
      <c r="D903" s="1">
        <v>38801.624062499999</v>
      </c>
      <c r="E903" s="74">
        <f t="shared" si="29"/>
        <v>38801</v>
      </c>
      <c r="F903">
        <v>4.42</v>
      </c>
      <c r="G903" s="86"/>
      <c r="H903">
        <v>2.4126659292035422</v>
      </c>
    </row>
    <row r="904" spans="1:8">
      <c r="A904" s="1">
        <v>38801.746574074074</v>
      </c>
      <c r="B904" s="74">
        <f t="shared" si="28"/>
        <v>38801</v>
      </c>
      <c r="C904">
        <v>1.96</v>
      </c>
      <c r="D904" s="1">
        <v>38801.749062499999</v>
      </c>
      <c r="E904" s="74">
        <f t="shared" si="29"/>
        <v>38801</v>
      </c>
      <c r="F904">
        <v>4.42</v>
      </c>
      <c r="G904" s="86"/>
      <c r="H904">
        <v>2.4142699115044275</v>
      </c>
    </row>
    <row r="905" spans="1:8">
      <c r="A905" s="1">
        <v>38801.871574074074</v>
      </c>
      <c r="B905" s="74">
        <f t="shared" si="28"/>
        <v>38801</v>
      </c>
      <c r="C905">
        <v>1.96</v>
      </c>
      <c r="D905" s="1">
        <v>38801.874062499999</v>
      </c>
      <c r="E905" s="74">
        <f t="shared" si="29"/>
        <v>38801</v>
      </c>
      <c r="F905">
        <v>4.42</v>
      </c>
      <c r="G905" s="86"/>
      <c r="H905">
        <v>2.4158738938053119</v>
      </c>
    </row>
    <row r="906" spans="1:8">
      <c r="A906" s="1">
        <v>38801.996574074074</v>
      </c>
      <c r="B906" s="74">
        <f t="shared" si="28"/>
        <v>38801</v>
      </c>
      <c r="C906">
        <v>1.92</v>
      </c>
      <c r="D906" s="1">
        <v>38801.999062499999</v>
      </c>
      <c r="E906" s="74">
        <f t="shared" si="29"/>
        <v>38801</v>
      </c>
      <c r="F906">
        <v>4.42</v>
      </c>
      <c r="G906" s="86"/>
      <c r="H906">
        <v>2.4174778761061972</v>
      </c>
    </row>
    <row r="907" spans="1:8">
      <c r="A907" s="1">
        <v>38802.163240740738</v>
      </c>
      <c r="B907" s="74">
        <f t="shared" si="28"/>
        <v>38802</v>
      </c>
      <c r="C907">
        <v>1.92</v>
      </c>
      <c r="D907" s="1">
        <v>38802.165729166663</v>
      </c>
      <c r="E907" s="74">
        <f t="shared" si="29"/>
        <v>38802</v>
      </c>
      <c r="F907">
        <v>4.42</v>
      </c>
      <c r="G907" s="86"/>
      <c r="H907">
        <v>2.4190818584070821</v>
      </c>
    </row>
    <row r="908" spans="1:8">
      <c r="A908" s="1">
        <v>38802.288240740738</v>
      </c>
      <c r="B908" s="74">
        <f t="shared" si="28"/>
        <v>38802</v>
      </c>
      <c r="C908">
        <v>1.92</v>
      </c>
      <c r="D908" s="1">
        <v>38802.290729166663</v>
      </c>
      <c r="E908" s="74">
        <f t="shared" si="29"/>
        <v>38802</v>
      </c>
      <c r="F908">
        <v>4.42</v>
      </c>
      <c r="G908" s="86"/>
      <c r="H908">
        <v>2.420685840707967</v>
      </c>
    </row>
    <row r="909" spans="1:8">
      <c r="A909" s="1">
        <v>38802.413240740738</v>
      </c>
      <c r="B909" s="74">
        <f t="shared" si="28"/>
        <v>38802</v>
      </c>
      <c r="C909">
        <v>1.92</v>
      </c>
      <c r="D909" s="1">
        <v>38802.415729166663</v>
      </c>
      <c r="E909" s="74">
        <f t="shared" si="29"/>
        <v>38802</v>
      </c>
      <c r="F909">
        <v>4.42</v>
      </c>
      <c r="G909" s="86"/>
      <c r="H909">
        <v>2.4222898230088519</v>
      </c>
    </row>
    <row r="910" spans="1:8">
      <c r="A910" s="1">
        <v>38802.538240740738</v>
      </c>
      <c r="B910" s="74">
        <f t="shared" si="28"/>
        <v>38802</v>
      </c>
      <c r="C910">
        <v>1.92</v>
      </c>
      <c r="D910" s="1">
        <v>38802.540729166663</v>
      </c>
      <c r="E910" s="74">
        <f t="shared" si="29"/>
        <v>38802</v>
      </c>
      <c r="F910">
        <v>4.42</v>
      </c>
      <c r="G910" s="86"/>
      <c r="H910">
        <v>2.4238938053097367</v>
      </c>
    </row>
    <row r="911" spans="1:8">
      <c r="A911" s="1">
        <v>38802.663240740738</v>
      </c>
      <c r="B911" s="74">
        <f t="shared" si="28"/>
        <v>38802</v>
      </c>
      <c r="C911">
        <v>1.92</v>
      </c>
      <c r="D911" s="1">
        <v>38802.665729166663</v>
      </c>
      <c r="E911" s="74">
        <f t="shared" si="29"/>
        <v>38802</v>
      </c>
      <c r="F911">
        <v>4.42</v>
      </c>
      <c r="G911" s="86"/>
      <c r="H911">
        <v>2.4254977876106221</v>
      </c>
    </row>
    <row r="912" spans="1:8">
      <c r="A912" s="1">
        <v>38802.788240740738</v>
      </c>
      <c r="B912" s="74">
        <f t="shared" si="28"/>
        <v>38802</v>
      </c>
      <c r="C912">
        <v>1.92</v>
      </c>
      <c r="D912" s="1">
        <v>38802.790729166663</v>
      </c>
      <c r="E912" s="74">
        <f t="shared" si="29"/>
        <v>38802</v>
      </c>
      <c r="F912">
        <v>4.42</v>
      </c>
      <c r="G912" s="86"/>
      <c r="H912">
        <v>2.4271017699115069</v>
      </c>
    </row>
    <row r="913" spans="1:8">
      <c r="A913" s="1">
        <v>38802.913240740738</v>
      </c>
      <c r="B913" s="74">
        <f t="shared" si="28"/>
        <v>38802</v>
      </c>
      <c r="C913">
        <v>1.92</v>
      </c>
      <c r="D913" s="1">
        <v>38802.915729166663</v>
      </c>
      <c r="E913" s="74">
        <f t="shared" si="29"/>
        <v>38802</v>
      </c>
      <c r="F913">
        <v>4.42</v>
      </c>
      <c r="G913" s="86"/>
      <c r="H913">
        <v>2.4287057522123918</v>
      </c>
    </row>
    <row r="914" spans="1:8">
      <c r="A914" s="1">
        <v>38803.038240740738</v>
      </c>
      <c r="B914" s="74">
        <f t="shared" si="28"/>
        <v>38803</v>
      </c>
      <c r="C914">
        <v>1.92</v>
      </c>
      <c r="D914" s="1">
        <v>38803.040729166663</v>
      </c>
      <c r="E914" s="74">
        <f t="shared" si="29"/>
        <v>38803</v>
      </c>
      <c r="F914">
        <v>4.42</v>
      </c>
      <c r="G914" s="86"/>
      <c r="H914">
        <v>2.4303097345132767</v>
      </c>
    </row>
    <row r="915" spans="1:8">
      <c r="A915" s="1">
        <v>38803.163240740738</v>
      </c>
      <c r="B915" s="74">
        <f t="shared" si="28"/>
        <v>38803</v>
      </c>
      <c r="C915">
        <v>1.92</v>
      </c>
      <c r="D915" s="1">
        <v>38803.165729166663</v>
      </c>
      <c r="E915" s="74">
        <f t="shared" si="29"/>
        <v>38803</v>
      </c>
      <c r="F915">
        <v>4.42</v>
      </c>
      <c r="G915" s="86"/>
      <c r="H915">
        <v>2.4319137168141616</v>
      </c>
    </row>
    <row r="916" spans="1:8">
      <c r="A916" s="1">
        <v>38803.288240740738</v>
      </c>
      <c r="B916" s="74">
        <f t="shared" si="28"/>
        <v>38803</v>
      </c>
      <c r="C916">
        <v>1.92</v>
      </c>
      <c r="D916" s="1">
        <v>38803.290729166663</v>
      </c>
      <c r="E916" s="74">
        <f t="shared" si="29"/>
        <v>38803</v>
      </c>
      <c r="F916">
        <v>4.42</v>
      </c>
      <c r="G916" s="86"/>
      <c r="H916">
        <v>2.4335176991150469</v>
      </c>
    </row>
    <row r="917" spans="1:8">
      <c r="A917" s="1">
        <v>38803.413240740738</v>
      </c>
      <c r="B917" s="74">
        <f t="shared" si="28"/>
        <v>38803</v>
      </c>
      <c r="C917">
        <v>1.92</v>
      </c>
      <c r="D917" s="1">
        <v>38803.415729166663</v>
      </c>
      <c r="E917" s="74">
        <f t="shared" si="29"/>
        <v>38803</v>
      </c>
      <c r="F917">
        <v>4.42</v>
      </c>
      <c r="G917" s="86"/>
      <c r="H917">
        <v>2.4351216814159318</v>
      </c>
    </row>
    <row r="918" spans="1:8">
      <c r="A918" s="1">
        <v>38803.538240740738</v>
      </c>
      <c r="B918" s="74">
        <f t="shared" si="28"/>
        <v>38803</v>
      </c>
      <c r="C918">
        <v>1.92</v>
      </c>
      <c r="D918" s="1">
        <v>38803.540729166663</v>
      </c>
      <c r="E918" s="74">
        <f t="shared" si="29"/>
        <v>38803</v>
      </c>
      <c r="F918">
        <v>4.42</v>
      </c>
      <c r="G918" s="86"/>
      <c r="H918">
        <v>2.4367256637168166</v>
      </c>
    </row>
    <row r="919" spans="1:8">
      <c r="A919" s="1">
        <v>38803.663240740738</v>
      </c>
      <c r="B919" s="74">
        <f t="shared" si="28"/>
        <v>38803</v>
      </c>
      <c r="C919">
        <v>1.92</v>
      </c>
      <c r="D919" s="1">
        <v>38803.665729166663</v>
      </c>
      <c r="E919" s="74">
        <f t="shared" si="29"/>
        <v>38803</v>
      </c>
      <c r="F919">
        <v>4.2699999999999996</v>
      </c>
      <c r="G919" s="86"/>
      <c r="H919">
        <v>2.4383296460177015</v>
      </c>
    </row>
    <row r="920" spans="1:8">
      <c r="A920" s="1">
        <v>38803.788240740738</v>
      </c>
      <c r="B920" s="74">
        <f t="shared" si="28"/>
        <v>38803</v>
      </c>
      <c r="C920">
        <v>1.92</v>
      </c>
      <c r="D920" s="1">
        <v>38803.790729166663</v>
      </c>
      <c r="E920" s="74">
        <f t="shared" si="29"/>
        <v>38803</v>
      </c>
      <c r="F920">
        <v>4.2699999999999996</v>
      </c>
      <c r="G920" s="86"/>
      <c r="H920">
        <v>2.4399336283185864</v>
      </c>
    </row>
    <row r="921" spans="1:8">
      <c r="A921" s="1">
        <v>38803.913240740738</v>
      </c>
      <c r="B921" s="74">
        <f t="shared" si="28"/>
        <v>38803</v>
      </c>
      <c r="C921">
        <v>1.92</v>
      </c>
      <c r="D921" s="1">
        <v>38803.915729166663</v>
      </c>
      <c r="E921" s="74">
        <f t="shared" si="29"/>
        <v>38803</v>
      </c>
      <c r="F921">
        <v>4.2699999999999996</v>
      </c>
      <c r="G921" s="86"/>
      <c r="H921">
        <v>2.4415376106194717</v>
      </c>
    </row>
    <row r="922" spans="1:8">
      <c r="A922" s="1">
        <v>38804.038240740738</v>
      </c>
      <c r="B922" s="74">
        <f t="shared" si="28"/>
        <v>38804</v>
      </c>
      <c r="C922">
        <v>1.92</v>
      </c>
      <c r="D922" s="1">
        <v>38804.040729166663</v>
      </c>
      <c r="E922" s="74">
        <f t="shared" si="29"/>
        <v>38804</v>
      </c>
      <c r="F922">
        <v>4.2300000000000004</v>
      </c>
      <c r="G922" s="86"/>
      <c r="H922">
        <v>2.4431415929203566</v>
      </c>
    </row>
    <row r="923" spans="1:8">
      <c r="A923" s="1">
        <v>38804.163240740738</v>
      </c>
      <c r="B923" s="74">
        <f t="shared" si="28"/>
        <v>38804</v>
      </c>
      <c r="C923">
        <v>1.92</v>
      </c>
      <c r="D923" s="1">
        <v>38804.165729166663</v>
      </c>
      <c r="E923" s="74">
        <f t="shared" si="29"/>
        <v>38804</v>
      </c>
      <c r="F923">
        <v>4.2699999999999996</v>
      </c>
      <c r="G923" s="86"/>
      <c r="H923">
        <v>2.4447455752212415</v>
      </c>
    </row>
    <row r="924" spans="1:8">
      <c r="A924" s="1">
        <v>38804.288240740738</v>
      </c>
      <c r="B924" s="74">
        <f t="shared" si="28"/>
        <v>38804</v>
      </c>
      <c r="C924">
        <v>1.92</v>
      </c>
      <c r="D924" s="1">
        <v>38804.290729166663</v>
      </c>
      <c r="E924" s="74">
        <f t="shared" si="29"/>
        <v>38804</v>
      </c>
      <c r="F924">
        <v>4.2699999999999996</v>
      </c>
      <c r="G924" s="86"/>
      <c r="H924">
        <v>2.4463495575221264</v>
      </c>
    </row>
    <row r="925" spans="1:8">
      <c r="A925" s="1">
        <v>38804.413240740738</v>
      </c>
      <c r="B925" s="74">
        <f t="shared" si="28"/>
        <v>38804</v>
      </c>
      <c r="C925">
        <v>1.92</v>
      </c>
      <c r="D925" s="1">
        <v>38804.415729166663</v>
      </c>
      <c r="E925" s="74">
        <f t="shared" si="29"/>
        <v>38804</v>
      </c>
      <c r="F925">
        <v>4.2300000000000004</v>
      </c>
      <c r="G925" s="86"/>
      <c r="H925">
        <v>2.4479535398230112</v>
      </c>
    </row>
    <row r="926" spans="1:8">
      <c r="A926" s="1">
        <v>38804.538240740738</v>
      </c>
      <c r="B926" s="74">
        <f t="shared" si="28"/>
        <v>38804</v>
      </c>
      <c r="C926">
        <v>1.92</v>
      </c>
      <c r="D926" s="1">
        <v>38804.540729166663</v>
      </c>
      <c r="E926" s="74">
        <f t="shared" si="29"/>
        <v>38804</v>
      </c>
      <c r="F926">
        <v>4.2300000000000004</v>
      </c>
      <c r="G926" s="86"/>
      <c r="H926">
        <v>2.4495575221238965</v>
      </c>
    </row>
    <row r="927" spans="1:8">
      <c r="A927" s="1">
        <v>38804.663240740738</v>
      </c>
      <c r="B927" s="74">
        <f t="shared" si="28"/>
        <v>38804</v>
      </c>
      <c r="C927">
        <v>1.92</v>
      </c>
      <c r="D927" s="1">
        <v>38804.665729166663</v>
      </c>
      <c r="E927" s="74">
        <f t="shared" si="29"/>
        <v>38804</v>
      </c>
      <c r="F927">
        <v>4.2300000000000004</v>
      </c>
      <c r="G927" s="86"/>
      <c r="H927">
        <v>2.4511615044247814</v>
      </c>
    </row>
    <row r="928" spans="1:8">
      <c r="A928" s="1">
        <v>38804.788240740738</v>
      </c>
      <c r="B928" s="74">
        <f t="shared" si="28"/>
        <v>38804</v>
      </c>
      <c r="C928">
        <v>1.92</v>
      </c>
      <c r="D928" s="1">
        <v>38804.790729166663</v>
      </c>
      <c r="E928" s="74">
        <f t="shared" si="29"/>
        <v>38804</v>
      </c>
      <c r="F928">
        <v>4.2300000000000004</v>
      </c>
      <c r="G928" s="86"/>
      <c r="H928">
        <v>2.4527654867256663</v>
      </c>
    </row>
    <row r="929" spans="1:8">
      <c r="A929" s="1">
        <v>38804.913240740738</v>
      </c>
      <c r="B929" s="74">
        <f t="shared" si="28"/>
        <v>38804</v>
      </c>
      <c r="C929">
        <v>1.92</v>
      </c>
      <c r="D929" s="1">
        <v>38804.915729166663</v>
      </c>
      <c r="E929" s="74">
        <f t="shared" si="29"/>
        <v>38804</v>
      </c>
      <c r="F929">
        <v>4.2300000000000004</v>
      </c>
      <c r="G929" s="86"/>
      <c r="H929">
        <v>2.4543694690265512</v>
      </c>
    </row>
    <row r="930" spans="1:8">
      <c r="A930" s="1">
        <v>38805.038240740738</v>
      </c>
      <c r="B930" s="74">
        <f t="shared" si="28"/>
        <v>38805</v>
      </c>
      <c r="C930">
        <v>1.92</v>
      </c>
      <c r="D930" s="1">
        <v>38805.040729166663</v>
      </c>
      <c r="E930" s="74">
        <f t="shared" si="29"/>
        <v>38805</v>
      </c>
      <c r="F930">
        <v>4.2300000000000004</v>
      </c>
      <c r="G930" s="86"/>
      <c r="H930">
        <v>2.4559734513274361</v>
      </c>
    </row>
    <row r="931" spans="1:8">
      <c r="A931" s="1">
        <v>38805.163240740738</v>
      </c>
      <c r="B931" s="74">
        <f t="shared" si="28"/>
        <v>38805</v>
      </c>
      <c r="C931">
        <v>1.92</v>
      </c>
      <c r="D931" s="1">
        <v>38805.165729166663</v>
      </c>
      <c r="E931" s="74">
        <f t="shared" si="29"/>
        <v>38805</v>
      </c>
      <c r="F931">
        <v>4.1900000000000004</v>
      </c>
      <c r="G931" s="86"/>
      <c r="H931">
        <v>2.4575774336283214</v>
      </c>
    </row>
    <row r="932" spans="1:8">
      <c r="A932" s="1">
        <v>38805.288240740738</v>
      </c>
      <c r="B932" s="74">
        <f t="shared" si="28"/>
        <v>38805</v>
      </c>
      <c r="C932">
        <v>1.92</v>
      </c>
      <c r="D932" s="1">
        <v>38805.290729166663</v>
      </c>
      <c r="E932" s="74">
        <f t="shared" si="29"/>
        <v>38805</v>
      </c>
      <c r="F932">
        <v>4.2300000000000004</v>
      </c>
      <c r="G932" s="86"/>
      <c r="H932">
        <v>2.4591814159292062</v>
      </c>
    </row>
    <row r="933" spans="1:8">
      <c r="A933" s="1">
        <v>38805.413240740738</v>
      </c>
      <c r="B933" s="74">
        <f t="shared" si="28"/>
        <v>38805</v>
      </c>
      <c r="C933">
        <v>1.92</v>
      </c>
      <c r="D933" s="1">
        <v>38805.415729166663</v>
      </c>
      <c r="E933" s="74">
        <f t="shared" si="29"/>
        <v>38805</v>
      </c>
      <c r="F933">
        <v>4.1900000000000004</v>
      </c>
      <c r="G933" s="86"/>
      <c r="H933">
        <v>2.4607853982300911</v>
      </c>
    </row>
    <row r="934" spans="1:8">
      <c r="A934" s="1">
        <v>38805.538240740738</v>
      </c>
      <c r="B934" s="74">
        <f t="shared" si="28"/>
        <v>38805</v>
      </c>
      <c r="C934">
        <v>1.92</v>
      </c>
      <c r="D934" s="1">
        <v>38805.540729166663</v>
      </c>
      <c r="E934" s="74">
        <f t="shared" si="29"/>
        <v>38805</v>
      </c>
      <c r="F934">
        <v>4.2300000000000004</v>
      </c>
      <c r="G934" s="86"/>
      <c r="H934">
        <v>2.462389380530976</v>
      </c>
    </row>
    <row r="935" spans="1:8">
      <c r="A935" s="1">
        <v>38805.663240740738</v>
      </c>
      <c r="B935" s="74">
        <f t="shared" si="28"/>
        <v>38805</v>
      </c>
      <c r="C935">
        <v>1.92</v>
      </c>
      <c r="D935" s="1">
        <v>38805.665729166663</v>
      </c>
      <c r="E935" s="74">
        <f t="shared" si="29"/>
        <v>38805</v>
      </c>
      <c r="F935">
        <v>4.2300000000000004</v>
      </c>
      <c r="G935" s="86"/>
      <c r="H935">
        <v>2.4639933628318609</v>
      </c>
    </row>
    <row r="936" spans="1:8">
      <c r="A936" s="1">
        <v>38805.788240740738</v>
      </c>
      <c r="B936" s="74">
        <f t="shared" si="28"/>
        <v>38805</v>
      </c>
      <c r="C936">
        <v>1.92</v>
      </c>
      <c r="D936" s="1">
        <v>38805.790729166663</v>
      </c>
      <c r="E936" s="74">
        <f t="shared" si="29"/>
        <v>38805</v>
      </c>
      <c r="F936">
        <v>4.1900000000000004</v>
      </c>
      <c r="G936" s="86"/>
      <c r="H936">
        <v>2.4655973451327462</v>
      </c>
    </row>
    <row r="937" spans="1:8">
      <c r="A937" s="1">
        <v>38805.913240740738</v>
      </c>
      <c r="B937" s="74">
        <f t="shared" si="28"/>
        <v>38805</v>
      </c>
      <c r="C937">
        <v>1.92</v>
      </c>
      <c r="D937" s="1">
        <v>38805.915729166663</v>
      </c>
      <c r="E937" s="74">
        <f t="shared" si="29"/>
        <v>38805</v>
      </c>
      <c r="F937">
        <v>4.2300000000000004</v>
      </c>
      <c r="G937" s="86"/>
      <c r="H937">
        <v>2.4672013274336311</v>
      </c>
    </row>
    <row r="938" spans="1:8">
      <c r="A938" s="1">
        <v>38806.038240740738</v>
      </c>
      <c r="B938" s="74">
        <f t="shared" si="28"/>
        <v>38806</v>
      </c>
      <c r="C938">
        <v>1.92</v>
      </c>
      <c r="D938" s="1">
        <v>38806.040729166663</v>
      </c>
      <c r="E938" s="74">
        <f t="shared" si="29"/>
        <v>38806</v>
      </c>
      <c r="F938">
        <v>4.1900000000000004</v>
      </c>
      <c r="G938" s="86"/>
      <c r="H938">
        <v>2.468805309734516</v>
      </c>
    </row>
    <row r="939" spans="1:8">
      <c r="A939" s="1">
        <v>38806.163240740738</v>
      </c>
      <c r="B939" s="74">
        <f t="shared" si="28"/>
        <v>38806</v>
      </c>
      <c r="C939">
        <v>1.92</v>
      </c>
      <c r="D939" s="1">
        <v>38806.165729166663</v>
      </c>
      <c r="E939" s="74">
        <f t="shared" si="29"/>
        <v>38806</v>
      </c>
      <c r="F939">
        <v>4.1900000000000004</v>
      </c>
      <c r="G939" s="86"/>
      <c r="H939">
        <v>2.4704092920354008</v>
      </c>
    </row>
    <row r="940" spans="1:8">
      <c r="A940" s="1">
        <v>38806.288240740738</v>
      </c>
      <c r="B940" s="74">
        <f t="shared" si="28"/>
        <v>38806</v>
      </c>
      <c r="C940">
        <v>1.92</v>
      </c>
      <c r="D940" s="1">
        <v>38806.290729166663</v>
      </c>
      <c r="E940" s="74">
        <f t="shared" si="29"/>
        <v>38806</v>
      </c>
      <c r="F940">
        <v>4.1500000000000004</v>
      </c>
      <c r="G940" s="86"/>
      <c r="H940">
        <v>2.4720132743362857</v>
      </c>
    </row>
    <row r="941" spans="1:8">
      <c r="A941" s="1">
        <v>38806.413240740738</v>
      </c>
      <c r="B941" s="74">
        <f t="shared" si="28"/>
        <v>38806</v>
      </c>
      <c r="C941">
        <v>1.92</v>
      </c>
      <c r="D941" s="1">
        <v>38806.415729166663</v>
      </c>
      <c r="E941" s="74">
        <f t="shared" si="29"/>
        <v>38806</v>
      </c>
      <c r="F941">
        <v>4.1500000000000004</v>
      </c>
      <c r="G941" s="86"/>
      <c r="H941">
        <v>2.473617256637171</v>
      </c>
    </row>
    <row r="942" spans="1:8">
      <c r="A942" s="1">
        <v>38806.538240740738</v>
      </c>
      <c r="B942" s="74">
        <f t="shared" si="28"/>
        <v>38806</v>
      </c>
      <c r="C942">
        <v>1.92</v>
      </c>
      <c r="D942" s="1">
        <v>38806.540729166663</v>
      </c>
      <c r="E942" s="74">
        <f t="shared" si="29"/>
        <v>38806</v>
      </c>
      <c r="F942">
        <v>4.1500000000000004</v>
      </c>
      <c r="G942" s="86"/>
      <c r="H942">
        <v>2.4752212389380555</v>
      </c>
    </row>
    <row r="943" spans="1:8">
      <c r="A943" s="1">
        <v>38806.663240740738</v>
      </c>
      <c r="B943" s="74">
        <f t="shared" si="28"/>
        <v>38806</v>
      </c>
      <c r="C943">
        <v>1.92</v>
      </c>
      <c r="D943" s="1">
        <v>38806.665729166663</v>
      </c>
      <c r="E943" s="74">
        <f t="shared" si="29"/>
        <v>38806</v>
      </c>
      <c r="F943">
        <v>4.1500000000000004</v>
      </c>
      <c r="G943" s="86"/>
      <c r="H943">
        <v>2.4768252212389408</v>
      </c>
    </row>
    <row r="944" spans="1:8">
      <c r="A944" s="1">
        <v>38806.788240740738</v>
      </c>
      <c r="B944" s="74">
        <f t="shared" si="28"/>
        <v>38806</v>
      </c>
      <c r="C944">
        <v>1.92</v>
      </c>
      <c r="D944" s="1">
        <v>38806.790729166663</v>
      </c>
      <c r="E944" s="74">
        <f t="shared" si="29"/>
        <v>38806</v>
      </c>
      <c r="F944">
        <v>4.1500000000000004</v>
      </c>
      <c r="G944" s="86"/>
      <c r="H944">
        <v>2.4784292035398257</v>
      </c>
    </row>
    <row r="945" spans="1:8">
      <c r="A945" s="1">
        <v>38806.913240740738</v>
      </c>
      <c r="B945" s="74">
        <f t="shared" si="28"/>
        <v>38806</v>
      </c>
      <c r="C945">
        <v>1.92</v>
      </c>
      <c r="D945" s="1">
        <v>38806.915729166663</v>
      </c>
      <c r="E945" s="74">
        <f t="shared" si="29"/>
        <v>38806</v>
      </c>
      <c r="F945">
        <v>4.1500000000000004</v>
      </c>
      <c r="G945" s="86"/>
      <c r="H945">
        <v>2.4800331858407105</v>
      </c>
    </row>
    <row r="946" spans="1:8">
      <c r="A946" s="1">
        <v>38807.038240740738</v>
      </c>
      <c r="B946" s="74">
        <f t="shared" si="28"/>
        <v>38807</v>
      </c>
      <c r="C946">
        <v>1.92</v>
      </c>
      <c r="D946" s="1">
        <v>38807.040729166663</v>
      </c>
      <c r="E946" s="74">
        <f t="shared" si="29"/>
        <v>38807</v>
      </c>
      <c r="F946">
        <v>4.12</v>
      </c>
      <c r="G946" s="86"/>
      <c r="H946">
        <v>2.4816371681415954</v>
      </c>
    </row>
    <row r="947" spans="1:8">
      <c r="A947" s="1">
        <v>38807.163240740738</v>
      </c>
      <c r="B947" s="74">
        <f t="shared" si="28"/>
        <v>38807</v>
      </c>
      <c r="C947">
        <v>1.92</v>
      </c>
      <c r="D947" s="1">
        <v>38807.165729166663</v>
      </c>
      <c r="E947" s="74">
        <f t="shared" si="29"/>
        <v>38807</v>
      </c>
      <c r="F947">
        <v>4.12</v>
      </c>
      <c r="G947" s="86"/>
      <c r="H947">
        <v>2.4832411504424803</v>
      </c>
    </row>
    <row r="948" spans="1:8">
      <c r="A948" s="1">
        <v>38807.288240740738</v>
      </c>
      <c r="B948" s="74">
        <f t="shared" si="28"/>
        <v>38807</v>
      </c>
      <c r="C948">
        <v>1.92</v>
      </c>
      <c r="D948" s="1">
        <v>38807.290729166663</v>
      </c>
      <c r="E948" s="74">
        <f t="shared" si="29"/>
        <v>38807</v>
      </c>
      <c r="F948">
        <v>4.12</v>
      </c>
      <c r="G948" s="86"/>
      <c r="H948">
        <v>2.4848451327433656</v>
      </c>
    </row>
    <row r="949" spans="1:8">
      <c r="A949" s="1">
        <v>38807.413240740738</v>
      </c>
      <c r="B949" s="74">
        <f t="shared" si="28"/>
        <v>38807</v>
      </c>
      <c r="C949">
        <v>1.92</v>
      </c>
      <c r="D949" s="1">
        <v>38807.415729166663</v>
      </c>
      <c r="E949" s="74">
        <f t="shared" si="29"/>
        <v>38807</v>
      </c>
      <c r="F949">
        <v>4.12</v>
      </c>
      <c r="G949" s="86"/>
      <c r="H949">
        <v>2.4864491150442505</v>
      </c>
    </row>
    <row r="950" spans="1:8">
      <c r="A950" s="1">
        <v>38807.538240740738</v>
      </c>
      <c r="B950" s="74">
        <f t="shared" si="28"/>
        <v>38807</v>
      </c>
      <c r="C950">
        <v>1.92</v>
      </c>
      <c r="D950" s="1">
        <v>38807.540729166663</v>
      </c>
      <c r="E950" s="74">
        <f t="shared" si="29"/>
        <v>38807</v>
      </c>
      <c r="F950">
        <v>4.12</v>
      </c>
      <c r="G950" s="86"/>
      <c r="H950">
        <v>2.4880530973451354</v>
      </c>
    </row>
    <row r="951" spans="1:8">
      <c r="A951" s="1">
        <v>38807.663240740738</v>
      </c>
      <c r="B951" s="74">
        <f t="shared" si="28"/>
        <v>38807</v>
      </c>
      <c r="C951">
        <v>1.92</v>
      </c>
      <c r="D951" s="1">
        <v>38807.665729166663</v>
      </c>
      <c r="E951" s="74">
        <f t="shared" si="29"/>
        <v>38807</v>
      </c>
      <c r="F951">
        <v>4.12</v>
      </c>
      <c r="G951" s="86"/>
      <c r="H951">
        <v>2.4896570796460202</v>
      </c>
    </row>
    <row r="952" spans="1:8">
      <c r="A952" s="1">
        <v>38807.788240740738</v>
      </c>
      <c r="B952" s="74">
        <f t="shared" si="28"/>
        <v>38807</v>
      </c>
      <c r="C952">
        <v>1.68</v>
      </c>
      <c r="D952" s="1">
        <v>38807.790729166663</v>
      </c>
      <c r="E952" s="74">
        <f t="shared" si="29"/>
        <v>38807</v>
      </c>
      <c r="F952">
        <v>4.12</v>
      </c>
      <c r="G952" s="86"/>
      <c r="H952">
        <v>2.4912610619469051</v>
      </c>
    </row>
    <row r="953" spans="1:8">
      <c r="A953" s="1">
        <v>38807.913240740738</v>
      </c>
      <c r="B953" s="74">
        <f t="shared" si="28"/>
        <v>38807</v>
      </c>
      <c r="C953">
        <v>1.68</v>
      </c>
      <c r="D953" s="1">
        <v>38807.915729166663</v>
      </c>
      <c r="E953" s="74">
        <f t="shared" si="29"/>
        <v>38807</v>
      </c>
      <c r="F953">
        <v>4.12</v>
      </c>
      <c r="G953" s="86"/>
      <c r="H953">
        <v>2.4928650442477904</v>
      </c>
    </row>
    <row r="954" spans="1:8">
      <c r="A954" s="1">
        <v>38808.038240740738</v>
      </c>
      <c r="B954" s="74">
        <f t="shared" si="28"/>
        <v>38808</v>
      </c>
      <c r="C954">
        <v>1.72</v>
      </c>
      <c r="D954" s="1">
        <v>38808.040729166663</v>
      </c>
      <c r="E954" s="74">
        <f t="shared" si="29"/>
        <v>38808</v>
      </c>
      <c r="F954">
        <v>4.12</v>
      </c>
      <c r="G954" s="86"/>
      <c r="H954">
        <v>2.4944690265486753</v>
      </c>
    </row>
    <row r="955" spans="1:8">
      <c r="A955" s="1">
        <v>38808.163240740738</v>
      </c>
      <c r="B955" s="74">
        <f t="shared" si="28"/>
        <v>38808</v>
      </c>
      <c r="C955">
        <v>1.72</v>
      </c>
      <c r="D955" s="1">
        <v>38808.165729166663</v>
      </c>
      <c r="E955" s="74">
        <f t="shared" si="29"/>
        <v>38808</v>
      </c>
      <c r="F955">
        <v>4.12</v>
      </c>
      <c r="G955" s="86"/>
      <c r="H955">
        <v>2.4960730088495602</v>
      </c>
    </row>
    <row r="956" spans="1:8">
      <c r="A956" s="1">
        <v>38808.288240740738</v>
      </c>
      <c r="B956" s="74">
        <f t="shared" si="28"/>
        <v>38808</v>
      </c>
      <c r="C956">
        <v>1.68</v>
      </c>
      <c r="D956" s="1">
        <v>38808.290729166663</v>
      </c>
      <c r="E956" s="74">
        <f t="shared" si="29"/>
        <v>38808</v>
      </c>
      <c r="F956">
        <v>4.12</v>
      </c>
      <c r="G956" s="86"/>
      <c r="H956">
        <v>2.4976769911504451</v>
      </c>
    </row>
    <row r="957" spans="1:8">
      <c r="A957" s="1">
        <v>38808.413240740738</v>
      </c>
      <c r="B957" s="74">
        <f t="shared" si="28"/>
        <v>38808</v>
      </c>
      <c r="C957">
        <v>1.68</v>
      </c>
      <c r="D957" s="1">
        <v>38808.415729166663</v>
      </c>
      <c r="E957" s="74">
        <f t="shared" si="29"/>
        <v>38808</v>
      </c>
      <c r="F957">
        <v>4.12</v>
      </c>
      <c r="G957" s="86"/>
      <c r="H957">
        <v>2.4992809734513299</v>
      </c>
    </row>
    <row r="958" spans="1:8">
      <c r="A958" s="1">
        <v>38808.538240740738</v>
      </c>
      <c r="B958" s="74">
        <f t="shared" si="28"/>
        <v>38808</v>
      </c>
      <c r="C958">
        <v>1.68</v>
      </c>
      <c r="D958" s="1">
        <v>38808.540729166663</v>
      </c>
      <c r="E958" s="74">
        <f t="shared" si="29"/>
        <v>38808</v>
      </c>
      <c r="F958">
        <v>4.08</v>
      </c>
      <c r="G958" s="86"/>
      <c r="H958">
        <v>2.5008849557522153</v>
      </c>
    </row>
    <row r="959" spans="1:8">
      <c r="A959" s="1">
        <v>38808.663240740738</v>
      </c>
      <c r="B959" s="74">
        <f t="shared" si="28"/>
        <v>38808</v>
      </c>
      <c r="C959">
        <v>1.68</v>
      </c>
      <c r="D959" s="1">
        <v>38808.665729166663</v>
      </c>
      <c r="E959" s="74">
        <f t="shared" si="29"/>
        <v>38808</v>
      </c>
      <c r="F959">
        <v>4.12</v>
      </c>
      <c r="G959" s="86"/>
      <c r="H959">
        <v>2.5024889380531001</v>
      </c>
    </row>
    <row r="960" spans="1:8">
      <c r="A960" s="1">
        <v>38808.788240740738</v>
      </c>
      <c r="B960" s="74">
        <f t="shared" si="28"/>
        <v>38808</v>
      </c>
      <c r="C960">
        <v>1.68</v>
      </c>
      <c r="D960" s="1">
        <v>38808.790729166663</v>
      </c>
      <c r="E960" s="74">
        <f t="shared" si="29"/>
        <v>38808</v>
      </c>
      <c r="F960">
        <v>4.04</v>
      </c>
      <c r="G960" s="86"/>
      <c r="H960">
        <v>2.504092920353985</v>
      </c>
    </row>
    <row r="961" spans="1:8">
      <c r="A961" s="1">
        <v>38808.913240740738</v>
      </c>
      <c r="B961" s="74">
        <f t="shared" si="28"/>
        <v>38808</v>
      </c>
      <c r="C961">
        <v>1.68</v>
      </c>
      <c r="D961" s="1">
        <v>38808.915729166663</v>
      </c>
      <c r="E961" s="74">
        <f t="shared" si="29"/>
        <v>38808</v>
      </c>
      <c r="F961">
        <v>4.04</v>
      </c>
      <c r="G961" s="86"/>
      <c r="H961">
        <v>2.5056969026548699</v>
      </c>
    </row>
    <row r="962" spans="1:8">
      <c r="A962" s="1">
        <v>38809.038240740738</v>
      </c>
      <c r="B962" s="74">
        <f t="shared" si="28"/>
        <v>38809</v>
      </c>
      <c r="C962">
        <v>1.63</v>
      </c>
      <c r="D962" s="1">
        <v>38809.040729166663</v>
      </c>
      <c r="E962" s="74">
        <f t="shared" si="29"/>
        <v>38809</v>
      </c>
      <c r="F962">
        <v>4.04</v>
      </c>
      <c r="G962" s="86"/>
      <c r="H962">
        <v>2.5073008849557548</v>
      </c>
    </row>
    <row r="963" spans="1:8">
      <c r="A963" s="1">
        <v>38809.163240740738</v>
      </c>
      <c r="B963" s="74">
        <f t="shared" si="28"/>
        <v>38809</v>
      </c>
      <c r="C963">
        <v>1.63</v>
      </c>
      <c r="D963" s="1">
        <v>38809.165729166663</v>
      </c>
      <c r="E963" s="74">
        <f t="shared" si="29"/>
        <v>38809</v>
      </c>
      <c r="F963">
        <v>4.04</v>
      </c>
      <c r="G963" s="86"/>
      <c r="H963">
        <v>2.5089048672566401</v>
      </c>
    </row>
    <row r="964" spans="1:8">
      <c r="A964" s="1">
        <v>38809.288240740738</v>
      </c>
      <c r="B964" s="74">
        <f t="shared" ref="B964:B1027" si="30">INT(A964)</f>
        <v>38809</v>
      </c>
      <c r="C964">
        <v>1.63</v>
      </c>
      <c r="D964" s="1">
        <v>38809.290729166663</v>
      </c>
      <c r="E964" s="74">
        <f t="shared" ref="E964:E1027" si="31">INT(D964)</f>
        <v>38809</v>
      </c>
      <c r="F964">
        <v>4.04</v>
      </c>
      <c r="G964" s="86"/>
      <c r="H964">
        <v>2.5105088495575245</v>
      </c>
    </row>
    <row r="965" spans="1:8">
      <c r="A965" s="1">
        <v>38809.413240740738</v>
      </c>
      <c r="B965" s="74">
        <f t="shared" si="30"/>
        <v>38809</v>
      </c>
      <c r="C965">
        <v>1.63</v>
      </c>
      <c r="D965" s="1">
        <v>38809.415729166663</v>
      </c>
      <c r="E965" s="74">
        <f t="shared" si="31"/>
        <v>38809</v>
      </c>
      <c r="F965">
        <v>4.04</v>
      </c>
      <c r="G965" s="86"/>
      <c r="H965">
        <v>2.5121128318584098</v>
      </c>
    </row>
    <row r="966" spans="1:8">
      <c r="A966" s="1">
        <v>38809.538240740738</v>
      </c>
      <c r="B966" s="74">
        <f t="shared" si="30"/>
        <v>38809</v>
      </c>
      <c r="C966">
        <v>1.68</v>
      </c>
      <c r="D966" s="1">
        <v>38809.540729166663</v>
      </c>
      <c r="E966" s="74">
        <f t="shared" si="31"/>
        <v>38809</v>
      </c>
      <c r="F966">
        <v>4.04</v>
      </c>
      <c r="G966" s="86"/>
      <c r="H966">
        <v>2.5137168141592947</v>
      </c>
    </row>
    <row r="967" spans="1:8">
      <c r="A967" s="1">
        <v>38809.663240740738</v>
      </c>
      <c r="B967" s="74">
        <f t="shared" si="30"/>
        <v>38809</v>
      </c>
      <c r="C967">
        <v>1.63</v>
      </c>
      <c r="D967" s="1">
        <v>38809.665729166663</v>
      </c>
      <c r="E967" s="74">
        <f t="shared" si="31"/>
        <v>38809</v>
      </c>
      <c r="F967">
        <v>4.04</v>
      </c>
      <c r="G967" s="86"/>
      <c r="H967">
        <v>2.5153207964601796</v>
      </c>
    </row>
    <row r="968" spans="1:8">
      <c r="A968" s="1">
        <v>38809.788240740738</v>
      </c>
      <c r="B968" s="74">
        <f t="shared" si="30"/>
        <v>38809</v>
      </c>
      <c r="C968">
        <v>1.68</v>
      </c>
      <c r="D968" s="1">
        <v>38809.790729166663</v>
      </c>
      <c r="E968" s="74">
        <f t="shared" si="31"/>
        <v>38809</v>
      </c>
      <c r="F968">
        <v>4.04</v>
      </c>
      <c r="G968" s="86"/>
      <c r="H968">
        <v>2.5169247787610649</v>
      </c>
    </row>
    <row r="969" spans="1:8">
      <c r="A969" s="1">
        <v>38809.913240740738</v>
      </c>
      <c r="B969" s="74">
        <f t="shared" si="30"/>
        <v>38809</v>
      </c>
      <c r="C969">
        <v>1.68</v>
      </c>
      <c r="D969" s="1">
        <v>38809.915729166663</v>
      </c>
      <c r="E969" s="74">
        <f t="shared" si="31"/>
        <v>38809</v>
      </c>
      <c r="F969">
        <v>4.04</v>
      </c>
      <c r="G969" s="86"/>
      <c r="H969">
        <v>2.5185287610619493</v>
      </c>
    </row>
    <row r="970" spans="1:8">
      <c r="A970" s="1">
        <v>38810.038240740738</v>
      </c>
      <c r="B970" s="74">
        <f t="shared" si="30"/>
        <v>38810</v>
      </c>
      <c r="C970">
        <v>1.63</v>
      </c>
      <c r="D970" s="1">
        <v>38810.040729166663</v>
      </c>
      <c r="E970" s="74">
        <f t="shared" si="31"/>
        <v>38810</v>
      </c>
      <c r="F970">
        <v>4.04</v>
      </c>
      <c r="G970" s="86"/>
      <c r="H970">
        <v>2.5201327433628347</v>
      </c>
    </row>
    <row r="971" spans="1:8">
      <c r="A971" s="1">
        <v>38810.163240740738</v>
      </c>
      <c r="B971" s="74">
        <f t="shared" si="30"/>
        <v>38810</v>
      </c>
      <c r="C971">
        <v>1.63</v>
      </c>
      <c r="D971" s="1">
        <v>38810.165729166663</v>
      </c>
      <c r="E971" s="74">
        <f t="shared" si="31"/>
        <v>38810</v>
      </c>
      <c r="F971">
        <v>4</v>
      </c>
      <c r="G971" s="86"/>
      <c r="H971">
        <v>2.5217367256637195</v>
      </c>
    </row>
    <row r="972" spans="1:8">
      <c r="A972" s="1">
        <v>38810.288240740738</v>
      </c>
      <c r="B972" s="74">
        <f t="shared" si="30"/>
        <v>38810</v>
      </c>
      <c r="C972">
        <v>1.63</v>
      </c>
      <c r="D972" s="1">
        <v>38810.290729166663</v>
      </c>
      <c r="E972" s="74">
        <f t="shared" si="31"/>
        <v>38810</v>
      </c>
      <c r="F972">
        <v>4</v>
      </c>
      <c r="G972" s="86"/>
      <c r="H972">
        <v>2.5233407079646044</v>
      </c>
    </row>
    <row r="973" spans="1:8">
      <c r="A973" s="1">
        <v>38810.413240740738</v>
      </c>
      <c r="B973" s="74">
        <f t="shared" si="30"/>
        <v>38810</v>
      </c>
      <c r="C973">
        <v>1.63</v>
      </c>
      <c r="D973" s="1">
        <v>38810.415729166663</v>
      </c>
      <c r="E973" s="74">
        <f t="shared" si="31"/>
        <v>38810</v>
      </c>
      <c r="F973">
        <v>4</v>
      </c>
      <c r="G973" s="86"/>
      <c r="H973">
        <v>2.5249446902654897</v>
      </c>
    </row>
    <row r="974" spans="1:8">
      <c r="A974" s="1">
        <v>38810.538240740738</v>
      </c>
      <c r="B974" s="74">
        <f t="shared" si="30"/>
        <v>38810</v>
      </c>
      <c r="C974">
        <v>1.63</v>
      </c>
      <c r="D974" s="1">
        <v>38810.540729166663</v>
      </c>
      <c r="E974" s="74">
        <f t="shared" si="31"/>
        <v>38810</v>
      </c>
      <c r="F974">
        <v>4</v>
      </c>
      <c r="G974" s="86"/>
      <c r="H974">
        <v>2.5265486725663742</v>
      </c>
    </row>
    <row r="975" spans="1:8">
      <c r="A975" s="1">
        <v>38810.663240740738</v>
      </c>
      <c r="B975" s="74">
        <f t="shared" si="30"/>
        <v>38810</v>
      </c>
      <c r="C975">
        <v>1.63</v>
      </c>
      <c r="D975" s="1">
        <v>38810.665729166663</v>
      </c>
      <c r="E975" s="74">
        <f t="shared" si="31"/>
        <v>38810</v>
      </c>
      <c r="F975">
        <v>4</v>
      </c>
      <c r="G975" s="86"/>
      <c r="H975">
        <v>2.5281526548672595</v>
      </c>
    </row>
    <row r="976" spans="1:8">
      <c r="A976" s="1">
        <v>38810.788240740738</v>
      </c>
      <c r="B976" s="74">
        <f t="shared" si="30"/>
        <v>38810</v>
      </c>
      <c r="C976">
        <v>1.63</v>
      </c>
      <c r="D976" s="1">
        <v>38810.790729166663</v>
      </c>
      <c r="E976" s="74">
        <f t="shared" si="31"/>
        <v>38810</v>
      </c>
      <c r="F976">
        <v>4</v>
      </c>
      <c r="G976" s="86"/>
      <c r="H976">
        <v>2.5297566371681444</v>
      </c>
    </row>
    <row r="977" spans="1:8">
      <c r="A977" s="1">
        <v>38810.913240740738</v>
      </c>
      <c r="B977" s="74">
        <f t="shared" si="30"/>
        <v>38810</v>
      </c>
      <c r="C977">
        <v>1.63</v>
      </c>
      <c r="D977" s="1">
        <v>38810.915729166663</v>
      </c>
      <c r="E977" s="74">
        <f t="shared" si="31"/>
        <v>38810</v>
      </c>
      <c r="F977">
        <v>3.96</v>
      </c>
      <c r="G977" s="86"/>
      <c r="H977">
        <v>2.5313606194690292</v>
      </c>
    </row>
    <row r="978" spans="1:8">
      <c r="A978" s="1">
        <v>38811.038240740738</v>
      </c>
      <c r="B978" s="74">
        <f t="shared" si="30"/>
        <v>38811</v>
      </c>
      <c r="C978">
        <v>1.63</v>
      </c>
      <c r="D978" s="1">
        <v>38811.040729166663</v>
      </c>
      <c r="E978" s="74">
        <f t="shared" si="31"/>
        <v>38811</v>
      </c>
      <c r="F978">
        <v>4</v>
      </c>
      <c r="G978" s="86"/>
      <c r="H978">
        <v>2.5329646017699146</v>
      </c>
    </row>
    <row r="979" spans="1:8">
      <c r="A979" s="1">
        <v>38811.163240740738</v>
      </c>
      <c r="B979" s="74">
        <f t="shared" si="30"/>
        <v>38811</v>
      </c>
      <c r="C979">
        <v>1.68</v>
      </c>
      <c r="D979" s="1">
        <v>38811.165729166663</v>
      </c>
      <c r="E979" s="74">
        <f t="shared" si="31"/>
        <v>38811</v>
      </c>
      <c r="F979">
        <v>3.96</v>
      </c>
      <c r="G979" s="86"/>
      <c r="H979">
        <v>2.534568584070799</v>
      </c>
    </row>
    <row r="980" spans="1:8">
      <c r="A980" s="1">
        <v>38811.288240740738</v>
      </c>
      <c r="B980" s="74">
        <f t="shared" si="30"/>
        <v>38811</v>
      </c>
      <c r="C980">
        <v>1.68</v>
      </c>
      <c r="D980" s="1">
        <v>38811.290729166663</v>
      </c>
      <c r="E980" s="74">
        <f t="shared" si="31"/>
        <v>38811</v>
      </c>
      <c r="F980">
        <v>3.96</v>
      </c>
      <c r="G980" s="86"/>
      <c r="H980">
        <v>2.5361725663716843</v>
      </c>
    </row>
    <row r="981" spans="1:8">
      <c r="A981" s="1">
        <v>38811.413240740738</v>
      </c>
      <c r="B981" s="74">
        <f t="shared" si="30"/>
        <v>38811</v>
      </c>
      <c r="C981">
        <v>1.63</v>
      </c>
      <c r="D981" s="1">
        <v>38811.415729166663</v>
      </c>
      <c r="E981" s="74">
        <f t="shared" si="31"/>
        <v>38811</v>
      </c>
      <c r="F981">
        <v>3.96</v>
      </c>
      <c r="G981" s="86"/>
      <c r="H981">
        <v>2.5377765486725692</v>
      </c>
    </row>
    <row r="982" spans="1:8">
      <c r="A982" s="1">
        <v>38811.538240740738</v>
      </c>
      <c r="B982" s="74">
        <f t="shared" si="30"/>
        <v>38811</v>
      </c>
      <c r="C982">
        <v>1.68</v>
      </c>
      <c r="D982" s="1">
        <v>38811.540729166663</v>
      </c>
      <c r="E982" s="74">
        <f t="shared" si="31"/>
        <v>38811</v>
      </c>
      <c r="F982">
        <v>3.96</v>
      </c>
      <c r="G982" s="86"/>
      <c r="H982">
        <v>2.5393805309734541</v>
      </c>
    </row>
    <row r="983" spans="1:8">
      <c r="A983" s="1">
        <v>38811.663240740738</v>
      </c>
      <c r="B983" s="74">
        <f t="shared" si="30"/>
        <v>38811</v>
      </c>
      <c r="C983">
        <v>1.63</v>
      </c>
      <c r="D983" s="1">
        <v>38811.665729166663</v>
      </c>
      <c r="E983" s="74">
        <f t="shared" si="31"/>
        <v>38811</v>
      </c>
      <c r="F983">
        <v>3.96</v>
      </c>
      <c r="G983" s="86"/>
      <c r="H983">
        <v>2.5409845132743394</v>
      </c>
    </row>
    <row r="984" spans="1:8">
      <c r="A984" s="1">
        <v>38811.788240740738</v>
      </c>
      <c r="B984" s="74">
        <f t="shared" si="30"/>
        <v>38811</v>
      </c>
      <c r="C984">
        <v>1.68</v>
      </c>
      <c r="D984" s="1">
        <v>38811.790729166663</v>
      </c>
      <c r="E984" s="74">
        <f t="shared" si="31"/>
        <v>38811</v>
      </c>
      <c r="F984">
        <v>3.96</v>
      </c>
      <c r="G984" s="86"/>
      <c r="H984">
        <v>2.5425884955752238</v>
      </c>
    </row>
    <row r="985" spans="1:8">
      <c r="A985" s="1">
        <v>38811.913240740738</v>
      </c>
      <c r="B985" s="74">
        <f t="shared" si="30"/>
        <v>38811</v>
      </c>
      <c r="C985">
        <v>1.63</v>
      </c>
      <c r="D985" s="1">
        <v>38811.915729166663</v>
      </c>
      <c r="E985" s="74">
        <f t="shared" si="31"/>
        <v>38811</v>
      </c>
      <c r="F985">
        <v>3.96</v>
      </c>
      <c r="G985" s="86"/>
      <c r="H985">
        <v>2.5441924778761091</v>
      </c>
    </row>
    <row r="986" spans="1:8">
      <c r="A986" s="1">
        <v>38812.038240740738</v>
      </c>
      <c r="B986" s="74">
        <f t="shared" si="30"/>
        <v>38812</v>
      </c>
      <c r="C986">
        <v>1.63</v>
      </c>
      <c r="D986" s="1">
        <v>38812.040729166663</v>
      </c>
      <c r="E986" s="74">
        <f t="shared" si="31"/>
        <v>38812</v>
      </c>
      <c r="F986">
        <v>3.96</v>
      </c>
      <c r="G986" s="86"/>
      <c r="H986">
        <v>2.545796460176994</v>
      </c>
    </row>
    <row r="987" spans="1:8">
      <c r="A987" s="1">
        <v>38812.163240740738</v>
      </c>
      <c r="B987" s="74">
        <f t="shared" si="30"/>
        <v>38812</v>
      </c>
      <c r="C987">
        <v>1.63</v>
      </c>
      <c r="D987" s="1">
        <v>38812.165729166663</v>
      </c>
      <c r="E987" s="74">
        <f t="shared" si="31"/>
        <v>38812</v>
      </c>
      <c r="F987">
        <v>3.93</v>
      </c>
      <c r="G987" s="86"/>
      <c r="H987">
        <v>2.5474004424778789</v>
      </c>
    </row>
    <row r="988" spans="1:8">
      <c r="A988" s="1">
        <v>38812.288240740738</v>
      </c>
      <c r="B988" s="74">
        <f t="shared" si="30"/>
        <v>38812</v>
      </c>
      <c r="C988">
        <v>1.63</v>
      </c>
      <c r="D988" s="1">
        <v>38812.290729166663</v>
      </c>
      <c r="E988" s="74">
        <f t="shared" si="31"/>
        <v>38812</v>
      </c>
      <c r="F988">
        <v>3.93</v>
      </c>
      <c r="G988" s="86"/>
      <c r="H988">
        <v>2.5490044247787642</v>
      </c>
    </row>
    <row r="989" spans="1:8">
      <c r="A989" s="1">
        <v>38812.413240740738</v>
      </c>
      <c r="B989" s="74">
        <f t="shared" si="30"/>
        <v>38812</v>
      </c>
      <c r="C989">
        <v>1.63</v>
      </c>
      <c r="D989" s="1">
        <v>38812.415729166663</v>
      </c>
      <c r="E989" s="74">
        <f t="shared" si="31"/>
        <v>38812</v>
      </c>
      <c r="F989">
        <v>3.93</v>
      </c>
      <c r="G989" s="86"/>
      <c r="H989">
        <v>2.5506084070796486</v>
      </c>
    </row>
    <row r="990" spans="1:8">
      <c r="A990" s="1">
        <v>38812.538240740738</v>
      </c>
      <c r="B990" s="74">
        <f t="shared" si="30"/>
        <v>38812</v>
      </c>
      <c r="C990">
        <v>1.63</v>
      </c>
      <c r="D990" s="1">
        <v>38812.540729166663</v>
      </c>
      <c r="E990" s="74">
        <f t="shared" si="31"/>
        <v>38812</v>
      </c>
      <c r="F990">
        <v>3.93</v>
      </c>
      <c r="G990" s="86"/>
      <c r="H990">
        <v>2.552212389380534</v>
      </c>
    </row>
    <row r="991" spans="1:8">
      <c r="A991" s="1">
        <v>38812.663240740738</v>
      </c>
      <c r="B991" s="74">
        <f t="shared" si="30"/>
        <v>38812</v>
      </c>
      <c r="C991">
        <v>1.68</v>
      </c>
      <c r="D991" s="1">
        <v>38812.665729166663</v>
      </c>
      <c r="E991" s="74">
        <f t="shared" si="31"/>
        <v>38812</v>
      </c>
      <c r="F991">
        <v>3.89</v>
      </c>
      <c r="G991" s="86"/>
      <c r="H991">
        <v>2.5538163716814188</v>
      </c>
    </row>
    <row r="992" spans="1:8">
      <c r="A992" s="1">
        <v>38812.788240740738</v>
      </c>
      <c r="B992" s="74">
        <f t="shared" si="30"/>
        <v>38812</v>
      </c>
      <c r="C992">
        <v>1.63</v>
      </c>
      <c r="D992" s="1">
        <v>38812.790729166663</v>
      </c>
      <c r="E992" s="74">
        <f t="shared" si="31"/>
        <v>38812</v>
      </c>
      <c r="F992">
        <v>3.89</v>
      </c>
      <c r="G992" s="86"/>
      <c r="H992">
        <v>2.5554203539823037</v>
      </c>
    </row>
    <row r="993" spans="1:8">
      <c r="A993" s="1">
        <v>38812.913240740738</v>
      </c>
      <c r="B993" s="74">
        <f t="shared" si="30"/>
        <v>38812</v>
      </c>
      <c r="C993">
        <v>1.63</v>
      </c>
      <c r="D993" s="1">
        <v>38812.915729166663</v>
      </c>
      <c r="E993" s="74">
        <f t="shared" si="31"/>
        <v>38812</v>
      </c>
      <c r="F993">
        <v>3.89</v>
      </c>
      <c r="G993" s="86"/>
      <c r="H993">
        <v>2.5570243362831886</v>
      </c>
    </row>
    <row r="994" spans="1:8">
      <c r="A994" s="1">
        <v>38813.038240740738</v>
      </c>
      <c r="B994" s="74">
        <f t="shared" si="30"/>
        <v>38813</v>
      </c>
      <c r="C994">
        <v>1.68</v>
      </c>
      <c r="D994" s="1">
        <v>38813.040729166663</v>
      </c>
      <c r="E994" s="74">
        <f t="shared" si="31"/>
        <v>38813</v>
      </c>
      <c r="F994">
        <v>3.89</v>
      </c>
      <c r="G994" s="86"/>
      <c r="H994">
        <v>2.5586283185840735</v>
      </c>
    </row>
    <row r="995" spans="1:8">
      <c r="A995" s="1">
        <v>38813.163240740738</v>
      </c>
      <c r="B995" s="74">
        <f t="shared" si="30"/>
        <v>38813</v>
      </c>
      <c r="C995">
        <v>1.68</v>
      </c>
      <c r="D995" s="1">
        <v>38813.165729166663</v>
      </c>
      <c r="E995" s="74">
        <f t="shared" si="31"/>
        <v>38813</v>
      </c>
      <c r="F995">
        <v>3.89</v>
      </c>
      <c r="G995" s="86"/>
      <c r="H995">
        <v>2.5602323008849588</v>
      </c>
    </row>
    <row r="996" spans="1:8">
      <c r="A996" s="1">
        <v>38813.288240740738</v>
      </c>
      <c r="B996" s="74">
        <f t="shared" si="30"/>
        <v>38813</v>
      </c>
      <c r="C996">
        <v>1.68</v>
      </c>
      <c r="D996" s="1">
        <v>38813.290729166663</v>
      </c>
      <c r="E996" s="74">
        <f t="shared" si="31"/>
        <v>38813</v>
      </c>
      <c r="F996">
        <v>3.89</v>
      </c>
      <c r="G996" s="86"/>
      <c r="H996">
        <v>2.5618362831858437</v>
      </c>
    </row>
    <row r="997" spans="1:8">
      <c r="A997" s="1">
        <v>38813.413240740738</v>
      </c>
      <c r="B997" s="74">
        <f t="shared" si="30"/>
        <v>38813</v>
      </c>
      <c r="C997">
        <v>1.68</v>
      </c>
      <c r="D997" s="1">
        <v>38813.415729166663</v>
      </c>
      <c r="E997" s="74">
        <f t="shared" si="31"/>
        <v>38813</v>
      </c>
      <c r="F997">
        <v>3.85</v>
      </c>
      <c r="G997" s="86"/>
      <c r="H997">
        <v>2.5634402654867285</v>
      </c>
    </row>
    <row r="998" spans="1:8">
      <c r="A998" s="1">
        <v>38813.538240740738</v>
      </c>
      <c r="B998" s="74">
        <f t="shared" si="30"/>
        <v>38813</v>
      </c>
      <c r="C998">
        <v>1.63</v>
      </c>
      <c r="D998" s="1">
        <v>38813.540729166663</v>
      </c>
      <c r="E998" s="74">
        <f t="shared" si="31"/>
        <v>38813</v>
      </c>
      <c r="F998">
        <v>3.85</v>
      </c>
      <c r="G998" s="86"/>
      <c r="H998">
        <v>2.5650442477876134</v>
      </c>
    </row>
    <row r="999" spans="1:8">
      <c r="A999" s="1">
        <v>38813.663240740738</v>
      </c>
      <c r="B999" s="74">
        <f t="shared" si="30"/>
        <v>38813</v>
      </c>
      <c r="C999">
        <v>1.68</v>
      </c>
      <c r="D999" s="1">
        <v>38813.665729166663</v>
      </c>
      <c r="E999" s="74">
        <f t="shared" si="31"/>
        <v>38813</v>
      </c>
      <c r="F999">
        <v>3.85</v>
      </c>
      <c r="G999" s="86"/>
      <c r="H999">
        <v>2.5666482300884983</v>
      </c>
    </row>
    <row r="1000" spans="1:8">
      <c r="A1000" s="1">
        <v>38813.788240740738</v>
      </c>
      <c r="B1000" s="74">
        <f t="shared" si="30"/>
        <v>38813</v>
      </c>
      <c r="C1000">
        <v>1.72</v>
      </c>
      <c r="D1000" s="1">
        <v>38813.790729166663</v>
      </c>
      <c r="E1000" s="74">
        <f t="shared" si="31"/>
        <v>38813</v>
      </c>
      <c r="F1000">
        <v>3.81</v>
      </c>
      <c r="G1000" s="86"/>
      <c r="H1000">
        <v>2.5682522123893836</v>
      </c>
    </row>
    <row r="1001" spans="1:8">
      <c r="A1001" s="1">
        <v>38813.913240740738</v>
      </c>
      <c r="B1001" s="74">
        <f t="shared" si="30"/>
        <v>38813</v>
      </c>
      <c r="C1001">
        <v>1.68</v>
      </c>
      <c r="D1001" s="1">
        <v>38813.915729166663</v>
      </c>
      <c r="E1001" s="74">
        <f t="shared" si="31"/>
        <v>38813</v>
      </c>
      <c r="F1001">
        <v>3.81</v>
      </c>
      <c r="G1001" s="86"/>
      <c r="H1001">
        <v>2.569856194690268</v>
      </c>
    </row>
    <row r="1002" spans="1:8">
      <c r="A1002" s="1">
        <v>38814.038240740738</v>
      </c>
      <c r="B1002" s="74">
        <f t="shared" si="30"/>
        <v>38814</v>
      </c>
      <c r="C1002">
        <v>1.68</v>
      </c>
      <c r="D1002" s="1">
        <v>38814.040729166663</v>
      </c>
      <c r="E1002" s="74">
        <f t="shared" si="31"/>
        <v>38814</v>
      </c>
      <c r="F1002">
        <v>3.81</v>
      </c>
      <c r="G1002" s="86"/>
      <c r="H1002">
        <v>2.5714601769911534</v>
      </c>
    </row>
    <row r="1003" spans="1:8">
      <c r="A1003" s="1">
        <v>38814.163240740738</v>
      </c>
      <c r="B1003" s="74">
        <f t="shared" si="30"/>
        <v>38814</v>
      </c>
      <c r="C1003">
        <v>1.63</v>
      </c>
      <c r="D1003" s="1">
        <v>38814.165729166663</v>
      </c>
      <c r="E1003" s="74">
        <f t="shared" si="31"/>
        <v>38814</v>
      </c>
      <c r="F1003">
        <v>3.81</v>
      </c>
      <c r="G1003" s="86"/>
      <c r="H1003">
        <v>2.5730641592920382</v>
      </c>
    </row>
    <row r="1004" spans="1:8">
      <c r="A1004" s="1">
        <v>38814.288240740738</v>
      </c>
      <c r="B1004" s="74">
        <f t="shared" si="30"/>
        <v>38814</v>
      </c>
      <c r="C1004">
        <v>1.68</v>
      </c>
      <c r="D1004" s="1">
        <v>38814.290729166663</v>
      </c>
      <c r="E1004" s="74">
        <f t="shared" si="31"/>
        <v>38814</v>
      </c>
      <c r="F1004">
        <v>3.81</v>
      </c>
      <c r="G1004" s="86"/>
      <c r="H1004">
        <v>2.5746681415929231</v>
      </c>
    </row>
    <row r="1005" spans="1:8">
      <c r="A1005" s="1">
        <v>38814.413240740738</v>
      </c>
      <c r="B1005" s="74">
        <f t="shared" si="30"/>
        <v>38814</v>
      </c>
      <c r="C1005">
        <v>1.63</v>
      </c>
      <c r="D1005" s="1">
        <v>38814.415729166663</v>
      </c>
      <c r="E1005" s="74">
        <f t="shared" si="31"/>
        <v>38814</v>
      </c>
      <c r="F1005">
        <v>3.81</v>
      </c>
      <c r="G1005" s="86"/>
      <c r="H1005">
        <v>2.5762721238938084</v>
      </c>
    </row>
    <row r="1006" spans="1:8">
      <c r="A1006" s="1">
        <v>38814.538240740738</v>
      </c>
      <c r="B1006" s="74">
        <f t="shared" si="30"/>
        <v>38814</v>
      </c>
      <c r="C1006">
        <v>1.63</v>
      </c>
      <c r="D1006" s="1">
        <v>38814.540729166663</v>
      </c>
      <c r="E1006" s="74">
        <f t="shared" si="31"/>
        <v>38814</v>
      </c>
      <c r="F1006">
        <v>3.81</v>
      </c>
      <c r="G1006" s="86"/>
      <c r="H1006">
        <v>2.5778761061946929</v>
      </c>
    </row>
    <row r="1007" spans="1:8">
      <c r="A1007" s="1">
        <v>38814.663240740738</v>
      </c>
      <c r="B1007" s="74">
        <f t="shared" si="30"/>
        <v>38814</v>
      </c>
      <c r="C1007">
        <v>1.63</v>
      </c>
      <c r="D1007" s="1">
        <v>38814.665729166663</v>
      </c>
      <c r="E1007" s="74">
        <f t="shared" si="31"/>
        <v>38814</v>
      </c>
      <c r="F1007">
        <v>3.69</v>
      </c>
      <c r="G1007" s="86"/>
      <c r="H1007">
        <v>2.5794800884955782</v>
      </c>
    </row>
    <row r="1008" spans="1:8">
      <c r="A1008" s="1">
        <v>38814.788240740738</v>
      </c>
      <c r="B1008" s="74">
        <f t="shared" si="30"/>
        <v>38814</v>
      </c>
      <c r="C1008">
        <v>1.63</v>
      </c>
      <c r="D1008" s="1">
        <v>38814.790729166663</v>
      </c>
      <c r="E1008" s="74">
        <f t="shared" si="31"/>
        <v>38814</v>
      </c>
      <c r="F1008">
        <v>3.69</v>
      </c>
      <c r="G1008" s="86"/>
      <c r="H1008">
        <v>2.5810840707964631</v>
      </c>
    </row>
    <row r="1009" spans="1:8">
      <c r="A1009" s="1">
        <v>38814.913240740738</v>
      </c>
      <c r="B1009" s="74">
        <f t="shared" si="30"/>
        <v>38814</v>
      </c>
      <c r="C1009">
        <v>1.59</v>
      </c>
      <c r="D1009" s="1">
        <v>38814.915729166663</v>
      </c>
      <c r="E1009" s="74">
        <f t="shared" si="31"/>
        <v>38814</v>
      </c>
      <c r="F1009">
        <v>3.65</v>
      </c>
      <c r="G1009" s="86"/>
      <c r="H1009">
        <v>2.5826880530973479</v>
      </c>
    </row>
    <row r="1010" spans="1:8">
      <c r="A1010" s="1">
        <v>38815.038240740738</v>
      </c>
      <c r="B1010" s="74">
        <f t="shared" si="30"/>
        <v>38815</v>
      </c>
      <c r="C1010">
        <v>1.59</v>
      </c>
      <c r="D1010" s="1">
        <v>38815.040729166663</v>
      </c>
      <c r="E1010" s="74">
        <f t="shared" si="31"/>
        <v>38815</v>
      </c>
      <c r="F1010">
        <v>3.65</v>
      </c>
      <c r="G1010" s="86"/>
      <c r="H1010">
        <v>2.5842920353982333</v>
      </c>
    </row>
    <row r="1011" spans="1:8">
      <c r="A1011" s="1">
        <v>38815.163240740738</v>
      </c>
      <c r="B1011" s="74">
        <f t="shared" si="30"/>
        <v>38815</v>
      </c>
      <c r="C1011">
        <v>1.59</v>
      </c>
      <c r="D1011" s="1">
        <v>38815.165729166663</v>
      </c>
      <c r="E1011" s="74">
        <f t="shared" si="31"/>
        <v>38815</v>
      </c>
      <c r="F1011">
        <v>3.62</v>
      </c>
      <c r="G1011" s="86"/>
      <c r="H1011">
        <v>2.5858960176991177</v>
      </c>
    </row>
    <row r="1012" spans="1:8">
      <c r="A1012" s="1">
        <v>38815.288240740738</v>
      </c>
      <c r="B1012" s="74">
        <f t="shared" si="30"/>
        <v>38815</v>
      </c>
      <c r="C1012">
        <v>1.59</v>
      </c>
      <c r="D1012" s="1">
        <v>38815.290729166663</v>
      </c>
      <c r="E1012" s="74">
        <f t="shared" si="31"/>
        <v>38815</v>
      </c>
      <c r="F1012">
        <v>3.62</v>
      </c>
      <c r="G1012" s="86"/>
      <c r="H1012">
        <v>2.587500000000003</v>
      </c>
    </row>
    <row r="1013" spans="1:8">
      <c r="A1013" s="1">
        <v>38815.413240740738</v>
      </c>
      <c r="B1013" s="74">
        <f t="shared" si="30"/>
        <v>38815</v>
      </c>
      <c r="C1013">
        <v>1.52</v>
      </c>
      <c r="D1013" s="1">
        <v>38815.415729166663</v>
      </c>
      <c r="E1013" s="74">
        <f t="shared" si="31"/>
        <v>38815</v>
      </c>
      <c r="F1013">
        <v>3.58</v>
      </c>
      <c r="G1013" s="86"/>
      <c r="H1013">
        <v>2.5891039823008879</v>
      </c>
    </row>
    <row r="1014" spans="1:8">
      <c r="A1014" s="1">
        <v>38815.538240740738</v>
      </c>
      <c r="B1014" s="74">
        <f t="shared" si="30"/>
        <v>38815</v>
      </c>
      <c r="C1014">
        <v>1.55</v>
      </c>
      <c r="D1014" s="1">
        <v>38815.540729166663</v>
      </c>
      <c r="E1014" s="74">
        <f t="shared" si="31"/>
        <v>38815</v>
      </c>
      <c r="F1014">
        <v>3.54</v>
      </c>
      <c r="G1014" s="86"/>
      <c r="H1014">
        <v>2.5907079646017728</v>
      </c>
    </row>
    <row r="1015" spans="1:8">
      <c r="A1015" s="1">
        <v>38815.663240740738</v>
      </c>
      <c r="B1015" s="74">
        <f t="shared" si="30"/>
        <v>38815</v>
      </c>
      <c r="C1015">
        <v>1.52</v>
      </c>
      <c r="D1015" s="1">
        <v>38815.665729166663</v>
      </c>
      <c r="E1015" s="74">
        <f t="shared" si="31"/>
        <v>38815</v>
      </c>
      <c r="F1015">
        <v>3.54</v>
      </c>
      <c r="G1015" s="86"/>
      <c r="H1015">
        <v>2.5923119469026581</v>
      </c>
    </row>
    <row r="1016" spans="1:8">
      <c r="A1016" s="1">
        <v>38815.788240740738</v>
      </c>
      <c r="B1016" s="74">
        <f t="shared" si="30"/>
        <v>38815</v>
      </c>
      <c r="C1016">
        <v>1.47</v>
      </c>
      <c r="D1016" s="1">
        <v>38815.790729166663</v>
      </c>
      <c r="E1016" s="74">
        <f t="shared" si="31"/>
        <v>38815</v>
      </c>
      <c r="F1016">
        <v>3.5</v>
      </c>
      <c r="G1016" s="86"/>
      <c r="H1016">
        <v>2.5939159292035425</v>
      </c>
    </row>
    <row r="1017" spans="1:8">
      <c r="A1017" s="1">
        <v>38815.913240740738</v>
      </c>
      <c r="B1017" s="74">
        <f t="shared" si="30"/>
        <v>38815</v>
      </c>
      <c r="C1017">
        <v>1.39</v>
      </c>
      <c r="D1017" s="1">
        <v>38815.915729166663</v>
      </c>
      <c r="E1017" s="74">
        <f t="shared" si="31"/>
        <v>38815</v>
      </c>
      <c r="F1017">
        <v>3.42</v>
      </c>
      <c r="G1017" s="86"/>
      <c r="H1017">
        <v>2.5955199115044278</v>
      </c>
    </row>
    <row r="1018" spans="1:8">
      <c r="A1018" s="1">
        <v>38816.038240740738</v>
      </c>
      <c r="B1018" s="74">
        <f t="shared" si="30"/>
        <v>38816</v>
      </c>
      <c r="C1018">
        <v>1.39</v>
      </c>
      <c r="D1018" s="1">
        <v>38816.040729166663</v>
      </c>
      <c r="E1018" s="74">
        <f t="shared" si="31"/>
        <v>38816</v>
      </c>
      <c r="F1018">
        <v>3.42</v>
      </c>
      <c r="G1018" s="86"/>
      <c r="H1018">
        <v>2.5971238938053127</v>
      </c>
    </row>
    <row r="1019" spans="1:8">
      <c r="A1019" s="1">
        <v>38816.163240740738</v>
      </c>
      <c r="B1019" s="74">
        <f t="shared" si="30"/>
        <v>38816</v>
      </c>
      <c r="C1019">
        <v>1.35</v>
      </c>
      <c r="D1019" s="1">
        <v>38816.165729166663</v>
      </c>
      <c r="E1019" s="74">
        <f t="shared" si="31"/>
        <v>38816</v>
      </c>
      <c r="F1019">
        <v>3.38</v>
      </c>
      <c r="G1019" s="86"/>
      <c r="H1019">
        <v>2.5987278761061976</v>
      </c>
    </row>
    <row r="1020" spans="1:8">
      <c r="A1020" s="1">
        <v>38816.288240740738</v>
      </c>
      <c r="B1020" s="74">
        <f t="shared" si="30"/>
        <v>38816</v>
      </c>
      <c r="C1020">
        <v>1.35</v>
      </c>
      <c r="D1020" s="1">
        <v>38816.290729166663</v>
      </c>
      <c r="E1020" s="74">
        <f t="shared" si="31"/>
        <v>38816</v>
      </c>
      <c r="F1020">
        <v>3.34</v>
      </c>
      <c r="G1020" s="86"/>
      <c r="H1020">
        <v>2.6003318584070829</v>
      </c>
    </row>
    <row r="1021" spans="1:8">
      <c r="A1021" s="1">
        <v>38816.413240740738</v>
      </c>
      <c r="B1021" s="74">
        <f t="shared" si="30"/>
        <v>38816</v>
      </c>
      <c r="C1021">
        <v>1.31</v>
      </c>
      <c r="D1021" s="1">
        <v>38816.415729166663</v>
      </c>
      <c r="E1021" s="74">
        <f t="shared" si="31"/>
        <v>38816</v>
      </c>
      <c r="F1021">
        <v>3.3</v>
      </c>
      <c r="G1021" s="86"/>
      <c r="H1021">
        <v>2.6019358407079674</v>
      </c>
    </row>
    <row r="1022" spans="1:8">
      <c r="A1022" s="1">
        <v>38816.538240740738</v>
      </c>
      <c r="B1022" s="74">
        <f t="shared" si="30"/>
        <v>38816</v>
      </c>
      <c r="C1022">
        <v>1.27</v>
      </c>
      <c r="D1022" s="1">
        <v>38816.540729166663</v>
      </c>
      <c r="E1022" s="74">
        <f t="shared" si="31"/>
        <v>38816</v>
      </c>
      <c r="F1022">
        <v>3.3</v>
      </c>
      <c r="G1022" s="86"/>
      <c r="H1022">
        <v>2.6035398230088527</v>
      </c>
    </row>
    <row r="1023" spans="1:8">
      <c r="A1023" s="1">
        <v>38816.663240740738</v>
      </c>
      <c r="B1023" s="74">
        <f t="shared" si="30"/>
        <v>38816</v>
      </c>
      <c r="C1023">
        <v>1.27</v>
      </c>
      <c r="D1023" s="1">
        <v>38816.665729166663</v>
      </c>
      <c r="E1023" s="74">
        <f t="shared" si="31"/>
        <v>38816</v>
      </c>
      <c r="F1023">
        <v>3.23</v>
      </c>
      <c r="G1023" s="86"/>
      <c r="H1023">
        <v>2.6051438053097375</v>
      </c>
    </row>
    <row r="1024" spans="1:8">
      <c r="A1024" s="1">
        <v>38816.788240740738</v>
      </c>
      <c r="B1024" s="74">
        <f t="shared" si="30"/>
        <v>38816</v>
      </c>
      <c r="C1024">
        <v>1.1100000000000001</v>
      </c>
      <c r="D1024" s="1">
        <v>38816.790729166663</v>
      </c>
      <c r="E1024" s="74">
        <f t="shared" si="31"/>
        <v>38816</v>
      </c>
      <c r="F1024">
        <v>3.23</v>
      </c>
      <c r="G1024" s="86"/>
      <c r="H1024">
        <v>2.6067477876106224</v>
      </c>
    </row>
    <row r="1025" spans="1:8">
      <c r="A1025" s="1">
        <v>38816.913240740738</v>
      </c>
      <c r="B1025" s="74">
        <f t="shared" si="30"/>
        <v>38816</v>
      </c>
      <c r="C1025">
        <v>1.06</v>
      </c>
      <c r="D1025" s="1">
        <v>38816.915729166663</v>
      </c>
      <c r="E1025" s="74">
        <f t="shared" si="31"/>
        <v>38816</v>
      </c>
      <c r="F1025">
        <v>3.19</v>
      </c>
      <c r="G1025" s="86"/>
      <c r="H1025">
        <v>2.6083517699115073</v>
      </c>
    </row>
    <row r="1026" spans="1:8">
      <c r="A1026" s="1">
        <v>38817.038240740738</v>
      </c>
      <c r="B1026" s="74">
        <f t="shared" si="30"/>
        <v>38817</v>
      </c>
      <c r="C1026">
        <v>1.02</v>
      </c>
      <c r="D1026" s="1">
        <v>38817.040729166663</v>
      </c>
      <c r="E1026" s="74">
        <f t="shared" si="31"/>
        <v>38817</v>
      </c>
      <c r="F1026">
        <v>3.19</v>
      </c>
      <c r="G1026" s="86"/>
      <c r="H1026">
        <v>2.6099557522123922</v>
      </c>
    </row>
    <row r="1027" spans="1:8">
      <c r="A1027" s="1">
        <v>38817.163240740738</v>
      </c>
      <c r="B1027" s="74">
        <f t="shared" si="30"/>
        <v>38817</v>
      </c>
      <c r="C1027">
        <v>1.02</v>
      </c>
      <c r="D1027" s="1">
        <v>38817.165729166663</v>
      </c>
      <c r="E1027" s="74">
        <f t="shared" si="31"/>
        <v>38817</v>
      </c>
      <c r="F1027">
        <v>3.19</v>
      </c>
      <c r="G1027" s="86"/>
      <c r="H1027">
        <v>2.6115597345132775</v>
      </c>
    </row>
    <row r="1028" spans="1:8">
      <c r="A1028" s="1">
        <v>38817.288240740738</v>
      </c>
      <c r="B1028" s="74">
        <f t="shared" ref="B1028:B1091" si="32">INT(A1028)</f>
        <v>38817</v>
      </c>
      <c r="C1028">
        <v>0.98</v>
      </c>
      <c r="D1028" s="1">
        <v>38817.290729166663</v>
      </c>
      <c r="E1028" s="74">
        <f t="shared" ref="E1028:E1091" si="33">INT(D1028)</f>
        <v>38817</v>
      </c>
      <c r="F1028">
        <v>3.19</v>
      </c>
      <c r="G1028" s="86"/>
      <c r="H1028">
        <v>2.6131637168141624</v>
      </c>
    </row>
    <row r="1029" spans="1:8">
      <c r="A1029" s="1">
        <v>38817.413240740738</v>
      </c>
      <c r="B1029" s="74">
        <f t="shared" si="32"/>
        <v>38817</v>
      </c>
      <c r="C1029">
        <v>0.94</v>
      </c>
      <c r="D1029" s="1">
        <v>38817.415729166663</v>
      </c>
      <c r="E1029" s="74">
        <f t="shared" si="33"/>
        <v>38817</v>
      </c>
      <c r="F1029">
        <v>3.19</v>
      </c>
      <c r="G1029" s="86"/>
      <c r="H1029">
        <v>2.6147676991150473</v>
      </c>
    </row>
    <row r="1030" spans="1:8">
      <c r="A1030" s="1">
        <v>38817.538240740738</v>
      </c>
      <c r="B1030" s="74">
        <f t="shared" si="32"/>
        <v>38817</v>
      </c>
      <c r="C1030">
        <v>0.94</v>
      </c>
      <c r="D1030" s="1">
        <v>38817.540729166663</v>
      </c>
      <c r="E1030" s="74">
        <f t="shared" si="33"/>
        <v>38817</v>
      </c>
      <c r="F1030">
        <v>3.19</v>
      </c>
      <c r="G1030" s="86"/>
      <c r="H1030">
        <v>2.6163716814159321</v>
      </c>
    </row>
    <row r="1031" spans="1:8">
      <c r="A1031" s="1">
        <v>38817.663240740738</v>
      </c>
      <c r="B1031" s="74">
        <f t="shared" si="32"/>
        <v>38817</v>
      </c>
      <c r="C1031">
        <v>0.94</v>
      </c>
      <c r="D1031" s="1">
        <v>38817.665729166663</v>
      </c>
      <c r="E1031" s="74">
        <f t="shared" si="33"/>
        <v>38817</v>
      </c>
      <c r="F1031">
        <v>3.19</v>
      </c>
      <c r="G1031" s="86"/>
      <c r="H1031">
        <v>2.617975663716817</v>
      </c>
    </row>
    <row r="1032" spans="1:8">
      <c r="A1032" s="1">
        <v>38817.788240740738</v>
      </c>
      <c r="B1032" s="74">
        <f t="shared" si="32"/>
        <v>38817</v>
      </c>
      <c r="C1032">
        <v>0.85</v>
      </c>
      <c r="D1032" s="1">
        <v>38817.790729166663</v>
      </c>
      <c r="E1032" s="74">
        <f t="shared" si="33"/>
        <v>38817</v>
      </c>
      <c r="F1032">
        <v>3.19</v>
      </c>
      <c r="G1032" s="86"/>
      <c r="H1032">
        <v>2.6195796460177023</v>
      </c>
    </row>
    <row r="1033" spans="1:8">
      <c r="A1033" s="1">
        <v>38817.913240740738</v>
      </c>
      <c r="B1033" s="74">
        <f t="shared" si="32"/>
        <v>38817</v>
      </c>
      <c r="C1033">
        <v>0.94</v>
      </c>
      <c r="D1033" s="1">
        <v>38817.915729166663</v>
      </c>
      <c r="E1033" s="74">
        <f t="shared" si="33"/>
        <v>38817</v>
      </c>
      <c r="F1033">
        <v>3.19</v>
      </c>
      <c r="G1033" s="86"/>
      <c r="H1033">
        <v>2.6211836283185868</v>
      </c>
    </row>
    <row r="1034" spans="1:8">
      <c r="A1034" s="1">
        <v>38818.038240740738</v>
      </c>
      <c r="B1034" s="74">
        <f t="shared" si="32"/>
        <v>38818</v>
      </c>
      <c r="C1034">
        <v>0.94</v>
      </c>
      <c r="D1034" s="1">
        <v>38818.040729166663</v>
      </c>
      <c r="E1034" s="74">
        <f t="shared" si="33"/>
        <v>38818</v>
      </c>
      <c r="F1034">
        <v>3.19</v>
      </c>
      <c r="G1034" s="86"/>
      <c r="H1034">
        <v>2.6227876106194721</v>
      </c>
    </row>
    <row r="1035" spans="1:8">
      <c r="A1035" s="1">
        <v>38818.163240740738</v>
      </c>
      <c r="B1035" s="74">
        <f t="shared" si="32"/>
        <v>38818</v>
      </c>
      <c r="C1035">
        <v>0.94</v>
      </c>
      <c r="D1035" s="1">
        <v>38818.165729166663</v>
      </c>
      <c r="E1035" s="74">
        <f t="shared" si="33"/>
        <v>38818</v>
      </c>
      <c r="F1035">
        <v>3.19</v>
      </c>
      <c r="G1035" s="86"/>
      <c r="H1035">
        <v>2.624391592920357</v>
      </c>
    </row>
    <row r="1036" spans="1:8">
      <c r="A1036" s="1">
        <v>38818.288240740738</v>
      </c>
      <c r="B1036" s="74">
        <f t="shared" si="32"/>
        <v>38818</v>
      </c>
      <c r="C1036">
        <v>0.94</v>
      </c>
      <c r="D1036" s="1">
        <v>38818.290729166663</v>
      </c>
      <c r="E1036" s="74">
        <f t="shared" si="33"/>
        <v>38818</v>
      </c>
      <c r="F1036">
        <v>3.19</v>
      </c>
      <c r="G1036" s="86"/>
      <c r="H1036">
        <v>2.6259955752212418</v>
      </c>
    </row>
    <row r="1037" spans="1:8">
      <c r="A1037" s="1">
        <v>38818.413240740738</v>
      </c>
      <c r="B1037" s="74">
        <f t="shared" si="32"/>
        <v>38818</v>
      </c>
      <c r="C1037">
        <v>0.94</v>
      </c>
      <c r="D1037" s="1">
        <v>38818.415729166663</v>
      </c>
      <c r="E1037" s="74">
        <f t="shared" si="33"/>
        <v>38818</v>
      </c>
      <c r="F1037">
        <v>3.19</v>
      </c>
      <c r="G1037" s="86"/>
      <c r="H1037">
        <v>2.6275995575221271</v>
      </c>
    </row>
    <row r="1038" spans="1:8">
      <c r="A1038" s="1">
        <v>38818.538240740738</v>
      </c>
      <c r="B1038" s="74">
        <f t="shared" si="32"/>
        <v>38818</v>
      </c>
      <c r="C1038">
        <v>0.94</v>
      </c>
      <c r="D1038" s="1">
        <v>38818.540729166663</v>
      </c>
      <c r="E1038" s="74">
        <f t="shared" si="33"/>
        <v>38818</v>
      </c>
      <c r="F1038">
        <v>3.19</v>
      </c>
      <c r="G1038" s="86"/>
      <c r="H1038">
        <v>2.6292035398230116</v>
      </c>
    </row>
    <row r="1039" spans="1:8">
      <c r="A1039" s="1">
        <v>38818.663240740738</v>
      </c>
      <c r="B1039" s="74">
        <f t="shared" si="32"/>
        <v>38818</v>
      </c>
      <c r="C1039">
        <v>0.94</v>
      </c>
      <c r="D1039" s="1">
        <v>38818.665729166663</v>
      </c>
      <c r="E1039" s="74">
        <f t="shared" si="33"/>
        <v>38818</v>
      </c>
      <c r="F1039">
        <v>3.19</v>
      </c>
      <c r="G1039" s="86"/>
      <c r="H1039">
        <v>2.6308075221238969</v>
      </c>
    </row>
    <row r="1040" spans="1:8">
      <c r="A1040" s="1">
        <v>38818.788240740738</v>
      </c>
      <c r="B1040" s="74">
        <f t="shared" si="32"/>
        <v>38818</v>
      </c>
      <c r="C1040">
        <v>0.94</v>
      </c>
      <c r="D1040" s="1">
        <v>38818.790729166663</v>
      </c>
      <c r="E1040" s="74">
        <f t="shared" si="33"/>
        <v>38818</v>
      </c>
      <c r="F1040">
        <v>3.19</v>
      </c>
      <c r="G1040" s="86"/>
      <c r="H1040">
        <v>2.6324115044247818</v>
      </c>
    </row>
    <row r="1041" spans="1:8">
      <c r="A1041" s="1">
        <v>38818.913240740738</v>
      </c>
      <c r="B1041" s="74">
        <f t="shared" si="32"/>
        <v>38818</v>
      </c>
      <c r="C1041">
        <v>0.94</v>
      </c>
      <c r="D1041" s="1">
        <v>38818.915729166663</v>
      </c>
      <c r="E1041" s="74">
        <f t="shared" si="33"/>
        <v>38818</v>
      </c>
      <c r="F1041">
        <v>3.19</v>
      </c>
      <c r="G1041" s="86"/>
      <c r="H1041">
        <v>2.6340154867256667</v>
      </c>
    </row>
    <row r="1042" spans="1:8">
      <c r="A1042" s="1">
        <v>38819.038240740738</v>
      </c>
      <c r="B1042" s="74">
        <f t="shared" si="32"/>
        <v>38819</v>
      </c>
      <c r="C1042">
        <v>0.94</v>
      </c>
      <c r="D1042" s="1">
        <v>38819.040729166663</v>
      </c>
      <c r="E1042" s="74">
        <f t="shared" si="33"/>
        <v>38819</v>
      </c>
      <c r="F1042">
        <v>3.19</v>
      </c>
      <c r="G1042" s="86"/>
      <c r="H1042">
        <v>2.635619469026552</v>
      </c>
    </row>
    <row r="1043" spans="1:8">
      <c r="A1043" s="1">
        <v>38819.163240740738</v>
      </c>
      <c r="B1043" s="74">
        <f t="shared" si="32"/>
        <v>38819</v>
      </c>
      <c r="C1043">
        <v>0.94</v>
      </c>
      <c r="D1043" s="1">
        <v>38819.165729166663</v>
      </c>
      <c r="E1043" s="74">
        <f t="shared" si="33"/>
        <v>38819</v>
      </c>
      <c r="F1043">
        <v>3.19</v>
      </c>
      <c r="G1043" s="86"/>
      <c r="H1043">
        <v>2.6372234513274364</v>
      </c>
    </row>
    <row r="1044" spans="1:8">
      <c r="A1044" s="1">
        <v>38819.288240740738</v>
      </c>
      <c r="B1044" s="74">
        <f t="shared" si="32"/>
        <v>38819</v>
      </c>
      <c r="C1044">
        <v>0.94</v>
      </c>
      <c r="D1044" s="1">
        <v>38819.290729166663</v>
      </c>
      <c r="E1044" s="74">
        <f t="shared" si="33"/>
        <v>38819</v>
      </c>
      <c r="F1044">
        <v>3.19</v>
      </c>
      <c r="G1044" s="86"/>
      <c r="H1044">
        <v>2.6388274336283217</v>
      </c>
    </row>
    <row r="1045" spans="1:8">
      <c r="A1045" s="1">
        <v>38819.413240740738</v>
      </c>
      <c r="B1045" s="74">
        <f t="shared" si="32"/>
        <v>38819</v>
      </c>
      <c r="C1045">
        <v>0.94</v>
      </c>
      <c r="D1045" s="1">
        <v>38819.415729166663</v>
      </c>
      <c r="E1045" s="74">
        <f t="shared" si="33"/>
        <v>38819</v>
      </c>
      <c r="F1045">
        <v>3.19</v>
      </c>
      <c r="G1045" s="86"/>
      <c r="H1045">
        <v>2.6404314159292066</v>
      </c>
    </row>
    <row r="1046" spans="1:8">
      <c r="A1046" s="1">
        <v>38819.538240740738</v>
      </c>
      <c r="B1046" s="74">
        <f t="shared" si="32"/>
        <v>38819</v>
      </c>
      <c r="C1046">
        <v>0.94</v>
      </c>
      <c r="D1046" s="1">
        <v>38819.540729166663</v>
      </c>
      <c r="E1046" s="74">
        <f t="shared" si="33"/>
        <v>38819</v>
      </c>
      <c r="F1046">
        <v>3.19</v>
      </c>
      <c r="G1046" s="86"/>
      <c r="H1046">
        <v>2.6420353982300915</v>
      </c>
    </row>
    <row r="1047" spans="1:8">
      <c r="A1047" s="1">
        <v>38819.663240740738</v>
      </c>
      <c r="B1047" s="74">
        <f t="shared" si="32"/>
        <v>38819</v>
      </c>
      <c r="C1047">
        <v>0.98</v>
      </c>
      <c r="D1047" s="1">
        <v>38819.665729166663</v>
      </c>
      <c r="E1047" s="74">
        <f t="shared" si="33"/>
        <v>38819</v>
      </c>
      <c r="F1047">
        <v>3.19</v>
      </c>
      <c r="G1047" s="86"/>
      <c r="H1047">
        <v>2.6436393805309768</v>
      </c>
    </row>
    <row r="1048" spans="1:8">
      <c r="A1048" s="1">
        <v>38819.788240740738</v>
      </c>
      <c r="B1048" s="74">
        <f t="shared" si="32"/>
        <v>38819</v>
      </c>
      <c r="C1048">
        <v>0.94</v>
      </c>
      <c r="D1048" s="1">
        <v>38819.790729166663</v>
      </c>
      <c r="E1048" s="74">
        <f t="shared" si="33"/>
        <v>38819</v>
      </c>
      <c r="F1048">
        <v>3.19</v>
      </c>
      <c r="G1048" s="86"/>
      <c r="H1048">
        <v>2.6452433628318612</v>
      </c>
    </row>
    <row r="1049" spans="1:8">
      <c r="A1049" s="1">
        <v>38819.913240740738</v>
      </c>
      <c r="B1049" s="74">
        <f t="shared" si="32"/>
        <v>38819</v>
      </c>
      <c r="C1049">
        <v>0.98</v>
      </c>
      <c r="D1049" s="1">
        <v>38819.915729166663</v>
      </c>
      <c r="E1049" s="74">
        <f t="shared" si="33"/>
        <v>38819</v>
      </c>
      <c r="F1049">
        <v>3.19</v>
      </c>
      <c r="G1049" s="86"/>
      <c r="H1049">
        <v>2.6468473451327466</v>
      </c>
    </row>
    <row r="1050" spans="1:8">
      <c r="A1050" s="1">
        <v>38820.038240740738</v>
      </c>
      <c r="B1050" s="74">
        <f t="shared" si="32"/>
        <v>38820</v>
      </c>
      <c r="C1050">
        <v>0.94</v>
      </c>
      <c r="D1050" s="1">
        <v>38820.040729166663</v>
      </c>
      <c r="E1050" s="74">
        <f t="shared" si="33"/>
        <v>38820</v>
      </c>
      <c r="F1050">
        <v>3.19</v>
      </c>
      <c r="G1050" s="86"/>
      <c r="H1050">
        <v>2.6484513274336314</v>
      </c>
    </row>
    <row r="1051" spans="1:8">
      <c r="A1051" s="1">
        <v>38820.163240740738</v>
      </c>
      <c r="B1051" s="74">
        <f t="shared" si="32"/>
        <v>38820</v>
      </c>
      <c r="C1051">
        <v>0.98</v>
      </c>
      <c r="D1051" s="1">
        <v>38820.165729166663</v>
      </c>
      <c r="E1051" s="74">
        <f t="shared" si="33"/>
        <v>38820</v>
      </c>
      <c r="F1051">
        <v>3.19</v>
      </c>
      <c r="G1051" s="86"/>
      <c r="H1051">
        <v>2.6500553097345163</v>
      </c>
    </row>
    <row r="1052" spans="1:8">
      <c r="A1052" s="1">
        <v>38820.288240740738</v>
      </c>
      <c r="B1052" s="74">
        <f t="shared" si="32"/>
        <v>38820</v>
      </c>
      <c r="C1052">
        <v>0.98</v>
      </c>
      <c r="D1052" s="1">
        <v>38820.290729166663</v>
      </c>
      <c r="E1052" s="74">
        <f t="shared" si="33"/>
        <v>38820</v>
      </c>
      <c r="F1052">
        <v>3.19</v>
      </c>
      <c r="G1052" s="86"/>
      <c r="H1052">
        <v>2.6516592920354016</v>
      </c>
    </row>
    <row r="1053" spans="1:8">
      <c r="A1053" s="1">
        <v>38820.413240740738</v>
      </c>
      <c r="B1053" s="74">
        <f t="shared" si="32"/>
        <v>38820</v>
      </c>
      <c r="C1053">
        <v>0.98</v>
      </c>
      <c r="D1053" s="1">
        <v>38820.415729166663</v>
      </c>
      <c r="E1053" s="74">
        <f t="shared" si="33"/>
        <v>38820</v>
      </c>
      <c r="F1053">
        <v>3.19</v>
      </c>
      <c r="G1053" s="86"/>
      <c r="H1053">
        <v>2.6532632743362861</v>
      </c>
    </row>
    <row r="1054" spans="1:8">
      <c r="A1054" s="1">
        <v>38820.538240740738</v>
      </c>
      <c r="B1054" s="74">
        <f t="shared" si="32"/>
        <v>38820</v>
      </c>
      <c r="C1054">
        <v>1.02</v>
      </c>
      <c r="D1054" s="1">
        <v>38820.540729166663</v>
      </c>
      <c r="E1054" s="74">
        <f t="shared" si="33"/>
        <v>38820</v>
      </c>
      <c r="F1054">
        <v>3.19</v>
      </c>
      <c r="G1054" s="86"/>
      <c r="H1054">
        <v>2.6548672566371714</v>
      </c>
    </row>
    <row r="1055" spans="1:8">
      <c r="A1055" s="1">
        <v>38820.663240740738</v>
      </c>
      <c r="B1055" s="74">
        <f t="shared" si="32"/>
        <v>38820</v>
      </c>
      <c r="C1055">
        <v>1.02</v>
      </c>
      <c r="D1055" s="1">
        <v>38820.665729166663</v>
      </c>
      <c r="E1055" s="74">
        <f t="shared" si="33"/>
        <v>38820</v>
      </c>
      <c r="F1055">
        <v>3.19</v>
      </c>
      <c r="G1055" s="86"/>
      <c r="H1055">
        <v>2.6564712389380563</v>
      </c>
    </row>
    <row r="1056" spans="1:8">
      <c r="A1056" s="1">
        <v>38820.788240740738</v>
      </c>
      <c r="B1056" s="74">
        <f t="shared" si="32"/>
        <v>38820</v>
      </c>
      <c r="C1056">
        <v>1.02</v>
      </c>
      <c r="D1056" s="1">
        <v>38820.790729166663</v>
      </c>
      <c r="E1056" s="74">
        <f t="shared" si="33"/>
        <v>38820</v>
      </c>
      <c r="F1056">
        <v>3.19</v>
      </c>
      <c r="G1056" s="86"/>
      <c r="H1056">
        <v>2.6580752212389411</v>
      </c>
    </row>
    <row r="1057" spans="1:8">
      <c r="A1057" s="1">
        <v>38820.913240740738</v>
      </c>
      <c r="B1057" s="74">
        <f t="shared" si="32"/>
        <v>38820</v>
      </c>
      <c r="C1057">
        <v>1.06</v>
      </c>
      <c r="D1057" s="1">
        <v>38820.915729166663</v>
      </c>
      <c r="E1057" s="74">
        <f t="shared" si="33"/>
        <v>38820</v>
      </c>
      <c r="F1057">
        <v>3.19</v>
      </c>
      <c r="G1057" s="86"/>
      <c r="H1057">
        <v>2.6596792035398265</v>
      </c>
    </row>
    <row r="1058" spans="1:8">
      <c r="A1058" s="1">
        <v>38821.038240740738</v>
      </c>
      <c r="B1058" s="74">
        <f t="shared" si="32"/>
        <v>38821</v>
      </c>
      <c r="C1058">
        <v>1.06</v>
      </c>
      <c r="D1058" s="1">
        <v>38821.040729166663</v>
      </c>
      <c r="E1058" s="74">
        <f t="shared" si="33"/>
        <v>38821</v>
      </c>
      <c r="F1058">
        <v>3.19</v>
      </c>
      <c r="G1058" s="86"/>
      <c r="H1058">
        <v>2.6612831858407109</v>
      </c>
    </row>
    <row r="1059" spans="1:8">
      <c r="A1059" s="1">
        <v>38821.163240740738</v>
      </c>
      <c r="B1059" s="74">
        <f t="shared" si="32"/>
        <v>38821</v>
      </c>
      <c r="C1059">
        <v>1.1100000000000001</v>
      </c>
      <c r="D1059" s="1">
        <v>38821.165729166663</v>
      </c>
      <c r="E1059" s="74">
        <f t="shared" si="33"/>
        <v>38821</v>
      </c>
      <c r="F1059">
        <v>3.19</v>
      </c>
      <c r="G1059" s="86"/>
      <c r="H1059">
        <v>2.6628871681415962</v>
      </c>
    </row>
    <row r="1060" spans="1:8">
      <c r="A1060" s="1">
        <v>38821.288240740738</v>
      </c>
      <c r="B1060" s="74">
        <f t="shared" si="32"/>
        <v>38821</v>
      </c>
      <c r="C1060">
        <v>1.1100000000000001</v>
      </c>
      <c r="D1060" s="1">
        <v>38821.290729166663</v>
      </c>
      <c r="E1060" s="74">
        <f t="shared" si="33"/>
        <v>38821</v>
      </c>
      <c r="F1060">
        <v>3.19</v>
      </c>
      <c r="G1060" s="86"/>
      <c r="H1060">
        <v>2.6644911504424811</v>
      </c>
    </row>
    <row r="1061" spans="1:8">
      <c r="A1061" s="1">
        <v>38821.413240740738</v>
      </c>
      <c r="B1061" s="74">
        <f t="shared" si="32"/>
        <v>38821</v>
      </c>
      <c r="C1061">
        <v>1.1100000000000001</v>
      </c>
      <c r="D1061" s="1">
        <v>38821.415729166663</v>
      </c>
      <c r="E1061" s="74">
        <f t="shared" si="33"/>
        <v>38821</v>
      </c>
      <c r="F1061">
        <v>3.19</v>
      </c>
      <c r="G1061" s="86"/>
      <c r="H1061">
        <v>2.666095132743366</v>
      </c>
    </row>
    <row r="1062" spans="1:8">
      <c r="A1062" s="1">
        <v>38821.538240740738</v>
      </c>
      <c r="B1062" s="74">
        <f t="shared" si="32"/>
        <v>38821</v>
      </c>
      <c r="C1062">
        <v>1.1399999999999999</v>
      </c>
      <c r="D1062" s="1">
        <v>38821.540729166663</v>
      </c>
      <c r="E1062" s="74">
        <f t="shared" si="33"/>
        <v>38821</v>
      </c>
      <c r="F1062">
        <v>3.19</v>
      </c>
      <c r="G1062" s="86"/>
      <c r="H1062">
        <v>2.6676991150442508</v>
      </c>
    </row>
    <row r="1063" spans="1:8">
      <c r="A1063" s="1">
        <v>38821.663240740738</v>
      </c>
      <c r="B1063" s="74">
        <f t="shared" si="32"/>
        <v>38821</v>
      </c>
      <c r="C1063">
        <v>1.1399999999999999</v>
      </c>
      <c r="D1063" s="1">
        <v>38821.665729166663</v>
      </c>
      <c r="E1063" s="74">
        <f t="shared" si="33"/>
        <v>38821</v>
      </c>
      <c r="F1063">
        <v>3.19</v>
      </c>
      <c r="G1063" s="86"/>
      <c r="H1063">
        <v>2.6693030973451357</v>
      </c>
    </row>
    <row r="1064" spans="1:8">
      <c r="A1064" s="1">
        <v>38821.788240740738</v>
      </c>
      <c r="B1064" s="74">
        <f t="shared" si="32"/>
        <v>38821</v>
      </c>
      <c r="C1064">
        <v>1.1399999999999999</v>
      </c>
      <c r="D1064" s="1">
        <v>38821.790729166663</v>
      </c>
      <c r="E1064" s="74">
        <f t="shared" si="33"/>
        <v>38821</v>
      </c>
      <c r="F1064">
        <v>3.23</v>
      </c>
      <c r="G1064" s="86"/>
      <c r="H1064">
        <v>2.670907079646021</v>
      </c>
    </row>
    <row r="1065" spans="1:8">
      <c r="A1065" s="1">
        <v>38821.913240740738</v>
      </c>
      <c r="B1065" s="74">
        <f t="shared" si="32"/>
        <v>38821</v>
      </c>
      <c r="C1065">
        <v>1.1399999999999999</v>
      </c>
      <c r="D1065" s="1">
        <v>38821.915729166663</v>
      </c>
      <c r="E1065" s="74">
        <f t="shared" si="33"/>
        <v>38821</v>
      </c>
      <c r="F1065">
        <v>3.23</v>
      </c>
      <c r="G1065" s="86"/>
      <c r="H1065">
        <v>2.6725110619469059</v>
      </c>
    </row>
    <row r="1066" spans="1:8">
      <c r="A1066" s="1">
        <v>38822.038240740738</v>
      </c>
      <c r="B1066" s="74">
        <f t="shared" si="32"/>
        <v>38822</v>
      </c>
      <c r="C1066">
        <v>1.27</v>
      </c>
      <c r="D1066" s="1">
        <v>38822.040729166663</v>
      </c>
      <c r="E1066" s="74">
        <f t="shared" si="33"/>
        <v>38822</v>
      </c>
      <c r="F1066">
        <v>3.23</v>
      </c>
      <c r="G1066" s="86"/>
      <c r="H1066">
        <v>2.6741150442477908</v>
      </c>
    </row>
    <row r="1067" spans="1:8">
      <c r="A1067" s="1">
        <v>38822.163240740738</v>
      </c>
      <c r="B1067" s="74">
        <f t="shared" si="32"/>
        <v>38822</v>
      </c>
      <c r="C1067">
        <v>1.18</v>
      </c>
      <c r="D1067" s="1">
        <v>38822.165729166663</v>
      </c>
      <c r="E1067" s="74">
        <f t="shared" si="33"/>
        <v>38822</v>
      </c>
      <c r="F1067">
        <v>3.23</v>
      </c>
      <c r="G1067" s="86"/>
      <c r="H1067">
        <v>2.6757190265486757</v>
      </c>
    </row>
    <row r="1068" spans="1:8">
      <c r="A1068" s="1">
        <v>38822.288240740738</v>
      </c>
      <c r="B1068" s="74">
        <f t="shared" si="32"/>
        <v>38822</v>
      </c>
      <c r="C1068">
        <v>1.27</v>
      </c>
      <c r="D1068" s="1">
        <v>38822.290729166663</v>
      </c>
      <c r="E1068" s="74">
        <f t="shared" si="33"/>
        <v>38822</v>
      </c>
      <c r="F1068">
        <v>3.23</v>
      </c>
      <c r="G1068" s="86"/>
      <c r="H1068">
        <v>2.6773230088495605</v>
      </c>
    </row>
    <row r="1069" spans="1:8">
      <c r="A1069" s="1">
        <v>38822.413240740738</v>
      </c>
      <c r="B1069" s="74">
        <f t="shared" si="32"/>
        <v>38822</v>
      </c>
      <c r="C1069">
        <v>1.27</v>
      </c>
      <c r="D1069" s="1">
        <v>38822.415729166663</v>
      </c>
      <c r="E1069" s="74">
        <f t="shared" si="33"/>
        <v>38822</v>
      </c>
      <c r="F1069">
        <v>3.23</v>
      </c>
      <c r="G1069" s="86"/>
      <c r="H1069">
        <v>2.6789269911504459</v>
      </c>
    </row>
    <row r="1070" spans="1:8">
      <c r="A1070" s="1">
        <v>38822.538240740738</v>
      </c>
      <c r="B1070" s="74">
        <f t="shared" si="32"/>
        <v>38822</v>
      </c>
      <c r="C1070">
        <v>1.27</v>
      </c>
      <c r="D1070" s="1">
        <v>38822.540729166663</v>
      </c>
      <c r="E1070" s="74">
        <f t="shared" si="33"/>
        <v>38822</v>
      </c>
      <c r="F1070">
        <v>3.23</v>
      </c>
      <c r="G1070" s="86"/>
      <c r="H1070">
        <v>2.6805309734513303</v>
      </c>
    </row>
    <row r="1071" spans="1:8">
      <c r="A1071" s="1">
        <v>38822.663240740738</v>
      </c>
      <c r="B1071" s="74">
        <f t="shared" si="32"/>
        <v>38822</v>
      </c>
      <c r="C1071">
        <v>1.27</v>
      </c>
      <c r="D1071" s="1">
        <v>38822.665729166663</v>
      </c>
      <c r="E1071" s="74">
        <f t="shared" si="33"/>
        <v>38822</v>
      </c>
      <c r="F1071">
        <v>3.19</v>
      </c>
      <c r="G1071" s="86"/>
      <c r="H1071">
        <v>2.6821349557522156</v>
      </c>
    </row>
    <row r="1072" spans="1:8">
      <c r="A1072" s="1">
        <v>38822.788240740738</v>
      </c>
      <c r="B1072" s="74">
        <f t="shared" si="32"/>
        <v>38822</v>
      </c>
      <c r="C1072">
        <v>1.27</v>
      </c>
      <c r="D1072" s="1">
        <v>38822.790729166663</v>
      </c>
      <c r="E1072" s="74">
        <f t="shared" si="33"/>
        <v>38822</v>
      </c>
      <c r="F1072">
        <v>3.19</v>
      </c>
      <c r="G1072" s="86"/>
      <c r="H1072">
        <v>2.6837389380531005</v>
      </c>
    </row>
    <row r="1073" spans="1:8">
      <c r="A1073" s="1">
        <v>38822.913240740738</v>
      </c>
      <c r="B1073" s="74">
        <f t="shared" si="32"/>
        <v>38822</v>
      </c>
      <c r="C1073">
        <v>1.27</v>
      </c>
      <c r="D1073" s="1">
        <v>38822.915729166663</v>
      </c>
      <c r="E1073" s="74">
        <f t="shared" si="33"/>
        <v>38822</v>
      </c>
      <c r="F1073">
        <v>3.19</v>
      </c>
      <c r="G1073" s="86"/>
      <c r="H1073">
        <v>2.6853429203539854</v>
      </c>
    </row>
    <row r="1074" spans="1:8">
      <c r="A1074" s="1">
        <v>38823.038240740738</v>
      </c>
      <c r="B1074" s="74">
        <f t="shared" si="32"/>
        <v>38823</v>
      </c>
      <c r="C1074">
        <v>1.27</v>
      </c>
      <c r="D1074" s="1">
        <v>38823.040729166663</v>
      </c>
      <c r="E1074" s="74">
        <f t="shared" si="33"/>
        <v>38823</v>
      </c>
      <c r="F1074">
        <v>3.19</v>
      </c>
      <c r="G1074" s="86"/>
      <c r="H1074">
        <v>2.6869469026548707</v>
      </c>
    </row>
    <row r="1075" spans="1:8">
      <c r="A1075" s="1">
        <v>38823.163240740738</v>
      </c>
      <c r="B1075" s="74">
        <f t="shared" si="32"/>
        <v>38823</v>
      </c>
      <c r="C1075">
        <v>1.27</v>
      </c>
      <c r="D1075" s="1">
        <v>38823.165729166663</v>
      </c>
      <c r="E1075" s="74">
        <f t="shared" si="33"/>
        <v>38823</v>
      </c>
      <c r="F1075">
        <v>3.19</v>
      </c>
      <c r="G1075" s="86"/>
      <c r="H1075">
        <v>2.6885508849557551</v>
      </c>
    </row>
    <row r="1076" spans="1:8">
      <c r="A1076" s="1">
        <v>38823.288240740738</v>
      </c>
      <c r="B1076" s="74">
        <f t="shared" si="32"/>
        <v>38823</v>
      </c>
      <c r="C1076">
        <v>1.27</v>
      </c>
      <c r="D1076" s="1">
        <v>38823.290729166663</v>
      </c>
      <c r="E1076" s="74">
        <f t="shared" si="33"/>
        <v>38823</v>
      </c>
      <c r="F1076">
        <v>3.19</v>
      </c>
      <c r="G1076" s="86"/>
      <c r="H1076">
        <v>2.6901548672566404</v>
      </c>
    </row>
    <row r="1077" spans="1:8">
      <c r="A1077" s="1">
        <v>38823.413240740738</v>
      </c>
      <c r="B1077" s="74">
        <f t="shared" si="32"/>
        <v>38823</v>
      </c>
      <c r="C1077">
        <v>1.27</v>
      </c>
      <c r="D1077" s="1">
        <v>38823.415729166663</v>
      </c>
      <c r="E1077" s="74">
        <f t="shared" si="33"/>
        <v>38823</v>
      </c>
      <c r="F1077">
        <v>3.19</v>
      </c>
      <c r="G1077" s="86"/>
      <c r="H1077">
        <v>2.6917588495575253</v>
      </c>
    </row>
    <row r="1078" spans="1:8">
      <c r="A1078" s="1">
        <v>38823.538240740738</v>
      </c>
      <c r="B1078" s="74">
        <f t="shared" si="32"/>
        <v>38823</v>
      </c>
      <c r="C1078">
        <v>1.27</v>
      </c>
      <c r="D1078" s="1">
        <v>38823.540729166663</v>
      </c>
      <c r="E1078" s="74">
        <f t="shared" si="33"/>
        <v>38823</v>
      </c>
      <c r="F1078">
        <v>3.19</v>
      </c>
      <c r="G1078" s="86"/>
      <c r="H1078">
        <v>2.6933628318584102</v>
      </c>
    </row>
    <row r="1079" spans="1:8">
      <c r="A1079" s="1">
        <v>38823.663240740738</v>
      </c>
      <c r="B1079" s="74">
        <f t="shared" si="32"/>
        <v>38823</v>
      </c>
      <c r="C1079">
        <v>1.27</v>
      </c>
      <c r="D1079" s="1">
        <v>38823.665729166663</v>
      </c>
      <c r="E1079" s="74">
        <f t="shared" si="33"/>
        <v>38823</v>
      </c>
      <c r="F1079">
        <v>3.19</v>
      </c>
      <c r="G1079" s="86"/>
      <c r="H1079">
        <v>2.6949668141592955</v>
      </c>
    </row>
    <row r="1080" spans="1:8">
      <c r="A1080" s="1">
        <v>38823.788240740738</v>
      </c>
      <c r="B1080" s="74">
        <f t="shared" si="32"/>
        <v>38823</v>
      </c>
      <c r="C1080">
        <v>1.27</v>
      </c>
      <c r="D1080" s="1">
        <v>38823.790729166663</v>
      </c>
      <c r="E1080" s="74">
        <f t="shared" si="33"/>
        <v>38823</v>
      </c>
      <c r="F1080">
        <v>3.19</v>
      </c>
      <c r="G1080" s="86"/>
      <c r="H1080">
        <v>2.6965707964601799</v>
      </c>
    </row>
    <row r="1081" spans="1:8">
      <c r="A1081" s="1">
        <v>38823.913240740738</v>
      </c>
      <c r="B1081" s="74">
        <f t="shared" si="32"/>
        <v>38823</v>
      </c>
      <c r="C1081">
        <v>1.27</v>
      </c>
      <c r="D1081" s="1">
        <v>38823.915729166663</v>
      </c>
      <c r="E1081" s="74">
        <f t="shared" si="33"/>
        <v>38823</v>
      </c>
      <c r="F1081">
        <v>3.19</v>
      </c>
      <c r="G1081" s="86"/>
      <c r="H1081">
        <v>2.6981747787610653</v>
      </c>
    </row>
    <row r="1082" spans="1:8">
      <c r="A1082" s="1">
        <v>38824.038240740738</v>
      </c>
      <c r="B1082" s="74">
        <f t="shared" si="32"/>
        <v>38824</v>
      </c>
      <c r="C1082">
        <v>1.27</v>
      </c>
      <c r="D1082" s="1">
        <v>38824.040729166663</v>
      </c>
      <c r="E1082" s="74">
        <f t="shared" si="33"/>
        <v>38824</v>
      </c>
      <c r="F1082">
        <v>3.19</v>
      </c>
      <c r="G1082" s="86"/>
      <c r="H1082">
        <v>2.6997787610619501</v>
      </c>
    </row>
    <row r="1083" spans="1:8">
      <c r="A1083" s="1">
        <v>38824.163240740738</v>
      </c>
      <c r="B1083" s="74">
        <f t="shared" si="32"/>
        <v>38824</v>
      </c>
      <c r="C1083">
        <v>1.27</v>
      </c>
      <c r="D1083" s="1">
        <v>38824.165729166663</v>
      </c>
      <c r="E1083" s="74">
        <f t="shared" si="33"/>
        <v>38824</v>
      </c>
      <c r="F1083">
        <v>3.19</v>
      </c>
      <c r="G1083" s="86"/>
      <c r="H1083">
        <v>2.701382743362835</v>
      </c>
    </row>
    <row r="1084" spans="1:8">
      <c r="A1084" s="1">
        <v>38824.288240740738</v>
      </c>
      <c r="B1084" s="74">
        <f t="shared" si="32"/>
        <v>38824</v>
      </c>
      <c r="C1084">
        <v>1.27</v>
      </c>
      <c r="D1084" s="1">
        <v>38824.290729166663</v>
      </c>
      <c r="E1084" s="74">
        <f t="shared" si="33"/>
        <v>38824</v>
      </c>
      <c r="F1084">
        <v>3.19</v>
      </c>
      <c r="G1084" s="86"/>
      <c r="H1084">
        <v>2.7029867256637203</v>
      </c>
    </row>
    <row r="1085" spans="1:8">
      <c r="A1085" s="1">
        <v>38824.413240740738</v>
      </c>
      <c r="B1085" s="74">
        <f t="shared" si="32"/>
        <v>38824</v>
      </c>
      <c r="C1085">
        <v>1.27</v>
      </c>
      <c r="D1085" s="1">
        <v>38824.415729166663</v>
      </c>
      <c r="E1085" s="74">
        <f t="shared" si="33"/>
        <v>38824</v>
      </c>
      <c r="F1085">
        <v>3.19</v>
      </c>
      <c r="G1085" s="86"/>
      <c r="H1085">
        <v>2.7045907079646048</v>
      </c>
    </row>
    <row r="1086" spans="1:8">
      <c r="A1086" s="1">
        <v>38824.538240740738</v>
      </c>
      <c r="B1086" s="74">
        <f t="shared" si="32"/>
        <v>38824</v>
      </c>
      <c r="C1086">
        <v>1.27</v>
      </c>
      <c r="D1086" s="1">
        <v>38824.540729166663</v>
      </c>
      <c r="E1086" s="74">
        <f t="shared" si="33"/>
        <v>38824</v>
      </c>
      <c r="F1086">
        <v>3.19</v>
      </c>
      <c r="G1086" s="86"/>
      <c r="H1086">
        <v>2.7061946902654901</v>
      </c>
    </row>
    <row r="1087" spans="1:8">
      <c r="A1087" s="1">
        <v>38824.663240740738</v>
      </c>
      <c r="B1087" s="74">
        <f t="shared" si="32"/>
        <v>38824</v>
      </c>
      <c r="C1087">
        <v>1.27</v>
      </c>
      <c r="D1087" s="1">
        <v>38824.665729166663</v>
      </c>
      <c r="E1087" s="74">
        <f t="shared" si="33"/>
        <v>38824</v>
      </c>
      <c r="F1087">
        <v>3.19</v>
      </c>
      <c r="G1087" s="86"/>
      <c r="H1087">
        <v>2.707798672566375</v>
      </c>
    </row>
    <row r="1088" spans="1:8">
      <c r="A1088" s="1">
        <v>38824.788240740738</v>
      </c>
      <c r="B1088" s="74">
        <f t="shared" si="32"/>
        <v>38824</v>
      </c>
      <c r="C1088">
        <v>1.31</v>
      </c>
      <c r="D1088" s="1">
        <v>38824.790729166663</v>
      </c>
      <c r="E1088" s="74">
        <f t="shared" si="33"/>
        <v>38824</v>
      </c>
      <c r="F1088">
        <v>3.07</v>
      </c>
      <c r="G1088" s="86"/>
      <c r="H1088">
        <v>2.7094026548672598</v>
      </c>
    </row>
    <row r="1089" spans="1:8">
      <c r="A1089" s="1">
        <v>38824.913240740738</v>
      </c>
      <c r="B1089" s="74">
        <f t="shared" si="32"/>
        <v>38824</v>
      </c>
      <c r="C1089">
        <v>1.35</v>
      </c>
      <c r="D1089" s="1">
        <v>38824.915729166663</v>
      </c>
      <c r="E1089" s="74">
        <f t="shared" si="33"/>
        <v>38824</v>
      </c>
      <c r="F1089">
        <v>3.03</v>
      </c>
      <c r="G1089" s="86"/>
      <c r="H1089">
        <v>2.7110066371681452</v>
      </c>
    </row>
    <row r="1090" spans="1:8">
      <c r="A1090" s="1">
        <v>38825.038240740738</v>
      </c>
      <c r="B1090" s="74">
        <f t="shared" si="32"/>
        <v>38825</v>
      </c>
      <c r="C1090">
        <v>1.39</v>
      </c>
      <c r="D1090" s="1">
        <v>38825.040729166663</v>
      </c>
      <c r="E1090" s="74">
        <f t="shared" si="33"/>
        <v>38825</v>
      </c>
      <c r="F1090">
        <v>3.03</v>
      </c>
      <c r="G1090" s="86"/>
      <c r="H1090">
        <v>2.7126106194690296</v>
      </c>
    </row>
    <row r="1091" spans="1:8">
      <c r="A1091" s="1">
        <v>38825.163240740738</v>
      </c>
      <c r="B1091" s="74">
        <f t="shared" si="32"/>
        <v>38825</v>
      </c>
      <c r="C1091">
        <v>1.43</v>
      </c>
      <c r="D1091" s="1">
        <v>38825.165729166663</v>
      </c>
      <c r="E1091" s="74">
        <f t="shared" si="33"/>
        <v>38825</v>
      </c>
      <c r="F1091">
        <v>2.99</v>
      </c>
      <c r="G1091" s="86"/>
      <c r="H1091">
        <v>2.7142146017699149</v>
      </c>
    </row>
    <row r="1092" spans="1:8">
      <c r="A1092" s="1">
        <v>38825.288240740738</v>
      </c>
      <c r="B1092" s="74">
        <f t="shared" ref="B1092:B1155" si="34">INT(A1092)</f>
        <v>38825</v>
      </c>
      <c r="C1092">
        <v>1.47</v>
      </c>
      <c r="D1092" s="1">
        <v>38825.290729166663</v>
      </c>
      <c r="E1092" s="74">
        <f t="shared" ref="E1092:E1155" si="35">INT(D1092)</f>
        <v>38825</v>
      </c>
      <c r="F1092">
        <v>2.99</v>
      </c>
      <c r="G1092" s="86"/>
      <c r="H1092">
        <v>2.7158185840707998</v>
      </c>
    </row>
    <row r="1093" spans="1:8">
      <c r="A1093" s="1">
        <v>38825.413240740738</v>
      </c>
      <c r="B1093" s="74">
        <f t="shared" si="34"/>
        <v>38825</v>
      </c>
      <c r="C1093">
        <v>1.47</v>
      </c>
      <c r="D1093" s="1">
        <v>38825.415729166663</v>
      </c>
      <c r="E1093" s="74">
        <f t="shared" si="35"/>
        <v>38825</v>
      </c>
      <c r="F1093">
        <v>2.95</v>
      </c>
      <c r="G1093" s="86"/>
      <c r="H1093">
        <v>2.7174225663716847</v>
      </c>
    </row>
    <row r="1094" spans="1:8">
      <c r="A1094" s="1">
        <v>38825.538240740738</v>
      </c>
      <c r="B1094" s="74">
        <f t="shared" si="34"/>
        <v>38825</v>
      </c>
      <c r="C1094">
        <v>1.52</v>
      </c>
      <c r="D1094" s="1">
        <v>38825.540729166663</v>
      </c>
      <c r="E1094" s="74">
        <f t="shared" si="35"/>
        <v>38825</v>
      </c>
      <c r="F1094">
        <v>2.87</v>
      </c>
      <c r="G1094" s="86"/>
      <c r="H1094">
        <v>2.7190265486725695</v>
      </c>
    </row>
    <row r="1095" spans="1:8">
      <c r="A1095" s="1">
        <v>38825.663240740738</v>
      </c>
      <c r="B1095" s="74">
        <f t="shared" si="34"/>
        <v>38825</v>
      </c>
      <c r="C1095">
        <v>1.59</v>
      </c>
      <c r="D1095" s="1">
        <v>38825.665729166663</v>
      </c>
      <c r="E1095" s="74">
        <f t="shared" si="35"/>
        <v>38825</v>
      </c>
      <c r="F1095">
        <v>2.87</v>
      </c>
      <c r="G1095" s="86"/>
      <c r="H1095">
        <v>2.7206305309734544</v>
      </c>
    </row>
    <row r="1096" spans="1:8">
      <c r="A1096" s="1">
        <v>38825.788240740738</v>
      </c>
      <c r="B1096" s="74">
        <f t="shared" si="34"/>
        <v>38825</v>
      </c>
      <c r="C1096">
        <v>1.59</v>
      </c>
      <c r="D1096" s="1">
        <v>38825.790729166663</v>
      </c>
      <c r="E1096" s="74">
        <f t="shared" si="35"/>
        <v>38825</v>
      </c>
      <c r="F1096">
        <v>2.87</v>
      </c>
      <c r="G1096" s="86"/>
      <c r="H1096">
        <v>2.7222345132743397</v>
      </c>
    </row>
    <row r="1097" spans="1:8">
      <c r="A1097" s="1">
        <v>38825.913240740738</v>
      </c>
      <c r="B1097" s="74">
        <f t="shared" si="34"/>
        <v>38825</v>
      </c>
      <c r="C1097">
        <v>1.63</v>
      </c>
      <c r="D1097" s="1">
        <v>38825.915729166663</v>
      </c>
      <c r="E1097" s="74">
        <f t="shared" si="35"/>
        <v>38825</v>
      </c>
      <c r="F1097">
        <v>2.8</v>
      </c>
      <c r="G1097" s="86"/>
      <c r="H1097">
        <v>2.7238384955752246</v>
      </c>
    </row>
    <row r="1098" spans="1:8">
      <c r="A1098" s="1">
        <v>38826.038240740738</v>
      </c>
      <c r="B1098" s="74">
        <f t="shared" si="34"/>
        <v>38826</v>
      </c>
      <c r="C1098">
        <v>1.63</v>
      </c>
      <c r="D1098" s="1">
        <v>38826.040729166663</v>
      </c>
      <c r="E1098" s="74">
        <f t="shared" si="35"/>
        <v>38826</v>
      </c>
      <c r="F1098">
        <v>2.8</v>
      </c>
      <c r="G1098" s="86"/>
      <c r="H1098">
        <v>2.7254424778761095</v>
      </c>
    </row>
    <row r="1099" spans="1:8">
      <c r="A1099" s="1">
        <v>38826.163240740738</v>
      </c>
      <c r="B1099" s="74">
        <f t="shared" si="34"/>
        <v>38826</v>
      </c>
      <c r="C1099">
        <v>1.68</v>
      </c>
      <c r="D1099" s="1">
        <v>38826.165729166663</v>
      </c>
      <c r="E1099" s="74">
        <f t="shared" si="35"/>
        <v>38826</v>
      </c>
      <c r="F1099">
        <v>2.8</v>
      </c>
      <c r="G1099" s="86"/>
      <c r="H1099">
        <v>2.7270464601769944</v>
      </c>
    </row>
    <row r="1100" spans="1:8">
      <c r="A1100" s="1">
        <v>38826.288240740738</v>
      </c>
      <c r="B1100" s="74">
        <f t="shared" si="34"/>
        <v>38826</v>
      </c>
      <c r="C1100">
        <v>1.72</v>
      </c>
      <c r="D1100" s="1">
        <v>38826.290729166663</v>
      </c>
      <c r="E1100" s="74">
        <f t="shared" si="35"/>
        <v>38826</v>
      </c>
      <c r="F1100">
        <v>2.8</v>
      </c>
      <c r="G1100" s="86"/>
      <c r="H1100">
        <v>2.7286504424778792</v>
      </c>
    </row>
    <row r="1101" spans="1:8">
      <c r="A1101" s="1">
        <v>38826.413240740738</v>
      </c>
      <c r="B1101" s="74">
        <f t="shared" si="34"/>
        <v>38826</v>
      </c>
      <c r="C1101">
        <v>1.68</v>
      </c>
      <c r="D1101" s="1">
        <v>38826.415729166663</v>
      </c>
      <c r="E1101" s="74">
        <f t="shared" si="35"/>
        <v>38826</v>
      </c>
      <c r="F1101">
        <v>2.76</v>
      </c>
      <c r="G1101" s="86"/>
      <c r="H1101">
        <v>2.7302544247787646</v>
      </c>
    </row>
    <row r="1102" spans="1:8">
      <c r="A1102" s="1">
        <v>38826.538240740738</v>
      </c>
      <c r="B1102" s="74">
        <f t="shared" si="34"/>
        <v>38826</v>
      </c>
      <c r="C1102">
        <v>1.92</v>
      </c>
      <c r="D1102" s="1">
        <v>38826.540729166663</v>
      </c>
      <c r="E1102" s="74">
        <f t="shared" si="35"/>
        <v>38826</v>
      </c>
      <c r="F1102">
        <v>2.8</v>
      </c>
      <c r="G1102" s="86"/>
      <c r="H1102">
        <v>2.7318584070796494</v>
      </c>
    </row>
    <row r="1103" spans="1:8">
      <c r="A1103" s="1">
        <v>38826.663240740738</v>
      </c>
      <c r="B1103" s="74">
        <f t="shared" si="34"/>
        <v>38826</v>
      </c>
      <c r="C1103">
        <v>1.92</v>
      </c>
      <c r="D1103" s="1">
        <v>38826.665729166663</v>
      </c>
      <c r="E1103" s="74">
        <f t="shared" si="35"/>
        <v>38826</v>
      </c>
      <c r="F1103">
        <v>2.76</v>
      </c>
      <c r="G1103" s="86"/>
      <c r="H1103">
        <v>2.7334623893805343</v>
      </c>
    </row>
    <row r="1104" spans="1:8">
      <c r="A1104" s="1">
        <v>38826.788240740738</v>
      </c>
      <c r="B1104" s="74">
        <f t="shared" si="34"/>
        <v>38826</v>
      </c>
      <c r="C1104">
        <v>1.92</v>
      </c>
      <c r="D1104" s="1">
        <v>38826.790729166663</v>
      </c>
      <c r="E1104" s="74">
        <f t="shared" si="35"/>
        <v>38826</v>
      </c>
      <c r="F1104">
        <v>2.76</v>
      </c>
      <c r="G1104" s="86"/>
      <c r="H1104">
        <v>2.7350663716814192</v>
      </c>
    </row>
    <row r="1105" spans="1:8">
      <c r="A1105" s="1">
        <v>38826.913240740738</v>
      </c>
      <c r="B1105" s="74">
        <f t="shared" si="34"/>
        <v>38826</v>
      </c>
      <c r="C1105">
        <v>1.92</v>
      </c>
      <c r="D1105" s="1">
        <v>38826.915729166663</v>
      </c>
      <c r="E1105" s="74">
        <f t="shared" si="35"/>
        <v>38826</v>
      </c>
      <c r="F1105">
        <v>2.76</v>
      </c>
      <c r="G1105" s="86"/>
      <c r="H1105">
        <v>2.7366703539823041</v>
      </c>
    </row>
    <row r="1106" spans="1:8">
      <c r="A1106" s="1">
        <v>38827.038240740738</v>
      </c>
      <c r="B1106" s="74">
        <f t="shared" si="34"/>
        <v>38827</v>
      </c>
      <c r="C1106">
        <v>1.92</v>
      </c>
      <c r="D1106" s="1">
        <v>38827.040729166663</v>
      </c>
      <c r="E1106" s="74">
        <f t="shared" si="35"/>
        <v>38827</v>
      </c>
      <c r="F1106">
        <v>2.76</v>
      </c>
      <c r="G1106" s="86"/>
      <c r="H1106">
        <v>2.7382743362831894</v>
      </c>
    </row>
    <row r="1107" spans="1:8">
      <c r="A1107" s="1">
        <v>38827.163240740738</v>
      </c>
      <c r="B1107" s="74">
        <f t="shared" si="34"/>
        <v>38827</v>
      </c>
      <c r="C1107">
        <v>1.92</v>
      </c>
      <c r="D1107" s="1">
        <v>38827.165729166663</v>
      </c>
      <c r="E1107" s="74">
        <f t="shared" si="35"/>
        <v>38827</v>
      </c>
      <c r="F1107">
        <v>2.76</v>
      </c>
      <c r="G1107" s="86"/>
      <c r="H1107">
        <v>2.7398783185840738</v>
      </c>
    </row>
    <row r="1108" spans="1:8">
      <c r="A1108" s="1">
        <v>38827.288240740738</v>
      </c>
      <c r="B1108" s="74">
        <f t="shared" si="34"/>
        <v>38827</v>
      </c>
      <c r="C1108">
        <v>1.92</v>
      </c>
      <c r="D1108" s="1">
        <v>38827.290729166663</v>
      </c>
      <c r="E1108" s="74">
        <f t="shared" si="35"/>
        <v>38827</v>
      </c>
      <c r="F1108">
        <v>2.76</v>
      </c>
      <c r="G1108" s="86"/>
      <c r="H1108">
        <v>2.7414823008849591</v>
      </c>
    </row>
    <row r="1109" spans="1:8">
      <c r="A1109" s="1">
        <v>38827.413240740738</v>
      </c>
      <c r="B1109" s="74">
        <f t="shared" si="34"/>
        <v>38827</v>
      </c>
      <c r="C1109">
        <v>1.92</v>
      </c>
      <c r="D1109" s="1">
        <v>38827.415729166663</v>
      </c>
      <c r="E1109" s="74">
        <f t="shared" si="35"/>
        <v>38827</v>
      </c>
      <c r="F1109">
        <v>2.76</v>
      </c>
      <c r="G1109" s="86"/>
      <c r="H1109">
        <v>2.743086283185844</v>
      </c>
    </row>
    <row r="1110" spans="1:8">
      <c r="A1110" s="1">
        <v>38827.538240740738</v>
      </c>
      <c r="B1110" s="74">
        <f t="shared" si="34"/>
        <v>38827</v>
      </c>
      <c r="C1110">
        <v>1.92</v>
      </c>
      <c r="D1110" s="1">
        <v>38827.540729166663</v>
      </c>
      <c r="E1110" s="74">
        <f t="shared" si="35"/>
        <v>38827</v>
      </c>
      <c r="F1110">
        <v>2.76</v>
      </c>
      <c r="G1110" s="86"/>
      <c r="H1110">
        <v>2.7446902654867289</v>
      </c>
    </row>
    <row r="1111" spans="1:8">
      <c r="A1111" s="1">
        <v>38827.663240740738</v>
      </c>
      <c r="B1111" s="74">
        <f t="shared" si="34"/>
        <v>38827</v>
      </c>
      <c r="C1111">
        <v>1.92</v>
      </c>
      <c r="D1111" s="1">
        <v>38827.665729166663</v>
      </c>
      <c r="E1111" s="74">
        <f t="shared" si="35"/>
        <v>38827</v>
      </c>
      <c r="F1111">
        <v>2.76</v>
      </c>
      <c r="G1111" s="86"/>
      <c r="H1111">
        <v>2.7462942477876142</v>
      </c>
    </row>
    <row r="1112" spans="1:8">
      <c r="A1112" s="1">
        <v>38827.788240740738</v>
      </c>
      <c r="B1112" s="74">
        <f t="shared" si="34"/>
        <v>38827</v>
      </c>
      <c r="C1112">
        <v>1.92</v>
      </c>
      <c r="D1112" s="1">
        <v>38827.790729166663</v>
      </c>
      <c r="E1112" s="74">
        <f t="shared" si="35"/>
        <v>38827</v>
      </c>
      <c r="F1112">
        <v>2.76</v>
      </c>
      <c r="G1112" s="86"/>
      <c r="H1112">
        <v>2.7478982300884987</v>
      </c>
    </row>
    <row r="1113" spans="1:8">
      <c r="A1113" s="1">
        <v>38827.913240740738</v>
      </c>
      <c r="B1113" s="74">
        <f t="shared" si="34"/>
        <v>38827</v>
      </c>
      <c r="C1113">
        <v>1.92</v>
      </c>
      <c r="D1113" s="1">
        <v>38827.915729166663</v>
      </c>
      <c r="E1113" s="74">
        <f t="shared" si="35"/>
        <v>38827</v>
      </c>
      <c r="F1113">
        <v>2.76</v>
      </c>
      <c r="G1113" s="86"/>
      <c r="H1113">
        <v>2.749502212389384</v>
      </c>
    </row>
    <row r="1114" spans="1:8">
      <c r="A1114" s="1">
        <v>38828.038240740738</v>
      </c>
      <c r="B1114" s="74">
        <f t="shared" si="34"/>
        <v>38828</v>
      </c>
      <c r="C1114">
        <v>1.92</v>
      </c>
      <c r="D1114" s="1">
        <v>38828.040729166663</v>
      </c>
      <c r="E1114" s="74">
        <f t="shared" si="35"/>
        <v>38828</v>
      </c>
      <c r="F1114">
        <v>2.8</v>
      </c>
      <c r="G1114" s="86"/>
      <c r="H1114">
        <v>2.7511061946902688</v>
      </c>
    </row>
    <row r="1115" spans="1:8">
      <c r="A1115" s="1">
        <v>38828.163240740738</v>
      </c>
      <c r="B1115" s="74">
        <f t="shared" si="34"/>
        <v>38828</v>
      </c>
      <c r="C1115">
        <v>1.92</v>
      </c>
      <c r="D1115" s="1">
        <v>38828.165729166663</v>
      </c>
      <c r="E1115" s="74">
        <f t="shared" si="35"/>
        <v>38828</v>
      </c>
      <c r="F1115">
        <v>2.76</v>
      </c>
      <c r="G1115" s="86"/>
      <c r="H1115">
        <v>2.7527101769911537</v>
      </c>
    </row>
    <row r="1116" spans="1:8">
      <c r="A1116" s="1">
        <v>38828.288240740738</v>
      </c>
      <c r="B1116" s="74">
        <f t="shared" si="34"/>
        <v>38828</v>
      </c>
      <c r="C1116">
        <v>1.96</v>
      </c>
      <c r="D1116" s="1">
        <v>38828.290729166663</v>
      </c>
      <c r="E1116" s="74">
        <f t="shared" si="35"/>
        <v>38828</v>
      </c>
      <c r="F1116">
        <v>2.8</v>
      </c>
      <c r="G1116" s="86"/>
      <c r="H1116">
        <v>2.754314159292039</v>
      </c>
    </row>
    <row r="1117" spans="1:8">
      <c r="A1117" s="1">
        <v>38828.413240740738</v>
      </c>
      <c r="B1117" s="74">
        <f t="shared" si="34"/>
        <v>38828</v>
      </c>
      <c r="C1117">
        <v>1.96</v>
      </c>
      <c r="D1117" s="1">
        <v>38828.415729166663</v>
      </c>
      <c r="E1117" s="74">
        <f t="shared" si="35"/>
        <v>38828</v>
      </c>
      <c r="F1117">
        <v>2.76</v>
      </c>
      <c r="G1117" s="86"/>
      <c r="H1117">
        <v>2.7559181415929235</v>
      </c>
    </row>
    <row r="1118" spans="1:8">
      <c r="A1118" s="1">
        <v>38828.538240740738</v>
      </c>
      <c r="B1118" s="74">
        <f t="shared" si="34"/>
        <v>38828</v>
      </c>
      <c r="C1118">
        <v>1.96</v>
      </c>
      <c r="D1118" s="1">
        <v>38828.540729166663</v>
      </c>
      <c r="E1118" s="74">
        <f t="shared" si="35"/>
        <v>38828</v>
      </c>
      <c r="F1118">
        <v>2.76</v>
      </c>
      <c r="G1118" s="86"/>
      <c r="H1118">
        <v>2.7575221238938088</v>
      </c>
    </row>
    <row r="1119" spans="1:8">
      <c r="A1119" s="1">
        <v>38828.663240740738</v>
      </c>
      <c r="B1119" s="74">
        <f t="shared" si="34"/>
        <v>38828</v>
      </c>
      <c r="C1119">
        <v>2</v>
      </c>
      <c r="D1119" s="1">
        <v>38828.665729166663</v>
      </c>
      <c r="E1119" s="74">
        <f t="shared" si="35"/>
        <v>38828</v>
      </c>
      <c r="F1119">
        <v>2.8</v>
      </c>
      <c r="G1119" s="86"/>
      <c r="H1119">
        <v>2.7591261061946937</v>
      </c>
    </row>
    <row r="1120" spans="1:8">
      <c r="A1120" s="1">
        <v>38828.788240740738</v>
      </c>
      <c r="B1120" s="74">
        <f t="shared" si="34"/>
        <v>38828</v>
      </c>
      <c r="C1120">
        <v>2</v>
      </c>
      <c r="D1120" s="1">
        <v>38828.790729166663</v>
      </c>
      <c r="E1120" s="74">
        <f t="shared" si="35"/>
        <v>38828</v>
      </c>
      <c r="F1120">
        <v>2.8</v>
      </c>
      <c r="G1120" s="86"/>
      <c r="H1120">
        <v>2.7607300884955785</v>
      </c>
    </row>
    <row r="1121" spans="1:8">
      <c r="A1121" s="1">
        <v>38828.913240740738</v>
      </c>
      <c r="B1121" s="74">
        <f t="shared" si="34"/>
        <v>38828</v>
      </c>
      <c r="C1121">
        <v>2.04</v>
      </c>
      <c r="D1121" s="1">
        <v>38828.915729166663</v>
      </c>
      <c r="E1121" s="74">
        <f t="shared" si="35"/>
        <v>38828</v>
      </c>
      <c r="F1121">
        <v>2.8</v>
      </c>
      <c r="G1121" s="86"/>
      <c r="H1121">
        <v>2.7623340707964639</v>
      </c>
    </row>
    <row r="1122" spans="1:8">
      <c r="A1122" s="1">
        <v>38829.038240740738</v>
      </c>
      <c r="B1122" s="74">
        <f t="shared" si="34"/>
        <v>38829</v>
      </c>
      <c r="C1122">
        <v>2.04</v>
      </c>
      <c r="D1122" s="1">
        <v>38829.040729166663</v>
      </c>
      <c r="E1122" s="74">
        <f t="shared" si="35"/>
        <v>38829</v>
      </c>
      <c r="F1122">
        <v>2.8</v>
      </c>
      <c r="G1122" s="86"/>
      <c r="H1122">
        <v>2.7639380530973483</v>
      </c>
    </row>
    <row r="1123" spans="1:8">
      <c r="A1123" s="1">
        <v>38829.163240740738</v>
      </c>
      <c r="B1123" s="74">
        <f t="shared" si="34"/>
        <v>38829</v>
      </c>
      <c r="C1123">
        <v>2.08</v>
      </c>
      <c r="D1123" s="1">
        <v>38829.165729166663</v>
      </c>
      <c r="E1123" s="74">
        <f t="shared" si="35"/>
        <v>38829</v>
      </c>
      <c r="F1123">
        <v>2.8</v>
      </c>
      <c r="G1123" s="86"/>
      <c r="H1123">
        <v>2.7655420353982336</v>
      </c>
    </row>
    <row r="1124" spans="1:8">
      <c r="A1124" s="1">
        <v>38829.288240740738</v>
      </c>
      <c r="B1124" s="74">
        <f t="shared" si="34"/>
        <v>38829</v>
      </c>
      <c r="C1124">
        <v>2.08</v>
      </c>
      <c r="D1124" s="1">
        <v>38829.290729166663</v>
      </c>
      <c r="E1124" s="74">
        <f t="shared" si="35"/>
        <v>38829</v>
      </c>
      <c r="F1124">
        <v>2.83</v>
      </c>
      <c r="G1124" s="86"/>
      <c r="H1124">
        <v>2.7671460176991185</v>
      </c>
    </row>
    <row r="1125" spans="1:8">
      <c r="A1125" s="1">
        <v>38829.413240740738</v>
      </c>
      <c r="B1125" s="74">
        <f t="shared" si="34"/>
        <v>38829</v>
      </c>
      <c r="C1125">
        <v>2.08</v>
      </c>
      <c r="D1125" s="1">
        <v>38829.415729166663</v>
      </c>
      <c r="E1125" s="74">
        <f t="shared" si="35"/>
        <v>38829</v>
      </c>
      <c r="F1125">
        <v>2.87</v>
      </c>
      <c r="G1125" s="86"/>
      <c r="H1125">
        <v>2.7687500000000034</v>
      </c>
    </row>
    <row r="1126" spans="1:8">
      <c r="A1126" s="1">
        <v>38829.538240740738</v>
      </c>
      <c r="B1126" s="74">
        <f t="shared" si="34"/>
        <v>38829</v>
      </c>
      <c r="C1126">
        <v>2.08</v>
      </c>
      <c r="D1126" s="1">
        <v>38829.540729166663</v>
      </c>
      <c r="E1126" s="74">
        <f t="shared" si="35"/>
        <v>38829</v>
      </c>
      <c r="F1126">
        <v>2.83</v>
      </c>
      <c r="G1126" s="86"/>
      <c r="H1126">
        <v>2.7703539823008887</v>
      </c>
    </row>
    <row r="1127" spans="1:8">
      <c r="A1127" s="1">
        <v>38829.663240740738</v>
      </c>
      <c r="B1127" s="74">
        <f t="shared" si="34"/>
        <v>38829</v>
      </c>
      <c r="C1127">
        <v>2.08</v>
      </c>
      <c r="D1127" s="1">
        <v>38829.665729166663</v>
      </c>
      <c r="E1127" s="74">
        <f t="shared" si="35"/>
        <v>38829</v>
      </c>
      <c r="F1127">
        <v>2.83</v>
      </c>
      <c r="G1127" s="86"/>
      <c r="H1127">
        <v>2.7719579646017731</v>
      </c>
    </row>
    <row r="1128" spans="1:8">
      <c r="A1128" s="1">
        <v>38829.788240740738</v>
      </c>
      <c r="B1128" s="74">
        <f t="shared" si="34"/>
        <v>38829</v>
      </c>
      <c r="C1128">
        <v>2.08</v>
      </c>
      <c r="D1128" s="1">
        <v>38829.790729166663</v>
      </c>
      <c r="E1128" s="74">
        <f t="shared" si="35"/>
        <v>38829</v>
      </c>
      <c r="F1128">
        <v>2.87</v>
      </c>
      <c r="G1128" s="86"/>
      <c r="H1128">
        <v>2.7735619469026584</v>
      </c>
    </row>
    <row r="1129" spans="1:8">
      <c r="A1129" s="1">
        <v>38829.913240740738</v>
      </c>
      <c r="B1129" s="74">
        <f t="shared" si="34"/>
        <v>38829</v>
      </c>
      <c r="C1129">
        <v>2.12</v>
      </c>
      <c r="D1129" s="1">
        <v>38829.915729166663</v>
      </c>
      <c r="E1129" s="74">
        <f t="shared" si="35"/>
        <v>38829</v>
      </c>
      <c r="F1129">
        <v>2.87</v>
      </c>
      <c r="G1129" s="86"/>
      <c r="H1129">
        <v>2.7751659292035433</v>
      </c>
    </row>
    <row r="1130" spans="1:8">
      <c r="A1130" s="1">
        <v>38830.038240740738</v>
      </c>
      <c r="B1130" s="74">
        <f t="shared" si="34"/>
        <v>38830</v>
      </c>
      <c r="C1130">
        <v>2.12</v>
      </c>
      <c r="D1130" s="1">
        <v>38830.040729166663</v>
      </c>
      <c r="E1130" s="74">
        <f t="shared" si="35"/>
        <v>38830</v>
      </c>
      <c r="F1130">
        <v>2.87</v>
      </c>
      <c r="G1130" s="86"/>
      <c r="H1130">
        <v>2.7767699115044282</v>
      </c>
    </row>
    <row r="1131" spans="1:8">
      <c r="A1131" s="1">
        <v>38830.163240740738</v>
      </c>
      <c r="B1131" s="74">
        <f t="shared" si="34"/>
        <v>38830</v>
      </c>
      <c r="C1131">
        <v>2.12</v>
      </c>
      <c r="D1131" s="1">
        <v>38830.165729166663</v>
      </c>
      <c r="E1131" s="74">
        <f t="shared" si="35"/>
        <v>38830</v>
      </c>
      <c r="F1131">
        <v>2.87</v>
      </c>
      <c r="G1131" s="86"/>
      <c r="H1131">
        <v>2.7783738938053131</v>
      </c>
    </row>
    <row r="1132" spans="1:8">
      <c r="A1132" s="1">
        <v>38830.288240740738</v>
      </c>
      <c r="B1132" s="74">
        <f t="shared" si="34"/>
        <v>38830</v>
      </c>
      <c r="C1132">
        <v>2.12</v>
      </c>
      <c r="D1132" s="1">
        <v>38830.290729166663</v>
      </c>
      <c r="E1132" s="74">
        <f t="shared" si="35"/>
        <v>38830</v>
      </c>
      <c r="F1132">
        <v>2.87</v>
      </c>
      <c r="G1132" s="86"/>
      <c r="H1132">
        <v>2.779977876106198</v>
      </c>
    </row>
    <row r="1133" spans="1:8">
      <c r="A1133" s="1">
        <v>38830.413240740738</v>
      </c>
      <c r="B1133" s="74">
        <f t="shared" si="34"/>
        <v>38830</v>
      </c>
      <c r="C1133">
        <v>2.16</v>
      </c>
      <c r="D1133" s="1">
        <v>38830.415729166663</v>
      </c>
      <c r="E1133" s="74">
        <f t="shared" si="35"/>
        <v>38830</v>
      </c>
      <c r="F1133">
        <v>2.87</v>
      </c>
      <c r="G1133" s="86"/>
      <c r="H1133">
        <v>2.7815818584070833</v>
      </c>
    </row>
    <row r="1134" spans="1:8">
      <c r="A1134" s="1">
        <v>38830.538240740738</v>
      </c>
      <c r="B1134" s="74">
        <f t="shared" si="34"/>
        <v>38830</v>
      </c>
      <c r="C1134">
        <v>2.16</v>
      </c>
      <c r="D1134" s="1">
        <v>38830.540729166663</v>
      </c>
      <c r="E1134" s="74">
        <f t="shared" si="35"/>
        <v>38830</v>
      </c>
      <c r="F1134">
        <v>2.87</v>
      </c>
      <c r="G1134" s="86"/>
      <c r="H1134">
        <v>2.7831858407079682</v>
      </c>
    </row>
    <row r="1135" spans="1:8">
      <c r="A1135" s="1">
        <v>38830.663240740738</v>
      </c>
      <c r="B1135" s="74">
        <f t="shared" si="34"/>
        <v>38830</v>
      </c>
      <c r="C1135">
        <v>2.16</v>
      </c>
      <c r="D1135" s="1">
        <v>38830.665729166663</v>
      </c>
      <c r="E1135" s="74">
        <f t="shared" si="35"/>
        <v>38830</v>
      </c>
      <c r="F1135">
        <v>2.87</v>
      </c>
      <c r="G1135" s="86"/>
      <c r="H1135">
        <v>2.784789823008853</v>
      </c>
    </row>
    <row r="1136" spans="1:8">
      <c r="A1136" s="1">
        <v>38830.788240740738</v>
      </c>
      <c r="B1136" s="74">
        <f t="shared" si="34"/>
        <v>38830</v>
      </c>
      <c r="C1136">
        <v>2.2000000000000002</v>
      </c>
      <c r="D1136" s="1">
        <v>38830.790729166663</v>
      </c>
      <c r="E1136" s="74">
        <f t="shared" si="35"/>
        <v>38830</v>
      </c>
      <c r="F1136">
        <v>2.87</v>
      </c>
      <c r="G1136" s="86"/>
      <c r="H1136">
        <v>2.7863938053097379</v>
      </c>
    </row>
    <row r="1137" spans="1:8">
      <c r="A1137" s="1">
        <v>38830.913240740738</v>
      </c>
      <c r="B1137" s="74">
        <f t="shared" si="34"/>
        <v>38830</v>
      </c>
      <c r="C1137">
        <v>2.2400000000000002</v>
      </c>
      <c r="D1137" s="1">
        <v>38830.915729166663</v>
      </c>
      <c r="E1137" s="74">
        <f t="shared" si="35"/>
        <v>38830</v>
      </c>
      <c r="F1137">
        <v>2.87</v>
      </c>
      <c r="G1137" s="86"/>
      <c r="H1137">
        <v>2.7879977876106228</v>
      </c>
    </row>
    <row r="1138" spans="1:8">
      <c r="A1138" s="1">
        <v>38831.038240740738</v>
      </c>
      <c r="B1138" s="74">
        <f t="shared" si="34"/>
        <v>38831</v>
      </c>
      <c r="C1138">
        <v>2.2400000000000002</v>
      </c>
      <c r="D1138" s="1">
        <v>38831.040729166663</v>
      </c>
      <c r="E1138" s="74">
        <f t="shared" si="35"/>
        <v>38831</v>
      </c>
      <c r="F1138">
        <v>2.87</v>
      </c>
      <c r="G1138" s="86"/>
      <c r="H1138">
        <v>2.7896017699115081</v>
      </c>
    </row>
    <row r="1139" spans="1:8">
      <c r="A1139" s="1">
        <v>38831.163240740738</v>
      </c>
      <c r="B1139" s="74">
        <f t="shared" si="34"/>
        <v>38831</v>
      </c>
      <c r="C1139">
        <v>2.2400000000000002</v>
      </c>
      <c r="D1139" s="1">
        <v>38831.165729166663</v>
      </c>
      <c r="E1139" s="74">
        <f t="shared" si="35"/>
        <v>38831</v>
      </c>
      <c r="F1139">
        <v>2.87</v>
      </c>
      <c r="G1139" s="86"/>
      <c r="H1139">
        <v>2.7912057522123925</v>
      </c>
    </row>
    <row r="1140" spans="1:8">
      <c r="A1140" s="1">
        <v>38831.288240740738</v>
      </c>
      <c r="B1140" s="74">
        <f t="shared" si="34"/>
        <v>38831</v>
      </c>
      <c r="C1140">
        <v>2.2400000000000002</v>
      </c>
      <c r="D1140" s="1">
        <v>38831.290729166663</v>
      </c>
      <c r="E1140" s="74">
        <f t="shared" si="35"/>
        <v>38831</v>
      </c>
      <c r="F1140">
        <v>2.87</v>
      </c>
      <c r="G1140" s="86"/>
      <c r="H1140">
        <v>2.7928097345132779</v>
      </c>
    </row>
    <row r="1141" spans="1:8">
      <c r="A1141" s="1">
        <v>38831.413240740738</v>
      </c>
      <c r="B1141" s="74">
        <f t="shared" si="34"/>
        <v>38831</v>
      </c>
      <c r="C1141">
        <v>2.2799999999999998</v>
      </c>
      <c r="D1141" s="1">
        <v>38831.415729166663</v>
      </c>
      <c r="E1141" s="74">
        <f t="shared" si="35"/>
        <v>38831</v>
      </c>
      <c r="F1141">
        <v>2.87</v>
      </c>
      <c r="G1141" s="86"/>
      <c r="H1141">
        <v>2.7944137168141627</v>
      </c>
    </row>
    <row r="1142" spans="1:8">
      <c r="A1142" s="1">
        <v>38831.538240740738</v>
      </c>
      <c r="B1142" s="74">
        <f t="shared" si="34"/>
        <v>38831</v>
      </c>
      <c r="C1142">
        <v>2.3199999999999998</v>
      </c>
      <c r="D1142" s="1">
        <v>38831.540729166663</v>
      </c>
      <c r="E1142" s="74">
        <f t="shared" si="35"/>
        <v>38831</v>
      </c>
      <c r="F1142">
        <v>2.87</v>
      </c>
      <c r="G1142" s="86"/>
      <c r="H1142">
        <v>2.7960176991150476</v>
      </c>
    </row>
    <row r="1143" spans="1:8">
      <c r="A1143" s="1">
        <v>38831.663240740738</v>
      </c>
      <c r="B1143" s="74">
        <f t="shared" si="34"/>
        <v>38831</v>
      </c>
      <c r="C1143">
        <v>2.3199999999999998</v>
      </c>
      <c r="D1143" s="1">
        <v>38831.665729166663</v>
      </c>
      <c r="E1143" s="74">
        <f t="shared" si="35"/>
        <v>38831</v>
      </c>
      <c r="F1143">
        <v>2.87</v>
      </c>
      <c r="G1143" s="86"/>
      <c r="H1143">
        <v>2.7976216814159329</v>
      </c>
    </row>
    <row r="1144" spans="1:8">
      <c r="A1144" s="1">
        <v>38831.788240740738</v>
      </c>
      <c r="B1144" s="74">
        <f t="shared" si="34"/>
        <v>38831</v>
      </c>
      <c r="C1144">
        <v>2.36</v>
      </c>
      <c r="D1144" s="1">
        <v>38831.790729166663</v>
      </c>
      <c r="E1144" s="74">
        <f t="shared" si="35"/>
        <v>38831</v>
      </c>
      <c r="F1144">
        <v>2.87</v>
      </c>
      <c r="G1144" s="86"/>
      <c r="H1144">
        <v>2.7992256637168174</v>
      </c>
    </row>
    <row r="1145" spans="1:8">
      <c r="A1145" s="1">
        <v>38831.913240740738</v>
      </c>
      <c r="B1145" s="74">
        <f t="shared" si="34"/>
        <v>38831</v>
      </c>
      <c r="C1145">
        <v>2.4</v>
      </c>
      <c r="D1145" s="1">
        <v>38831.915729166663</v>
      </c>
      <c r="E1145" s="74">
        <f t="shared" si="35"/>
        <v>38831</v>
      </c>
      <c r="F1145">
        <v>2.87</v>
      </c>
      <c r="G1145" s="86"/>
      <c r="H1145">
        <v>2.8008296460177027</v>
      </c>
    </row>
    <row r="1146" spans="1:8">
      <c r="A1146" s="1">
        <v>38832.038240740738</v>
      </c>
      <c r="B1146" s="74">
        <f t="shared" si="34"/>
        <v>38832</v>
      </c>
      <c r="C1146">
        <v>2.4</v>
      </c>
      <c r="D1146" s="1">
        <v>38832.040729166663</v>
      </c>
      <c r="E1146" s="74">
        <f t="shared" si="35"/>
        <v>38832</v>
      </c>
      <c r="F1146">
        <v>2.87</v>
      </c>
      <c r="G1146" s="86"/>
      <c r="H1146">
        <v>2.8024336283185876</v>
      </c>
    </row>
    <row r="1147" spans="1:8">
      <c r="A1147" s="1">
        <v>38832.163240740738</v>
      </c>
      <c r="B1147" s="74">
        <f t="shared" si="34"/>
        <v>38832</v>
      </c>
      <c r="C1147">
        <v>2.44</v>
      </c>
      <c r="D1147" s="1">
        <v>38832.165729166663</v>
      </c>
      <c r="E1147" s="74">
        <f t="shared" si="35"/>
        <v>38832</v>
      </c>
      <c r="F1147">
        <v>2.87</v>
      </c>
      <c r="G1147" s="86"/>
      <c r="H1147">
        <v>2.8040376106194724</v>
      </c>
    </row>
    <row r="1148" spans="1:8">
      <c r="A1148" s="1">
        <v>38832.288240740738</v>
      </c>
      <c r="B1148" s="74">
        <f t="shared" si="34"/>
        <v>38832</v>
      </c>
      <c r="C1148">
        <v>2.44</v>
      </c>
      <c r="D1148" s="1">
        <v>38832.290729166663</v>
      </c>
      <c r="E1148" s="74">
        <f t="shared" si="35"/>
        <v>38832</v>
      </c>
      <c r="F1148">
        <v>2.87</v>
      </c>
      <c r="G1148" s="86"/>
      <c r="H1148">
        <v>2.8056415929203578</v>
      </c>
    </row>
    <row r="1149" spans="1:8">
      <c r="A1149" s="1">
        <v>38832.413240740738</v>
      </c>
      <c r="B1149" s="74">
        <f t="shared" si="34"/>
        <v>38832</v>
      </c>
      <c r="C1149">
        <v>2.44</v>
      </c>
      <c r="D1149" s="1">
        <v>38832.415729166663</v>
      </c>
      <c r="E1149" s="74">
        <f t="shared" si="35"/>
        <v>38832</v>
      </c>
      <c r="F1149">
        <v>2.87</v>
      </c>
      <c r="G1149" s="86"/>
      <c r="H1149">
        <v>2.8072455752212422</v>
      </c>
    </row>
    <row r="1150" spans="1:8">
      <c r="A1150" s="1">
        <v>38832.538240740738</v>
      </c>
      <c r="B1150" s="74">
        <f t="shared" si="34"/>
        <v>38832</v>
      </c>
      <c r="C1150">
        <v>2.56</v>
      </c>
      <c r="D1150" s="1">
        <v>38832.540729166663</v>
      </c>
      <c r="E1150" s="74">
        <f t="shared" si="35"/>
        <v>38832</v>
      </c>
      <c r="F1150">
        <v>2.87</v>
      </c>
      <c r="G1150" s="86"/>
      <c r="H1150">
        <v>2.8088495575221275</v>
      </c>
    </row>
    <row r="1151" spans="1:8">
      <c r="A1151" s="1">
        <v>38832.663240740738</v>
      </c>
      <c r="B1151" s="74">
        <f t="shared" si="34"/>
        <v>38832</v>
      </c>
      <c r="C1151">
        <v>2.56</v>
      </c>
      <c r="D1151" s="1">
        <v>38832.665729166663</v>
      </c>
      <c r="E1151" s="74">
        <f t="shared" si="35"/>
        <v>38832</v>
      </c>
      <c r="F1151">
        <v>2.87</v>
      </c>
      <c r="G1151" s="86"/>
      <c r="H1151">
        <v>2.8104535398230124</v>
      </c>
    </row>
    <row r="1152" spans="1:8">
      <c r="A1152" s="1">
        <v>38832.788240740738</v>
      </c>
      <c r="B1152" s="74">
        <f t="shared" si="34"/>
        <v>38832</v>
      </c>
      <c r="C1152">
        <v>2.56</v>
      </c>
      <c r="D1152" s="1">
        <v>38832.790729166663</v>
      </c>
      <c r="E1152" s="74">
        <f t="shared" si="35"/>
        <v>38832</v>
      </c>
      <c r="F1152">
        <v>2.87</v>
      </c>
      <c r="G1152" s="86"/>
      <c r="H1152">
        <v>2.8120575221238973</v>
      </c>
    </row>
    <row r="1153" spans="1:8">
      <c r="A1153" s="1">
        <v>38832.913240740738</v>
      </c>
      <c r="B1153" s="74">
        <f t="shared" si="34"/>
        <v>38832</v>
      </c>
      <c r="C1153">
        <v>2.6</v>
      </c>
      <c r="D1153" s="1">
        <v>38832.915729166663</v>
      </c>
      <c r="E1153" s="74">
        <f t="shared" si="35"/>
        <v>38832</v>
      </c>
      <c r="F1153">
        <v>2.87</v>
      </c>
      <c r="G1153" s="86"/>
      <c r="H1153">
        <v>2.8136615044247826</v>
      </c>
    </row>
    <row r="1154" spans="1:8">
      <c r="A1154" s="1">
        <v>38833.038240740738</v>
      </c>
      <c r="B1154" s="74">
        <f t="shared" si="34"/>
        <v>38833</v>
      </c>
      <c r="C1154">
        <v>2.6</v>
      </c>
      <c r="D1154" s="1">
        <v>38833.040729166663</v>
      </c>
      <c r="E1154" s="74">
        <f t="shared" si="35"/>
        <v>38833</v>
      </c>
      <c r="F1154">
        <v>2.83</v>
      </c>
      <c r="G1154" s="86"/>
      <c r="H1154">
        <v>2.815265486725667</v>
      </c>
    </row>
    <row r="1155" spans="1:8">
      <c r="A1155" s="1">
        <v>38833.163240740738</v>
      </c>
      <c r="B1155" s="74">
        <f t="shared" si="34"/>
        <v>38833</v>
      </c>
      <c r="C1155">
        <v>2.6</v>
      </c>
      <c r="D1155" s="1">
        <v>38833.165729166663</v>
      </c>
      <c r="E1155" s="74">
        <f t="shared" si="35"/>
        <v>38833</v>
      </c>
      <c r="F1155">
        <v>2.87</v>
      </c>
      <c r="G1155" s="86"/>
      <c r="H1155">
        <v>2.8168694690265523</v>
      </c>
    </row>
    <row r="1156" spans="1:8">
      <c r="A1156" s="1">
        <v>38833.288240740738</v>
      </c>
      <c r="B1156" s="74">
        <f t="shared" ref="B1156:B1219" si="36">INT(A1156)</f>
        <v>38833</v>
      </c>
      <c r="C1156">
        <v>2.64</v>
      </c>
      <c r="D1156" s="1">
        <v>38833.290729166663</v>
      </c>
      <c r="E1156" s="74">
        <f t="shared" ref="E1156:E1219" si="37">INT(D1156)</f>
        <v>38833</v>
      </c>
      <c r="F1156">
        <v>2.87</v>
      </c>
      <c r="G1156" s="86"/>
      <c r="H1156">
        <v>2.8184734513274372</v>
      </c>
    </row>
    <row r="1157" spans="1:8">
      <c r="A1157" s="1">
        <v>38833.413240740738</v>
      </c>
      <c r="B1157" s="74">
        <f t="shared" si="36"/>
        <v>38833</v>
      </c>
      <c r="C1157">
        <v>2.64</v>
      </c>
      <c r="D1157" s="1">
        <v>38833.415729166663</v>
      </c>
      <c r="E1157" s="74">
        <f t="shared" si="37"/>
        <v>38833</v>
      </c>
      <c r="F1157">
        <v>2.83</v>
      </c>
      <c r="G1157" s="86"/>
      <c r="H1157">
        <v>2.8200774336283221</v>
      </c>
    </row>
    <row r="1158" spans="1:8">
      <c r="A1158" s="1">
        <v>38833.538240740738</v>
      </c>
      <c r="B1158" s="74">
        <f t="shared" si="36"/>
        <v>38833</v>
      </c>
      <c r="C1158">
        <v>2.64</v>
      </c>
      <c r="D1158" s="1">
        <v>38833.540729166663</v>
      </c>
      <c r="E1158" s="74">
        <f t="shared" si="37"/>
        <v>38833</v>
      </c>
      <c r="F1158">
        <v>2.87</v>
      </c>
      <c r="G1158" s="86"/>
      <c r="H1158">
        <v>2.8216814159292074</v>
      </c>
    </row>
    <row r="1159" spans="1:8">
      <c r="A1159" s="1">
        <v>38833.663240740738</v>
      </c>
      <c r="B1159" s="74">
        <f t="shared" si="36"/>
        <v>38833</v>
      </c>
      <c r="C1159">
        <v>2.72</v>
      </c>
      <c r="D1159" s="1">
        <v>38833.665729166663</v>
      </c>
      <c r="E1159" s="74">
        <f t="shared" si="37"/>
        <v>38833</v>
      </c>
      <c r="F1159">
        <v>2.83</v>
      </c>
      <c r="G1159" s="86"/>
      <c r="H1159">
        <v>2.8232853982300918</v>
      </c>
    </row>
    <row r="1160" spans="1:8">
      <c r="A1160" s="1">
        <v>38833.788240740738</v>
      </c>
      <c r="B1160" s="74">
        <f t="shared" si="36"/>
        <v>38833</v>
      </c>
      <c r="C1160">
        <v>2.72</v>
      </c>
      <c r="D1160" s="1">
        <v>38833.790729166663</v>
      </c>
      <c r="E1160" s="74">
        <f t="shared" si="37"/>
        <v>38833</v>
      </c>
      <c r="F1160">
        <v>2.76</v>
      </c>
      <c r="G1160" s="86"/>
      <c r="H1160">
        <v>2.8248893805309772</v>
      </c>
    </row>
    <row r="1161" spans="1:8">
      <c r="A1161" s="1">
        <v>38833.913240740738</v>
      </c>
      <c r="B1161" s="74">
        <f t="shared" si="36"/>
        <v>38833</v>
      </c>
      <c r="C1161">
        <v>2.72</v>
      </c>
      <c r="D1161" s="1">
        <v>38833.915729166663</v>
      </c>
      <c r="E1161" s="74">
        <f t="shared" si="37"/>
        <v>38833</v>
      </c>
      <c r="F1161">
        <v>2.76</v>
      </c>
      <c r="G1161" s="86"/>
      <c r="H1161">
        <v>2.826493362831862</v>
      </c>
    </row>
    <row r="1162" spans="1:8">
      <c r="A1162" s="1">
        <v>38834.038240740738</v>
      </c>
      <c r="B1162" s="74">
        <f t="shared" si="36"/>
        <v>38834</v>
      </c>
      <c r="C1162">
        <v>2.76</v>
      </c>
      <c r="D1162" s="1">
        <v>38834.040729166663</v>
      </c>
      <c r="E1162" s="74">
        <f t="shared" si="37"/>
        <v>38834</v>
      </c>
      <c r="F1162">
        <v>2.76</v>
      </c>
      <c r="G1162" s="86"/>
      <c r="H1162">
        <v>2.8280973451327469</v>
      </c>
    </row>
    <row r="1163" spans="1:8">
      <c r="A1163" s="1">
        <v>38834.163240740738</v>
      </c>
      <c r="B1163" s="74">
        <f t="shared" si="36"/>
        <v>38834</v>
      </c>
      <c r="C1163">
        <v>2.8</v>
      </c>
      <c r="D1163" s="1">
        <v>38834.165729166663</v>
      </c>
      <c r="E1163" s="74">
        <f t="shared" si="37"/>
        <v>38834</v>
      </c>
      <c r="F1163">
        <v>2.76</v>
      </c>
      <c r="G1163" s="86"/>
      <c r="H1163">
        <v>2.8297013274336318</v>
      </c>
    </row>
    <row r="1164" spans="1:8">
      <c r="A1164" s="1">
        <v>38834.288240740738</v>
      </c>
      <c r="B1164" s="74">
        <f t="shared" si="36"/>
        <v>38834</v>
      </c>
      <c r="C1164">
        <v>2.8</v>
      </c>
      <c r="D1164" s="1">
        <v>38834.290729166663</v>
      </c>
      <c r="E1164" s="74">
        <f t="shared" si="37"/>
        <v>38834</v>
      </c>
      <c r="F1164">
        <v>2.76</v>
      </c>
      <c r="G1164" s="86"/>
      <c r="H1164">
        <v>2.8313053097345167</v>
      </c>
    </row>
    <row r="1165" spans="1:8">
      <c r="A1165" s="1">
        <v>38834.413240740738</v>
      </c>
      <c r="B1165" s="74">
        <f t="shared" si="36"/>
        <v>38834</v>
      </c>
      <c r="C1165">
        <v>2.87</v>
      </c>
      <c r="D1165" s="1">
        <v>38834.415729166663</v>
      </c>
      <c r="E1165" s="74">
        <f t="shared" si="37"/>
        <v>38834</v>
      </c>
      <c r="F1165">
        <v>2.76</v>
      </c>
      <c r="G1165" s="86"/>
      <c r="H1165">
        <v>2.832909292035402</v>
      </c>
    </row>
    <row r="1166" spans="1:8">
      <c r="A1166" s="1">
        <v>38834.538240740738</v>
      </c>
      <c r="B1166" s="74">
        <f t="shared" si="36"/>
        <v>38834</v>
      </c>
      <c r="C1166">
        <v>2.87</v>
      </c>
      <c r="D1166" s="1">
        <v>38834.540729166663</v>
      </c>
      <c r="E1166" s="74">
        <f t="shared" si="37"/>
        <v>38834</v>
      </c>
      <c r="F1166">
        <v>2.72</v>
      </c>
      <c r="G1166" s="86"/>
      <c r="H1166">
        <v>2.8345132743362869</v>
      </c>
    </row>
    <row r="1167" spans="1:8">
      <c r="A1167" s="1">
        <v>38834.663240740738</v>
      </c>
      <c r="B1167" s="74">
        <f t="shared" si="36"/>
        <v>38834</v>
      </c>
      <c r="C1167">
        <v>3.19</v>
      </c>
      <c r="D1167" s="1">
        <v>38834.665729166663</v>
      </c>
      <c r="E1167" s="74">
        <f t="shared" si="37"/>
        <v>38834</v>
      </c>
      <c r="F1167">
        <v>2.56</v>
      </c>
      <c r="G1167" s="86"/>
      <c r="H1167">
        <v>2.8361172566371717</v>
      </c>
    </row>
    <row r="1168" spans="1:8">
      <c r="A1168" s="1">
        <v>38834.788240740738</v>
      </c>
      <c r="B1168" s="74">
        <f t="shared" si="36"/>
        <v>38834</v>
      </c>
      <c r="C1168">
        <v>3.26</v>
      </c>
      <c r="D1168" s="1">
        <v>38834.790729166663</v>
      </c>
      <c r="E1168" s="74">
        <f t="shared" si="37"/>
        <v>38834</v>
      </c>
      <c r="F1168">
        <v>2.44</v>
      </c>
      <c r="G1168" s="86"/>
      <c r="H1168">
        <v>2.8377212389380566</v>
      </c>
    </row>
    <row r="1169" spans="1:8">
      <c r="A1169" s="1">
        <v>38834.913240740738</v>
      </c>
      <c r="B1169" s="74">
        <f t="shared" si="36"/>
        <v>38834</v>
      </c>
      <c r="C1169">
        <v>3.34</v>
      </c>
      <c r="D1169" s="1">
        <v>38834.915729166663</v>
      </c>
      <c r="E1169" s="74">
        <f t="shared" si="37"/>
        <v>38834</v>
      </c>
      <c r="F1169">
        <v>2.4</v>
      </c>
      <c r="G1169" s="86"/>
      <c r="H1169">
        <v>2.8393252212389415</v>
      </c>
    </row>
    <row r="1170" spans="1:8">
      <c r="A1170" s="1">
        <v>38835.038240740738</v>
      </c>
      <c r="B1170" s="74">
        <f t="shared" si="36"/>
        <v>38835</v>
      </c>
      <c r="C1170">
        <v>3.38</v>
      </c>
      <c r="D1170" s="1">
        <v>38835.040729166663</v>
      </c>
      <c r="E1170" s="74">
        <f t="shared" si="37"/>
        <v>38835</v>
      </c>
      <c r="F1170">
        <v>2.4</v>
      </c>
      <c r="G1170" s="86"/>
      <c r="H1170">
        <v>2.8409292035398268</v>
      </c>
    </row>
    <row r="1171" spans="1:8">
      <c r="A1171" s="1">
        <v>38835.163240740738</v>
      </c>
      <c r="B1171" s="74">
        <f t="shared" si="36"/>
        <v>38835</v>
      </c>
      <c r="C1171">
        <v>3.5</v>
      </c>
      <c r="D1171" s="1">
        <v>38835.165729166663</v>
      </c>
      <c r="E1171" s="74">
        <f t="shared" si="37"/>
        <v>38835</v>
      </c>
      <c r="F1171">
        <v>2.4</v>
      </c>
      <c r="G1171" s="86"/>
      <c r="H1171">
        <v>2.8425331858407117</v>
      </c>
    </row>
    <row r="1172" spans="1:8">
      <c r="A1172" s="1">
        <v>38835.288240740738</v>
      </c>
      <c r="B1172" s="74">
        <f t="shared" si="36"/>
        <v>38835</v>
      </c>
      <c r="C1172">
        <v>3.54</v>
      </c>
      <c r="D1172" s="1">
        <v>38835.290729166663</v>
      </c>
      <c r="E1172" s="74">
        <f t="shared" si="37"/>
        <v>38835</v>
      </c>
      <c r="F1172">
        <v>2.4</v>
      </c>
      <c r="G1172" s="86"/>
      <c r="H1172">
        <v>2.8441371681415966</v>
      </c>
    </row>
    <row r="1173" spans="1:8">
      <c r="A1173" s="1">
        <v>38835.413240740738</v>
      </c>
      <c r="B1173" s="74">
        <f t="shared" si="36"/>
        <v>38835</v>
      </c>
      <c r="C1173">
        <v>3.58</v>
      </c>
      <c r="D1173" s="1">
        <v>38835.415729166663</v>
      </c>
      <c r="E1173" s="74">
        <f t="shared" si="37"/>
        <v>38835</v>
      </c>
      <c r="F1173">
        <v>2.4</v>
      </c>
      <c r="G1173" s="86"/>
      <c r="H1173">
        <v>2.8457411504424814</v>
      </c>
    </row>
    <row r="1174" spans="1:8">
      <c r="A1174" s="1">
        <v>38835.538240740738</v>
      </c>
      <c r="B1174" s="74">
        <f t="shared" si="36"/>
        <v>38835</v>
      </c>
      <c r="C1174">
        <v>3.65</v>
      </c>
      <c r="D1174" s="1">
        <v>38835.540729166663</v>
      </c>
      <c r="E1174" s="74">
        <f t="shared" si="37"/>
        <v>38835</v>
      </c>
      <c r="F1174">
        <v>2.4</v>
      </c>
      <c r="G1174" s="86"/>
      <c r="H1174">
        <v>2.8473451327433663</v>
      </c>
    </row>
    <row r="1175" spans="1:8">
      <c r="A1175" s="1">
        <v>38835.663240740738</v>
      </c>
      <c r="B1175" s="74">
        <f t="shared" si="36"/>
        <v>38835</v>
      </c>
      <c r="C1175">
        <v>3.69</v>
      </c>
      <c r="D1175" s="1">
        <v>38835.665729166663</v>
      </c>
      <c r="E1175" s="74">
        <f t="shared" si="37"/>
        <v>38835</v>
      </c>
      <c r="F1175">
        <v>2.36</v>
      </c>
      <c r="G1175" s="86"/>
      <c r="H1175">
        <v>2.8489491150442516</v>
      </c>
    </row>
    <row r="1176" spans="1:8">
      <c r="A1176" s="1">
        <v>38835.788240740738</v>
      </c>
      <c r="B1176" s="74">
        <f t="shared" si="36"/>
        <v>38835</v>
      </c>
      <c r="C1176">
        <v>3.81</v>
      </c>
      <c r="D1176" s="1">
        <v>38835.790729166663</v>
      </c>
      <c r="E1176" s="74">
        <f t="shared" si="37"/>
        <v>38835</v>
      </c>
      <c r="F1176">
        <v>2.36</v>
      </c>
      <c r="G1176" s="86"/>
      <c r="H1176">
        <v>2.8505530973451361</v>
      </c>
    </row>
    <row r="1177" spans="1:8">
      <c r="A1177" s="1">
        <v>38835.913240740738</v>
      </c>
      <c r="B1177" s="74">
        <f t="shared" si="36"/>
        <v>38835</v>
      </c>
      <c r="C1177">
        <v>3.81</v>
      </c>
      <c r="D1177" s="1">
        <v>38835.915729166663</v>
      </c>
      <c r="E1177" s="74">
        <f t="shared" si="37"/>
        <v>38835</v>
      </c>
      <c r="F1177">
        <v>2.36</v>
      </c>
      <c r="G1177" s="86"/>
      <c r="H1177">
        <v>2.8521570796460214</v>
      </c>
    </row>
    <row r="1178" spans="1:8">
      <c r="A1178" s="1">
        <v>38836.038240740738</v>
      </c>
      <c r="B1178" s="74">
        <f t="shared" si="36"/>
        <v>38836</v>
      </c>
      <c r="C1178">
        <v>3.85</v>
      </c>
      <c r="D1178" s="1">
        <v>38836.040729166663</v>
      </c>
      <c r="E1178" s="74">
        <f t="shared" si="37"/>
        <v>38836</v>
      </c>
      <c r="F1178">
        <v>2.36</v>
      </c>
      <c r="G1178" s="86"/>
      <c r="H1178">
        <v>2.8537610619469063</v>
      </c>
    </row>
    <row r="1179" spans="1:8">
      <c r="A1179" s="1">
        <v>38836.163240740738</v>
      </c>
      <c r="B1179" s="74">
        <f t="shared" si="36"/>
        <v>38836</v>
      </c>
      <c r="C1179">
        <v>3.89</v>
      </c>
      <c r="D1179" s="1">
        <v>38836.165729166663</v>
      </c>
      <c r="E1179" s="74">
        <f t="shared" si="37"/>
        <v>38836</v>
      </c>
      <c r="F1179">
        <v>2.36</v>
      </c>
      <c r="G1179" s="86"/>
      <c r="H1179">
        <v>2.8553650442477911</v>
      </c>
    </row>
    <row r="1180" spans="1:8">
      <c r="A1180" s="1">
        <v>38836.288240740738</v>
      </c>
      <c r="B1180" s="74">
        <f t="shared" si="36"/>
        <v>38836</v>
      </c>
      <c r="C1180">
        <v>3.89</v>
      </c>
      <c r="D1180" s="1">
        <v>38836.290729166663</v>
      </c>
      <c r="E1180" s="74">
        <f t="shared" si="37"/>
        <v>38836</v>
      </c>
      <c r="F1180">
        <v>2.36</v>
      </c>
      <c r="G1180" s="86"/>
      <c r="H1180">
        <v>2.8569690265486765</v>
      </c>
    </row>
    <row r="1181" spans="1:8">
      <c r="A1181" s="1">
        <v>38836.413240740738</v>
      </c>
      <c r="B1181" s="74">
        <f t="shared" si="36"/>
        <v>38836</v>
      </c>
      <c r="C1181">
        <v>3.96</v>
      </c>
      <c r="D1181" s="1">
        <v>38836.415729166663</v>
      </c>
      <c r="E1181" s="74">
        <f t="shared" si="37"/>
        <v>38836</v>
      </c>
      <c r="F1181">
        <v>2.36</v>
      </c>
      <c r="G1181" s="86"/>
      <c r="H1181">
        <v>2.8585730088495609</v>
      </c>
    </row>
    <row r="1182" spans="1:8">
      <c r="A1182" s="1">
        <v>38836.538240740738</v>
      </c>
      <c r="B1182" s="74">
        <f t="shared" si="36"/>
        <v>38836</v>
      </c>
      <c r="C1182">
        <v>4</v>
      </c>
      <c r="D1182" s="1">
        <v>38836.540729166663</v>
      </c>
      <c r="E1182" s="74">
        <f t="shared" si="37"/>
        <v>38836</v>
      </c>
      <c r="F1182">
        <v>2.36</v>
      </c>
      <c r="G1182" s="86"/>
      <c r="H1182">
        <v>2.8601769911504462</v>
      </c>
    </row>
    <row r="1183" spans="1:8">
      <c r="A1183" s="1">
        <v>38836.663240740738</v>
      </c>
      <c r="B1183" s="74">
        <f t="shared" si="36"/>
        <v>38836</v>
      </c>
      <c r="C1183">
        <v>4</v>
      </c>
      <c r="D1183" s="1">
        <v>38836.665729166663</v>
      </c>
      <c r="E1183" s="74">
        <f t="shared" si="37"/>
        <v>38836</v>
      </c>
      <c r="F1183">
        <v>2.36</v>
      </c>
      <c r="G1183" s="86"/>
      <c r="H1183">
        <v>2.8617809734513311</v>
      </c>
    </row>
    <row r="1184" spans="1:8">
      <c r="A1184" s="1">
        <v>38836.788240740738</v>
      </c>
      <c r="B1184" s="74">
        <f t="shared" si="36"/>
        <v>38836</v>
      </c>
      <c r="C1184">
        <v>4</v>
      </c>
      <c r="D1184" s="1">
        <v>38836.790729166663</v>
      </c>
      <c r="E1184" s="74">
        <f t="shared" si="37"/>
        <v>38836</v>
      </c>
      <c r="F1184">
        <v>2.36</v>
      </c>
      <c r="G1184" s="86"/>
      <c r="H1184">
        <v>2.863384955752216</v>
      </c>
    </row>
    <row r="1185" spans="1:8">
      <c r="A1185" s="1">
        <v>38836.913240740738</v>
      </c>
      <c r="B1185" s="74">
        <f t="shared" si="36"/>
        <v>38836</v>
      </c>
      <c r="C1185">
        <v>4.04</v>
      </c>
      <c r="D1185" s="1">
        <v>38836.915729166663</v>
      </c>
      <c r="E1185" s="74">
        <f t="shared" si="37"/>
        <v>38836</v>
      </c>
      <c r="F1185">
        <v>2.36</v>
      </c>
      <c r="G1185" s="86"/>
      <c r="H1185">
        <v>2.8649889380531013</v>
      </c>
    </row>
    <row r="1186" spans="1:8">
      <c r="A1186" s="1">
        <v>38837.038240740738</v>
      </c>
      <c r="B1186" s="74">
        <f t="shared" si="36"/>
        <v>38837</v>
      </c>
      <c r="C1186">
        <v>4</v>
      </c>
      <c r="D1186" s="1">
        <v>38837.040729166663</v>
      </c>
      <c r="E1186" s="74">
        <f t="shared" si="37"/>
        <v>38837</v>
      </c>
      <c r="F1186">
        <v>2.36</v>
      </c>
      <c r="G1186" s="86"/>
      <c r="H1186">
        <v>2.8665929203539857</v>
      </c>
    </row>
    <row r="1187" spans="1:8">
      <c r="A1187" s="1">
        <v>38837.163240740738</v>
      </c>
      <c r="B1187" s="74">
        <f t="shared" si="36"/>
        <v>38837</v>
      </c>
      <c r="C1187">
        <v>4.04</v>
      </c>
      <c r="D1187" s="1">
        <v>38837.165729166663</v>
      </c>
      <c r="E1187" s="74">
        <f t="shared" si="37"/>
        <v>38837</v>
      </c>
      <c r="F1187">
        <v>2.36</v>
      </c>
      <c r="G1187" s="86"/>
      <c r="H1187">
        <v>2.868196902654871</v>
      </c>
    </row>
    <row r="1188" spans="1:8">
      <c r="A1188" s="1">
        <v>38837.288240740738</v>
      </c>
      <c r="B1188" s="74">
        <f t="shared" si="36"/>
        <v>38837</v>
      </c>
      <c r="C1188">
        <v>4.04</v>
      </c>
      <c r="D1188" s="1">
        <v>38837.290729166663</v>
      </c>
      <c r="E1188" s="74">
        <f t="shared" si="37"/>
        <v>38837</v>
      </c>
      <c r="F1188">
        <v>2.36</v>
      </c>
      <c r="G1188" s="86"/>
      <c r="H1188">
        <v>2.8698008849557559</v>
      </c>
    </row>
    <row r="1189" spans="1:8">
      <c r="A1189" s="1">
        <v>38837.413240740738</v>
      </c>
      <c r="B1189" s="74">
        <f t="shared" si="36"/>
        <v>38837</v>
      </c>
      <c r="C1189">
        <v>4.08</v>
      </c>
      <c r="D1189" s="1">
        <v>38837.415729166663</v>
      </c>
      <c r="E1189" s="74">
        <f t="shared" si="37"/>
        <v>38837</v>
      </c>
      <c r="F1189">
        <v>2.36</v>
      </c>
      <c r="G1189" s="86"/>
      <c r="H1189">
        <v>2.8714048672566408</v>
      </c>
    </row>
    <row r="1190" spans="1:8">
      <c r="A1190" s="1">
        <v>38837.538240740738</v>
      </c>
      <c r="B1190" s="74">
        <f t="shared" si="36"/>
        <v>38837</v>
      </c>
      <c r="C1190">
        <v>4.04</v>
      </c>
      <c r="D1190" s="1">
        <v>38837.540729166663</v>
      </c>
      <c r="E1190" s="74">
        <f t="shared" si="37"/>
        <v>38837</v>
      </c>
      <c r="F1190">
        <v>2.4</v>
      </c>
      <c r="G1190" s="86"/>
      <c r="H1190">
        <v>2.8730088495575261</v>
      </c>
    </row>
    <row r="1191" spans="1:8">
      <c r="A1191" s="1">
        <v>38837.663240740738</v>
      </c>
      <c r="B1191" s="74">
        <f t="shared" si="36"/>
        <v>38837</v>
      </c>
      <c r="C1191">
        <v>4.04</v>
      </c>
      <c r="D1191" s="1">
        <v>38837.665729166663</v>
      </c>
      <c r="E1191" s="74">
        <f t="shared" si="37"/>
        <v>38837</v>
      </c>
      <c r="F1191">
        <v>2.3199999999999998</v>
      </c>
      <c r="G1191" s="86"/>
      <c r="H1191">
        <v>2.8746128318584105</v>
      </c>
    </row>
    <row r="1192" spans="1:8">
      <c r="A1192" s="1">
        <v>38837.788240740738</v>
      </c>
      <c r="B1192" s="74">
        <f t="shared" si="36"/>
        <v>38837</v>
      </c>
      <c r="C1192">
        <v>4.04</v>
      </c>
      <c r="D1192" s="1">
        <v>38837.790729166663</v>
      </c>
      <c r="E1192" s="74">
        <f t="shared" si="37"/>
        <v>38837</v>
      </c>
      <c r="F1192">
        <v>2.2799999999999998</v>
      </c>
      <c r="G1192" s="86"/>
      <c r="H1192">
        <v>2.8762168141592959</v>
      </c>
    </row>
    <row r="1193" spans="1:8">
      <c r="A1193" s="1">
        <v>38837.913240740738</v>
      </c>
      <c r="B1193" s="74">
        <f t="shared" si="36"/>
        <v>38837</v>
      </c>
      <c r="C1193">
        <v>4.04</v>
      </c>
      <c r="D1193" s="1">
        <v>38837.915729166663</v>
      </c>
      <c r="E1193" s="74">
        <f t="shared" si="37"/>
        <v>38837</v>
      </c>
      <c r="F1193">
        <v>2.3199999999999998</v>
      </c>
      <c r="G1193" s="86"/>
      <c r="H1193">
        <v>2.8778207964601807</v>
      </c>
    </row>
    <row r="1194" spans="1:8">
      <c r="A1194" s="1">
        <v>38838.038240740738</v>
      </c>
      <c r="B1194" s="74">
        <f t="shared" si="36"/>
        <v>38838</v>
      </c>
      <c r="C1194">
        <v>4.04</v>
      </c>
      <c r="D1194" s="1">
        <v>38838.040729166663</v>
      </c>
      <c r="E1194" s="74">
        <f t="shared" si="37"/>
        <v>38838</v>
      </c>
      <c r="F1194">
        <v>2.3199999999999998</v>
      </c>
      <c r="G1194" s="86"/>
      <c r="H1194">
        <v>2.8794247787610656</v>
      </c>
    </row>
    <row r="1195" spans="1:8">
      <c r="A1195" s="1">
        <v>38838.163240740738</v>
      </c>
      <c r="B1195" s="74">
        <f t="shared" si="36"/>
        <v>38838</v>
      </c>
      <c r="C1195">
        <v>4.04</v>
      </c>
      <c r="D1195" s="1">
        <v>38838.165729166663</v>
      </c>
      <c r="E1195" s="74">
        <f t="shared" si="37"/>
        <v>38838</v>
      </c>
      <c r="F1195">
        <v>2.3199999999999998</v>
      </c>
      <c r="G1195" s="86"/>
      <c r="H1195">
        <v>2.8810287610619509</v>
      </c>
    </row>
    <row r="1196" spans="1:8">
      <c r="A1196" s="1">
        <v>38838.288240740738</v>
      </c>
      <c r="B1196" s="74">
        <f t="shared" si="36"/>
        <v>38838</v>
      </c>
      <c r="C1196">
        <v>4.04</v>
      </c>
      <c r="D1196" s="1">
        <v>38838.290729166663</v>
      </c>
      <c r="E1196" s="74">
        <f t="shared" si="37"/>
        <v>38838</v>
      </c>
      <c r="F1196">
        <v>2.3199999999999998</v>
      </c>
      <c r="G1196" s="86"/>
      <c r="H1196">
        <v>2.8826327433628354</v>
      </c>
    </row>
    <row r="1197" spans="1:8">
      <c r="A1197" s="1">
        <v>38838.413240740738</v>
      </c>
      <c r="B1197" s="74">
        <f t="shared" si="36"/>
        <v>38838</v>
      </c>
      <c r="C1197">
        <v>4.04</v>
      </c>
      <c r="D1197" s="1">
        <v>38838.415729166663</v>
      </c>
      <c r="E1197" s="74">
        <f t="shared" si="37"/>
        <v>38838</v>
      </c>
      <c r="F1197">
        <v>2.36</v>
      </c>
      <c r="G1197" s="86"/>
      <c r="H1197">
        <v>2.8842367256637207</v>
      </c>
    </row>
    <row r="1198" spans="1:8">
      <c r="A1198" s="1">
        <v>38838.538240740738</v>
      </c>
      <c r="B1198" s="74">
        <f t="shared" si="36"/>
        <v>38838</v>
      </c>
      <c r="C1198">
        <v>4</v>
      </c>
      <c r="D1198" s="1">
        <v>38838.540729166663</v>
      </c>
      <c r="E1198" s="74">
        <f t="shared" si="37"/>
        <v>38838</v>
      </c>
      <c r="F1198">
        <v>2.2799999999999998</v>
      </c>
      <c r="G1198" s="86"/>
      <c r="H1198">
        <v>2.8858407079646056</v>
      </c>
    </row>
    <row r="1199" spans="1:8">
      <c r="A1199" s="1">
        <v>38838.663240740738</v>
      </c>
      <c r="B1199" s="74">
        <f t="shared" si="36"/>
        <v>38838</v>
      </c>
      <c r="C1199">
        <v>3.96</v>
      </c>
      <c r="D1199" s="1">
        <v>38838.665729166663</v>
      </c>
      <c r="E1199" s="74">
        <f t="shared" si="37"/>
        <v>38838</v>
      </c>
      <c r="F1199">
        <v>2.2400000000000002</v>
      </c>
      <c r="G1199" s="86"/>
      <c r="H1199">
        <v>2.8874446902654904</v>
      </c>
    </row>
    <row r="1200" spans="1:8">
      <c r="A1200" s="1">
        <v>38838.788240740738</v>
      </c>
      <c r="B1200" s="74">
        <f t="shared" si="36"/>
        <v>38838</v>
      </c>
      <c r="C1200">
        <v>3.93</v>
      </c>
      <c r="D1200" s="1">
        <v>38838.790729166663</v>
      </c>
      <c r="E1200" s="74">
        <f t="shared" si="37"/>
        <v>38838</v>
      </c>
      <c r="F1200">
        <v>2.2799999999999998</v>
      </c>
      <c r="G1200" s="86"/>
      <c r="H1200">
        <v>2.8890486725663753</v>
      </c>
    </row>
    <row r="1201" spans="1:8">
      <c r="A1201" s="1">
        <v>38838.913240740738</v>
      </c>
      <c r="B1201" s="74">
        <f t="shared" si="36"/>
        <v>38838</v>
      </c>
      <c r="C1201">
        <v>3.89</v>
      </c>
      <c r="D1201" s="1">
        <v>38838.915729166663</v>
      </c>
      <c r="E1201" s="74">
        <f t="shared" si="37"/>
        <v>38838</v>
      </c>
      <c r="F1201">
        <v>2.3199999999999998</v>
      </c>
      <c r="G1201" s="86"/>
      <c r="H1201">
        <v>2.8906526548672602</v>
      </c>
    </row>
    <row r="1202" spans="1:8">
      <c r="A1202" s="1">
        <v>38839.038240740738</v>
      </c>
      <c r="B1202" s="74">
        <f t="shared" si="36"/>
        <v>38839</v>
      </c>
      <c r="C1202">
        <v>3.85</v>
      </c>
      <c r="D1202" s="1">
        <v>38839.040729166663</v>
      </c>
      <c r="E1202" s="74">
        <f t="shared" si="37"/>
        <v>38839</v>
      </c>
      <c r="F1202">
        <v>2.36</v>
      </c>
      <c r="G1202" s="86"/>
      <c r="H1202">
        <v>2.8922566371681455</v>
      </c>
    </row>
    <row r="1203" spans="1:8">
      <c r="A1203" s="1">
        <v>38839.163240740738</v>
      </c>
      <c r="B1203" s="74">
        <f t="shared" si="36"/>
        <v>38839</v>
      </c>
      <c r="C1203">
        <v>3.85</v>
      </c>
      <c r="D1203" s="1">
        <v>38839.165729166663</v>
      </c>
      <c r="E1203" s="74">
        <f t="shared" si="37"/>
        <v>38839</v>
      </c>
      <c r="F1203">
        <v>2.4</v>
      </c>
      <c r="G1203" s="86"/>
      <c r="H1203">
        <v>2.8938606194690304</v>
      </c>
    </row>
    <row r="1204" spans="1:8">
      <c r="A1204" s="1">
        <v>38839.288240740738</v>
      </c>
      <c r="B1204" s="74">
        <f t="shared" si="36"/>
        <v>38839</v>
      </c>
      <c r="C1204">
        <v>3.85</v>
      </c>
      <c r="D1204" s="1">
        <v>38839.290729166663</v>
      </c>
      <c r="E1204" s="74">
        <f t="shared" si="37"/>
        <v>38839</v>
      </c>
      <c r="F1204">
        <v>2.44</v>
      </c>
      <c r="G1204" s="86"/>
      <c r="H1204">
        <v>2.8954646017699153</v>
      </c>
    </row>
    <row r="1205" spans="1:8">
      <c r="A1205" s="1">
        <v>38839.413240740738</v>
      </c>
      <c r="B1205" s="74">
        <f t="shared" si="36"/>
        <v>38839</v>
      </c>
      <c r="C1205">
        <v>3.85</v>
      </c>
      <c r="D1205" s="1">
        <v>38839.415729166663</v>
      </c>
      <c r="E1205" s="74">
        <f t="shared" si="37"/>
        <v>38839</v>
      </c>
      <c r="F1205">
        <v>2.44</v>
      </c>
      <c r="G1205" s="86"/>
      <c r="H1205">
        <v>2.8970685840708001</v>
      </c>
    </row>
    <row r="1206" spans="1:8">
      <c r="A1206" s="1">
        <v>38839.538240740738</v>
      </c>
      <c r="B1206" s="74">
        <f t="shared" si="36"/>
        <v>38839</v>
      </c>
      <c r="C1206">
        <v>3.81</v>
      </c>
      <c r="D1206" s="1">
        <v>38839.540729166663</v>
      </c>
      <c r="E1206" s="74">
        <f t="shared" si="37"/>
        <v>38839</v>
      </c>
      <c r="F1206">
        <v>2.56</v>
      </c>
      <c r="G1206" s="86"/>
      <c r="H1206">
        <v>2.898672566371685</v>
      </c>
    </row>
    <row r="1207" spans="1:8">
      <c r="A1207" s="1">
        <v>38839.663240740738</v>
      </c>
      <c r="B1207" s="74">
        <f t="shared" si="36"/>
        <v>38839</v>
      </c>
      <c r="C1207">
        <v>3.81</v>
      </c>
      <c r="D1207" s="1">
        <v>38839.665729166663</v>
      </c>
      <c r="E1207" s="74">
        <f t="shared" si="37"/>
        <v>38839</v>
      </c>
      <c r="F1207">
        <v>2.44</v>
      </c>
      <c r="G1207" s="86"/>
      <c r="H1207">
        <v>2.9002765486725703</v>
      </c>
    </row>
    <row r="1208" spans="1:8">
      <c r="A1208" s="1">
        <v>38839.788240740738</v>
      </c>
      <c r="B1208" s="74">
        <f t="shared" si="36"/>
        <v>38839</v>
      </c>
      <c r="C1208">
        <v>3.85</v>
      </c>
      <c r="D1208" s="1">
        <v>38839.790729166663</v>
      </c>
      <c r="E1208" s="74">
        <f t="shared" si="37"/>
        <v>38839</v>
      </c>
      <c r="F1208">
        <v>2.44</v>
      </c>
      <c r="G1208" s="86"/>
      <c r="H1208">
        <v>2.9018805309734548</v>
      </c>
    </row>
    <row r="1209" spans="1:8">
      <c r="A1209" s="1">
        <v>38839.913240740738</v>
      </c>
      <c r="B1209" s="74">
        <f t="shared" si="36"/>
        <v>38839</v>
      </c>
      <c r="C1209">
        <v>3.81</v>
      </c>
      <c r="D1209" s="1">
        <v>38839.915729166663</v>
      </c>
      <c r="E1209" s="74">
        <f t="shared" si="37"/>
        <v>38839</v>
      </c>
      <c r="F1209">
        <v>2.44</v>
      </c>
      <c r="G1209" s="86"/>
      <c r="H1209">
        <v>2.9034845132743401</v>
      </c>
    </row>
    <row r="1210" spans="1:8">
      <c r="A1210" s="1">
        <v>38840.038240740738</v>
      </c>
      <c r="B1210" s="74">
        <f t="shared" si="36"/>
        <v>38840</v>
      </c>
      <c r="C1210">
        <v>3.81</v>
      </c>
      <c r="D1210" s="1">
        <v>38840.040729166663</v>
      </c>
      <c r="E1210" s="74">
        <f t="shared" si="37"/>
        <v>38840</v>
      </c>
      <c r="F1210">
        <v>2.56</v>
      </c>
      <c r="G1210" s="86"/>
      <c r="H1210">
        <v>2.905088495575225</v>
      </c>
    </row>
    <row r="1211" spans="1:8">
      <c r="A1211" s="1">
        <v>38840.163240740738</v>
      </c>
      <c r="B1211" s="74">
        <f t="shared" si="36"/>
        <v>38840</v>
      </c>
      <c r="C1211">
        <v>3.81</v>
      </c>
      <c r="D1211" s="1">
        <v>38840.165729166663</v>
      </c>
      <c r="E1211" s="74">
        <f t="shared" si="37"/>
        <v>38840</v>
      </c>
      <c r="F1211">
        <v>2.56</v>
      </c>
      <c r="G1211" s="86"/>
      <c r="H1211">
        <v>2.9066924778761098</v>
      </c>
    </row>
    <row r="1212" spans="1:8">
      <c r="A1212" s="1">
        <v>38840.288240740738</v>
      </c>
      <c r="B1212" s="74">
        <f t="shared" si="36"/>
        <v>38840</v>
      </c>
      <c r="C1212">
        <v>3.81</v>
      </c>
      <c r="D1212" s="1">
        <v>38840.290729166663</v>
      </c>
      <c r="E1212" s="74">
        <f t="shared" si="37"/>
        <v>38840</v>
      </c>
      <c r="F1212">
        <v>2.56</v>
      </c>
      <c r="G1212" s="86"/>
      <c r="H1212">
        <v>2.9082964601769952</v>
      </c>
    </row>
    <row r="1213" spans="1:8">
      <c r="A1213" s="1">
        <v>38840.413240740738</v>
      </c>
      <c r="B1213" s="74">
        <f t="shared" si="36"/>
        <v>38840</v>
      </c>
      <c r="C1213">
        <v>3.81</v>
      </c>
      <c r="D1213" s="1">
        <v>38840.415729166663</v>
      </c>
      <c r="E1213" s="74">
        <f t="shared" si="37"/>
        <v>38840</v>
      </c>
      <c r="F1213">
        <v>2.56</v>
      </c>
      <c r="G1213" s="86"/>
      <c r="H1213">
        <v>2.9099004424778796</v>
      </c>
    </row>
    <row r="1214" spans="1:8">
      <c r="A1214" s="1">
        <v>38840.538240740738</v>
      </c>
      <c r="B1214" s="74">
        <f t="shared" si="36"/>
        <v>38840</v>
      </c>
      <c r="C1214">
        <v>3.81</v>
      </c>
      <c r="D1214" s="1">
        <v>38840.540729166663</v>
      </c>
      <c r="E1214" s="74">
        <f t="shared" si="37"/>
        <v>38840</v>
      </c>
      <c r="F1214">
        <v>2.56</v>
      </c>
      <c r="G1214" s="86"/>
      <c r="H1214">
        <v>2.9115044247787649</v>
      </c>
    </row>
    <row r="1215" spans="1:8">
      <c r="A1215" s="1">
        <v>38840.663240740738</v>
      </c>
      <c r="B1215" s="74">
        <f t="shared" si="36"/>
        <v>38840</v>
      </c>
      <c r="C1215">
        <v>3.81</v>
      </c>
      <c r="D1215" s="1">
        <v>38840.665729166663</v>
      </c>
      <c r="E1215" s="74">
        <f t="shared" si="37"/>
        <v>38840</v>
      </c>
      <c r="F1215">
        <v>2.56</v>
      </c>
      <c r="G1215" s="86"/>
      <c r="H1215">
        <v>2.9131084070796498</v>
      </c>
    </row>
    <row r="1216" spans="1:8">
      <c r="A1216" s="1">
        <v>38840.788240740738</v>
      </c>
      <c r="B1216" s="74">
        <f t="shared" si="36"/>
        <v>38840</v>
      </c>
      <c r="C1216">
        <v>3.89</v>
      </c>
      <c r="D1216" s="1">
        <v>38840.790729166663</v>
      </c>
      <c r="E1216" s="74">
        <f t="shared" si="37"/>
        <v>38840</v>
      </c>
      <c r="F1216">
        <v>2.56</v>
      </c>
      <c r="G1216" s="86"/>
      <c r="H1216">
        <v>2.9147123893805347</v>
      </c>
    </row>
    <row r="1217" spans="1:8">
      <c r="A1217" s="1">
        <v>38840.913240740738</v>
      </c>
      <c r="B1217" s="74">
        <f t="shared" si="36"/>
        <v>38840</v>
      </c>
      <c r="C1217">
        <v>3.85</v>
      </c>
      <c r="D1217" s="1">
        <v>38840.915729166663</v>
      </c>
      <c r="E1217" s="74">
        <f t="shared" si="37"/>
        <v>38840</v>
      </c>
      <c r="F1217">
        <v>2.56</v>
      </c>
      <c r="G1217" s="86"/>
      <c r="H1217">
        <v>2.91631637168142</v>
      </c>
    </row>
    <row r="1218" spans="1:8">
      <c r="A1218" s="1">
        <v>38841.038240740738</v>
      </c>
      <c r="B1218" s="74">
        <f t="shared" si="36"/>
        <v>38841</v>
      </c>
      <c r="C1218">
        <v>3.89</v>
      </c>
      <c r="D1218" s="1">
        <v>38841.040729166663</v>
      </c>
      <c r="E1218" s="74">
        <f t="shared" si="37"/>
        <v>38841</v>
      </c>
      <c r="F1218">
        <v>2.6</v>
      </c>
      <c r="G1218" s="86"/>
      <c r="H1218">
        <v>2.9179203539823044</v>
      </c>
    </row>
    <row r="1219" spans="1:8">
      <c r="A1219" s="1">
        <v>38841.163240740738</v>
      </c>
      <c r="B1219" s="74">
        <f t="shared" si="36"/>
        <v>38841</v>
      </c>
      <c r="C1219">
        <v>3.89</v>
      </c>
      <c r="D1219" s="1">
        <v>38841.165729166663</v>
      </c>
      <c r="E1219" s="74">
        <f t="shared" si="37"/>
        <v>38841</v>
      </c>
      <c r="F1219">
        <v>2.64</v>
      </c>
      <c r="G1219" s="86"/>
      <c r="H1219">
        <v>2.9195243362831897</v>
      </c>
    </row>
    <row r="1220" spans="1:8">
      <c r="A1220" s="1">
        <v>38841.288240740738</v>
      </c>
      <c r="B1220" s="74">
        <f t="shared" ref="B1220:B1283" si="38">INT(A1220)</f>
        <v>38841</v>
      </c>
      <c r="C1220">
        <v>3.89</v>
      </c>
      <c r="D1220" s="1">
        <v>38841.290729166663</v>
      </c>
      <c r="E1220" s="74">
        <f t="shared" ref="E1220:E1283" si="39">INT(D1220)</f>
        <v>38841</v>
      </c>
      <c r="F1220">
        <v>2.64</v>
      </c>
      <c r="G1220" s="86"/>
      <c r="H1220">
        <v>2.9211283185840746</v>
      </c>
    </row>
    <row r="1221" spans="1:8">
      <c r="A1221" s="1">
        <v>38841.413240740738</v>
      </c>
      <c r="B1221" s="74">
        <f t="shared" si="38"/>
        <v>38841</v>
      </c>
      <c r="C1221">
        <v>3.89</v>
      </c>
      <c r="D1221" s="1">
        <v>38841.415729166663</v>
      </c>
      <c r="E1221" s="74">
        <f t="shared" si="39"/>
        <v>38841</v>
      </c>
      <c r="F1221">
        <v>2.64</v>
      </c>
      <c r="G1221" s="86"/>
      <c r="H1221">
        <v>2.9227323008849595</v>
      </c>
    </row>
    <row r="1222" spans="1:8">
      <c r="A1222" s="1">
        <v>38841.538240740738</v>
      </c>
      <c r="B1222" s="74">
        <f t="shared" si="38"/>
        <v>38841</v>
      </c>
      <c r="C1222">
        <v>3.89</v>
      </c>
      <c r="D1222" s="1">
        <v>38841.540729166663</v>
      </c>
      <c r="E1222" s="74">
        <f t="shared" si="39"/>
        <v>38841</v>
      </c>
      <c r="F1222">
        <v>2.64</v>
      </c>
      <c r="G1222" s="86"/>
      <c r="H1222">
        <v>2.9243362831858448</v>
      </c>
    </row>
    <row r="1223" spans="1:8">
      <c r="A1223" s="1">
        <v>38841.663240740738</v>
      </c>
      <c r="B1223" s="74">
        <f t="shared" si="38"/>
        <v>38841</v>
      </c>
      <c r="C1223">
        <v>3.93</v>
      </c>
      <c r="D1223" s="1">
        <v>38841.665729166663</v>
      </c>
      <c r="E1223" s="74">
        <f t="shared" si="39"/>
        <v>38841</v>
      </c>
      <c r="F1223">
        <v>2.68</v>
      </c>
      <c r="G1223" s="86"/>
      <c r="H1223">
        <v>2.9259402654867293</v>
      </c>
    </row>
    <row r="1224" spans="1:8">
      <c r="A1224" s="1">
        <v>38841.788240740738</v>
      </c>
      <c r="B1224" s="74">
        <f t="shared" si="38"/>
        <v>38841</v>
      </c>
      <c r="C1224">
        <v>3.93</v>
      </c>
      <c r="D1224" s="1">
        <v>38841.790729166663</v>
      </c>
      <c r="E1224" s="74">
        <f t="shared" si="39"/>
        <v>38841</v>
      </c>
      <c r="F1224">
        <v>2.68</v>
      </c>
      <c r="G1224" s="86"/>
      <c r="H1224">
        <v>2.9275442477876146</v>
      </c>
    </row>
    <row r="1225" spans="1:8">
      <c r="A1225" s="1">
        <v>38841.913240740738</v>
      </c>
      <c r="B1225" s="74">
        <f t="shared" si="38"/>
        <v>38841</v>
      </c>
      <c r="C1225">
        <v>3.96</v>
      </c>
      <c r="D1225" s="1">
        <v>38841.915729166663</v>
      </c>
      <c r="E1225" s="74">
        <f t="shared" si="39"/>
        <v>38841</v>
      </c>
      <c r="F1225">
        <v>2.72</v>
      </c>
      <c r="G1225" s="86"/>
      <c r="H1225">
        <v>2.9291482300884994</v>
      </c>
    </row>
    <row r="1226" spans="1:8">
      <c r="A1226" s="1">
        <v>38842.038240740738</v>
      </c>
      <c r="B1226" s="74">
        <f t="shared" si="38"/>
        <v>38842</v>
      </c>
      <c r="C1226">
        <v>3.96</v>
      </c>
      <c r="D1226" s="1">
        <v>38842.040729166663</v>
      </c>
      <c r="E1226" s="74">
        <f t="shared" si="39"/>
        <v>38842</v>
      </c>
      <c r="F1226">
        <v>2.72</v>
      </c>
      <c r="G1226" s="86"/>
      <c r="H1226">
        <v>2.9307522123893843</v>
      </c>
    </row>
    <row r="1227" spans="1:8">
      <c r="A1227" s="1">
        <v>38842.163240740738</v>
      </c>
      <c r="B1227" s="74">
        <f t="shared" si="38"/>
        <v>38842</v>
      </c>
      <c r="C1227">
        <v>3.96</v>
      </c>
      <c r="D1227" s="1">
        <v>38842.165729166663</v>
      </c>
      <c r="E1227" s="74">
        <f t="shared" si="39"/>
        <v>38842</v>
      </c>
      <c r="F1227">
        <v>2.72</v>
      </c>
      <c r="G1227" s="86"/>
      <c r="H1227">
        <v>2.9323561946902696</v>
      </c>
    </row>
    <row r="1228" spans="1:8">
      <c r="A1228" s="1">
        <v>38842.288240740738</v>
      </c>
      <c r="B1228" s="74">
        <f t="shared" si="38"/>
        <v>38842</v>
      </c>
      <c r="C1228">
        <v>3.96</v>
      </c>
      <c r="D1228" s="1">
        <v>38842.290729166663</v>
      </c>
      <c r="E1228" s="74">
        <f t="shared" si="39"/>
        <v>38842</v>
      </c>
      <c r="F1228">
        <v>2.76</v>
      </c>
      <c r="G1228" s="86"/>
      <c r="H1228">
        <v>2.9339601769911541</v>
      </c>
    </row>
    <row r="1229" spans="1:8">
      <c r="A1229" s="1">
        <v>38842.413240740738</v>
      </c>
      <c r="B1229" s="74">
        <f t="shared" si="38"/>
        <v>38842</v>
      </c>
      <c r="C1229">
        <v>4</v>
      </c>
      <c r="D1229" s="1">
        <v>38842.415729166663</v>
      </c>
      <c r="E1229" s="74">
        <f t="shared" si="39"/>
        <v>38842</v>
      </c>
      <c r="F1229">
        <v>2.76</v>
      </c>
      <c r="G1229" s="86"/>
      <c r="H1229">
        <v>2.9355641592920394</v>
      </c>
    </row>
    <row r="1230" spans="1:8">
      <c r="A1230" s="1">
        <v>38842.538240740738</v>
      </c>
      <c r="B1230" s="74">
        <f t="shared" si="38"/>
        <v>38842</v>
      </c>
      <c r="C1230">
        <v>4.04</v>
      </c>
      <c r="D1230" s="1">
        <v>38842.540729166663</v>
      </c>
      <c r="E1230" s="74">
        <f t="shared" si="39"/>
        <v>38842</v>
      </c>
      <c r="F1230">
        <v>2.8</v>
      </c>
      <c r="G1230" s="86"/>
      <c r="H1230">
        <v>2.9371681415929243</v>
      </c>
    </row>
    <row r="1231" spans="1:8">
      <c r="A1231" s="1">
        <v>38842.663240740738</v>
      </c>
      <c r="B1231" s="74">
        <f t="shared" si="38"/>
        <v>38842</v>
      </c>
      <c r="C1231">
        <v>4.12</v>
      </c>
      <c r="D1231" s="1">
        <v>38842.665729166663</v>
      </c>
      <c r="E1231" s="74">
        <f t="shared" si="39"/>
        <v>38842</v>
      </c>
      <c r="F1231">
        <v>2.87</v>
      </c>
      <c r="G1231" s="86"/>
      <c r="H1231">
        <v>2.9387721238938092</v>
      </c>
    </row>
    <row r="1232" spans="1:8">
      <c r="A1232" s="1">
        <v>38842.788240740738</v>
      </c>
      <c r="B1232" s="74">
        <f t="shared" si="38"/>
        <v>38842</v>
      </c>
      <c r="C1232">
        <v>4.12</v>
      </c>
      <c r="D1232" s="1">
        <v>38842.790729166663</v>
      </c>
      <c r="E1232" s="74">
        <f t="shared" si="39"/>
        <v>38842</v>
      </c>
      <c r="F1232">
        <v>2.87</v>
      </c>
      <c r="G1232" s="86"/>
      <c r="H1232">
        <v>2.9403761061946945</v>
      </c>
    </row>
    <row r="1233" spans="1:11">
      <c r="A1233" s="1">
        <v>38842.913240740738</v>
      </c>
      <c r="B1233" s="74">
        <f t="shared" si="38"/>
        <v>38842</v>
      </c>
      <c r="C1233">
        <v>4.1500000000000004</v>
      </c>
      <c r="D1233" s="1">
        <v>38842.915729166663</v>
      </c>
      <c r="E1233" s="74">
        <f t="shared" si="39"/>
        <v>38842</v>
      </c>
      <c r="F1233">
        <v>2.87</v>
      </c>
      <c r="G1233" s="86"/>
      <c r="H1233">
        <v>2.9419800884955789</v>
      </c>
    </row>
    <row r="1234" spans="1:11">
      <c r="A1234" s="1">
        <v>38843.038240740738</v>
      </c>
      <c r="B1234" s="74">
        <f t="shared" si="38"/>
        <v>38843</v>
      </c>
      <c r="C1234">
        <v>4.1900000000000004</v>
      </c>
      <c r="D1234" s="1">
        <v>38843.040729166663</v>
      </c>
      <c r="E1234" s="74">
        <f t="shared" si="39"/>
        <v>38843</v>
      </c>
      <c r="F1234">
        <v>2.87</v>
      </c>
      <c r="G1234" s="86"/>
      <c r="H1234">
        <v>2.9435840707964642</v>
      </c>
    </row>
    <row r="1235" spans="1:11">
      <c r="A1235" s="1">
        <v>38843.163240740738</v>
      </c>
      <c r="B1235" s="74">
        <f t="shared" si="38"/>
        <v>38843</v>
      </c>
      <c r="C1235">
        <v>4.1900000000000004</v>
      </c>
      <c r="D1235" s="1">
        <v>38843.165729166663</v>
      </c>
      <c r="E1235" s="74">
        <f t="shared" si="39"/>
        <v>38843</v>
      </c>
      <c r="F1235">
        <v>2.87</v>
      </c>
      <c r="G1235" s="86"/>
      <c r="H1235">
        <v>2.9451880530973491</v>
      </c>
    </row>
    <row r="1236" spans="1:11">
      <c r="A1236" s="1">
        <v>38843.288240740738</v>
      </c>
      <c r="B1236" s="74">
        <f t="shared" si="38"/>
        <v>38843</v>
      </c>
      <c r="C1236">
        <v>4.2300000000000004</v>
      </c>
      <c r="D1236" s="1">
        <v>38843.290729166663</v>
      </c>
      <c r="E1236" s="74">
        <f t="shared" si="39"/>
        <v>38843</v>
      </c>
      <c r="F1236">
        <v>2.91</v>
      </c>
      <c r="G1236" s="86"/>
      <c r="H1236">
        <v>2.946792035398234</v>
      </c>
    </row>
    <row r="1237" spans="1:11">
      <c r="A1237" s="1">
        <v>38843.413240740738</v>
      </c>
      <c r="B1237" s="74">
        <f t="shared" si="38"/>
        <v>38843</v>
      </c>
      <c r="C1237">
        <v>4.2300000000000004</v>
      </c>
      <c r="D1237" s="1">
        <v>38843.415729166663</v>
      </c>
      <c r="E1237" s="74">
        <f t="shared" si="39"/>
        <v>38843</v>
      </c>
      <c r="F1237">
        <v>2.91</v>
      </c>
      <c r="G1237" s="86"/>
      <c r="H1237">
        <v>2.9483960176991189</v>
      </c>
      <c r="J1237" s="3">
        <f>AVERAGE(C3:C1238)</f>
        <v>1.9252750809061494</v>
      </c>
      <c r="K1237" s="3">
        <f>AVERAGE(F3:F1238)</f>
        <v>4.5164482200647207</v>
      </c>
    </row>
    <row r="1238" spans="1:11">
      <c r="A1238" s="1">
        <v>38843.538240740738</v>
      </c>
      <c r="B1238" s="74">
        <f t="shared" si="38"/>
        <v>38843</v>
      </c>
      <c r="C1238">
        <v>4.2699999999999996</v>
      </c>
      <c r="D1238" s="1">
        <v>38843.540729166663</v>
      </c>
      <c r="E1238" s="74">
        <f t="shared" si="39"/>
        <v>38843</v>
      </c>
      <c r="F1238">
        <v>2.95</v>
      </c>
      <c r="G1238" s="86">
        <v>2.95</v>
      </c>
      <c r="H1238">
        <v>2.9500000000000037</v>
      </c>
    </row>
    <row r="1239" spans="1:11">
      <c r="A1239" s="5">
        <v>38843.663240682872</v>
      </c>
      <c r="B1239" s="74">
        <f t="shared" si="38"/>
        <v>38843</v>
      </c>
      <c r="C1239" s="6">
        <f>(C1238+C1271)/2</f>
        <v>5.9499999999999993</v>
      </c>
      <c r="D1239" s="5">
        <v>38843.663240682872</v>
      </c>
      <c r="E1239" s="74">
        <f t="shared" si="39"/>
        <v>38843</v>
      </c>
      <c r="F1239" s="6">
        <f>(F1238+F1271)/2</f>
        <v>4.8650000000000002</v>
      </c>
      <c r="G1239" s="86"/>
      <c r="H1239">
        <v>2.9151428571428606</v>
      </c>
    </row>
    <row r="1240" spans="1:11">
      <c r="A1240" s="5">
        <v>38843.788240682872</v>
      </c>
      <c r="B1240" s="74">
        <f t="shared" si="38"/>
        <v>38843</v>
      </c>
      <c r="C1240" s="6">
        <v>5.95</v>
      </c>
      <c r="D1240" s="5">
        <v>38843.788240682872</v>
      </c>
      <c r="E1240" s="74">
        <f t="shared" si="39"/>
        <v>38843</v>
      </c>
      <c r="F1240" s="6">
        <v>4.8650000000000002</v>
      </c>
      <c r="G1240" s="86"/>
      <c r="H1240">
        <v>2.8802857142857179</v>
      </c>
    </row>
    <row r="1241" spans="1:11">
      <c r="A1241" s="5">
        <v>38843.913240682872</v>
      </c>
      <c r="B1241" s="74">
        <f t="shared" si="38"/>
        <v>38843</v>
      </c>
      <c r="C1241" s="6">
        <v>5.95</v>
      </c>
      <c r="D1241" s="5">
        <v>38843.913240682872</v>
      </c>
      <c r="E1241" s="74">
        <f t="shared" si="39"/>
        <v>38843</v>
      </c>
      <c r="F1241" s="6">
        <v>4.8650000000000002</v>
      </c>
      <c r="G1241" s="86"/>
      <c r="H1241">
        <v>2.8454285714285747</v>
      </c>
    </row>
    <row r="1242" spans="1:11">
      <c r="A1242" s="5">
        <v>38844.038240682872</v>
      </c>
      <c r="B1242" s="74">
        <f t="shared" si="38"/>
        <v>38844</v>
      </c>
      <c r="C1242" s="6">
        <v>5.95</v>
      </c>
      <c r="D1242" s="5">
        <v>38844.038240682872</v>
      </c>
      <c r="E1242" s="74">
        <f t="shared" si="39"/>
        <v>38844</v>
      </c>
      <c r="F1242" s="6">
        <v>4.8650000000000002</v>
      </c>
      <c r="G1242" s="86"/>
      <c r="H1242">
        <v>2.8105714285714316</v>
      </c>
    </row>
    <row r="1243" spans="1:11">
      <c r="A1243" s="5">
        <v>38844.163240682872</v>
      </c>
      <c r="B1243" s="74">
        <f t="shared" si="38"/>
        <v>38844</v>
      </c>
      <c r="C1243" s="6">
        <v>5.95</v>
      </c>
      <c r="D1243" s="5">
        <v>38844.163240682872</v>
      </c>
      <c r="E1243" s="74">
        <f t="shared" si="39"/>
        <v>38844</v>
      </c>
      <c r="F1243" s="6">
        <v>4.8650000000000002</v>
      </c>
      <c r="G1243" s="86"/>
      <c r="H1243">
        <v>2.7757142857142889</v>
      </c>
    </row>
    <row r="1244" spans="1:11">
      <c r="A1244" s="5">
        <v>38844.288240682872</v>
      </c>
      <c r="B1244" s="74">
        <f t="shared" si="38"/>
        <v>38844</v>
      </c>
      <c r="C1244" s="6">
        <v>5.95</v>
      </c>
      <c r="D1244" s="5">
        <v>38844.288240682872</v>
      </c>
      <c r="E1244" s="74">
        <f t="shared" si="39"/>
        <v>38844</v>
      </c>
      <c r="F1244" s="6">
        <v>4.8650000000000002</v>
      </c>
      <c r="G1244" s="86"/>
      <c r="H1244">
        <v>2.7408571428571458</v>
      </c>
    </row>
    <row r="1245" spans="1:11">
      <c r="A1245" s="5">
        <v>38844.413240682872</v>
      </c>
      <c r="B1245" s="74">
        <f t="shared" si="38"/>
        <v>38844</v>
      </c>
      <c r="C1245" s="6">
        <v>5.95</v>
      </c>
      <c r="D1245" s="5">
        <v>38844.413240682872</v>
      </c>
      <c r="E1245" s="74">
        <f t="shared" si="39"/>
        <v>38844</v>
      </c>
      <c r="F1245" s="6">
        <v>4.8650000000000002</v>
      </c>
      <c r="G1245" s="86"/>
      <c r="H1245">
        <v>2.7060000000000026</v>
      </c>
    </row>
    <row r="1246" spans="1:11">
      <c r="A1246" s="5">
        <v>38844.538240682872</v>
      </c>
      <c r="B1246" s="74">
        <f t="shared" si="38"/>
        <v>38844</v>
      </c>
      <c r="C1246" s="6">
        <v>5.95</v>
      </c>
      <c r="D1246" s="5">
        <v>38844.538240682872</v>
      </c>
      <c r="E1246" s="74">
        <f t="shared" si="39"/>
        <v>38844</v>
      </c>
      <c r="F1246" s="6">
        <v>4.8650000000000002</v>
      </c>
      <c r="G1246" s="86"/>
      <c r="H1246">
        <v>2.6711428571428595</v>
      </c>
    </row>
    <row r="1247" spans="1:11">
      <c r="A1247" s="5">
        <v>38844.663240682872</v>
      </c>
      <c r="B1247" s="74">
        <f t="shared" si="38"/>
        <v>38844</v>
      </c>
      <c r="C1247" s="6">
        <v>5.95</v>
      </c>
      <c r="D1247" s="5">
        <v>38844.663240682872</v>
      </c>
      <c r="E1247" s="74">
        <f t="shared" si="39"/>
        <v>38844</v>
      </c>
      <c r="F1247" s="6">
        <v>4.8650000000000002</v>
      </c>
      <c r="G1247" s="86"/>
      <c r="H1247">
        <v>2.6362857142857168</v>
      </c>
    </row>
    <row r="1248" spans="1:11">
      <c r="A1248" s="5">
        <v>38844.788240682872</v>
      </c>
      <c r="B1248" s="74">
        <f t="shared" si="38"/>
        <v>38844</v>
      </c>
      <c r="C1248" s="6">
        <v>5.95</v>
      </c>
      <c r="D1248" s="5">
        <v>38844.788240682872</v>
      </c>
      <c r="E1248" s="74">
        <f t="shared" si="39"/>
        <v>38844</v>
      </c>
      <c r="F1248" s="6">
        <v>4.8650000000000002</v>
      </c>
      <c r="G1248" s="86"/>
      <c r="H1248">
        <v>2.6014285714285736</v>
      </c>
    </row>
    <row r="1249" spans="1:8">
      <c r="A1249" s="5">
        <v>38844.913240682872</v>
      </c>
      <c r="B1249" s="74">
        <f t="shared" si="38"/>
        <v>38844</v>
      </c>
      <c r="C1249" s="6">
        <v>5.95</v>
      </c>
      <c r="D1249" s="5">
        <v>38844.913240682872</v>
      </c>
      <c r="E1249" s="74">
        <f t="shared" si="39"/>
        <v>38844</v>
      </c>
      <c r="F1249" s="6">
        <v>4.8650000000000002</v>
      </c>
      <c r="G1249" s="86"/>
      <c r="H1249">
        <v>2.5665714285714305</v>
      </c>
    </row>
    <row r="1250" spans="1:8">
      <c r="A1250" s="5">
        <v>38845.038240682872</v>
      </c>
      <c r="B1250" s="74">
        <f t="shared" si="38"/>
        <v>38845</v>
      </c>
      <c r="C1250" s="6">
        <v>5.95</v>
      </c>
      <c r="D1250" s="5">
        <v>38845.038240682872</v>
      </c>
      <c r="E1250" s="74">
        <f t="shared" si="39"/>
        <v>38845</v>
      </c>
      <c r="F1250" s="6">
        <v>4.8650000000000002</v>
      </c>
      <c r="G1250" s="86"/>
      <c r="H1250">
        <v>2.5317142857142878</v>
      </c>
    </row>
    <row r="1251" spans="1:8">
      <c r="A1251" s="5">
        <v>38845.163240682872</v>
      </c>
      <c r="B1251" s="74">
        <f t="shared" si="38"/>
        <v>38845</v>
      </c>
      <c r="C1251" s="6">
        <v>5.95</v>
      </c>
      <c r="D1251" s="5">
        <v>38845.163240682872</v>
      </c>
      <c r="E1251" s="74">
        <f t="shared" si="39"/>
        <v>38845</v>
      </c>
      <c r="F1251" s="6">
        <v>4.8650000000000002</v>
      </c>
      <c r="G1251" s="86"/>
      <c r="H1251">
        <v>2.4968571428571447</v>
      </c>
    </row>
    <row r="1252" spans="1:8">
      <c r="A1252" s="5">
        <v>38845.288240682872</v>
      </c>
      <c r="B1252" s="74">
        <f t="shared" si="38"/>
        <v>38845</v>
      </c>
      <c r="C1252" s="6">
        <v>5.95</v>
      </c>
      <c r="D1252" s="5">
        <v>38845.288240682872</v>
      </c>
      <c r="E1252" s="74">
        <f t="shared" si="39"/>
        <v>38845</v>
      </c>
      <c r="F1252" s="6">
        <v>4.8650000000000002</v>
      </c>
      <c r="G1252" s="86"/>
      <c r="H1252">
        <v>2.4620000000000015</v>
      </c>
    </row>
    <row r="1253" spans="1:8">
      <c r="A1253" s="5">
        <v>38845.413240682872</v>
      </c>
      <c r="B1253" s="74">
        <f t="shared" si="38"/>
        <v>38845</v>
      </c>
      <c r="C1253" s="6">
        <v>5.95</v>
      </c>
      <c r="D1253" s="5">
        <v>38845.413240682872</v>
      </c>
      <c r="E1253" s="74">
        <f t="shared" si="39"/>
        <v>38845</v>
      </c>
      <c r="F1253" s="6">
        <v>4.8650000000000002</v>
      </c>
      <c r="G1253" s="86"/>
      <c r="H1253">
        <v>2.4271428571428588</v>
      </c>
    </row>
    <row r="1254" spans="1:8">
      <c r="A1254" s="5">
        <v>38845.538240682872</v>
      </c>
      <c r="B1254" s="74">
        <f t="shared" si="38"/>
        <v>38845</v>
      </c>
      <c r="C1254" s="6">
        <v>5.95</v>
      </c>
      <c r="D1254" s="5">
        <v>38845.538240682872</v>
      </c>
      <c r="E1254" s="74">
        <f t="shared" si="39"/>
        <v>38845</v>
      </c>
      <c r="F1254" s="6">
        <v>4.8650000000000002</v>
      </c>
      <c r="G1254" s="86"/>
      <c r="H1254">
        <v>2.3922857142857157</v>
      </c>
    </row>
    <row r="1255" spans="1:8">
      <c r="A1255" s="5">
        <v>38845.663240682872</v>
      </c>
      <c r="B1255" s="74">
        <f t="shared" si="38"/>
        <v>38845</v>
      </c>
      <c r="C1255" s="6">
        <v>5.95</v>
      </c>
      <c r="D1255" s="5">
        <v>38845.663240682872</v>
      </c>
      <c r="E1255" s="74">
        <f t="shared" si="39"/>
        <v>38845</v>
      </c>
      <c r="F1255" s="6">
        <v>4.8650000000000002</v>
      </c>
      <c r="G1255" s="86"/>
      <c r="H1255">
        <v>2.3574285714285725</v>
      </c>
    </row>
    <row r="1256" spans="1:8">
      <c r="A1256" s="5">
        <v>38845.788240740738</v>
      </c>
      <c r="B1256" s="74">
        <f t="shared" si="38"/>
        <v>38845</v>
      </c>
      <c r="C1256" s="6">
        <v>5.95</v>
      </c>
      <c r="D1256" s="5">
        <v>38845.788240740738</v>
      </c>
      <c r="E1256" s="74">
        <f t="shared" si="39"/>
        <v>38845</v>
      </c>
      <c r="F1256" s="6">
        <v>4.8650000000000002</v>
      </c>
      <c r="G1256" s="86"/>
      <c r="H1256">
        <v>2.3225714285714298</v>
      </c>
    </row>
    <row r="1257" spans="1:8">
      <c r="A1257" s="5">
        <v>38845.913240740738</v>
      </c>
      <c r="B1257" s="74">
        <f t="shared" si="38"/>
        <v>38845</v>
      </c>
      <c r="C1257" s="6">
        <v>5.95</v>
      </c>
      <c r="D1257" s="5">
        <v>38845.913240740738</v>
      </c>
      <c r="E1257" s="74">
        <f t="shared" si="39"/>
        <v>38845</v>
      </c>
      <c r="F1257" s="6">
        <v>4.8650000000000002</v>
      </c>
      <c r="G1257" s="86"/>
      <c r="H1257">
        <v>2.2877142857142867</v>
      </c>
    </row>
    <row r="1258" spans="1:8">
      <c r="A1258" s="5">
        <v>38846.038240740738</v>
      </c>
      <c r="B1258" s="74">
        <f t="shared" si="38"/>
        <v>38846</v>
      </c>
      <c r="C1258" s="6">
        <v>5.95</v>
      </c>
      <c r="D1258" s="5">
        <v>38846.038240740738</v>
      </c>
      <c r="E1258" s="74">
        <f t="shared" si="39"/>
        <v>38846</v>
      </c>
      <c r="F1258" s="6">
        <v>4.8650000000000002</v>
      </c>
      <c r="G1258" s="86"/>
      <c r="H1258">
        <v>2.2528571428571436</v>
      </c>
    </row>
    <row r="1259" spans="1:8">
      <c r="A1259" s="5">
        <v>38846.163240740738</v>
      </c>
      <c r="B1259" s="74">
        <f t="shared" si="38"/>
        <v>38846</v>
      </c>
      <c r="C1259" s="6">
        <v>5.95</v>
      </c>
      <c r="D1259" s="5">
        <v>38846.163240740738</v>
      </c>
      <c r="E1259" s="74">
        <f t="shared" si="39"/>
        <v>38846</v>
      </c>
      <c r="F1259" s="6">
        <v>4.8650000000000002</v>
      </c>
      <c r="G1259" s="86"/>
      <c r="H1259">
        <v>2.2180000000000009</v>
      </c>
    </row>
    <row r="1260" spans="1:8">
      <c r="A1260" s="5">
        <v>38846.288240740738</v>
      </c>
      <c r="B1260" s="74">
        <f t="shared" si="38"/>
        <v>38846</v>
      </c>
      <c r="C1260" s="6">
        <v>5.95</v>
      </c>
      <c r="D1260" s="5">
        <v>38846.288240740738</v>
      </c>
      <c r="E1260" s="74">
        <f t="shared" si="39"/>
        <v>38846</v>
      </c>
      <c r="F1260" s="6">
        <v>4.8650000000000002</v>
      </c>
      <c r="G1260" s="86"/>
      <c r="H1260">
        <v>2.1831428571428577</v>
      </c>
    </row>
    <row r="1261" spans="1:8">
      <c r="A1261" s="5">
        <v>38846.413240740738</v>
      </c>
      <c r="B1261" s="74">
        <f t="shared" si="38"/>
        <v>38846</v>
      </c>
      <c r="C1261" s="6">
        <v>5.95</v>
      </c>
      <c r="D1261" s="5">
        <v>38846.413240740738</v>
      </c>
      <c r="E1261" s="74">
        <f t="shared" si="39"/>
        <v>38846</v>
      </c>
      <c r="F1261" s="6">
        <v>4.8650000000000002</v>
      </c>
      <c r="G1261" s="86"/>
      <c r="H1261">
        <v>2.1482857142857146</v>
      </c>
    </row>
    <row r="1262" spans="1:8">
      <c r="A1262" s="5">
        <v>38846.538240740738</v>
      </c>
      <c r="B1262" s="74">
        <f t="shared" si="38"/>
        <v>38846</v>
      </c>
      <c r="C1262" s="6">
        <v>5.95</v>
      </c>
      <c r="D1262" s="5">
        <v>38846.538240740738</v>
      </c>
      <c r="E1262" s="74">
        <f t="shared" si="39"/>
        <v>38846</v>
      </c>
      <c r="F1262" s="6">
        <v>4.8650000000000002</v>
      </c>
      <c r="G1262" s="86"/>
      <c r="H1262">
        <v>2.1134285714285719</v>
      </c>
    </row>
    <row r="1263" spans="1:8">
      <c r="A1263" s="5">
        <v>38846.663240740738</v>
      </c>
      <c r="B1263" s="74">
        <f t="shared" si="38"/>
        <v>38846</v>
      </c>
      <c r="C1263" s="6">
        <v>5.95</v>
      </c>
      <c r="D1263" s="5">
        <v>38846.663240740738</v>
      </c>
      <c r="E1263" s="74">
        <f t="shared" si="39"/>
        <v>38846</v>
      </c>
      <c r="F1263" s="6">
        <v>4.8650000000000002</v>
      </c>
      <c r="G1263" s="86"/>
      <c r="H1263">
        <v>2.0785714285714287</v>
      </c>
    </row>
    <row r="1264" spans="1:8">
      <c r="A1264" s="5">
        <v>38846.788240740738</v>
      </c>
      <c r="B1264" s="74">
        <f t="shared" si="38"/>
        <v>38846</v>
      </c>
      <c r="C1264" s="6">
        <v>5.95</v>
      </c>
      <c r="D1264" s="5">
        <v>38846.788240740738</v>
      </c>
      <c r="E1264" s="74">
        <f t="shared" si="39"/>
        <v>38846</v>
      </c>
      <c r="F1264" s="6">
        <v>4.8650000000000002</v>
      </c>
      <c r="G1264" s="86"/>
      <c r="H1264">
        <v>2.0437142857142856</v>
      </c>
    </row>
    <row r="1265" spans="1:10">
      <c r="A1265" s="5">
        <v>38846.913240740738</v>
      </c>
      <c r="B1265" s="74">
        <f t="shared" si="38"/>
        <v>38846</v>
      </c>
      <c r="C1265" s="6">
        <v>5.95</v>
      </c>
      <c r="D1265" s="5">
        <v>38846.913240740738</v>
      </c>
      <c r="E1265" s="74">
        <f t="shared" si="39"/>
        <v>38846</v>
      </c>
      <c r="F1265" s="6">
        <v>4.8650000000000002</v>
      </c>
      <c r="G1265" s="86"/>
      <c r="H1265">
        <v>2.0088571428571429</v>
      </c>
    </row>
    <row r="1266" spans="1:10">
      <c r="A1266" s="5">
        <v>38847.038240740738</v>
      </c>
      <c r="B1266" s="74">
        <f t="shared" si="38"/>
        <v>38847</v>
      </c>
      <c r="C1266" s="6">
        <v>5.95</v>
      </c>
      <c r="D1266" s="5">
        <v>38847.038240740738</v>
      </c>
      <c r="E1266" s="74">
        <f t="shared" si="39"/>
        <v>38847</v>
      </c>
      <c r="F1266" s="6">
        <v>4.8650000000000002</v>
      </c>
      <c r="G1266" s="86"/>
      <c r="H1266">
        <v>1.9739999999999998</v>
      </c>
    </row>
    <row r="1267" spans="1:10">
      <c r="A1267" s="5">
        <v>38847.163240740738</v>
      </c>
      <c r="B1267" s="74">
        <f t="shared" si="38"/>
        <v>38847</v>
      </c>
      <c r="C1267" s="6">
        <v>5.95</v>
      </c>
      <c r="D1267" s="5">
        <v>38847.163240740738</v>
      </c>
      <c r="E1267" s="74">
        <f t="shared" si="39"/>
        <v>38847</v>
      </c>
      <c r="F1267" s="6">
        <v>4.8650000000000002</v>
      </c>
      <c r="G1267" s="86"/>
      <c r="H1267">
        <v>1.9391428571428566</v>
      </c>
    </row>
    <row r="1268" spans="1:10">
      <c r="A1268" s="5">
        <v>38847.288240740738</v>
      </c>
      <c r="B1268" s="74">
        <f t="shared" si="38"/>
        <v>38847</v>
      </c>
      <c r="C1268" s="6">
        <v>5.95</v>
      </c>
      <c r="D1268" s="5">
        <v>38847.288240740738</v>
      </c>
      <c r="E1268" s="74">
        <f t="shared" si="39"/>
        <v>38847</v>
      </c>
      <c r="F1268" s="6">
        <v>4.8650000000000002</v>
      </c>
      <c r="G1268" s="86"/>
      <c r="H1268">
        <v>1.9042857142857137</v>
      </c>
    </row>
    <row r="1269" spans="1:10">
      <c r="A1269" s="5">
        <v>38847.413240740738</v>
      </c>
      <c r="B1269" s="74">
        <f t="shared" si="38"/>
        <v>38847</v>
      </c>
      <c r="C1269" s="6">
        <v>5.95</v>
      </c>
      <c r="D1269" s="5">
        <v>38847.413240740738</v>
      </c>
      <c r="E1269" s="74">
        <f t="shared" si="39"/>
        <v>38847</v>
      </c>
      <c r="F1269" s="6">
        <v>4.8650000000000002</v>
      </c>
      <c r="G1269" s="86"/>
      <c r="H1269">
        <v>1.8694285714285706</v>
      </c>
    </row>
    <row r="1270" spans="1:10">
      <c r="A1270" s="5">
        <v>38847.538240740738</v>
      </c>
      <c r="B1270" s="74">
        <f t="shared" si="38"/>
        <v>38847</v>
      </c>
      <c r="C1270" s="6">
        <v>5.95</v>
      </c>
      <c r="D1270" s="5">
        <v>38847.538240740738</v>
      </c>
      <c r="E1270" s="74">
        <f t="shared" si="39"/>
        <v>38847</v>
      </c>
      <c r="F1270" s="6">
        <v>4.8650000000000002</v>
      </c>
      <c r="G1270" s="86"/>
      <c r="H1270">
        <v>1.8345714285714276</v>
      </c>
    </row>
    <row r="1271" spans="1:10">
      <c r="A1271" s="21">
        <v>38847.581226851849</v>
      </c>
      <c r="B1271" s="74">
        <f t="shared" si="38"/>
        <v>38847</v>
      </c>
      <c r="C1271" s="22">
        <v>7.63</v>
      </c>
      <c r="D1271" s="21">
        <v>38847.587175925924</v>
      </c>
      <c r="E1271" s="74">
        <f t="shared" si="39"/>
        <v>38847</v>
      </c>
      <c r="F1271" s="22">
        <v>6.78</v>
      </c>
      <c r="G1271" s="86"/>
      <c r="H1271">
        <v>1.7997142857142847</v>
      </c>
      <c r="I1271" s="22" t="s">
        <v>39</v>
      </c>
      <c r="J1271" s="22"/>
    </row>
    <row r="1272" spans="1:10">
      <c r="A1272" s="1">
        <v>38847.706226851849</v>
      </c>
      <c r="B1272" s="74">
        <f t="shared" si="38"/>
        <v>38847</v>
      </c>
      <c r="C1272">
        <v>7.24</v>
      </c>
      <c r="D1272" s="1">
        <v>38847.712175925924</v>
      </c>
      <c r="E1272" s="74">
        <f t="shared" si="39"/>
        <v>38847</v>
      </c>
      <c r="F1272">
        <v>6.5</v>
      </c>
      <c r="G1272" s="86"/>
      <c r="H1272">
        <v>1.7648571428571416</v>
      </c>
      <c r="I1272" t="s">
        <v>0</v>
      </c>
      <c r="J1272" t="s">
        <v>8</v>
      </c>
    </row>
    <row r="1273" spans="1:10">
      <c r="A1273" s="1">
        <v>38847.831226851849</v>
      </c>
      <c r="B1273" s="74">
        <f t="shared" si="38"/>
        <v>38847</v>
      </c>
      <c r="C1273">
        <v>7.1</v>
      </c>
      <c r="D1273" s="1">
        <v>38847.837175925924</v>
      </c>
      <c r="E1273" s="74">
        <f t="shared" si="39"/>
        <v>38847</v>
      </c>
      <c r="F1273">
        <v>6.57</v>
      </c>
      <c r="G1273" s="86">
        <v>1.73</v>
      </c>
      <c r="H1273">
        <v>1.7299999999999986</v>
      </c>
      <c r="I1273" t="s">
        <v>2</v>
      </c>
      <c r="J1273" t="s">
        <v>3</v>
      </c>
    </row>
    <row r="1274" spans="1:10">
      <c r="A1274" s="1">
        <v>38847.956226851849</v>
      </c>
      <c r="B1274" s="74">
        <f t="shared" si="38"/>
        <v>38847</v>
      </c>
      <c r="C1274">
        <v>7.07</v>
      </c>
      <c r="D1274" s="1">
        <v>38847.962175925924</v>
      </c>
      <c r="E1274" s="74">
        <f t="shared" si="39"/>
        <v>38847</v>
      </c>
      <c r="F1274">
        <v>6.78</v>
      </c>
      <c r="G1274" s="86"/>
      <c r="H1274">
        <v>1.7310136674259669</v>
      </c>
      <c r="I1274" s="1">
        <v>38847.462175925924</v>
      </c>
      <c r="J1274">
        <v>21.37</v>
      </c>
    </row>
    <row r="1275" spans="1:10">
      <c r="A1275" s="1">
        <v>38848.081226851849</v>
      </c>
      <c r="B1275" s="74">
        <f t="shared" si="38"/>
        <v>38848</v>
      </c>
      <c r="C1275">
        <v>7.03</v>
      </c>
      <c r="D1275" s="1">
        <v>38848.087175925924</v>
      </c>
      <c r="E1275" s="74">
        <f t="shared" si="39"/>
        <v>38848</v>
      </c>
      <c r="F1275">
        <v>6.89</v>
      </c>
      <c r="G1275" s="86"/>
      <c r="H1275">
        <v>1.7320273348519348</v>
      </c>
    </row>
    <row r="1276" spans="1:10">
      <c r="A1276" s="1">
        <v>38848.206226851849</v>
      </c>
      <c r="B1276" s="74">
        <f t="shared" si="38"/>
        <v>38848</v>
      </c>
      <c r="C1276">
        <v>7.07</v>
      </c>
      <c r="D1276" s="1">
        <v>38848.212175925924</v>
      </c>
      <c r="E1276" s="74">
        <f t="shared" si="39"/>
        <v>38848</v>
      </c>
      <c r="F1276">
        <v>6.96</v>
      </c>
      <c r="G1276" s="86"/>
      <c r="H1276">
        <v>1.733041002277903</v>
      </c>
    </row>
    <row r="1277" spans="1:10">
      <c r="A1277" s="1">
        <v>38848.331226851849</v>
      </c>
      <c r="B1277" s="74">
        <f t="shared" si="38"/>
        <v>38848</v>
      </c>
      <c r="C1277">
        <v>7.07</v>
      </c>
      <c r="D1277" s="1">
        <v>38848.337175925924</v>
      </c>
      <c r="E1277" s="74">
        <f t="shared" si="39"/>
        <v>38848</v>
      </c>
      <c r="F1277">
        <v>6.96</v>
      </c>
      <c r="G1277" s="86"/>
      <c r="H1277">
        <v>1.734054669703871</v>
      </c>
    </row>
    <row r="1278" spans="1:10">
      <c r="A1278" s="1">
        <v>38848.456226851849</v>
      </c>
      <c r="B1278" s="74">
        <f t="shared" si="38"/>
        <v>38848</v>
      </c>
      <c r="C1278">
        <v>7.14</v>
      </c>
      <c r="D1278" s="1">
        <v>38848.462175925924</v>
      </c>
      <c r="E1278" s="74">
        <f t="shared" si="39"/>
        <v>38848</v>
      </c>
      <c r="F1278">
        <v>6.96</v>
      </c>
      <c r="G1278" s="86"/>
      <c r="H1278">
        <v>1.7350683371298392</v>
      </c>
    </row>
    <row r="1279" spans="1:10">
      <c r="A1279" s="1">
        <v>38848.581226851849</v>
      </c>
      <c r="B1279" s="74">
        <f t="shared" si="38"/>
        <v>38848</v>
      </c>
      <c r="C1279">
        <v>7.17</v>
      </c>
      <c r="D1279" s="1">
        <v>38848.587175925924</v>
      </c>
      <c r="E1279" s="74">
        <f t="shared" si="39"/>
        <v>38848</v>
      </c>
      <c r="F1279">
        <v>6.92</v>
      </c>
      <c r="G1279" s="86"/>
      <c r="H1279">
        <v>1.7360820045558074</v>
      </c>
    </row>
    <row r="1280" spans="1:10">
      <c r="A1280" s="1">
        <v>38848.706226851849</v>
      </c>
      <c r="B1280" s="74">
        <f t="shared" si="38"/>
        <v>38848</v>
      </c>
      <c r="C1280">
        <v>7.14</v>
      </c>
      <c r="D1280" s="1">
        <v>38848.712175925924</v>
      </c>
      <c r="E1280" s="74">
        <f t="shared" si="39"/>
        <v>38848</v>
      </c>
      <c r="F1280">
        <v>6.92</v>
      </c>
      <c r="G1280" s="86"/>
      <c r="H1280">
        <v>1.7370956719817754</v>
      </c>
    </row>
    <row r="1281" spans="1:8">
      <c r="A1281" s="1">
        <v>38848.831226851849</v>
      </c>
      <c r="B1281" s="74">
        <f t="shared" si="38"/>
        <v>38848</v>
      </c>
      <c r="C1281">
        <v>7.14</v>
      </c>
      <c r="D1281" s="1">
        <v>38848.837175925924</v>
      </c>
      <c r="E1281" s="74">
        <f t="shared" si="39"/>
        <v>38848</v>
      </c>
      <c r="F1281">
        <v>6.85</v>
      </c>
      <c r="G1281" s="86"/>
      <c r="H1281">
        <v>1.7381093394077436</v>
      </c>
    </row>
    <row r="1282" spans="1:8">
      <c r="A1282" s="1">
        <v>38848.956226851849</v>
      </c>
      <c r="B1282" s="74">
        <f t="shared" si="38"/>
        <v>38848</v>
      </c>
      <c r="C1282">
        <v>7.14</v>
      </c>
      <c r="D1282" s="1">
        <v>38848.962175925924</v>
      </c>
      <c r="E1282" s="74">
        <f t="shared" si="39"/>
        <v>38848</v>
      </c>
      <c r="F1282">
        <v>6.85</v>
      </c>
      <c r="G1282" s="86"/>
      <c r="H1282">
        <v>1.7391230068337116</v>
      </c>
    </row>
    <row r="1283" spans="1:8">
      <c r="A1283" s="1">
        <v>38849.081226851849</v>
      </c>
      <c r="B1283" s="74">
        <f t="shared" si="38"/>
        <v>38849</v>
      </c>
      <c r="C1283">
        <v>7.1</v>
      </c>
      <c r="D1283" s="1">
        <v>38849.087175925924</v>
      </c>
      <c r="E1283" s="74">
        <f t="shared" si="39"/>
        <v>38849</v>
      </c>
      <c r="F1283">
        <v>6.81</v>
      </c>
      <c r="G1283" s="86"/>
      <c r="H1283">
        <v>1.7401366742596798</v>
      </c>
    </row>
    <row r="1284" spans="1:8">
      <c r="A1284" s="1">
        <v>38849.206226851849</v>
      </c>
      <c r="B1284" s="74">
        <f t="shared" ref="B1284:B1347" si="40">INT(A1284)</f>
        <v>38849</v>
      </c>
      <c r="C1284">
        <v>7.07</v>
      </c>
      <c r="D1284" s="1">
        <v>38849.212175925924</v>
      </c>
      <c r="E1284" s="74">
        <f t="shared" ref="E1284:E1347" si="41">INT(D1284)</f>
        <v>38849</v>
      </c>
      <c r="F1284">
        <v>6.81</v>
      </c>
      <c r="G1284" s="86"/>
      <c r="H1284">
        <v>1.7411503416856478</v>
      </c>
    </row>
    <row r="1285" spans="1:8">
      <c r="A1285" s="1">
        <v>38849.331226851849</v>
      </c>
      <c r="B1285" s="74">
        <f t="shared" si="40"/>
        <v>38849</v>
      </c>
      <c r="C1285">
        <v>7</v>
      </c>
      <c r="D1285" s="1">
        <v>38849.337175925924</v>
      </c>
      <c r="E1285" s="74">
        <f t="shared" si="41"/>
        <v>38849</v>
      </c>
      <c r="F1285">
        <v>6.78</v>
      </c>
      <c r="G1285" s="86"/>
      <c r="H1285">
        <v>1.742164009111616</v>
      </c>
    </row>
    <row r="1286" spans="1:8">
      <c r="A1286" s="1">
        <v>38849.456226851849</v>
      </c>
      <c r="B1286" s="74">
        <f t="shared" si="40"/>
        <v>38849</v>
      </c>
      <c r="C1286">
        <v>6.92</v>
      </c>
      <c r="D1286" s="1">
        <v>38849.462175925924</v>
      </c>
      <c r="E1286" s="74">
        <f t="shared" si="41"/>
        <v>38849</v>
      </c>
      <c r="F1286">
        <v>6.78</v>
      </c>
      <c r="G1286" s="86"/>
      <c r="H1286">
        <v>1.7431776765375842</v>
      </c>
    </row>
    <row r="1287" spans="1:8">
      <c r="A1287" s="1">
        <v>38849.581226851849</v>
      </c>
      <c r="B1287" s="74">
        <f t="shared" si="40"/>
        <v>38849</v>
      </c>
      <c r="C1287">
        <v>6.96</v>
      </c>
      <c r="D1287" s="1">
        <v>38849.587175925924</v>
      </c>
      <c r="E1287" s="74">
        <f t="shared" si="41"/>
        <v>38849</v>
      </c>
      <c r="F1287">
        <v>6.78</v>
      </c>
      <c r="G1287" s="86"/>
      <c r="H1287">
        <v>1.7441913439635521</v>
      </c>
    </row>
    <row r="1288" spans="1:8">
      <c r="A1288" s="1">
        <v>38849.706226851849</v>
      </c>
      <c r="B1288" s="74">
        <f t="shared" si="40"/>
        <v>38849</v>
      </c>
      <c r="C1288">
        <v>6.96</v>
      </c>
      <c r="D1288" s="1">
        <v>38849.712175925924</v>
      </c>
      <c r="E1288" s="74">
        <f t="shared" si="41"/>
        <v>38849</v>
      </c>
      <c r="F1288">
        <v>6.57</v>
      </c>
      <c r="G1288" s="86"/>
      <c r="H1288">
        <v>1.7452050113895203</v>
      </c>
    </row>
    <row r="1289" spans="1:8">
      <c r="A1289" s="1">
        <v>38849.831226851849</v>
      </c>
      <c r="B1289" s="74">
        <f t="shared" si="40"/>
        <v>38849</v>
      </c>
      <c r="C1289">
        <v>6.92</v>
      </c>
      <c r="D1289" s="1">
        <v>38849.837175925924</v>
      </c>
      <c r="E1289" s="74">
        <f t="shared" si="41"/>
        <v>38849</v>
      </c>
      <c r="F1289">
        <v>6.6</v>
      </c>
      <c r="G1289" s="86"/>
      <c r="H1289">
        <v>1.7462186788154883</v>
      </c>
    </row>
    <row r="1290" spans="1:8">
      <c r="A1290" s="1">
        <v>38849.956226851849</v>
      </c>
      <c r="B1290" s="74">
        <f t="shared" si="40"/>
        <v>38849</v>
      </c>
      <c r="C1290">
        <v>6.96</v>
      </c>
      <c r="D1290" s="1">
        <v>38849.962175925924</v>
      </c>
      <c r="E1290" s="74">
        <f t="shared" si="41"/>
        <v>38849</v>
      </c>
      <c r="F1290">
        <v>6.64</v>
      </c>
      <c r="G1290" s="86"/>
      <c r="H1290">
        <v>1.7472323462414565</v>
      </c>
    </row>
    <row r="1291" spans="1:8">
      <c r="A1291" s="1">
        <v>38850.081226851849</v>
      </c>
      <c r="B1291" s="74">
        <f t="shared" si="40"/>
        <v>38850</v>
      </c>
      <c r="C1291">
        <v>7</v>
      </c>
      <c r="D1291" s="1">
        <v>38850.087175925924</v>
      </c>
      <c r="E1291" s="74">
        <f t="shared" si="41"/>
        <v>38850</v>
      </c>
      <c r="F1291">
        <v>6.78</v>
      </c>
      <c r="G1291" s="86"/>
      <c r="H1291">
        <v>1.7482460136674247</v>
      </c>
    </row>
    <row r="1292" spans="1:8">
      <c r="A1292" s="1">
        <v>38850.206226851849</v>
      </c>
      <c r="B1292" s="74">
        <f t="shared" si="40"/>
        <v>38850</v>
      </c>
      <c r="C1292">
        <v>7</v>
      </c>
      <c r="D1292" s="1">
        <v>38850.212175925924</v>
      </c>
      <c r="E1292" s="74">
        <f t="shared" si="41"/>
        <v>38850</v>
      </c>
      <c r="F1292">
        <v>6.78</v>
      </c>
      <c r="G1292" s="86"/>
      <c r="H1292">
        <v>1.7492596810933927</v>
      </c>
    </row>
    <row r="1293" spans="1:8">
      <c r="A1293" s="1">
        <v>38850.331226851849</v>
      </c>
      <c r="B1293" s="74">
        <f t="shared" si="40"/>
        <v>38850</v>
      </c>
      <c r="C1293">
        <v>7</v>
      </c>
      <c r="D1293" s="1">
        <v>38850.337175925924</v>
      </c>
      <c r="E1293" s="74">
        <f t="shared" si="41"/>
        <v>38850</v>
      </c>
      <c r="F1293">
        <v>6.57</v>
      </c>
      <c r="G1293" s="86"/>
      <c r="H1293">
        <v>1.7502733485193609</v>
      </c>
    </row>
    <row r="1294" spans="1:8">
      <c r="A1294" s="1">
        <v>38850.456226851849</v>
      </c>
      <c r="B1294" s="74">
        <f t="shared" si="40"/>
        <v>38850</v>
      </c>
      <c r="C1294">
        <v>7.35</v>
      </c>
      <c r="D1294" s="1">
        <v>38850.462175925924</v>
      </c>
      <c r="E1294" s="74">
        <f t="shared" si="41"/>
        <v>38850</v>
      </c>
      <c r="F1294">
        <v>6.57</v>
      </c>
      <c r="G1294" s="86"/>
      <c r="H1294">
        <v>1.7512870159453289</v>
      </c>
    </row>
    <row r="1295" spans="1:8">
      <c r="A1295" s="1">
        <v>38850.581226851849</v>
      </c>
      <c r="B1295" s="74">
        <f t="shared" si="40"/>
        <v>38850</v>
      </c>
      <c r="C1295">
        <v>6.96</v>
      </c>
      <c r="D1295" s="1">
        <v>38850.587175925924</v>
      </c>
      <c r="E1295" s="74">
        <f t="shared" si="41"/>
        <v>38850</v>
      </c>
      <c r="F1295">
        <v>6.78</v>
      </c>
      <c r="G1295" s="86"/>
      <c r="H1295">
        <v>1.7523006833712971</v>
      </c>
    </row>
    <row r="1296" spans="1:8">
      <c r="A1296" s="1">
        <v>38850.706226851849</v>
      </c>
      <c r="B1296" s="74">
        <f t="shared" si="40"/>
        <v>38850</v>
      </c>
      <c r="C1296">
        <v>7.07</v>
      </c>
      <c r="D1296" s="1">
        <v>38850.712175925924</v>
      </c>
      <c r="E1296" s="74">
        <f t="shared" si="41"/>
        <v>38850</v>
      </c>
      <c r="F1296">
        <v>7</v>
      </c>
      <c r="G1296" s="86"/>
      <c r="H1296">
        <v>1.7533143507972653</v>
      </c>
    </row>
    <row r="1297" spans="1:8">
      <c r="A1297" s="1">
        <v>38850.831226851849</v>
      </c>
      <c r="B1297" s="74">
        <f t="shared" si="40"/>
        <v>38850</v>
      </c>
      <c r="C1297">
        <v>7.07</v>
      </c>
      <c r="D1297" s="1">
        <v>38850.837175925924</v>
      </c>
      <c r="E1297" s="74">
        <f t="shared" si="41"/>
        <v>38850</v>
      </c>
      <c r="F1297">
        <v>7.1</v>
      </c>
      <c r="G1297" s="86"/>
      <c r="H1297">
        <v>1.7543280182232333</v>
      </c>
    </row>
    <row r="1298" spans="1:8">
      <c r="A1298" s="1">
        <v>38850.956226851849</v>
      </c>
      <c r="B1298" s="74">
        <f t="shared" si="40"/>
        <v>38850</v>
      </c>
      <c r="C1298">
        <v>7.07</v>
      </c>
      <c r="D1298" s="1">
        <v>38850.962175925924</v>
      </c>
      <c r="E1298" s="74">
        <f t="shared" si="41"/>
        <v>38850</v>
      </c>
      <c r="F1298">
        <v>7.17</v>
      </c>
      <c r="G1298" s="86"/>
      <c r="H1298">
        <v>1.7553416856492015</v>
      </c>
    </row>
    <row r="1299" spans="1:8">
      <c r="A1299" s="1">
        <v>38851.081226851849</v>
      </c>
      <c r="B1299" s="74">
        <f t="shared" si="40"/>
        <v>38851</v>
      </c>
      <c r="C1299">
        <v>7.1</v>
      </c>
      <c r="D1299" s="1">
        <v>38851.087175925924</v>
      </c>
      <c r="E1299" s="74">
        <f t="shared" si="41"/>
        <v>38851</v>
      </c>
      <c r="F1299">
        <v>7.21</v>
      </c>
      <c r="G1299" s="86"/>
      <c r="H1299">
        <v>1.7563553530751694</v>
      </c>
    </row>
    <row r="1300" spans="1:8">
      <c r="A1300" s="1">
        <v>38851.206226851849</v>
      </c>
      <c r="B1300" s="74">
        <f t="shared" si="40"/>
        <v>38851</v>
      </c>
      <c r="C1300">
        <v>7.14</v>
      </c>
      <c r="D1300" s="1">
        <v>38851.212175925924</v>
      </c>
      <c r="E1300" s="74">
        <f t="shared" si="41"/>
        <v>38851</v>
      </c>
      <c r="F1300">
        <v>7.24</v>
      </c>
      <c r="G1300" s="86"/>
      <c r="H1300">
        <v>1.7573690205011376</v>
      </c>
    </row>
    <row r="1301" spans="1:8">
      <c r="A1301" s="1">
        <v>38851.331226851849</v>
      </c>
      <c r="B1301" s="74">
        <f t="shared" si="40"/>
        <v>38851</v>
      </c>
      <c r="C1301">
        <v>7.14</v>
      </c>
      <c r="D1301" s="1">
        <v>38851.337175925924</v>
      </c>
      <c r="E1301" s="74">
        <f t="shared" si="41"/>
        <v>38851</v>
      </c>
      <c r="F1301">
        <v>7.24</v>
      </c>
      <c r="G1301" s="86"/>
      <c r="H1301">
        <v>1.7583826879271058</v>
      </c>
    </row>
    <row r="1302" spans="1:8">
      <c r="A1302" s="1">
        <v>38851.456226851849</v>
      </c>
      <c r="B1302" s="74">
        <f t="shared" si="40"/>
        <v>38851</v>
      </c>
      <c r="C1302">
        <v>7.14</v>
      </c>
      <c r="D1302" s="1">
        <v>38851.462175925924</v>
      </c>
      <c r="E1302" s="74">
        <f t="shared" si="41"/>
        <v>38851</v>
      </c>
      <c r="F1302">
        <v>7.28</v>
      </c>
      <c r="G1302" s="86"/>
      <c r="H1302">
        <v>1.7593963553530738</v>
      </c>
    </row>
    <row r="1303" spans="1:8">
      <c r="A1303" s="1">
        <v>38851.581226851849</v>
      </c>
      <c r="B1303" s="74">
        <f t="shared" si="40"/>
        <v>38851</v>
      </c>
      <c r="C1303">
        <v>7.17</v>
      </c>
      <c r="D1303" s="1">
        <v>38851.587175925924</v>
      </c>
      <c r="E1303" s="74">
        <f t="shared" si="41"/>
        <v>38851</v>
      </c>
      <c r="F1303">
        <v>7.24</v>
      </c>
      <c r="G1303" s="86"/>
      <c r="H1303">
        <v>1.760410022779042</v>
      </c>
    </row>
    <row r="1304" spans="1:8">
      <c r="A1304" s="1">
        <v>38851.706226851849</v>
      </c>
      <c r="B1304" s="74">
        <f t="shared" si="40"/>
        <v>38851</v>
      </c>
      <c r="C1304">
        <v>7.21</v>
      </c>
      <c r="D1304" s="1">
        <v>38851.712175925924</v>
      </c>
      <c r="E1304" s="74">
        <f t="shared" si="41"/>
        <v>38851</v>
      </c>
      <c r="F1304">
        <v>7.24</v>
      </c>
      <c r="G1304" s="86"/>
      <c r="H1304">
        <v>1.76142369020501</v>
      </c>
    </row>
    <row r="1305" spans="1:8">
      <c r="A1305" s="1">
        <v>38851.831226851849</v>
      </c>
      <c r="B1305" s="74">
        <f t="shared" si="40"/>
        <v>38851</v>
      </c>
      <c r="C1305">
        <v>7.24</v>
      </c>
      <c r="D1305" s="1">
        <v>38851.837175925924</v>
      </c>
      <c r="E1305" s="74">
        <f t="shared" si="41"/>
        <v>38851</v>
      </c>
      <c r="F1305">
        <v>7.24</v>
      </c>
      <c r="G1305" s="86"/>
      <c r="H1305">
        <v>1.7624373576309782</v>
      </c>
    </row>
    <row r="1306" spans="1:8">
      <c r="A1306" s="1">
        <v>38851.956226851849</v>
      </c>
      <c r="B1306" s="74">
        <f t="shared" si="40"/>
        <v>38851</v>
      </c>
      <c r="C1306">
        <v>7.35</v>
      </c>
      <c r="D1306" s="1">
        <v>38851.962175925924</v>
      </c>
      <c r="E1306" s="74">
        <f t="shared" si="41"/>
        <v>38851</v>
      </c>
      <c r="F1306">
        <v>7.24</v>
      </c>
      <c r="G1306" s="86"/>
      <c r="H1306">
        <v>1.7634510250569462</v>
      </c>
    </row>
    <row r="1307" spans="1:8">
      <c r="A1307" s="1">
        <v>38852.081226851849</v>
      </c>
      <c r="B1307" s="74">
        <f t="shared" si="40"/>
        <v>38852</v>
      </c>
      <c r="C1307">
        <v>7.39</v>
      </c>
      <c r="D1307" s="1">
        <v>38852.087175925924</v>
      </c>
      <c r="E1307" s="74">
        <f t="shared" si="41"/>
        <v>38852</v>
      </c>
      <c r="F1307">
        <v>7.21</v>
      </c>
      <c r="G1307" s="86"/>
      <c r="H1307">
        <v>1.7644646924829144</v>
      </c>
    </row>
    <row r="1308" spans="1:8">
      <c r="A1308" s="1">
        <v>38852.206226851849</v>
      </c>
      <c r="B1308" s="74">
        <f t="shared" si="40"/>
        <v>38852</v>
      </c>
      <c r="C1308">
        <v>7.43</v>
      </c>
      <c r="D1308" s="1">
        <v>38852.212175925924</v>
      </c>
      <c r="E1308" s="74">
        <f t="shared" si="41"/>
        <v>38852</v>
      </c>
      <c r="F1308">
        <v>7.14</v>
      </c>
      <c r="G1308" s="86"/>
      <c r="H1308">
        <v>1.7654783599088826</v>
      </c>
    </row>
    <row r="1309" spans="1:8">
      <c r="A1309" s="1">
        <v>38852.331226851849</v>
      </c>
      <c r="B1309" s="74">
        <f t="shared" si="40"/>
        <v>38852</v>
      </c>
      <c r="C1309">
        <v>7.46</v>
      </c>
      <c r="D1309" s="1">
        <v>38852.337175925924</v>
      </c>
      <c r="E1309" s="74">
        <f t="shared" si="41"/>
        <v>38852</v>
      </c>
      <c r="F1309">
        <v>7.14</v>
      </c>
      <c r="G1309" s="86"/>
      <c r="H1309">
        <v>1.7664920273348506</v>
      </c>
    </row>
    <row r="1310" spans="1:8">
      <c r="A1310" s="1">
        <v>38852.456226851849</v>
      </c>
      <c r="B1310" s="74">
        <f t="shared" si="40"/>
        <v>38852</v>
      </c>
      <c r="C1310">
        <v>7.53</v>
      </c>
      <c r="D1310" s="1">
        <v>38852.462175925924</v>
      </c>
      <c r="E1310" s="74">
        <f t="shared" si="41"/>
        <v>38852</v>
      </c>
      <c r="F1310">
        <v>7.1</v>
      </c>
      <c r="G1310" s="86"/>
      <c r="H1310">
        <v>1.7675056947608188</v>
      </c>
    </row>
    <row r="1311" spans="1:8">
      <c r="A1311" s="1">
        <v>38852.581226851849</v>
      </c>
      <c r="B1311" s="74">
        <f t="shared" si="40"/>
        <v>38852</v>
      </c>
      <c r="C1311">
        <v>7.63</v>
      </c>
      <c r="D1311" s="1">
        <v>38852.587175925924</v>
      </c>
      <c r="E1311" s="74">
        <f t="shared" si="41"/>
        <v>38852</v>
      </c>
      <c r="F1311">
        <v>7.1</v>
      </c>
      <c r="G1311" s="86"/>
      <c r="H1311">
        <v>1.7685193621867867</v>
      </c>
    </row>
    <row r="1312" spans="1:8">
      <c r="A1312" s="1">
        <v>38852.706226851849</v>
      </c>
      <c r="B1312" s="74">
        <f t="shared" si="40"/>
        <v>38852</v>
      </c>
      <c r="C1312">
        <v>7.67</v>
      </c>
      <c r="D1312" s="1">
        <v>38852.712175925924</v>
      </c>
      <c r="E1312" s="74">
        <f t="shared" si="41"/>
        <v>38852</v>
      </c>
      <c r="F1312">
        <v>7.1</v>
      </c>
      <c r="G1312" s="86"/>
      <c r="H1312">
        <v>1.7695330296127549</v>
      </c>
    </row>
    <row r="1313" spans="1:8">
      <c r="A1313" s="1">
        <v>38852.831226851849</v>
      </c>
      <c r="B1313" s="74">
        <f t="shared" si="40"/>
        <v>38852</v>
      </c>
      <c r="C1313">
        <v>7.67</v>
      </c>
      <c r="D1313" s="1">
        <v>38852.837175925924</v>
      </c>
      <c r="E1313" s="74">
        <f t="shared" si="41"/>
        <v>38852</v>
      </c>
      <c r="F1313">
        <v>7.1</v>
      </c>
      <c r="G1313" s="86"/>
      <c r="H1313">
        <v>1.7705466970387231</v>
      </c>
    </row>
    <row r="1314" spans="1:8">
      <c r="A1314" s="1">
        <v>38852.956226851849</v>
      </c>
      <c r="B1314" s="74">
        <f t="shared" si="40"/>
        <v>38852</v>
      </c>
      <c r="C1314">
        <v>7.63</v>
      </c>
      <c r="D1314" s="1">
        <v>38852.962175925924</v>
      </c>
      <c r="E1314" s="74">
        <f t="shared" si="41"/>
        <v>38852</v>
      </c>
      <c r="F1314">
        <v>7.1</v>
      </c>
      <c r="G1314" s="86"/>
      <c r="H1314">
        <v>1.7715603644646911</v>
      </c>
    </row>
    <row r="1315" spans="1:8">
      <c r="A1315" s="1">
        <v>38853.081226851849</v>
      </c>
      <c r="B1315" s="74">
        <f t="shared" si="40"/>
        <v>38853</v>
      </c>
      <c r="C1315">
        <v>7.6</v>
      </c>
      <c r="D1315" s="1">
        <v>38853.087175925924</v>
      </c>
      <c r="E1315" s="74">
        <f t="shared" si="41"/>
        <v>38853</v>
      </c>
      <c r="F1315">
        <v>7.07</v>
      </c>
      <c r="G1315" s="86"/>
      <c r="H1315">
        <v>1.7725740318906593</v>
      </c>
    </row>
    <row r="1316" spans="1:8">
      <c r="A1316" s="1">
        <v>38853.206226851849</v>
      </c>
      <c r="B1316" s="74">
        <f t="shared" si="40"/>
        <v>38853</v>
      </c>
      <c r="C1316">
        <v>7.56</v>
      </c>
      <c r="D1316" s="1">
        <v>38853.212175925924</v>
      </c>
      <c r="E1316" s="74">
        <f t="shared" si="41"/>
        <v>38853</v>
      </c>
      <c r="F1316">
        <v>7.07</v>
      </c>
      <c r="G1316" s="86"/>
      <c r="H1316">
        <v>1.7735876993166273</v>
      </c>
    </row>
    <row r="1317" spans="1:8">
      <c r="A1317" s="1">
        <v>38853.331226851849</v>
      </c>
      <c r="B1317" s="74">
        <f t="shared" si="40"/>
        <v>38853</v>
      </c>
      <c r="C1317">
        <v>7.53</v>
      </c>
      <c r="D1317" s="1">
        <v>38853.337175925924</v>
      </c>
      <c r="E1317" s="74">
        <f t="shared" si="41"/>
        <v>38853</v>
      </c>
      <c r="F1317">
        <v>7.07</v>
      </c>
      <c r="G1317" s="86"/>
      <c r="H1317">
        <v>1.7746013667425955</v>
      </c>
    </row>
    <row r="1318" spans="1:8">
      <c r="A1318" s="1">
        <v>38853.456226851849</v>
      </c>
      <c r="B1318" s="74">
        <f t="shared" si="40"/>
        <v>38853</v>
      </c>
      <c r="C1318">
        <v>7.53</v>
      </c>
      <c r="D1318" s="1">
        <v>38853.462175925924</v>
      </c>
      <c r="E1318" s="74">
        <f t="shared" si="41"/>
        <v>38853</v>
      </c>
      <c r="F1318">
        <v>7</v>
      </c>
      <c r="G1318" s="86"/>
      <c r="H1318">
        <v>1.7756150341685637</v>
      </c>
    </row>
    <row r="1319" spans="1:8">
      <c r="A1319" s="1">
        <v>38853.581226851849</v>
      </c>
      <c r="B1319" s="74">
        <f t="shared" si="40"/>
        <v>38853</v>
      </c>
      <c r="C1319">
        <v>7.63</v>
      </c>
      <c r="D1319" s="1">
        <v>38853.587175925924</v>
      </c>
      <c r="E1319" s="74">
        <f t="shared" si="41"/>
        <v>38853</v>
      </c>
      <c r="F1319">
        <v>7</v>
      </c>
      <c r="G1319" s="86"/>
      <c r="H1319">
        <v>1.7766287015945317</v>
      </c>
    </row>
    <row r="1320" spans="1:8">
      <c r="A1320" s="1">
        <v>38853.706226851849</v>
      </c>
      <c r="B1320" s="74">
        <f t="shared" si="40"/>
        <v>38853</v>
      </c>
      <c r="C1320">
        <v>7.63</v>
      </c>
      <c r="D1320" s="1">
        <v>38853.712175925924</v>
      </c>
      <c r="E1320" s="74">
        <f t="shared" si="41"/>
        <v>38853</v>
      </c>
      <c r="F1320">
        <v>7.07</v>
      </c>
      <c r="G1320" s="86"/>
      <c r="H1320">
        <v>1.7776423690204999</v>
      </c>
    </row>
    <row r="1321" spans="1:8">
      <c r="A1321" s="1">
        <v>38853.831226851849</v>
      </c>
      <c r="B1321" s="74">
        <f t="shared" si="40"/>
        <v>38853</v>
      </c>
      <c r="C1321">
        <v>7.71</v>
      </c>
      <c r="D1321" s="1">
        <v>38853.837175925924</v>
      </c>
      <c r="E1321" s="74">
        <f t="shared" si="41"/>
        <v>38853</v>
      </c>
      <c r="F1321">
        <v>7.07</v>
      </c>
      <c r="G1321" s="86"/>
      <c r="H1321">
        <v>1.7786560364464679</v>
      </c>
    </row>
    <row r="1322" spans="1:8">
      <c r="A1322" s="1">
        <v>38853.956226851849</v>
      </c>
      <c r="B1322" s="74">
        <f t="shared" si="40"/>
        <v>38853</v>
      </c>
      <c r="C1322">
        <v>7.74</v>
      </c>
      <c r="D1322" s="1">
        <v>38853.962175925924</v>
      </c>
      <c r="E1322" s="74">
        <f t="shared" si="41"/>
        <v>38853</v>
      </c>
      <c r="F1322">
        <v>7.07</v>
      </c>
      <c r="G1322" s="86"/>
      <c r="H1322">
        <v>1.7796697038724361</v>
      </c>
    </row>
    <row r="1323" spans="1:8">
      <c r="A1323" s="1">
        <v>38854.081226851849</v>
      </c>
      <c r="B1323" s="74">
        <f t="shared" si="40"/>
        <v>38854</v>
      </c>
      <c r="C1323">
        <v>7.78</v>
      </c>
      <c r="D1323" s="1">
        <v>38854.087175925924</v>
      </c>
      <c r="E1323" s="74">
        <f t="shared" si="41"/>
        <v>38854</v>
      </c>
      <c r="F1323">
        <v>7.07</v>
      </c>
      <c r="G1323" s="86"/>
      <c r="H1323">
        <v>1.7806833712984043</v>
      </c>
    </row>
    <row r="1324" spans="1:8">
      <c r="A1324" s="1">
        <v>38854.206226851849</v>
      </c>
      <c r="B1324" s="74">
        <f t="shared" si="40"/>
        <v>38854</v>
      </c>
      <c r="C1324">
        <v>7.91</v>
      </c>
      <c r="D1324" s="1">
        <v>38854.212175925924</v>
      </c>
      <c r="E1324" s="74">
        <f t="shared" si="41"/>
        <v>38854</v>
      </c>
      <c r="F1324">
        <v>7</v>
      </c>
      <c r="G1324" s="86"/>
      <c r="H1324">
        <v>1.7816970387243722</v>
      </c>
    </row>
    <row r="1325" spans="1:8">
      <c r="A1325" s="1">
        <v>38854.331226851849</v>
      </c>
      <c r="B1325" s="74">
        <f t="shared" si="40"/>
        <v>38854</v>
      </c>
      <c r="C1325">
        <v>7.91</v>
      </c>
      <c r="D1325" s="1">
        <v>38854.337175925924</v>
      </c>
      <c r="E1325" s="74">
        <f t="shared" si="41"/>
        <v>38854</v>
      </c>
      <c r="F1325">
        <v>7</v>
      </c>
      <c r="G1325" s="86"/>
      <c r="H1325">
        <v>1.7827107061503404</v>
      </c>
    </row>
    <row r="1326" spans="1:8">
      <c r="A1326" s="1">
        <v>38854.456226851849</v>
      </c>
      <c r="B1326" s="74">
        <f t="shared" si="40"/>
        <v>38854</v>
      </c>
      <c r="C1326">
        <v>7.95</v>
      </c>
      <c r="D1326" s="1">
        <v>38854.462175925924</v>
      </c>
      <c r="E1326" s="74">
        <f t="shared" si="41"/>
        <v>38854</v>
      </c>
      <c r="F1326">
        <v>7</v>
      </c>
      <c r="G1326" s="86"/>
      <c r="H1326">
        <v>1.7837243735763084</v>
      </c>
    </row>
    <row r="1327" spans="1:8">
      <c r="A1327" s="1">
        <v>38854.581226851849</v>
      </c>
      <c r="B1327" s="74">
        <f t="shared" si="40"/>
        <v>38854</v>
      </c>
      <c r="C1327">
        <v>8.06</v>
      </c>
      <c r="D1327" s="1">
        <v>38854.587175925924</v>
      </c>
      <c r="E1327" s="74">
        <f t="shared" si="41"/>
        <v>38854</v>
      </c>
      <c r="F1327">
        <v>7</v>
      </c>
      <c r="G1327" s="86"/>
      <c r="H1327">
        <v>1.7847380410022766</v>
      </c>
    </row>
    <row r="1328" spans="1:8">
      <c r="A1328" s="1">
        <v>38854.706226851849</v>
      </c>
      <c r="B1328" s="74">
        <f t="shared" si="40"/>
        <v>38854</v>
      </c>
      <c r="C1328">
        <v>8.1300000000000008</v>
      </c>
      <c r="D1328" s="1">
        <v>38854.712175925924</v>
      </c>
      <c r="E1328" s="74">
        <f t="shared" si="41"/>
        <v>38854</v>
      </c>
      <c r="F1328">
        <v>7</v>
      </c>
      <c r="G1328" s="86"/>
      <c r="H1328">
        <v>1.7857517084282446</v>
      </c>
    </row>
    <row r="1329" spans="1:8">
      <c r="A1329" s="1">
        <v>38854.831226851849</v>
      </c>
      <c r="B1329" s="74">
        <f t="shared" si="40"/>
        <v>38854</v>
      </c>
      <c r="C1329">
        <v>8.19</v>
      </c>
      <c r="D1329" s="1">
        <v>38854.837175925924</v>
      </c>
      <c r="E1329" s="74">
        <f t="shared" si="41"/>
        <v>38854</v>
      </c>
      <c r="F1329">
        <v>7</v>
      </c>
      <c r="G1329" s="86"/>
      <c r="H1329">
        <v>1.7867653758542128</v>
      </c>
    </row>
    <row r="1330" spans="1:8">
      <c r="A1330" s="1">
        <v>38854.956226851849</v>
      </c>
      <c r="B1330" s="74">
        <f t="shared" si="40"/>
        <v>38854</v>
      </c>
      <c r="C1330">
        <v>8.3000000000000007</v>
      </c>
      <c r="D1330" s="1">
        <v>38854.962175925924</v>
      </c>
      <c r="E1330" s="74">
        <f t="shared" si="41"/>
        <v>38854</v>
      </c>
      <c r="F1330">
        <v>6.96</v>
      </c>
      <c r="G1330" s="86"/>
      <c r="H1330">
        <v>1.787779043280181</v>
      </c>
    </row>
    <row r="1331" spans="1:8">
      <c r="A1331" s="1">
        <v>38855.081226851849</v>
      </c>
      <c r="B1331" s="74">
        <f t="shared" si="40"/>
        <v>38855</v>
      </c>
      <c r="C1331">
        <v>8.4700000000000006</v>
      </c>
      <c r="D1331" s="1">
        <v>38855.087175925924</v>
      </c>
      <c r="E1331" s="74">
        <f t="shared" si="41"/>
        <v>38855</v>
      </c>
      <c r="F1331">
        <v>7</v>
      </c>
      <c r="G1331" s="86"/>
      <c r="H1331">
        <v>1.788792710706149</v>
      </c>
    </row>
    <row r="1332" spans="1:8">
      <c r="A1332" s="1">
        <v>38855.206226851849</v>
      </c>
      <c r="B1332" s="74">
        <f t="shared" si="40"/>
        <v>38855</v>
      </c>
      <c r="C1332">
        <v>8.4700000000000006</v>
      </c>
      <c r="D1332" s="1">
        <v>38855.212175925924</v>
      </c>
      <c r="E1332" s="74">
        <f t="shared" si="41"/>
        <v>38855</v>
      </c>
      <c r="F1332">
        <v>7.07</v>
      </c>
      <c r="G1332" s="86"/>
      <c r="H1332">
        <v>1.7898063781321172</v>
      </c>
    </row>
    <row r="1333" spans="1:8">
      <c r="A1333" s="1">
        <v>38855.331226851849</v>
      </c>
      <c r="B1333" s="74">
        <f t="shared" si="40"/>
        <v>38855</v>
      </c>
      <c r="C1333">
        <v>8.5399999999999991</v>
      </c>
      <c r="D1333" s="1">
        <v>38855.337175925924</v>
      </c>
      <c r="E1333" s="74">
        <f t="shared" si="41"/>
        <v>38855</v>
      </c>
      <c r="F1333">
        <v>7</v>
      </c>
      <c r="G1333" s="86"/>
      <c r="H1333">
        <v>1.7908200455580852</v>
      </c>
    </row>
    <row r="1334" spans="1:8">
      <c r="A1334" s="1">
        <v>38855.456226851849</v>
      </c>
      <c r="B1334" s="74">
        <f t="shared" si="40"/>
        <v>38855</v>
      </c>
      <c r="C1334">
        <v>8.61</v>
      </c>
      <c r="D1334" s="1">
        <v>38855.462175925924</v>
      </c>
      <c r="E1334" s="74">
        <f t="shared" si="41"/>
        <v>38855</v>
      </c>
      <c r="F1334">
        <v>7</v>
      </c>
      <c r="G1334" s="86"/>
      <c r="H1334">
        <v>1.7918337129840534</v>
      </c>
    </row>
    <row r="1335" spans="1:8">
      <c r="A1335" s="1">
        <v>38855.581226851849</v>
      </c>
      <c r="B1335" s="74">
        <f t="shared" si="40"/>
        <v>38855</v>
      </c>
      <c r="C1335">
        <v>8.65</v>
      </c>
      <c r="D1335" s="1">
        <v>38855.587175925924</v>
      </c>
      <c r="E1335" s="74">
        <f t="shared" si="41"/>
        <v>38855</v>
      </c>
      <c r="F1335">
        <v>7</v>
      </c>
      <c r="G1335" s="86"/>
      <c r="H1335">
        <v>1.7928473804100216</v>
      </c>
    </row>
    <row r="1336" spans="1:8">
      <c r="A1336" s="1">
        <v>38855.706226851849</v>
      </c>
      <c r="B1336" s="74">
        <f t="shared" si="40"/>
        <v>38855</v>
      </c>
      <c r="C1336">
        <v>8.68</v>
      </c>
      <c r="D1336" s="1">
        <v>38855.712175925924</v>
      </c>
      <c r="E1336" s="74">
        <f t="shared" si="41"/>
        <v>38855</v>
      </c>
      <c r="F1336">
        <v>7</v>
      </c>
      <c r="G1336" s="86"/>
      <c r="H1336">
        <v>1.7938610478359895</v>
      </c>
    </row>
    <row r="1337" spans="1:8">
      <c r="A1337" s="1">
        <v>38855.831226851849</v>
      </c>
      <c r="B1337" s="74">
        <f t="shared" si="40"/>
        <v>38855</v>
      </c>
      <c r="C1337">
        <v>8.75</v>
      </c>
      <c r="D1337" s="1">
        <v>38855.837175925924</v>
      </c>
      <c r="E1337" s="74">
        <f t="shared" si="41"/>
        <v>38855</v>
      </c>
      <c r="F1337">
        <v>7</v>
      </c>
      <c r="G1337" s="86"/>
      <c r="H1337">
        <v>1.7948747152619577</v>
      </c>
    </row>
    <row r="1338" spans="1:8">
      <c r="A1338" s="1">
        <v>38855.956226851849</v>
      </c>
      <c r="B1338" s="74">
        <f t="shared" si="40"/>
        <v>38855</v>
      </c>
      <c r="C1338">
        <v>8.82</v>
      </c>
      <c r="D1338" s="1">
        <v>38855.962175925924</v>
      </c>
      <c r="E1338" s="74">
        <f t="shared" si="41"/>
        <v>38855</v>
      </c>
      <c r="F1338">
        <v>7</v>
      </c>
      <c r="G1338" s="86"/>
      <c r="H1338">
        <v>1.7958883826879257</v>
      </c>
    </row>
    <row r="1339" spans="1:8">
      <c r="A1339" s="1">
        <v>38856.081226851849</v>
      </c>
      <c r="B1339" s="74">
        <f t="shared" si="40"/>
        <v>38856</v>
      </c>
      <c r="C1339">
        <v>9.0299999999999994</v>
      </c>
      <c r="D1339" s="1">
        <v>38856.087175925924</v>
      </c>
      <c r="E1339" s="74">
        <f t="shared" si="41"/>
        <v>38856</v>
      </c>
      <c r="F1339">
        <v>7</v>
      </c>
      <c r="G1339" s="86"/>
      <c r="H1339">
        <v>1.7969020501138939</v>
      </c>
    </row>
    <row r="1340" spans="1:8">
      <c r="A1340" s="1">
        <v>38856.206226851849</v>
      </c>
      <c r="B1340" s="74">
        <f t="shared" si="40"/>
        <v>38856</v>
      </c>
      <c r="C1340">
        <v>9.0299999999999994</v>
      </c>
      <c r="D1340" s="1">
        <v>38856.212175925924</v>
      </c>
      <c r="E1340" s="74">
        <f t="shared" si="41"/>
        <v>38856</v>
      </c>
      <c r="F1340">
        <v>6.96</v>
      </c>
      <c r="G1340" s="86"/>
      <c r="H1340">
        <v>1.7979157175398619</v>
      </c>
    </row>
    <row r="1341" spans="1:8">
      <c r="A1341" s="1">
        <v>38856.331226851849</v>
      </c>
      <c r="B1341" s="74">
        <f t="shared" si="40"/>
        <v>38856</v>
      </c>
      <c r="C1341">
        <v>9.09</v>
      </c>
      <c r="D1341" s="1">
        <v>38856.337175925924</v>
      </c>
      <c r="E1341" s="74">
        <f t="shared" si="41"/>
        <v>38856</v>
      </c>
      <c r="F1341">
        <v>6.96</v>
      </c>
      <c r="G1341" s="86"/>
      <c r="H1341">
        <v>1.7989293849658301</v>
      </c>
    </row>
    <row r="1342" spans="1:8">
      <c r="A1342" s="1">
        <v>38856.456226851849</v>
      </c>
      <c r="B1342" s="74">
        <f t="shared" si="40"/>
        <v>38856</v>
      </c>
      <c r="C1342">
        <v>9.16</v>
      </c>
      <c r="D1342" s="1">
        <v>38856.462175925924</v>
      </c>
      <c r="E1342" s="74">
        <f t="shared" si="41"/>
        <v>38856</v>
      </c>
      <c r="F1342">
        <v>6.96</v>
      </c>
      <c r="G1342" s="86"/>
      <c r="H1342">
        <v>1.7999430523917983</v>
      </c>
    </row>
    <row r="1343" spans="1:8">
      <c r="A1343" s="1">
        <v>38856.581226851849</v>
      </c>
      <c r="B1343" s="74">
        <f t="shared" si="40"/>
        <v>38856</v>
      </c>
      <c r="C1343">
        <v>9.19</v>
      </c>
      <c r="D1343" s="1">
        <v>38856.587175925924</v>
      </c>
      <c r="E1343" s="74">
        <f t="shared" si="41"/>
        <v>38856</v>
      </c>
      <c r="F1343">
        <v>6.96</v>
      </c>
      <c r="G1343" s="86"/>
      <c r="H1343">
        <v>1.8009567198177663</v>
      </c>
    </row>
    <row r="1344" spans="1:8">
      <c r="A1344" s="1">
        <v>38856.706226851849</v>
      </c>
      <c r="B1344" s="74">
        <f t="shared" si="40"/>
        <v>38856</v>
      </c>
      <c r="C1344">
        <v>9.3000000000000007</v>
      </c>
      <c r="D1344" s="1">
        <v>38856.712175925924</v>
      </c>
      <c r="E1344" s="74">
        <f t="shared" si="41"/>
        <v>38856</v>
      </c>
      <c r="F1344">
        <v>6.96</v>
      </c>
      <c r="G1344" s="86"/>
      <c r="H1344">
        <v>1.8019703872437345</v>
      </c>
    </row>
    <row r="1345" spans="1:8">
      <c r="A1345" s="1">
        <v>38856.831226851849</v>
      </c>
      <c r="B1345" s="74">
        <f t="shared" si="40"/>
        <v>38856</v>
      </c>
      <c r="C1345">
        <v>9.3000000000000007</v>
      </c>
      <c r="D1345" s="1">
        <v>38856.837175925924</v>
      </c>
      <c r="E1345" s="74">
        <f t="shared" si="41"/>
        <v>38856</v>
      </c>
      <c r="F1345">
        <v>6.96</v>
      </c>
      <c r="G1345" s="86"/>
      <c r="H1345">
        <v>1.8029840546697025</v>
      </c>
    </row>
    <row r="1346" spans="1:8">
      <c r="A1346" s="1">
        <v>38856.956226851849</v>
      </c>
      <c r="B1346" s="74">
        <f t="shared" si="40"/>
        <v>38856</v>
      </c>
      <c r="C1346">
        <v>9.3000000000000007</v>
      </c>
      <c r="D1346" s="1">
        <v>38856.962175925924</v>
      </c>
      <c r="E1346" s="74">
        <f t="shared" si="41"/>
        <v>38856</v>
      </c>
      <c r="F1346">
        <v>6.92</v>
      </c>
      <c r="G1346" s="86"/>
      <c r="H1346">
        <v>1.8039977220956707</v>
      </c>
    </row>
    <row r="1347" spans="1:8">
      <c r="A1347" s="1">
        <v>38857.081226851849</v>
      </c>
      <c r="B1347" s="74">
        <f t="shared" si="40"/>
        <v>38857</v>
      </c>
      <c r="C1347">
        <v>9.19</v>
      </c>
      <c r="D1347" s="1">
        <v>38857.087175925924</v>
      </c>
      <c r="E1347" s="74">
        <f t="shared" si="41"/>
        <v>38857</v>
      </c>
      <c r="F1347">
        <v>6.96</v>
      </c>
      <c r="G1347" s="86"/>
      <c r="H1347">
        <v>1.8050113895216389</v>
      </c>
    </row>
    <row r="1348" spans="1:8">
      <c r="A1348" s="1">
        <v>38857.206226851849</v>
      </c>
      <c r="B1348" s="74">
        <f t="shared" ref="B1348:B1411" si="42">INT(A1348)</f>
        <v>38857</v>
      </c>
      <c r="C1348">
        <v>9.16</v>
      </c>
      <c r="D1348" s="1">
        <v>38857.212175925924</v>
      </c>
      <c r="E1348" s="74">
        <f t="shared" ref="E1348:E1411" si="43">INT(D1348)</f>
        <v>38857</v>
      </c>
      <c r="F1348">
        <v>6.92</v>
      </c>
      <c r="G1348" s="86"/>
      <c r="H1348">
        <v>1.8060250569476068</v>
      </c>
    </row>
    <row r="1349" spans="1:8">
      <c r="A1349" s="1">
        <v>38857.331226851849</v>
      </c>
      <c r="B1349" s="74">
        <f t="shared" si="42"/>
        <v>38857</v>
      </c>
      <c r="C1349">
        <v>9.09</v>
      </c>
      <c r="D1349" s="1">
        <v>38857.337175925924</v>
      </c>
      <c r="E1349" s="74">
        <f t="shared" si="43"/>
        <v>38857</v>
      </c>
      <c r="F1349">
        <v>6.92</v>
      </c>
      <c r="G1349" s="86"/>
      <c r="H1349">
        <v>1.807038724373575</v>
      </c>
    </row>
    <row r="1350" spans="1:8">
      <c r="A1350" s="1">
        <v>38857.456226851849</v>
      </c>
      <c r="B1350" s="74">
        <f t="shared" si="42"/>
        <v>38857</v>
      </c>
      <c r="C1350">
        <v>9.06</v>
      </c>
      <c r="D1350" s="1">
        <v>38857.462175925924</v>
      </c>
      <c r="E1350" s="74">
        <f t="shared" si="43"/>
        <v>38857</v>
      </c>
      <c r="F1350">
        <v>6.92</v>
      </c>
      <c r="G1350" s="86"/>
      <c r="H1350">
        <v>1.808052391799543</v>
      </c>
    </row>
    <row r="1351" spans="1:8">
      <c r="A1351" s="1">
        <v>38857.581226851849</v>
      </c>
      <c r="B1351" s="74">
        <f t="shared" si="42"/>
        <v>38857</v>
      </c>
      <c r="C1351">
        <v>9.0299999999999994</v>
      </c>
      <c r="D1351" s="1">
        <v>38857.587175925924</v>
      </c>
      <c r="E1351" s="74">
        <f t="shared" si="43"/>
        <v>38857</v>
      </c>
      <c r="F1351">
        <v>6.92</v>
      </c>
      <c r="G1351" s="86"/>
      <c r="H1351">
        <v>1.8090660592255112</v>
      </c>
    </row>
    <row r="1352" spans="1:8">
      <c r="A1352" s="1">
        <v>38857.706226851849</v>
      </c>
      <c r="B1352" s="74">
        <f t="shared" si="42"/>
        <v>38857</v>
      </c>
      <c r="C1352">
        <v>9.0299999999999994</v>
      </c>
      <c r="D1352" s="1">
        <v>38857.712175925924</v>
      </c>
      <c r="E1352" s="74">
        <f t="shared" si="43"/>
        <v>38857</v>
      </c>
      <c r="F1352">
        <v>6.92</v>
      </c>
      <c r="G1352" s="86"/>
      <c r="H1352">
        <v>1.8100797266514794</v>
      </c>
    </row>
    <row r="1353" spans="1:8">
      <c r="A1353" s="1">
        <v>38857.831226851849</v>
      </c>
      <c r="B1353" s="74">
        <f t="shared" si="42"/>
        <v>38857</v>
      </c>
      <c r="C1353">
        <v>9.0299999999999994</v>
      </c>
      <c r="D1353" s="1">
        <v>38857.837175925924</v>
      </c>
      <c r="E1353" s="74">
        <f t="shared" si="43"/>
        <v>38857</v>
      </c>
      <c r="F1353">
        <v>6.92</v>
      </c>
      <c r="G1353" s="86"/>
      <c r="H1353">
        <v>1.8110933940774474</v>
      </c>
    </row>
    <row r="1354" spans="1:8">
      <c r="A1354" s="1">
        <v>38857.956226851849</v>
      </c>
      <c r="B1354" s="74">
        <f t="shared" si="42"/>
        <v>38857</v>
      </c>
      <c r="C1354">
        <v>9.0299999999999994</v>
      </c>
      <c r="D1354" s="1">
        <v>38857.962175925924</v>
      </c>
      <c r="E1354" s="74">
        <f t="shared" si="43"/>
        <v>38857</v>
      </c>
      <c r="F1354">
        <v>6.92</v>
      </c>
      <c r="G1354" s="86"/>
      <c r="H1354">
        <v>1.8121070615034156</v>
      </c>
    </row>
    <row r="1355" spans="1:8">
      <c r="A1355" s="1">
        <v>38858.081226851849</v>
      </c>
      <c r="B1355" s="74">
        <f t="shared" si="42"/>
        <v>38858</v>
      </c>
      <c r="C1355">
        <v>9.0299999999999994</v>
      </c>
      <c r="D1355" s="1">
        <v>38858.087175925924</v>
      </c>
      <c r="E1355" s="74">
        <f t="shared" si="43"/>
        <v>38858</v>
      </c>
      <c r="F1355">
        <v>6.92</v>
      </c>
      <c r="G1355" s="86"/>
      <c r="H1355">
        <v>1.8131207289293836</v>
      </c>
    </row>
    <row r="1356" spans="1:8">
      <c r="A1356" s="1">
        <v>38858.206226851849</v>
      </c>
      <c r="B1356" s="74">
        <f t="shared" si="42"/>
        <v>38858</v>
      </c>
      <c r="C1356">
        <v>8.86</v>
      </c>
      <c r="D1356" s="1">
        <v>38858.212175925924</v>
      </c>
      <c r="E1356" s="74">
        <f t="shared" si="43"/>
        <v>38858</v>
      </c>
      <c r="F1356">
        <v>6.92</v>
      </c>
      <c r="G1356" s="86"/>
      <c r="H1356">
        <v>1.8141343963553518</v>
      </c>
    </row>
    <row r="1357" spans="1:8">
      <c r="A1357" s="1">
        <v>38858.331226851849</v>
      </c>
      <c r="B1357" s="74">
        <f t="shared" si="42"/>
        <v>38858</v>
      </c>
      <c r="C1357">
        <v>8.86</v>
      </c>
      <c r="D1357" s="1">
        <v>38858.337175925924</v>
      </c>
      <c r="E1357" s="74">
        <f t="shared" si="43"/>
        <v>38858</v>
      </c>
      <c r="F1357">
        <v>6.92</v>
      </c>
      <c r="G1357" s="86"/>
      <c r="H1357">
        <v>1.81514806378132</v>
      </c>
    </row>
    <row r="1358" spans="1:8">
      <c r="A1358" s="1">
        <v>38858.456226851849</v>
      </c>
      <c r="B1358" s="74">
        <f t="shared" si="42"/>
        <v>38858</v>
      </c>
      <c r="C1358">
        <v>8.82</v>
      </c>
      <c r="D1358" s="1">
        <v>38858.462175925924</v>
      </c>
      <c r="E1358" s="74">
        <f t="shared" si="43"/>
        <v>38858</v>
      </c>
      <c r="F1358">
        <v>6.92</v>
      </c>
      <c r="G1358" s="86"/>
      <c r="H1358">
        <v>1.816161731207288</v>
      </c>
    </row>
    <row r="1359" spans="1:8">
      <c r="A1359" s="1">
        <v>38858.581226851849</v>
      </c>
      <c r="B1359" s="74">
        <f t="shared" si="42"/>
        <v>38858</v>
      </c>
      <c r="C1359">
        <v>8.7799999999999994</v>
      </c>
      <c r="D1359" s="1">
        <v>38858.587175925924</v>
      </c>
      <c r="E1359" s="74">
        <f t="shared" si="43"/>
        <v>38858</v>
      </c>
      <c r="F1359">
        <v>6.92</v>
      </c>
      <c r="G1359" s="86"/>
      <c r="H1359">
        <v>1.8171753986332562</v>
      </c>
    </row>
    <row r="1360" spans="1:8">
      <c r="A1360" s="1">
        <v>38858.706226851849</v>
      </c>
      <c r="B1360" s="74">
        <f t="shared" si="42"/>
        <v>38858</v>
      </c>
      <c r="C1360">
        <v>8.75</v>
      </c>
      <c r="D1360" s="1">
        <v>38858.712175925924</v>
      </c>
      <c r="E1360" s="74">
        <f t="shared" si="43"/>
        <v>38858</v>
      </c>
      <c r="F1360">
        <v>6.92</v>
      </c>
      <c r="G1360" s="86"/>
      <c r="H1360">
        <v>1.8181890660592241</v>
      </c>
    </row>
    <row r="1361" spans="1:8">
      <c r="A1361" s="1">
        <v>38858.831226851849</v>
      </c>
      <c r="B1361" s="74">
        <f t="shared" si="42"/>
        <v>38858</v>
      </c>
      <c r="C1361">
        <v>8.68</v>
      </c>
      <c r="D1361" s="1">
        <v>38858.837175925924</v>
      </c>
      <c r="E1361" s="74">
        <f t="shared" si="43"/>
        <v>38858</v>
      </c>
      <c r="F1361">
        <v>6.92</v>
      </c>
      <c r="G1361" s="86"/>
      <c r="H1361">
        <v>1.8192027334851923</v>
      </c>
    </row>
    <row r="1362" spans="1:8">
      <c r="A1362" s="1">
        <v>38858.956226851849</v>
      </c>
      <c r="B1362" s="74">
        <f t="shared" si="42"/>
        <v>38858</v>
      </c>
      <c r="C1362">
        <v>8.61</v>
      </c>
      <c r="D1362" s="1">
        <v>38858.962175925924</v>
      </c>
      <c r="E1362" s="74">
        <f t="shared" si="43"/>
        <v>38858</v>
      </c>
      <c r="F1362">
        <v>6.92</v>
      </c>
      <c r="G1362" s="86"/>
      <c r="H1362">
        <v>1.8202164009111605</v>
      </c>
    </row>
    <row r="1363" spans="1:8">
      <c r="A1363" s="1">
        <v>38859.081226851849</v>
      </c>
      <c r="B1363" s="74">
        <f t="shared" si="42"/>
        <v>38859</v>
      </c>
      <c r="C1363">
        <v>8.5399999999999991</v>
      </c>
      <c r="D1363" s="1">
        <v>38859.087175925924</v>
      </c>
      <c r="E1363" s="74">
        <f t="shared" si="43"/>
        <v>38859</v>
      </c>
      <c r="F1363">
        <v>6.92</v>
      </c>
      <c r="G1363" s="86"/>
      <c r="H1363">
        <v>1.8212300683371285</v>
      </c>
    </row>
    <row r="1364" spans="1:8">
      <c r="A1364" s="1">
        <v>38859.206226851849</v>
      </c>
      <c r="B1364" s="74">
        <f t="shared" si="42"/>
        <v>38859</v>
      </c>
      <c r="C1364">
        <v>8.4700000000000006</v>
      </c>
      <c r="D1364" s="1">
        <v>38859.212175925924</v>
      </c>
      <c r="E1364" s="74">
        <f t="shared" si="43"/>
        <v>38859</v>
      </c>
      <c r="F1364">
        <v>6.92</v>
      </c>
      <c r="G1364" s="86"/>
      <c r="H1364">
        <v>1.8222437357630967</v>
      </c>
    </row>
    <row r="1365" spans="1:8">
      <c r="A1365" s="1">
        <v>38859.331226851849</v>
      </c>
      <c r="B1365" s="74">
        <f t="shared" si="42"/>
        <v>38859</v>
      </c>
      <c r="C1365">
        <v>8.4700000000000006</v>
      </c>
      <c r="D1365" s="1">
        <v>38859.337175925924</v>
      </c>
      <c r="E1365" s="74">
        <f t="shared" si="43"/>
        <v>38859</v>
      </c>
      <c r="F1365">
        <v>6.92</v>
      </c>
      <c r="G1365" s="86"/>
      <c r="H1365">
        <v>1.8232574031890647</v>
      </c>
    </row>
    <row r="1366" spans="1:8">
      <c r="A1366" s="1">
        <v>38859.456226851849</v>
      </c>
      <c r="B1366" s="74">
        <f t="shared" si="42"/>
        <v>38859</v>
      </c>
      <c r="C1366">
        <v>8.3699999999999992</v>
      </c>
      <c r="D1366" s="1">
        <v>38859.462175925924</v>
      </c>
      <c r="E1366" s="74">
        <f t="shared" si="43"/>
        <v>38859</v>
      </c>
      <c r="F1366">
        <v>6.92</v>
      </c>
      <c r="G1366" s="86"/>
      <c r="H1366">
        <v>1.8242710706150329</v>
      </c>
    </row>
    <row r="1367" spans="1:8">
      <c r="A1367" s="1">
        <v>38859.581226851849</v>
      </c>
      <c r="B1367" s="74">
        <f t="shared" si="42"/>
        <v>38859</v>
      </c>
      <c r="C1367">
        <v>8.34</v>
      </c>
      <c r="D1367" s="1">
        <v>38859.587175925924</v>
      </c>
      <c r="E1367" s="74">
        <f t="shared" si="43"/>
        <v>38859</v>
      </c>
      <c r="F1367">
        <v>6.92</v>
      </c>
      <c r="G1367" s="86"/>
      <c r="H1367">
        <v>1.8252847380410009</v>
      </c>
    </row>
    <row r="1368" spans="1:8">
      <c r="A1368" s="1">
        <v>38859.706226851849</v>
      </c>
      <c r="B1368" s="74">
        <f t="shared" si="42"/>
        <v>38859</v>
      </c>
      <c r="C1368">
        <v>8.34</v>
      </c>
      <c r="D1368" s="1">
        <v>38859.712175925924</v>
      </c>
      <c r="E1368" s="74">
        <f t="shared" si="43"/>
        <v>38859</v>
      </c>
      <c r="F1368">
        <v>6.92</v>
      </c>
      <c r="G1368" s="86"/>
      <c r="H1368">
        <v>1.8262984054669691</v>
      </c>
    </row>
    <row r="1369" spans="1:8">
      <c r="A1369" s="1">
        <v>38859.831226851849</v>
      </c>
      <c r="B1369" s="74">
        <f t="shared" si="42"/>
        <v>38859</v>
      </c>
      <c r="C1369">
        <v>8.34</v>
      </c>
      <c r="D1369" s="1">
        <v>38859.837175925924</v>
      </c>
      <c r="E1369" s="74">
        <f t="shared" si="43"/>
        <v>38859</v>
      </c>
      <c r="F1369">
        <v>6.96</v>
      </c>
      <c r="G1369" s="86"/>
      <c r="H1369">
        <v>1.8273120728929373</v>
      </c>
    </row>
    <row r="1370" spans="1:8">
      <c r="A1370" s="1">
        <v>38859.956226851849</v>
      </c>
      <c r="B1370" s="74">
        <f t="shared" si="42"/>
        <v>38859</v>
      </c>
      <c r="C1370">
        <v>8.3699999999999992</v>
      </c>
      <c r="D1370" s="1">
        <v>38859.962175925924</v>
      </c>
      <c r="E1370" s="74">
        <f t="shared" si="43"/>
        <v>38859</v>
      </c>
      <c r="F1370">
        <v>6.92</v>
      </c>
      <c r="G1370" s="86"/>
      <c r="H1370">
        <v>1.8283257403189053</v>
      </c>
    </row>
    <row r="1371" spans="1:8">
      <c r="A1371" s="1">
        <v>38860.081226851849</v>
      </c>
      <c r="B1371" s="74">
        <f t="shared" si="42"/>
        <v>38860</v>
      </c>
      <c r="C1371">
        <v>8.41</v>
      </c>
      <c r="D1371" s="1">
        <v>38860.087175925924</v>
      </c>
      <c r="E1371" s="74">
        <f t="shared" si="43"/>
        <v>38860</v>
      </c>
      <c r="F1371">
        <v>6.96</v>
      </c>
      <c r="G1371" s="86"/>
      <c r="H1371">
        <v>1.8293394077448735</v>
      </c>
    </row>
    <row r="1372" spans="1:8">
      <c r="A1372" s="1">
        <v>38860.206226851849</v>
      </c>
      <c r="B1372" s="74">
        <f t="shared" si="42"/>
        <v>38860</v>
      </c>
      <c r="C1372">
        <v>8.3699999999999992</v>
      </c>
      <c r="D1372" s="1">
        <v>38860.212175925924</v>
      </c>
      <c r="E1372" s="74">
        <f t="shared" si="43"/>
        <v>38860</v>
      </c>
      <c r="F1372">
        <v>6.96</v>
      </c>
      <c r="G1372" s="86"/>
      <c r="H1372">
        <v>1.8303530751708414</v>
      </c>
    </row>
    <row r="1373" spans="1:8">
      <c r="A1373" s="1">
        <v>38860.331226851849</v>
      </c>
      <c r="B1373" s="74">
        <f t="shared" si="42"/>
        <v>38860</v>
      </c>
      <c r="C1373">
        <v>8.4700000000000006</v>
      </c>
      <c r="D1373" s="1">
        <v>38860.337175925924</v>
      </c>
      <c r="E1373" s="74">
        <f t="shared" si="43"/>
        <v>38860</v>
      </c>
      <c r="F1373">
        <v>6.96</v>
      </c>
      <c r="G1373" s="86"/>
      <c r="H1373">
        <v>1.8313667425968096</v>
      </c>
    </row>
    <row r="1374" spans="1:8">
      <c r="A1374" s="1">
        <v>38860.456226851849</v>
      </c>
      <c r="B1374" s="74">
        <f t="shared" si="42"/>
        <v>38860</v>
      </c>
      <c r="C1374">
        <v>8.4700000000000006</v>
      </c>
      <c r="D1374" s="1">
        <v>38860.462175925924</v>
      </c>
      <c r="E1374" s="74">
        <f t="shared" si="43"/>
        <v>38860</v>
      </c>
      <c r="F1374">
        <v>7</v>
      </c>
      <c r="G1374" s="86"/>
      <c r="H1374">
        <v>1.8323804100227779</v>
      </c>
    </row>
    <row r="1375" spans="1:8">
      <c r="A1375" s="1">
        <v>38860.581226851849</v>
      </c>
      <c r="B1375" s="74">
        <f t="shared" si="42"/>
        <v>38860</v>
      </c>
      <c r="C1375">
        <v>8.4700000000000006</v>
      </c>
      <c r="D1375" s="1">
        <v>38860.587175925924</v>
      </c>
      <c r="E1375" s="74">
        <f t="shared" si="43"/>
        <v>38860</v>
      </c>
      <c r="F1375">
        <v>7.03</v>
      </c>
      <c r="G1375" s="86"/>
      <c r="H1375">
        <v>1.8333940774487458</v>
      </c>
    </row>
    <row r="1376" spans="1:8">
      <c r="A1376" s="1">
        <v>38860.706226851849</v>
      </c>
      <c r="B1376" s="74">
        <f t="shared" si="42"/>
        <v>38860</v>
      </c>
      <c r="C1376">
        <v>8.4700000000000006</v>
      </c>
      <c r="D1376" s="1">
        <v>38860.712175925924</v>
      </c>
      <c r="E1376" s="74">
        <f t="shared" si="43"/>
        <v>38860</v>
      </c>
      <c r="F1376">
        <v>7.07</v>
      </c>
      <c r="G1376" s="86"/>
      <c r="H1376">
        <v>1.834407744874714</v>
      </c>
    </row>
    <row r="1377" spans="1:8">
      <c r="A1377" s="1">
        <v>38860.831226851849</v>
      </c>
      <c r="B1377" s="74">
        <f t="shared" si="42"/>
        <v>38860</v>
      </c>
      <c r="C1377">
        <v>8.4700000000000006</v>
      </c>
      <c r="D1377" s="1">
        <v>38860.837175925924</v>
      </c>
      <c r="E1377" s="74">
        <f t="shared" si="43"/>
        <v>38860</v>
      </c>
      <c r="F1377">
        <v>7.07</v>
      </c>
      <c r="G1377" s="86"/>
      <c r="H1377">
        <v>1.835421412300682</v>
      </c>
    </row>
    <row r="1378" spans="1:8">
      <c r="A1378" s="1">
        <v>38860.956226851849</v>
      </c>
      <c r="B1378" s="74">
        <f t="shared" si="42"/>
        <v>38860</v>
      </c>
      <c r="C1378">
        <v>8.4700000000000006</v>
      </c>
      <c r="D1378" s="1">
        <v>38860.962175925924</v>
      </c>
      <c r="E1378" s="74">
        <f t="shared" si="43"/>
        <v>38860</v>
      </c>
      <c r="F1378">
        <v>7.1</v>
      </c>
      <c r="G1378" s="86"/>
      <c r="H1378">
        <v>1.8364350797266502</v>
      </c>
    </row>
    <row r="1379" spans="1:8">
      <c r="A1379" s="1">
        <v>38861.081226851849</v>
      </c>
      <c r="B1379" s="74">
        <f t="shared" si="42"/>
        <v>38861</v>
      </c>
      <c r="C1379">
        <v>8.4700000000000006</v>
      </c>
      <c r="D1379" s="1">
        <v>38861.087175925924</v>
      </c>
      <c r="E1379" s="74">
        <f t="shared" si="43"/>
        <v>38861</v>
      </c>
      <c r="F1379">
        <v>7.17</v>
      </c>
      <c r="G1379" s="86"/>
      <c r="H1379">
        <v>1.8374487471526182</v>
      </c>
    </row>
    <row r="1380" spans="1:8">
      <c r="A1380" s="1">
        <v>38861.206226851849</v>
      </c>
      <c r="B1380" s="74">
        <f t="shared" si="42"/>
        <v>38861</v>
      </c>
      <c r="C1380">
        <v>8.51</v>
      </c>
      <c r="D1380" s="1">
        <v>38861.212175925924</v>
      </c>
      <c r="E1380" s="74">
        <f t="shared" si="43"/>
        <v>38861</v>
      </c>
      <c r="F1380">
        <v>7.35</v>
      </c>
      <c r="G1380" s="86"/>
      <c r="H1380">
        <v>1.8384624145785864</v>
      </c>
    </row>
    <row r="1381" spans="1:8">
      <c r="A1381" s="1">
        <v>38861.331226851849</v>
      </c>
      <c r="B1381" s="74">
        <f t="shared" si="42"/>
        <v>38861</v>
      </c>
      <c r="C1381">
        <v>8.7799999999999994</v>
      </c>
      <c r="D1381" s="1">
        <v>38861.337175925924</v>
      </c>
      <c r="E1381" s="74">
        <f t="shared" si="43"/>
        <v>38861</v>
      </c>
      <c r="F1381">
        <v>7.39</v>
      </c>
      <c r="G1381" s="86"/>
      <c r="H1381">
        <v>1.8394760820045546</v>
      </c>
    </row>
    <row r="1382" spans="1:8">
      <c r="A1382" s="1">
        <v>38861.456226851849</v>
      </c>
      <c r="B1382" s="74">
        <f t="shared" si="42"/>
        <v>38861</v>
      </c>
      <c r="C1382">
        <v>9.4700000000000006</v>
      </c>
      <c r="D1382" s="1">
        <v>38861.462175925924</v>
      </c>
      <c r="E1382" s="74">
        <f t="shared" si="43"/>
        <v>38861</v>
      </c>
      <c r="F1382">
        <v>7.5</v>
      </c>
      <c r="G1382" s="86"/>
      <c r="H1382">
        <v>1.8404897494305226</v>
      </c>
    </row>
    <row r="1383" spans="1:8">
      <c r="A1383" s="1">
        <v>38861.581226851849</v>
      </c>
      <c r="B1383" s="74">
        <f t="shared" si="42"/>
        <v>38861</v>
      </c>
      <c r="C1383">
        <v>9.84</v>
      </c>
      <c r="D1383" s="1">
        <v>38861.587175925924</v>
      </c>
      <c r="E1383" s="74">
        <f t="shared" si="43"/>
        <v>38861</v>
      </c>
      <c r="F1383">
        <v>7.56</v>
      </c>
      <c r="G1383" s="86"/>
      <c r="H1383">
        <v>1.8415034168564908</v>
      </c>
    </row>
    <row r="1384" spans="1:8">
      <c r="A1384" s="1">
        <v>38861.706226851849</v>
      </c>
      <c r="B1384" s="74">
        <f t="shared" si="42"/>
        <v>38861</v>
      </c>
      <c r="C1384">
        <v>9.6999999999999993</v>
      </c>
      <c r="D1384" s="1">
        <v>38861.712175925924</v>
      </c>
      <c r="E1384" s="74">
        <f t="shared" si="43"/>
        <v>38861</v>
      </c>
      <c r="F1384">
        <v>7.67</v>
      </c>
      <c r="G1384" s="86"/>
      <c r="H1384">
        <v>1.8425170842824588</v>
      </c>
    </row>
    <row r="1385" spans="1:8">
      <c r="A1385" s="1">
        <v>38861.831226851849</v>
      </c>
      <c r="B1385" s="74">
        <f t="shared" si="42"/>
        <v>38861</v>
      </c>
      <c r="C1385">
        <v>9.43</v>
      </c>
      <c r="D1385" s="1">
        <v>38861.837175925924</v>
      </c>
      <c r="E1385" s="74">
        <f t="shared" si="43"/>
        <v>38861</v>
      </c>
      <c r="F1385">
        <v>7.74</v>
      </c>
      <c r="G1385" s="86"/>
      <c r="H1385">
        <v>1.843530751708427</v>
      </c>
    </row>
    <row r="1386" spans="1:8">
      <c r="A1386" s="1">
        <v>38861.956226851849</v>
      </c>
      <c r="B1386" s="74">
        <f t="shared" si="42"/>
        <v>38861</v>
      </c>
      <c r="C1386">
        <v>9.3000000000000007</v>
      </c>
      <c r="D1386" s="1">
        <v>38861.962175925924</v>
      </c>
      <c r="E1386" s="74">
        <f t="shared" si="43"/>
        <v>38861</v>
      </c>
      <c r="F1386">
        <v>7.78</v>
      </c>
      <c r="G1386" s="86"/>
      <c r="H1386">
        <v>1.8445444191343952</v>
      </c>
    </row>
    <row r="1387" spans="1:8">
      <c r="A1387" s="1">
        <v>38862.081226851849</v>
      </c>
      <c r="B1387" s="74">
        <f t="shared" si="42"/>
        <v>38862</v>
      </c>
      <c r="C1387">
        <v>9.3000000000000007</v>
      </c>
      <c r="D1387" s="1">
        <v>38862.087175925924</v>
      </c>
      <c r="E1387" s="74">
        <f t="shared" si="43"/>
        <v>38862</v>
      </c>
      <c r="F1387">
        <v>7.91</v>
      </c>
      <c r="G1387" s="86"/>
      <c r="H1387">
        <v>1.8455580865603631</v>
      </c>
    </row>
    <row r="1388" spans="1:8">
      <c r="A1388" s="1">
        <v>38862.206226851849</v>
      </c>
      <c r="B1388" s="74">
        <f t="shared" si="42"/>
        <v>38862</v>
      </c>
      <c r="C1388">
        <v>9.23</v>
      </c>
      <c r="D1388" s="1">
        <v>38862.212175925924</v>
      </c>
      <c r="E1388" s="74">
        <f t="shared" si="43"/>
        <v>38862</v>
      </c>
      <c r="F1388">
        <v>7.91</v>
      </c>
      <c r="G1388" s="86"/>
      <c r="H1388">
        <v>1.8465717539863313</v>
      </c>
    </row>
    <row r="1389" spans="1:8">
      <c r="A1389" s="1">
        <v>38862.331226851849</v>
      </c>
      <c r="B1389" s="74">
        <f t="shared" si="42"/>
        <v>38862</v>
      </c>
      <c r="C1389">
        <v>9.19</v>
      </c>
      <c r="D1389" s="1">
        <v>38862.337175925924</v>
      </c>
      <c r="E1389" s="74">
        <f t="shared" si="43"/>
        <v>38862</v>
      </c>
      <c r="F1389">
        <v>7.91</v>
      </c>
      <c r="G1389" s="86"/>
      <c r="H1389">
        <v>1.8475854214122993</v>
      </c>
    </row>
    <row r="1390" spans="1:8">
      <c r="A1390" s="1">
        <v>38862.456226851849</v>
      </c>
      <c r="B1390" s="74">
        <f t="shared" si="42"/>
        <v>38862</v>
      </c>
      <c r="C1390">
        <v>9.19</v>
      </c>
      <c r="D1390" s="1">
        <v>38862.462175925924</v>
      </c>
      <c r="E1390" s="74">
        <f t="shared" si="43"/>
        <v>38862</v>
      </c>
      <c r="F1390">
        <v>7.91</v>
      </c>
      <c r="G1390" s="86"/>
      <c r="H1390">
        <v>1.8485990888382675</v>
      </c>
    </row>
    <row r="1391" spans="1:8">
      <c r="A1391" s="1">
        <v>38862.581226851849</v>
      </c>
      <c r="B1391" s="74">
        <f t="shared" si="42"/>
        <v>38862</v>
      </c>
      <c r="C1391">
        <v>9.16</v>
      </c>
      <c r="D1391" s="1">
        <v>38862.587175925924</v>
      </c>
      <c r="E1391" s="74">
        <f t="shared" si="43"/>
        <v>38862</v>
      </c>
      <c r="F1391">
        <v>7.91</v>
      </c>
      <c r="G1391" s="86"/>
      <c r="H1391">
        <v>1.8496127562642357</v>
      </c>
    </row>
    <row r="1392" spans="1:8">
      <c r="A1392" s="1">
        <v>38862.706226851849</v>
      </c>
      <c r="B1392" s="74">
        <f t="shared" si="42"/>
        <v>38862</v>
      </c>
      <c r="C1392">
        <v>9.19</v>
      </c>
      <c r="D1392" s="1">
        <v>38862.712175925924</v>
      </c>
      <c r="E1392" s="74">
        <f t="shared" si="43"/>
        <v>38862</v>
      </c>
      <c r="F1392">
        <v>7.91</v>
      </c>
      <c r="G1392" s="86"/>
      <c r="H1392">
        <v>1.8506264236902037</v>
      </c>
    </row>
    <row r="1393" spans="1:8">
      <c r="A1393" s="1">
        <v>38862.831226851849</v>
      </c>
      <c r="B1393" s="74">
        <f t="shared" si="42"/>
        <v>38862</v>
      </c>
      <c r="C1393">
        <v>9.3000000000000007</v>
      </c>
      <c r="D1393" s="1">
        <v>38862.837175925924</v>
      </c>
      <c r="E1393" s="74">
        <f t="shared" si="43"/>
        <v>38862</v>
      </c>
      <c r="F1393">
        <v>7.91</v>
      </c>
      <c r="G1393" s="86"/>
      <c r="H1393">
        <v>1.8516400911161719</v>
      </c>
    </row>
    <row r="1394" spans="1:8">
      <c r="A1394" s="1">
        <v>38862.956226851849</v>
      </c>
      <c r="B1394" s="74">
        <f t="shared" si="42"/>
        <v>38862</v>
      </c>
      <c r="C1394">
        <v>9.3000000000000007</v>
      </c>
      <c r="D1394" s="1">
        <v>38862.962175925924</v>
      </c>
      <c r="E1394" s="74">
        <f t="shared" si="43"/>
        <v>38862</v>
      </c>
      <c r="F1394">
        <v>7.91</v>
      </c>
      <c r="G1394" s="86"/>
      <c r="H1394">
        <v>1.8526537585421399</v>
      </c>
    </row>
    <row r="1395" spans="1:8">
      <c r="A1395" s="1">
        <v>38863.081226851849</v>
      </c>
      <c r="B1395" s="74">
        <f t="shared" si="42"/>
        <v>38863</v>
      </c>
      <c r="C1395">
        <v>9.36</v>
      </c>
      <c r="D1395" s="1">
        <v>38863.087175925924</v>
      </c>
      <c r="E1395" s="74">
        <f t="shared" si="43"/>
        <v>38863</v>
      </c>
      <c r="F1395">
        <v>7.91</v>
      </c>
      <c r="G1395" s="86"/>
      <c r="H1395">
        <v>1.8536674259681081</v>
      </c>
    </row>
    <row r="1396" spans="1:8">
      <c r="A1396" s="1">
        <v>38863.206226851849</v>
      </c>
      <c r="B1396" s="74">
        <f t="shared" si="42"/>
        <v>38863</v>
      </c>
      <c r="C1396">
        <v>9.4</v>
      </c>
      <c r="D1396" s="1">
        <v>38863.212175925924</v>
      </c>
      <c r="E1396" s="74">
        <f t="shared" si="43"/>
        <v>38863</v>
      </c>
      <c r="F1396">
        <v>7.91</v>
      </c>
      <c r="G1396" s="86"/>
      <c r="H1396">
        <v>1.8546810933940763</v>
      </c>
    </row>
    <row r="1397" spans="1:8">
      <c r="A1397" s="1">
        <v>38863.331226851849</v>
      </c>
      <c r="B1397" s="74">
        <f t="shared" si="42"/>
        <v>38863</v>
      </c>
      <c r="C1397">
        <v>9.4700000000000006</v>
      </c>
      <c r="D1397" s="1">
        <v>38863.337175925924</v>
      </c>
      <c r="E1397" s="74">
        <f t="shared" si="43"/>
        <v>38863</v>
      </c>
      <c r="F1397">
        <v>7.91</v>
      </c>
      <c r="G1397" s="86"/>
      <c r="H1397">
        <v>1.8556947608200443</v>
      </c>
    </row>
    <row r="1398" spans="1:8">
      <c r="A1398" s="1">
        <v>38863.456226851849</v>
      </c>
      <c r="B1398" s="74">
        <f t="shared" si="42"/>
        <v>38863</v>
      </c>
      <c r="C1398">
        <v>9.57</v>
      </c>
      <c r="D1398" s="1">
        <v>38863.462175925924</v>
      </c>
      <c r="E1398" s="74">
        <f t="shared" si="43"/>
        <v>38863</v>
      </c>
      <c r="F1398">
        <v>7.91</v>
      </c>
      <c r="G1398" s="86"/>
      <c r="H1398">
        <v>1.8567084282460125</v>
      </c>
    </row>
    <row r="1399" spans="1:8">
      <c r="A1399" s="1">
        <v>38863.581226851849</v>
      </c>
      <c r="B1399" s="74">
        <f t="shared" si="42"/>
        <v>38863</v>
      </c>
      <c r="C1399">
        <v>9.57</v>
      </c>
      <c r="D1399" s="1">
        <v>38863.587175925924</v>
      </c>
      <c r="E1399" s="74">
        <f t="shared" si="43"/>
        <v>38863</v>
      </c>
      <c r="F1399">
        <v>7.91</v>
      </c>
      <c r="G1399" s="86"/>
      <c r="H1399">
        <v>1.8577220956719804</v>
      </c>
    </row>
    <row r="1400" spans="1:8">
      <c r="A1400" s="1">
        <v>38863.706226851849</v>
      </c>
      <c r="B1400" s="74">
        <f t="shared" si="42"/>
        <v>38863</v>
      </c>
      <c r="C1400">
        <v>9.57</v>
      </c>
      <c r="D1400" s="1">
        <v>38863.712175925924</v>
      </c>
      <c r="E1400" s="74">
        <f t="shared" si="43"/>
        <v>38863</v>
      </c>
      <c r="F1400">
        <v>7.91</v>
      </c>
      <c r="G1400" s="86"/>
      <c r="H1400">
        <v>1.8587357630979486</v>
      </c>
    </row>
    <row r="1401" spans="1:8">
      <c r="A1401" s="1">
        <v>38863.831226851849</v>
      </c>
      <c r="B1401" s="74">
        <f t="shared" si="42"/>
        <v>38863</v>
      </c>
      <c r="C1401">
        <v>9.57</v>
      </c>
      <c r="D1401" s="1">
        <v>38863.837175925924</v>
      </c>
      <c r="E1401" s="74">
        <f t="shared" si="43"/>
        <v>38863</v>
      </c>
      <c r="F1401">
        <v>7.91</v>
      </c>
      <c r="G1401" s="86"/>
      <c r="H1401">
        <v>1.8597494305239168</v>
      </c>
    </row>
    <row r="1402" spans="1:8">
      <c r="A1402" s="1">
        <v>38863.956226851849</v>
      </c>
      <c r="B1402" s="74">
        <f t="shared" si="42"/>
        <v>38863</v>
      </c>
      <c r="C1402">
        <v>9.6</v>
      </c>
      <c r="D1402" s="1">
        <v>38863.962175925924</v>
      </c>
      <c r="E1402" s="74">
        <f t="shared" si="43"/>
        <v>38863</v>
      </c>
      <c r="F1402">
        <v>7.91</v>
      </c>
      <c r="G1402" s="86"/>
      <c r="H1402">
        <v>1.8607630979498848</v>
      </c>
    </row>
    <row r="1403" spans="1:8">
      <c r="A1403" s="1">
        <v>38864.081226851849</v>
      </c>
      <c r="B1403" s="74">
        <f t="shared" si="42"/>
        <v>38864</v>
      </c>
      <c r="C1403">
        <v>9.64</v>
      </c>
      <c r="D1403" s="1">
        <v>38864.087175925924</v>
      </c>
      <c r="E1403" s="74">
        <f t="shared" si="43"/>
        <v>38864</v>
      </c>
      <c r="F1403">
        <v>7.91</v>
      </c>
      <c r="G1403" s="86"/>
      <c r="H1403">
        <v>1.861776765375853</v>
      </c>
    </row>
    <row r="1404" spans="1:8">
      <c r="A1404" s="1">
        <v>38864.206226851849</v>
      </c>
      <c r="B1404" s="74">
        <f t="shared" si="42"/>
        <v>38864</v>
      </c>
      <c r="C1404">
        <v>9.67</v>
      </c>
      <c r="D1404" s="1">
        <v>38864.212175925924</v>
      </c>
      <c r="E1404" s="74">
        <f t="shared" si="43"/>
        <v>38864</v>
      </c>
      <c r="F1404">
        <v>7.91</v>
      </c>
      <c r="G1404" s="86"/>
      <c r="H1404">
        <v>1.862790432801821</v>
      </c>
    </row>
    <row r="1405" spans="1:8">
      <c r="A1405" s="1">
        <v>38864.331226851849</v>
      </c>
      <c r="B1405" s="74">
        <f t="shared" si="42"/>
        <v>38864</v>
      </c>
      <c r="C1405">
        <v>9.6999999999999993</v>
      </c>
      <c r="D1405" s="1">
        <v>38864.337175925924</v>
      </c>
      <c r="E1405" s="74">
        <f t="shared" si="43"/>
        <v>38864</v>
      </c>
      <c r="F1405">
        <v>7.91</v>
      </c>
      <c r="G1405" s="86"/>
      <c r="H1405">
        <v>1.8638041002277892</v>
      </c>
    </row>
    <row r="1406" spans="1:8">
      <c r="A1406" s="1">
        <v>38864.456226851849</v>
      </c>
      <c r="B1406" s="74">
        <f t="shared" si="42"/>
        <v>38864</v>
      </c>
      <c r="C1406">
        <v>9.6999999999999993</v>
      </c>
      <c r="D1406" s="1">
        <v>38864.462175925924</v>
      </c>
      <c r="E1406" s="74">
        <f t="shared" si="43"/>
        <v>38864</v>
      </c>
      <c r="F1406">
        <v>7.91</v>
      </c>
      <c r="G1406" s="86"/>
      <c r="H1406">
        <v>1.8648177676537574</v>
      </c>
    </row>
    <row r="1407" spans="1:8">
      <c r="A1407" s="1">
        <v>38864.581226851849</v>
      </c>
      <c r="B1407" s="74">
        <f t="shared" si="42"/>
        <v>38864</v>
      </c>
      <c r="C1407">
        <v>9.74</v>
      </c>
      <c r="D1407" s="1">
        <v>38864.587175925924</v>
      </c>
      <c r="E1407" s="74">
        <f t="shared" si="43"/>
        <v>38864</v>
      </c>
      <c r="F1407">
        <v>7.78</v>
      </c>
      <c r="G1407" s="86"/>
      <c r="H1407">
        <v>1.8658314350797254</v>
      </c>
    </row>
    <row r="1408" spans="1:8">
      <c r="A1408" s="1">
        <v>38864.706226851849</v>
      </c>
      <c r="B1408" s="74">
        <f t="shared" si="42"/>
        <v>38864</v>
      </c>
      <c r="C1408">
        <v>9.6999999999999993</v>
      </c>
      <c r="D1408" s="1">
        <v>38864.712175925924</v>
      </c>
      <c r="E1408" s="74">
        <f t="shared" si="43"/>
        <v>38864</v>
      </c>
      <c r="F1408">
        <v>7.78</v>
      </c>
      <c r="G1408" s="86"/>
      <c r="H1408">
        <v>1.8668451025056936</v>
      </c>
    </row>
    <row r="1409" spans="1:8">
      <c r="A1409" s="1">
        <v>38864.831226851849</v>
      </c>
      <c r="B1409" s="74">
        <f t="shared" si="42"/>
        <v>38864</v>
      </c>
      <c r="C1409">
        <v>9.6999999999999993</v>
      </c>
      <c r="D1409" s="1">
        <v>38864.837175925924</v>
      </c>
      <c r="E1409" s="74">
        <f t="shared" si="43"/>
        <v>38864</v>
      </c>
      <c r="F1409">
        <v>7.74</v>
      </c>
      <c r="G1409" s="86"/>
      <c r="H1409">
        <v>1.8678587699316616</v>
      </c>
    </row>
    <row r="1410" spans="1:8">
      <c r="A1410" s="1">
        <v>38864.956226851849</v>
      </c>
      <c r="B1410" s="74">
        <f t="shared" si="42"/>
        <v>38864</v>
      </c>
      <c r="C1410">
        <v>9.64</v>
      </c>
      <c r="D1410" s="1">
        <v>38864.962175925924</v>
      </c>
      <c r="E1410" s="74">
        <f t="shared" si="43"/>
        <v>38864</v>
      </c>
      <c r="F1410">
        <v>7.71</v>
      </c>
      <c r="G1410" s="86"/>
      <c r="H1410">
        <v>1.8688724373576298</v>
      </c>
    </row>
    <row r="1411" spans="1:8">
      <c r="A1411" s="1">
        <v>38865.081226851849</v>
      </c>
      <c r="B1411" s="74">
        <f t="shared" si="42"/>
        <v>38865</v>
      </c>
      <c r="C1411">
        <v>9.57</v>
      </c>
      <c r="D1411" s="1">
        <v>38865.087175925924</v>
      </c>
      <c r="E1411" s="74">
        <f t="shared" si="43"/>
        <v>38865</v>
      </c>
      <c r="F1411">
        <v>7.67</v>
      </c>
      <c r="G1411" s="86"/>
      <c r="H1411">
        <v>1.8698861047835977</v>
      </c>
    </row>
    <row r="1412" spans="1:8">
      <c r="A1412" s="1">
        <v>38865.206226851849</v>
      </c>
      <c r="B1412" s="74">
        <f t="shared" ref="B1412:B1475" si="44">INT(A1412)</f>
        <v>38865</v>
      </c>
      <c r="C1412">
        <v>9.4700000000000006</v>
      </c>
      <c r="D1412" s="1">
        <v>38865.212175925924</v>
      </c>
      <c r="E1412" s="74">
        <f t="shared" ref="E1412:E1475" si="45">INT(D1412)</f>
        <v>38865</v>
      </c>
      <c r="F1412">
        <v>7.67</v>
      </c>
      <c r="G1412" s="86"/>
      <c r="H1412">
        <v>1.8708997722095659</v>
      </c>
    </row>
    <row r="1413" spans="1:8">
      <c r="A1413" s="1">
        <v>38865.331226851849</v>
      </c>
      <c r="B1413" s="74">
        <f t="shared" si="44"/>
        <v>38865</v>
      </c>
      <c r="C1413">
        <v>9.33</v>
      </c>
      <c r="D1413" s="1">
        <v>38865.337175925924</v>
      </c>
      <c r="E1413" s="74">
        <f t="shared" si="45"/>
        <v>38865</v>
      </c>
      <c r="F1413">
        <v>7.63</v>
      </c>
      <c r="G1413" s="86"/>
      <c r="H1413">
        <v>1.8719134396355341</v>
      </c>
    </row>
    <row r="1414" spans="1:8">
      <c r="A1414" s="1">
        <v>38865.456226851849</v>
      </c>
      <c r="B1414" s="74">
        <f t="shared" si="44"/>
        <v>38865</v>
      </c>
      <c r="C1414">
        <v>9.16</v>
      </c>
      <c r="D1414" s="1">
        <v>38865.462175925924</v>
      </c>
      <c r="E1414" s="74">
        <f t="shared" si="45"/>
        <v>38865</v>
      </c>
      <c r="F1414">
        <v>7.6</v>
      </c>
      <c r="G1414" s="86"/>
      <c r="H1414">
        <v>1.8729271070615021</v>
      </c>
    </row>
    <row r="1415" spans="1:8">
      <c r="A1415" s="1">
        <v>38865.581226851849</v>
      </c>
      <c r="B1415" s="74">
        <f t="shared" si="44"/>
        <v>38865</v>
      </c>
      <c r="C1415">
        <v>9.06</v>
      </c>
      <c r="D1415" s="1">
        <v>38865.587175925924</v>
      </c>
      <c r="E1415" s="74">
        <f t="shared" si="45"/>
        <v>38865</v>
      </c>
      <c r="F1415">
        <v>7.6</v>
      </c>
      <c r="G1415" s="86"/>
      <c r="H1415">
        <v>1.8739407744874703</v>
      </c>
    </row>
    <row r="1416" spans="1:8">
      <c r="A1416" s="1">
        <v>38865.706226851849</v>
      </c>
      <c r="B1416" s="74">
        <f t="shared" si="44"/>
        <v>38865</v>
      </c>
      <c r="C1416">
        <v>9.0299999999999994</v>
      </c>
      <c r="D1416" s="1">
        <v>38865.712175925924</v>
      </c>
      <c r="E1416" s="74">
        <f t="shared" si="45"/>
        <v>38865</v>
      </c>
      <c r="F1416">
        <v>7.56</v>
      </c>
      <c r="G1416" s="86"/>
      <c r="H1416">
        <v>1.8749544419134383</v>
      </c>
    </row>
    <row r="1417" spans="1:8">
      <c r="A1417" s="1">
        <v>38865.831226851849</v>
      </c>
      <c r="B1417" s="74">
        <f t="shared" si="44"/>
        <v>38865</v>
      </c>
      <c r="C1417">
        <v>9.0299999999999994</v>
      </c>
      <c r="D1417" s="1">
        <v>38865.837175925924</v>
      </c>
      <c r="E1417" s="74">
        <f t="shared" si="45"/>
        <v>38865</v>
      </c>
      <c r="F1417">
        <v>7.56</v>
      </c>
      <c r="G1417" s="86"/>
      <c r="H1417">
        <v>1.8759681093394065</v>
      </c>
    </row>
    <row r="1418" spans="1:8">
      <c r="A1418" s="1">
        <v>38865.956226851849</v>
      </c>
      <c r="B1418" s="74">
        <f t="shared" si="44"/>
        <v>38865</v>
      </c>
      <c r="C1418">
        <v>9.0299999999999994</v>
      </c>
      <c r="D1418" s="1">
        <v>38865.962175925924</v>
      </c>
      <c r="E1418" s="74">
        <f t="shared" si="45"/>
        <v>38865</v>
      </c>
      <c r="F1418">
        <v>7.63</v>
      </c>
      <c r="G1418" s="86"/>
      <c r="H1418">
        <v>1.8769817767653745</v>
      </c>
    </row>
    <row r="1419" spans="1:8">
      <c r="A1419" s="1">
        <v>38866.081226851849</v>
      </c>
      <c r="B1419" s="74">
        <f t="shared" si="44"/>
        <v>38866</v>
      </c>
      <c r="C1419">
        <v>9.0299999999999994</v>
      </c>
      <c r="D1419" s="1">
        <v>38866.087175925924</v>
      </c>
      <c r="E1419" s="74">
        <f t="shared" si="45"/>
        <v>38866</v>
      </c>
      <c r="F1419">
        <v>7.56</v>
      </c>
      <c r="G1419" s="86"/>
      <c r="H1419">
        <v>1.8779954441913427</v>
      </c>
    </row>
    <row r="1420" spans="1:8">
      <c r="A1420" s="1">
        <v>38866.206226851849</v>
      </c>
      <c r="B1420" s="74">
        <f t="shared" si="44"/>
        <v>38866</v>
      </c>
      <c r="C1420">
        <v>9.0299999999999994</v>
      </c>
      <c r="D1420" s="1">
        <v>38866.212175925924</v>
      </c>
      <c r="E1420" s="74">
        <f t="shared" si="45"/>
        <v>38866</v>
      </c>
      <c r="F1420">
        <v>7.56</v>
      </c>
      <c r="G1420" s="86"/>
      <c r="H1420">
        <v>1.8790091116173109</v>
      </c>
    </row>
    <row r="1421" spans="1:8">
      <c r="A1421" s="1">
        <v>38866.331226851849</v>
      </c>
      <c r="B1421" s="74">
        <f t="shared" si="44"/>
        <v>38866</v>
      </c>
      <c r="C1421">
        <v>9.0299999999999994</v>
      </c>
      <c r="D1421" s="1">
        <v>38866.337175925924</v>
      </c>
      <c r="E1421" s="74">
        <f t="shared" si="45"/>
        <v>38866</v>
      </c>
      <c r="F1421">
        <v>7.63</v>
      </c>
      <c r="G1421" s="86"/>
      <c r="H1421">
        <v>1.8800227790432789</v>
      </c>
    </row>
    <row r="1422" spans="1:8">
      <c r="A1422" s="1">
        <v>38866.456226851849</v>
      </c>
      <c r="B1422" s="74">
        <f t="shared" si="44"/>
        <v>38866</v>
      </c>
      <c r="C1422">
        <v>9.0299999999999994</v>
      </c>
      <c r="D1422" s="1">
        <v>38866.462175925924</v>
      </c>
      <c r="E1422" s="74">
        <f t="shared" si="45"/>
        <v>38866</v>
      </c>
      <c r="F1422">
        <v>7.63</v>
      </c>
      <c r="G1422" s="86"/>
      <c r="H1422">
        <v>1.8810364464692471</v>
      </c>
    </row>
    <row r="1423" spans="1:8">
      <c r="A1423" s="1">
        <v>38866.581226851849</v>
      </c>
      <c r="B1423" s="74">
        <f t="shared" si="44"/>
        <v>38866</v>
      </c>
      <c r="C1423">
        <v>9.06</v>
      </c>
      <c r="D1423" s="1">
        <v>38866.587175925924</v>
      </c>
      <c r="E1423" s="74">
        <f t="shared" si="45"/>
        <v>38866</v>
      </c>
      <c r="F1423">
        <v>7.63</v>
      </c>
      <c r="G1423" s="86"/>
      <c r="H1423">
        <v>1.882050113895215</v>
      </c>
    </row>
    <row r="1424" spans="1:8">
      <c r="A1424" s="1">
        <v>38866.706226851849</v>
      </c>
      <c r="B1424" s="74">
        <f t="shared" si="44"/>
        <v>38866</v>
      </c>
      <c r="C1424">
        <v>9.1300000000000008</v>
      </c>
      <c r="D1424" s="1">
        <v>38866.712175925924</v>
      </c>
      <c r="E1424" s="74">
        <f t="shared" si="45"/>
        <v>38866</v>
      </c>
      <c r="F1424">
        <v>7.63</v>
      </c>
      <c r="G1424" s="86"/>
      <c r="H1424">
        <v>1.8830637813211832</v>
      </c>
    </row>
    <row r="1425" spans="1:8">
      <c r="A1425" s="1">
        <v>38866.831226851849</v>
      </c>
      <c r="B1425" s="74">
        <f t="shared" si="44"/>
        <v>38866</v>
      </c>
      <c r="C1425">
        <v>9.16</v>
      </c>
      <c r="D1425" s="1">
        <v>38866.837175925924</v>
      </c>
      <c r="E1425" s="74">
        <f t="shared" si="45"/>
        <v>38866</v>
      </c>
      <c r="F1425">
        <v>7.63</v>
      </c>
      <c r="G1425" s="86"/>
      <c r="H1425">
        <v>1.8840774487471514</v>
      </c>
    </row>
    <row r="1426" spans="1:8">
      <c r="A1426" s="1">
        <v>38866.956226851849</v>
      </c>
      <c r="B1426" s="74">
        <f t="shared" si="44"/>
        <v>38866</v>
      </c>
      <c r="C1426">
        <v>9.23</v>
      </c>
      <c r="D1426" s="1">
        <v>38866.962175925924</v>
      </c>
      <c r="E1426" s="74">
        <f t="shared" si="45"/>
        <v>38866</v>
      </c>
      <c r="F1426">
        <v>7.67</v>
      </c>
      <c r="G1426" s="86"/>
      <c r="H1426">
        <v>1.8850911161731194</v>
      </c>
    </row>
    <row r="1427" spans="1:8">
      <c r="A1427" s="1">
        <v>38867.081226851849</v>
      </c>
      <c r="B1427" s="74">
        <f t="shared" si="44"/>
        <v>38867</v>
      </c>
      <c r="C1427">
        <v>9.3000000000000007</v>
      </c>
      <c r="D1427" s="1">
        <v>38867.087175925924</v>
      </c>
      <c r="E1427" s="74">
        <f t="shared" si="45"/>
        <v>38867</v>
      </c>
      <c r="F1427">
        <v>7.67</v>
      </c>
      <c r="G1427" s="86"/>
      <c r="H1427">
        <v>1.8861047835990876</v>
      </c>
    </row>
    <row r="1428" spans="1:8">
      <c r="A1428" s="1">
        <v>38867.206226851849</v>
      </c>
      <c r="B1428" s="74">
        <f t="shared" si="44"/>
        <v>38867</v>
      </c>
      <c r="C1428">
        <v>9.33</v>
      </c>
      <c r="D1428" s="1">
        <v>38867.212175925924</v>
      </c>
      <c r="E1428" s="74">
        <f t="shared" si="45"/>
        <v>38867</v>
      </c>
      <c r="F1428">
        <v>7.71</v>
      </c>
      <c r="G1428" s="86"/>
      <c r="H1428">
        <v>1.8871184510250556</v>
      </c>
    </row>
    <row r="1429" spans="1:8">
      <c r="A1429" s="1">
        <v>38867.331226851849</v>
      </c>
      <c r="B1429" s="74">
        <f t="shared" si="44"/>
        <v>38867</v>
      </c>
      <c r="C1429">
        <v>9.43</v>
      </c>
      <c r="D1429" s="1">
        <v>38867.337175925924</v>
      </c>
      <c r="E1429" s="74">
        <f t="shared" si="45"/>
        <v>38867</v>
      </c>
      <c r="F1429">
        <v>7.71</v>
      </c>
      <c r="G1429" s="86"/>
      <c r="H1429">
        <v>1.8881321184510238</v>
      </c>
    </row>
    <row r="1430" spans="1:8">
      <c r="A1430" s="1">
        <v>38867.456226851849</v>
      </c>
      <c r="B1430" s="74">
        <f t="shared" si="44"/>
        <v>38867</v>
      </c>
      <c r="C1430">
        <v>9.4700000000000006</v>
      </c>
      <c r="D1430" s="1">
        <v>38867.462175925924</v>
      </c>
      <c r="E1430" s="74">
        <f t="shared" si="45"/>
        <v>38867</v>
      </c>
      <c r="F1430">
        <v>7.74</v>
      </c>
      <c r="G1430" s="86"/>
      <c r="H1430">
        <v>1.889145785876992</v>
      </c>
    </row>
    <row r="1431" spans="1:8">
      <c r="A1431" s="1">
        <v>38867.581226851849</v>
      </c>
      <c r="B1431" s="74">
        <f t="shared" si="44"/>
        <v>38867</v>
      </c>
      <c r="C1431">
        <v>9.57</v>
      </c>
      <c r="D1431" s="1">
        <v>38867.587175925924</v>
      </c>
      <c r="E1431" s="74">
        <f t="shared" si="45"/>
        <v>38867</v>
      </c>
      <c r="F1431">
        <v>7.78</v>
      </c>
      <c r="G1431" s="86"/>
      <c r="H1431">
        <v>1.89015945330296</v>
      </c>
    </row>
    <row r="1432" spans="1:8">
      <c r="A1432" s="1">
        <v>38867.706226851849</v>
      </c>
      <c r="B1432" s="74">
        <f t="shared" si="44"/>
        <v>38867</v>
      </c>
      <c r="C1432">
        <v>9.6</v>
      </c>
      <c r="D1432" s="1">
        <v>38867.712175925924</v>
      </c>
      <c r="E1432" s="74">
        <f t="shared" si="45"/>
        <v>38867</v>
      </c>
      <c r="F1432">
        <v>7.78</v>
      </c>
      <c r="G1432" s="86"/>
      <c r="H1432">
        <v>1.8911731207289282</v>
      </c>
    </row>
    <row r="1433" spans="1:8">
      <c r="A1433" s="1">
        <v>38867.831226851849</v>
      </c>
      <c r="B1433" s="74">
        <f t="shared" si="44"/>
        <v>38867</v>
      </c>
      <c r="C1433">
        <v>9.64</v>
      </c>
      <c r="D1433" s="1">
        <v>38867.837175925924</v>
      </c>
      <c r="E1433" s="74">
        <f t="shared" si="45"/>
        <v>38867</v>
      </c>
      <c r="F1433">
        <v>7.74</v>
      </c>
      <c r="G1433" s="86"/>
      <c r="H1433">
        <v>1.8921867881548962</v>
      </c>
    </row>
    <row r="1434" spans="1:8">
      <c r="A1434" s="1">
        <v>38867.956226851849</v>
      </c>
      <c r="B1434" s="74">
        <f t="shared" si="44"/>
        <v>38867</v>
      </c>
      <c r="C1434">
        <v>9.67</v>
      </c>
      <c r="D1434" s="1">
        <v>38867.962175925924</v>
      </c>
      <c r="E1434" s="74">
        <f t="shared" si="45"/>
        <v>38867</v>
      </c>
      <c r="F1434">
        <v>7.78</v>
      </c>
      <c r="G1434" s="86"/>
      <c r="H1434">
        <v>1.8932004555808644</v>
      </c>
    </row>
    <row r="1435" spans="1:8">
      <c r="A1435" s="1">
        <v>38868.081226851849</v>
      </c>
      <c r="B1435" s="74">
        <f t="shared" si="44"/>
        <v>38868</v>
      </c>
      <c r="C1435">
        <v>9.6999999999999993</v>
      </c>
      <c r="D1435" s="1">
        <v>38868.087175925924</v>
      </c>
      <c r="E1435" s="74">
        <f t="shared" si="45"/>
        <v>38868</v>
      </c>
      <c r="F1435">
        <v>7.78</v>
      </c>
      <c r="G1435" s="86"/>
      <c r="H1435">
        <v>1.8942141230068326</v>
      </c>
    </row>
    <row r="1436" spans="1:8">
      <c r="A1436" s="1">
        <v>38868.206226851849</v>
      </c>
      <c r="B1436" s="74">
        <f t="shared" si="44"/>
        <v>38868</v>
      </c>
      <c r="C1436">
        <v>9.64</v>
      </c>
      <c r="D1436" s="1">
        <v>38868.212175925924</v>
      </c>
      <c r="E1436" s="74">
        <f t="shared" si="45"/>
        <v>38868</v>
      </c>
      <c r="F1436">
        <v>7.78</v>
      </c>
      <c r="G1436" s="86"/>
      <c r="H1436">
        <v>1.8952277904328005</v>
      </c>
    </row>
    <row r="1437" spans="1:8">
      <c r="A1437" s="1">
        <v>38868.331226851849</v>
      </c>
      <c r="B1437" s="74">
        <f t="shared" si="44"/>
        <v>38868</v>
      </c>
      <c r="C1437">
        <v>9.64</v>
      </c>
      <c r="D1437" s="1">
        <v>38868.337175925924</v>
      </c>
      <c r="E1437" s="74">
        <f t="shared" si="45"/>
        <v>38868</v>
      </c>
      <c r="F1437">
        <v>7.81</v>
      </c>
      <c r="G1437" s="86"/>
      <c r="H1437">
        <v>1.8962414578587687</v>
      </c>
    </row>
    <row r="1438" spans="1:8">
      <c r="A1438" s="1">
        <v>38868.456226851849</v>
      </c>
      <c r="B1438" s="74">
        <f t="shared" si="44"/>
        <v>38868</v>
      </c>
      <c r="C1438">
        <v>9.6</v>
      </c>
      <c r="D1438" s="1">
        <v>38868.462175925924</v>
      </c>
      <c r="E1438" s="74">
        <f t="shared" si="45"/>
        <v>38868</v>
      </c>
      <c r="F1438">
        <v>7.91</v>
      </c>
      <c r="G1438" s="86"/>
      <c r="H1438">
        <v>1.8972551252847367</v>
      </c>
    </row>
    <row r="1439" spans="1:8">
      <c r="A1439" s="1">
        <v>38868.581226851849</v>
      </c>
      <c r="B1439" s="74">
        <f t="shared" si="44"/>
        <v>38868</v>
      </c>
      <c r="C1439">
        <v>9.57</v>
      </c>
      <c r="D1439" s="1">
        <v>38868.587175925924</v>
      </c>
      <c r="E1439" s="74">
        <f t="shared" si="45"/>
        <v>38868</v>
      </c>
      <c r="F1439">
        <v>7.78</v>
      </c>
      <c r="G1439" s="86"/>
      <c r="H1439">
        <v>1.8982687927107049</v>
      </c>
    </row>
    <row r="1440" spans="1:8">
      <c r="A1440" s="1">
        <v>38868.706226851849</v>
      </c>
      <c r="B1440" s="74">
        <f t="shared" si="44"/>
        <v>38868</v>
      </c>
      <c r="C1440">
        <v>9.4700000000000006</v>
      </c>
      <c r="D1440" s="1">
        <v>38868.712175925924</v>
      </c>
      <c r="E1440" s="74">
        <f t="shared" si="45"/>
        <v>38868</v>
      </c>
      <c r="F1440">
        <v>7.74</v>
      </c>
      <c r="G1440" s="86"/>
      <c r="H1440">
        <v>1.8992824601366731</v>
      </c>
    </row>
    <row r="1441" spans="1:8">
      <c r="A1441" s="1">
        <v>38868.831226851849</v>
      </c>
      <c r="B1441" s="74">
        <f t="shared" si="44"/>
        <v>38868</v>
      </c>
      <c r="C1441">
        <v>9.4700000000000006</v>
      </c>
      <c r="D1441" s="1">
        <v>38868.837175925924</v>
      </c>
      <c r="E1441" s="74">
        <f t="shared" si="45"/>
        <v>38868</v>
      </c>
      <c r="F1441">
        <v>7.71</v>
      </c>
      <c r="G1441" s="86"/>
      <c r="H1441">
        <v>1.9002961275626411</v>
      </c>
    </row>
    <row r="1442" spans="1:8">
      <c r="A1442" s="1">
        <v>38868.956226851849</v>
      </c>
      <c r="B1442" s="74">
        <f t="shared" si="44"/>
        <v>38868</v>
      </c>
      <c r="C1442">
        <v>9.4700000000000006</v>
      </c>
      <c r="D1442" s="1">
        <v>38868.962175925924</v>
      </c>
      <c r="E1442" s="74">
        <f t="shared" si="45"/>
        <v>38868</v>
      </c>
      <c r="F1442">
        <v>7.71</v>
      </c>
      <c r="G1442" s="86"/>
      <c r="H1442">
        <v>1.9013097949886093</v>
      </c>
    </row>
    <row r="1443" spans="1:8">
      <c r="A1443" s="1">
        <v>38869.081226851849</v>
      </c>
      <c r="B1443" s="74">
        <f t="shared" si="44"/>
        <v>38869</v>
      </c>
      <c r="C1443">
        <v>9.43</v>
      </c>
      <c r="D1443" s="1">
        <v>38869.087175925924</v>
      </c>
      <c r="E1443" s="74">
        <f t="shared" si="45"/>
        <v>38869</v>
      </c>
      <c r="F1443">
        <v>7.71</v>
      </c>
      <c r="G1443" s="86"/>
      <c r="H1443">
        <v>1.9023234624145773</v>
      </c>
    </row>
    <row r="1444" spans="1:8">
      <c r="A1444" s="1">
        <v>38869.206226851849</v>
      </c>
      <c r="B1444" s="74">
        <f t="shared" si="44"/>
        <v>38869</v>
      </c>
      <c r="C1444">
        <v>9.43</v>
      </c>
      <c r="D1444" s="1">
        <v>38869.212175925924</v>
      </c>
      <c r="E1444" s="74">
        <f t="shared" si="45"/>
        <v>38869</v>
      </c>
      <c r="F1444">
        <v>7.71</v>
      </c>
      <c r="G1444" s="86"/>
      <c r="H1444">
        <v>1.9033371298405455</v>
      </c>
    </row>
    <row r="1445" spans="1:8">
      <c r="A1445" s="1">
        <v>38869.331226851849</v>
      </c>
      <c r="B1445" s="74">
        <f t="shared" si="44"/>
        <v>38869</v>
      </c>
      <c r="C1445">
        <v>9.4</v>
      </c>
      <c r="D1445" s="1">
        <v>38869.337175925924</v>
      </c>
      <c r="E1445" s="74">
        <f t="shared" si="45"/>
        <v>38869</v>
      </c>
      <c r="F1445">
        <v>7.67</v>
      </c>
      <c r="G1445" s="86"/>
      <c r="H1445">
        <v>1.9043507972665137</v>
      </c>
    </row>
    <row r="1446" spans="1:8">
      <c r="A1446" s="1">
        <v>38869.456226851849</v>
      </c>
      <c r="B1446" s="74">
        <f t="shared" si="44"/>
        <v>38869</v>
      </c>
      <c r="C1446">
        <v>9.4</v>
      </c>
      <c r="D1446" s="1">
        <v>38869.462175925924</v>
      </c>
      <c r="E1446" s="74">
        <f t="shared" si="45"/>
        <v>38869</v>
      </c>
      <c r="F1446">
        <v>7.71</v>
      </c>
      <c r="G1446" s="86"/>
      <c r="H1446">
        <v>1.9053644646924817</v>
      </c>
    </row>
    <row r="1447" spans="1:8">
      <c r="A1447" s="1">
        <v>38869.581226851849</v>
      </c>
      <c r="B1447" s="74">
        <f t="shared" si="44"/>
        <v>38869</v>
      </c>
      <c r="C1447">
        <v>9.43</v>
      </c>
      <c r="D1447" s="1">
        <v>38869.587175925924</v>
      </c>
      <c r="E1447" s="74">
        <f t="shared" si="45"/>
        <v>38869</v>
      </c>
      <c r="F1447">
        <v>7.74</v>
      </c>
      <c r="G1447" s="86"/>
      <c r="H1447">
        <v>1.9063781321184499</v>
      </c>
    </row>
    <row r="1448" spans="1:8">
      <c r="A1448" s="1">
        <v>38869.706226851849</v>
      </c>
      <c r="B1448" s="74">
        <f t="shared" si="44"/>
        <v>38869</v>
      </c>
      <c r="C1448">
        <v>9.36</v>
      </c>
      <c r="D1448" s="1">
        <v>38869.712175925924</v>
      </c>
      <c r="E1448" s="74">
        <f t="shared" si="45"/>
        <v>38869</v>
      </c>
      <c r="F1448">
        <v>7.74</v>
      </c>
      <c r="G1448" s="86"/>
      <c r="H1448">
        <v>1.9073917995444178</v>
      </c>
    </row>
    <row r="1449" spans="1:8">
      <c r="A1449" s="1">
        <v>38869.831226851849</v>
      </c>
      <c r="B1449" s="74">
        <f t="shared" si="44"/>
        <v>38869</v>
      </c>
      <c r="C1449">
        <v>9.36</v>
      </c>
      <c r="D1449" s="1">
        <v>38869.837175925924</v>
      </c>
      <c r="E1449" s="74">
        <f t="shared" si="45"/>
        <v>38869</v>
      </c>
      <c r="F1449">
        <v>7.74</v>
      </c>
      <c r="G1449" s="86"/>
      <c r="H1449">
        <v>1.908405466970386</v>
      </c>
    </row>
    <row r="1450" spans="1:8">
      <c r="A1450" s="1">
        <v>38869.956226851849</v>
      </c>
      <c r="B1450" s="74">
        <f t="shared" si="44"/>
        <v>38869</v>
      </c>
      <c r="C1450">
        <v>9.4</v>
      </c>
      <c r="D1450" s="1">
        <v>38869.962175925924</v>
      </c>
      <c r="E1450" s="74">
        <f t="shared" si="45"/>
        <v>38869</v>
      </c>
      <c r="F1450">
        <v>7.78</v>
      </c>
      <c r="G1450" s="86"/>
      <c r="H1450">
        <v>1.909419134396354</v>
      </c>
    </row>
    <row r="1451" spans="1:8">
      <c r="A1451" s="1">
        <v>38870.081226851849</v>
      </c>
      <c r="B1451" s="74">
        <f t="shared" si="44"/>
        <v>38870</v>
      </c>
      <c r="C1451">
        <v>9.36</v>
      </c>
      <c r="D1451" s="1">
        <v>38870.087175925924</v>
      </c>
      <c r="E1451" s="74">
        <f t="shared" si="45"/>
        <v>38870</v>
      </c>
      <c r="F1451">
        <v>7.78</v>
      </c>
      <c r="G1451" s="86"/>
      <c r="H1451">
        <v>1.9104328018223222</v>
      </c>
    </row>
    <row r="1452" spans="1:8">
      <c r="A1452" s="1">
        <v>38870.206226851849</v>
      </c>
      <c r="B1452" s="74">
        <f t="shared" si="44"/>
        <v>38870</v>
      </c>
      <c r="C1452">
        <v>9.36</v>
      </c>
      <c r="D1452" s="1">
        <v>38870.212175925924</v>
      </c>
      <c r="E1452" s="74">
        <f t="shared" si="45"/>
        <v>38870</v>
      </c>
      <c r="F1452">
        <v>7.74</v>
      </c>
      <c r="G1452" s="86"/>
      <c r="H1452">
        <v>1.9114464692482904</v>
      </c>
    </row>
    <row r="1453" spans="1:8">
      <c r="A1453" s="1">
        <v>38870.331226851849</v>
      </c>
      <c r="B1453" s="74">
        <f t="shared" si="44"/>
        <v>38870</v>
      </c>
      <c r="C1453">
        <v>9.36</v>
      </c>
      <c r="D1453" s="1">
        <v>38870.337175925924</v>
      </c>
      <c r="E1453" s="74">
        <f t="shared" si="45"/>
        <v>38870</v>
      </c>
      <c r="F1453">
        <v>7.78</v>
      </c>
      <c r="G1453" s="86"/>
      <c r="H1453">
        <v>1.9124601366742584</v>
      </c>
    </row>
    <row r="1454" spans="1:8">
      <c r="A1454" s="1">
        <v>38870.456226851849</v>
      </c>
      <c r="B1454" s="74">
        <f t="shared" si="44"/>
        <v>38870</v>
      </c>
      <c r="C1454">
        <v>9.4</v>
      </c>
      <c r="D1454" s="1">
        <v>38870.462175925924</v>
      </c>
      <c r="E1454" s="74">
        <f t="shared" si="45"/>
        <v>38870</v>
      </c>
      <c r="F1454">
        <v>7.78</v>
      </c>
      <c r="G1454" s="86"/>
      <c r="H1454">
        <v>1.9134738041002266</v>
      </c>
    </row>
    <row r="1455" spans="1:8">
      <c r="A1455" s="1">
        <v>38870.581226851849</v>
      </c>
      <c r="B1455" s="74">
        <f t="shared" si="44"/>
        <v>38870</v>
      </c>
      <c r="C1455">
        <v>9.4700000000000006</v>
      </c>
      <c r="D1455" s="1">
        <v>38870.587175925924</v>
      </c>
      <c r="E1455" s="74">
        <f t="shared" si="45"/>
        <v>38870</v>
      </c>
      <c r="F1455">
        <v>7.91</v>
      </c>
      <c r="G1455" s="86"/>
      <c r="H1455">
        <v>1.9144874715261946</v>
      </c>
    </row>
    <row r="1456" spans="1:8">
      <c r="A1456" s="1">
        <v>38870.706226851849</v>
      </c>
      <c r="B1456" s="74">
        <f t="shared" si="44"/>
        <v>38870</v>
      </c>
      <c r="C1456">
        <v>9.64</v>
      </c>
      <c r="D1456" s="1">
        <v>38870.712175925924</v>
      </c>
      <c r="E1456" s="74">
        <f t="shared" si="45"/>
        <v>38870</v>
      </c>
      <c r="F1456">
        <v>7.98</v>
      </c>
      <c r="G1456" s="86"/>
      <c r="H1456">
        <v>1.9155011389521628</v>
      </c>
    </row>
    <row r="1457" spans="1:8">
      <c r="A1457" s="1">
        <v>38870.831226851849</v>
      </c>
      <c r="B1457" s="74">
        <f t="shared" si="44"/>
        <v>38870</v>
      </c>
      <c r="C1457">
        <v>9.84</v>
      </c>
      <c r="D1457" s="1">
        <v>38870.837175925924</v>
      </c>
      <c r="E1457" s="74">
        <f t="shared" si="45"/>
        <v>38870</v>
      </c>
      <c r="F1457">
        <v>8.06</v>
      </c>
      <c r="G1457" s="86"/>
      <c r="H1457">
        <v>1.9165148063781308</v>
      </c>
    </row>
    <row r="1458" spans="1:8">
      <c r="A1458" s="1">
        <v>38870.956226851849</v>
      </c>
      <c r="B1458" s="74">
        <f t="shared" si="44"/>
        <v>38870</v>
      </c>
      <c r="C1458">
        <v>9.91</v>
      </c>
      <c r="D1458" s="1">
        <v>38870.962175925924</v>
      </c>
      <c r="E1458" s="74">
        <f t="shared" si="45"/>
        <v>38870</v>
      </c>
      <c r="F1458">
        <v>8.06</v>
      </c>
      <c r="G1458" s="86"/>
      <c r="H1458">
        <v>1.917528473804099</v>
      </c>
    </row>
    <row r="1459" spans="1:8">
      <c r="A1459" s="1">
        <v>38871.081226851849</v>
      </c>
      <c r="B1459" s="74">
        <f t="shared" si="44"/>
        <v>38871</v>
      </c>
      <c r="C1459">
        <v>9.9700000000000006</v>
      </c>
      <c r="D1459" s="1">
        <v>38871.087175925924</v>
      </c>
      <c r="E1459" s="74">
        <f t="shared" si="45"/>
        <v>38871</v>
      </c>
      <c r="F1459">
        <v>8.06</v>
      </c>
      <c r="G1459" s="86"/>
      <c r="H1459">
        <v>1.9185421412300672</v>
      </c>
    </row>
    <row r="1460" spans="1:8">
      <c r="A1460" s="1">
        <v>38871.206226851849</v>
      </c>
      <c r="B1460" s="74">
        <f t="shared" si="44"/>
        <v>38871</v>
      </c>
      <c r="C1460">
        <v>9.9700000000000006</v>
      </c>
      <c r="D1460" s="1">
        <v>38871.212175925924</v>
      </c>
      <c r="E1460" s="74">
        <f t="shared" si="45"/>
        <v>38871</v>
      </c>
      <c r="F1460">
        <v>8.02</v>
      </c>
      <c r="G1460" s="86"/>
      <c r="H1460">
        <v>1.9195558086560351</v>
      </c>
    </row>
    <row r="1461" spans="1:8">
      <c r="A1461" s="1">
        <v>38871.331226851849</v>
      </c>
      <c r="B1461" s="74">
        <f t="shared" si="44"/>
        <v>38871</v>
      </c>
      <c r="C1461">
        <v>9.94</v>
      </c>
      <c r="D1461" s="1">
        <v>38871.337175925924</v>
      </c>
      <c r="E1461" s="74">
        <f t="shared" si="45"/>
        <v>38871</v>
      </c>
      <c r="F1461">
        <v>7.98</v>
      </c>
      <c r="G1461" s="86"/>
      <c r="H1461">
        <v>1.9205694760820033</v>
      </c>
    </row>
    <row r="1462" spans="1:8">
      <c r="A1462" s="1">
        <v>38871.456226851849</v>
      </c>
      <c r="B1462" s="74">
        <f t="shared" si="44"/>
        <v>38871</v>
      </c>
      <c r="C1462">
        <v>9.9700000000000006</v>
      </c>
      <c r="D1462" s="1">
        <v>38871.462175925924</v>
      </c>
      <c r="E1462" s="74">
        <f t="shared" si="45"/>
        <v>38871</v>
      </c>
      <c r="F1462">
        <v>7.98</v>
      </c>
      <c r="G1462" s="86"/>
      <c r="H1462">
        <v>1.9215831435079713</v>
      </c>
    </row>
    <row r="1463" spans="1:8">
      <c r="A1463" s="1">
        <v>38871.581226851849</v>
      </c>
      <c r="B1463" s="74">
        <f t="shared" si="44"/>
        <v>38871</v>
      </c>
      <c r="C1463">
        <v>10.01</v>
      </c>
      <c r="D1463" s="1">
        <v>38871.587175925924</v>
      </c>
      <c r="E1463" s="74">
        <f t="shared" si="45"/>
        <v>38871</v>
      </c>
      <c r="F1463">
        <v>7.98</v>
      </c>
      <c r="G1463" s="86"/>
      <c r="H1463">
        <v>1.9225968109339395</v>
      </c>
    </row>
    <row r="1464" spans="1:8">
      <c r="A1464" s="1">
        <v>38871.706226851849</v>
      </c>
      <c r="B1464" s="74">
        <f t="shared" si="44"/>
        <v>38871</v>
      </c>
      <c r="C1464">
        <v>10.11</v>
      </c>
      <c r="D1464" s="1">
        <v>38871.712175925924</v>
      </c>
      <c r="E1464" s="74">
        <f t="shared" si="45"/>
        <v>38871</v>
      </c>
      <c r="F1464">
        <v>8.02</v>
      </c>
      <c r="G1464" s="86"/>
      <c r="H1464">
        <v>1.9236104783599077</v>
      </c>
    </row>
    <row r="1465" spans="1:8">
      <c r="A1465" s="1">
        <v>38871.831226851849</v>
      </c>
      <c r="B1465" s="74">
        <f t="shared" si="44"/>
        <v>38871</v>
      </c>
      <c r="C1465">
        <v>10.11</v>
      </c>
      <c r="D1465" s="1">
        <v>38871.837175925924</v>
      </c>
      <c r="E1465" s="74">
        <f t="shared" si="45"/>
        <v>38871</v>
      </c>
      <c r="F1465">
        <v>8.02</v>
      </c>
      <c r="G1465" s="86"/>
      <c r="H1465">
        <v>1.9246241457858757</v>
      </c>
    </row>
    <row r="1466" spans="1:8">
      <c r="A1466" s="1">
        <v>38871.956226851849</v>
      </c>
      <c r="B1466" s="74">
        <f t="shared" si="44"/>
        <v>38871</v>
      </c>
      <c r="C1466">
        <v>10.11</v>
      </c>
      <c r="D1466" s="1">
        <v>38871.962175925924</v>
      </c>
      <c r="E1466" s="74">
        <f t="shared" si="45"/>
        <v>38871</v>
      </c>
      <c r="F1466">
        <v>8.02</v>
      </c>
      <c r="G1466" s="86"/>
      <c r="H1466">
        <v>1.9256378132118439</v>
      </c>
    </row>
    <row r="1467" spans="1:8">
      <c r="A1467" s="1">
        <v>38872.081226851849</v>
      </c>
      <c r="B1467" s="74">
        <f t="shared" si="44"/>
        <v>38872</v>
      </c>
      <c r="C1467">
        <v>10.11</v>
      </c>
      <c r="D1467" s="1">
        <v>38872.087175925924</v>
      </c>
      <c r="E1467" s="74">
        <f t="shared" si="45"/>
        <v>38872</v>
      </c>
      <c r="F1467">
        <v>8.06</v>
      </c>
      <c r="G1467" s="86"/>
      <c r="H1467">
        <v>1.9266514806378119</v>
      </c>
    </row>
    <row r="1468" spans="1:8">
      <c r="A1468" s="1">
        <v>38872.206226851849</v>
      </c>
      <c r="B1468" s="74">
        <f t="shared" si="44"/>
        <v>38872</v>
      </c>
      <c r="C1468">
        <v>10.14</v>
      </c>
      <c r="D1468" s="1">
        <v>38872.212175925924</v>
      </c>
      <c r="E1468" s="74">
        <f t="shared" si="45"/>
        <v>38872</v>
      </c>
      <c r="F1468">
        <v>8.09</v>
      </c>
      <c r="G1468" s="86"/>
      <c r="H1468">
        <v>1.9276651480637801</v>
      </c>
    </row>
    <row r="1469" spans="1:8">
      <c r="A1469" s="1">
        <v>38872.331226851849</v>
      </c>
      <c r="B1469" s="74">
        <f t="shared" si="44"/>
        <v>38872</v>
      </c>
      <c r="C1469">
        <v>10.210000000000001</v>
      </c>
      <c r="D1469" s="1">
        <v>38872.337175925924</v>
      </c>
      <c r="E1469" s="74">
        <f t="shared" si="45"/>
        <v>38872</v>
      </c>
      <c r="F1469">
        <v>8.09</v>
      </c>
      <c r="G1469" s="86"/>
      <c r="H1469">
        <v>1.9286788154897483</v>
      </c>
    </row>
    <row r="1470" spans="1:8">
      <c r="A1470" s="1">
        <v>38872.456226851849</v>
      </c>
      <c r="B1470" s="74">
        <f t="shared" si="44"/>
        <v>38872</v>
      </c>
      <c r="C1470">
        <v>10.27</v>
      </c>
      <c r="D1470" s="1">
        <v>38872.462175925924</v>
      </c>
      <c r="E1470" s="74">
        <f t="shared" si="45"/>
        <v>38872</v>
      </c>
      <c r="F1470">
        <v>8.1300000000000008</v>
      </c>
      <c r="G1470" s="86"/>
      <c r="H1470">
        <v>1.9296924829157163</v>
      </c>
    </row>
    <row r="1471" spans="1:8">
      <c r="A1471" s="1">
        <v>38872.581226851849</v>
      </c>
      <c r="B1471" s="74">
        <f t="shared" si="44"/>
        <v>38872</v>
      </c>
      <c r="C1471">
        <v>10.38</v>
      </c>
      <c r="D1471" s="1">
        <v>38872.587175925924</v>
      </c>
      <c r="E1471" s="74">
        <f t="shared" si="45"/>
        <v>38872</v>
      </c>
      <c r="F1471">
        <v>8.19</v>
      </c>
      <c r="G1471" s="86"/>
      <c r="H1471">
        <v>1.9307061503416845</v>
      </c>
    </row>
    <row r="1472" spans="1:8">
      <c r="A1472" s="1">
        <v>38872.706226851849</v>
      </c>
      <c r="B1472" s="74">
        <f t="shared" si="44"/>
        <v>38872</v>
      </c>
      <c r="C1472">
        <v>10.38</v>
      </c>
      <c r="D1472" s="1">
        <v>38872.712175925924</v>
      </c>
      <c r="E1472" s="74">
        <f t="shared" si="45"/>
        <v>38872</v>
      </c>
      <c r="F1472">
        <v>8.16</v>
      </c>
      <c r="G1472" s="86"/>
      <c r="H1472">
        <v>1.9317198177676524</v>
      </c>
    </row>
    <row r="1473" spans="1:8">
      <c r="A1473" s="1">
        <v>38872.831226851849</v>
      </c>
      <c r="B1473" s="74">
        <f t="shared" si="44"/>
        <v>38872</v>
      </c>
      <c r="C1473">
        <v>10.44</v>
      </c>
      <c r="D1473" s="1">
        <v>38872.837175925924</v>
      </c>
      <c r="E1473" s="74">
        <f t="shared" si="45"/>
        <v>38872</v>
      </c>
      <c r="F1473">
        <v>8.16</v>
      </c>
      <c r="G1473" s="86"/>
      <c r="H1473">
        <v>1.9327334851936206</v>
      </c>
    </row>
    <row r="1474" spans="1:8">
      <c r="A1474" s="1">
        <v>38872.956226851849</v>
      </c>
      <c r="B1474" s="74">
        <f t="shared" si="44"/>
        <v>38872</v>
      </c>
      <c r="C1474">
        <v>10.44</v>
      </c>
      <c r="D1474" s="1">
        <v>38872.962175925924</v>
      </c>
      <c r="E1474" s="74">
        <f t="shared" si="45"/>
        <v>38872</v>
      </c>
      <c r="F1474">
        <v>8.19</v>
      </c>
      <c r="G1474" s="86"/>
      <c r="H1474">
        <v>1.9337471526195888</v>
      </c>
    </row>
    <row r="1475" spans="1:8">
      <c r="A1475" s="1">
        <v>38873.081226851849</v>
      </c>
      <c r="B1475" s="74">
        <f t="shared" si="44"/>
        <v>38873</v>
      </c>
      <c r="C1475">
        <v>10.48</v>
      </c>
      <c r="D1475" s="1">
        <v>38873.087175925924</v>
      </c>
      <c r="E1475" s="74">
        <f t="shared" si="45"/>
        <v>38873</v>
      </c>
      <c r="F1475">
        <v>8.19</v>
      </c>
      <c r="G1475" s="86"/>
      <c r="H1475">
        <v>1.9347608200455568</v>
      </c>
    </row>
    <row r="1476" spans="1:8">
      <c r="A1476" s="1">
        <v>38873.206226851849</v>
      </c>
      <c r="B1476" s="74">
        <f t="shared" ref="B1476:B1539" si="46">INT(A1476)</f>
        <v>38873</v>
      </c>
      <c r="C1476">
        <v>10.44</v>
      </c>
      <c r="D1476" s="1">
        <v>38873.212175925924</v>
      </c>
      <c r="E1476" s="74">
        <f t="shared" ref="E1476:E1539" si="47">INT(D1476)</f>
        <v>38873</v>
      </c>
      <c r="F1476">
        <v>8.19</v>
      </c>
      <c r="G1476" s="86"/>
      <c r="H1476">
        <v>1.935774487471525</v>
      </c>
    </row>
    <row r="1477" spans="1:8">
      <c r="A1477" s="1">
        <v>38873.331226851849</v>
      </c>
      <c r="B1477" s="74">
        <f t="shared" si="46"/>
        <v>38873</v>
      </c>
      <c r="C1477">
        <v>10.41</v>
      </c>
      <c r="D1477" s="1">
        <v>38873.337175925924</v>
      </c>
      <c r="E1477" s="74">
        <f t="shared" si="47"/>
        <v>38873</v>
      </c>
      <c r="F1477">
        <v>8.19</v>
      </c>
      <c r="G1477" s="86"/>
      <c r="H1477">
        <v>1.936788154897493</v>
      </c>
    </row>
    <row r="1478" spans="1:8">
      <c r="A1478" s="1">
        <v>38873.456226851849</v>
      </c>
      <c r="B1478" s="74">
        <f t="shared" si="46"/>
        <v>38873</v>
      </c>
      <c r="C1478">
        <v>10.38</v>
      </c>
      <c r="D1478" s="1">
        <v>38873.462175925924</v>
      </c>
      <c r="E1478" s="74">
        <f t="shared" si="47"/>
        <v>38873</v>
      </c>
      <c r="F1478">
        <v>8.19</v>
      </c>
      <c r="G1478" s="86"/>
      <c r="H1478">
        <v>1.9378018223234612</v>
      </c>
    </row>
    <row r="1479" spans="1:8">
      <c r="A1479" s="1">
        <v>38873.581226851849</v>
      </c>
      <c r="B1479" s="74">
        <f t="shared" si="46"/>
        <v>38873</v>
      </c>
      <c r="C1479">
        <v>10.38</v>
      </c>
      <c r="D1479" s="1">
        <v>38873.587175925924</v>
      </c>
      <c r="E1479" s="74">
        <f t="shared" si="47"/>
        <v>38873</v>
      </c>
      <c r="F1479">
        <v>8.19</v>
      </c>
      <c r="G1479" s="86"/>
      <c r="H1479">
        <v>1.9388154897494294</v>
      </c>
    </row>
    <row r="1480" spans="1:8">
      <c r="A1480" s="1">
        <v>38873.706226851849</v>
      </c>
      <c r="B1480" s="74">
        <f t="shared" si="46"/>
        <v>38873</v>
      </c>
      <c r="C1480">
        <v>10.38</v>
      </c>
      <c r="D1480" s="1">
        <v>38873.712175925924</v>
      </c>
      <c r="E1480" s="74">
        <f t="shared" si="47"/>
        <v>38873</v>
      </c>
      <c r="F1480">
        <v>8.19</v>
      </c>
      <c r="G1480" s="86"/>
      <c r="H1480">
        <v>1.9398291571753974</v>
      </c>
    </row>
    <row r="1481" spans="1:8">
      <c r="A1481" s="1">
        <v>38873.831226851849</v>
      </c>
      <c r="B1481" s="74">
        <f t="shared" si="46"/>
        <v>38873</v>
      </c>
      <c r="C1481">
        <v>10.38</v>
      </c>
      <c r="D1481" s="1">
        <v>38873.837175925924</v>
      </c>
      <c r="E1481" s="74">
        <f t="shared" si="47"/>
        <v>38873</v>
      </c>
      <c r="F1481">
        <v>8.26</v>
      </c>
      <c r="G1481" s="86"/>
      <c r="H1481">
        <v>1.9408428246013656</v>
      </c>
    </row>
    <row r="1482" spans="1:8">
      <c r="A1482" s="1">
        <v>38873.956226851849</v>
      </c>
      <c r="B1482" s="74">
        <f t="shared" si="46"/>
        <v>38873</v>
      </c>
      <c r="C1482">
        <v>10.41</v>
      </c>
      <c r="D1482" s="1">
        <v>38873.962175925924</v>
      </c>
      <c r="E1482" s="74">
        <f t="shared" si="47"/>
        <v>38873</v>
      </c>
      <c r="F1482">
        <v>8.26</v>
      </c>
      <c r="G1482" s="86"/>
      <c r="H1482">
        <v>1.9418564920273336</v>
      </c>
    </row>
    <row r="1483" spans="1:8">
      <c r="A1483" s="1">
        <v>38874.081226851849</v>
      </c>
      <c r="B1483" s="74">
        <f t="shared" si="46"/>
        <v>38874</v>
      </c>
      <c r="C1483">
        <v>10.41</v>
      </c>
      <c r="D1483" s="1">
        <v>38874.087175925924</v>
      </c>
      <c r="E1483" s="74">
        <f t="shared" si="47"/>
        <v>38874</v>
      </c>
      <c r="F1483">
        <v>8.23</v>
      </c>
      <c r="G1483" s="86"/>
      <c r="H1483">
        <v>1.9428701594533018</v>
      </c>
    </row>
    <row r="1484" spans="1:8">
      <c r="A1484" s="1">
        <v>38874.206226851849</v>
      </c>
      <c r="B1484" s="74">
        <f t="shared" si="46"/>
        <v>38874</v>
      </c>
      <c r="C1484">
        <v>10.41</v>
      </c>
      <c r="D1484" s="1">
        <v>38874.212175925924</v>
      </c>
      <c r="E1484" s="74">
        <f t="shared" si="47"/>
        <v>38874</v>
      </c>
      <c r="F1484">
        <v>8.23</v>
      </c>
      <c r="G1484" s="86"/>
      <c r="H1484">
        <v>1.94388382687927</v>
      </c>
    </row>
    <row r="1485" spans="1:8">
      <c r="A1485" s="1">
        <v>38874.331226851849</v>
      </c>
      <c r="B1485" s="74">
        <f t="shared" si="46"/>
        <v>38874</v>
      </c>
      <c r="C1485">
        <v>10.41</v>
      </c>
      <c r="D1485" s="1">
        <v>38874.337175925924</v>
      </c>
      <c r="E1485" s="74">
        <f t="shared" si="47"/>
        <v>38874</v>
      </c>
      <c r="F1485">
        <v>8.23</v>
      </c>
      <c r="G1485" s="86"/>
      <c r="H1485">
        <v>1.944897494305238</v>
      </c>
    </row>
    <row r="1486" spans="1:8">
      <c r="A1486" s="1">
        <v>38874.456226851849</v>
      </c>
      <c r="B1486" s="74">
        <f t="shared" si="46"/>
        <v>38874</v>
      </c>
      <c r="C1486">
        <v>10.38</v>
      </c>
      <c r="D1486" s="1">
        <v>38874.462175925924</v>
      </c>
      <c r="E1486" s="74">
        <f t="shared" si="47"/>
        <v>38874</v>
      </c>
      <c r="F1486">
        <v>8.23</v>
      </c>
      <c r="G1486" s="86"/>
      <c r="H1486">
        <v>1.9459111617312062</v>
      </c>
    </row>
    <row r="1487" spans="1:8">
      <c r="A1487" s="1">
        <v>38874.581226851849</v>
      </c>
      <c r="B1487" s="74">
        <f t="shared" si="46"/>
        <v>38874</v>
      </c>
      <c r="C1487">
        <v>10.38</v>
      </c>
      <c r="D1487" s="1">
        <v>38874.587175925924</v>
      </c>
      <c r="E1487" s="74">
        <f t="shared" si="47"/>
        <v>38874</v>
      </c>
      <c r="F1487">
        <v>8.3000000000000007</v>
      </c>
      <c r="G1487" s="86"/>
      <c r="H1487">
        <v>1.9469248291571741</v>
      </c>
    </row>
    <row r="1488" spans="1:8">
      <c r="A1488" s="1">
        <v>38874.706226851849</v>
      </c>
      <c r="B1488" s="74">
        <f t="shared" si="46"/>
        <v>38874</v>
      </c>
      <c r="C1488">
        <v>10.44</v>
      </c>
      <c r="D1488" s="1">
        <v>38874.712175925924</v>
      </c>
      <c r="E1488" s="74">
        <f t="shared" si="47"/>
        <v>38874</v>
      </c>
      <c r="F1488">
        <v>8.34</v>
      </c>
      <c r="G1488" s="86"/>
      <c r="H1488">
        <v>1.9479384965831423</v>
      </c>
    </row>
    <row r="1489" spans="1:8">
      <c r="A1489" s="1">
        <v>38874.831226851849</v>
      </c>
      <c r="B1489" s="74">
        <f t="shared" si="46"/>
        <v>38874</v>
      </c>
      <c r="C1489">
        <v>10.48</v>
      </c>
      <c r="D1489" s="1">
        <v>38874.837175925924</v>
      </c>
      <c r="E1489" s="74">
        <f t="shared" si="47"/>
        <v>38874</v>
      </c>
      <c r="F1489">
        <v>8.34</v>
      </c>
      <c r="G1489" s="86"/>
      <c r="H1489">
        <v>1.9489521640091103</v>
      </c>
    </row>
    <row r="1490" spans="1:8">
      <c r="A1490" s="1">
        <v>38874.956226851849</v>
      </c>
      <c r="B1490" s="74">
        <f t="shared" si="46"/>
        <v>38874</v>
      </c>
      <c r="C1490">
        <v>10.51</v>
      </c>
      <c r="D1490" s="1">
        <v>38874.962175925924</v>
      </c>
      <c r="E1490" s="74">
        <f t="shared" si="47"/>
        <v>38874</v>
      </c>
      <c r="F1490">
        <v>8.34</v>
      </c>
      <c r="G1490" s="86"/>
      <c r="H1490">
        <v>1.9499658314350785</v>
      </c>
    </row>
    <row r="1491" spans="1:8">
      <c r="A1491" s="1">
        <v>38875.081226851849</v>
      </c>
      <c r="B1491" s="74">
        <f t="shared" si="46"/>
        <v>38875</v>
      </c>
      <c r="C1491">
        <v>10.54</v>
      </c>
      <c r="D1491" s="1">
        <v>38875.087175925924</v>
      </c>
      <c r="E1491" s="74">
        <f t="shared" si="47"/>
        <v>38875</v>
      </c>
      <c r="F1491">
        <v>8.34</v>
      </c>
      <c r="G1491" s="86"/>
      <c r="H1491">
        <v>1.9509794988610467</v>
      </c>
    </row>
    <row r="1492" spans="1:8">
      <c r="A1492" s="1">
        <v>38875.206226851849</v>
      </c>
      <c r="B1492" s="74">
        <f t="shared" si="46"/>
        <v>38875</v>
      </c>
      <c r="C1492">
        <v>10.54</v>
      </c>
      <c r="D1492" s="1">
        <v>38875.212175925924</v>
      </c>
      <c r="E1492" s="74">
        <f t="shared" si="47"/>
        <v>38875</v>
      </c>
      <c r="F1492">
        <v>8.34</v>
      </c>
      <c r="G1492" s="86"/>
      <c r="H1492">
        <v>1.9519931662870147</v>
      </c>
    </row>
    <row r="1493" spans="1:8">
      <c r="A1493" s="1">
        <v>38875.331226851849</v>
      </c>
      <c r="B1493" s="74">
        <f t="shared" si="46"/>
        <v>38875</v>
      </c>
      <c r="C1493">
        <v>10.54</v>
      </c>
      <c r="D1493" s="1">
        <v>38875.337175925924</v>
      </c>
      <c r="E1493" s="74">
        <f t="shared" si="47"/>
        <v>38875</v>
      </c>
      <c r="F1493">
        <v>8.34</v>
      </c>
      <c r="G1493" s="86"/>
      <c r="H1493">
        <v>1.9530068337129829</v>
      </c>
    </row>
    <row r="1494" spans="1:8">
      <c r="A1494" s="1">
        <v>38875.456226851849</v>
      </c>
      <c r="B1494" s="74">
        <f t="shared" si="46"/>
        <v>38875</v>
      </c>
      <c r="C1494">
        <v>10.54</v>
      </c>
      <c r="D1494" s="1">
        <v>38875.462175925924</v>
      </c>
      <c r="E1494" s="74">
        <f t="shared" si="47"/>
        <v>38875</v>
      </c>
      <c r="F1494">
        <v>8.3000000000000007</v>
      </c>
      <c r="G1494" s="86"/>
      <c r="H1494">
        <v>1.9540205011389509</v>
      </c>
    </row>
    <row r="1495" spans="1:8">
      <c r="A1495" s="1">
        <v>38875.581226851849</v>
      </c>
      <c r="B1495" s="74">
        <f t="shared" si="46"/>
        <v>38875</v>
      </c>
      <c r="C1495">
        <v>10.54</v>
      </c>
      <c r="D1495" s="1">
        <v>38875.587175925924</v>
      </c>
      <c r="E1495" s="74">
        <f t="shared" si="47"/>
        <v>38875</v>
      </c>
      <c r="F1495">
        <v>8.3000000000000007</v>
      </c>
      <c r="G1495" s="86"/>
      <c r="H1495">
        <v>1.9550341685649191</v>
      </c>
    </row>
    <row r="1496" spans="1:8">
      <c r="A1496" s="1">
        <v>38875.706226851849</v>
      </c>
      <c r="B1496" s="74">
        <f t="shared" si="46"/>
        <v>38875</v>
      </c>
      <c r="C1496">
        <v>10.54</v>
      </c>
      <c r="D1496" s="1">
        <v>38875.712175925924</v>
      </c>
      <c r="E1496" s="74">
        <f t="shared" si="47"/>
        <v>38875</v>
      </c>
      <c r="F1496">
        <v>8.26</v>
      </c>
      <c r="G1496" s="86"/>
      <c r="H1496">
        <v>1.9560478359908871</v>
      </c>
    </row>
    <row r="1497" spans="1:8">
      <c r="A1497" s="1">
        <v>38875.831226851849</v>
      </c>
      <c r="B1497" s="74">
        <f t="shared" si="46"/>
        <v>38875</v>
      </c>
      <c r="C1497">
        <v>10.54</v>
      </c>
      <c r="D1497" s="1">
        <v>38875.837175925924</v>
      </c>
      <c r="E1497" s="74">
        <f t="shared" si="47"/>
        <v>38875</v>
      </c>
      <c r="F1497">
        <v>8.26</v>
      </c>
      <c r="G1497" s="86"/>
      <c r="H1497">
        <v>1.9570615034168553</v>
      </c>
    </row>
    <row r="1498" spans="1:8">
      <c r="A1498" s="1">
        <v>38875.956226851849</v>
      </c>
      <c r="B1498" s="74">
        <f t="shared" si="46"/>
        <v>38875</v>
      </c>
      <c r="C1498">
        <v>10.54</v>
      </c>
      <c r="D1498" s="1">
        <v>38875.962175925924</v>
      </c>
      <c r="E1498" s="74">
        <f t="shared" si="47"/>
        <v>38875</v>
      </c>
      <c r="F1498">
        <v>8.26</v>
      </c>
      <c r="G1498" s="86"/>
      <c r="H1498">
        <v>1.9580751708428235</v>
      </c>
    </row>
    <row r="1499" spans="1:8">
      <c r="A1499" s="1">
        <v>38876.081226851849</v>
      </c>
      <c r="B1499" s="74">
        <f t="shared" si="46"/>
        <v>38876</v>
      </c>
      <c r="C1499">
        <v>10.54</v>
      </c>
      <c r="D1499" s="1">
        <v>38876.087175925924</v>
      </c>
      <c r="E1499" s="74">
        <f t="shared" si="47"/>
        <v>38876</v>
      </c>
      <c r="F1499">
        <v>8.26</v>
      </c>
      <c r="G1499" s="86"/>
      <c r="H1499">
        <v>1.9590888382687914</v>
      </c>
    </row>
    <row r="1500" spans="1:8">
      <c r="A1500" s="1">
        <v>38876.206226851849</v>
      </c>
      <c r="B1500" s="74">
        <f t="shared" si="46"/>
        <v>38876</v>
      </c>
      <c r="C1500">
        <v>10.64</v>
      </c>
      <c r="D1500" s="1">
        <v>38876.212175925924</v>
      </c>
      <c r="E1500" s="74">
        <f t="shared" si="47"/>
        <v>38876</v>
      </c>
      <c r="F1500">
        <v>8.26</v>
      </c>
      <c r="G1500" s="86"/>
      <c r="H1500">
        <v>1.9601025056947596</v>
      </c>
    </row>
    <row r="1501" spans="1:8">
      <c r="A1501" s="1">
        <v>38876.331226851849</v>
      </c>
      <c r="B1501" s="74">
        <f t="shared" si="46"/>
        <v>38876</v>
      </c>
      <c r="C1501">
        <v>10.57</v>
      </c>
      <c r="D1501" s="1">
        <v>38876.337175925924</v>
      </c>
      <c r="E1501" s="74">
        <f t="shared" si="47"/>
        <v>38876</v>
      </c>
      <c r="F1501">
        <v>8.23</v>
      </c>
      <c r="G1501" s="86"/>
      <c r="H1501">
        <v>1.9611161731207276</v>
      </c>
    </row>
    <row r="1502" spans="1:8">
      <c r="A1502" s="1">
        <v>38876.456226851849</v>
      </c>
      <c r="B1502" s="74">
        <f t="shared" si="46"/>
        <v>38876</v>
      </c>
      <c r="C1502">
        <v>10.57</v>
      </c>
      <c r="D1502" s="1">
        <v>38876.462175925924</v>
      </c>
      <c r="E1502" s="74">
        <f t="shared" si="47"/>
        <v>38876</v>
      </c>
      <c r="F1502">
        <v>8.23</v>
      </c>
      <c r="G1502" s="86"/>
      <c r="H1502">
        <v>1.9621298405466958</v>
      </c>
    </row>
    <row r="1503" spans="1:8">
      <c r="A1503" s="1">
        <v>38876.581226851849</v>
      </c>
      <c r="B1503" s="74">
        <f t="shared" si="46"/>
        <v>38876</v>
      </c>
      <c r="C1503">
        <v>10.54</v>
      </c>
      <c r="D1503" s="1">
        <v>38876.587175925924</v>
      </c>
      <c r="E1503" s="74">
        <f t="shared" si="47"/>
        <v>38876</v>
      </c>
      <c r="F1503">
        <v>8.23</v>
      </c>
      <c r="G1503" s="86"/>
      <c r="H1503">
        <v>1.963143507972664</v>
      </c>
    </row>
    <row r="1504" spans="1:8">
      <c r="A1504" s="1">
        <v>38876.706226851849</v>
      </c>
      <c r="B1504" s="74">
        <f t="shared" si="46"/>
        <v>38876</v>
      </c>
      <c r="C1504">
        <v>10.54</v>
      </c>
      <c r="D1504" s="1">
        <v>38876.712175925924</v>
      </c>
      <c r="E1504" s="74">
        <f t="shared" si="47"/>
        <v>38876</v>
      </c>
      <c r="F1504">
        <v>8.19</v>
      </c>
      <c r="G1504" s="86"/>
      <c r="H1504">
        <v>1.964157175398632</v>
      </c>
    </row>
    <row r="1505" spans="1:8">
      <c r="A1505" s="1">
        <v>38876.831226851849</v>
      </c>
      <c r="B1505" s="74">
        <f t="shared" si="46"/>
        <v>38876</v>
      </c>
      <c r="C1505">
        <v>10.54</v>
      </c>
      <c r="D1505" s="1">
        <v>38876.837175925924</v>
      </c>
      <c r="E1505" s="74">
        <f t="shared" si="47"/>
        <v>38876</v>
      </c>
      <c r="F1505">
        <v>8.19</v>
      </c>
      <c r="G1505" s="86"/>
      <c r="H1505">
        <v>1.9651708428246002</v>
      </c>
    </row>
    <row r="1506" spans="1:8">
      <c r="A1506" s="1">
        <v>38876.956226851849</v>
      </c>
      <c r="B1506" s="74">
        <f t="shared" si="46"/>
        <v>38876</v>
      </c>
      <c r="C1506">
        <v>10.57</v>
      </c>
      <c r="D1506" s="1">
        <v>38876.962175925924</v>
      </c>
      <c r="E1506" s="74">
        <f t="shared" si="47"/>
        <v>38876</v>
      </c>
      <c r="F1506">
        <v>8.23</v>
      </c>
      <c r="G1506" s="86"/>
      <c r="H1506">
        <v>1.9661845102505682</v>
      </c>
    </row>
    <row r="1507" spans="1:8">
      <c r="A1507" s="1">
        <v>38877.081226851849</v>
      </c>
      <c r="B1507" s="74">
        <f t="shared" si="46"/>
        <v>38877</v>
      </c>
      <c r="C1507">
        <v>10.54</v>
      </c>
      <c r="D1507" s="1">
        <v>38877.087175925924</v>
      </c>
      <c r="E1507" s="74">
        <f t="shared" si="47"/>
        <v>38877</v>
      </c>
      <c r="F1507">
        <v>8.23</v>
      </c>
      <c r="G1507" s="86"/>
      <c r="H1507">
        <v>1.9671981776765364</v>
      </c>
    </row>
    <row r="1508" spans="1:8">
      <c r="A1508" s="1">
        <v>38877.206226851849</v>
      </c>
      <c r="B1508" s="74">
        <f t="shared" si="46"/>
        <v>38877</v>
      </c>
      <c r="C1508">
        <v>10.64</v>
      </c>
      <c r="D1508" s="1">
        <v>38877.212175925924</v>
      </c>
      <c r="E1508" s="74">
        <f t="shared" si="47"/>
        <v>38877</v>
      </c>
      <c r="F1508">
        <v>8.23</v>
      </c>
      <c r="G1508" s="86"/>
      <c r="H1508">
        <v>1.9682118451025046</v>
      </c>
    </row>
    <row r="1509" spans="1:8">
      <c r="A1509" s="1">
        <v>38877.331226851849</v>
      </c>
      <c r="B1509" s="74">
        <f t="shared" si="46"/>
        <v>38877</v>
      </c>
      <c r="C1509">
        <v>10.64</v>
      </c>
      <c r="D1509" s="1">
        <v>38877.337175925924</v>
      </c>
      <c r="E1509" s="74">
        <f t="shared" si="47"/>
        <v>38877</v>
      </c>
      <c r="F1509">
        <v>8.23</v>
      </c>
      <c r="G1509" s="86"/>
      <c r="H1509">
        <v>1.9692255125284726</v>
      </c>
    </row>
    <row r="1510" spans="1:8">
      <c r="A1510" s="1">
        <v>38877.456226851849</v>
      </c>
      <c r="B1510" s="74">
        <f t="shared" si="46"/>
        <v>38877</v>
      </c>
      <c r="C1510">
        <v>10.64</v>
      </c>
      <c r="D1510" s="1">
        <v>38877.462175925924</v>
      </c>
      <c r="E1510" s="74">
        <f t="shared" si="47"/>
        <v>38877</v>
      </c>
      <c r="F1510">
        <v>8.19</v>
      </c>
      <c r="G1510" s="86"/>
      <c r="H1510">
        <v>1.9702391799544408</v>
      </c>
    </row>
    <row r="1511" spans="1:8">
      <c r="A1511" s="1">
        <v>38877.581226851849</v>
      </c>
      <c r="B1511" s="74">
        <f t="shared" si="46"/>
        <v>38877</v>
      </c>
      <c r="C1511">
        <v>10.64</v>
      </c>
      <c r="D1511" s="1">
        <v>38877.587175925924</v>
      </c>
      <c r="E1511" s="74">
        <f t="shared" si="47"/>
        <v>38877</v>
      </c>
      <c r="F1511">
        <v>8.19</v>
      </c>
      <c r="G1511" s="86"/>
      <c r="H1511">
        <v>1.9712528473804087</v>
      </c>
    </row>
    <row r="1512" spans="1:8">
      <c r="A1512" s="1">
        <v>38877.706226851849</v>
      </c>
      <c r="B1512" s="74">
        <f t="shared" si="46"/>
        <v>38877</v>
      </c>
      <c r="C1512">
        <v>10.64</v>
      </c>
      <c r="D1512" s="1">
        <v>38877.712175925924</v>
      </c>
      <c r="E1512" s="74">
        <f t="shared" si="47"/>
        <v>38877</v>
      </c>
      <c r="F1512">
        <v>8.19</v>
      </c>
      <c r="G1512" s="86"/>
      <c r="H1512">
        <v>1.9722665148063769</v>
      </c>
    </row>
    <row r="1513" spans="1:8">
      <c r="A1513" s="1">
        <v>38877.831226851849</v>
      </c>
      <c r="B1513" s="74">
        <f t="shared" si="46"/>
        <v>38877</v>
      </c>
      <c r="C1513">
        <v>10.64</v>
      </c>
      <c r="D1513" s="1">
        <v>38877.837175925924</v>
      </c>
      <c r="E1513" s="74">
        <f t="shared" si="47"/>
        <v>38877</v>
      </c>
      <c r="F1513">
        <v>8.19</v>
      </c>
      <c r="G1513" s="86"/>
      <c r="H1513">
        <v>1.9732801822323451</v>
      </c>
    </row>
    <row r="1514" spans="1:8">
      <c r="A1514" s="1">
        <v>38877.956226851849</v>
      </c>
      <c r="B1514" s="74">
        <f t="shared" si="46"/>
        <v>38877</v>
      </c>
      <c r="C1514">
        <v>10.64</v>
      </c>
      <c r="D1514" s="1">
        <v>38877.962175925924</v>
      </c>
      <c r="E1514" s="74">
        <f t="shared" si="47"/>
        <v>38877</v>
      </c>
      <c r="F1514">
        <v>8.19</v>
      </c>
      <c r="G1514" s="86"/>
      <c r="H1514">
        <v>1.9742938496583131</v>
      </c>
    </row>
    <row r="1515" spans="1:8">
      <c r="A1515" s="1">
        <v>38878.081226851849</v>
      </c>
      <c r="B1515" s="74">
        <f t="shared" si="46"/>
        <v>38878</v>
      </c>
      <c r="C1515">
        <v>10.68</v>
      </c>
      <c r="D1515" s="1">
        <v>38878.087175925924</v>
      </c>
      <c r="E1515" s="74">
        <f t="shared" si="47"/>
        <v>38878</v>
      </c>
      <c r="F1515">
        <v>8.19</v>
      </c>
      <c r="G1515" s="86"/>
      <c r="H1515">
        <v>1.9753075170842813</v>
      </c>
    </row>
    <row r="1516" spans="1:8">
      <c r="A1516" s="1">
        <v>38878.206226851849</v>
      </c>
      <c r="B1516" s="74">
        <f t="shared" si="46"/>
        <v>38878</v>
      </c>
      <c r="C1516">
        <v>10.68</v>
      </c>
      <c r="D1516" s="1">
        <v>38878.212175925924</v>
      </c>
      <c r="E1516" s="74">
        <f t="shared" si="47"/>
        <v>38878</v>
      </c>
      <c r="F1516">
        <v>8.23</v>
      </c>
      <c r="G1516" s="86"/>
      <c r="H1516">
        <v>1.9763211845102493</v>
      </c>
    </row>
    <row r="1517" spans="1:8">
      <c r="A1517" s="1">
        <v>38878.331226851849</v>
      </c>
      <c r="B1517" s="74">
        <f t="shared" si="46"/>
        <v>38878</v>
      </c>
      <c r="C1517">
        <v>10.71</v>
      </c>
      <c r="D1517" s="1">
        <v>38878.337175925924</v>
      </c>
      <c r="E1517" s="74">
        <f t="shared" si="47"/>
        <v>38878</v>
      </c>
      <c r="F1517">
        <v>8.19</v>
      </c>
      <c r="G1517" s="86"/>
      <c r="H1517">
        <v>1.9773348519362175</v>
      </c>
    </row>
    <row r="1518" spans="1:8">
      <c r="A1518" s="1">
        <v>38878.456226851849</v>
      </c>
      <c r="B1518" s="74">
        <f t="shared" si="46"/>
        <v>38878</v>
      </c>
      <c r="C1518">
        <v>10.74</v>
      </c>
      <c r="D1518" s="1">
        <v>38878.462175925924</v>
      </c>
      <c r="E1518" s="74">
        <f t="shared" si="47"/>
        <v>38878</v>
      </c>
      <c r="F1518">
        <v>8.19</v>
      </c>
      <c r="G1518" s="86"/>
      <c r="H1518">
        <v>1.9783485193621857</v>
      </c>
    </row>
    <row r="1519" spans="1:8">
      <c r="A1519" s="1">
        <v>38878.581226851849</v>
      </c>
      <c r="B1519" s="74">
        <f t="shared" si="46"/>
        <v>38878</v>
      </c>
      <c r="C1519">
        <v>10.77</v>
      </c>
      <c r="D1519" s="1">
        <v>38878.587175925924</v>
      </c>
      <c r="E1519" s="74">
        <f t="shared" si="47"/>
        <v>38878</v>
      </c>
      <c r="F1519">
        <v>8.19</v>
      </c>
      <c r="G1519" s="86"/>
      <c r="H1519">
        <v>1.9793621867881537</v>
      </c>
    </row>
    <row r="1520" spans="1:8">
      <c r="A1520" s="1">
        <v>38878.706226851849</v>
      </c>
      <c r="B1520" s="74">
        <f t="shared" si="46"/>
        <v>38878</v>
      </c>
      <c r="C1520">
        <v>10.77</v>
      </c>
      <c r="D1520" s="1">
        <v>38878.712175925924</v>
      </c>
      <c r="E1520" s="74">
        <f t="shared" si="47"/>
        <v>38878</v>
      </c>
      <c r="F1520">
        <v>8.19</v>
      </c>
      <c r="G1520" s="86"/>
      <c r="H1520">
        <v>1.9803758542141219</v>
      </c>
    </row>
    <row r="1521" spans="1:8">
      <c r="A1521" s="1">
        <v>38878.831226851849</v>
      </c>
      <c r="B1521" s="74">
        <f t="shared" si="46"/>
        <v>38878</v>
      </c>
      <c r="C1521">
        <v>10.81</v>
      </c>
      <c r="D1521" s="1">
        <v>38878.837175925924</v>
      </c>
      <c r="E1521" s="74">
        <f t="shared" si="47"/>
        <v>38878</v>
      </c>
      <c r="F1521">
        <v>8.19</v>
      </c>
      <c r="G1521" s="86"/>
      <c r="H1521">
        <v>1.9813895216400899</v>
      </c>
    </row>
    <row r="1522" spans="1:8">
      <c r="A1522" s="1">
        <v>38878.956226851849</v>
      </c>
      <c r="B1522" s="74">
        <f t="shared" si="46"/>
        <v>38878</v>
      </c>
      <c r="C1522">
        <v>10.84</v>
      </c>
      <c r="D1522" s="1">
        <v>38878.962175925924</v>
      </c>
      <c r="E1522" s="74">
        <f t="shared" si="47"/>
        <v>38878</v>
      </c>
      <c r="F1522">
        <v>8.16</v>
      </c>
      <c r="G1522" s="86"/>
      <c r="H1522">
        <v>1.9824031890660581</v>
      </c>
    </row>
    <row r="1523" spans="1:8">
      <c r="A1523" s="1">
        <v>38879.081226851849</v>
      </c>
      <c r="B1523" s="74">
        <f t="shared" si="46"/>
        <v>38879</v>
      </c>
      <c r="C1523">
        <v>10.9</v>
      </c>
      <c r="D1523" s="1">
        <v>38879.087175925924</v>
      </c>
      <c r="E1523" s="74">
        <f t="shared" si="47"/>
        <v>38879</v>
      </c>
      <c r="F1523">
        <v>8.19</v>
      </c>
      <c r="G1523" s="86"/>
      <c r="H1523">
        <v>1.9834168564920263</v>
      </c>
    </row>
    <row r="1524" spans="1:8">
      <c r="A1524" s="1">
        <v>38879.206226851849</v>
      </c>
      <c r="B1524" s="74">
        <f t="shared" si="46"/>
        <v>38879</v>
      </c>
      <c r="C1524">
        <v>10.9</v>
      </c>
      <c r="D1524" s="1">
        <v>38879.212175925924</v>
      </c>
      <c r="E1524" s="74">
        <f t="shared" si="47"/>
        <v>38879</v>
      </c>
      <c r="F1524">
        <v>8.19</v>
      </c>
      <c r="G1524" s="86"/>
      <c r="H1524">
        <v>1.9844305239179942</v>
      </c>
    </row>
    <row r="1525" spans="1:8">
      <c r="A1525" s="1">
        <v>38879.331226851849</v>
      </c>
      <c r="B1525" s="74">
        <f t="shared" si="46"/>
        <v>38879</v>
      </c>
      <c r="C1525">
        <v>10.94</v>
      </c>
      <c r="D1525" s="1">
        <v>38879.337175925924</v>
      </c>
      <c r="E1525" s="74">
        <f t="shared" si="47"/>
        <v>38879</v>
      </c>
      <c r="F1525">
        <v>8.19</v>
      </c>
      <c r="G1525" s="86"/>
      <c r="H1525">
        <v>1.9854441913439624</v>
      </c>
    </row>
    <row r="1526" spans="1:8">
      <c r="A1526" s="1">
        <v>38879.456226851849</v>
      </c>
      <c r="B1526" s="74">
        <f t="shared" si="46"/>
        <v>38879</v>
      </c>
      <c r="C1526">
        <v>10.94</v>
      </c>
      <c r="D1526" s="1">
        <v>38879.462175925924</v>
      </c>
      <c r="E1526" s="74">
        <f t="shared" si="47"/>
        <v>38879</v>
      </c>
      <c r="F1526">
        <v>8.1300000000000008</v>
      </c>
      <c r="G1526" s="86"/>
      <c r="H1526">
        <v>1.9864578587699304</v>
      </c>
    </row>
    <row r="1527" spans="1:8">
      <c r="A1527" s="1">
        <v>38879.581226851849</v>
      </c>
      <c r="B1527" s="74">
        <f t="shared" si="46"/>
        <v>38879</v>
      </c>
      <c r="C1527">
        <v>10.97</v>
      </c>
      <c r="D1527" s="1">
        <v>38879.587175925924</v>
      </c>
      <c r="E1527" s="74">
        <f t="shared" si="47"/>
        <v>38879</v>
      </c>
      <c r="F1527">
        <v>8.1300000000000008</v>
      </c>
      <c r="G1527" s="86"/>
      <c r="H1527">
        <v>1.9874715261958986</v>
      </c>
    </row>
    <row r="1528" spans="1:8">
      <c r="A1528" s="1">
        <v>38879.706226851849</v>
      </c>
      <c r="B1528" s="74">
        <f t="shared" si="46"/>
        <v>38879</v>
      </c>
      <c r="C1528">
        <v>10.97</v>
      </c>
      <c r="D1528" s="1">
        <v>38879.712175925924</v>
      </c>
      <c r="E1528" s="74">
        <f t="shared" si="47"/>
        <v>38879</v>
      </c>
      <c r="F1528">
        <v>8.1300000000000008</v>
      </c>
      <c r="G1528" s="86"/>
      <c r="H1528">
        <v>1.9884851936218668</v>
      </c>
    </row>
    <row r="1529" spans="1:8">
      <c r="A1529" s="1">
        <v>38879.831226851849</v>
      </c>
      <c r="B1529" s="74">
        <f t="shared" si="46"/>
        <v>38879</v>
      </c>
      <c r="C1529">
        <v>11.17</v>
      </c>
      <c r="D1529" s="1">
        <v>38879.837175925924</v>
      </c>
      <c r="E1529" s="74">
        <f t="shared" si="47"/>
        <v>38879</v>
      </c>
      <c r="F1529">
        <v>8.16</v>
      </c>
      <c r="G1529" s="86"/>
      <c r="H1529">
        <v>1.9894988610478348</v>
      </c>
    </row>
    <row r="1530" spans="1:8">
      <c r="A1530" s="1">
        <v>38879.956226851849</v>
      </c>
      <c r="B1530" s="74">
        <f t="shared" si="46"/>
        <v>38879</v>
      </c>
      <c r="C1530">
        <v>11.17</v>
      </c>
      <c r="D1530" s="1">
        <v>38879.962175925924</v>
      </c>
      <c r="E1530" s="74">
        <f t="shared" si="47"/>
        <v>38879</v>
      </c>
      <c r="F1530">
        <v>8.19</v>
      </c>
      <c r="G1530" s="86"/>
      <c r="H1530">
        <v>1.9905125284738028</v>
      </c>
    </row>
    <row r="1531" spans="1:8">
      <c r="A1531" s="1">
        <v>38880.081226851849</v>
      </c>
      <c r="B1531" s="74">
        <f t="shared" si="46"/>
        <v>38880</v>
      </c>
      <c r="C1531">
        <v>11.17</v>
      </c>
      <c r="D1531" s="1">
        <v>38880.087175925924</v>
      </c>
      <c r="E1531" s="74">
        <f t="shared" si="47"/>
        <v>38880</v>
      </c>
      <c r="F1531">
        <v>8.19</v>
      </c>
      <c r="G1531" s="86"/>
      <c r="H1531">
        <v>1.991526195899771</v>
      </c>
    </row>
    <row r="1532" spans="1:8">
      <c r="A1532" s="1">
        <v>38880.206226851849</v>
      </c>
      <c r="B1532" s="74">
        <f t="shared" si="46"/>
        <v>38880</v>
      </c>
      <c r="C1532">
        <v>11.17</v>
      </c>
      <c r="D1532" s="1">
        <v>38880.212175925924</v>
      </c>
      <c r="E1532" s="74">
        <f t="shared" si="47"/>
        <v>38880</v>
      </c>
      <c r="F1532">
        <v>8.19</v>
      </c>
      <c r="G1532" s="86"/>
      <c r="H1532">
        <v>1.9925398633257392</v>
      </c>
    </row>
    <row r="1533" spans="1:8">
      <c r="A1533" s="1">
        <v>38880.331226851849</v>
      </c>
      <c r="B1533" s="74">
        <f t="shared" si="46"/>
        <v>38880</v>
      </c>
      <c r="C1533">
        <v>11.24</v>
      </c>
      <c r="D1533" s="1">
        <v>38880.337175925924</v>
      </c>
      <c r="E1533" s="74">
        <f t="shared" si="47"/>
        <v>38880</v>
      </c>
      <c r="F1533">
        <v>8.19</v>
      </c>
      <c r="G1533" s="86"/>
      <c r="H1533">
        <v>1.9935535307517072</v>
      </c>
    </row>
    <row r="1534" spans="1:8">
      <c r="A1534" s="1">
        <v>38880.456226851849</v>
      </c>
      <c r="B1534" s="74">
        <f t="shared" si="46"/>
        <v>38880</v>
      </c>
      <c r="C1534">
        <v>11.27</v>
      </c>
      <c r="D1534" s="1">
        <v>38880.462175925924</v>
      </c>
      <c r="E1534" s="74">
        <f t="shared" si="47"/>
        <v>38880</v>
      </c>
      <c r="F1534">
        <v>8.19</v>
      </c>
      <c r="G1534" s="86"/>
      <c r="H1534">
        <v>1.9945671981776754</v>
      </c>
    </row>
    <row r="1535" spans="1:8">
      <c r="A1535" s="1">
        <v>38880.581226851849</v>
      </c>
      <c r="B1535" s="74">
        <f t="shared" si="46"/>
        <v>38880</v>
      </c>
      <c r="C1535">
        <v>11.3</v>
      </c>
      <c r="D1535" s="1">
        <v>38880.587175925924</v>
      </c>
      <c r="E1535" s="74">
        <f t="shared" si="47"/>
        <v>38880</v>
      </c>
      <c r="F1535">
        <v>8.1300000000000008</v>
      </c>
      <c r="G1535" s="86"/>
      <c r="H1535">
        <v>1.9955808656036433</v>
      </c>
    </row>
    <row r="1536" spans="1:8">
      <c r="A1536" s="1">
        <v>38880.706226851849</v>
      </c>
      <c r="B1536" s="74">
        <f t="shared" si="46"/>
        <v>38880</v>
      </c>
      <c r="C1536">
        <v>11.37</v>
      </c>
      <c r="D1536" s="1">
        <v>38880.712175925924</v>
      </c>
      <c r="E1536" s="74">
        <f t="shared" si="47"/>
        <v>38880</v>
      </c>
      <c r="F1536">
        <v>8.1300000000000008</v>
      </c>
      <c r="G1536" s="86"/>
      <c r="H1536">
        <v>1.9965945330296115</v>
      </c>
    </row>
    <row r="1537" spans="1:8">
      <c r="A1537" s="1">
        <v>38880.831226851849</v>
      </c>
      <c r="B1537" s="74">
        <f t="shared" si="46"/>
        <v>38880</v>
      </c>
      <c r="C1537">
        <v>11.43</v>
      </c>
      <c r="D1537" s="1">
        <v>38880.837175925924</v>
      </c>
      <c r="E1537" s="74">
        <f t="shared" si="47"/>
        <v>38880</v>
      </c>
      <c r="F1537">
        <v>8.1300000000000008</v>
      </c>
      <c r="G1537" s="86"/>
      <c r="H1537">
        <v>1.9976082004555797</v>
      </c>
    </row>
    <row r="1538" spans="1:8">
      <c r="A1538" s="1">
        <v>38880.956226851849</v>
      </c>
      <c r="B1538" s="74">
        <f t="shared" si="46"/>
        <v>38880</v>
      </c>
      <c r="C1538">
        <v>11.53</v>
      </c>
      <c r="D1538" s="1">
        <v>38880.962175925924</v>
      </c>
      <c r="E1538" s="74">
        <f t="shared" si="47"/>
        <v>38880</v>
      </c>
      <c r="F1538">
        <v>8.1300000000000008</v>
      </c>
      <c r="G1538" s="86"/>
      <c r="H1538">
        <v>1.9986218678815477</v>
      </c>
    </row>
    <row r="1539" spans="1:8">
      <c r="A1539" s="1">
        <v>38881.081226851849</v>
      </c>
      <c r="B1539" s="74">
        <f t="shared" si="46"/>
        <v>38881</v>
      </c>
      <c r="C1539">
        <v>11.56</v>
      </c>
      <c r="D1539" s="1">
        <v>38881.087175925924</v>
      </c>
      <c r="E1539" s="74">
        <f t="shared" si="47"/>
        <v>38881</v>
      </c>
      <c r="F1539">
        <v>8.1300000000000008</v>
      </c>
      <c r="G1539" s="86"/>
      <c r="H1539">
        <v>1.9996355353075159</v>
      </c>
    </row>
    <row r="1540" spans="1:8">
      <c r="A1540" s="1">
        <v>38881.206226851849</v>
      </c>
      <c r="B1540" s="74">
        <f t="shared" ref="B1540:B1603" si="48">INT(A1540)</f>
        <v>38881</v>
      </c>
      <c r="C1540">
        <v>11.63</v>
      </c>
      <c r="D1540" s="1">
        <v>38881.212175925924</v>
      </c>
      <c r="E1540" s="74">
        <f t="shared" ref="E1540:E1603" si="49">INT(D1540)</f>
        <v>38881</v>
      </c>
      <c r="F1540">
        <v>8.1300000000000008</v>
      </c>
      <c r="G1540" s="86"/>
      <c r="H1540">
        <v>2.0006492027334839</v>
      </c>
    </row>
    <row r="1541" spans="1:8">
      <c r="A1541" s="1">
        <v>38881.331226851849</v>
      </c>
      <c r="B1541" s="74">
        <f t="shared" si="48"/>
        <v>38881</v>
      </c>
      <c r="C1541">
        <v>11.63</v>
      </c>
      <c r="D1541" s="1">
        <v>38881.337175925924</v>
      </c>
      <c r="E1541" s="74">
        <f t="shared" si="49"/>
        <v>38881</v>
      </c>
      <c r="F1541">
        <v>8.23</v>
      </c>
      <c r="G1541" s="86"/>
      <c r="H1541">
        <v>2.0016628701594521</v>
      </c>
    </row>
    <row r="1542" spans="1:8">
      <c r="A1542" s="1">
        <v>38881.456226851849</v>
      </c>
      <c r="B1542" s="74">
        <f t="shared" si="48"/>
        <v>38881</v>
      </c>
      <c r="C1542">
        <v>11.63</v>
      </c>
      <c r="D1542" s="1">
        <v>38881.462175925924</v>
      </c>
      <c r="E1542" s="74">
        <f t="shared" si="49"/>
        <v>38881</v>
      </c>
      <c r="F1542">
        <v>8.23</v>
      </c>
      <c r="G1542" s="86"/>
      <c r="H1542">
        <v>2.0026765375854203</v>
      </c>
    </row>
    <row r="1543" spans="1:8">
      <c r="A1543" s="1">
        <v>38881.581226851849</v>
      </c>
      <c r="B1543" s="74">
        <f t="shared" si="48"/>
        <v>38881</v>
      </c>
      <c r="C1543">
        <v>11.79</v>
      </c>
      <c r="D1543" s="1">
        <v>38881.587175925924</v>
      </c>
      <c r="E1543" s="74">
        <f t="shared" si="49"/>
        <v>38881</v>
      </c>
      <c r="F1543">
        <v>8.34</v>
      </c>
      <c r="G1543" s="86"/>
      <c r="H1543">
        <v>2.0036902050113885</v>
      </c>
    </row>
    <row r="1544" spans="1:8">
      <c r="A1544" s="1">
        <v>38881.706226851849</v>
      </c>
      <c r="B1544" s="74">
        <f t="shared" si="48"/>
        <v>38881</v>
      </c>
      <c r="C1544">
        <v>12.11</v>
      </c>
      <c r="D1544" s="1">
        <v>38881.712175925924</v>
      </c>
      <c r="E1544" s="74">
        <f t="shared" si="49"/>
        <v>38881</v>
      </c>
      <c r="F1544">
        <v>8.4700000000000006</v>
      </c>
      <c r="G1544" s="86"/>
      <c r="H1544">
        <v>2.0047038724373563</v>
      </c>
    </row>
    <row r="1545" spans="1:8">
      <c r="A1545" s="1">
        <v>38881.831226851849</v>
      </c>
      <c r="B1545" s="74">
        <f t="shared" si="48"/>
        <v>38881</v>
      </c>
      <c r="C1545">
        <v>12.37</v>
      </c>
      <c r="D1545" s="1">
        <v>38881.837175925924</v>
      </c>
      <c r="E1545" s="74">
        <f t="shared" si="49"/>
        <v>38881</v>
      </c>
      <c r="F1545">
        <v>8.4700000000000006</v>
      </c>
      <c r="G1545" s="86"/>
      <c r="H1545">
        <v>2.0057175398633245</v>
      </c>
    </row>
    <row r="1546" spans="1:8">
      <c r="A1546" s="1">
        <v>38881.956226851849</v>
      </c>
      <c r="B1546" s="74">
        <f t="shared" si="48"/>
        <v>38881</v>
      </c>
      <c r="C1546">
        <v>12.5</v>
      </c>
      <c r="D1546" s="1">
        <v>38881.962175925924</v>
      </c>
      <c r="E1546" s="74">
        <f t="shared" si="49"/>
        <v>38881</v>
      </c>
      <c r="F1546">
        <v>8.51</v>
      </c>
      <c r="G1546" s="86"/>
      <c r="H1546">
        <v>2.0067312072892927</v>
      </c>
    </row>
    <row r="1547" spans="1:8">
      <c r="A1547" s="1">
        <v>38882.081226851849</v>
      </c>
      <c r="B1547" s="74">
        <f t="shared" si="48"/>
        <v>38882</v>
      </c>
      <c r="C1547">
        <v>12.56</v>
      </c>
      <c r="D1547" s="1">
        <v>38882.087175925924</v>
      </c>
      <c r="E1547" s="74">
        <f t="shared" si="49"/>
        <v>38882</v>
      </c>
      <c r="F1547">
        <v>8.51</v>
      </c>
      <c r="G1547" s="86"/>
      <c r="H1547">
        <v>2.0077448747152609</v>
      </c>
    </row>
    <row r="1548" spans="1:8">
      <c r="A1548" s="1">
        <v>38882.206226851849</v>
      </c>
      <c r="B1548" s="74">
        <f t="shared" si="48"/>
        <v>38882</v>
      </c>
      <c r="C1548">
        <v>12.59</v>
      </c>
      <c r="D1548" s="1">
        <v>38882.212175925924</v>
      </c>
      <c r="E1548" s="74">
        <f t="shared" si="49"/>
        <v>38882</v>
      </c>
      <c r="F1548">
        <v>8.51</v>
      </c>
      <c r="G1548" s="86"/>
      <c r="H1548">
        <v>2.0087585421412291</v>
      </c>
    </row>
    <row r="1549" spans="1:8">
      <c r="A1549" s="1">
        <v>38882.331226851849</v>
      </c>
      <c r="B1549" s="74">
        <f t="shared" si="48"/>
        <v>38882</v>
      </c>
      <c r="C1549">
        <v>12.5</v>
      </c>
      <c r="D1549" s="1">
        <v>38882.337175925924</v>
      </c>
      <c r="E1549" s="74">
        <f t="shared" si="49"/>
        <v>38882</v>
      </c>
      <c r="F1549">
        <v>8.5399999999999991</v>
      </c>
      <c r="G1549" s="86"/>
      <c r="H1549">
        <v>2.0097722095671968</v>
      </c>
    </row>
    <row r="1550" spans="1:8">
      <c r="A1550" s="1">
        <v>38882.456226851849</v>
      </c>
      <c r="B1550" s="74">
        <f t="shared" si="48"/>
        <v>38882</v>
      </c>
      <c r="C1550">
        <v>12.72</v>
      </c>
      <c r="D1550" s="1">
        <v>38882.462175925924</v>
      </c>
      <c r="E1550" s="74">
        <f t="shared" si="49"/>
        <v>38882</v>
      </c>
      <c r="F1550">
        <v>8.58</v>
      </c>
      <c r="G1550" s="86"/>
      <c r="H1550">
        <v>2.010785876993165</v>
      </c>
    </row>
    <row r="1551" spans="1:8">
      <c r="A1551" s="1">
        <v>38882.581226851849</v>
      </c>
      <c r="B1551" s="74">
        <f t="shared" si="48"/>
        <v>38882</v>
      </c>
      <c r="C1551">
        <v>12.88</v>
      </c>
      <c r="D1551" s="1">
        <v>38882.587175925924</v>
      </c>
      <c r="E1551" s="74">
        <f t="shared" si="49"/>
        <v>38882</v>
      </c>
      <c r="F1551">
        <v>8.61</v>
      </c>
      <c r="G1551" s="86"/>
      <c r="H1551">
        <v>2.0117995444191332</v>
      </c>
    </row>
    <row r="1552" spans="1:8">
      <c r="A1552" s="1">
        <v>38882.706226851849</v>
      </c>
      <c r="B1552" s="74">
        <f t="shared" si="48"/>
        <v>38882</v>
      </c>
      <c r="C1552">
        <v>12.98</v>
      </c>
      <c r="D1552" s="1">
        <v>38882.712175925924</v>
      </c>
      <c r="E1552" s="74">
        <f t="shared" si="49"/>
        <v>38882</v>
      </c>
      <c r="F1552">
        <v>8.61</v>
      </c>
      <c r="G1552" s="86"/>
      <c r="H1552">
        <v>2.0128132118451014</v>
      </c>
    </row>
    <row r="1553" spans="1:8">
      <c r="A1553" s="1">
        <v>38882.831226851849</v>
      </c>
      <c r="B1553" s="74">
        <f t="shared" si="48"/>
        <v>38882</v>
      </c>
      <c r="C1553">
        <v>13.01</v>
      </c>
      <c r="D1553" s="1">
        <v>38882.837175925924</v>
      </c>
      <c r="E1553" s="74">
        <f t="shared" si="49"/>
        <v>38882</v>
      </c>
      <c r="F1553">
        <v>8.61</v>
      </c>
      <c r="G1553" s="86"/>
      <c r="H1553">
        <v>2.0138268792710696</v>
      </c>
    </row>
    <row r="1554" spans="1:8">
      <c r="A1554" s="1">
        <v>38882.956226851849</v>
      </c>
      <c r="B1554" s="74">
        <f t="shared" si="48"/>
        <v>38882</v>
      </c>
      <c r="C1554">
        <v>13.04</v>
      </c>
      <c r="D1554" s="1">
        <v>38882.962175925924</v>
      </c>
      <c r="E1554" s="74">
        <f t="shared" si="49"/>
        <v>38882</v>
      </c>
      <c r="F1554">
        <v>8.61</v>
      </c>
      <c r="G1554" s="86"/>
      <c r="H1554">
        <v>2.0148405466970374</v>
      </c>
    </row>
    <row r="1555" spans="1:8">
      <c r="A1555" s="1">
        <v>38883.081226851849</v>
      </c>
      <c r="B1555" s="74">
        <f t="shared" si="48"/>
        <v>38883</v>
      </c>
      <c r="C1555">
        <v>13.23</v>
      </c>
      <c r="D1555" s="1">
        <v>38883.087175925924</v>
      </c>
      <c r="E1555" s="74">
        <f t="shared" si="49"/>
        <v>38883</v>
      </c>
      <c r="F1555">
        <v>8.61</v>
      </c>
      <c r="G1555" s="86"/>
      <c r="H1555">
        <v>2.0158542141230056</v>
      </c>
    </row>
    <row r="1556" spans="1:8">
      <c r="A1556" s="1">
        <v>38883.206226851849</v>
      </c>
      <c r="B1556" s="74">
        <f t="shared" si="48"/>
        <v>38883</v>
      </c>
      <c r="C1556">
        <v>13.23</v>
      </c>
      <c r="D1556" s="1">
        <v>38883.212175925924</v>
      </c>
      <c r="E1556" s="74">
        <f t="shared" si="49"/>
        <v>38883</v>
      </c>
      <c r="F1556">
        <v>8.61</v>
      </c>
      <c r="G1556" s="86"/>
      <c r="H1556">
        <v>2.0168678815489738</v>
      </c>
    </row>
    <row r="1557" spans="1:8">
      <c r="A1557" s="1">
        <v>38883.331226851849</v>
      </c>
      <c r="B1557" s="74">
        <f t="shared" si="48"/>
        <v>38883</v>
      </c>
      <c r="C1557">
        <v>13.23</v>
      </c>
      <c r="D1557" s="1">
        <v>38883.337175925924</v>
      </c>
      <c r="E1557" s="74">
        <f t="shared" si="49"/>
        <v>38883</v>
      </c>
      <c r="F1557">
        <v>8.61</v>
      </c>
      <c r="G1557" s="86"/>
      <c r="H1557">
        <v>2.017881548974942</v>
      </c>
    </row>
    <row r="1558" spans="1:8">
      <c r="A1558" s="1">
        <v>38883.456226851849</v>
      </c>
      <c r="B1558" s="74">
        <f t="shared" si="48"/>
        <v>38883</v>
      </c>
      <c r="C1558">
        <v>13.23</v>
      </c>
      <c r="D1558" s="1">
        <v>38883.462175925924</v>
      </c>
      <c r="E1558" s="74">
        <f t="shared" si="49"/>
        <v>38883</v>
      </c>
      <c r="F1558">
        <v>8.61</v>
      </c>
      <c r="G1558" s="86"/>
      <c r="H1558">
        <v>2.0188952164009102</v>
      </c>
    </row>
    <row r="1559" spans="1:8">
      <c r="A1559" s="1">
        <v>38883.581226851849</v>
      </c>
      <c r="B1559" s="74">
        <f t="shared" si="48"/>
        <v>38883</v>
      </c>
      <c r="C1559">
        <v>13.26</v>
      </c>
      <c r="D1559" s="1">
        <v>38883.587175925924</v>
      </c>
      <c r="E1559" s="74">
        <f t="shared" si="49"/>
        <v>38883</v>
      </c>
      <c r="F1559">
        <v>8.58</v>
      </c>
      <c r="G1559" s="86"/>
      <c r="H1559">
        <v>2.0199088838268779</v>
      </c>
    </row>
    <row r="1560" spans="1:8">
      <c r="A1560" s="1">
        <v>38883.706226851849</v>
      </c>
      <c r="B1560" s="74">
        <f t="shared" si="48"/>
        <v>38883</v>
      </c>
      <c r="C1560">
        <v>13.32</v>
      </c>
      <c r="D1560" s="1">
        <v>38883.712175925924</v>
      </c>
      <c r="E1560" s="74">
        <f t="shared" si="49"/>
        <v>38883</v>
      </c>
      <c r="F1560">
        <v>8.61</v>
      </c>
      <c r="G1560" s="86"/>
      <c r="H1560">
        <v>2.0209225512528461</v>
      </c>
    </row>
    <row r="1561" spans="1:8">
      <c r="A1561" s="1">
        <v>38883.831226851849</v>
      </c>
      <c r="B1561" s="74">
        <f t="shared" si="48"/>
        <v>38883</v>
      </c>
      <c r="C1561">
        <v>13.39</v>
      </c>
      <c r="D1561" s="1">
        <v>38883.837175925924</v>
      </c>
      <c r="E1561" s="74">
        <f t="shared" si="49"/>
        <v>38883</v>
      </c>
      <c r="F1561">
        <v>8.65</v>
      </c>
      <c r="G1561" s="86"/>
      <c r="H1561">
        <v>2.0219362186788143</v>
      </c>
    </row>
    <row r="1562" spans="1:8">
      <c r="A1562" s="1">
        <v>38883.956226851849</v>
      </c>
      <c r="B1562" s="74">
        <f t="shared" si="48"/>
        <v>38883</v>
      </c>
      <c r="C1562">
        <v>13.42</v>
      </c>
      <c r="D1562" s="1">
        <v>38883.962175925924</v>
      </c>
      <c r="E1562" s="74">
        <f t="shared" si="49"/>
        <v>38883</v>
      </c>
      <c r="F1562">
        <v>8.65</v>
      </c>
      <c r="G1562" s="86"/>
      <c r="H1562">
        <v>2.0229498861047825</v>
      </c>
    </row>
    <row r="1563" spans="1:8">
      <c r="A1563" s="1">
        <v>38884.081226851849</v>
      </c>
      <c r="B1563" s="74">
        <f t="shared" si="48"/>
        <v>38884</v>
      </c>
      <c r="C1563">
        <v>13.48</v>
      </c>
      <c r="D1563" s="1">
        <v>38884.087175925924</v>
      </c>
      <c r="E1563" s="74">
        <f t="shared" si="49"/>
        <v>38884</v>
      </c>
      <c r="F1563">
        <v>8.65</v>
      </c>
      <c r="G1563" s="86"/>
      <c r="H1563">
        <v>2.0239635535307503</v>
      </c>
    </row>
    <row r="1564" spans="1:8">
      <c r="A1564" s="1">
        <v>38884.206226851849</v>
      </c>
      <c r="B1564" s="74">
        <f t="shared" si="48"/>
        <v>38884</v>
      </c>
      <c r="C1564">
        <v>13.48</v>
      </c>
      <c r="D1564" s="1">
        <v>38884.212175925924</v>
      </c>
      <c r="E1564" s="74">
        <f t="shared" si="49"/>
        <v>38884</v>
      </c>
      <c r="F1564">
        <v>8.68</v>
      </c>
      <c r="G1564" s="86"/>
      <c r="H1564">
        <v>2.0249772209567185</v>
      </c>
    </row>
    <row r="1565" spans="1:8">
      <c r="A1565" s="1">
        <v>38884.331226851849</v>
      </c>
      <c r="B1565" s="74">
        <f t="shared" si="48"/>
        <v>38884</v>
      </c>
      <c r="C1565">
        <v>13.51</v>
      </c>
      <c r="D1565" s="1">
        <v>38884.337175925924</v>
      </c>
      <c r="E1565" s="74">
        <f t="shared" si="49"/>
        <v>38884</v>
      </c>
      <c r="F1565">
        <v>8.7100000000000009</v>
      </c>
      <c r="G1565" s="86"/>
      <c r="H1565">
        <v>2.0259908883826867</v>
      </c>
    </row>
    <row r="1566" spans="1:8">
      <c r="A1566" s="1">
        <v>38884.456226851849</v>
      </c>
      <c r="B1566" s="74">
        <f t="shared" si="48"/>
        <v>38884</v>
      </c>
      <c r="C1566">
        <v>13.48</v>
      </c>
      <c r="D1566" s="1">
        <v>38884.462175925924</v>
      </c>
      <c r="E1566" s="74">
        <f t="shared" si="49"/>
        <v>38884</v>
      </c>
      <c r="F1566">
        <v>8.68</v>
      </c>
      <c r="G1566" s="86"/>
      <c r="H1566">
        <v>2.0270045558086549</v>
      </c>
    </row>
    <row r="1567" spans="1:8">
      <c r="A1567" s="1">
        <v>38884.581226851849</v>
      </c>
      <c r="B1567" s="74">
        <f t="shared" si="48"/>
        <v>38884</v>
      </c>
      <c r="C1567">
        <v>13.51</v>
      </c>
      <c r="D1567" s="1">
        <v>38884.587175925924</v>
      </c>
      <c r="E1567" s="74">
        <f t="shared" si="49"/>
        <v>38884</v>
      </c>
      <c r="F1567">
        <v>8.68</v>
      </c>
      <c r="G1567" s="86"/>
      <c r="H1567">
        <v>2.0280182232346231</v>
      </c>
    </row>
    <row r="1568" spans="1:8">
      <c r="A1568" s="1">
        <v>38884.706226851849</v>
      </c>
      <c r="B1568" s="74">
        <f t="shared" si="48"/>
        <v>38884</v>
      </c>
      <c r="C1568">
        <v>13.58</v>
      </c>
      <c r="D1568" s="1">
        <v>38884.712175925924</v>
      </c>
      <c r="E1568" s="74">
        <f t="shared" si="49"/>
        <v>38884</v>
      </c>
      <c r="F1568">
        <v>8.75</v>
      </c>
      <c r="G1568" s="86"/>
      <c r="H1568">
        <v>2.0290318906605913</v>
      </c>
    </row>
    <row r="1569" spans="1:8">
      <c r="A1569" s="1">
        <v>38884.831226851849</v>
      </c>
      <c r="B1569" s="74">
        <f t="shared" si="48"/>
        <v>38884</v>
      </c>
      <c r="C1569">
        <v>13.64</v>
      </c>
      <c r="D1569" s="1">
        <v>38884.837175925924</v>
      </c>
      <c r="E1569" s="74">
        <f t="shared" si="49"/>
        <v>38884</v>
      </c>
      <c r="F1569">
        <v>8.75</v>
      </c>
      <c r="G1569" s="86"/>
      <c r="H1569">
        <v>2.0300455580865591</v>
      </c>
    </row>
    <row r="1570" spans="1:8">
      <c r="A1570" s="1">
        <v>38884.956226851849</v>
      </c>
      <c r="B1570" s="74">
        <f t="shared" si="48"/>
        <v>38884</v>
      </c>
      <c r="C1570">
        <v>13.67</v>
      </c>
      <c r="D1570" s="1">
        <v>38884.962175925924</v>
      </c>
      <c r="E1570" s="74">
        <f t="shared" si="49"/>
        <v>38884</v>
      </c>
      <c r="F1570">
        <v>8.7799999999999994</v>
      </c>
      <c r="G1570" s="86"/>
      <c r="H1570">
        <v>2.0310592255125273</v>
      </c>
    </row>
    <row r="1571" spans="1:8">
      <c r="A1571" s="1">
        <v>38885.081226851849</v>
      </c>
      <c r="B1571" s="74">
        <f t="shared" si="48"/>
        <v>38885</v>
      </c>
      <c r="C1571">
        <v>13.73</v>
      </c>
      <c r="D1571" s="1">
        <v>38885.087175925924</v>
      </c>
      <c r="E1571" s="74">
        <f t="shared" si="49"/>
        <v>38885</v>
      </c>
      <c r="F1571">
        <v>8.7799999999999994</v>
      </c>
      <c r="G1571" s="86"/>
      <c r="H1571">
        <v>2.0320728929384955</v>
      </c>
    </row>
    <row r="1572" spans="1:8">
      <c r="A1572" s="1">
        <v>38885.206226851849</v>
      </c>
      <c r="B1572" s="74">
        <f t="shared" si="48"/>
        <v>38885</v>
      </c>
      <c r="C1572">
        <v>13.73</v>
      </c>
      <c r="D1572" s="1">
        <v>38885.212175925924</v>
      </c>
      <c r="E1572" s="74">
        <f t="shared" si="49"/>
        <v>38885</v>
      </c>
      <c r="F1572">
        <v>8.7799999999999994</v>
      </c>
      <c r="G1572" s="86"/>
      <c r="H1572">
        <v>2.0330865603644637</v>
      </c>
    </row>
    <row r="1573" spans="1:8">
      <c r="A1573" s="1">
        <v>38885.331226851849</v>
      </c>
      <c r="B1573" s="74">
        <f t="shared" si="48"/>
        <v>38885</v>
      </c>
      <c r="C1573">
        <v>13.77</v>
      </c>
      <c r="D1573" s="1">
        <v>38885.337175925924</v>
      </c>
      <c r="E1573" s="74">
        <f t="shared" si="49"/>
        <v>38885</v>
      </c>
      <c r="F1573">
        <v>8.82</v>
      </c>
      <c r="G1573" s="86"/>
      <c r="H1573">
        <v>2.0341002277904314</v>
      </c>
    </row>
    <row r="1574" spans="1:8">
      <c r="A1574" s="1">
        <v>38885.456226851849</v>
      </c>
      <c r="B1574" s="74">
        <f t="shared" si="48"/>
        <v>38885</v>
      </c>
      <c r="C1574">
        <v>13.73</v>
      </c>
      <c r="D1574" s="1">
        <v>38885.462175925924</v>
      </c>
      <c r="E1574" s="74">
        <f t="shared" si="49"/>
        <v>38885</v>
      </c>
      <c r="F1574">
        <v>8.82</v>
      </c>
      <c r="G1574" s="86"/>
      <c r="H1574">
        <v>2.0351138952163996</v>
      </c>
    </row>
    <row r="1575" spans="1:8">
      <c r="A1575" s="1">
        <v>38885.581226851849</v>
      </c>
      <c r="B1575" s="74">
        <f t="shared" si="48"/>
        <v>38885</v>
      </c>
      <c r="C1575">
        <v>13.77</v>
      </c>
      <c r="D1575" s="1">
        <v>38885.587175925924</v>
      </c>
      <c r="E1575" s="74">
        <f t="shared" si="49"/>
        <v>38885</v>
      </c>
      <c r="F1575">
        <v>8.7799999999999994</v>
      </c>
      <c r="G1575" s="86"/>
      <c r="H1575">
        <v>2.0361275626423678</v>
      </c>
    </row>
    <row r="1576" spans="1:8">
      <c r="A1576" s="1">
        <v>38885.706226851849</v>
      </c>
      <c r="B1576" s="74">
        <f t="shared" si="48"/>
        <v>38885</v>
      </c>
      <c r="C1576">
        <v>13.73</v>
      </c>
      <c r="D1576" s="1">
        <v>38885.712175925924</v>
      </c>
      <c r="E1576" s="74">
        <f t="shared" si="49"/>
        <v>38885</v>
      </c>
      <c r="F1576">
        <v>8.7799999999999994</v>
      </c>
      <c r="G1576" s="86"/>
      <c r="H1576">
        <v>2.037141230068336</v>
      </c>
    </row>
    <row r="1577" spans="1:8">
      <c r="A1577" s="1">
        <v>38885.831226851849</v>
      </c>
      <c r="B1577" s="74">
        <f t="shared" si="48"/>
        <v>38885</v>
      </c>
      <c r="C1577">
        <v>13.73</v>
      </c>
      <c r="D1577" s="1">
        <v>38885.837175925924</v>
      </c>
      <c r="E1577" s="74">
        <f t="shared" si="49"/>
        <v>38885</v>
      </c>
      <c r="F1577">
        <v>8.82</v>
      </c>
      <c r="G1577" s="86"/>
      <c r="H1577">
        <v>2.0381548974943042</v>
      </c>
    </row>
    <row r="1578" spans="1:8">
      <c r="A1578" s="1">
        <v>38885.956226851849</v>
      </c>
      <c r="B1578" s="74">
        <f t="shared" si="48"/>
        <v>38885</v>
      </c>
      <c r="C1578">
        <v>13.54</v>
      </c>
      <c r="D1578" s="1">
        <v>38885.962175925924</v>
      </c>
      <c r="E1578" s="74">
        <f t="shared" si="49"/>
        <v>38885</v>
      </c>
      <c r="F1578">
        <v>8.86</v>
      </c>
      <c r="G1578" s="86"/>
      <c r="H1578">
        <v>2.0391685649202724</v>
      </c>
    </row>
    <row r="1579" spans="1:8">
      <c r="A1579" s="1">
        <v>38886.081226851849</v>
      </c>
      <c r="B1579" s="74">
        <f t="shared" si="48"/>
        <v>38886</v>
      </c>
      <c r="C1579">
        <v>13.42</v>
      </c>
      <c r="D1579" s="1">
        <v>38886.087175925924</v>
      </c>
      <c r="E1579" s="74">
        <f t="shared" si="49"/>
        <v>38886</v>
      </c>
      <c r="F1579">
        <v>8.86</v>
      </c>
      <c r="G1579" s="86"/>
      <c r="H1579">
        <v>2.0401822323462402</v>
      </c>
    </row>
    <row r="1580" spans="1:8">
      <c r="A1580" s="1">
        <v>38886.206226851849</v>
      </c>
      <c r="B1580" s="74">
        <f t="shared" si="48"/>
        <v>38886</v>
      </c>
      <c r="C1580">
        <v>13.29</v>
      </c>
      <c r="D1580" s="1">
        <v>38886.212175925924</v>
      </c>
      <c r="E1580" s="74">
        <f t="shared" si="49"/>
        <v>38886</v>
      </c>
      <c r="F1580">
        <v>8.86</v>
      </c>
      <c r="G1580" s="86"/>
      <c r="H1580">
        <v>2.0411958997722084</v>
      </c>
    </row>
    <row r="1581" spans="1:8">
      <c r="A1581" s="1">
        <v>38886.331226851849</v>
      </c>
      <c r="B1581" s="74">
        <f t="shared" si="48"/>
        <v>38886</v>
      </c>
      <c r="C1581">
        <v>13.23</v>
      </c>
      <c r="D1581" s="1">
        <v>38886.337175925924</v>
      </c>
      <c r="E1581" s="74">
        <f t="shared" si="49"/>
        <v>38886</v>
      </c>
      <c r="F1581">
        <v>8.82</v>
      </c>
      <c r="G1581" s="86"/>
      <c r="H1581">
        <v>2.0422095671981766</v>
      </c>
    </row>
    <row r="1582" spans="1:8">
      <c r="A1582" s="1">
        <v>38886.456226851849</v>
      </c>
      <c r="B1582" s="74">
        <f t="shared" si="48"/>
        <v>38886</v>
      </c>
      <c r="C1582">
        <v>13.23</v>
      </c>
      <c r="D1582" s="1">
        <v>38886.462175925924</v>
      </c>
      <c r="E1582" s="74">
        <f t="shared" si="49"/>
        <v>38886</v>
      </c>
      <c r="F1582">
        <v>8.7799999999999994</v>
      </c>
      <c r="G1582" s="86"/>
      <c r="H1582">
        <v>2.0432232346241448</v>
      </c>
    </row>
    <row r="1583" spans="1:8">
      <c r="A1583" s="1">
        <v>38886.581226851849</v>
      </c>
      <c r="B1583" s="74">
        <f t="shared" si="48"/>
        <v>38886</v>
      </c>
      <c r="C1583">
        <v>13.07</v>
      </c>
      <c r="D1583" s="1">
        <v>38886.587175925924</v>
      </c>
      <c r="E1583" s="74">
        <f t="shared" si="49"/>
        <v>38886</v>
      </c>
      <c r="F1583">
        <v>8.75</v>
      </c>
      <c r="G1583" s="86"/>
      <c r="H1583">
        <v>2.0442369020501125</v>
      </c>
    </row>
    <row r="1584" spans="1:8">
      <c r="A1584" s="1">
        <v>38886.706226851849</v>
      </c>
      <c r="B1584" s="74">
        <f t="shared" si="48"/>
        <v>38886</v>
      </c>
      <c r="C1584">
        <v>13.23</v>
      </c>
      <c r="D1584" s="1">
        <v>38886.712175925924</v>
      </c>
      <c r="E1584" s="74">
        <f t="shared" si="49"/>
        <v>38886</v>
      </c>
      <c r="F1584">
        <v>8.75</v>
      </c>
      <c r="G1584" s="86"/>
      <c r="H1584">
        <v>2.0452505694760807</v>
      </c>
    </row>
    <row r="1585" spans="1:8">
      <c r="A1585" s="1">
        <v>38886.831226851849</v>
      </c>
      <c r="B1585" s="74">
        <f t="shared" si="48"/>
        <v>38886</v>
      </c>
      <c r="C1585">
        <v>13.36</v>
      </c>
      <c r="D1585" s="1">
        <v>38886.837175925924</v>
      </c>
      <c r="E1585" s="74">
        <f t="shared" si="49"/>
        <v>38886</v>
      </c>
      <c r="F1585">
        <v>8.7799999999999994</v>
      </c>
      <c r="G1585" s="86"/>
      <c r="H1585">
        <v>2.0462642369020489</v>
      </c>
    </row>
    <row r="1586" spans="1:8">
      <c r="A1586" s="1">
        <v>38886.956226851849</v>
      </c>
      <c r="B1586" s="74">
        <f t="shared" si="48"/>
        <v>38886</v>
      </c>
      <c r="C1586">
        <v>13.54</v>
      </c>
      <c r="D1586" s="1">
        <v>38886.962175925924</v>
      </c>
      <c r="E1586" s="74">
        <f t="shared" si="49"/>
        <v>38886</v>
      </c>
      <c r="F1586">
        <v>8.82</v>
      </c>
      <c r="G1586" s="86"/>
      <c r="H1586">
        <v>2.0472779043280172</v>
      </c>
    </row>
    <row r="1587" spans="1:8">
      <c r="A1587" s="1">
        <v>38887.081226851849</v>
      </c>
      <c r="B1587" s="74">
        <f t="shared" si="48"/>
        <v>38887</v>
      </c>
      <c r="C1587">
        <v>13.64</v>
      </c>
      <c r="D1587" s="1">
        <v>38887.087175925924</v>
      </c>
      <c r="E1587" s="74">
        <f t="shared" si="49"/>
        <v>38887</v>
      </c>
      <c r="F1587">
        <v>8.82</v>
      </c>
      <c r="G1587" s="86"/>
      <c r="H1587">
        <v>2.0482915717539854</v>
      </c>
    </row>
    <row r="1588" spans="1:8">
      <c r="A1588" s="1">
        <v>38887.206226851849</v>
      </c>
      <c r="B1588" s="74">
        <f t="shared" si="48"/>
        <v>38887</v>
      </c>
      <c r="C1588">
        <v>13.73</v>
      </c>
      <c r="D1588" s="1">
        <v>38887.212175925924</v>
      </c>
      <c r="E1588" s="74">
        <f t="shared" si="49"/>
        <v>38887</v>
      </c>
      <c r="F1588">
        <v>9.0299999999999994</v>
      </c>
      <c r="G1588" s="86"/>
      <c r="H1588">
        <v>2.0493052391799531</v>
      </c>
    </row>
    <row r="1589" spans="1:8">
      <c r="A1589" s="1">
        <v>38887.331226851849</v>
      </c>
      <c r="B1589" s="74">
        <f t="shared" si="48"/>
        <v>38887</v>
      </c>
      <c r="C1589">
        <v>13.77</v>
      </c>
      <c r="D1589" s="1">
        <v>38887.337175925924</v>
      </c>
      <c r="E1589" s="74">
        <f t="shared" si="49"/>
        <v>38887</v>
      </c>
      <c r="F1589">
        <v>9.0299999999999994</v>
      </c>
      <c r="G1589" s="86"/>
      <c r="H1589">
        <v>2.0503189066059213</v>
      </c>
    </row>
    <row r="1590" spans="1:8">
      <c r="A1590" s="1">
        <v>38887.456226851849</v>
      </c>
      <c r="B1590" s="74">
        <f t="shared" si="48"/>
        <v>38887</v>
      </c>
      <c r="C1590">
        <v>13.8</v>
      </c>
      <c r="D1590" s="1">
        <v>38887.462175925924</v>
      </c>
      <c r="E1590" s="74">
        <f t="shared" si="49"/>
        <v>38887</v>
      </c>
      <c r="F1590">
        <v>9.0299999999999994</v>
      </c>
      <c r="G1590" s="86"/>
      <c r="H1590">
        <v>2.0513325740318895</v>
      </c>
    </row>
    <row r="1591" spans="1:8">
      <c r="A1591" s="1">
        <v>38887.581226851849</v>
      </c>
      <c r="B1591" s="74">
        <f t="shared" si="48"/>
        <v>38887</v>
      </c>
      <c r="C1591">
        <v>13.83</v>
      </c>
      <c r="D1591" s="1">
        <v>38887.587175925924</v>
      </c>
      <c r="E1591" s="74">
        <f t="shared" si="49"/>
        <v>38887</v>
      </c>
      <c r="F1591">
        <v>9.0299999999999994</v>
      </c>
      <c r="G1591" s="86"/>
      <c r="H1591">
        <v>2.0523462414578577</v>
      </c>
    </row>
    <row r="1592" spans="1:8">
      <c r="A1592" s="1">
        <v>38887.706226851849</v>
      </c>
      <c r="B1592" s="74">
        <f t="shared" si="48"/>
        <v>38887</v>
      </c>
      <c r="C1592">
        <v>13.89</v>
      </c>
      <c r="D1592" s="1">
        <v>38887.712175925924</v>
      </c>
      <c r="E1592" s="74">
        <f t="shared" si="49"/>
        <v>38887</v>
      </c>
      <c r="F1592">
        <v>9.0299999999999994</v>
      </c>
      <c r="G1592" s="86"/>
      <c r="H1592">
        <v>2.0533599088838259</v>
      </c>
    </row>
    <row r="1593" spans="1:8">
      <c r="A1593" s="1">
        <v>38887.831226851849</v>
      </c>
      <c r="B1593" s="74">
        <f t="shared" si="48"/>
        <v>38887</v>
      </c>
      <c r="C1593">
        <v>14.01</v>
      </c>
      <c r="D1593" s="1">
        <v>38887.837175925924</v>
      </c>
      <c r="E1593" s="74">
        <f t="shared" si="49"/>
        <v>38887</v>
      </c>
      <c r="F1593">
        <v>9.0299999999999994</v>
      </c>
      <c r="G1593" s="86"/>
      <c r="H1593">
        <v>2.0543735763097937</v>
      </c>
    </row>
    <row r="1594" spans="1:8">
      <c r="A1594" s="1">
        <v>38887.956226851849</v>
      </c>
      <c r="B1594" s="74">
        <f t="shared" si="48"/>
        <v>38887</v>
      </c>
      <c r="C1594">
        <v>14.14</v>
      </c>
      <c r="D1594" s="1">
        <v>38887.962175925924</v>
      </c>
      <c r="E1594" s="74">
        <f t="shared" si="49"/>
        <v>38887</v>
      </c>
      <c r="F1594">
        <v>9.0299999999999994</v>
      </c>
      <c r="G1594" s="86"/>
      <c r="H1594">
        <v>2.0553872437357619</v>
      </c>
    </row>
    <row r="1595" spans="1:8">
      <c r="A1595" s="1">
        <v>38888.081226851849</v>
      </c>
      <c r="B1595" s="74">
        <f t="shared" si="48"/>
        <v>38888</v>
      </c>
      <c r="C1595">
        <v>14.23</v>
      </c>
      <c r="D1595" s="1">
        <v>38888.087175925924</v>
      </c>
      <c r="E1595" s="74">
        <f t="shared" si="49"/>
        <v>38888</v>
      </c>
      <c r="F1595">
        <v>9.06</v>
      </c>
      <c r="G1595" s="86"/>
      <c r="H1595">
        <v>2.0564009111617301</v>
      </c>
    </row>
    <row r="1596" spans="1:8">
      <c r="A1596" s="1">
        <v>38888.206226851849</v>
      </c>
      <c r="B1596" s="74">
        <f t="shared" si="48"/>
        <v>38888</v>
      </c>
      <c r="C1596">
        <v>14.27</v>
      </c>
      <c r="D1596" s="1">
        <v>38888.212175925924</v>
      </c>
      <c r="E1596" s="74">
        <f t="shared" si="49"/>
        <v>38888</v>
      </c>
      <c r="F1596">
        <v>9.06</v>
      </c>
      <c r="G1596" s="86"/>
      <c r="H1596">
        <v>2.0574145785876983</v>
      </c>
    </row>
    <row r="1597" spans="1:8">
      <c r="A1597" s="1">
        <v>38888.331226851849</v>
      </c>
      <c r="B1597" s="74">
        <f t="shared" si="48"/>
        <v>38888</v>
      </c>
      <c r="C1597">
        <v>14.3</v>
      </c>
      <c r="D1597" s="1">
        <v>38888.337175925924</v>
      </c>
      <c r="E1597" s="74">
        <f t="shared" si="49"/>
        <v>38888</v>
      </c>
      <c r="F1597">
        <v>9.1300000000000008</v>
      </c>
      <c r="G1597" s="86"/>
      <c r="H1597">
        <v>2.0584282460136665</v>
      </c>
    </row>
    <row r="1598" spans="1:8">
      <c r="A1598" s="1">
        <v>38888.456226851849</v>
      </c>
      <c r="B1598" s="74">
        <f t="shared" si="48"/>
        <v>38888</v>
      </c>
      <c r="C1598">
        <v>14.42</v>
      </c>
      <c r="D1598" s="1">
        <v>38888.462175925924</v>
      </c>
      <c r="E1598" s="74">
        <f t="shared" si="49"/>
        <v>38888</v>
      </c>
      <c r="F1598">
        <v>9.1300000000000008</v>
      </c>
      <c r="G1598" s="86"/>
      <c r="H1598">
        <v>2.0594419134396342</v>
      </c>
    </row>
    <row r="1599" spans="1:8">
      <c r="A1599" s="1">
        <v>38888.581226851849</v>
      </c>
      <c r="B1599" s="74">
        <f t="shared" si="48"/>
        <v>38888</v>
      </c>
      <c r="C1599">
        <v>14.6</v>
      </c>
      <c r="D1599" s="1">
        <v>38888.587175925924</v>
      </c>
      <c r="E1599" s="74">
        <f t="shared" si="49"/>
        <v>38888</v>
      </c>
      <c r="F1599">
        <v>9.16</v>
      </c>
      <c r="G1599" s="86"/>
      <c r="H1599">
        <v>2.0604555808656024</v>
      </c>
    </row>
    <row r="1600" spans="1:8">
      <c r="A1600" s="1">
        <v>38888.706226851849</v>
      </c>
      <c r="B1600" s="74">
        <f t="shared" si="48"/>
        <v>38888</v>
      </c>
      <c r="C1600">
        <v>14.76</v>
      </c>
      <c r="D1600" s="1">
        <v>38888.712175925924</v>
      </c>
      <c r="E1600" s="74">
        <f t="shared" si="49"/>
        <v>38888</v>
      </c>
      <c r="F1600">
        <v>9.23</v>
      </c>
      <c r="G1600" s="86"/>
      <c r="H1600">
        <v>2.0614692482915706</v>
      </c>
    </row>
    <row r="1601" spans="1:8">
      <c r="A1601" s="1">
        <v>38888.831226851849</v>
      </c>
      <c r="B1601" s="74">
        <f t="shared" si="48"/>
        <v>38888</v>
      </c>
      <c r="C1601">
        <v>14.85</v>
      </c>
      <c r="D1601" s="1">
        <v>38888.837175925924</v>
      </c>
      <c r="E1601" s="74">
        <f t="shared" si="49"/>
        <v>38888</v>
      </c>
      <c r="F1601">
        <v>9.3000000000000007</v>
      </c>
      <c r="G1601" s="86"/>
      <c r="H1601">
        <v>2.0624829157175388</v>
      </c>
    </row>
    <row r="1602" spans="1:8">
      <c r="A1602" s="1">
        <v>38888.956226851849</v>
      </c>
      <c r="B1602" s="74">
        <f t="shared" si="48"/>
        <v>38888</v>
      </c>
      <c r="C1602">
        <v>14.92</v>
      </c>
      <c r="D1602" s="1">
        <v>38888.962175925924</v>
      </c>
      <c r="E1602" s="74">
        <f t="shared" si="49"/>
        <v>38888</v>
      </c>
      <c r="F1602">
        <v>9.3000000000000007</v>
      </c>
      <c r="G1602" s="86"/>
      <c r="H1602">
        <v>2.0634965831435066</v>
      </c>
    </row>
    <row r="1603" spans="1:8">
      <c r="A1603" s="1">
        <v>38889.081226851849</v>
      </c>
      <c r="B1603" s="74">
        <f t="shared" si="48"/>
        <v>38889</v>
      </c>
      <c r="C1603">
        <v>14.92</v>
      </c>
      <c r="D1603" s="1">
        <v>38889.087175925924</v>
      </c>
      <c r="E1603" s="74">
        <f t="shared" si="49"/>
        <v>38889</v>
      </c>
      <c r="F1603">
        <v>9.3000000000000007</v>
      </c>
      <c r="G1603" s="86"/>
      <c r="H1603">
        <v>2.0645102505694748</v>
      </c>
    </row>
    <row r="1604" spans="1:8">
      <c r="A1604" s="1">
        <v>38889.206226851849</v>
      </c>
      <c r="B1604" s="74">
        <f t="shared" ref="B1604:B1667" si="50">INT(A1604)</f>
        <v>38889</v>
      </c>
      <c r="C1604">
        <v>14.97</v>
      </c>
      <c r="D1604" s="1">
        <v>38889.212175925924</v>
      </c>
      <c r="E1604" s="74">
        <f t="shared" ref="E1604:E1667" si="51">INT(D1604)</f>
        <v>38889</v>
      </c>
      <c r="F1604">
        <v>9.3000000000000007</v>
      </c>
      <c r="G1604" s="86"/>
      <c r="H1604">
        <v>2.065523917995443</v>
      </c>
    </row>
    <row r="1605" spans="1:8">
      <c r="A1605" s="1">
        <v>38889.331226851849</v>
      </c>
      <c r="B1605" s="74">
        <f t="shared" si="50"/>
        <v>38889</v>
      </c>
      <c r="C1605">
        <v>15.01</v>
      </c>
      <c r="D1605" s="1">
        <v>38889.337175925924</v>
      </c>
      <c r="E1605" s="74">
        <f t="shared" si="51"/>
        <v>38889</v>
      </c>
      <c r="F1605">
        <v>9.3000000000000007</v>
      </c>
      <c r="G1605" s="86"/>
      <c r="H1605">
        <v>2.0665375854214112</v>
      </c>
    </row>
    <row r="1606" spans="1:8">
      <c r="A1606" s="1">
        <v>38889.456226851849</v>
      </c>
      <c r="B1606" s="74">
        <f t="shared" si="50"/>
        <v>38889</v>
      </c>
      <c r="C1606">
        <v>15.01</v>
      </c>
      <c r="D1606" s="1">
        <v>38889.462175925924</v>
      </c>
      <c r="E1606" s="74">
        <f t="shared" si="51"/>
        <v>38889</v>
      </c>
      <c r="F1606">
        <v>9.3000000000000007</v>
      </c>
      <c r="G1606" s="86"/>
      <c r="H1606">
        <v>2.0675512528473794</v>
      </c>
    </row>
    <row r="1607" spans="1:8">
      <c r="A1607" s="1">
        <v>38889.581226851849</v>
      </c>
      <c r="B1607" s="74">
        <f t="shared" si="50"/>
        <v>38889</v>
      </c>
      <c r="C1607">
        <v>15.07</v>
      </c>
      <c r="D1607" s="1">
        <v>38889.587175925924</v>
      </c>
      <c r="E1607" s="74">
        <f t="shared" si="51"/>
        <v>38889</v>
      </c>
      <c r="F1607">
        <v>9.3000000000000007</v>
      </c>
      <c r="G1607" s="86"/>
      <c r="H1607">
        <v>2.0685649202733476</v>
      </c>
    </row>
    <row r="1608" spans="1:8">
      <c r="A1608" s="1">
        <v>38889.706226851849</v>
      </c>
      <c r="B1608" s="74">
        <f t="shared" si="50"/>
        <v>38889</v>
      </c>
      <c r="C1608">
        <v>15.1</v>
      </c>
      <c r="D1608" s="1">
        <v>38889.712175925924</v>
      </c>
      <c r="E1608" s="74">
        <f t="shared" si="51"/>
        <v>38889</v>
      </c>
      <c r="F1608">
        <v>9.3000000000000007</v>
      </c>
      <c r="G1608" s="86"/>
      <c r="H1608">
        <v>2.0695785876993154</v>
      </c>
    </row>
    <row r="1609" spans="1:8">
      <c r="A1609" s="1">
        <v>38889.831226851849</v>
      </c>
      <c r="B1609" s="74">
        <f t="shared" si="50"/>
        <v>38889</v>
      </c>
      <c r="C1609">
        <v>15.22</v>
      </c>
      <c r="D1609" s="1">
        <v>38889.837175925924</v>
      </c>
      <c r="E1609" s="74">
        <f t="shared" si="51"/>
        <v>38889</v>
      </c>
      <c r="F1609">
        <v>9.3000000000000007</v>
      </c>
      <c r="G1609" s="86"/>
      <c r="H1609">
        <v>2.0705922551252836</v>
      </c>
    </row>
    <row r="1610" spans="1:8">
      <c r="A1610" s="1">
        <v>38889.956226851849</v>
      </c>
      <c r="B1610" s="74">
        <f t="shared" si="50"/>
        <v>38889</v>
      </c>
      <c r="C1610">
        <v>15.13</v>
      </c>
      <c r="D1610" s="1">
        <v>38889.962175925924</v>
      </c>
      <c r="E1610" s="74">
        <f t="shared" si="51"/>
        <v>38889</v>
      </c>
      <c r="F1610">
        <v>9.33</v>
      </c>
      <c r="G1610" s="86"/>
      <c r="H1610">
        <v>2.0716059225512518</v>
      </c>
    </row>
    <row r="1611" spans="1:8">
      <c r="A1611" s="1">
        <v>38890.081226851849</v>
      </c>
      <c r="B1611" s="74">
        <f t="shared" si="50"/>
        <v>38890</v>
      </c>
      <c r="C1611">
        <v>15.1</v>
      </c>
      <c r="D1611" s="1">
        <v>38890.087175925924</v>
      </c>
      <c r="E1611" s="74">
        <f t="shared" si="51"/>
        <v>38890</v>
      </c>
      <c r="F1611">
        <v>9.33</v>
      </c>
      <c r="G1611" s="86"/>
      <c r="H1611">
        <v>2.07261958997722</v>
      </c>
    </row>
    <row r="1612" spans="1:8">
      <c r="A1612" s="1">
        <v>38890.206226851849</v>
      </c>
      <c r="B1612" s="74">
        <f t="shared" si="50"/>
        <v>38890</v>
      </c>
      <c r="C1612">
        <v>15.13</v>
      </c>
      <c r="D1612" s="1">
        <v>38890.212175925924</v>
      </c>
      <c r="E1612" s="74">
        <f t="shared" si="51"/>
        <v>38890</v>
      </c>
      <c r="F1612">
        <v>9.3000000000000007</v>
      </c>
      <c r="G1612" s="86"/>
      <c r="H1612">
        <v>2.0736332574031877</v>
      </c>
    </row>
    <row r="1613" spans="1:8">
      <c r="A1613" s="1">
        <v>38890.331226851849</v>
      </c>
      <c r="B1613" s="74">
        <f t="shared" si="50"/>
        <v>38890</v>
      </c>
      <c r="C1613">
        <v>15.13</v>
      </c>
      <c r="D1613" s="1">
        <v>38890.337175925924</v>
      </c>
      <c r="E1613" s="74">
        <f t="shared" si="51"/>
        <v>38890</v>
      </c>
      <c r="F1613">
        <v>9.33</v>
      </c>
      <c r="G1613" s="86"/>
      <c r="H1613">
        <v>2.0746469248291559</v>
      </c>
    </row>
    <row r="1614" spans="1:8">
      <c r="A1614" s="1">
        <v>38890.456226851849</v>
      </c>
      <c r="B1614" s="74">
        <f t="shared" si="50"/>
        <v>38890</v>
      </c>
      <c r="C1614">
        <v>15.22</v>
      </c>
      <c r="D1614" s="1">
        <v>38890.462175925924</v>
      </c>
      <c r="E1614" s="74">
        <f t="shared" si="51"/>
        <v>38890</v>
      </c>
      <c r="F1614">
        <v>9.33</v>
      </c>
      <c r="G1614" s="86"/>
      <c r="H1614">
        <v>2.0756605922551241</v>
      </c>
    </row>
    <row r="1615" spans="1:8">
      <c r="A1615" s="1">
        <v>38890.581226851849</v>
      </c>
      <c r="B1615" s="74">
        <f t="shared" si="50"/>
        <v>38890</v>
      </c>
      <c r="C1615">
        <v>15.22</v>
      </c>
      <c r="D1615" s="1">
        <v>38890.587175925924</v>
      </c>
      <c r="E1615" s="74">
        <f t="shared" si="51"/>
        <v>38890</v>
      </c>
      <c r="F1615">
        <v>9.36</v>
      </c>
      <c r="G1615" s="86"/>
      <c r="H1615">
        <v>2.0766742596810923</v>
      </c>
    </row>
    <row r="1616" spans="1:8">
      <c r="A1616" s="1">
        <v>38890.706226851849</v>
      </c>
      <c r="B1616" s="74">
        <f t="shared" si="50"/>
        <v>38890</v>
      </c>
      <c r="C1616">
        <v>15.28</v>
      </c>
      <c r="D1616" s="1">
        <v>38890.712175925924</v>
      </c>
      <c r="E1616" s="74">
        <f t="shared" si="51"/>
        <v>38890</v>
      </c>
      <c r="F1616">
        <v>9.36</v>
      </c>
      <c r="G1616" s="86"/>
      <c r="H1616">
        <v>2.0776879271070605</v>
      </c>
    </row>
    <row r="1617" spans="1:8">
      <c r="A1617" s="1">
        <v>38890.831226851849</v>
      </c>
      <c r="B1617" s="74">
        <f t="shared" si="50"/>
        <v>38890</v>
      </c>
      <c r="C1617">
        <v>15.25</v>
      </c>
      <c r="D1617" s="1">
        <v>38890.837175925924</v>
      </c>
      <c r="E1617" s="74">
        <f t="shared" si="51"/>
        <v>38890</v>
      </c>
      <c r="F1617">
        <v>9.36</v>
      </c>
      <c r="G1617" s="86"/>
      <c r="H1617">
        <v>2.0787015945330287</v>
      </c>
    </row>
    <row r="1618" spans="1:8">
      <c r="A1618" s="1">
        <v>38890.956226851849</v>
      </c>
      <c r="B1618" s="74">
        <f t="shared" si="50"/>
        <v>38890</v>
      </c>
      <c r="C1618">
        <v>15.25</v>
      </c>
      <c r="D1618" s="1">
        <v>38890.962175925924</v>
      </c>
      <c r="E1618" s="74">
        <f t="shared" si="51"/>
        <v>38890</v>
      </c>
      <c r="F1618">
        <v>9.36</v>
      </c>
      <c r="G1618" s="86"/>
      <c r="H1618">
        <v>2.0797152619589965</v>
      </c>
    </row>
    <row r="1619" spans="1:8">
      <c r="A1619" s="1">
        <v>38891.081226851849</v>
      </c>
      <c r="B1619" s="74">
        <f t="shared" si="50"/>
        <v>38891</v>
      </c>
      <c r="C1619">
        <v>15.28</v>
      </c>
      <c r="D1619" s="1">
        <v>38891.087175925924</v>
      </c>
      <c r="E1619" s="74">
        <f t="shared" si="51"/>
        <v>38891</v>
      </c>
      <c r="F1619">
        <v>9.4</v>
      </c>
      <c r="G1619" s="86"/>
      <c r="H1619">
        <v>2.0807289293849647</v>
      </c>
    </row>
    <row r="1620" spans="1:8">
      <c r="A1620" s="1">
        <v>38891.206226851849</v>
      </c>
      <c r="B1620" s="74">
        <f t="shared" si="50"/>
        <v>38891</v>
      </c>
      <c r="C1620">
        <v>15.28</v>
      </c>
      <c r="D1620" s="1">
        <v>38891.212175925924</v>
      </c>
      <c r="E1620" s="74">
        <f t="shared" si="51"/>
        <v>38891</v>
      </c>
      <c r="F1620">
        <v>9.4</v>
      </c>
      <c r="G1620" s="86"/>
      <c r="H1620">
        <v>2.0817425968109329</v>
      </c>
    </row>
    <row r="1621" spans="1:8">
      <c r="A1621" s="1">
        <v>38891.331226851849</v>
      </c>
      <c r="B1621" s="74">
        <f t="shared" si="50"/>
        <v>38891</v>
      </c>
      <c r="C1621">
        <v>15.31</v>
      </c>
      <c r="D1621" s="1">
        <v>38891.337175925924</v>
      </c>
      <c r="E1621" s="74">
        <f t="shared" si="51"/>
        <v>38891</v>
      </c>
      <c r="F1621">
        <v>9.36</v>
      </c>
      <c r="G1621" s="86"/>
      <c r="H1621">
        <v>2.0827562642369011</v>
      </c>
    </row>
    <row r="1622" spans="1:8">
      <c r="A1622" s="1">
        <v>38891.456226851849</v>
      </c>
      <c r="B1622" s="74">
        <f t="shared" si="50"/>
        <v>38891</v>
      </c>
      <c r="C1622">
        <v>15.37</v>
      </c>
      <c r="D1622" s="1">
        <v>38891.462175925924</v>
      </c>
      <c r="E1622" s="74">
        <f t="shared" si="51"/>
        <v>38891</v>
      </c>
      <c r="F1622">
        <v>9.4</v>
      </c>
      <c r="G1622" s="86"/>
      <c r="H1622">
        <v>2.0837699316628688</v>
      </c>
    </row>
    <row r="1623" spans="1:8">
      <c r="A1623" s="1">
        <v>38891.581226851849</v>
      </c>
      <c r="B1623" s="74">
        <f t="shared" si="50"/>
        <v>38891</v>
      </c>
      <c r="C1623">
        <v>15.4</v>
      </c>
      <c r="D1623" s="1">
        <v>38891.587175925924</v>
      </c>
      <c r="E1623" s="74">
        <f t="shared" si="51"/>
        <v>38891</v>
      </c>
      <c r="F1623">
        <v>9.43</v>
      </c>
      <c r="G1623" s="86"/>
      <c r="H1623">
        <v>2.084783599088837</v>
      </c>
    </row>
    <row r="1624" spans="1:8">
      <c r="A1624" s="1">
        <v>38891.706226851849</v>
      </c>
      <c r="B1624" s="74">
        <f t="shared" si="50"/>
        <v>38891</v>
      </c>
      <c r="C1624">
        <v>15.46</v>
      </c>
      <c r="D1624" s="1">
        <v>38891.712175925924</v>
      </c>
      <c r="E1624" s="74">
        <f t="shared" si="51"/>
        <v>38891</v>
      </c>
      <c r="F1624">
        <v>9.4700000000000006</v>
      </c>
      <c r="G1624" s="86"/>
      <c r="H1624">
        <v>2.0857972665148052</v>
      </c>
    </row>
    <row r="1625" spans="1:8">
      <c r="A1625" s="1">
        <v>38891.831226851849</v>
      </c>
      <c r="B1625" s="74">
        <f t="shared" si="50"/>
        <v>38891</v>
      </c>
      <c r="C1625">
        <v>15.4</v>
      </c>
      <c r="D1625" s="1">
        <v>38891.837175925924</v>
      </c>
      <c r="E1625" s="74">
        <f t="shared" si="51"/>
        <v>38891</v>
      </c>
      <c r="F1625">
        <v>9.4700000000000006</v>
      </c>
      <c r="G1625" s="86"/>
      <c r="H1625">
        <v>2.0868109339407734</v>
      </c>
    </row>
    <row r="1626" spans="1:8">
      <c r="A1626" s="1">
        <v>38891.956226851849</v>
      </c>
      <c r="B1626" s="74">
        <f t="shared" si="50"/>
        <v>38891</v>
      </c>
      <c r="C1626">
        <v>15.4</v>
      </c>
      <c r="D1626" s="1">
        <v>38891.962175925924</v>
      </c>
      <c r="E1626" s="74">
        <f t="shared" si="51"/>
        <v>38891</v>
      </c>
      <c r="F1626">
        <v>9.4700000000000006</v>
      </c>
      <c r="G1626" s="86"/>
      <c r="H1626">
        <v>2.0878246013667416</v>
      </c>
    </row>
    <row r="1627" spans="1:8">
      <c r="A1627" s="1">
        <v>38892.081226851849</v>
      </c>
      <c r="B1627" s="74">
        <f t="shared" si="50"/>
        <v>38892</v>
      </c>
      <c r="C1627">
        <v>15.37</v>
      </c>
      <c r="D1627" s="1">
        <v>38892.087175925924</v>
      </c>
      <c r="E1627" s="74">
        <f t="shared" si="51"/>
        <v>38892</v>
      </c>
      <c r="F1627">
        <v>9.4700000000000006</v>
      </c>
      <c r="G1627" s="86"/>
      <c r="H1627">
        <v>2.0888382687927094</v>
      </c>
    </row>
    <row r="1628" spans="1:8">
      <c r="A1628" s="1">
        <v>38892.206226851849</v>
      </c>
      <c r="B1628" s="74">
        <f t="shared" si="50"/>
        <v>38892</v>
      </c>
      <c r="C1628">
        <v>15.37</v>
      </c>
      <c r="D1628" s="1">
        <v>38892.212175925924</v>
      </c>
      <c r="E1628" s="74">
        <f t="shared" si="51"/>
        <v>38892</v>
      </c>
      <c r="F1628">
        <v>9.4700000000000006</v>
      </c>
      <c r="G1628" s="86"/>
      <c r="H1628">
        <v>2.0898519362186776</v>
      </c>
    </row>
    <row r="1629" spans="1:8">
      <c r="A1629" s="1">
        <v>38892.331226851849</v>
      </c>
      <c r="B1629" s="74">
        <f t="shared" si="50"/>
        <v>38892</v>
      </c>
      <c r="C1629">
        <v>15.35</v>
      </c>
      <c r="D1629" s="1">
        <v>38892.337175925924</v>
      </c>
      <c r="E1629" s="74">
        <f t="shared" si="51"/>
        <v>38892</v>
      </c>
      <c r="F1629">
        <v>9.4700000000000006</v>
      </c>
      <c r="G1629" s="86"/>
      <c r="H1629">
        <v>2.0908656036446458</v>
      </c>
    </row>
    <row r="1630" spans="1:8">
      <c r="A1630" s="1">
        <v>38892.456226851849</v>
      </c>
      <c r="B1630" s="74">
        <f t="shared" si="50"/>
        <v>38892</v>
      </c>
      <c r="C1630">
        <v>15.35</v>
      </c>
      <c r="D1630" s="1">
        <v>38892.462175925924</v>
      </c>
      <c r="E1630" s="74">
        <f t="shared" si="51"/>
        <v>38892</v>
      </c>
      <c r="F1630">
        <v>9.4700000000000006</v>
      </c>
      <c r="G1630" s="86"/>
      <c r="H1630">
        <v>2.091879271070614</v>
      </c>
    </row>
    <row r="1631" spans="1:8">
      <c r="A1631" s="1">
        <v>38892.581226851849</v>
      </c>
      <c r="B1631" s="74">
        <f t="shared" si="50"/>
        <v>38892</v>
      </c>
      <c r="C1631">
        <v>15.31</v>
      </c>
      <c r="D1631" s="1">
        <v>38892.587175925924</v>
      </c>
      <c r="E1631" s="74">
        <f t="shared" si="51"/>
        <v>38892</v>
      </c>
      <c r="F1631">
        <v>9.43</v>
      </c>
      <c r="G1631" s="86"/>
      <c r="H1631">
        <v>2.0928929384965822</v>
      </c>
    </row>
    <row r="1632" spans="1:8">
      <c r="A1632" s="1">
        <v>38892.706226851849</v>
      </c>
      <c r="B1632" s="74">
        <f t="shared" si="50"/>
        <v>38892</v>
      </c>
      <c r="C1632">
        <v>15.28</v>
      </c>
      <c r="D1632" s="1">
        <v>38892.712175925924</v>
      </c>
      <c r="E1632" s="74">
        <f t="shared" si="51"/>
        <v>38892</v>
      </c>
      <c r="F1632">
        <v>9.4</v>
      </c>
      <c r="G1632" s="86"/>
      <c r="H1632">
        <v>2.09390660592255</v>
      </c>
    </row>
    <row r="1633" spans="1:8">
      <c r="A1633" s="1">
        <v>38892.831226851849</v>
      </c>
      <c r="B1633" s="74">
        <f t="shared" si="50"/>
        <v>38892</v>
      </c>
      <c r="C1633">
        <v>15.25</v>
      </c>
      <c r="D1633" s="1">
        <v>38892.837175925924</v>
      </c>
      <c r="E1633" s="74">
        <f t="shared" si="51"/>
        <v>38892</v>
      </c>
      <c r="F1633">
        <v>9.36</v>
      </c>
      <c r="G1633" s="86"/>
      <c r="H1633">
        <v>2.0949202733485182</v>
      </c>
    </row>
    <row r="1634" spans="1:8">
      <c r="A1634" s="1">
        <v>38892.956226851849</v>
      </c>
      <c r="B1634" s="74">
        <f t="shared" si="50"/>
        <v>38892</v>
      </c>
      <c r="C1634">
        <v>15.25</v>
      </c>
      <c r="D1634" s="1">
        <v>38892.962175925924</v>
      </c>
      <c r="E1634" s="74">
        <f t="shared" si="51"/>
        <v>38892</v>
      </c>
      <c r="F1634">
        <v>9.36</v>
      </c>
      <c r="G1634" s="86"/>
      <c r="H1634">
        <v>2.0959339407744864</v>
      </c>
    </row>
    <row r="1635" spans="1:8">
      <c r="A1635" s="1">
        <v>38893.081226851849</v>
      </c>
      <c r="B1635" s="74">
        <f t="shared" si="50"/>
        <v>38893</v>
      </c>
      <c r="C1635">
        <v>15.25</v>
      </c>
      <c r="D1635" s="1">
        <v>38893.087175925924</v>
      </c>
      <c r="E1635" s="74">
        <f t="shared" si="51"/>
        <v>38893</v>
      </c>
      <c r="F1635">
        <v>9.4</v>
      </c>
      <c r="G1635" s="86"/>
      <c r="H1635">
        <v>2.0969476082004546</v>
      </c>
    </row>
    <row r="1636" spans="1:8">
      <c r="A1636" s="1">
        <v>38893.206226851849</v>
      </c>
      <c r="B1636" s="74">
        <f t="shared" si="50"/>
        <v>38893</v>
      </c>
      <c r="C1636">
        <v>15.25</v>
      </c>
      <c r="D1636" s="1">
        <v>38893.212175925924</v>
      </c>
      <c r="E1636" s="74">
        <f t="shared" si="51"/>
        <v>38893</v>
      </c>
      <c r="F1636">
        <v>9.36</v>
      </c>
      <c r="G1636" s="86"/>
      <c r="H1636">
        <v>2.0979612756264228</v>
      </c>
    </row>
    <row r="1637" spans="1:8">
      <c r="A1637" s="1">
        <v>38893.331226851849</v>
      </c>
      <c r="B1637" s="74">
        <f t="shared" si="50"/>
        <v>38893</v>
      </c>
      <c r="C1637">
        <v>15.25</v>
      </c>
      <c r="D1637" s="1">
        <v>38893.337175925924</v>
      </c>
      <c r="E1637" s="74">
        <f t="shared" si="51"/>
        <v>38893</v>
      </c>
      <c r="F1637">
        <v>9.43</v>
      </c>
      <c r="G1637" s="86"/>
      <c r="H1637">
        <v>2.0989749430523905</v>
      </c>
    </row>
    <row r="1638" spans="1:8">
      <c r="A1638" s="1">
        <v>38893.456226851849</v>
      </c>
      <c r="B1638" s="74">
        <f t="shared" si="50"/>
        <v>38893</v>
      </c>
      <c r="C1638">
        <v>15.22</v>
      </c>
      <c r="D1638" s="1">
        <v>38893.462175925924</v>
      </c>
      <c r="E1638" s="74">
        <f t="shared" si="51"/>
        <v>38893</v>
      </c>
      <c r="F1638">
        <v>9.4</v>
      </c>
      <c r="G1638" s="86"/>
      <c r="H1638">
        <v>2.0999886104783587</v>
      </c>
    </row>
    <row r="1639" spans="1:8">
      <c r="A1639" s="1">
        <v>38893.581226851849</v>
      </c>
      <c r="B1639" s="74">
        <f t="shared" si="50"/>
        <v>38893</v>
      </c>
      <c r="C1639">
        <v>15.22</v>
      </c>
      <c r="D1639" s="1">
        <v>38893.587175925924</v>
      </c>
      <c r="E1639" s="74">
        <f t="shared" si="51"/>
        <v>38893</v>
      </c>
      <c r="F1639">
        <v>9.36</v>
      </c>
      <c r="G1639" s="86"/>
      <c r="H1639">
        <v>2.1010022779043269</v>
      </c>
    </row>
    <row r="1640" spans="1:8">
      <c r="A1640" s="1">
        <v>38893.706226851849</v>
      </c>
      <c r="B1640" s="74">
        <f t="shared" si="50"/>
        <v>38893</v>
      </c>
      <c r="C1640">
        <v>15.25</v>
      </c>
      <c r="D1640" s="1">
        <v>38893.712175925924</v>
      </c>
      <c r="E1640" s="74">
        <f t="shared" si="51"/>
        <v>38893</v>
      </c>
      <c r="F1640">
        <v>9.4</v>
      </c>
      <c r="G1640" s="86"/>
      <c r="H1640">
        <v>2.1020159453302951</v>
      </c>
    </row>
    <row r="1641" spans="1:8">
      <c r="A1641" s="1">
        <v>38893.831226851849</v>
      </c>
      <c r="B1641" s="74">
        <f t="shared" si="50"/>
        <v>38893</v>
      </c>
      <c r="C1641">
        <v>15.25</v>
      </c>
      <c r="D1641" s="1">
        <v>38893.837175925924</v>
      </c>
      <c r="E1641" s="74">
        <f t="shared" si="51"/>
        <v>38893</v>
      </c>
      <c r="F1641">
        <v>9.43</v>
      </c>
      <c r="G1641" s="86"/>
      <c r="H1641">
        <v>2.1030296127562629</v>
      </c>
    </row>
    <row r="1642" spans="1:8">
      <c r="A1642" s="1">
        <v>38893.956226851849</v>
      </c>
      <c r="B1642" s="74">
        <f t="shared" si="50"/>
        <v>38893</v>
      </c>
      <c r="C1642">
        <v>15.25</v>
      </c>
      <c r="D1642" s="1">
        <v>38893.962175925924</v>
      </c>
      <c r="E1642" s="74">
        <f t="shared" si="51"/>
        <v>38893</v>
      </c>
      <c r="F1642">
        <v>9.43</v>
      </c>
      <c r="G1642" s="86"/>
      <c r="H1642">
        <v>2.1040432801822311</v>
      </c>
    </row>
    <row r="1643" spans="1:8">
      <c r="A1643" s="1">
        <v>38894.081226851849</v>
      </c>
      <c r="B1643" s="74">
        <f t="shared" si="50"/>
        <v>38894</v>
      </c>
      <c r="C1643">
        <v>15.28</v>
      </c>
      <c r="D1643" s="1">
        <v>38894.087175925924</v>
      </c>
      <c r="E1643" s="74">
        <f t="shared" si="51"/>
        <v>38894</v>
      </c>
      <c r="F1643">
        <v>9.57</v>
      </c>
      <c r="G1643" s="86"/>
      <c r="H1643">
        <v>2.1050569476081993</v>
      </c>
    </row>
    <row r="1644" spans="1:8">
      <c r="A1644" s="1">
        <v>38894.206226851849</v>
      </c>
      <c r="B1644" s="74">
        <f t="shared" si="50"/>
        <v>38894</v>
      </c>
      <c r="C1644">
        <v>15.35</v>
      </c>
      <c r="D1644" s="1">
        <v>38894.212175925924</v>
      </c>
      <c r="E1644" s="74">
        <f t="shared" si="51"/>
        <v>38894</v>
      </c>
      <c r="F1644">
        <v>9.6</v>
      </c>
      <c r="G1644" s="86"/>
      <c r="H1644">
        <v>2.1060706150341675</v>
      </c>
    </row>
    <row r="1645" spans="1:8">
      <c r="A1645" s="1">
        <v>38894.331226851849</v>
      </c>
      <c r="B1645" s="74">
        <f t="shared" si="50"/>
        <v>38894</v>
      </c>
      <c r="C1645">
        <v>15.35</v>
      </c>
      <c r="D1645" s="1">
        <v>38894.337175925924</v>
      </c>
      <c r="E1645" s="74">
        <f t="shared" si="51"/>
        <v>38894</v>
      </c>
      <c r="F1645">
        <v>9.6</v>
      </c>
      <c r="G1645" s="86"/>
      <c r="H1645">
        <v>2.1070842824601357</v>
      </c>
    </row>
    <row r="1646" spans="1:8">
      <c r="A1646" s="1">
        <v>38894.456226851849</v>
      </c>
      <c r="B1646" s="74">
        <f t="shared" si="50"/>
        <v>38894</v>
      </c>
      <c r="C1646">
        <v>15.35</v>
      </c>
      <c r="D1646" s="1">
        <v>38894.462175925924</v>
      </c>
      <c r="E1646" s="74">
        <f t="shared" si="51"/>
        <v>38894</v>
      </c>
      <c r="F1646">
        <v>9.6</v>
      </c>
      <c r="G1646" s="86"/>
      <c r="H1646">
        <v>2.1080979498861039</v>
      </c>
    </row>
    <row r="1647" spans="1:8">
      <c r="A1647" s="1">
        <v>38894.581226851849</v>
      </c>
      <c r="B1647" s="74">
        <f t="shared" si="50"/>
        <v>38894</v>
      </c>
      <c r="C1647">
        <v>15.37</v>
      </c>
      <c r="D1647" s="1">
        <v>38894.587175925924</v>
      </c>
      <c r="E1647" s="74">
        <f t="shared" si="51"/>
        <v>38894</v>
      </c>
      <c r="F1647">
        <v>9.64</v>
      </c>
      <c r="G1647" s="86"/>
      <c r="H1647">
        <v>2.1091116173120716</v>
      </c>
    </row>
    <row r="1648" spans="1:8">
      <c r="A1648" s="1">
        <v>38894.706226851849</v>
      </c>
      <c r="B1648" s="74">
        <f t="shared" si="50"/>
        <v>38894</v>
      </c>
      <c r="C1648">
        <v>15.37</v>
      </c>
      <c r="D1648" s="1">
        <v>38894.712175925924</v>
      </c>
      <c r="E1648" s="74">
        <f t="shared" si="51"/>
        <v>38894</v>
      </c>
      <c r="F1648">
        <v>9.67</v>
      </c>
      <c r="G1648" s="86"/>
      <c r="H1648">
        <v>2.1101252847380398</v>
      </c>
    </row>
    <row r="1649" spans="1:8">
      <c r="A1649" s="1">
        <v>38894.831226851849</v>
      </c>
      <c r="B1649" s="74">
        <f t="shared" si="50"/>
        <v>38894</v>
      </c>
      <c r="C1649">
        <v>15.4</v>
      </c>
      <c r="D1649" s="1">
        <v>38894.837175925924</v>
      </c>
      <c r="E1649" s="74">
        <f t="shared" si="51"/>
        <v>38894</v>
      </c>
      <c r="F1649">
        <v>9.64</v>
      </c>
      <c r="G1649" s="86"/>
      <c r="H1649">
        <v>2.111138952164008</v>
      </c>
    </row>
    <row r="1650" spans="1:8">
      <c r="A1650" s="1">
        <v>38894.956226851849</v>
      </c>
      <c r="B1650" s="74">
        <f t="shared" si="50"/>
        <v>38894</v>
      </c>
      <c r="C1650">
        <v>15.4</v>
      </c>
      <c r="D1650" s="1">
        <v>38894.962175925924</v>
      </c>
      <c r="E1650" s="74">
        <f t="shared" si="51"/>
        <v>38894</v>
      </c>
      <c r="F1650">
        <v>9.64</v>
      </c>
      <c r="G1650" s="86"/>
      <c r="H1650">
        <v>2.1121526195899762</v>
      </c>
    </row>
    <row r="1651" spans="1:8">
      <c r="A1651" s="1">
        <v>38895.081226851849</v>
      </c>
      <c r="B1651" s="74">
        <f t="shared" si="50"/>
        <v>38895</v>
      </c>
      <c r="C1651">
        <v>15.4</v>
      </c>
      <c r="D1651" s="1">
        <v>38895.087175925924</v>
      </c>
      <c r="E1651" s="74">
        <f t="shared" si="51"/>
        <v>38895</v>
      </c>
      <c r="F1651">
        <v>9.67</v>
      </c>
      <c r="G1651" s="86"/>
      <c r="H1651">
        <v>2.113166287015944</v>
      </c>
    </row>
    <row r="1652" spans="1:8">
      <c r="A1652" s="1">
        <v>38895.206226851849</v>
      </c>
      <c r="B1652" s="74">
        <f t="shared" si="50"/>
        <v>38895</v>
      </c>
      <c r="C1652">
        <v>15.44</v>
      </c>
      <c r="D1652" s="1">
        <v>38895.212175925924</v>
      </c>
      <c r="E1652" s="74">
        <f t="shared" si="51"/>
        <v>38895</v>
      </c>
      <c r="F1652">
        <v>9.6999999999999993</v>
      </c>
      <c r="G1652" s="86"/>
      <c r="H1652">
        <v>2.1141799544419122</v>
      </c>
    </row>
    <row r="1653" spans="1:8">
      <c r="A1653" s="1">
        <v>38895.331226851849</v>
      </c>
      <c r="B1653" s="74">
        <f t="shared" si="50"/>
        <v>38895</v>
      </c>
      <c r="C1653">
        <v>15.46</v>
      </c>
      <c r="D1653" s="1">
        <v>38895.337175925924</v>
      </c>
      <c r="E1653" s="74">
        <f t="shared" si="51"/>
        <v>38895</v>
      </c>
      <c r="F1653">
        <v>9.74</v>
      </c>
      <c r="G1653" s="86"/>
      <c r="H1653">
        <v>2.1151936218678804</v>
      </c>
    </row>
    <row r="1654" spans="1:8">
      <c r="A1654" s="1">
        <v>38895.456226851849</v>
      </c>
      <c r="B1654" s="74">
        <f t="shared" si="50"/>
        <v>38895</v>
      </c>
      <c r="C1654">
        <v>15.49</v>
      </c>
      <c r="D1654" s="1">
        <v>38895.462175925924</v>
      </c>
      <c r="E1654" s="74">
        <f t="shared" si="51"/>
        <v>38895</v>
      </c>
      <c r="F1654">
        <v>9.77</v>
      </c>
      <c r="G1654" s="86"/>
      <c r="H1654">
        <v>2.1162072892938486</v>
      </c>
    </row>
    <row r="1655" spans="1:8">
      <c r="A1655" s="1">
        <v>38895.581226851849</v>
      </c>
      <c r="B1655" s="74">
        <f t="shared" si="50"/>
        <v>38895</v>
      </c>
      <c r="C1655">
        <v>15.49</v>
      </c>
      <c r="D1655" s="1">
        <v>38895.587175925924</v>
      </c>
      <c r="E1655" s="74">
        <f t="shared" si="51"/>
        <v>38895</v>
      </c>
      <c r="F1655">
        <v>9.84</v>
      </c>
      <c r="G1655" s="86"/>
      <c r="H1655">
        <v>2.1172209567198168</v>
      </c>
    </row>
    <row r="1656" spans="1:8">
      <c r="A1656" s="1">
        <v>38895.706226851849</v>
      </c>
      <c r="B1656" s="74">
        <f t="shared" si="50"/>
        <v>38895</v>
      </c>
      <c r="C1656">
        <v>15.49</v>
      </c>
      <c r="D1656" s="1">
        <v>38895.712175925924</v>
      </c>
      <c r="E1656" s="74">
        <f t="shared" si="51"/>
        <v>38895</v>
      </c>
      <c r="F1656">
        <v>9.94</v>
      </c>
      <c r="G1656" s="86"/>
      <c r="H1656">
        <v>2.118234624145785</v>
      </c>
    </row>
    <row r="1657" spans="1:8">
      <c r="A1657" s="1">
        <v>38895.831226851849</v>
      </c>
      <c r="B1657" s="74">
        <f t="shared" si="50"/>
        <v>38895</v>
      </c>
      <c r="C1657">
        <v>15.55</v>
      </c>
      <c r="D1657" s="1">
        <v>38895.837175925924</v>
      </c>
      <c r="E1657" s="74">
        <f t="shared" si="51"/>
        <v>38895</v>
      </c>
      <c r="F1657">
        <v>10.11</v>
      </c>
      <c r="G1657" s="86"/>
      <c r="H1657">
        <v>2.1192482915717528</v>
      </c>
    </row>
    <row r="1658" spans="1:8">
      <c r="A1658" s="1">
        <v>38895.956226851849</v>
      </c>
      <c r="B1658" s="74">
        <f t="shared" si="50"/>
        <v>38895</v>
      </c>
      <c r="C1658">
        <v>15.62</v>
      </c>
      <c r="D1658" s="1">
        <v>38895.962175925924</v>
      </c>
      <c r="E1658" s="74">
        <f t="shared" si="51"/>
        <v>38895</v>
      </c>
      <c r="F1658">
        <v>10.11</v>
      </c>
      <c r="G1658" s="86"/>
      <c r="H1658">
        <v>2.120261958997721</v>
      </c>
    </row>
    <row r="1659" spans="1:8">
      <c r="A1659" s="1">
        <v>38896.081226851849</v>
      </c>
      <c r="B1659" s="74">
        <f t="shared" si="50"/>
        <v>38896</v>
      </c>
      <c r="C1659">
        <v>15.71</v>
      </c>
      <c r="D1659" s="1">
        <v>38896.087175925924</v>
      </c>
      <c r="E1659" s="74">
        <f t="shared" si="51"/>
        <v>38896</v>
      </c>
      <c r="F1659">
        <v>10.11</v>
      </c>
      <c r="G1659" s="86"/>
      <c r="H1659">
        <v>2.1212756264236892</v>
      </c>
    </row>
    <row r="1660" spans="1:8">
      <c r="A1660" s="1">
        <v>38896.206226851849</v>
      </c>
      <c r="B1660" s="74">
        <f t="shared" si="50"/>
        <v>38896</v>
      </c>
      <c r="C1660">
        <v>15.71</v>
      </c>
      <c r="D1660" s="1">
        <v>38896.212175925924</v>
      </c>
      <c r="E1660" s="74">
        <f t="shared" si="51"/>
        <v>38896</v>
      </c>
      <c r="F1660">
        <v>10.14</v>
      </c>
      <c r="G1660" s="86"/>
      <c r="H1660">
        <v>2.1222892938496574</v>
      </c>
    </row>
    <row r="1661" spans="1:8">
      <c r="A1661" s="1">
        <v>38896.331226851849</v>
      </c>
      <c r="B1661" s="74">
        <f t="shared" si="50"/>
        <v>38896</v>
      </c>
      <c r="C1661">
        <v>15.71</v>
      </c>
      <c r="D1661" s="1">
        <v>38896.337175925924</v>
      </c>
      <c r="E1661" s="74">
        <f t="shared" si="51"/>
        <v>38896</v>
      </c>
      <c r="F1661">
        <v>10.27</v>
      </c>
      <c r="G1661" s="86"/>
      <c r="H1661">
        <v>2.1233029612756251</v>
      </c>
    </row>
    <row r="1662" spans="1:8">
      <c r="A1662" s="1">
        <v>38896.456226851849</v>
      </c>
      <c r="B1662" s="74">
        <f t="shared" si="50"/>
        <v>38896</v>
      </c>
      <c r="C1662">
        <v>15.77</v>
      </c>
      <c r="D1662" s="1">
        <v>38896.462175925924</v>
      </c>
      <c r="E1662" s="74">
        <f t="shared" si="51"/>
        <v>38896</v>
      </c>
      <c r="F1662">
        <v>10.31</v>
      </c>
      <c r="G1662" s="86"/>
      <c r="H1662">
        <v>2.1243166287015933</v>
      </c>
    </row>
    <row r="1663" spans="1:8">
      <c r="A1663" s="1">
        <v>38896.581226851849</v>
      </c>
      <c r="B1663" s="74">
        <f t="shared" si="50"/>
        <v>38896</v>
      </c>
      <c r="C1663">
        <v>15.83</v>
      </c>
      <c r="D1663" s="1">
        <v>38896.587175925924</v>
      </c>
      <c r="E1663" s="74">
        <f t="shared" si="51"/>
        <v>38896</v>
      </c>
      <c r="F1663">
        <v>10.41</v>
      </c>
      <c r="G1663" s="86"/>
      <c r="H1663">
        <v>2.1253302961275615</v>
      </c>
    </row>
    <row r="1664" spans="1:8">
      <c r="A1664" s="1">
        <v>38896.706226851849</v>
      </c>
      <c r="B1664" s="74">
        <f t="shared" si="50"/>
        <v>38896</v>
      </c>
      <c r="C1664">
        <v>15.86</v>
      </c>
      <c r="D1664" s="1">
        <v>38896.712175925924</v>
      </c>
      <c r="E1664" s="74">
        <f t="shared" si="51"/>
        <v>38896</v>
      </c>
      <c r="F1664">
        <v>10.48</v>
      </c>
      <c r="G1664" s="86"/>
      <c r="H1664">
        <v>2.1263439635535297</v>
      </c>
    </row>
    <row r="1665" spans="1:8">
      <c r="A1665" s="1">
        <v>38896.831226851849</v>
      </c>
      <c r="B1665" s="74">
        <f t="shared" si="50"/>
        <v>38896</v>
      </c>
      <c r="C1665">
        <v>15.86</v>
      </c>
      <c r="D1665" s="1">
        <v>38896.837175925924</v>
      </c>
      <c r="E1665" s="74">
        <f t="shared" si="51"/>
        <v>38896</v>
      </c>
      <c r="F1665">
        <v>10.51</v>
      </c>
      <c r="G1665" s="86"/>
      <c r="H1665">
        <v>2.1273576309794979</v>
      </c>
    </row>
    <row r="1666" spans="1:8">
      <c r="A1666" s="1">
        <v>38896.956226851849</v>
      </c>
      <c r="B1666" s="74">
        <f t="shared" si="50"/>
        <v>38896</v>
      </c>
      <c r="C1666">
        <v>15.86</v>
      </c>
      <c r="D1666" s="1">
        <v>38896.962175925924</v>
      </c>
      <c r="E1666" s="74">
        <f t="shared" si="51"/>
        <v>38896</v>
      </c>
      <c r="F1666">
        <v>10.57</v>
      </c>
      <c r="G1666" s="86"/>
      <c r="H1666">
        <v>2.1283712984054657</v>
      </c>
    </row>
    <row r="1667" spans="1:8">
      <c r="A1667" s="1">
        <v>38897.081226851849</v>
      </c>
      <c r="B1667" s="74">
        <f t="shared" si="50"/>
        <v>38897</v>
      </c>
      <c r="C1667">
        <v>15.83</v>
      </c>
      <c r="D1667" s="1">
        <v>38897.087175925924</v>
      </c>
      <c r="E1667" s="74">
        <f t="shared" si="51"/>
        <v>38897</v>
      </c>
      <c r="F1667">
        <v>10.64</v>
      </c>
      <c r="G1667" s="86"/>
      <c r="H1667">
        <v>2.1293849658314339</v>
      </c>
    </row>
    <row r="1668" spans="1:8">
      <c r="A1668" s="1">
        <v>38897.206226851849</v>
      </c>
      <c r="B1668" s="74">
        <f t="shared" ref="B1668:B1731" si="52">INT(A1668)</f>
        <v>38897</v>
      </c>
      <c r="C1668">
        <v>15.8</v>
      </c>
      <c r="D1668" s="1">
        <v>38897.212175925924</v>
      </c>
      <c r="E1668" s="74">
        <f t="shared" ref="E1668:E1731" si="53">INT(D1668)</f>
        <v>38897</v>
      </c>
      <c r="F1668">
        <v>10.64</v>
      </c>
      <c r="G1668" s="86"/>
      <c r="H1668">
        <v>2.1303986332574021</v>
      </c>
    </row>
    <row r="1669" spans="1:8">
      <c r="A1669" s="1">
        <v>38897.331226851849</v>
      </c>
      <c r="B1669" s="74">
        <f t="shared" si="52"/>
        <v>38897</v>
      </c>
      <c r="C1669">
        <v>15.8</v>
      </c>
      <c r="D1669" s="1">
        <v>38897.337175925924</v>
      </c>
      <c r="E1669" s="74">
        <f t="shared" si="53"/>
        <v>38897</v>
      </c>
      <c r="F1669">
        <v>10.64</v>
      </c>
      <c r="G1669" s="86"/>
      <c r="H1669">
        <v>2.1314123006833703</v>
      </c>
    </row>
    <row r="1670" spans="1:8">
      <c r="A1670" s="1">
        <v>38897.456226851849</v>
      </c>
      <c r="B1670" s="74">
        <f t="shared" si="52"/>
        <v>38897</v>
      </c>
      <c r="C1670">
        <v>15.8</v>
      </c>
      <c r="D1670" s="1">
        <v>38897.462175925924</v>
      </c>
      <c r="E1670" s="74">
        <f t="shared" si="53"/>
        <v>38897</v>
      </c>
      <c r="F1670">
        <v>10.64</v>
      </c>
      <c r="G1670" s="86"/>
      <c r="H1670">
        <v>2.1324259681093385</v>
      </c>
    </row>
    <row r="1671" spans="1:8">
      <c r="A1671" s="1">
        <v>38897.581226851849</v>
      </c>
      <c r="B1671" s="74">
        <f t="shared" si="52"/>
        <v>38897</v>
      </c>
      <c r="C1671">
        <v>15.77</v>
      </c>
      <c r="D1671" s="1">
        <v>38897.587175925924</v>
      </c>
      <c r="E1671" s="74">
        <f t="shared" si="53"/>
        <v>38897</v>
      </c>
      <c r="F1671">
        <v>10.71</v>
      </c>
      <c r="G1671" s="86"/>
      <c r="H1671">
        <v>2.1334396355353062</v>
      </c>
    </row>
    <row r="1672" spans="1:8">
      <c r="A1672" s="1">
        <v>38897.706226851849</v>
      </c>
      <c r="B1672" s="74">
        <f t="shared" si="52"/>
        <v>38897</v>
      </c>
      <c r="C1672">
        <v>15.77</v>
      </c>
      <c r="D1672" s="1">
        <v>38897.712175925924</v>
      </c>
      <c r="E1672" s="74">
        <f t="shared" si="53"/>
        <v>38897</v>
      </c>
      <c r="F1672">
        <v>10.77</v>
      </c>
      <c r="G1672" s="86"/>
      <c r="H1672">
        <v>2.1344533029612744</v>
      </c>
    </row>
    <row r="1673" spans="1:8">
      <c r="A1673" s="1">
        <v>38897.831226851849</v>
      </c>
      <c r="B1673" s="74">
        <f t="shared" si="52"/>
        <v>38897</v>
      </c>
      <c r="C1673">
        <v>15.74</v>
      </c>
      <c r="D1673" s="1">
        <v>38897.837175925924</v>
      </c>
      <c r="E1673" s="74">
        <f t="shared" si="53"/>
        <v>38897</v>
      </c>
      <c r="F1673">
        <v>10.84</v>
      </c>
      <c r="G1673" s="86"/>
      <c r="H1673">
        <v>2.1354669703872426</v>
      </c>
    </row>
    <row r="1674" spans="1:8">
      <c r="A1674" s="1">
        <v>38897.956226851849</v>
      </c>
      <c r="B1674" s="74">
        <f t="shared" si="52"/>
        <v>38897</v>
      </c>
      <c r="C1674">
        <v>15.71</v>
      </c>
      <c r="D1674" s="1">
        <v>38897.962175925924</v>
      </c>
      <c r="E1674" s="74">
        <f t="shared" si="53"/>
        <v>38897</v>
      </c>
      <c r="F1674">
        <v>10.9</v>
      </c>
      <c r="G1674" s="86"/>
      <c r="H1674">
        <v>2.1364806378132108</v>
      </c>
    </row>
    <row r="1675" spans="1:8">
      <c r="A1675" s="1">
        <v>38898.081226851849</v>
      </c>
      <c r="B1675" s="74">
        <f t="shared" si="52"/>
        <v>38898</v>
      </c>
      <c r="C1675">
        <v>15.71</v>
      </c>
      <c r="D1675" s="1">
        <v>38898.087175925924</v>
      </c>
      <c r="E1675" s="74">
        <f t="shared" si="53"/>
        <v>38898</v>
      </c>
      <c r="F1675">
        <v>10.9</v>
      </c>
      <c r="G1675" s="86"/>
      <c r="H1675">
        <v>2.137494305239179</v>
      </c>
    </row>
    <row r="1676" spans="1:8">
      <c r="A1676" s="1">
        <v>38898.206226851849</v>
      </c>
      <c r="B1676" s="74">
        <f t="shared" si="52"/>
        <v>38898</v>
      </c>
      <c r="C1676">
        <v>15.71</v>
      </c>
      <c r="D1676" s="1">
        <v>38898.212175925924</v>
      </c>
      <c r="E1676" s="74">
        <f t="shared" si="53"/>
        <v>38898</v>
      </c>
      <c r="F1676">
        <v>10.9</v>
      </c>
      <c r="G1676" s="86"/>
      <c r="H1676">
        <v>2.1385079726651468</v>
      </c>
    </row>
    <row r="1677" spans="1:8">
      <c r="A1677" s="1">
        <v>38898.331226851849</v>
      </c>
      <c r="B1677" s="74">
        <f t="shared" si="52"/>
        <v>38898</v>
      </c>
      <c r="C1677">
        <v>15.71</v>
      </c>
      <c r="D1677" s="1">
        <v>38898.337175925924</v>
      </c>
      <c r="E1677" s="74">
        <f t="shared" si="53"/>
        <v>38898</v>
      </c>
      <c r="F1677">
        <v>10.94</v>
      </c>
      <c r="G1677" s="86"/>
      <c r="H1677">
        <v>2.139521640091115</v>
      </c>
    </row>
    <row r="1678" spans="1:8">
      <c r="A1678" s="1">
        <v>38898.456226851849</v>
      </c>
      <c r="B1678" s="74">
        <f t="shared" si="52"/>
        <v>38898</v>
      </c>
      <c r="C1678">
        <v>15.64</v>
      </c>
      <c r="D1678" s="1">
        <v>38898.462175925924</v>
      </c>
      <c r="E1678" s="74">
        <f t="shared" si="53"/>
        <v>38898</v>
      </c>
      <c r="F1678">
        <v>10.97</v>
      </c>
      <c r="G1678" s="86"/>
      <c r="H1678">
        <v>2.1405353075170832</v>
      </c>
    </row>
    <row r="1679" spans="1:8">
      <c r="A1679" s="1">
        <v>38898.581226851849</v>
      </c>
      <c r="B1679" s="74">
        <f t="shared" si="52"/>
        <v>38898</v>
      </c>
      <c r="C1679">
        <v>15.62</v>
      </c>
      <c r="D1679" s="1">
        <v>38898.587175925924</v>
      </c>
      <c r="E1679" s="74">
        <f t="shared" si="53"/>
        <v>38898</v>
      </c>
      <c r="F1679">
        <v>11</v>
      </c>
      <c r="G1679" s="86"/>
      <c r="H1679">
        <v>2.1415489749430514</v>
      </c>
    </row>
    <row r="1680" spans="1:8">
      <c r="A1680" s="1">
        <v>38898.706226851849</v>
      </c>
      <c r="B1680" s="74">
        <f t="shared" si="52"/>
        <v>38898</v>
      </c>
      <c r="C1680">
        <v>15.62</v>
      </c>
      <c r="D1680" s="1">
        <v>38898.712175925924</v>
      </c>
      <c r="E1680" s="74">
        <f t="shared" si="53"/>
        <v>38898</v>
      </c>
      <c r="F1680">
        <v>11</v>
      </c>
      <c r="G1680" s="86"/>
      <c r="H1680">
        <v>2.1425626423690192</v>
      </c>
    </row>
    <row r="1681" spans="1:8">
      <c r="A1681" s="1">
        <v>38898.831226851849</v>
      </c>
      <c r="B1681" s="74">
        <f t="shared" si="52"/>
        <v>38898</v>
      </c>
      <c r="C1681">
        <v>15.62</v>
      </c>
      <c r="D1681" s="1">
        <v>38898.837175925924</v>
      </c>
      <c r="E1681" s="74">
        <f t="shared" si="53"/>
        <v>38898</v>
      </c>
      <c r="F1681">
        <v>11.17</v>
      </c>
      <c r="G1681" s="86"/>
      <c r="H1681">
        <v>2.1435763097949874</v>
      </c>
    </row>
    <row r="1682" spans="1:8">
      <c r="A1682" s="1">
        <v>38898.956226851849</v>
      </c>
      <c r="B1682" s="74">
        <f t="shared" si="52"/>
        <v>38898</v>
      </c>
      <c r="C1682">
        <v>15.62</v>
      </c>
      <c r="D1682" s="1">
        <v>38898.962175925924</v>
      </c>
      <c r="E1682" s="74">
        <f t="shared" si="53"/>
        <v>38898</v>
      </c>
      <c r="F1682">
        <v>11.17</v>
      </c>
      <c r="G1682" s="86"/>
      <c r="H1682">
        <v>2.1445899772209556</v>
      </c>
    </row>
    <row r="1683" spans="1:8">
      <c r="A1683" s="1">
        <v>38899.081226851849</v>
      </c>
      <c r="B1683" s="74">
        <f t="shared" si="52"/>
        <v>38899</v>
      </c>
      <c r="C1683">
        <v>15.59</v>
      </c>
      <c r="D1683" s="1">
        <v>38899.087175925924</v>
      </c>
      <c r="E1683" s="74">
        <f t="shared" si="53"/>
        <v>38899</v>
      </c>
      <c r="F1683">
        <v>11.17</v>
      </c>
      <c r="G1683" s="86"/>
      <c r="H1683">
        <v>2.1456036446469238</v>
      </c>
    </row>
    <row r="1684" spans="1:8">
      <c r="A1684" s="1">
        <v>38899.206226851849</v>
      </c>
      <c r="B1684" s="74">
        <f t="shared" si="52"/>
        <v>38899</v>
      </c>
      <c r="C1684">
        <v>15.59</v>
      </c>
      <c r="D1684" s="1">
        <v>38899.212175925924</v>
      </c>
      <c r="E1684" s="74">
        <f t="shared" si="53"/>
        <v>38899</v>
      </c>
      <c r="F1684">
        <v>11.17</v>
      </c>
      <c r="G1684" s="86"/>
      <c r="H1684">
        <v>2.146617312072892</v>
      </c>
    </row>
    <row r="1685" spans="1:8">
      <c r="A1685" s="1">
        <v>38899.331226851849</v>
      </c>
      <c r="B1685" s="74">
        <f t="shared" si="52"/>
        <v>38899</v>
      </c>
      <c r="C1685">
        <v>15.59</v>
      </c>
      <c r="D1685" s="1">
        <v>38899.337175925924</v>
      </c>
      <c r="E1685" s="74">
        <f t="shared" si="53"/>
        <v>38899</v>
      </c>
      <c r="F1685">
        <v>11.17</v>
      </c>
      <c r="G1685" s="86"/>
      <c r="H1685">
        <v>2.1476309794988602</v>
      </c>
    </row>
    <row r="1686" spans="1:8">
      <c r="A1686" s="1">
        <v>38899.456226851849</v>
      </c>
      <c r="B1686" s="74">
        <f t="shared" si="52"/>
        <v>38899</v>
      </c>
      <c r="C1686">
        <v>15.59</v>
      </c>
      <c r="D1686" s="1">
        <v>38899.462175925924</v>
      </c>
      <c r="E1686" s="74">
        <f t="shared" si="53"/>
        <v>38899</v>
      </c>
      <c r="F1686">
        <v>11.17</v>
      </c>
      <c r="G1686" s="86"/>
      <c r="H1686">
        <v>2.1486446469248279</v>
      </c>
    </row>
    <row r="1687" spans="1:8">
      <c r="A1687" s="1">
        <v>38899.581226851849</v>
      </c>
      <c r="B1687" s="74">
        <f t="shared" si="52"/>
        <v>38899</v>
      </c>
      <c r="C1687">
        <v>15.59</v>
      </c>
      <c r="D1687" s="1">
        <v>38899.587175925924</v>
      </c>
      <c r="E1687" s="74">
        <f t="shared" si="53"/>
        <v>38899</v>
      </c>
      <c r="F1687">
        <v>11.17</v>
      </c>
      <c r="G1687" s="86"/>
      <c r="H1687">
        <v>2.1496583143507961</v>
      </c>
    </row>
    <row r="1688" spans="1:8">
      <c r="A1688" s="1">
        <v>38899.706226851849</v>
      </c>
      <c r="B1688" s="74">
        <f t="shared" si="52"/>
        <v>38899</v>
      </c>
      <c r="C1688">
        <v>15.62</v>
      </c>
      <c r="D1688" s="1">
        <v>38899.712175925924</v>
      </c>
      <c r="E1688" s="74">
        <f t="shared" si="53"/>
        <v>38899</v>
      </c>
      <c r="F1688">
        <v>11.17</v>
      </c>
      <c r="G1688" s="86"/>
      <c r="H1688">
        <v>2.1506719817767643</v>
      </c>
    </row>
    <row r="1689" spans="1:8">
      <c r="A1689" s="1">
        <v>38899.831226851849</v>
      </c>
      <c r="B1689" s="74">
        <f t="shared" si="52"/>
        <v>38899</v>
      </c>
      <c r="C1689">
        <v>15.62</v>
      </c>
      <c r="D1689" s="1">
        <v>38899.837175925924</v>
      </c>
      <c r="E1689" s="74">
        <f t="shared" si="53"/>
        <v>38899</v>
      </c>
      <c r="F1689">
        <v>11.2</v>
      </c>
      <c r="G1689" s="86"/>
      <c r="H1689">
        <v>2.1516856492027325</v>
      </c>
    </row>
    <row r="1690" spans="1:8">
      <c r="A1690" s="1">
        <v>38899.956226851849</v>
      </c>
      <c r="B1690" s="74">
        <f t="shared" si="52"/>
        <v>38899</v>
      </c>
      <c r="C1690">
        <v>15.64</v>
      </c>
      <c r="D1690" s="1">
        <v>38899.962175925924</v>
      </c>
      <c r="E1690" s="74">
        <f t="shared" si="53"/>
        <v>38899</v>
      </c>
      <c r="F1690">
        <v>11.2</v>
      </c>
      <c r="G1690" s="86"/>
      <c r="H1690">
        <v>2.1526993166287003</v>
      </c>
    </row>
    <row r="1691" spans="1:8">
      <c r="A1691" s="1">
        <v>38900.081226851849</v>
      </c>
      <c r="B1691" s="74">
        <f t="shared" si="52"/>
        <v>38900</v>
      </c>
      <c r="C1691">
        <v>15.71</v>
      </c>
      <c r="D1691" s="1">
        <v>38900.087175925924</v>
      </c>
      <c r="E1691" s="74">
        <f t="shared" si="53"/>
        <v>38900</v>
      </c>
      <c r="F1691">
        <v>11.24</v>
      </c>
      <c r="G1691" s="86"/>
      <c r="H1691">
        <v>2.1537129840546685</v>
      </c>
    </row>
    <row r="1692" spans="1:8">
      <c r="A1692" s="1">
        <v>38900.206226851849</v>
      </c>
      <c r="B1692" s="74">
        <f t="shared" si="52"/>
        <v>38900</v>
      </c>
      <c r="C1692">
        <v>15.71</v>
      </c>
      <c r="D1692" s="1">
        <v>38900.212175925924</v>
      </c>
      <c r="E1692" s="74">
        <f t="shared" si="53"/>
        <v>38900</v>
      </c>
      <c r="F1692">
        <v>11.24</v>
      </c>
      <c r="G1692" s="86"/>
      <c r="H1692">
        <v>2.1547266514806367</v>
      </c>
    </row>
    <row r="1693" spans="1:8">
      <c r="A1693" s="1">
        <v>38900.331226851849</v>
      </c>
      <c r="B1693" s="74">
        <f t="shared" si="52"/>
        <v>38900</v>
      </c>
      <c r="C1693">
        <v>15.71</v>
      </c>
      <c r="D1693" s="1">
        <v>38900.337175925924</v>
      </c>
      <c r="E1693" s="74">
        <f t="shared" si="53"/>
        <v>38900</v>
      </c>
      <c r="F1693">
        <v>11.24</v>
      </c>
      <c r="G1693" s="86"/>
      <c r="H1693">
        <v>2.1557403189066049</v>
      </c>
    </row>
    <row r="1694" spans="1:8">
      <c r="A1694" s="1">
        <v>38900.456226851849</v>
      </c>
      <c r="B1694" s="74">
        <f t="shared" si="52"/>
        <v>38900</v>
      </c>
      <c r="C1694">
        <v>15.71</v>
      </c>
      <c r="D1694" s="1">
        <v>38900.462175925924</v>
      </c>
      <c r="E1694" s="74">
        <f t="shared" si="53"/>
        <v>38900</v>
      </c>
      <c r="F1694">
        <v>11.24</v>
      </c>
      <c r="G1694" s="86"/>
      <c r="H1694">
        <v>2.1567539863325731</v>
      </c>
    </row>
    <row r="1695" spans="1:8">
      <c r="A1695" s="1">
        <v>38900.581226851849</v>
      </c>
      <c r="B1695" s="74">
        <f t="shared" si="52"/>
        <v>38900</v>
      </c>
      <c r="C1695">
        <v>15.74</v>
      </c>
      <c r="D1695" s="1">
        <v>38900.587175925924</v>
      </c>
      <c r="E1695" s="74">
        <f t="shared" si="53"/>
        <v>38900</v>
      </c>
      <c r="F1695">
        <v>11.3</v>
      </c>
      <c r="G1695" s="86"/>
      <c r="H1695">
        <v>2.1577676537585413</v>
      </c>
    </row>
    <row r="1696" spans="1:8">
      <c r="A1696" s="1">
        <v>38900.706226851849</v>
      </c>
      <c r="B1696" s="74">
        <f t="shared" si="52"/>
        <v>38900</v>
      </c>
      <c r="C1696">
        <v>15.74</v>
      </c>
      <c r="D1696" s="1">
        <v>38900.712175925924</v>
      </c>
      <c r="E1696" s="74">
        <f t="shared" si="53"/>
        <v>38900</v>
      </c>
      <c r="F1696">
        <v>11.33</v>
      </c>
      <c r="G1696" s="86"/>
      <c r="H1696">
        <v>2.158781321184509</v>
      </c>
    </row>
    <row r="1697" spans="1:8">
      <c r="A1697" s="1">
        <v>38900.831226851849</v>
      </c>
      <c r="B1697" s="74">
        <f t="shared" si="52"/>
        <v>38900</v>
      </c>
      <c r="C1697">
        <v>15.8</v>
      </c>
      <c r="D1697" s="1">
        <v>38900.837175925924</v>
      </c>
      <c r="E1697" s="74">
        <f t="shared" si="53"/>
        <v>38900</v>
      </c>
      <c r="F1697">
        <v>11.33</v>
      </c>
      <c r="G1697" s="86"/>
      <c r="H1697">
        <v>2.1597949886104773</v>
      </c>
    </row>
    <row r="1698" spans="1:8">
      <c r="A1698" s="1">
        <v>38900.956226851849</v>
      </c>
      <c r="B1698" s="74">
        <f t="shared" si="52"/>
        <v>38900</v>
      </c>
      <c r="C1698">
        <v>15.8</v>
      </c>
      <c r="D1698" s="1">
        <v>38900.962175925924</v>
      </c>
      <c r="E1698" s="74">
        <f t="shared" si="53"/>
        <v>38900</v>
      </c>
      <c r="F1698">
        <v>11.33</v>
      </c>
      <c r="G1698" s="86"/>
      <c r="H1698">
        <v>2.1608086560364455</v>
      </c>
    </row>
    <row r="1699" spans="1:8">
      <c r="A1699" s="1">
        <v>38901.081226851849</v>
      </c>
      <c r="B1699" s="74">
        <f t="shared" si="52"/>
        <v>38901</v>
      </c>
      <c r="C1699">
        <v>15.83</v>
      </c>
      <c r="D1699" s="1">
        <v>38901.087175925924</v>
      </c>
      <c r="E1699" s="74">
        <f t="shared" si="53"/>
        <v>38901</v>
      </c>
      <c r="F1699">
        <v>11.33</v>
      </c>
      <c r="G1699" s="86"/>
      <c r="H1699">
        <v>2.1618223234624137</v>
      </c>
    </row>
    <row r="1700" spans="1:8">
      <c r="A1700" s="1">
        <v>38901.206226851849</v>
      </c>
      <c r="B1700" s="74">
        <f t="shared" si="52"/>
        <v>38901</v>
      </c>
      <c r="C1700">
        <v>15.86</v>
      </c>
      <c r="D1700" s="1">
        <v>38901.212175925924</v>
      </c>
      <c r="E1700" s="74">
        <f t="shared" si="53"/>
        <v>38901</v>
      </c>
      <c r="F1700">
        <v>11.33</v>
      </c>
      <c r="G1700" s="86"/>
      <c r="H1700">
        <v>2.1628359908883814</v>
      </c>
    </row>
    <row r="1701" spans="1:8">
      <c r="A1701" s="1">
        <v>38901.331226851849</v>
      </c>
      <c r="B1701" s="74">
        <f t="shared" si="52"/>
        <v>38901</v>
      </c>
      <c r="C1701">
        <v>15.89</v>
      </c>
      <c r="D1701" s="1">
        <v>38901.337175925924</v>
      </c>
      <c r="E1701" s="74">
        <f t="shared" si="53"/>
        <v>38901</v>
      </c>
      <c r="F1701">
        <v>11.33</v>
      </c>
      <c r="G1701" s="86"/>
      <c r="H1701">
        <v>2.1638496583143496</v>
      </c>
    </row>
    <row r="1702" spans="1:8">
      <c r="A1702" s="1">
        <v>38901.456226851849</v>
      </c>
      <c r="B1702" s="74">
        <f t="shared" si="52"/>
        <v>38901</v>
      </c>
      <c r="C1702">
        <v>15.95</v>
      </c>
      <c r="D1702" s="1">
        <v>38901.462175925924</v>
      </c>
      <c r="E1702" s="74">
        <f t="shared" si="53"/>
        <v>38901</v>
      </c>
      <c r="F1702">
        <v>11.33</v>
      </c>
      <c r="G1702" s="86"/>
      <c r="H1702">
        <v>2.1648633257403178</v>
      </c>
    </row>
    <row r="1703" spans="1:8">
      <c r="A1703" s="1">
        <v>38901.581226851849</v>
      </c>
      <c r="B1703" s="74">
        <f t="shared" si="52"/>
        <v>38901</v>
      </c>
      <c r="C1703">
        <v>16.010000000000002</v>
      </c>
      <c r="D1703" s="1">
        <v>38901.587175925924</v>
      </c>
      <c r="E1703" s="74">
        <f t="shared" si="53"/>
        <v>38901</v>
      </c>
      <c r="F1703">
        <v>11.33</v>
      </c>
      <c r="G1703" s="86"/>
      <c r="H1703">
        <v>2.165876993166286</v>
      </c>
    </row>
    <row r="1704" spans="1:8">
      <c r="A1704" s="1">
        <v>38901.706226851849</v>
      </c>
      <c r="B1704" s="74">
        <f t="shared" si="52"/>
        <v>38901</v>
      </c>
      <c r="C1704">
        <v>16.07</v>
      </c>
      <c r="D1704" s="1">
        <v>38901.712175925924</v>
      </c>
      <c r="E1704" s="74">
        <f t="shared" si="53"/>
        <v>38901</v>
      </c>
      <c r="F1704">
        <v>11.46</v>
      </c>
      <c r="G1704" s="86"/>
      <c r="H1704">
        <v>2.1668906605922542</v>
      </c>
    </row>
    <row r="1705" spans="1:8">
      <c r="A1705" s="1">
        <v>38901.831226851849</v>
      </c>
      <c r="B1705" s="74">
        <f t="shared" si="52"/>
        <v>38901</v>
      </c>
      <c r="C1705">
        <v>16.190000000000001</v>
      </c>
      <c r="D1705" s="1">
        <v>38901.837175925924</v>
      </c>
      <c r="E1705" s="74">
        <f t="shared" si="53"/>
        <v>38901</v>
      </c>
      <c r="F1705">
        <v>11.56</v>
      </c>
      <c r="G1705" s="86"/>
      <c r="H1705">
        <v>2.167904328018222</v>
      </c>
    </row>
    <row r="1706" spans="1:8">
      <c r="A1706" s="1">
        <v>38901.956226851849</v>
      </c>
      <c r="B1706" s="74">
        <f t="shared" si="52"/>
        <v>38901</v>
      </c>
      <c r="C1706">
        <v>16.190000000000001</v>
      </c>
      <c r="D1706" s="1">
        <v>38901.962175925924</v>
      </c>
      <c r="E1706" s="74">
        <f t="shared" si="53"/>
        <v>38901</v>
      </c>
      <c r="F1706">
        <v>11.59</v>
      </c>
      <c r="G1706" s="86"/>
      <c r="H1706">
        <v>2.1689179954441902</v>
      </c>
    </row>
    <row r="1707" spans="1:8">
      <c r="A1707" s="1">
        <v>38902.081226851849</v>
      </c>
      <c r="B1707" s="74">
        <f t="shared" si="52"/>
        <v>38902</v>
      </c>
      <c r="C1707">
        <v>16.190000000000001</v>
      </c>
      <c r="D1707" s="1">
        <v>38902.087175925924</v>
      </c>
      <c r="E1707" s="74">
        <f t="shared" si="53"/>
        <v>38902</v>
      </c>
      <c r="F1707">
        <v>11.56</v>
      </c>
      <c r="G1707" s="86"/>
      <c r="H1707">
        <v>2.1699316628701584</v>
      </c>
    </row>
    <row r="1708" spans="1:8">
      <c r="A1708" s="1">
        <v>38902.206226851849</v>
      </c>
      <c r="B1708" s="74">
        <f t="shared" si="52"/>
        <v>38902</v>
      </c>
      <c r="C1708">
        <v>16.190000000000001</v>
      </c>
      <c r="D1708" s="1">
        <v>38902.212175925924</v>
      </c>
      <c r="E1708" s="74">
        <f t="shared" si="53"/>
        <v>38902</v>
      </c>
      <c r="F1708">
        <v>11.56</v>
      </c>
      <c r="G1708" s="86"/>
      <c r="H1708">
        <v>2.1709453302961266</v>
      </c>
    </row>
    <row r="1709" spans="1:8">
      <c r="A1709" s="1">
        <v>38902.331226851849</v>
      </c>
      <c r="B1709" s="74">
        <f t="shared" si="52"/>
        <v>38902</v>
      </c>
      <c r="C1709">
        <v>16.22</v>
      </c>
      <c r="D1709" s="1">
        <v>38902.337175925924</v>
      </c>
      <c r="E1709" s="74">
        <f t="shared" si="53"/>
        <v>38902</v>
      </c>
      <c r="F1709">
        <v>11.53</v>
      </c>
      <c r="G1709" s="86"/>
      <c r="H1709">
        <v>2.1719589977220948</v>
      </c>
    </row>
    <row r="1710" spans="1:8">
      <c r="A1710" s="1">
        <v>38902.456226851849</v>
      </c>
      <c r="B1710" s="74">
        <f t="shared" si="52"/>
        <v>38902</v>
      </c>
      <c r="C1710">
        <v>16.22</v>
      </c>
      <c r="D1710" s="1">
        <v>38902.462175925924</v>
      </c>
      <c r="E1710" s="74">
        <f t="shared" si="53"/>
        <v>38902</v>
      </c>
      <c r="F1710">
        <v>11.5</v>
      </c>
      <c r="G1710" s="86"/>
      <c r="H1710">
        <v>2.1729726651480625</v>
      </c>
    </row>
    <row r="1711" spans="1:8">
      <c r="A1711" s="1">
        <v>38902.581226851849</v>
      </c>
      <c r="B1711" s="74">
        <f t="shared" si="52"/>
        <v>38902</v>
      </c>
      <c r="C1711">
        <v>16.25</v>
      </c>
      <c r="D1711" s="1">
        <v>38902.587175925924</v>
      </c>
      <c r="E1711" s="74">
        <f t="shared" si="53"/>
        <v>38902</v>
      </c>
      <c r="F1711">
        <v>11.46</v>
      </c>
      <c r="G1711" s="86"/>
      <c r="H1711">
        <v>2.1739863325740307</v>
      </c>
    </row>
    <row r="1712" spans="1:8">
      <c r="A1712" s="1">
        <v>38902.706226851849</v>
      </c>
      <c r="B1712" s="74">
        <f t="shared" si="52"/>
        <v>38902</v>
      </c>
      <c r="C1712">
        <v>16.25</v>
      </c>
      <c r="D1712" s="1">
        <v>38902.712175925924</v>
      </c>
      <c r="E1712" s="74">
        <f t="shared" si="53"/>
        <v>38902</v>
      </c>
      <c r="F1712">
        <v>11.5</v>
      </c>
      <c r="G1712" s="86"/>
      <c r="H1712">
        <v>2.1749999999999989</v>
      </c>
    </row>
    <row r="1713" spans="1:8">
      <c r="A1713" s="1">
        <v>38902.831226851849</v>
      </c>
      <c r="B1713" s="74">
        <f t="shared" si="52"/>
        <v>38902</v>
      </c>
      <c r="C1713">
        <v>16.309999999999999</v>
      </c>
      <c r="D1713" s="1">
        <v>38902.837175925924</v>
      </c>
      <c r="E1713" s="74">
        <f t="shared" si="53"/>
        <v>38902</v>
      </c>
      <c r="F1713">
        <v>11.53</v>
      </c>
      <c r="G1713" s="86"/>
      <c r="H1713">
        <v>2.1760136674259671</v>
      </c>
    </row>
    <row r="1714" spans="1:8">
      <c r="A1714" s="1">
        <v>38902.956226851849</v>
      </c>
      <c r="B1714" s="74">
        <f t="shared" si="52"/>
        <v>38902</v>
      </c>
      <c r="C1714">
        <v>16.309999999999999</v>
      </c>
      <c r="D1714" s="1">
        <v>38902.962175925924</v>
      </c>
      <c r="E1714" s="74">
        <f t="shared" si="53"/>
        <v>38902</v>
      </c>
      <c r="F1714">
        <v>11.53</v>
      </c>
      <c r="G1714" s="86"/>
      <c r="H1714">
        <v>2.1770273348519353</v>
      </c>
    </row>
    <row r="1715" spans="1:8">
      <c r="A1715" s="1">
        <v>38903.081226851849</v>
      </c>
      <c r="B1715" s="74">
        <f t="shared" si="52"/>
        <v>38903</v>
      </c>
      <c r="C1715">
        <v>16.34</v>
      </c>
      <c r="D1715" s="1">
        <v>38903.087175925924</v>
      </c>
      <c r="E1715" s="74">
        <f t="shared" si="53"/>
        <v>38903</v>
      </c>
      <c r="F1715">
        <v>11.5</v>
      </c>
      <c r="G1715" s="86"/>
      <c r="H1715">
        <v>2.1780410022779031</v>
      </c>
    </row>
    <row r="1716" spans="1:8">
      <c r="A1716" s="1">
        <v>38903.206226851849</v>
      </c>
      <c r="B1716" s="74">
        <f t="shared" si="52"/>
        <v>38903</v>
      </c>
      <c r="C1716">
        <v>16.309999999999999</v>
      </c>
      <c r="D1716" s="1">
        <v>38903.212175925924</v>
      </c>
      <c r="E1716" s="74">
        <f t="shared" si="53"/>
        <v>38903</v>
      </c>
      <c r="F1716">
        <v>11.5</v>
      </c>
      <c r="G1716" s="86"/>
      <c r="H1716">
        <v>2.1790546697038713</v>
      </c>
    </row>
    <row r="1717" spans="1:8">
      <c r="A1717" s="1">
        <v>38903.331226851849</v>
      </c>
      <c r="B1717" s="74">
        <f t="shared" si="52"/>
        <v>38903</v>
      </c>
      <c r="C1717">
        <v>16.309999999999999</v>
      </c>
      <c r="D1717" s="1">
        <v>38903.337175925924</v>
      </c>
      <c r="E1717" s="74">
        <f t="shared" si="53"/>
        <v>38903</v>
      </c>
      <c r="F1717">
        <v>11.46</v>
      </c>
      <c r="G1717" s="86"/>
      <c r="H1717">
        <v>2.1800683371298395</v>
      </c>
    </row>
    <row r="1718" spans="1:8">
      <c r="A1718" s="1">
        <v>38903.456226851849</v>
      </c>
      <c r="B1718" s="74">
        <f t="shared" si="52"/>
        <v>38903</v>
      </c>
      <c r="C1718">
        <v>16.34</v>
      </c>
      <c r="D1718" s="1">
        <v>38903.462175925924</v>
      </c>
      <c r="E1718" s="74">
        <f t="shared" si="53"/>
        <v>38903</v>
      </c>
      <c r="F1718">
        <v>11.46</v>
      </c>
      <c r="G1718" s="86"/>
      <c r="H1718">
        <v>2.1810820045558077</v>
      </c>
    </row>
    <row r="1719" spans="1:8">
      <c r="A1719" s="1">
        <v>38903.581226851849</v>
      </c>
      <c r="B1719" s="74">
        <f t="shared" si="52"/>
        <v>38903</v>
      </c>
      <c r="C1719">
        <v>16.34</v>
      </c>
      <c r="D1719" s="1">
        <v>38903.587175925924</v>
      </c>
      <c r="E1719" s="74">
        <f t="shared" si="53"/>
        <v>38903</v>
      </c>
      <c r="F1719">
        <v>11.43</v>
      </c>
      <c r="G1719" s="86"/>
      <c r="H1719">
        <v>2.1820956719817755</v>
      </c>
    </row>
    <row r="1720" spans="1:8">
      <c r="A1720" s="1">
        <v>38903.706226851849</v>
      </c>
      <c r="B1720" s="74">
        <f t="shared" si="52"/>
        <v>38903</v>
      </c>
      <c r="C1720">
        <v>16.34</v>
      </c>
      <c r="D1720" s="1">
        <v>38903.712175925924</v>
      </c>
      <c r="E1720" s="74">
        <f t="shared" si="53"/>
        <v>38903</v>
      </c>
      <c r="F1720">
        <v>11.37</v>
      </c>
      <c r="G1720" s="86"/>
      <c r="H1720">
        <v>2.1831093394077437</v>
      </c>
    </row>
    <row r="1721" spans="1:8">
      <c r="A1721" s="1">
        <v>38903.831226851849</v>
      </c>
      <c r="B1721" s="74">
        <f t="shared" si="52"/>
        <v>38903</v>
      </c>
      <c r="C1721">
        <v>16.309999999999999</v>
      </c>
      <c r="D1721" s="1">
        <v>38903.837175925924</v>
      </c>
      <c r="E1721" s="74">
        <f t="shared" si="53"/>
        <v>38903</v>
      </c>
      <c r="F1721">
        <v>11.37</v>
      </c>
      <c r="G1721" s="86"/>
      <c r="H1721">
        <v>2.1841230068337119</v>
      </c>
    </row>
    <row r="1722" spans="1:8">
      <c r="A1722" s="1">
        <v>38903.956226851849</v>
      </c>
      <c r="B1722" s="74">
        <f t="shared" si="52"/>
        <v>38903</v>
      </c>
      <c r="C1722">
        <v>16.34</v>
      </c>
      <c r="D1722" s="1">
        <v>38903.962175925924</v>
      </c>
      <c r="E1722" s="74">
        <f t="shared" si="53"/>
        <v>38903</v>
      </c>
      <c r="F1722">
        <v>11.33</v>
      </c>
      <c r="G1722" s="86"/>
      <c r="H1722">
        <v>2.1851366742596801</v>
      </c>
    </row>
    <row r="1723" spans="1:8">
      <c r="A1723" s="1">
        <v>38904.081226851849</v>
      </c>
      <c r="B1723" s="74">
        <f t="shared" si="52"/>
        <v>38904</v>
      </c>
      <c r="C1723">
        <v>16.34</v>
      </c>
      <c r="D1723" s="1">
        <v>38904.087175925924</v>
      </c>
      <c r="E1723" s="74">
        <f t="shared" si="53"/>
        <v>38904</v>
      </c>
      <c r="F1723">
        <v>11.33</v>
      </c>
      <c r="G1723" s="86"/>
      <c r="H1723">
        <v>2.1861503416856483</v>
      </c>
    </row>
    <row r="1724" spans="1:8">
      <c r="A1724" s="1">
        <v>38904.206226851849</v>
      </c>
      <c r="B1724" s="74">
        <f t="shared" si="52"/>
        <v>38904</v>
      </c>
      <c r="C1724">
        <v>16.37</v>
      </c>
      <c r="D1724" s="1">
        <v>38904.212175925924</v>
      </c>
      <c r="E1724" s="74">
        <f t="shared" si="53"/>
        <v>38904</v>
      </c>
      <c r="F1724">
        <v>11.33</v>
      </c>
      <c r="G1724" s="86"/>
      <c r="H1724">
        <v>2.1871640091116165</v>
      </c>
    </row>
    <row r="1725" spans="1:8">
      <c r="A1725" s="1">
        <v>38904.331226851849</v>
      </c>
      <c r="B1725" s="74">
        <f t="shared" si="52"/>
        <v>38904</v>
      </c>
      <c r="C1725">
        <v>16.43</v>
      </c>
      <c r="D1725" s="1">
        <v>38904.337175925924</v>
      </c>
      <c r="E1725" s="74">
        <f t="shared" si="53"/>
        <v>38904</v>
      </c>
      <c r="F1725">
        <v>11.37</v>
      </c>
      <c r="G1725" s="86"/>
      <c r="H1725">
        <v>2.1881776765375842</v>
      </c>
    </row>
    <row r="1726" spans="1:8">
      <c r="A1726" s="1">
        <v>38904.456226851849</v>
      </c>
      <c r="B1726" s="74">
        <f t="shared" si="52"/>
        <v>38904</v>
      </c>
      <c r="C1726">
        <v>16.43</v>
      </c>
      <c r="D1726" s="1">
        <v>38904.462175925924</v>
      </c>
      <c r="E1726" s="74">
        <f t="shared" si="53"/>
        <v>38904</v>
      </c>
      <c r="F1726">
        <v>11.37</v>
      </c>
      <c r="G1726" s="86"/>
      <c r="H1726">
        <v>2.1891913439635524</v>
      </c>
    </row>
    <row r="1727" spans="1:8">
      <c r="A1727" s="1">
        <v>38904.581226851849</v>
      </c>
      <c r="B1727" s="74">
        <f t="shared" si="52"/>
        <v>38904</v>
      </c>
      <c r="C1727">
        <v>16.43</v>
      </c>
      <c r="D1727" s="1">
        <v>38904.587175925924</v>
      </c>
      <c r="E1727" s="74">
        <f t="shared" si="53"/>
        <v>38904</v>
      </c>
      <c r="F1727">
        <v>11.37</v>
      </c>
      <c r="G1727" s="86"/>
      <c r="H1727">
        <v>2.1902050113895206</v>
      </c>
    </row>
    <row r="1728" spans="1:8">
      <c r="A1728" s="1">
        <v>38904.706226851849</v>
      </c>
      <c r="B1728" s="74">
        <f t="shared" si="52"/>
        <v>38904</v>
      </c>
      <c r="C1728">
        <v>16.43</v>
      </c>
      <c r="D1728" s="1">
        <v>38904.712175925924</v>
      </c>
      <c r="E1728" s="74">
        <f t="shared" si="53"/>
        <v>38904</v>
      </c>
      <c r="F1728">
        <v>11.43</v>
      </c>
      <c r="G1728" s="86"/>
      <c r="H1728">
        <v>2.1912186788154888</v>
      </c>
    </row>
    <row r="1729" spans="1:8">
      <c r="A1729" s="1">
        <v>38904.831226851849</v>
      </c>
      <c r="B1729" s="74">
        <f t="shared" si="52"/>
        <v>38904</v>
      </c>
      <c r="C1729">
        <v>16.43</v>
      </c>
      <c r="D1729" s="1">
        <v>38904.837175925924</v>
      </c>
      <c r="E1729" s="74">
        <f t="shared" si="53"/>
        <v>38904</v>
      </c>
      <c r="F1729">
        <v>11.46</v>
      </c>
      <c r="G1729" s="86"/>
      <c r="H1729">
        <v>2.1922323462414566</v>
      </c>
    </row>
    <row r="1730" spans="1:8">
      <c r="A1730" s="1">
        <v>38904.956226851849</v>
      </c>
      <c r="B1730" s="74">
        <f t="shared" si="52"/>
        <v>38904</v>
      </c>
      <c r="C1730">
        <v>16.46</v>
      </c>
      <c r="D1730" s="1">
        <v>38904.962175925924</v>
      </c>
      <c r="E1730" s="74">
        <f t="shared" si="53"/>
        <v>38904</v>
      </c>
      <c r="F1730">
        <v>11.5</v>
      </c>
      <c r="G1730" s="86"/>
      <c r="H1730">
        <v>2.1932460136674248</v>
      </c>
    </row>
    <row r="1731" spans="1:8">
      <c r="A1731" s="1">
        <v>38905.081226851849</v>
      </c>
      <c r="B1731" s="74">
        <f t="shared" si="52"/>
        <v>38905</v>
      </c>
      <c r="C1731">
        <v>16.489999999999998</v>
      </c>
      <c r="D1731" s="1">
        <v>38905.087175925924</v>
      </c>
      <c r="E1731" s="74">
        <f t="shared" si="53"/>
        <v>38905</v>
      </c>
      <c r="F1731">
        <v>11.46</v>
      </c>
      <c r="G1731" s="86"/>
      <c r="H1731">
        <v>2.194259681093393</v>
      </c>
    </row>
    <row r="1732" spans="1:8">
      <c r="A1732" s="1">
        <v>38905.206226851849</v>
      </c>
      <c r="B1732" s="74">
        <f t="shared" ref="B1732:B1795" si="54">INT(A1732)</f>
        <v>38905</v>
      </c>
      <c r="C1732">
        <v>16.52</v>
      </c>
      <c r="D1732" s="1">
        <v>38905.212175925924</v>
      </c>
      <c r="E1732" s="74">
        <f t="shared" ref="E1732:E1795" si="55">INT(D1732)</f>
        <v>38905</v>
      </c>
      <c r="F1732">
        <v>11.46</v>
      </c>
      <c r="G1732" s="86"/>
      <c r="H1732">
        <v>2.1952733485193612</v>
      </c>
    </row>
    <row r="1733" spans="1:8">
      <c r="A1733" s="1">
        <v>38905.331226851849</v>
      </c>
      <c r="B1733" s="74">
        <f t="shared" si="54"/>
        <v>38905</v>
      </c>
      <c r="C1733">
        <v>16.55</v>
      </c>
      <c r="D1733" s="1">
        <v>38905.337175925924</v>
      </c>
      <c r="E1733" s="74">
        <f t="shared" si="55"/>
        <v>38905</v>
      </c>
      <c r="F1733">
        <v>11.43</v>
      </c>
      <c r="G1733" s="86"/>
      <c r="H1733">
        <v>2.1962870159453294</v>
      </c>
    </row>
    <row r="1734" spans="1:8">
      <c r="A1734" s="1">
        <v>38905.456226851849</v>
      </c>
      <c r="B1734" s="74">
        <f t="shared" si="54"/>
        <v>38905</v>
      </c>
      <c r="C1734">
        <v>16.55</v>
      </c>
      <c r="D1734" s="1">
        <v>38905.462175925924</v>
      </c>
      <c r="E1734" s="74">
        <f t="shared" si="55"/>
        <v>38905</v>
      </c>
      <c r="F1734">
        <v>11.43</v>
      </c>
      <c r="G1734" s="86"/>
      <c r="H1734">
        <v>2.1973006833712976</v>
      </c>
    </row>
    <row r="1735" spans="1:8">
      <c r="A1735" s="1">
        <v>38905.581226851849</v>
      </c>
      <c r="B1735" s="74">
        <f t="shared" si="54"/>
        <v>38905</v>
      </c>
      <c r="C1735">
        <v>16.55</v>
      </c>
      <c r="D1735" s="1">
        <v>38905.587175925924</v>
      </c>
      <c r="E1735" s="74">
        <f t="shared" si="55"/>
        <v>38905</v>
      </c>
      <c r="F1735">
        <v>11.37</v>
      </c>
      <c r="G1735" s="86"/>
      <c r="H1735">
        <v>2.1983143507972653</v>
      </c>
    </row>
    <row r="1736" spans="1:8">
      <c r="A1736" s="1">
        <v>38905.706226851849</v>
      </c>
      <c r="B1736" s="74">
        <f t="shared" si="54"/>
        <v>38905</v>
      </c>
      <c r="C1736">
        <v>16.579999999999998</v>
      </c>
      <c r="D1736" s="1">
        <v>38905.712175925924</v>
      </c>
      <c r="E1736" s="74">
        <f t="shared" si="55"/>
        <v>38905</v>
      </c>
      <c r="F1736">
        <v>11.5</v>
      </c>
      <c r="G1736" s="86"/>
      <c r="H1736">
        <v>2.1993280182232335</v>
      </c>
    </row>
    <row r="1737" spans="1:8">
      <c r="A1737" s="1">
        <v>38905.831226851849</v>
      </c>
      <c r="B1737" s="74">
        <f t="shared" si="54"/>
        <v>38905</v>
      </c>
      <c r="C1737">
        <v>16.7</v>
      </c>
      <c r="D1737" s="1">
        <v>38905.837175925924</v>
      </c>
      <c r="E1737" s="74">
        <f t="shared" si="55"/>
        <v>38905</v>
      </c>
      <c r="F1737">
        <v>11.69</v>
      </c>
      <c r="G1737" s="86"/>
      <c r="H1737">
        <v>2.2003416856492017</v>
      </c>
    </row>
    <row r="1738" spans="1:8">
      <c r="A1738" s="1">
        <v>38905.956226851849</v>
      </c>
      <c r="B1738" s="74">
        <f t="shared" si="54"/>
        <v>38905</v>
      </c>
      <c r="C1738">
        <v>16.760000000000002</v>
      </c>
      <c r="D1738" s="1">
        <v>38905.962175925924</v>
      </c>
      <c r="E1738" s="74">
        <f t="shared" si="55"/>
        <v>38905</v>
      </c>
      <c r="F1738">
        <v>11.69</v>
      </c>
      <c r="G1738" s="86"/>
      <c r="H1738">
        <v>2.2013553530751699</v>
      </c>
    </row>
    <row r="1739" spans="1:8">
      <c r="A1739" s="1">
        <v>38906.081226851849</v>
      </c>
      <c r="B1739" s="74">
        <f t="shared" si="54"/>
        <v>38906</v>
      </c>
      <c r="C1739">
        <v>16.8</v>
      </c>
      <c r="D1739" s="1">
        <v>38906.087175925924</v>
      </c>
      <c r="E1739" s="74">
        <f t="shared" si="55"/>
        <v>38906</v>
      </c>
      <c r="F1739">
        <v>11.72</v>
      </c>
      <c r="G1739" s="86"/>
      <c r="H1739">
        <v>2.2023690205011377</v>
      </c>
    </row>
    <row r="1740" spans="1:8">
      <c r="A1740" s="1">
        <v>38906.206226851849</v>
      </c>
      <c r="B1740" s="74">
        <f t="shared" si="54"/>
        <v>38906</v>
      </c>
      <c r="C1740">
        <v>16.82</v>
      </c>
      <c r="D1740" s="1">
        <v>38906.212175925924</v>
      </c>
      <c r="E1740" s="74">
        <f t="shared" si="55"/>
        <v>38906</v>
      </c>
      <c r="F1740">
        <v>11.72</v>
      </c>
      <c r="G1740" s="86"/>
      <c r="H1740">
        <v>2.2033826879271059</v>
      </c>
    </row>
    <row r="1741" spans="1:8">
      <c r="A1741" s="1">
        <v>38906.331226851849</v>
      </c>
      <c r="B1741" s="74">
        <f t="shared" si="54"/>
        <v>38906</v>
      </c>
      <c r="C1741">
        <v>16.850000000000001</v>
      </c>
      <c r="D1741" s="1">
        <v>38906.337175925924</v>
      </c>
      <c r="E1741" s="74">
        <f t="shared" si="55"/>
        <v>38906</v>
      </c>
      <c r="F1741">
        <v>11.72</v>
      </c>
      <c r="G1741" s="86"/>
      <c r="H1741">
        <v>2.2043963553530741</v>
      </c>
    </row>
    <row r="1742" spans="1:8">
      <c r="A1742" s="1">
        <v>38906.456226851849</v>
      </c>
      <c r="B1742" s="74">
        <f t="shared" si="54"/>
        <v>38906</v>
      </c>
      <c r="C1742">
        <v>16.850000000000001</v>
      </c>
      <c r="D1742" s="1">
        <v>38906.462175925924</v>
      </c>
      <c r="E1742" s="74">
        <f t="shared" si="55"/>
        <v>38906</v>
      </c>
      <c r="F1742">
        <v>11.72</v>
      </c>
      <c r="G1742" s="86"/>
      <c r="H1742">
        <v>2.2054100227790423</v>
      </c>
    </row>
    <row r="1743" spans="1:8">
      <c r="A1743" s="1">
        <v>38906.581226851849</v>
      </c>
      <c r="B1743" s="74">
        <f t="shared" si="54"/>
        <v>38906</v>
      </c>
      <c r="C1743">
        <v>16.82</v>
      </c>
      <c r="D1743" s="1">
        <v>38906.587175925924</v>
      </c>
      <c r="E1743" s="74">
        <f t="shared" si="55"/>
        <v>38906</v>
      </c>
      <c r="F1743">
        <v>11.72</v>
      </c>
      <c r="G1743" s="86"/>
      <c r="H1743">
        <v>2.2064236902050105</v>
      </c>
    </row>
    <row r="1744" spans="1:8">
      <c r="A1744" s="1">
        <v>38906.706226851849</v>
      </c>
      <c r="B1744" s="74">
        <f t="shared" si="54"/>
        <v>38906</v>
      </c>
      <c r="C1744">
        <v>16.850000000000001</v>
      </c>
      <c r="D1744" s="1">
        <v>38906.712175925924</v>
      </c>
      <c r="E1744" s="74">
        <f t="shared" si="55"/>
        <v>38906</v>
      </c>
      <c r="F1744">
        <v>11.79</v>
      </c>
      <c r="G1744" s="86"/>
      <c r="H1744">
        <v>2.2074373576309783</v>
      </c>
    </row>
    <row r="1745" spans="1:8">
      <c r="A1745" s="1">
        <v>38906.831226851849</v>
      </c>
      <c r="B1745" s="74">
        <f t="shared" si="54"/>
        <v>38906</v>
      </c>
      <c r="C1745">
        <v>16.91</v>
      </c>
      <c r="D1745" s="1">
        <v>38906.837175925924</v>
      </c>
      <c r="E1745" s="74">
        <f t="shared" si="55"/>
        <v>38906</v>
      </c>
      <c r="F1745">
        <v>11.85</v>
      </c>
      <c r="G1745" s="86"/>
      <c r="H1745">
        <v>2.2084510250569465</v>
      </c>
    </row>
    <row r="1746" spans="1:8">
      <c r="A1746" s="1">
        <v>38906.956226851849</v>
      </c>
      <c r="B1746" s="74">
        <f t="shared" si="54"/>
        <v>38906</v>
      </c>
      <c r="C1746">
        <v>16.97</v>
      </c>
      <c r="D1746" s="1">
        <v>38906.962175925924</v>
      </c>
      <c r="E1746" s="74">
        <f t="shared" si="55"/>
        <v>38906</v>
      </c>
      <c r="F1746">
        <v>11.89</v>
      </c>
      <c r="G1746" s="86"/>
      <c r="H1746">
        <v>2.2094646924829147</v>
      </c>
    </row>
    <row r="1747" spans="1:8">
      <c r="A1747" s="1">
        <v>38907.081226851849</v>
      </c>
      <c r="B1747" s="74">
        <f t="shared" si="54"/>
        <v>38907</v>
      </c>
      <c r="C1747">
        <v>17</v>
      </c>
      <c r="D1747" s="1">
        <v>38907.087175925924</v>
      </c>
      <c r="E1747" s="74">
        <f t="shared" si="55"/>
        <v>38907</v>
      </c>
      <c r="F1747">
        <v>11.95</v>
      </c>
      <c r="G1747" s="86"/>
      <c r="H1747">
        <v>2.2104783599088829</v>
      </c>
    </row>
    <row r="1748" spans="1:8">
      <c r="A1748" s="1">
        <v>38907.206226851849</v>
      </c>
      <c r="B1748" s="74">
        <f t="shared" si="54"/>
        <v>38907</v>
      </c>
      <c r="C1748">
        <v>17.149999999999999</v>
      </c>
      <c r="D1748" s="1">
        <v>38907.212175925924</v>
      </c>
      <c r="E1748" s="74">
        <f t="shared" si="55"/>
        <v>38907</v>
      </c>
      <c r="F1748">
        <v>11.95</v>
      </c>
      <c r="G1748" s="86"/>
      <c r="H1748">
        <v>2.2114920273348511</v>
      </c>
    </row>
    <row r="1749" spans="1:8">
      <c r="A1749" s="1">
        <v>38907.331226851849</v>
      </c>
      <c r="B1749" s="74">
        <f t="shared" si="54"/>
        <v>38907</v>
      </c>
      <c r="C1749">
        <v>17.149999999999999</v>
      </c>
      <c r="D1749" s="1">
        <v>38907.337175925924</v>
      </c>
      <c r="E1749" s="74">
        <f t="shared" si="55"/>
        <v>38907</v>
      </c>
      <c r="F1749">
        <v>11.95</v>
      </c>
      <c r="G1749" s="86"/>
      <c r="H1749">
        <v>2.2125056947608188</v>
      </c>
    </row>
    <row r="1750" spans="1:8">
      <c r="A1750" s="1">
        <v>38907.456226851849</v>
      </c>
      <c r="B1750" s="74">
        <f t="shared" si="54"/>
        <v>38907</v>
      </c>
      <c r="C1750">
        <v>17.149999999999999</v>
      </c>
      <c r="D1750" s="1">
        <v>38907.462175925924</v>
      </c>
      <c r="E1750" s="74">
        <f t="shared" si="55"/>
        <v>38907</v>
      </c>
      <c r="F1750">
        <v>11.95</v>
      </c>
      <c r="G1750" s="86"/>
      <c r="H1750">
        <v>2.213519362186787</v>
      </c>
    </row>
    <row r="1751" spans="1:8">
      <c r="A1751" s="1">
        <v>38907.581226851849</v>
      </c>
      <c r="B1751" s="74">
        <f t="shared" si="54"/>
        <v>38907</v>
      </c>
      <c r="C1751">
        <v>17.21</v>
      </c>
      <c r="D1751" s="1">
        <v>38907.587175925924</v>
      </c>
      <c r="E1751" s="74">
        <f t="shared" si="55"/>
        <v>38907</v>
      </c>
      <c r="F1751">
        <v>11.89</v>
      </c>
      <c r="G1751" s="86"/>
      <c r="H1751">
        <v>2.2145330296127552</v>
      </c>
    </row>
    <row r="1752" spans="1:8">
      <c r="A1752" s="1">
        <v>38907.706226851849</v>
      </c>
      <c r="B1752" s="74">
        <f t="shared" si="54"/>
        <v>38907</v>
      </c>
      <c r="C1752">
        <v>17.329999999999998</v>
      </c>
      <c r="D1752" s="1">
        <v>38907.712175925924</v>
      </c>
      <c r="E1752" s="74">
        <f t="shared" si="55"/>
        <v>38907</v>
      </c>
      <c r="F1752">
        <v>11.98</v>
      </c>
      <c r="G1752" s="86"/>
      <c r="H1752">
        <v>2.2155466970387234</v>
      </c>
    </row>
    <row r="1753" spans="1:8">
      <c r="A1753" s="1">
        <v>38907.831226851849</v>
      </c>
      <c r="B1753" s="74">
        <f t="shared" si="54"/>
        <v>38907</v>
      </c>
      <c r="C1753">
        <v>17.420000000000002</v>
      </c>
      <c r="D1753" s="1">
        <v>38907.837175925924</v>
      </c>
      <c r="E1753" s="74">
        <f t="shared" si="55"/>
        <v>38907</v>
      </c>
      <c r="F1753">
        <v>12.05</v>
      </c>
      <c r="G1753" s="86"/>
      <c r="H1753">
        <v>2.2165603644646916</v>
      </c>
    </row>
    <row r="1754" spans="1:8">
      <c r="A1754" s="1">
        <v>38907.956226851849</v>
      </c>
      <c r="B1754" s="74">
        <f t="shared" si="54"/>
        <v>38907</v>
      </c>
      <c r="C1754">
        <v>17.5</v>
      </c>
      <c r="D1754" s="1">
        <v>38907.962175925924</v>
      </c>
      <c r="E1754" s="74">
        <f t="shared" si="55"/>
        <v>38907</v>
      </c>
      <c r="F1754">
        <v>12.05</v>
      </c>
      <c r="G1754" s="86"/>
      <c r="H1754">
        <v>2.2175740318906594</v>
      </c>
    </row>
    <row r="1755" spans="1:8">
      <c r="A1755" s="1">
        <v>38908.081226851849</v>
      </c>
      <c r="B1755" s="74">
        <f t="shared" si="54"/>
        <v>38908</v>
      </c>
      <c r="C1755">
        <v>17.559999999999999</v>
      </c>
      <c r="D1755" s="1">
        <v>38908.087175925924</v>
      </c>
      <c r="E1755" s="74">
        <f t="shared" si="55"/>
        <v>38908</v>
      </c>
      <c r="F1755">
        <v>12.08</v>
      </c>
      <c r="G1755" s="86"/>
      <c r="H1755">
        <v>2.2185876993166276</v>
      </c>
    </row>
    <row r="1756" spans="1:8">
      <c r="A1756" s="1">
        <v>38908.206226851849</v>
      </c>
      <c r="B1756" s="74">
        <f t="shared" si="54"/>
        <v>38908</v>
      </c>
      <c r="C1756">
        <v>17.62</v>
      </c>
      <c r="D1756" s="1">
        <v>38908.212175925924</v>
      </c>
      <c r="E1756" s="74">
        <f t="shared" si="55"/>
        <v>38908</v>
      </c>
      <c r="F1756">
        <v>12.05</v>
      </c>
      <c r="G1756" s="86"/>
      <c r="H1756">
        <v>2.2196013667425958</v>
      </c>
    </row>
    <row r="1757" spans="1:8">
      <c r="A1757" s="1">
        <v>38908.331226851849</v>
      </c>
      <c r="B1757" s="74">
        <f t="shared" si="54"/>
        <v>38908</v>
      </c>
      <c r="C1757">
        <v>17.649999999999999</v>
      </c>
      <c r="D1757" s="1">
        <v>38908.337175925924</v>
      </c>
      <c r="E1757" s="74">
        <f t="shared" si="55"/>
        <v>38908</v>
      </c>
      <c r="F1757">
        <v>12.05</v>
      </c>
      <c r="G1757" s="86"/>
      <c r="H1757">
        <v>2.220615034168564</v>
      </c>
    </row>
    <row r="1758" spans="1:8">
      <c r="A1758" s="1">
        <v>38908.456226851849</v>
      </c>
      <c r="B1758" s="74">
        <f t="shared" si="54"/>
        <v>38908</v>
      </c>
      <c r="C1758">
        <v>17.649999999999999</v>
      </c>
      <c r="D1758" s="1">
        <v>38908.462175925924</v>
      </c>
      <c r="E1758" s="74">
        <f t="shared" si="55"/>
        <v>38908</v>
      </c>
      <c r="F1758">
        <v>12.11</v>
      </c>
      <c r="G1758" s="86"/>
      <c r="H1758">
        <v>2.2216287015945317</v>
      </c>
    </row>
    <row r="1759" spans="1:8">
      <c r="A1759" s="1">
        <v>38908.581226851849</v>
      </c>
      <c r="B1759" s="74">
        <f t="shared" si="54"/>
        <v>38908</v>
      </c>
      <c r="C1759">
        <v>17.739999999999998</v>
      </c>
      <c r="D1759" s="1">
        <v>38908.587175925924</v>
      </c>
      <c r="E1759" s="74">
        <f t="shared" si="55"/>
        <v>38908</v>
      </c>
      <c r="F1759">
        <v>12.21</v>
      </c>
      <c r="G1759" s="86"/>
      <c r="H1759">
        <v>2.2226423690204999</v>
      </c>
    </row>
    <row r="1760" spans="1:8">
      <c r="A1760" s="1">
        <v>38908.706226851849</v>
      </c>
      <c r="B1760" s="74">
        <f t="shared" si="54"/>
        <v>38908</v>
      </c>
      <c r="C1760">
        <v>17.739999999999998</v>
      </c>
      <c r="D1760" s="1">
        <v>38908.712175925924</v>
      </c>
      <c r="E1760" s="74">
        <f t="shared" si="55"/>
        <v>38908</v>
      </c>
      <c r="F1760">
        <v>12.28</v>
      </c>
      <c r="G1760" s="86"/>
      <c r="H1760">
        <v>2.2236560364464681</v>
      </c>
    </row>
    <row r="1761" spans="1:8">
      <c r="A1761" s="1">
        <v>38908.831226851849</v>
      </c>
      <c r="B1761" s="74">
        <f t="shared" si="54"/>
        <v>38908</v>
      </c>
      <c r="C1761">
        <v>17.77</v>
      </c>
      <c r="D1761" s="1">
        <v>38908.837175925924</v>
      </c>
      <c r="E1761" s="74">
        <f t="shared" si="55"/>
        <v>38908</v>
      </c>
      <c r="F1761">
        <v>12.4</v>
      </c>
      <c r="G1761" s="86"/>
      <c r="H1761">
        <v>2.2246697038724363</v>
      </c>
    </row>
    <row r="1762" spans="1:8">
      <c r="A1762" s="1">
        <v>38908.956226851849</v>
      </c>
      <c r="B1762" s="74">
        <f t="shared" si="54"/>
        <v>38908</v>
      </c>
      <c r="C1762">
        <v>17.77</v>
      </c>
      <c r="D1762" s="1">
        <v>38908.962175925924</v>
      </c>
      <c r="E1762" s="74">
        <f t="shared" si="55"/>
        <v>38908</v>
      </c>
      <c r="F1762">
        <v>12.4</v>
      </c>
      <c r="G1762" s="86"/>
      <c r="H1762">
        <v>2.2256833712984045</v>
      </c>
    </row>
    <row r="1763" spans="1:8">
      <c r="A1763" s="1">
        <v>38909.081226851849</v>
      </c>
      <c r="B1763" s="74">
        <f t="shared" si="54"/>
        <v>38909</v>
      </c>
      <c r="C1763">
        <v>17.77</v>
      </c>
      <c r="D1763" s="1">
        <v>38909.087175925924</v>
      </c>
      <c r="E1763" s="74">
        <f t="shared" si="55"/>
        <v>38909</v>
      </c>
      <c r="F1763">
        <v>12.37</v>
      </c>
      <c r="G1763" s="86"/>
      <c r="H1763">
        <v>2.2266970387243727</v>
      </c>
    </row>
    <row r="1764" spans="1:8">
      <c r="A1764" s="1">
        <v>38909.206226851849</v>
      </c>
      <c r="B1764" s="74">
        <f t="shared" si="54"/>
        <v>38909</v>
      </c>
      <c r="C1764">
        <v>17.77</v>
      </c>
      <c r="D1764" s="1">
        <v>38909.212175925924</v>
      </c>
      <c r="E1764" s="74">
        <f t="shared" si="55"/>
        <v>38909</v>
      </c>
      <c r="F1764">
        <v>12.33</v>
      </c>
      <c r="G1764" s="86"/>
      <c r="H1764">
        <v>2.2277107061503405</v>
      </c>
    </row>
    <row r="1765" spans="1:8">
      <c r="A1765" s="1">
        <v>38909.331226851849</v>
      </c>
      <c r="B1765" s="74">
        <f t="shared" si="54"/>
        <v>38909</v>
      </c>
      <c r="C1765">
        <v>17.77</v>
      </c>
      <c r="D1765" s="1">
        <v>38909.337175925924</v>
      </c>
      <c r="E1765" s="74">
        <f t="shared" si="55"/>
        <v>38909</v>
      </c>
      <c r="F1765">
        <v>12.08</v>
      </c>
      <c r="G1765" s="86"/>
      <c r="H1765">
        <v>2.2287243735763087</v>
      </c>
    </row>
    <row r="1766" spans="1:8">
      <c r="A1766" s="1">
        <v>38909.456226851849</v>
      </c>
      <c r="B1766" s="74">
        <f t="shared" si="54"/>
        <v>38909</v>
      </c>
      <c r="C1766">
        <v>17.8</v>
      </c>
      <c r="D1766" s="1">
        <v>38909.462175925924</v>
      </c>
      <c r="E1766" s="74">
        <f t="shared" si="55"/>
        <v>38909</v>
      </c>
      <c r="F1766">
        <v>12.02</v>
      </c>
      <c r="G1766" s="86"/>
      <c r="H1766">
        <v>2.2297380410022769</v>
      </c>
    </row>
    <row r="1767" spans="1:8">
      <c r="A1767" s="1">
        <v>38909.581226851849</v>
      </c>
      <c r="B1767" s="74">
        <f t="shared" si="54"/>
        <v>38909</v>
      </c>
      <c r="C1767">
        <v>17.86</v>
      </c>
      <c r="D1767" s="1">
        <v>38909.587175925924</v>
      </c>
      <c r="E1767" s="74">
        <f t="shared" si="55"/>
        <v>38909</v>
      </c>
      <c r="F1767">
        <v>12.08</v>
      </c>
      <c r="G1767" s="86"/>
      <c r="H1767">
        <v>2.2307517084282451</v>
      </c>
    </row>
    <row r="1768" spans="1:8">
      <c r="A1768" s="1">
        <v>38909.706226851849</v>
      </c>
      <c r="B1768" s="74">
        <f t="shared" si="54"/>
        <v>38909</v>
      </c>
      <c r="C1768">
        <v>17.86</v>
      </c>
      <c r="D1768" s="1">
        <v>38909.712175925924</v>
      </c>
      <c r="E1768" s="74">
        <f t="shared" si="55"/>
        <v>38909</v>
      </c>
      <c r="F1768">
        <v>12.21</v>
      </c>
      <c r="G1768" s="86"/>
      <c r="H1768">
        <v>2.2317653758542129</v>
      </c>
    </row>
    <row r="1769" spans="1:8">
      <c r="A1769" s="1">
        <v>38909.831226851849</v>
      </c>
      <c r="B1769" s="74">
        <f t="shared" si="54"/>
        <v>38909</v>
      </c>
      <c r="C1769">
        <v>17.86</v>
      </c>
      <c r="D1769" s="1">
        <v>38909.837175925924</v>
      </c>
      <c r="E1769" s="74">
        <f t="shared" si="55"/>
        <v>38909</v>
      </c>
      <c r="F1769">
        <v>12.21</v>
      </c>
      <c r="G1769" s="86"/>
      <c r="H1769">
        <v>2.2327790432801811</v>
      </c>
    </row>
    <row r="1770" spans="1:8">
      <c r="A1770" s="1">
        <v>38909.956226851849</v>
      </c>
      <c r="B1770" s="74">
        <f t="shared" si="54"/>
        <v>38909</v>
      </c>
      <c r="C1770">
        <v>17.920000000000002</v>
      </c>
      <c r="D1770" s="1">
        <v>38909.962175925924</v>
      </c>
      <c r="E1770" s="74">
        <f t="shared" si="55"/>
        <v>38909</v>
      </c>
      <c r="F1770">
        <v>12.21</v>
      </c>
      <c r="G1770" s="86"/>
      <c r="H1770">
        <v>2.2337927107061493</v>
      </c>
    </row>
    <row r="1771" spans="1:8">
      <c r="A1771" s="1">
        <v>38910.081226851849</v>
      </c>
      <c r="B1771" s="74">
        <f t="shared" si="54"/>
        <v>38910</v>
      </c>
      <c r="C1771">
        <v>17.920000000000002</v>
      </c>
      <c r="D1771" s="1">
        <v>38910.087175925924</v>
      </c>
      <c r="E1771" s="74">
        <f t="shared" si="55"/>
        <v>38910</v>
      </c>
      <c r="F1771">
        <v>12.24</v>
      </c>
      <c r="G1771" s="86"/>
      <c r="H1771">
        <v>2.2348063781321175</v>
      </c>
    </row>
    <row r="1772" spans="1:8">
      <c r="A1772" s="1">
        <v>38910.206226851849</v>
      </c>
      <c r="B1772" s="74">
        <f t="shared" si="54"/>
        <v>38910</v>
      </c>
      <c r="C1772">
        <v>17.89</v>
      </c>
      <c r="D1772" s="1">
        <v>38910.212175925924</v>
      </c>
      <c r="E1772" s="74">
        <f t="shared" si="55"/>
        <v>38910</v>
      </c>
      <c r="F1772">
        <v>12.3</v>
      </c>
      <c r="G1772" s="86"/>
      <c r="H1772">
        <v>2.2358200455580857</v>
      </c>
    </row>
    <row r="1773" spans="1:8">
      <c r="A1773" s="1">
        <v>38910.331226851849</v>
      </c>
      <c r="B1773" s="74">
        <f t="shared" si="54"/>
        <v>38910</v>
      </c>
      <c r="C1773">
        <v>17.77</v>
      </c>
      <c r="D1773" s="1">
        <v>38910.337175925924</v>
      </c>
      <c r="E1773" s="74">
        <f t="shared" si="55"/>
        <v>38910</v>
      </c>
      <c r="F1773">
        <v>12.4</v>
      </c>
      <c r="G1773" s="86"/>
      <c r="H1773">
        <v>2.2368337129840539</v>
      </c>
    </row>
    <row r="1774" spans="1:8">
      <c r="A1774" s="1">
        <v>38910.456226851849</v>
      </c>
      <c r="B1774" s="74">
        <f t="shared" si="54"/>
        <v>38910</v>
      </c>
      <c r="C1774">
        <v>17.649999999999999</v>
      </c>
      <c r="D1774" s="1">
        <v>38910.462175925924</v>
      </c>
      <c r="E1774" s="74">
        <f t="shared" si="55"/>
        <v>38910</v>
      </c>
      <c r="F1774">
        <v>12.46</v>
      </c>
      <c r="G1774" s="86"/>
      <c r="H1774">
        <v>2.2378473804100216</v>
      </c>
    </row>
    <row r="1775" spans="1:8">
      <c r="A1775" s="1">
        <v>38910.581226851849</v>
      </c>
      <c r="B1775" s="74">
        <f t="shared" si="54"/>
        <v>38910</v>
      </c>
      <c r="C1775">
        <v>17.62</v>
      </c>
      <c r="D1775" s="1">
        <v>38910.587175925924</v>
      </c>
      <c r="E1775" s="74">
        <f t="shared" si="55"/>
        <v>38910</v>
      </c>
      <c r="F1775">
        <v>12.46</v>
      </c>
      <c r="G1775" s="86"/>
      <c r="H1775">
        <v>2.2388610478359898</v>
      </c>
    </row>
    <row r="1776" spans="1:8">
      <c r="A1776" s="1">
        <v>38910.706226851849</v>
      </c>
      <c r="B1776" s="74">
        <f t="shared" si="54"/>
        <v>38910</v>
      </c>
      <c r="C1776">
        <v>17.62</v>
      </c>
      <c r="D1776" s="1">
        <v>38910.712175925924</v>
      </c>
      <c r="E1776" s="74">
        <f t="shared" si="55"/>
        <v>38910</v>
      </c>
      <c r="F1776">
        <v>12.56</v>
      </c>
      <c r="G1776" s="86"/>
      <c r="H1776">
        <v>2.239874715261958</v>
      </c>
    </row>
    <row r="1777" spans="1:8">
      <c r="A1777" s="1">
        <v>38910.831226851849</v>
      </c>
      <c r="B1777" s="74">
        <f t="shared" si="54"/>
        <v>38910</v>
      </c>
      <c r="C1777">
        <v>17.62</v>
      </c>
      <c r="D1777" s="1">
        <v>38910.837175925924</v>
      </c>
      <c r="E1777" s="74">
        <f t="shared" si="55"/>
        <v>38910</v>
      </c>
      <c r="F1777">
        <v>12.72</v>
      </c>
      <c r="G1777" s="86"/>
      <c r="H1777">
        <v>2.2408883826879262</v>
      </c>
    </row>
    <row r="1778" spans="1:8">
      <c r="A1778" s="1">
        <v>38910.956226851849</v>
      </c>
      <c r="B1778" s="74">
        <f t="shared" si="54"/>
        <v>38910</v>
      </c>
      <c r="C1778">
        <v>17.62</v>
      </c>
      <c r="D1778" s="1">
        <v>38910.962175925924</v>
      </c>
      <c r="E1778" s="74">
        <f t="shared" si="55"/>
        <v>38910</v>
      </c>
      <c r="F1778">
        <v>12.72</v>
      </c>
      <c r="G1778" s="86"/>
      <c r="H1778">
        <v>2.241902050113894</v>
      </c>
    </row>
    <row r="1779" spans="1:8">
      <c r="A1779" s="1">
        <v>38911.081226851849</v>
      </c>
      <c r="B1779" s="74">
        <f t="shared" si="54"/>
        <v>38911</v>
      </c>
      <c r="C1779">
        <v>17.649999999999999</v>
      </c>
      <c r="D1779" s="1">
        <v>38911.087175925924</v>
      </c>
      <c r="E1779" s="74">
        <f t="shared" si="55"/>
        <v>38911</v>
      </c>
      <c r="F1779">
        <v>12.72</v>
      </c>
      <c r="G1779" s="86"/>
      <c r="H1779">
        <v>2.2429157175398622</v>
      </c>
    </row>
    <row r="1780" spans="1:8">
      <c r="A1780" s="1">
        <v>38911.206226851849</v>
      </c>
      <c r="B1780" s="74">
        <f t="shared" si="54"/>
        <v>38911</v>
      </c>
      <c r="C1780">
        <v>17.62</v>
      </c>
      <c r="D1780" s="1">
        <v>38911.212175925924</v>
      </c>
      <c r="E1780" s="74">
        <f t="shared" si="55"/>
        <v>38911</v>
      </c>
      <c r="F1780">
        <v>12.66</v>
      </c>
      <c r="G1780" s="86"/>
      <c r="H1780">
        <v>2.2439293849658304</v>
      </c>
    </row>
    <row r="1781" spans="1:8">
      <c r="A1781" s="1">
        <v>38911.331226851849</v>
      </c>
      <c r="B1781" s="74">
        <f t="shared" si="54"/>
        <v>38911</v>
      </c>
      <c r="C1781">
        <v>17.62</v>
      </c>
      <c r="D1781" s="1">
        <v>38911.337175925924</v>
      </c>
      <c r="E1781" s="74">
        <f t="shared" si="55"/>
        <v>38911</v>
      </c>
      <c r="F1781">
        <v>12.5</v>
      </c>
      <c r="G1781" s="86"/>
      <c r="H1781">
        <v>2.2449430523917986</v>
      </c>
    </row>
    <row r="1782" spans="1:8">
      <c r="A1782" s="1">
        <v>38911.456226851849</v>
      </c>
      <c r="B1782" s="74">
        <f t="shared" si="54"/>
        <v>38911</v>
      </c>
      <c r="C1782">
        <v>17.5</v>
      </c>
      <c r="D1782" s="1">
        <v>38911.462175925924</v>
      </c>
      <c r="E1782" s="74">
        <f t="shared" si="55"/>
        <v>38911</v>
      </c>
      <c r="F1782">
        <v>12.56</v>
      </c>
      <c r="G1782" s="86"/>
      <c r="H1782">
        <v>2.2459567198177668</v>
      </c>
    </row>
    <row r="1783" spans="1:8">
      <c r="A1783" s="1">
        <v>38911.581226851849</v>
      </c>
      <c r="B1783" s="74">
        <f t="shared" si="54"/>
        <v>38911</v>
      </c>
      <c r="C1783">
        <v>17.420000000000002</v>
      </c>
      <c r="D1783" s="1">
        <v>38911.587175925924</v>
      </c>
      <c r="E1783" s="74">
        <f t="shared" si="55"/>
        <v>38911</v>
      </c>
      <c r="F1783">
        <v>12.72</v>
      </c>
      <c r="G1783" s="86"/>
      <c r="H1783">
        <v>2.246970387243735</v>
      </c>
    </row>
    <row r="1784" spans="1:8">
      <c r="A1784" s="1">
        <v>38911.706226851849</v>
      </c>
      <c r="B1784" s="74">
        <f t="shared" si="54"/>
        <v>38911</v>
      </c>
      <c r="C1784">
        <v>17.39</v>
      </c>
      <c r="D1784" s="1">
        <v>38911.712175925924</v>
      </c>
      <c r="E1784" s="74">
        <f t="shared" si="55"/>
        <v>38911</v>
      </c>
      <c r="F1784">
        <v>12.75</v>
      </c>
      <c r="G1784" s="86"/>
      <c r="H1784">
        <v>2.2479840546697027</v>
      </c>
    </row>
    <row r="1785" spans="1:8">
      <c r="A1785" s="1">
        <v>38911.831226851849</v>
      </c>
      <c r="B1785" s="74">
        <f t="shared" si="54"/>
        <v>38911</v>
      </c>
      <c r="C1785">
        <v>17.39</v>
      </c>
      <c r="D1785" s="1">
        <v>38911.837175925924</v>
      </c>
      <c r="E1785" s="74">
        <f t="shared" si="55"/>
        <v>38911</v>
      </c>
      <c r="F1785">
        <v>12.72</v>
      </c>
      <c r="G1785" s="86"/>
      <c r="H1785">
        <v>2.2489977220956709</v>
      </c>
    </row>
    <row r="1786" spans="1:8">
      <c r="A1786" s="1">
        <v>38911.956226851849</v>
      </c>
      <c r="B1786" s="74">
        <f t="shared" si="54"/>
        <v>38911</v>
      </c>
      <c r="C1786">
        <v>17.329999999999998</v>
      </c>
      <c r="D1786" s="1">
        <v>38911.962175925924</v>
      </c>
      <c r="E1786" s="74">
        <f t="shared" si="55"/>
        <v>38911</v>
      </c>
      <c r="F1786">
        <v>12.66</v>
      </c>
      <c r="G1786" s="86"/>
      <c r="H1786">
        <v>2.2500113895216391</v>
      </c>
    </row>
    <row r="1787" spans="1:8">
      <c r="A1787" s="1">
        <v>38912.081226851849</v>
      </c>
      <c r="B1787" s="74">
        <f t="shared" si="54"/>
        <v>38912</v>
      </c>
      <c r="C1787">
        <v>17.329999999999998</v>
      </c>
      <c r="D1787" s="1">
        <v>38912.087175925924</v>
      </c>
      <c r="E1787" s="74">
        <f t="shared" si="55"/>
        <v>38912</v>
      </c>
      <c r="F1787">
        <v>12.59</v>
      </c>
      <c r="G1787" s="86"/>
      <c r="H1787">
        <v>2.2510250569476069</v>
      </c>
    </row>
    <row r="1788" spans="1:8">
      <c r="A1788" s="1">
        <v>38912.206226851849</v>
      </c>
      <c r="B1788" s="74">
        <f t="shared" si="54"/>
        <v>38912</v>
      </c>
      <c r="C1788">
        <v>17.3</v>
      </c>
      <c r="D1788" s="1">
        <v>38912.212175925924</v>
      </c>
      <c r="E1788" s="74">
        <f t="shared" si="55"/>
        <v>38912</v>
      </c>
      <c r="F1788">
        <v>12.53</v>
      </c>
      <c r="G1788" s="86"/>
      <c r="H1788">
        <v>2.2520387243735751</v>
      </c>
    </row>
    <row r="1789" spans="1:8">
      <c r="A1789" s="1">
        <v>38912.331226851849</v>
      </c>
      <c r="B1789" s="74">
        <f t="shared" si="54"/>
        <v>38912</v>
      </c>
      <c r="C1789">
        <v>17.3</v>
      </c>
      <c r="D1789" s="1">
        <v>38912.337175925924</v>
      </c>
      <c r="E1789" s="74">
        <f t="shared" si="55"/>
        <v>38912</v>
      </c>
      <c r="F1789">
        <v>12.4</v>
      </c>
      <c r="G1789" s="86"/>
      <c r="H1789">
        <v>2.2530523917995433</v>
      </c>
    </row>
    <row r="1790" spans="1:8">
      <c r="A1790" s="1">
        <v>38912.456226851849</v>
      </c>
      <c r="B1790" s="74">
        <f t="shared" si="54"/>
        <v>38912</v>
      </c>
      <c r="C1790">
        <v>17.21</v>
      </c>
      <c r="D1790" s="1">
        <v>38912.462175925924</v>
      </c>
      <c r="E1790" s="74">
        <f t="shared" si="55"/>
        <v>38912</v>
      </c>
      <c r="F1790">
        <v>12.37</v>
      </c>
      <c r="G1790" s="86"/>
      <c r="H1790">
        <v>2.2540660592255115</v>
      </c>
    </row>
    <row r="1791" spans="1:8">
      <c r="A1791" s="1">
        <v>38912.581226851849</v>
      </c>
      <c r="B1791" s="74">
        <f t="shared" si="54"/>
        <v>38912</v>
      </c>
      <c r="C1791">
        <v>17.149999999999999</v>
      </c>
      <c r="D1791" s="1">
        <v>38912.587175925924</v>
      </c>
      <c r="E1791" s="74">
        <f t="shared" si="55"/>
        <v>38912</v>
      </c>
      <c r="F1791">
        <v>12.46</v>
      </c>
      <c r="G1791" s="86"/>
      <c r="H1791">
        <v>2.2550797266514797</v>
      </c>
    </row>
    <row r="1792" spans="1:8">
      <c r="A1792" s="1">
        <v>38912.706226851849</v>
      </c>
      <c r="B1792" s="74">
        <f t="shared" si="54"/>
        <v>38912</v>
      </c>
      <c r="C1792">
        <v>17.149999999999999</v>
      </c>
      <c r="D1792" s="1">
        <v>38912.712175925924</v>
      </c>
      <c r="E1792" s="74">
        <f t="shared" si="55"/>
        <v>38912</v>
      </c>
      <c r="F1792">
        <v>12.5</v>
      </c>
      <c r="G1792" s="86"/>
      <c r="H1792">
        <v>2.2560933940774479</v>
      </c>
    </row>
    <row r="1793" spans="1:8">
      <c r="A1793" s="1">
        <v>38912.831226851849</v>
      </c>
      <c r="B1793" s="74">
        <f t="shared" si="54"/>
        <v>38912</v>
      </c>
      <c r="C1793">
        <v>17</v>
      </c>
      <c r="D1793" s="1">
        <v>38912.837175925924</v>
      </c>
      <c r="E1793" s="74">
        <f t="shared" si="55"/>
        <v>38912</v>
      </c>
      <c r="F1793">
        <v>12.53</v>
      </c>
      <c r="G1793" s="86"/>
      <c r="H1793">
        <v>2.2571070615034157</v>
      </c>
    </row>
    <row r="1794" spans="1:8">
      <c r="A1794" s="1">
        <v>38912.956226851849</v>
      </c>
      <c r="B1794" s="74">
        <f t="shared" si="54"/>
        <v>38912</v>
      </c>
      <c r="C1794">
        <v>16.940000000000001</v>
      </c>
      <c r="D1794" s="1">
        <v>38912.962175925924</v>
      </c>
      <c r="E1794" s="74">
        <f t="shared" si="55"/>
        <v>38912</v>
      </c>
      <c r="F1794">
        <v>12.5</v>
      </c>
      <c r="G1794" s="86"/>
      <c r="H1794">
        <v>2.2581207289293839</v>
      </c>
    </row>
    <row r="1795" spans="1:8">
      <c r="A1795" s="1">
        <v>38913.081226851849</v>
      </c>
      <c r="B1795" s="74">
        <f t="shared" si="54"/>
        <v>38913</v>
      </c>
      <c r="C1795">
        <v>16.91</v>
      </c>
      <c r="D1795" s="1">
        <v>38913.087175925924</v>
      </c>
      <c r="E1795" s="74">
        <f t="shared" si="55"/>
        <v>38913</v>
      </c>
      <c r="F1795">
        <v>12.46</v>
      </c>
      <c r="G1795" s="86"/>
      <c r="H1795">
        <v>2.2591343963553521</v>
      </c>
    </row>
    <row r="1796" spans="1:8">
      <c r="A1796" s="1">
        <v>38913.206226851849</v>
      </c>
      <c r="B1796" s="74">
        <f t="shared" ref="B1796:B1859" si="56">INT(A1796)</f>
        <v>38913</v>
      </c>
      <c r="C1796">
        <v>16.82</v>
      </c>
      <c r="D1796" s="1">
        <v>38913.212175925924</v>
      </c>
      <c r="E1796" s="74">
        <f t="shared" ref="E1796:E1859" si="57">INT(D1796)</f>
        <v>38913</v>
      </c>
      <c r="F1796">
        <v>12.46</v>
      </c>
      <c r="G1796" s="86"/>
      <c r="H1796">
        <v>2.2601480637813203</v>
      </c>
    </row>
    <row r="1797" spans="1:8">
      <c r="A1797" s="1">
        <v>38913.331226851849</v>
      </c>
      <c r="B1797" s="74">
        <f t="shared" si="56"/>
        <v>38913</v>
      </c>
      <c r="C1797">
        <v>16.8</v>
      </c>
      <c r="D1797" s="1">
        <v>38913.337175925924</v>
      </c>
      <c r="E1797" s="74">
        <f t="shared" si="57"/>
        <v>38913</v>
      </c>
      <c r="F1797">
        <v>12.4</v>
      </c>
      <c r="G1797" s="86"/>
      <c r="H1797">
        <v>2.261161731207288</v>
      </c>
    </row>
    <row r="1798" spans="1:8">
      <c r="A1798" s="1">
        <v>38913.456226851849</v>
      </c>
      <c r="B1798" s="74">
        <f t="shared" si="56"/>
        <v>38913</v>
      </c>
      <c r="C1798">
        <v>16.73</v>
      </c>
      <c r="D1798" s="1">
        <v>38913.462175925924</v>
      </c>
      <c r="E1798" s="74">
        <f t="shared" si="57"/>
        <v>38913</v>
      </c>
      <c r="F1798">
        <v>12.37</v>
      </c>
      <c r="G1798" s="86"/>
      <c r="H1798">
        <v>2.2621753986332562</v>
      </c>
    </row>
    <row r="1799" spans="1:8">
      <c r="A1799" s="1">
        <v>38913.581226851849</v>
      </c>
      <c r="B1799" s="74">
        <f t="shared" si="56"/>
        <v>38913</v>
      </c>
      <c r="C1799">
        <v>16.670000000000002</v>
      </c>
      <c r="D1799" s="1">
        <v>38913.587175925924</v>
      </c>
      <c r="E1799" s="74">
        <f t="shared" si="57"/>
        <v>38913</v>
      </c>
      <c r="F1799">
        <v>12.37</v>
      </c>
      <c r="G1799" s="86"/>
      <c r="H1799">
        <v>2.2631890660592244</v>
      </c>
    </row>
    <row r="1800" spans="1:8">
      <c r="A1800" s="1">
        <v>38913.706226851849</v>
      </c>
      <c r="B1800" s="74">
        <f t="shared" si="56"/>
        <v>38913</v>
      </c>
      <c r="C1800">
        <v>16.670000000000002</v>
      </c>
      <c r="D1800" s="1">
        <v>38913.712175925924</v>
      </c>
      <c r="E1800" s="74">
        <f t="shared" si="57"/>
        <v>38913</v>
      </c>
      <c r="F1800">
        <v>12.4</v>
      </c>
      <c r="G1800" s="86"/>
      <c r="H1800">
        <v>2.2642027334851926</v>
      </c>
    </row>
    <row r="1801" spans="1:8">
      <c r="A1801" s="1">
        <v>38913.831226851849</v>
      </c>
      <c r="B1801" s="74">
        <f t="shared" si="56"/>
        <v>38913</v>
      </c>
      <c r="C1801">
        <v>16.670000000000002</v>
      </c>
      <c r="D1801" s="1">
        <v>38913.837175925924</v>
      </c>
      <c r="E1801" s="74">
        <f t="shared" si="57"/>
        <v>38913</v>
      </c>
      <c r="F1801">
        <v>12.4</v>
      </c>
      <c r="G1801" s="86"/>
      <c r="H1801">
        <v>2.2652164009111608</v>
      </c>
    </row>
    <row r="1802" spans="1:8">
      <c r="A1802" s="1">
        <v>38913.956226851849</v>
      </c>
      <c r="B1802" s="74">
        <f t="shared" si="56"/>
        <v>38913</v>
      </c>
      <c r="C1802">
        <v>16.579999999999998</v>
      </c>
      <c r="D1802" s="1">
        <v>38913.962175925924</v>
      </c>
      <c r="E1802" s="74">
        <f t="shared" si="57"/>
        <v>38913</v>
      </c>
      <c r="F1802">
        <v>12.4</v>
      </c>
      <c r="G1802" s="86"/>
      <c r="H1802">
        <v>2.266230068337129</v>
      </c>
    </row>
    <row r="1803" spans="1:8">
      <c r="A1803" s="1">
        <v>38914.081226851849</v>
      </c>
      <c r="B1803" s="74">
        <f t="shared" si="56"/>
        <v>38914</v>
      </c>
      <c r="C1803">
        <v>16.52</v>
      </c>
      <c r="D1803" s="1">
        <v>38914.087175925924</v>
      </c>
      <c r="E1803" s="74">
        <f t="shared" si="57"/>
        <v>38914</v>
      </c>
      <c r="F1803">
        <v>12.37</v>
      </c>
      <c r="G1803" s="86"/>
      <c r="H1803">
        <v>2.2672437357630968</v>
      </c>
    </row>
    <row r="1804" spans="1:8">
      <c r="A1804" s="1">
        <v>38914.206226851849</v>
      </c>
      <c r="B1804" s="74">
        <f t="shared" si="56"/>
        <v>38914</v>
      </c>
      <c r="C1804">
        <v>16.489999999999998</v>
      </c>
      <c r="D1804" s="1">
        <v>38914.212175925924</v>
      </c>
      <c r="E1804" s="74">
        <f t="shared" si="57"/>
        <v>38914</v>
      </c>
      <c r="F1804">
        <v>12.37</v>
      </c>
      <c r="G1804" s="86"/>
      <c r="H1804">
        <v>2.268257403189065</v>
      </c>
    </row>
    <row r="1805" spans="1:8">
      <c r="A1805" s="1">
        <v>38914.331226851849</v>
      </c>
      <c r="B1805" s="74">
        <f t="shared" si="56"/>
        <v>38914</v>
      </c>
      <c r="C1805">
        <v>16.46</v>
      </c>
      <c r="D1805" s="1">
        <v>38914.337175925924</v>
      </c>
      <c r="E1805" s="74">
        <f t="shared" si="57"/>
        <v>38914</v>
      </c>
      <c r="F1805">
        <v>12.33</v>
      </c>
      <c r="G1805" s="86"/>
      <c r="H1805">
        <v>2.2692710706150332</v>
      </c>
    </row>
    <row r="1806" spans="1:8">
      <c r="A1806" s="1">
        <v>38914.456226851849</v>
      </c>
      <c r="B1806" s="74">
        <f t="shared" si="56"/>
        <v>38914</v>
      </c>
      <c r="C1806">
        <v>16.43</v>
      </c>
      <c r="D1806" s="1">
        <v>38914.462175925924</v>
      </c>
      <c r="E1806" s="74">
        <f t="shared" si="57"/>
        <v>38914</v>
      </c>
      <c r="F1806">
        <v>12.3</v>
      </c>
      <c r="G1806" s="86"/>
      <c r="H1806">
        <v>2.2702847380410014</v>
      </c>
    </row>
    <row r="1807" spans="1:8">
      <c r="A1807" s="1">
        <v>38914.581226851849</v>
      </c>
      <c r="B1807" s="74">
        <f t="shared" si="56"/>
        <v>38914</v>
      </c>
      <c r="C1807">
        <v>16.37</v>
      </c>
      <c r="D1807" s="1">
        <v>38914.587175925924</v>
      </c>
      <c r="E1807" s="74">
        <f t="shared" si="57"/>
        <v>38914</v>
      </c>
      <c r="F1807">
        <v>12.28</v>
      </c>
      <c r="G1807" s="86"/>
      <c r="H1807">
        <v>2.2712984054669692</v>
      </c>
    </row>
    <row r="1808" spans="1:8">
      <c r="A1808" s="1">
        <v>38914.706226851849</v>
      </c>
      <c r="B1808" s="74">
        <f t="shared" si="56"/>
        <v>38914</v>
      </c>
      <c r="C1808">
        <v>16.37</v>
      </c>
      <c r="D1808" s="1">
        <v>38914.712175925924</v>
      </c>
      <c r="E1808" s="74">
        <f t="shared" si="57"/>
        <v>38914</v>
      </c>
      <c r="F1808">
        <v>12.28</v>
      </c>
      <c r="G1808" s="86"/>
      <c r="H1808">
        <v>2.2723120728929374</v>
      </c>
    </row>
    <row r="1809" spans="1:8">
      <c r="A1809" s="1">
        <v>38914.831226851849</v>
      </c>
      <c r="B1809" s="74">
        <f t="shared" si="56"/>
        <v>38914</v>
      </c>
      <c r="C1809">
        <v>16.309999999999999</v>
      </c>
      <c r="D1809" s="1">
        <v>38914.837175925924</v>
      </c>
      <c r="E1809" s="74">
        <f t="shared" si="57"/>
        <v>38914</v>
      </c>
      <c r="F1809">
        <v>12.33</v>
      </c>
      <c r="G1809" s="86"/>
      <c r="H1809">
        <v>2.2733257403189056</v>
      </c>
    </row>
    <row r="1810" spans="1:8">
      <c r="A1810" s="1">
        <v>38914.956226851849</v>
      </c>
      <c r="B1810" s="74">
        <f t="shared" si="56"/>
        <v>38914</v>
      </c>
      <c r="C1810">
        <v>16.28</v>
      </c>
      <c r="D1810" s="1">
        <v>38914.962175925924</v>
      </c>
      <c r="E1810" s="74">
        <f t="shared" si="57"/>
        <v>38914</v>
      </c>
      <c r="F1810">
        <v>12.33</v>
      </c>
      <c r="G1810" s="86"/>
      <c r="H1810">
        <v>2.2743394077448738</v>
      </c>
    </row>
    <row r="1811" spans="1:8">
      <c r="A1811" s="1">
        <v>38915.081226851849</v>
      </c>
      <c r="B1811" s="74">
        <f t="shared" si="56"/>
        <v>38915</v>
      </c>
      <c r="C1811">
        <v>16.22</v>
      </c>
      <c r="D1811" s="1">
        <v>38915.087175925924</v>
      </c>
      <c r="E1811" s="74">
        <f t="shared" si="57"/>
        <v>38915</v>
      </c>
      <c r="F1811">
        <v>12.33</v>
      </c>
      <c r="G1811" s="86"/>
      <c r="H1811">
        <v>2.275353075170842</v>
      </c>
    </row>
    <row r="1812" spans="1:8">
      <c r="A1812" s="1">
        <v>38915.206226851849</v>
      </c>
      <c r="B1812" s="74">
        <f t="shared" si="56"/>
        <v>38915</v>
      </c>
      <c r="C1812">
        <v>16.190000000000001</v>
      </c>
      <c r="D1812" s="1">
        <v>38915.212175925924</v>
      </c>
      <c r="E1812" s="74">
        <f t="shared" si="57"/>
        <v>38915</v>
      </c>
      <c r="F1812">
        <v>12.33</v>
      </c>
      <c r="G1812" s="86"/>
      <c r="H1812">
        <v>2.2763667425968102</v>
      </c>
    </row>
    <row r="1813" spans="1:8">
      <c r="A1813" s="1">
        <v>38915.331226851849</v>
      </c>
      <c r="B1813" s="74">
        <f t="shared" si="56"/>
        <v>38915</v>
      </c>
      <c r="C1813">
        <v>16.190000000000001</v>
      </c>
      <c r="D1813" s="1">
        <v>38915.337175925924</v>
      </c>
      <c r="E1813" s="74">
        <f t="shared" si="57"/>
        <v>38915</v>
      </c>
      <c r="F1813">
        <v>12.33</v>
      </c>
      <c r="G1813" s="86"/>
      <c r="H1813">
        <v>2.2773804100227779</v>
      </c>
    </row>
    <row r="1814" spans="1:8">
      <c r="A1814" s="1">
        <v>38915.456226851849</v>
      </c>
      <c r="B1814" s="74">
        <f t="shared" si="56"/>
        <v>38915</v>
      </c>
      <c r="C1814">
        <v>16.07</v>
      </c>
      <c r="D1814" s="1">
        <v>38915.462175925924</v>
      </c>
      <c r="E1814" s="74">
        <f t="shared" si="57"/>
        <v>38915</v>
      </c>
      <c r="F1814">
        <v>12.4</v>
      </c>
      <c r="G1814" s="86"/>
      <c r="H1814">
        <v>2.2783940774487461</v>
      </c>
    </row>
    <row r="1815" spans="1:8">
      <c r="A1815" s="1">
        <v>38915.581226851849</v>
      </c>
      <c r="B1815" s="74">
        <f t="shared" si="56"/>
        <v>38915</v>
      </c>
      <c r="C1815">
        <v>16.07</v>
      </c>
      <c r="D1815" s="1">
        <v>38915.587175925924</v>
      </c>
      <c r="E1815" s="74">
        <f t="shared" si="57"/>
        <v>38915</v>
      </c>
      <c r="F1815">
        <v>12.59</v>
      </c>
      <c r="G1815" s="86"/>
      <c r="H1815">
        <v>2.2794077448747143</v>
      </c>
    </row>
    <row r="1816" spans="1:8">
      <c r="A1816" s="1">
        <v>38915.706226851849</v>
      </c>
      <c r="B1816" s="74">
        <f t="shared" si="56"/>
        <v>38915</v>
      </c>
      <c r="C1816">
        <v>16.100000000000001</v>
      </c>
      <c r="D1816" s="1">
        <v>38915.712175925924</v>
      </c>
      <c r="E1816" s="74">
        <f t="shared" si="57"/>
        <v>38915</v>
      </c>
      <c r="F1816">
        <v>12.72</v>
      </c>
      <c r="G1816" s="86"/>
      <c r="H1816">
        <v>2.2804214123006825</v>
      </c>
    </row>
    <row r="1817" spans="1:8">
      <c r="A1817" s="1">
        <v>38915.831226851849</v>
      </c>
      <c r="B1817" s="74">
        <f t="shared" si="56"/>
        <v>38915</v>
      </c>
      <c r="C1817">
        <v>16.04</v>
      </c>
      <c r="D1817" s="1">
        <v>38915.837175925924</v>
      </c>
      <c r="E1817" s="74">
        <f t="shared" si="57"/>
        <v>38915</v>
      </c>
      <c r="F1817">
        <v>12.72</v>
      </c>
      <c r="G1817" s="86"/>
      <c r="H1817">
        <v>2.2814350797266503</v>
      </c>
    </row>
    <row r="1818" spans="1:8">
      <c r="A1818" s="1">
        <v>38915.956226851849</v>
      </c>
      <c r="B1818" s="74">
        <f t="shared" si="56"/>
        <v>38915</v>
      </c>
      <c r="C1818">
        <v>15.98</v>
      </c>
      <c r="D1818" s="1">
        <v>38915.962175925924</v>
      </c>
      <c r="E1818" s="74">
        <f t="shared" si="57"/>
        <v>38915</v>
      </c>
      <c r="F1818">
        <v>12.75</v>
      </c>
      <c r="G1818" s="86"/>
      <c r="H1818">
        <v>2.2824487471526185</v>
      </c>
    </row>
    <row r="1819" spans="1:8">
      <c r="A1819" s="1">
        <v>38916.081226851849</v>
      </c>
      <c r="B1819" s="74">
        <f t="shared" si="56"/>
        <v>38916</v>
      </c>
      <c r="C1819">
        <v>15.83</v>
      </c>
      <c r="D1819" s="1">
        <v>38916.087175925924</v>
      </c>
      <c r="E1819" s="74">
        <f t="shared" si="57"/>
        <v>38916</v>
      </c>
      <c r="F1819">
        <v>12.75</v>
      </c>
      <c r="G1819" s="86"/>
      <c r="H1819">
        <v>2.2834624145785867</v>
      </c>
    </row>
    <row r="1820" spans="1:8">
      <c r="A1820" s="1">
        <v>38916.206226851849</v>
      </c>
      <c r="B1820" s="74">
        <f t="shared" si="56"/>
        <v>38916</v>
      </c>
      <c r="C1820">
        <v>15.59</v>
      </c>
      <c r="D1820" s="1">
        <v>38916.212175925924</v>
      </c>
      <c r="E1820" s="74">
        <f t="shared" si="57"/>
        <v>38916</v>
      </c>
      <c r="F1820">
        <v>12.72</v>
      </c>
      <c r="G1820" s="86"/>
      <c r="H1820">
        <v>2.2844760820045549</v>
      </c>
    </row>
    <row r="1821" spans="1:8">
      <c r="A1821" s="1">
        <v>38916.331226851849</v>
      </c>
      <c r="B1821" s="74">
        <f t="shared" si="56"/>
        <v>38916</v>
      </c>
      <c r="C1821">
        <v>15.37</v>
      </c>
      <c r="D1821" s="1">
        <v>38916.337175925924</v>
      </c>
      <c r="E1821" s="74">
        <f t="shared" si="57"/>
        <v>38916</v>
      </c>
      <c r="F1821">
        <v>12.59</v>
      </c>
      <c r="G1821" s="86"/>
      <c r="H1821">
        <v>2.2854897494305231</v>
      </c>
    </row>
    <row r="1822" spans="1:8">
      <c r="A1822" s="1">
        <v>38916.456226851849</v>
      </c>
      <c r="B1822" s="74">
        <f t="shared" si="56"/>
        <v>38916</v>
      </c>
      <c r="C1822">
        <v>15.28</v>
      </c>
      <c r="D1822" s="1">
        <v>38916.462175925924</v>
      </c>
      <c r="E1822" s="74">
        <f t="shared" si="57"/>
        <v>38916</v>
      </c>
      <c r="F1822">
        <v>12.59</v>
      </c>
      <c r="G1822" s="86"/>
      <c r="H1822">
        <v>2.2865034168564913</v>
      </c>
    </row>
    <row r="1823" spans="1:8">
      <c r="A1823" s="1">
        <v>38916.581226851849</v>
      </c>
      <c r="B1823" s="74">
        <f t="shared" si="56"/>
        <v>38916</v>
      </c>
      <c r="C1823">
        <v>15.25</v>
      </c>
      <c r="D1823" s="1">
        <v>38916.587175925924</v>
      </c>
      <c r="E1823" s="74">
        <f t="shared" si="57"/>
        <v>38916</v>
      </c>
      <c r="F1823">
        <v>12.56</v>
      </c>
      <c r="G1823" s="86"/>
      <c r="H1823">
        <v>2.287517084282459</v>
      </c>
    </row>
    <row r="1824" spans="1:8">
      <c r="A1824" s="1">
        <v>38916.706226851849</v>
      </c>
      <c r="B1824" s="74">
        <f t="shared" si="56"/>
        <v>38916</v>
      </c>
      <c r="C1824">
        <v>15.28</v>
      </c>
      <c r="D1824" s="1">
        <v>38916.712175925924</v>
      </c>
      <c r="E1824" s="74">
        <f t="shared" si="57"/>
        <v>38916</v>
      </c>
      <c r="F1824">
        <v>12.56</v>
      </c>
      <c r="G1824" s="86"/>
      <c r="H1824">
        <v>2.2885307517084272</v>
      </c>
    </row>
    <row r="1825" spans="1:8">
      <c r="A1825" s="1">
        <v>38916.831226851849</v>
      </c>
      <c r="B1825" s="74">
        <f t="shared" si="56"/>
        <v>38916</v>
      </c>
      <c r="C1825">
        <v>15.37</v>
      </c>
      <c r="D1825" s="1">
        <v>38916.837175925924</v>
      </c>
      <c r="E1825" s="74">
        <f t="shared" si="57"/>
        <v>38916</v>
      </c>
      <c r="F1825">
        <v>12.56</v>
      </c>
      <c r="G1825" s="86"/>
      <c r="H1825">
        <v>2.2895444191343954</v>
      </c>
    </row>
    <row r="1826" spans="1:8">
      <c r="A1826" s="1">
        <v>38916.956226851849</v>
      </c>
      <c r="B1826" s="74">
        <f t="shared" si="56"/>
        <v>38916</v>
      </c>
      <c r="C1826">
        <v>15.46</v>
      </c>
      <c r="D1826" s="1">
        <v>38916.962175925924</v>
      </c>
      <c r="E1826" s="74">
        <f t="shared" si="57"/>
        <v>38916</v>
      </c>
      <c r="F1826">
        <v>12.53</v>
      </c>
      <c r="G1826" s="86"/>
      <c r="H1826">
        <v>2.2905580865603632</v>
      </c>
    </row>
    <row r="1827" spans="1:8">
      <c r="A1827" s="1">
        <v>38917.081226851849</v>
      </c>
      <c r="B1827" s="74">
        <f t="shared" si="56"/>
        <v>38917</v>
      </c>
      <c r="C1827">
        <v>15.49</v>
      </c>
      <c r="D1827" s="1">
        <v>38917.087175925924</v>
      </c>
      <c r="E1827" s="74">
        <f t="shared" si="57"/>
        <v>38917</v>
      </c>
      <c r="F1827">
        <v>12.53</v>
      </c>
      <c r="G1827" s="86"/>
      <c r="H1827">
        <v>2.2915717539863314</v>
      </c>
    </row>
    <row r="1828" spans="1:8">
      <c r="A1828" s="1">
        <v>38917.206226851849</v>
      </c>
      <c r="B1828" s="74">
        <f t="shared" si="56"/>
        <v>38917</v>
      </c>
      <c r="C1828">
        <v>15.59</v>
      </c>
      <c r="D1828" s="1">
        <v>38917.212175925924</v>
      </c>
      <c r="E1828" s="74">
        <f t="shared" si="57"/>
        <v>38917</v>
      </c>
      <c r="F1828">
        <v>12.53</v>
      </c>
      <c r="G1828" s="86"/>
      <c r="H1828">
        <v>2.2925854214122996</v>
      </c>
    </row>
    <row r="1829" spans="1:8">
      <c r="A1829" s="1">
        <v>38917.331226851849</v>
      </c>
      <c r="B1829" s="74">
        <f t="shared" si="56"/>
        <v>38917</v>
      </c>
      <c r="C1829">
        <v>15.64</v>
      </c>
      <c r="D1829" s="1">
        <v>38917.337175925924</v>
      </c>
      <c r="E1829" s="74">
        <f t="shared" si="57"/>
        <v>38917</v>
      </c>
      <c r="F1829">
        <v>12.5</v>
      </c>
      <c r="G1829" s="86"/>
      <c r="H1829">
        <v>2.2935990888382678</v>
      </c>
    </row>
    <row r="1830" spans="1:8">
      <c r="A1830" s="1">
        <v>38917.456226851849</v>
      </c>
      <c r="B1830" s="74">
        <f t="shared" si="56"/>
        <v>38917</v>
      </c>
      <c r="C1830">
        <v>15.71</v>
      </c>
      <c r="D1830" s="1">
        <v>38917.462175925924</v>
      </c>
      <c r="E1830" s="74">
        <f t="shared" si="57"/>
        <v>38917</v>
      </c>
      <c r="F1830">
        <v>12.5</v>
      </c>
      <c r="G1830" s="86"/>
      <c r="H1830">
        <v>2.294612756264236</v>
      </c>
    </row>
    <row r="1831" spans="1:8">
      <c r="A1831" s="1">
        <v>38917.581226851849</v>
      </c>
      <c r="B1831" s="74">
        <f t="shared" si="56"/>
        <v>38917</v>
      </c>
      <c r="C1831">
        <v>15.77</v>
      </c>
      <c r="D1831" s="1">
        <v>38917.587175925924</v>
      </c>
      <c r="E1831" s="74">
        <f t="shared" si="57"/>
        <v>38917</v>
      </c>
      <c r="F1831">
        <v>12.46</v>
      </c>
      <c r="G1831" s="86"/>
      <c r="H1831">
        <v>2.2956264236902042</v>
      </c>
    </row>
    <row r="1832" spans="1:8">
      <c r="A1832" s="1">
        <v>38917.706226851849</v>
      </c>
      <c r="B1832" s="74">
        <f t="shared" si="56"/>
        <v>38917</v>
      </c>
      <c r="C1832">
        <v>15.83</v>
      </c>
      <c r="D1832" s="1">
        <v>38917.712175925924</v>
      </c>
      <c r="E1832" s="74">
        <f t="shared" si="57"/>
        <v>38917</v>
      </c>
      <c r="F1832">
        <v>12.5</v>
      </c>
      <c r="G1832" s="86"/>
      <c r="H1832">
        <v>2.296640091116172</v>
      </c>
    </row>
    <row r="1833" spans="1:8">
      <c r="A1833" s="1">
        <v>38917.831226851849</v>
      </c>
      <c r="B1833" s="74">
        <f t="shared" si="56"/>
        <v>38917</v>
      </c>
      <c r="C1833">
        <v>15.89</v>
      </c>
      <c r="D1833" s="1">
        <v>38917.837175925924</v>
      </c>
      <c r="E1833" s="74">
        <f t="shared" si="57"/>
        <v>38917</v>
      </c>
      <c r="F1833">
        <v>12.53</v>
      </c>
      <c r="G1833" s="86"/>
      <c r="H1833">
        <v>2.2976537585421402</v>
      </c>
    </row>
    <row r="1834" spans="1:8">
      <c r="A1834" s="1">
        <v>38917.956226851849</v>
      </c>
      <c r="B1834" s="74">
        <f t="shared" si="56"/>
        <v>38917</v>
      </c>
      <c r="C1834">
        <v>15.95</v>
      </c>
      <c r="D1834" s="1">
        <v>38917.962175925924</v>
      </c>
      <c r="E1834" s="74">
        <f t="shared" si="57"/>
        <v>38917</v>
      </c>
      <c r="F1834">
        <v>12.59</v>
      </c>
      <c r="G1834" s="86"/>
      <c r="H1834">
        <v>2.2986674259681084</v>
      </c>
    </row>
    <row r="1835" spans="1:8">
      <c r="A1835" s="1">
        <v>38918.081226851849</v>
      </c>
      <c r="B1835" s="74">
        <f t="shared" si="56"/>
        <v>38918</v>
      </c>
      <c r="C1835">
        <v>15.98</v>
      </c>
      <c r="D1835" s="1">
        <v>38918.087175925924</v>
      </c>
      <c r="E1835" s="74">
        <f t="shared" si="57"/>
        <v>38918</v>
      </c>
      <c r="F1835">
        <v>12.59</v>
      </c>
      <c r="G1835" s="86"/>
      <c r="H1835">
        <v>2.2996810933940766</v>
      </c>
    </row>
    <row r="1836" spans="1:8">
      <c r="A1836" s="1">
        <v>38918.206226851849</v>
      </c>
      <c r="B1836" s="74">
        <f t="shared" si="56"/>
        <v>38918</v>
      </c>
      <c r="C1836">
        <v>16.010000000000002</v>
      </c>
      <c r="D1836" s="1">
        <v>38918.212175925924</v>
      </c>
      <c r="E1836" s="74">
        <f t="shared" si="57"/>
        <v>38918</v>
      </c>
      <c r="F1836">
        <v>12.63</v>
      </c>
      <c r="G1836" s="86"/>
      <c r="H1836">
        <v>2.3006947608200443</v>
      </c>
    </row>
    <row r="1837" spans="1:8">
      <c r="A1837" s="1">
        <v>38918.331226851849</v>
      </c>
      <c r="B1837" s="74">
        <f t="shared" si="56"/>
        <v>38918</v>
      </c>
      <c r="C1837">
        <v>16.04</v>
      </c>
      <c r="D1837" s="1">
        <v>38918.337175925924</v>
      </c>
      <c r="E1837" s="74">
        <f t="shared" si="57"/>
        <v>38918</v>
      </c>
      <c r="F1837">
        <v>12.72</v>
      </c>
      <c r="G1837" s="86"/>
      <c r="H1837">
        <v>2.3017084282460125</v>
      </c>
    </row>
    <row r="1838" spans="1:8">
      <c r="A1838" s="1">
        <v>38918.456226851849</v>
      </c>
      <c r="B1838" s="74">
        <f t="shared" si="56"/>
        <v>38918</v>
      </c>
      <c r="C1838">
        <v>16.04</v>
      </c>
      <c r="D1838" s="1">
        <v>38918.462175925924</v>
      </c>
      <c r="E1838" s="74">
        <f t="shared" si="57"/>
        <v>38918</v>
      </c>
      <c r="F1838">
        <v>12.72</v>
      </c>
      <c r="G1838" s="86"/>
      <c r="H1838">
        <v>2.3027220956719807</v>
      </c>
    </row>
    <row r="1839" spans="1:8">
      <c r="A1839" s="1">
        <v>38918.581226851849</v>
      </c>
      <c r="B1839" s="74">
        <f t="shared" si="56"/>
        <v>38918</v>
      </c>
      <c r="C1839">
        <v>16.07</v>
      </c>
      <c r="D1839" s="1">
        <v>38918.587175925924</v>
      </c>
      <c r="E1839" s="74">
        <f t="shared" si="57"/>
        <v>38918</v>
      </c>
      <c r="F1839">
        <v>12.72</v>
      </c>
      <c r="G1839" s="86"/>
      <c r="H1839">
        <v>2.3037357630979489</v>
      </c>
    </row>
    <row r="1840" spans="1:8">
      <c r="A1840" s="1">
        <v>38918.706226851849</v>
      </c>
      <c r="B1840" s="74">
        <f t="shared" si="56"/>
        <v>38918</v>
      </c>
      <c r="C1840">
        <v>16.100000000000001</v>
      </c>
      <c r="D1840" s="1">
        <v>38918.712175925924</v>
      </c>
      <c r="E1840" s="74">
        <f t="shared" si="57"/>
        <v>38918</v>
      </c>
      <c r="F1840">
        <v>12.75</v>
      </c>
      <c r="G1840" s="86"/>
      <c r="H1840">
        <v>2.3047494305239171</v>
      </c>
    </row>
    <row r="1841" spans="1:8">
      <c r="A1841" s="1">
        <v>38918.831226851849</v>
      </c>
      <c r="B1841" s="74">
        <f t="shared" si="56"/>
        <v>38918</v>
      </c>
      <c r="C1841">
        <v>16.190000000000001</v>
      </c>
      <c r="D1841" s="1">
        <v>38918.837175925924</v>
      </c>
      <c r="E1841" s="74">
        <f t="shared" si="57"/>
        <v>38918</v>
      </c>
      <c r="F1841">
        <v>12.75</v>
      </c>
      <c r="G1841" s="86"/>
      <c r="H1841">
        <v>2.3057630979498853</v>
      </c>
    </row>
    <row r="1842" spans="1:8">
      <c r="A1842" s="1">
        <v>38918.956226851849</v>
      </c>
      <c r="B1842" s="74">
        <f t="shared" si="56"/>
        <v>38918</v>
      </c>
      <c r="C1842">
        <v>16.190000000000001</v>
      </c>
      <c r="D1842" s="1">
        <v>38918.962175925924</v>
      </c>
      <c r="E1842" s="74">
        <f t="shared" si="57"/>
        <v>38918</v>
      </c>
      <c r="F1842">
        <v>12.75</v>
      </c>
      <c r="G1842" s="86"/>
      <c r="H1842">
        <v>2.3067767653758531</v>
      </c>
    </row>
    <row r="1843" spans="1:8">
      <c r="A1843" s="1">
        <v>38919.081226851849</v>
      </c>
      <c r="B1843" s="74">
        <f t="shared" si="56"/>
        <v>38919</v>
      </c>
      <c r="C1843">
        <v>16.190000000000001</v>
      </c>
      <c r="D1843" s="1">
        <v>38919.087175925924</v>
      </c>
      <c r="E1843" s="74">
        <f t="shared" si="57"/>
        <v>38919</v>
      </c>
      <c r="F1843">
        <v>12.75</v>
      </c>
      <c r="G1843" s="86"/>
      <c r="H1843">
        <v>2.3077904328018213</v>
      </c>
    </row>
    <row r="1844" spans="1:8">
      <c r="A1844" s="1">
        <v>38919.206226851849</v>
      </c>
      <c r="B1844" s="74">
        <f t="shared" si="56"/>
        <v>38919</v>
      </c>
      <c r="C1844">
        <v>16.190000000000001</v>
      </c>
      <c r="D1844" s="1">
        <v>38919.212175925924</v>
      </c>
      <c r="E1844" s="74">
        <f t="shared" si="57"/>
        <v>38919</v>
      </c>
      <c r="F1844">
        <v>12.78</v>
      </c>
      <c r="G1844" s="86"/>
      <c r="H1844">
        <v>2.3088041002277895</v>
      </c>
    </row>
    <row r="1845" spans="1:8">
      <c r="A1845" s="1">
        <v>38919.331226851849</v>
      </c>
      <c r="B1845" s="74">
        <f t="shared" si="56"/>
        <v>38919</v>
      </c>
      <c r="C1845">
        <v>16.190000000000001</v>
      </c>
      <c r="D1845" s="1">
        <v>38919.337175925924</v>
      </c>
      <c r="E1845" s="74">
        <f t="shared" si="57"/>
        <v>38919</v>
      </c>
      <c r="F1845">
        <v>12.78</v>
      </c>
      <c r="G1845" s="86"/>
      <c r="H1845">
        <v>2.3098177676537577</v>
      </c>
    </row>
    <row r="1846" spans="1:8">
      <c r="A1846" s="1">
        <v>38919.456226851849</v>
      </c>
      <c r="B1846" s="74">
        <f t="shared" si="56"/>
        <v>38919</v>
      </c>
      <c r="C1846">
        <v>16.22</v>
      </c>
      <c r="D1846" s="1">
        <v>38919.462175925924</v>
      </c>
      <c r="E1846" s="74">
        <f t="shared" si="57"/>
        <v>38919</v>
      </c>
      <c r="F1846">
        <v>12.82</v>
      </c>
      <c r="G1846" s="86"/>
      <c r="H1846">
        <v>2.3108314350797254</v>
      </c>
    </row>
    <row r="1847" spans="1:8">
      <c r="A1847" s="1">
        <v>38919.581226851849</v>
      </c>
      <c r="B1847" s="74">
        <f t="shared" si="56"/>
        <v>38919</v>
      </c>
      <c r="C1847">
        <v>16.28</v>
      </c>
      <c r="D1847" s="1">
        <v>38919.587175925924</v>
      </c>
      <c r="E1847" s="74">
        <f t="shared" si="57"/>
        <v>38919</v>
      </c>
      <c r="F1847">
        <v>12.91</v>
      </c>
      <c r="G1847" s="86"/>
      <c r="H1847">
        <v>2.3118451025056936</v>
      </c>
    </row>
    <row r="1848" spans="1:8">
      <c r="A1848" s="1">
        <v>38919.706226851849</v>
      </c>
      <c r="B1848" s="74">
        <f t="shared" si="56"/>
        <v>38919</v>
      </c>
      <c r="C1848">
        <v>16.309999999999999</v>
      </c>
      <c r="D1848" s="1">
        <v>38919.712175925924</v>
      </c>
      <c r="E1848" s="74">
        <f t="shared" si="57"/>
        <v>38919</v>
      </c>
      <c r="F1848">
        <v>12.98</v>
      </c>
      <c r="G1848" s="86"/>
      <c r="H1848">
        <v>2.3128587699316618</v>
      </c>
    </row>
    <row r="1849" spans="1:8">
      <c r="A1849" s="1">
        <v>38919.831226851849</v>
      </c>
      <c r="B1849" s="74">
        <f t="shared" si="56"/>
        <v>38919</v>
      </c>
      <c r="C1849">
        <v>16.34</v>
      </c>
      <c r="D1849" s="1">
        <v>38919.837175925924</v>
      </c>
      <c r="E1849" s="74">
        <f t="shared" si="57"/>
        <v>38919</v>
      </c>
      <c r="F1849">
        <v>12.98</v>
      </c>
      <c r="G1849" s="86"/>
      <c r="H1849">
        <v>2.31387243735763</v>
      </c>
    </row>
    <row r="1850" spans="1:8">
      <c r="A1850" s="1">
        <v>38919.956226851849</v>
      </c>
      <c r="B1850" s="74">
        <f t="shared" si="56"/>
        <v>38919</v>
      </c>
      <c r="C1850">
        <v>16.309999999999999</v>
      </c>
      <c r="D1850" s="1">
        <v>38919.962175925924</v>
      </c>
      <c r="E1850" s="74">
        <f t="shared" si="57"/>
        <v>38919</v>
      </c>
      <c r="F1850">
        <v>12.98</v>
      </c>
      <c r="G1850" s="86"/>
      <c r="H1850">
        <v>2.3148861047835982</v>
      </c>
    </row>
    <row r="1851" spans="1:8">
      <c r="A1851" s="1">
        <v>38920.081226851849</v>
      </c>
      <c r="B1851" s="74">
        <f t="shared" si="56"/>
        <v>38920</v>
      </c>
      <c r="C1851">
        <v>16.309999999999999</v>
      </c>
      <c r="D1851" s="1">
        <v>38920.087175925924</v>
      </c>
      <c r="E1851" s="74">
        <f t="shared" si="57"/>
        <v>38920</v>
      </c>
      <c r="F1851">
        <v>12.98</v>
      </c>
      <c r="G1851" s="86"/>
      <c r="H1851">
        <v>2.3158997722095664</v>
      </c>
    </row>
    <row r="1852" spans="1:8">
      <c r="A1852" s="1">
        <v>38920.206226851849</v>
      </c>
      <c r="B1852" s="74">
        <f t="shared" si="56"/>
        <v>38920</v>
      </c>
      <c r="C1852">
        <v>16.309999999999999</v>
      </c>
      <c r="D1852" s="1">
        <v>38920.212175925924</v>
      </c>
      <c r="E1852" s="74">
        <f t="shared" si="57"/>
        <v>38920</v>
      </c>
      <c r="F1852">
        <v>12.98</v>
      </c>
      <c r="G1852" s="86"/>
      <c r="H1852">
        <v>2.3169134396355342</v>
      </c>
    </row>
    <row r="1853" spans="1:8">
      <c r="A1853" s="1">
        <v>38920.331226851849</v>
      </c>
      <c r="B1853" s="74">
        <f t="shared" si="56"/>
        <v>38920</v>
      </c>
      <c r="C1853">
        <v>16.309999999999999</v>
      </c>
      <c r="D1853" s="1">
        <v>38920.337175925924</v>
      </c>
      <c r="E1853" s="74">
        <f t="shared" si="57"/>
        <v>38920</v>
      </c>
      <c r="F1853">
        <v>12.98</v>
      </c>
      <c r="G1853" s="86"/>
      <c r="H1853">
        <v>2.3179271070615024</v>
      </c>
    </row>
    <row r="1854" spans="1:8">
      <c r="A1854" s="1">
        <v>38920.456226851849</v>
      </c>
      <c r="B1854" s="74">
        <f t="shared" si="56"/>
        <v>38920</v>
      </c>
      <c r="C1854">
        <v>16.34</v>
      </c>
      <c r="D1854" s="1">
        <v>38920.462175925924</v>
      </c>
      <c r="E1854" s="74">
        <f t="shared" si="57"/>
        <v>38920</v>
      </c>
      <c r="F1854">
        <v>12.98</v>
      </c>
      <c r="G1854" s="86"/>
      <c r="H1854">
        <v>2.3189407744874706</v>
      </c>
    </row>
    <row r="1855" spans="1:8">
      <c r="A1855" s="1">
        <v>38920.581226851849</v>
      </c>
      <c r="B1855" s="74">
        <f t="shared" si="56"/>
        <v>38920</v>
      </c>
      <c r="C1855">
        <v>16.34</v>
      </c>
      <c r="D1855" s="1">
        <v>38920.587175925924</v>
      </c>
      <c r="E1855" s="74">
        <f t="shared" si="57"/>
        <v>38920</v>
      </c>
      <c r="F1855">
        <v>12.98</v>
      </c>
      <c r="G1855" s="86"/>
      <c r="H1855">
        <v>2.3199544419134388</v>
      </c>
    </row>
    <row r="1856" spans="1:8">
      <c r="A1856" s="1">
        <v>38920.706226851849</v>
      </c>
      <c r="B1856" s="74">
        <f t="shared" si="56"/>
        <v>38920</v>
      </c>
      <c r="C1856">
        <v>16.399999999999999</v>
      </c>
      <c r="D1856" s="1">
        <v>38920.712175925924</v>
      </c>
      <c r="E1856" s="74">
        <f t="shared" si="57"/>
        <v>38920</v>
      </c>
      <c r="F1856">
        <v>13.01</v>
      </c>
      <c r="G1856" s="86"/>
      <c r="H1856">
        <v>2.3209681093394066</v>
      </c>
    </row>
    <row r="1857" spans="1:8">
      <c r="A1857" s="1">
        <v>38920.831226851849</v>
      </c>
      <c r="B1857" s="74">
        <f t="shared" si="56"/>
        <v>38920</v>
      </c>
      <c r="C1857">
        <v>16.43</v>
      </c>
      <c r="D1857" s="1">
        <v>38920.837175925924</v>
      </c>
      <c r="E1857" s="74">
        <f t="shared" si="57"/>
        <v>38920</v>
      </c>
      <c r="F1857">
        <v>13.01</v>
      </c>
      <c r="G1857" s="86"/>
      <c r="H1857">
        <v>2.3219817767653748</v>
      </c>
    </row>
    <row r="1858" spans="1:8">
      <c r="A1858" s="1">
        <v>38920.956226851849</v>
      </c>
      <c r="B1858" s="74">
        <f t="shared" si="56"/>
        <v>38920</v>
      </c>
      <c r="C1858">
        <v>16.46</v>
      </c>
      <c r="D1858" s="1">
        <v>38920.962175925924</v>
      </c>
      <c r="E1858" s="74">
        <f t="shared" si="57"/>
        <v>38920</v>
      </c>
      <c r="F1858">
        <v>13.04</v>
      </c>
      <c r="G1858" s="86"/>
      <c r="H1858">
        <v>2.322995444191343</v>
      </c>
    </row>
    <row r="1859" spans="1:8">
      <c r="A1859" s="1">
        <v>38921.081226851849</v>
      </c>
      <c r="B1859" s="74">
        <f t="shared" si="56"/>
        <v>38921</v>
      </c>
      <c r="C1859">
        <v>16.489999999999998</v>
      </c>
      <c r="D1859" s="1">
        <v>38921.087175925924</v>
      </c>
      <c r="E1859" s="74">
        <f t="shared" si="57"/>
        <v>38921</v>
      </c>
      <c r="F1859">
        <v>13.01</v>
      </c>
      <c r="G1859" s="86"/>
      <c r="H1859">
        <v>2.3240091116173112</v>
      </c>
    </row>
    <row r="1860" spans="1:8">
      <c r="A1860" s="1">
        <v>38921.206226851849</v>
      </c>
      <c r="B1860" s="74">
        <f t="shared" ref="B1860:B1923" si="58">INT(A1860)</f>
        <v>38921</v>
      </c>
      <c r="C1860">
        <v>16.52</v>
      </c>
      <c r="D1860" s="1">
        <v>38921.212175925924</v>
      </c>
      <c r="E1860" s="74">
        <f t="shared" ref="E1860:E1923" si="59">INT(D1860)</f>
        <v>38921</v>
      </c>
      <c r="F1860">
        <v>13.01</v>
      </c>
      <c r="G1860" s="86"/>
      <c r="H1860">
        <v>2.3250227790432794</v>
      </c>
    </row>
    <row r="1861" spans="1:8">
      <c r="A1861" s="1">
        <v>38921.331226851849</v>
      </c>
      <c r="B1861" s="74">
        <f t="shared" si="58"/>
        <v>38921</v>
      </c>
      <c r="C1861">
        <v>16.55</v>
      </c>
      <c r="D1861" s="1">
        <v>38921.337175925924</v>
      </c>
      <c r="E1861" s="74">
        <f t="shared" si="59"/>
        <v>38921</v>
      </c>
      <c r="F1861">
        <v>13.04</v>
      </c>
      <c r="G1861" s="86"/>
      <c r="H1861">
        <v>2.3260364464692476</v>
      </c>
    </row>
    <row r="1862" spans="1:8">
      <c r="A1862" s="1">
        <v>38921.456226851849</v>
      </c>
      <c r="B1862" s="74">
        <f t="shared" si="58"/>
        <v>38921</v>
      </c>
      <c r="C1862">
        <v>16.579999999999998</v>
      </c>
      <c r="D1862" s="1">
        <v>38921.462175925924</v>
      </c>
      <c r="E1862" s="74">
        <f t="shared" si="59"/>
        <v>38921</v>
      </c>
      <c r="F1862">
        <v>13.01</v>
      </c>
      <c r="G1862" s="86"/>
      <c r="H1862">
        <v>2.3270501138952153</v>
      </c>
    </row>
    <row r="1863" spans="1:8">
      <c r="A1863" s="1">
        <v>38921.581226851849</v>
      </c>
      <c r="B1863" s="74">
        <f t="shared" si="58"/>
        <v>38921</v>
      </c>
      <c r="C1863">
        <v>16.61</v>
      </c>
      <c r="D1863" s="1">
        <v>38921.587175925924</v>
      </c>
      <c r="E1863" s="74">
        <f t="shared" si="59"/>
        <v>38921</v>
      </c>
      <c r="F1863">
        <v>13.01</v>
      </c>
      <c r="G1863" s="86"/>
      <c r="H1863">
        <v>2.3280637813211835</v>
      </c>
    </row>
    <row r="1864" spans="1:8">
      <c r="A1864" s="1">
        <v>38921.706226851849</v>
      </c>
      <c r="B1864" s="74">
        <f t="shared" si="58"/>
        <v>38921</v>
      </c>
      <c r="C1864">
        <v>16.670000000000002</v>
      </c>
      <c r="D1864" s="1">
        <v>38921.712175925924</v>
      </c>
      <c r="E1864" s="74">
        <f t="shared" si="59"/>
        <v>38921</v>
      </c>
      <c r="F1864">
        <v>12.98</v>
      </c>
      <c r="G1864" s="86"/>
      <c r="H1864">
        <v>2.3290774487471517</v>
      </c>
    </row>
    <row r="1865" spans="1:8">
      <c r="A1865" s="1">
        <v>38921.831226851849</v>
      </c>
      <c r="B1865" s="74">
        <f t="shared" si="58"/>
        <v>38921</v>
      </c>
      <c r="C1865">
        <v>16.670000000000002</v>
      </c>
      <c r="D1865" s="1">
        <v>38921.837175925924</v>
      </c>
      <c r="E1865" s="74">
        <f t="shared" si="59"/>
        <v>38921</v>
      </c>
      <c r="F1865">
        <v>12.98</v>
      </c>
      <c r="G1865" s="86"/>
      <c r="H1865">
        <v>2.3300911161731195</v>
      </c>
    </row>
    <row r="1866" spans="1:8">
      <c r="A1866" s="1">
        <v>38921.956226851849</v>
      </c>
      <c r="B1866" s="74">
        <f t="shared" si="58"/>
        <v>38921</v>
      </c>
      <c r="C1866">
        <v>16.670000000000002</v>
      </c>
      <c r="D1866" s="1">
        <v>38921.962175925924</v>
      </c>
      <c r="E1866" s="74">
        <f t="shared" si="59"/>
        <v>38921</v>
      </c>
      <c r="F1866">
        <v>12.98</v>
      </c>
      <c r="G1866" s="86"/>
      <c r="H1866">
        <v>2.3311047835990877</v>
      </c>
    </row>
    <row r="1867" spans="1:8">
      <c r="A1867" s="1">
        <v>38922.081226851849</v>
      </c>
      <c r="B1867" s="74">
        <f t="shared" si="58"/>
        <v>38922</v>
      </c>
      <c r="C1867">
        <v>16.670000000000002</v>
      </c>
      <c r="D1867" s="1">
        <v>38922.087175925924</v>
      </c>
      <c r="E1867" s="74">
        <f t="shared" si="59"/>
        <v>38922</v>
      </c>
      <c r="F1867">
        <v>12.98</v>
      </c>
      <c r="G1867" s="86"/>
      <c r="H1867">
        <v>2.3321184510250559</v>
      </c>
    </row>
    <row r="1868" spans="1:8">
      <c r="A1868" s="1">
        <v>38922.206226851849</v>
      </c>
      <c r="B1868" s="74">
        <f t="shared" si="58"/>
        <v>38922</v>
      </c>
      <c r="C1868">
        <v>16.670000000000002</v>
      </c>
      <c r="D1868" s="1">
        <v>38922.212175925924</v>
      </c>
      <c r="E1868" s="74">
        <f t="shared" si="59"/>
        <v>38922</v>
      </c>
      <c r="F1868">
        <v>12.98</v>
      </c>
      <c r="G1868" s="86"/>
      <c r="H1868">
        <v>2.3331321184510241</v>
      </c>
    </row>
    <row r="1869" spans="1:8">
      <c r="A1869" s="1">
        <v>38922.331226851849</v>
      </c>
      <c r="B1869" s="74">
        <f t="shared" si="58"/>
        <v>38922</v>
      </c>
      <c r="C1869">
        <v>16.670000000000002</v>
      </c>
      <c r="D1869" s="1">
        <v>38922.337175925924</v>
      </c>
      <c r="E1869" s="74">
        <f t="shared" si="59"/>
        <v>38922</v>
      </c>
      <c r="F1869">
        <v>12.98</v>
      </c>
      <c r="G1869" s="86"/>
      <c r="H1869">
        <v>2.3341457858769923</v>
      </c>
    </row>
    <row r="1870" spans="1:8">
      <c r="A1870" s="1">
        <v>38922.456226851849</v>
      </c>
      <c r="B1870" s="74">
        <f t="shared" si="58"/>
        <v>38922</v>
      </c>
      <c r="C1870">
        <v>16.670000000000002</v>
      </c>
      <c r="D1870" s="1">
        <v>38922.462175925924</v>
      </c>
      <c r="E1870" s="74">
        <f t="shared" si="59"/>
        <v>38922</v>
      </c>
      <c r="F1870">
        <v>12.98</v>
      </c>
      <c r="G1870" s="86"/>
      <c r="H1870">
        <v>2.3351594533029605</v>
      </c>
    </row>
    <row r="1871" spans="1:8">
      <c r="A1871" s="1">
        <v>38922.581226851849</v>
      </c>
      <c r="B1871" s="74">
        <f t="shared" si="58"/>
        <v>38922</v>
      </c>
      <c r="C1871">
        <v>16.7</v>
      </c>
      <c r="D1871" s="1">
        <v>38922.587175925924</v>
      </c>
      <c r="E1871" s="74">
        <f t="shared" si="59"/>
        <v>38922</v>
      </c>
      <c r="F1871">
        <v>12.98</v>
      </c>
      <c r="G1871" s="86"/>
      <c r="H1871">
        <v>2.3361731207289282</v>
      </c>
    </row>
    <row r="1872" spans="1:8">
      <c r="A1872" s="1">
        <v>38922.706226851849</v>
      </c>
      <c r="B1872" s="74">
        <f t="shared" si="58"/>
        <v>38922</v>
      </c>
      <c r="C1872">
        <v>16.73</v>
      </c>
      <c r="D1872" s="1">
        <v>38922.712175925924</v>
      </c>
      <c r="E1872" s="74">
        <f t="shared" si="59"/>
        <v>38922</v>
      </c>
      <c r="F1872">
        <v>12.98</v>
      </c>
      <c r="G1872" s="86"/>
      <c r="H1872">
        <v>2.3371867881548964</v>
      </c>
    </row>
    <row r="1873" spans="1:8">
      <c r="A1873" s="1">
        <v>38922.831226851849</v>
      </c>
      <c r="B1873" s="74">
        <f t="shared" si="58"/>
        <v>38922</v>
      </c>
      <c r="C1873">
        <v>16.73</v>
      </c>
      <c r="D1873" s="1">
        <v>38922.837175925924</v>
      </c>
      <c r="E1873" s="74">
        <f t="shared" si="59"/>
        <v>38922</v>
      </c>
      <c r="F1873">
        <v>12.98</v>
      </c>
      <c r="G1873" s="86"/>
      <c r="H1873">
        <v>2.3382004555808646</v>
      </c>
    </row>
    <row r="1874" spans="1:8">
      <c r="A1874" s="1">
        <v>38922.956226851849</v>
      </c>
      <c r="B1874" s="74">
        <f t="shared" si="58"/>
        <v>38922</v>
      </c>
      <c r="C1874">
        <v>16.760000000000002</v>
      </c>
      <c r="D1874" s="1">
        <v>38922.962175925924</v>
      </c>
      <c r="E1874" s="74">
        <f t="shared" si="59"/>
        <v>38922</v>
      </c>
      <c r="F1874">
        <v>12.98</v>
      </c>
      <c r="G1874" s="86"/>
      <c r="H1874">
        <v>2.3392141230068328</v>
      </c>
    </row>
    <row r="1875" spans="1:8">
      <c r="A1875" s="1">
        <v>38923.081226851849</v>
      </c>
      <c r="B1875" s="74">
        <f t="shared" si="58"/>
        <v>38923</v>
      </c>
      <c r="C1875">
        <v>16.8</v>
      </c>
      <c r="D1875" s="1">
        <v>38923.087175925924</v>
      </c>
      <c r="E1875" s="74">
        <f t="shared" si="59"/>
        <v>38923</v>
      </c>
      <c r="F1875">
        <v>12.98</v>
      </c>
      <c r="G1875" s="86"/>
      <c r="H1875">
        <v>2.3402277904328006</v>
      </c>
    </row>
    <row r="1876" spans="1:8">
      <c r="A1876" s="1">
        <v>38923.206226851849</v>
      </c>
      <c r="B1876" s="74">
        <f t="shared" si="58"/>
        <v>38923</v>
      </c>
      <c r="C1876">
        <v>16.8</v>
      </c>
      <c r="D1876" s="1">
        <v>38923.212175925924</v>
      </c>
      <c r="E1876" s="74">
        <f t="shared" si="59"/>
        <v>38923</v>
      </c>
      <c r="F1876">
        <v>12.98</v>
      </c>
      <c r="G1876" s="86"/>
      <c r="H1876">
        <v>2.3412414578587688</v>
      </c>
    </row>
    <row r="1877" spans="1:8">
      <c r="A1877" s="1">
        <v>38923.331226851849</v>
      </c>
      <c r="B1877" s="74">
        <f t="shared" si="58"/>
        <v>38923</v>
      </c>
      <c r="C1877">
        <v>16.8</v>
      </c>
      <c r="D1877" s="1">
        <v>38923.337175925924</v>
      </c>
      <c r="E1877" s="74">
        <f t="shared" si="59"/>
        <v>38923</v>
      </c>
      <c r="F1877">
        <v>12.98</v>
      </c>
      <c r="G1877" s="86"/>
      <c r="H1877">
        <v>2.342255125284737</v>
      </c>
    </row>
    <row r="1878" spans="1:8">
      <c r="A1878" s="1">
        <v>38923.456226851849</v>
      </c>
      <c r="B1878" s="74">
        <f t="shared" si="58"/>
        <v>38923</v>
      </c>
      <c r="C1878">
        <v>16.8</v>
      </c>
      <c r="D1878" s="1">
        <v>38923.462175925924</v>
      </c>
      <c r="E1878" s="74">
        <f t="shared" si="59"/>
        <v>38923</v>
      </c>
      <c r="F1878">
        <v>12.98</v>
      </c>
      <c r="G1878" s="86"/>
      <c r="H1878">
        <v>2.3432687927107052</v>
      </c>
    </row>
    <row r="1879" spans="1:8">
      <c r="A1879" s="1">
        <v>38923.581226851849</v>
      </c>
      <c r="B1879" s="74">
        <f t="shared" si="58"/>
        <v>38923</v>
      </c>
      <c r="C1879">
        <v>16.82</v>
      </c>
      <c r="D1879" s="1">
        <v>38923.587175925924</v>
      </c>
      <c r="E1879" s="74">
        <f t="shared" si="59"/>
        <v>38923</v>
      </c>
      <c r="F1879">
        <v>12.98</v>
      </c>
      <c r="G1879" s="86"/>
      <c r="H1879">
        <v>2.3442824601366734</v>
      </c>
    </row>
    <row r="1880" spans="1:8">
      <c r="A1880" s="1">
        <v>38923.706226851849</v>
      </c>
      <c r="B1880" s="74">
        <f t="shared" si="58"/>
        <v>38923</v>
      </c>
      <c r="C1880">
        <v>16.850000000000001</v>
      </c>
      <c r="D1880" s="1">
        <v>38923.712175925924</v>
      </c>
      <c r="E1880" s="74">
        <f t="shared" si="59"/>
        <v>38923</v>
      </c>
      <c r="F1880">
        <v>12.98</v>
      </c>
      <c r="G1880" s="86"/>
      <c r="H1880">
        <v>2.3452961275626416</v>
      </c>
    </row>
    <row r="1881" spans="1:8">
      <c r="A1881" s="1">
        <v>38923.831226851849</v>
      </c>
      <c r="B1881" s="74">
        <f t="shared" si="58"/>
        <v>38923</v>
      </c>
      <c r="C1881">
        <v>16.88</v>
      </c>
      <c r="D1881" s="1">
        <v>38923.837175925924</v>
      </c>
      <c r="E1881" s="74">
        <f t="shared" si="59"/>
        <v>38923</v>
      </c>
      <c r="F1881">
        <v>12.98</v>
      </c>
      <c r="G1881" s="86"/>
      <c r="H1881">
        <v>2.3463097949886094</v>
      </c>
    </row>
    <row r="1882" spans="1:8">
      <c r="A1882" s="1">
        <v>38923.956226851849</v>
      </c>
      <c r="B1882" s="74">
        <f t="shared" si="58"/>
        <v>38923</v>
      </c>
      <c r="C1882">
        <v>16.88</v>
      </c>
      <c r="D1882" s="1">
        <v>38923.962175925924</v>
      </c>
      <c r="E1882" s="74">
        <f t="shared" si="59"/>
        <v>38923</v>
      </c>
      <c r="F1882">
        <v>13.01</v>
      </c>
      <c r="G1882" s="86"/>
      <c r="H1882">
        <v>2.3473234624145776</v>
      </c>
    </row>
    <row r="1883" spans="1:8">
      <c r="A1883" s="1">
        <v>38924.081226851849</v>
      </c>
      <c r="B1883" s="74">
        <f t="shared" si="58"/>
        <v>38924</v>
      </c>
      <c r="C1883">
        <v>16.88</v>
      </c>
      <c r="D1883" s="1">
        <v>38924.087175925924</v>
      </c>
      <c r="E1883" s="74">
        <f t="shared" si="59"/>
        <v>38924</v>
      </c>
      <c r="F1883">
        <v>13.01</v>
      </c>
      <c r="G1883" s="86"/>
      <c r="H1883">
        <v>2.3483371298405458</v>
      </c>
    </row>
    <row r="1884" spans="1:8">
      <c r="A1884" s="1">
        <v>38924.206226851849</v>
      </c>
      <c r="B1884" s="74">
        <f t="shared" si="58"/>
        <v>38924</v>
      </c>
      <c r="C1884">
        <v>16.91</v>
      </c>
      <c r="D1884" s="1">
        <v>38924.212175925924</v>
      </c>
      <c r="E1884" s="74">
        <f t="shared" si="59"/>
        <v>38924</v>
      </c>
      <c r="F1884">
        <v>12.98</v>
      </c>
      <c r="G1884" s="86"/>
      <c r="H1884">
        <v>2.349350797266514</v>
      </c>
    </row>
    <row r="1885" spans="1:8">
      <c r="A1885" s="1">
        <v>38924.331226851849</v>
      </c>
      <c r="B1885" s="74">
        <f t="shared" si="58"/>
        <v>38924</v>
      </c>
      <c r="C1885">
        <v>16.88</v>
      </c>
      <c r="D1885" s="1">
        <v>38924.337175925924</v>
      </c>
      <c r="E1885" s="74">
        <f t="shared" si="59"/>
        <v>38924</v>
      </c>
      <c r="F1885">
        <v>13.01</v>
      </c>
      <c r="G1885" s="86"/>
      <c r="H1885">
        <v>2.3503644646924817</v>
      </c>
    </row>
    <row r="1886" spans="1:8">
      <c r="A1886" s="1">
        <v>38924.456226851849</v>
      </c>
      <c r="B1886" s="74">
        <f t="shared" si="58"/>
        <v>38924</v>
      </c>
      <c r="C1886">
        <v>16.91</v>
      </c>
      <c r="D1886" s="1">
        <v>38924.462175925924</v>
      </c>
      <c r="E1886" s="74">
        <f t="shared" si="59"/>
        <v>38924</v>
      </c>
      <c r="F1886">
        <v>13.04</v>
      </c>
      <c r="G1886" s="86"/>
      <c r="H1886">
        <v>2.3513781321184499</v>
      </c>
    </row>
    <row r="1887" spans="1:8">
      <c r="A1887" s="1">
        <v>38924.581226851849</v>
      </c>
      <c r="B1887" s="74">
        <f t="shared" si="58"/>
        <v>38924</v>
      </c>
      <c r="C1887">
        <v>16.940000000000001</v>
      </c>
      <c r="D1887" s="1">
        <v>38924.587175925924</v>
      </c>
      <c r="E1887" s="74">
        <f t="shared" si="59"/>
        <v>38924</v>
      </c>
      <c r="F1887">
        <v>13.07</v>
      </c>
      <c r="G1887" s="86"/>
      <c r="H1887">
        <v>2.3523917995444181</v>
      </c>
    </row>
    <row r="1888" spans="1:8">
      <c r="A1888" s="1">
        <v>38924.706226851849</v>
      </c>
      <c r="B1888" s="74">
        <f t="shared" si="58"/>
        <v>38924</v>
      </c>
      <c r="C1888">
        <v>16.97</v>
      </c>
      <c r="D1888" s="1">
        <v>38924.712175925924</v>
      </c>
      <c r="E1888" s="74">
        <f t="shared" si="59"/>
        <v>38924</v>
      </c>
      <c r="F1888">
        <v>13.23</v>
      </c>
      <c r="G1888" s="86"/>
      <c r="H1888">
        <v>2.3534054669703863</v>
      </c>
    </row>
    <row r="1889" spans="1:8">
      <c r="A1889" s="1">
        <v>38924.831226851849</v>
      </c>
      <c r="B1889" s="74">
        <f t="shared" si="58"/>
        <v>38924</v>
      </c>
      <c r="C1889">
        <v>17</v>
      </c>
      <c r="D1889" s="1">
        <v>38924.837175925924</v>
      </c>
      <c r="E1889" s="74">
        <f t="shared" si="59"/>
        <v>38924</v>
      </c>
      <c r="F1889">
        <v>13.23</v>
      </c>
      <c r="G1889" s="86"/>
      <c r="H1889">
        <v>2.3544191343963545</v>
      </c>
    </row>
    <row r="1890" spans="1:8">
      <c r="A1890" s="1">
        <v>38924.956226851849</v>
      </c>
      <c r="B1890" s="74">
        <f t="shared" si="58"/>
        <v>38924</v>
      </c>
      <c r="C1890">
        <v>17.03</v>
      </c>
      <c r="D1890" s="1">
        <v>38924.962175925924</v>
      </c>
      <c r="E1890" s="74">
        <f t="shared" si="59"/>
        <v>38924</v>
      </c>
      <c r="F1890">
        <v>13.23</v>
      </c>
      <c r="G1890" s="86"/>
      <c r="H1890">
        <v>2.3554328018223227</v>
      </c>
    </row>
    <row r="1891" spans="1:8">
      <c r="A1891" s="1">
        <v>38925.081226851849</v>
      </c>
      <c r="B1891" s="74">
        <f t="shared" si="58"/>
        <v>38925</v>
      </c>
      <c r="C1891">
        <v>17.03</v>
      </c>
      <c r="D1891" s="1">
        <v>38925.087175925924</v>
      </c>
      <c r="E1891" s="74">
        <f t="shared" si="59"/>
        <v>38925</v>
      </c>
      <c r="F1891">
        <v>13.23</v>
      </c>
      <c r="G1891" s="86"/>
      <c r="H1891">
        <v>2.3564464692482905</v>
      </c>
    </row>
    <row r="1892" spans="1:8">
      <c r="A1892" s="1">
        <v>38925.206226851849</v>
      </c>
      <c r="B1892" s="74">
        <f t="shared" si="58"/>
        <v>38925</v>
      </c>
      <c r="C1892">
        <v>17.149999999999999</v>
      </c>
      <c r="D1892" s="1">
        <v>38925.212175925924</v>
      </c>
      <c r="E1892" s="74">
        <f t="shared" si="59"/>
        <v>38925</v>
      </c>
      <c r="F1892">
        <v>13.23</v>
      </c>
      <c r="G1892" s="86"/>
      <c r="H1892">
        <v>2.3574601366742587</v>
      </c>
    </row>
    <row r="1893" spans="1:8">
      <c r="A1893" s="1">
        <v>38925.331226851849</v>
      </c>
      <c r="B1893" s="74">
        <f t="shared" si="58"/>
        <v>38925</v>
      </c>
      <c r="C1893">
        <v>17.149999999999999</v>
      </c>
      <c r="D1893" s="1">
        <v>38925.337175925924</v>
      </c>
      <c r="E1893" s="74">
        <f t="shared" si="59"/>
        <v>38925</v>
      </c>
      <c r="F1893">
        <v>13.23</v>
      </c>
      <c r="G1893" s="86"/>
      <c r="H1893">
        <v>2.3584738041002269</v>
      </c>
    </row>
    <row r="1894" spans="1:8">
      <c r="A1894" s="1">
        <v>38925.456226851849</v>
      </c>
      <c r="B1894" s="74">
        <f t="shared" si="58"/>
        <v>38925</v>
      </c>
      <c r="C1894">
        <v>17.149999999999999</v>
      </c>
      <c r="D1894" s="1">
        <v>38925.462175925924</v>
      </c>
      <c r="E1894" s="74">
        <f t="shared" si="59"/>
        <v>38925</v>
      </c>
      <c r="F1894">
        <v>13.23</v>
      </c>
      <c r="G1894" s="86"/>
      <c r="H1894">
        <v>2.3594874715261951</v>
      </c>
    </row>
    <row r="1895" spans="1:8">
      <c r="A1895" s="1">
        <v>38925.581226851849</v>
      </c>
      <c r="B1895" s="74">
        <f t="shared" si="58"/>
        <v>38925</v>
      </c>
      <c r="C1895">
        <v>17.149999999999999</v>
      </c>
      <c r="D1895" s="1">
        <v>38925.587175925924</v>
      </c>
      <c r="E1895" s="74">
        <f t="shared" si="59"/>
        <v>38925</v>
      </c>
      <c r="F1895">
        <v>13.26</v>
      </c>
      <c r="G1895" s="86"/>
      <c r="H1895">
        <v>2.3605011389521628</v>
      </c>
    </row>
    <row r="1896" spans="1:8">
      <c r="A1896" s="1">
        <v>38925.706226851849</v>
      </c>
      <c r="B1896" s="74">
        <f t="shared" si="58"/>
        <v>38925</v>
      </c>
      <c r="C1896">
        <v>17.18</v>
      </c>
      <c r="D1896" s="1">
        <v>38925.712175925924</v>
      </c>
      <c r="E1896" s="74">
        <f t="shared" si="59"/>
        <v>38925</v>
      </c>
      <c r="F1896">
        <v>13.29</v>
      </c>
      <c r="G1896" s="86"/>
      <c r="H1896">
        <v>2.361514806378131</v>
      </c>
    </row>
    <row r="1897" spans="1:8">
      <c r="A1897" s="1">
        <v>38925.831226851849</v>
      </c>
      <c r="B1897" s="74">
        <f t="shared" si="58"/>
        <v>38925</v>
      </c>
      <c r="C1897">
        <v>17.239999999999998</v>
      </c>
      <c r="D1897" s="1">
        <v>38925.837175925924</v>
      </c>
      <c r="E1897" s="74">
        <f t="shared" si="59"/>
        <v>38925</v>
      </c>
      <c r="F1897">
        <v>13.29</v>
      </c>
      <c r="G1897" s="86"/>
      <c r="H1897">
        <v>2.3625284738040992</v>
      </c>
    </row>
    <row r="1898" spans="1:8">
      <c r="A1898" s="1">
        <v>38925.956226851849</v>
      </c>
      <c r="B1898" s="74">
        <f t="shared" si="58"/>
        <v>38925</v>
      </c>
      <c r="C1898">
        <v>17.27</v>
      </c>
      <c r="D1898" s="1">
        <v>38925.962175925924</v>
      </c>
      <c r="E1898" s="74">
        <f t="shared" si="59"/>
        <v>38925</v>
      </c>
      <c r="F1898">
        <v>13.29</v>
      </c>
      <c r="G1898" s="86"/>
      <c r="H1898">
        <v>2.3635421412300675</v>
      </c>
    </row>
    <row r="1899" spans="1:8">
      <c r="A1899" s="1">
        <v>38926.081226851849</v>
      </c>
      <c r="B1899" s="74">
        <f t="shared" si="58"/>
        <v>38926</v>
      </c>
      <c r="C1899">
        <v>17.3</v>
      </c>
      <c r="D1899" s="1">
        <v>38926.087175925924</v>
      </c>
      <c r="E1899" s="74">
        <f t="shared" si="59"/>
        <v>38926</v>
      </c>
      <c r="F1899">
        <v>13.32</v>
      </c>
      <c r="G1899" s="86"/>
      <c r="H1899">
        <v>2.3645558086560357</v>
      </c>
    </row>
    <row r="1900" spans="1:8">
      <c r="A1900" s="1">
        <v>38926.206226851849</v>
      </c>
      <c r="B1900" s="74">
        <f t="shared" si="58"/>
        <v>38926</v>
      </c>
      <c r="C1900">
        <v>17.39</v>
      </c>
      <c r="D1900" s="1">
        <v>38926.212175925924</v>
      </c>
      <c r="E1900" s="74">
        <f t="shared" si="59"/>
        <v>38926</v>
      </c>
      <c r="F1900">
        <v>13.32</v>
      </c>
      <c r="G1900" s="86"/>
      <c r="H1900">
        <v>2.3655694760820039</v>
      </c>
    </row>
    <row r="1901" spans="1:8">
      <c r="A1901" s="1">
        <v>38926.331226851849</v>
      </c>
      <c r="B1901" s="74">
        <f t="shared" si="58"/>
        <v>38926</v>
      </c>
      <c r="C1901">
        <v>17.420000000000002</v>
      </c>
      <c r="D1901" s="1">
        <v>38926.337175925924</v>
      </c>
      <c r="E1901" s="74">
        <f t="shared" si="59"/>
        <v>38926</v>
      </c>
      <c r="F1901">
        <v>13.32</v>
      </c>
      <c r="G1901" s="86"/>
      <c r="H1901">
        <v>2.3665831435079716</v>
      </c>
    </row>
    <row r="1902" spans="1:8">
      <c r="A1902" s="1">
        <v>38926.456226851849</v>
      </c>
      <c r="B1902" s="74">
        <f t="shared" si="58"/>
        <v>38926</v>
      </c>
      <c r="C1902">
        <v>17.45</v>
      </c>
      <c r="D1902" s="1">
        <v>38926.462175925924</v>
      </c>
      <c r="E1902" s="74">
        <f t="shared" si="59"/>
        <v>38926</v>
      </c>
      <c r="F1902">
        <v>13.32</v>
      </c>
      <c r="G1902" s="86"/>
      <c r="H1902">
        <v>2.3675968109339398</v>
      </c>
    </row>
    <row r="1903" spans="1:8">
      <c r="A1903" s="1">
        <v>38926.581226851849</v>
      </c>
      <c r="B1903" s="74">
        <f t="shared" si="58"/>
        <v>38926</v>
      </c>
      <c r="C1903">
        <v>17.5</v>
      </c>
      <c r="D1903" s="1">
        <v>38926.587175925924</v>
      </c>
      <c r="E1903" s="74">
        <f t="shared" si="59"/>
        <v>38926</v>
      </c>
      <c r="F1903">
        <v>13.36</v>
      </c>
      <c r="G1903" s="86"/>
      <c r="H1903">
        <v>2.368610478359908</v>
      </c>
    </row>
    <row r="1904" spans="1:8">
      <c r="A1904" s="1">
        <v>38926.706226851849</v>
      </c>
      <c r="B1904" s="74">
        <f t="shared" si="58"/>
        <v>38926</v>
      </c>
      <c r="C1904">
        <v>17.54</v>
      </c>
      <c r="D1904" s="1">
        <v>38926.712175925924</v>
      </c>
      <c r="E1904" s="74">
        <f t="shared" si="59"/>
        <v>38926</v>
      </c>
      <c r="F1904">
        <v>13.36</v>
      </c>
      <c r="G1904" s="86"/>
      <c r="H1904">
        <v>2.3696241457858758</v>
      </c>
    </row>
    <row r="1905" spans="1:8">
      <c r="A1905" s="1">
        <v>38926.831226851849</v>
      </c>
      <c r="B1905" s="74">
        <f t="shared" si="58"/>
        <v>38926</v>
      </c>
      <c r="C1905">
        <v>17.62</v>
      </c>
      <c r="D1905" s="1">
        <v>38926.837175925924</v>
      </c>
      <c r="E1905" s="74">
        <f t="shared" si="59"/>
        <v>38926</v>
      </c>
      <c r="F1905">
        <v>13.39</v>
      </c>
      <c r="G1905" s="86"/>
      <c r="H1905">
        <v>2.370637813211844</v>
      </c>
    </row>
    <row r="1906" spans="1:8">
      <c r="A1906" s="1">
        <v>38926.956226851849</v>
      </c>
      <c r="B1906" s="74">
        <f t="shared" si="58"/>
        <v>38926</v>
      </c>
      <c r="C1906">
        <v>17.62</v>
      </c>
      <c r="D1906" s="1">
        <v>38926.962175925924</v>
      </c>
      <c r="E1906" s="74">
        <f t="shared" si="59"/>
        <v>38926</v>
      </c>
      <c r="F1906">
        <v>13.39</v>
      </c>
      <c r="G1906" s="86"/>
      <c r="H1906">
        <v>2.3716514806378122</v>
      </c>
    </row>
    <row r="1907" spans="1:8">
      <c r="A1907" s="1">
        <v>38927.081226851849</v>
      </c>
      <c r="B1907" s="74">
        <f t="shared" si="58"/>
        <v>38927</v>
      </c>
      <c r="C1907">
        <v>17.62</v>
      </c>
      <c r="D1907" s="1">
        <v>38927.087175925924</v>
      </c>
      <c r="E1907" s="74">
        <f t="shared" si="59"/>
        <v>38927</v>
      </c>
      <c r="F1907">
        <v>13.42</v>
      </c>
      <c r="G1907" s="86"/>
      <c r="H1907">
        <v>2.3726651480637804</v>
      </c>
    </row>
    <row r="1908" spans="1:8">
      <c r="A1908" s="1">
        <v>38927.206226851849</v>
      </c>
      <c r="B1908" s="74">
        <f t="shared" si="58"/>
        <v>38927</v>
      </c>
      <c r="C1908">
        <v>17.690000000000001</v>
      </c>
      <c r="D1908" s="1">
        <v>38927.212175925924</v>
      </c>
      <c r="E1908" s="74">
        <f t="shared" si="59"/>
        <v>38927</v>
      </c>
      <c r="F1908">
        <v>13.39</v>
      </c>
      <c r="G1908" s="86"/>
      <c r="H1908">
        <v>2.3736788154897486</v>
      </c>
    </row>
    <row r="1909" spans="1:8">
      <c r="A1909" s="1">
        <v>38927.331226851849</v>
      </c>
      <c r="B1909" s="74">
        <f t="shared" si="58"/>
        <v>38927</v>
      </c>
      <c r="C1909">
        <v>17.77</v>
      </c>
      <c r="D1909" s="1">
        <v>38927.337175925924</v>
      </c>
      <c r="E1909" s="74">
        <f t="shared" si="59"/>
        <v>38927</v>
      </c>
      <c r="F1909">
        <v>13.39</v>
      </c>
      <c r="G1909" s="86"/>
      <c r="H1909">
        <v>2.3746924829157168</v>
      </c>
    </row>
    <row r="1910" spans="1:8">
      <c r="A1910" s="1">
        <v>38927.456226851849</v>
      </c>
      <c r="B1910" s="74">
        <f t="shared" si="58"/>
        <v>38927</v>
      </c>
      <c r="C1910">
        <v>17.86</v>
      </c>
      <c r="D1910" s="1">
        <v>38927.462175925924</v>
      </c>
      <c r="E1910" s="74">
        <f t="shared" si="59"/>
        <v>38927</v>
      </c>
      <c r="F1910">
        <v>13.36</v>
      </c>
      <c r="G1910" s="86"/>
      <c r="H1910">
        <v>2.3757061503416845</v>
      </c>
    </row>
    <row r="1911" spans="1:8">
      <c r="A1911" s="1">
        <v>38927.581226851849</v>
      </c>
      <c r="B1911" s="74">
        <f t="shared" si="58"/>
        <v>38927</v>
      </c>
      <c r="C1911">
        <v>17.95</v>
      </c>
      <c r="D1911" s="1">
        <v>38927.587175925924</v>
      </c>
      <c r="E1911" s="74">
        <f t="shared" si="59"/>
        <v>38927</v>
      </c>
      <c r="F1911">
        <v>13.32</v>
      </c>
      <c r="G1911" s="86"/>
      <c r="H1911">
        <v>2.3767198177676527</v>
      </c>
    </row>
    <row r="1912" spans="1:8">
      <c r="A1912" s="1">
        <v>38927.706226851849</v>
      </c>
      <c r="B1912" s="74">
        <f t="shared" si="58"/>
        <v>38927</v>
      </c>
      <c r="C1912">
        <v>18.100000000000001</v>
      </c>
      <c r="D1912" s="1">
        <v>38927.712175925924</v>
      </c>
      <c r="E1912" s="74">
        <f t="shared" si="59"/>
        <v>38927</v>
      </c>
      <c r="F1912">
        <v>13.29</v>
      </c>
      <c r="G1912" s="86"/>
      <c r="H1912">
        <v>2.3777334851936209</v>
      </c>
    </row>
    <row r="1913" spans="1:8">
      <c r="A1913" s="1">
        <v>38927.831226851849</v>
      </c>
      <c r="B1913" s="74">
        <f t="shared" si="58"/>
        <v>38927</v>
      </c>
      <c r="C1913">
        <v>18.21</v>
      </c>
      <c r="D1913" s="1">
        <v>38927.837175925924</v>
      </c>
      <c r="E1913" s="74">
        <f t="shared" si="59"/>
        <v>38927</v>
      </c>
      <c r="F1913">
        <v>13.29</v>
      </c>
      <c r="G1913" s="86"/>
      <c r="H1913">
        <v>2.3787471526195891</v>
      </c>
    </row>
    <row r="1914" spans="1:8">
      <c r="A1914" s="1">
        <v>38927.956226851849</v>
      </c>
      <c r="B1914" s="74">
        <f t="shared" si="58"/>
        <v>38927</v>
      </c>
      <c r="C1914">
        <v>18.27</v>
      </c>
      <c r="D1914" s="1">
        <v>38927.962175925924</v>
      </c>
      <c r="E1914" s="74">
        <f t="shared" si="59"/>
        <v>38927</v>
      </c>
      <c r="F1914">
        <v>13.23</v>
      </c>
      <c r="G1914" s="86"/>
      <c r="H1914">
        <v>2.3797608200455569</v>
      </c>
    </row>
    <row r="1915" spans="1:8">
      <c r="A1915" s="1">
        <v>38928.081226851849</v>
      </c>
      <c r="B1915" s="74">
        <f t="shared" si="58"/>
        <v>38928</v>
      </c>
      <c r="C1915">
        <v>18.36</v>
      </c>
      <c r="D1915" s="1">
        <v>38928.087175925924</v>
      </c>
      <c r="E1915" s="74">
        <f t="shared" si="59"/>
        <v>38928</v>
      </c>
      <c r="F1915">
        <v>13.23</v>
      </c>
      <c r="G1915" s="86"/>
      <c r="H1915">
        <v>2.3807744874715251</v>
      </c>
    </row>
    <row r="1916" spans="1:8">
      <c r="A1916" s="1">
        <v>38928.206226851849</v>
      </c>
      <c r="B1916" s="74">
        <f t="shared" si="58"/>
        <v>38928</v>
      </c>
      <c r="C1916">
        <v>18.39</v>
      </c>
      <c r="D1916" s="1">
        <v>38928.212175925924</v>
      </c>
      <c r="E1916" s="74">
        <f t="shared" si="59"/>
        <v>38928</v>
      </c>
      <c r="F1916">
        <v>13.1</v>
      </c>
      <c r="G1916" s="86"/>
      <c r="H1916">
        <v>2.3817881548974933</v>
      </c>
    </row>
    <row r="1917" spans="1:8">
      <c r="A1917" s="1">
        <v>38928.331226851849</v>
      </c>
      <c r="B1917" s="74">
        <f t="shared" si="58"/>
        <v>38928</v>
      </c>
      <c r="C1917">
        <v>18.41</v>
      </c>
      <c r="D1917" s="1">
        <v>38928.337175925924</v>
      </c>
      <c r="E1917" s="74">
        <f t="shared" si="59"/>
        <v>38928</v>
      </c>
      <c r="F1917">
        <v>13.01</v>
      </c>
      <c r="G1917" s="86"/>
      <c r="H1917">
        <v>2.3828018223234615</v>
      </c>
    </row>
    <row r="1918" spans="1:8">
      <c r="A1918" s="1">
        <v>38928.456226851849</v>
      </c>
      <c r="B1918" s="74">
        <f t="shared" si="58"/>
        <v>38928</v>
      </c>
      <c r="C1918">
        <v>18.41</v>
      </c>
      <c r="D1918" s="1">
        <v>38928.462175925924</v>
      </c>
      <c r="E1918" s="74">
        <f t="shared" si="59"/>
        <v>38928</v>
      </c>
      <c r="F1918">
        <v>12.78</v>
      </c>
      <c r="G1918" s="86"/>
      <c r="H1918">
        <v>2.3838154897494297</v>
      </c>
    </row>
    <row r="1919" spans="1:8">
      <c r="A1919" s="1">
        <v>38928.581226851849</v>
      </c>
      <c r="B1919" s="74">
        <f t="shared" si="58"/>
        <v>38928</v>
      </c>
      <c r="C1919">
        <v>18.45</v>
      </c>
      <c r="D1919" s="1">
        <v>38928.587175925924</v>
      </c>
      <c r="E1919" s="74">
        <f t="shared" si="59"/>
        <v>38928</v>
      </c>
      <c r="F1919">
        <v>12.75</v>
      </c>
      <c r="G1919" s="86"/>
      <c r="H1919">
        <v>2.3848291571753979</v>
      </c>
    </row>
    <row r="1920" spans="1:8">
      <c r="A1920" s="1">
        <v>38928.706226851849</v>
      </c>
      <c r="B1920" s="74">
        <f t="shared" si="58"/>
        <v>38928</v>
      </c>
      <c r="C1920">
        <v>18.47</v>
      </c>
      <c r="D1920" s="1">
        <v>38928.712175925924</v>
      </c>
      <c r="E1920" s="74">
        <f t="shared" si="59"/>
        <v>38928</v>
      </c>
      <c r="F1920">
        <v>12.78</v>
      </c>
      <c r="G1920" s="86"/>
      <c r="H1920">
        <v>2.3858428246013657</v>
      </c>
    </row>
    <row r="1921" spans="1:8">
      <c r="A1921" s="1">
        <v>38928.831226851849</v>
      </c>
      <c r="B1921" s="74">
        <f t="shared" si="58"/>
        <v>38928</v>
      </c>
      <c r="C1921">
        <v>18.47</v>
      </c>
      <c r="D1921" s="1">
        <v>38928.837175925924</v>
      </c>
      <c r="E1921" s="74">
        <f t="shared" si="59"/>
        <v>38928</v>
      </c>
      <c r="F1921">
        <v>12.85</v>
      </c>
      <c r="G1921" s="86"/>
      <c r="H1921">
        <v>2.3868564920273339</v>
      </c>
    </row>
    <row r="1922" spans="1:8">
      <c r="A1922" s="1">
        <v>38928.956226851849</v>
      </c>
      <c r="B1922" s="74">
        <f t="shared" si="58"/>
        <v>38928</v>
      </c>
      <c r="C1922">
        <v>18.45</v>
      </c>
      <c r="D1922" s="1">
        <v>38928.962175925924</v>
      </c>
      <c r="E1922" s="74">
        <f t="shared" si="59"/>
        <v>38928</v>
      </c>
      <c r="F1922">
        <v>12.85</v>
      </c>
      <c r="G1922" s="86"/>
      <c r="H1922">
        <v>2.3878701594533021</v>
      </c>
    </row>
    <row r="1923" spans="1:8">
      <c r="A1923" s="1">
        <v>38929.081226851849</v>
      </c>
      <c r="B1923" s="74">
        <f t="shared" si="58"/>
        <v>38929</v>
      </c>
      <c r="C1923">
        <v>18.36</v>
      </c>
      <c r="D1923" s="1">
        <v>38929.087175925924</v>
      </c>
      <c r="E1923" s="74">
        <f t="shared" si="59"/>
        <v>38929</v>
      </c>
      <c r="F1923">
        <v>12.82</v>
      </c>
      <c r="G1923" s="86"/>
      <c r="H1923">
        <v>2.3888838268792703</v>
      </c>
    </row>
    <row r="1924" spans="1:8">
      <c r="A1924" s="1">
        <v>38929.206226851849</v>
      </c>
      <c r="B1924" s="74">
        <f t="shared" ref="B1924:B1987" si="60">INT(A1924)</f>
        <v>38929</v>
      </c>
      <c r="C1924">
        <v>18.239999999999998</v>
      </c>
      <c r="D1924" s="1">
        <v>38929.212175925924</v>
      </c>
      <c r="E1924" s="74">
        <f t="shared" ref="E1924:E1987" si="61">INT(D1924)</f>
        <v>38929</v>
      </c>
      <c r="F1924">
        <v>12.72</v>
      </c>
      <c r="G1924" s="86"/>
      <c r="H1924">
        <v>2.389897494305238</v>
      </c>
    </row>
    <row r="1925" spans="1:8">
      <c r="A1925" s="1">
        <v>38929.331226851849</v>
      </c>
      <c r="B1925" s="74">
        <f t="shared" si="60"/>
        <v>38929</v>
      </c>
      <c r="C1925">
        <v>18.12</v>
      </c>
      <c r="D1925" s="1">
        <v>38929.337175925924</v>
      </c>
      <c r="E1925" s="74">
        <f t="shared" si="61"/>
        <v>38929</v>
      </c>
      <c r="F1925">
        <v>12.46</v>
      </c>
      <c r="G1925" s="86"/>
      <c r="H1925">
        <v>2.3909111617312062</v>
      </c>
    </row>
    <row r="1926" spans="1:8">
      <c r="A1926" s="1">
        <v>38929.456226851849</v>
      </c>
      <c r="B1926" s="74">
        <f t="shared" si="60"/>
        <v>38929</v>
      </c>
      <c r="C1926">
        <v>17.86</v>
      </c>
      <c r="D1926" s="1">
        <v>38929.462175925924</v>
      </c>
      <c r="E1926" s="74">
        <f t="shared" si="61"/>
        <v>38929</v>
      </c>
      <c r="F1926">
        <v>12.3</v>
      </c>
      <c r="G1926" s="86"/>
      <c r="H1926">
        <v>2.3919248291571744</v>
      </c>
    </row>
    <row r="1927" spans="1:8">
      <c r="A1927" s="1">
        <v>38929.581226851849</v>
      </c>
      <c r="B1927" s="74">
        <f t="shared" si="60"/>
        <v>38929</v>
      </c>
      <c r="C1927">
        <v>17.77</v>
      </c>
      <c r="D1927" s="1">
        <v>38929.587175925924</v>
      </c>
      <c r="E1927" s="74">
        <f t="shared" si="61"/>
        <v>38929</v>
      </c>
      <c r="F1927">
        <v>12.21</v>
      </c>
      <c r="G1927" s="86"/>
      <c r="H1927">
        <v>2.3929384965831426</v>
      </c>
    </row>
    <row r="1928" spans="1:8">
      <c r="A1928" s="1">
        <v>38929.706226851849</v>
      </c>
      <c r="B1928" s="74">
        <f t="shared" si="60"/>
        <v>38929</v>
      </c>
      <c r="C1928">
        <v>17.690000000000001</v>
      </c>
      <c r="D1928" s="1">
        <v>38929.712175925924</v>
      </c>
      <c r="E1928" s="74">
        <f t="shared" si="61"/>
        <v>38929</v>
      </c>
      <c r="F1928">
        <v>12.3</v>
      </c>
      <c r="G1928" s="86"/>
      <c r="H1928">
        <v>2.3939521640091108</v>
      </c>
    </row>
    <row r="1929" spans="1:8">
      <c r="A1929" s="1">
        <v>38929.831226851849</v>
      </c>
      <c r="B1929" s="74">
        <f t="shared" si="60"/>
        <v>38929</v>
      </c>
      <c r="C1929">
        <v>17.45</v>
      </c>
      <c r="D1929" s="1">
        <v>38929.837175925924</v>
      </c>
      <c r="E1929" s="74">
        <f t="shared" si="61"/>
        <v>38929</v>
      </c>
      <c r="F1929">
        <v>12.53</v>
      </c>
      <c r="G1929" s="86"/>
      <c r="H1929">
        <v>2.394965831435079</v>
      </c>
    </row>
    <row r="1930" spans="1:8">
      <c r="A1930" s="1">
        <v>38929.956226851849</v>
      </c>
      <c r="B1930" s="74">
        <f t="shared" si="60"/>
        <v>38929</v>
      </c>
      <c r="C1930">
        <v>16.88</v>
      </c>
      <c r="D1930" s="1">
        <v>38929.962175925924</v>
      </c>
      <c r="E1930" s="74">
        <f t="shared" si="61"/>
        <v>38929</v>
      </c>
      <c r="F1930">
        <v>12.72</v>
      </c>
      <c r="G1930" s="86"/>
      <c r="H1930">
        <v>2.3959794988610468</v>
      </c>
    </row>
    <row r="1931" spans="1:8">
      <c r="A1931" s="1">
        <v>38930.081226851849</v>
      </c>
      <c r="B1931" s="74">
        <f t="shared" si="60"/>
        <v>38930</v>
      </c>
      <c r="C1931">
        <v>16.850000000000001</v>
      </c>
      <c r="D1931" s="1">
        <v>38930.087175925924</v>
      </c>
      <c r="E1931" s="74">
        <f t="shared" si="61"/>
        <v>38930</v>
      </c>
      <c r="F1931">
        <v>12.72</v>
      </c>
      <c r="G1931" s="86"/>
      <c r="H1931">
        <v>2.396993166287015</v>
      </c>
    </row>
    <row r="1932" spans="1:8">
      <c r="A1932" s="1">
        <v>38930.206226851849</v>
      </c>
      <c r="B1932" s="74">
        <f t="shared" si="60"/>
        <v>38930</v>
      </c>
      <c r="C1932">
        <v>16.8</v>
      </c>
      <c r="D1932" s="1">
        <v>38930.212175925924</v>
      </c>
      <c r="E1932" s="74">
        <f t="shared" si="61"/>
        <v>38930</v>
      </c>
      <c r="F1932">
        <v>12.78</v>
      </c>
      <c r="G1932" s="86"/>
      <c r="H1932">
        <v>2.3980068337129832</v>
      </c>
    </row>
    <row r="1933" spans="1:8">
      <c r="A1933" s="1">
        <v>38930.331226851849</v>
      </c>
      <c r="B1933" s="74">
        <f t="shared" si="60"/>
        <v>38930</v>
      </c>
      <c r="C1933">
        <v>16.760000000000002</v>
      </c>
      <c r="D1933" s="1">
        <v>38930.337175925924</v>
      </c>
      <c r="E1933" s="74">
        <f t="shared" si="61"/>
        <v>38930</v>
      </c>
      <c r="F1933">
        <v>12.91</v>
      </c>
      <c r="G1933" s="86"/>
      <c r="H1933">
        <v>2.3990205011389514</v>
      </c>
    </row>
    <row r="1934" spans="1:8">
      <c r="A1934" s="1">
        <v>38930.456226851849</v>
      </c>
      <c r="B1934" s="74">
        <f t="shared" si="60"/>
        <v>38930</v>
      </c>
      <c r="C1934">
        <v>16.8</v>
      </c>
      <c r="D1934" s="1">
        <v>38930.462175925924</v>
      </c>
      <c r="E1934" s="74">
        <f t="shared" si="61"/>
        <v>38930</v>
      </c>
      <c r="F1934">
        <v>13.1</v>
      </c>
      <c r="G1934" s="86"/>
      <c r="H1934">
        <v>2.4000341685649191</v>
      </c>
    </row>
    <row r="1935" spans="1:8">
      <c r="A1935" s="1">
        <v>38930.581226851849</v>
      </c>
      <c r="B1935" s="74">
        <f t="shared" si="60"/>
        <v>38930</v>
      </c>
      <c r="C1935">
        <v>16.760000000000002</v>
      </c>
      <c r="D1935" s="1">
        <v>38930.587175925924</v>
      </c>
      <c r="E1935" s="74">
        <f t="shared" si="61"/>
        <v>38930</v>
      </c>
      <c r="F1935">
        <v>13.29</v>
      </c>
      <c r="G1935" s="86"/>
      <c r="H1935">
        <v>2.4010478359908873</v>
      </c>
    </row>
    <row r="1936" spans="1:8">
      <c r="A1936" s="1">
        <v>38930.706226851849</v>
      </c>
      <c r="B1936" s="74">
        <f t="shared" si="60"/>
        <v>38930</v>
      </c>
      <c r="C1936">
        <v>16.670000000000002</v>
      </c>
      <c r="D1936" s="1">
        <v>38930.712175925924</v>
      </c>
      <c r="E1936" s="74">
        <f t="shared" si="61"/>
        <v>38930</v>
      </c>
      <c r="F1936">
        <v>13.54</v>
      </c>
      <c r="G1936" s="86"/>
      <c r="H1936">
        <v>2.4020615034168555</v>
      </c>
    </row>
    <row r="1937" spans="1:8">
      <c r="A1937" s="1">
        <v>38930.831226851849</v>
      </c>
      <c r="B1937" s="74">
        <f t="shared" si="60"/>
        <v>38930</v>
      </c>
      <c r="C1937">
        <v>16.670000000000002</v>
      </c>
      <c r="D1937" s="1">
        <v>38930.837175925924</v>
      </c>
      <c r="E1937" s="74">
        <f t="shared" si="61"/>
        <v>38930</v>
      </c>
      <c r="F1937">
        <v>13.73</v>
      </c>
      <c r="G1937" s="86"/>
      <c r="H1937">
        <v>2.4030751708428237</v>
      </c>
    </row>
    <row r="1938" spans="1:8">
      <c r="A1938" s="1">
        <v>38930.956226851849</v>
      </c>
      <c r="B1938" s="74">
        <f t="shared" si="60"/>
        <v>38930</v>
      </c>
      <c r="C1938">
        <v>16.579999999999998</v>
      </c>
      <c r="D1938" s="1">
        <v>38930.962175925924</v>
      </c>
      <c r="E1938" s="74">
        <f t="shared" si="61"/>
        <v>38930</v>
      </c>
      <c r="F1938">
        <v>13.73</v>
      </c>
      <c r="G1938" s="86"/>
      <c r="H1938">
        <v>2.4040888382687919</v>
      </c>
    </row>
    <row r="1939" spans="1:8">
      <c r="A1939" s="1">
        <v>38931.081226851849</v>
      </c>
      <c r="B1939" s="74">
        <f t="shared" si="60"/>
        <v>38931</v>
      </c>
      <c r="C1939">
        <v>16.579999999999998</v>
      </c>
      <c r="D1939" s="1">
        <v>38931.087175925924</v>
      </c>
      <c r="E1939" s="74">
        <f t="shared" si="61"/>
        <v>38931</v>
      </c>
      <c r="F1939">
        <v>13.64</v>
      </c>
      <c r="G1939" s="86"/>
      <c r="H1939">
        <v>2.4051025056947601</v>
      </c>
    </row>
    <row r="1940" spans="1:8">
      <c r="A1940" s="1">
        <v>38931.206226851849</v>
      </c>
      <c r="B1940" s="74">
        <f t="shared" si="60"/>
        <v>38931</v>
      </c>
      <c r="C1940">
        <v>16.579999999999998</v>
      </c>
      <c r="D1940" s="1">
        <v>38931.212175925924</v>
      </c>
      <c r="E1940" s="74">
        <f t="shared" si="61"/>
        <v>38931</v>
      </c>
      <c r="F1940">
        <v>13.58</v>
      </c>
      <c r="G1940" s="86"/>
      <c r="H1940">
        <v>2.4061161731207279</v>
      </c>
    </row>
    <row r="1941" spans="1:8">
      <c r="A1941" s="1">
        <v>38931.331226851849</v>
      </c>
      <c r="B1941" s="74">
        <f t="shared" si="60"/>
        <v>38931</v>
      </c>
      <c r="C1941">
        <v>16.579999999999998</v>
      </c>
      <c r="D1941" s="1">
        <v>38931.337175925924</v>
      </c>
      <c r="E1941" s="74">
        <f t="shared" si="61"/>
        <v>38931</v>
      </c>
      <c r="F1941">
        <v>13.51</v>
      </c>
      <c r="G1941" s="86"/>
      <c r="H1941">
        <v>2.4071298405466961</v>
      </c>
    </row>
    <row r="1942" spans="1:8">
      <c r="A1942" s="1">
        <v>38931.456226851849</v>
      </c>
      <c r="B1942" s="74">
        <f t="shared" si="60"/>
        <v>38931</v>
      </c>
      <c r="C1942">
        <v>16.61</v>
      </c>
      <c r="D1942" s="1">
        <v>38931.462175925924</v>
      </c>
      <c r="E1942" s="74">
        <f t="shared" si="61"/>
        <v>38931</v>
      </c>
      <c r="F1942">
        <v>13.54</v>
      </c>
      <c r="G1942" s="86"/>
      <c r="H1942">
        <v>2.4081435079726643</v>
      </c>
    </row>
    <row r="1943" spans="1:8">
      <c r="A1943" s="1">
        <v>38931.581226851849</v>
      </c>
      <c r="B1943" s="74">
        <f t="shared" si="60"/>
        <v>38931</v>
      </c>
      <c r="C1943">
        <v>16.579999999999998</v>
      </c>
      <c r="D1943" s="1">
        <v>38931.587175925924</v>
      </c>
      <c r="E1943" s="74">
        <f t="shared" si="61"/>
        <v>38931</v>
      </c>
      <c r="F1943">
        <v>13.73</v>
      </c>
      <c r="G1943" s="86"/>
      <c r="H1943">
        <v>2.4091571753986321</v>
      </c>
    </row>
    <row r="1944" spans="1:8">
      <c r="A1944" s="1">
        <v>38931.706226851849</v>
      </c>
      <c r="B1944" s="74">
        <f t="shared" si="60"/>
        <v>38931</v>
      </c>
      <c r="C1944">
        <v>16.55</v>
      </c>
      <c r="D1944" s="1">
        <v>38931.712175925924</v>
      </c>
      <c r="E1944" s="74">
        <f t="shared" si="61"/>
        <v>38931</v>
      </c>
      <c r="F1944">
        <v>13.86</v>
      </c>
      <c r="G1944" s="86"/>
      <c r="H1944">
        <v>2.4101708428246003</v>
      </c>
    </row>
    <row r="1945" spans="1:8">
      <c r="A1945" s="1">
        <v>38931.831226851849</v>
      </c>
      <c r="B1945" s="74">
        <f t="shared" si="60"/>
        <v>38931</v>
      </c>
      <c r="C1945">
        <v>16.46</v>
      </c>
      <c r="D1945" s="1">
        <v>38931.837175925924</v>
      </c>
      <c r="E1945" s="74">
        <f t="shared" si="61"/>
        <v>38931</v>
      </c>
      <c r="F1945">
        <v>13.92</v>
      </c>
      <c r="G1945" s="86"/>
      <c r="H1945">
        <v>2.4111845102505685</v>
      </c>
    </row>
    <row r="1946" spans="1:8">
      <c r="A1946" s="1">
        <v>38931.956226851849</v>
      </c>
      <c r="B1946" s="74">
        <f t="shared" si="60"/>
        <v>38931</v>
      </c>
      <c r="C1946">
        <v>16.43</v>
      </c>
      <c r="D1946" s="1">
        <v>38931.962175925924</v>
      </c>
      <c r="E1946" s="74">
        <f t="shared" si="61"/>
        <v>38931</v>
      </c>
      <c r="F1946">
        <v>13.89</v>
      </c>
      <c r="G1946" s="86"/>
      <c r="H1946">
        <v>2.4121981776765367</v>
      </c>
    </row>
    <row r="1947" spans="1:8">
      <c r="A1947" s="1">
        <v>38932.081226851849</v>
      </c>
      <c r="B1947" s="74">
        <f t="shared" si="60"/>
        <v>38932</v>
      </c>
      <c r="C1947">
        <v>16.22</v>
      </c>
      <c r="D1947" s="1">
        <v>38932.087175925924</v>
      </c>
      <c r="E1947" s="74">
        <f t="shared" si="61"/>
        <v>38932</v>
      </c>
      <c r="F1947">
        <v>13.89</v>
      </c>
      <c r="G1947" s="86"/>
      <c r="H1947">
        <v>2.4132118451025049</v>
      </c>
    </row>
    <row r="1948" spans="1:8">
      <c r="A1948" s="1">
        <v>38932.206226851849</v>
      </c>
      <c r="B1948" s="74">
        <f t="shared" si="60"/>
        <v>38932</v>
      </c>
      <c r="C1948">
        <v>16.190000000000001</v>
      </c>
      <c r="D1948" s="1">
        <v>38932.212175925924</v>
      </c>
      <c r="E1948" s="74">
        <f t="shared" si="61"/>
        <v>38932</v>
      </c>
      <c r="F1948">
        <v>13.86</v>
      </c>
      <c r="G1948" s="86"/>
      <c r="H1948">
        <v>2.4142255125284731</v>
      </c>
    </row>
    <row r="1949" spans="1:8">
      <c r="A1949" s="1">
        <v>38932.331226851849</v>
      </c>
      <c r="B1949" s="74">
        <f t="shared" si="60"/>
        <v>38932</v>
      </c>
      <c r="C1949">
        <v>16.190000000000001</v>
      </c>
      <c r="D1949" s="1">
        <v>38932.337175925924</v>
      </c>
      <c r="E1949" s="74">
        <f t="shared" si="61"/>
        <v>38932</v>
      </c>
      <c r="F1949">
        <v>13.86</v>
      </c>
      <c r="G1949" s="86"/>
      <c r="H1949">
        <v>2.4152391799544408</v>
      </c>
    </row>
    <row r="1950" spans="1:8">
      <c r="A1950" s="1">
        <v>38932.456226851849</v>
      </c>
      <c r="B1950" s="74">
        <f t="shared" si="60"/>
        <v>38932</v>
      </c>
      <c r="C1950">
        <v>15.59</v>
      </c>
      <c r="D1950" s="1">
        <v>38932.462175925924</v>
      </c>
      <c r="E1950" s="74">
        <f t="shared" si="61"/>
        <v>38932</v>
      </c>
      <c r="F1950">
        <v>13.77</v>
      </c>
      <c r="G1950" s="86"/>
      <c r="H1950">
        <v>2.416252847380409</v>
      </c>
    </row>
    <row r="1951" spans="1:8">
      <c r="A1951" s="1">
        <v>38932.581226851849</v>
      </c>
      <c r="B1951" s="74">
        <f t="shared" si="60"/>
        <v>38932</v>
      </c>
      <c r="C1951">
        <v>15.92</v>
      </c>
      <c r="D1951" s="1">
        <v>38932.587175925924</v>
      </c>
      <c r="E1951" s="74">
        <f t="shared" si="61"/>
        <v>38932</v>
      </c>
      <c r="F1951">
        <v>13.39</v>
      </c>
      <c r="G1951" s="86"/>
      <c r="H1951">
        <v>2.4172665148063772</v>
      </c>
    </row>
    <row r="1952" spans="1:8">
      <c r="A1952" s="1">
        <v>38932.706226851849</v>
      </c>
      <c r="B1952" s="74">
        <f t="shared" si="60"/>
        <v>38932</v>
      </c>
      <c r="C1952">
        <v>15.71</v>
      </c>
      <c r="D1952" s="1">
        <v>38932.712175925924</v>
      </c>
      <c r="E1952" s="74">
        <f t="shared" si="61"/>
        <v>38932</v>
      </c>
      <c r="F1952">
        <v>12.21</v>
      </c>
      <c r="G1952" s="86"/>
      <c r="H1952">
        <v>2.4182801822323454</v>
      </c>
    </row>
    <row r="1953" spans="1:8">
      <c r="A1953" s="1">
        <v>38932.831226851849</v>
      </c>
      <c r="B1953" s="74">
        <f t="shared" si="60"/>
        <v>38932</v>
      </c>
      <c r="C1953">
        <v>15.37</v>
      </c>
      <c r="D1953" s="1">
        <v>38932.837175925924</v>
      </c>
      <c r="E1953" s="74">
        <f t="shared" si="61"/>
        <v>38932</v>
      </c>
      <c r="F1953">
        <v>11.76</v>
      </c>
      <c r="G1953" s="86"/>
      <c r="H1953">
        <v>2.4192938496583132</v>
      </c>
    </row>
    <row r="1954" spans="1:8">
      <c r="A1954" s="1">
        <v>38932.956226851849</v>
      </c>
      <c r="B1954" s="74">
        <f t="shared" si="60"/>
        <v>38932</v>
      </c>
      <c r="C1954">
        <v>15.35</v>
      </c>
      <c r="D1954" s="1">
        <v>38932.962175925924</v>
      </c>
      <c r="E1954" s="74">
        <f t="shared" si="61"/>
        <v>38932</v>
      </c>
      <c r="F1954">
        <v>11.76</v>
      </c>
      <c r="G1954" s="86"/>
      <c r="H1954">
        <v>2.4203075170842814</v>
      </c>
    </row>
    <row r="1955" spans="1:8">
      <c r="A1955" s="1">
        <v>38933.081226851849</v>
      </c>
      <c r="B1955" s="74">
        <f t="shared" si="60"/>
        <v>38933</v>
      </c>
      <c r="C1955">
        <v>15.1</v>
      </c>
      <c r="D1955" s="1">
        <v>38933.087175925924</v>
      </c>
      <c r="E1955" s="74">
        <f t="shared" si="61"/>
        <v>38933</v>
      </c>
      <c r="F1955">
        <v>11.76</v>
      </c>
      <c r="G1955" s="86"/>
      <c r="H1955">
        <v>2.4213211845102496</v>
      </c>
    </row>
    <row r="1956" spans="1:8">
      <c r="A1956" s="1">
        <v>38933.206226851849</v>
      </c>
      <c r="B1956" s="74">
        <f t="shared" si="60"/>
        <v>38933</v>
      </c>
      <c r="C1956">
        <v>14.92</v>
      </c>
      <c r="D1956" s="1">
        <v>38933.212175925924</v>
      </c>
      <c r="E1956" s="74">
        <f t="shared" si="61"/>
        <v>38933</v>
      </c>
      <c r="F1956">
        <v>11.69</v>
      </c>
      <c r="G1956" s="86"/>
      <c r="H1956">
        <v>2.4223348519362178</v>
      </c>
    </row>
    <row r="1957" spans="1:8">
      <c r="A1957" s="1">
        <v>38933.331226851849</v>
      </c>
      <c r="B1957" s="74">
        <f t="shared" si="60"/>
        <v>38933</v>
      </c>
      <c r="C1957">
        <v>14.94</v>
      </c>
      <c r="D1957" s="1">
        <v>38933.337175925924</v>
      </c>
      <c r="E1957" s="74">
        <f t="shared" si="61"/>
        <v>38933</v>
      </c>
      <c r="F1957">
        <v>11.85</v>
      </c>
      <c r="G1957" s="86"/>
      <c r="H1957">
        <v>2.423348519362186</v>
      </c>
    </row>
    <row r="1958" spans="1:8">
      <c r="A1958" s="1">
        <v>38933.456226851849</v>
      </c>
      <c r="B1958" s="74">
        <f t="shared" si="60"/>
        <v>38933</v>
      </c>
      <c r="C1958">
        <v>14.97</v>
      </c>
      <c r="D1958" s="1">
        <v>38933.462175925924</v>
      </c>
      <c r="E1958" s="74">
        <f t="shared" si="61"/>
        <v>38933</v>
      </c>
      <c r="F1958">
        <v>12.08</v>
      </c>
      <c r="G1958" s="86"/>
      <c r="H1958">
        <v>2.4243621867881542</v>
      </c>
    </row>
    <row r="1959" spans="1:8">
      <c r="A1959" s="1">
        <v>38933.581226851849</v>
      </c>
      <c r="B1959" s="74">
        <f t="shared" si="60"/>
        <v>38933</v>
      </c>
      <c r="C1959">
        <v>14.97</v>
      </c>
      <c r="D1959" s="1">
        <v>38933.587175925924</v>
      </c>
      <c r="E1959" s="74">
        <f t="shared" si="61"/>
        <v>38933</v>
      </c>
      <c r="F1959">
        <v>12.3</v>
      </c>
      <c r="G1959" s="86"/>
      <c r="H1959">
        <v>2.4253758542141219</v>
      </c>
    </row>
    <row r="1960" spans="1:8">
      <c r="A1960" s="1">
        <v>38933.706226851849</v>
      </c>
      <c r="B1960" s="74">
        <f t="shared" si="60"/>
        <v>38933</v>
      </c>
      <c r="C1960">
        <v>14.97</v>
      </c>
      <c r="D1960" s="1">
        <v>38933.712175925924</v>
      </c>
      <c r="E1960" s="74">
        <f t="shared" si="61"/>
        <v>38933</v>
      </c>
      <c r="F1960">
        <v>12.53</v>
      </c>
      <c r="G1960" s="86"/>
      <c r="H1960">
        <v>2.4263895216400901</v>
      </c>
    </row>
    <row r="1961" spans="1:8">
      <c r="A1961" s="1">
        <v>38933.831226851849</v>
      </c>
      <c r="B1961" s="74">
        <f t="shared" si="60"/>
        <v>38933</v>
      </c>
      <c r="C1961">
        <v>15.03</v>
      </c>
      <c r="D1961" s="1">
        <v>38933.837175925924</v>
      </c>
      <c r="E1961" s="74">
        <f t="shared" si="61"/>
        <v>38933</v>
      </c>
      <c r="F1961">
        <v>12.72</v>
      </c>
      <c r="G1961" s="86"/>
      <c r="H1961">
        <v>2.4274031890660583</v>
      </c>
    </row>
    <row r="1962" spans="1:8">
      <c r="A1962" s="1">
        <v>38933.956226851849</v>
      </c>
      <c r="B1962" s="74">
        <f t="shared" si="60"/>
        <v>38933</v>
      </c>
      <c r="C1962">
        <v>14.92</v>
      </c>
      <c r="D1962" s="1">
        <v>38933.962175925924</v>
      </c>
      <c r="E1962" s="74">
        <f t="shared" si="61"/>
        <v>38933</v>
      </c>
      <c r="F1962">
        <v>12.85</v>
      </c>
      <c r="G1962" s="86"/>
      <c r="H1962">
        <v>2.4284168564920265</v>
      </c>
    </row>
    <row r="1963" spans="1:8">
      <c r="A1963" s="1">
        <v>38934.081226851849</v>
      </c>
      <c r="B1963" s="74">
        <f t="shared" si="60"/>
        <v>38934</v>
      </c>
      <c r="C1963">
        <v>14.73</v>
      </c>
      <c r="D1963" s="1">
        <v>38934.087175925924</v>
      </c>
      <c r="E1963" s="74">
        <f t="shared" si="61"/>
        <v>38934</v>
      </c>
      <c r="F1963">
        <v>12.98</v>
      </c>
      <c r="G1963" s="86"/>
      <c r="H1963">
        <v>2.4294305239179943</v>
      </c>
    </row>
    <row r="1964" spans="1:8">
      <c r="A1964" s="1">
        <v>38934.206226851849</v>
      </c>
      <c r="B1964" s="74">
        <f t="shared" si="60"/>
        <v>38934</v>
      </c>
      <c r="C1964">
        <v>14.64</v>
      </c>
      <c r="D1964" s="1">
        <v>38934.212175925924</v>
      </c>
      <c r="E1964" s="74">
        <f t="shared" si="61"/>
        <v>38934</v>
      </c>
      <c r="F1964">
        <v>13.04</v>
      </c>
      <c r="G1964" s="86"/>
      <c r="H1964">
        <v>2.4304441913439625</v>
      </c>
    </row>
    <row r="1965" spans="1:8">
      <c r="A1965" s="1">
        <v>38934.331226851849</v>
      </c>
      <c r="B1965" s="74">
        <f t="shared" si="60"/>
        <v>38934</v>
      </c>
      <c r="C1965">
        <v>14.64</v>
      </c>
      <c r="D1965" s="1">
        <v>38934.337175925924</v>
      </c>
      <c r="E1965" s="74">
        <f t="shared" si="61"/>
        <v>38934</v>
      </c>
      <c r="F1965">
        <v>13.23</v>
      </c>
      <c r="G1965" s="86"/>
      <c r="H1965">
        <v>2.4314578587699307</v>
      </c>
    </row>
    <row r="1966" spans="1:8">
      <c r="A1966" s="1">
        <v>38934.456226851849</v>
      </c>
      <c r="B1966" s="74">
        <f t="shared" si="60"/>
        <v>38934</v>
      </c>
      <c r="C1966">
        <v>14.64</v>
      </c>
      <c r="D1966" s="1">
        <v>38934.462175925924</v>
      </c>
      <c r="E1966" s="74">
        <f t="shared" si="61"/>
        <v>38934</v>
      </c>
      <c r="F1966">
        <v>13.23</v>
      </c>
      <c r="G1966" s="86"/>
      <c r="H1966">
        <v>2.4324715261958989</v>
      </c>
    </row>
    <row r="1967" spans="1:8">
      <c r="A1967" s="1">
        <v>38934.581226851849</v>
      </c>
      <c r="B1967" s="74">
        <f t="shared" si="60"/>
        <v>38934</v>
      </c>
      <c r="C1967">
        <v>14.73</v>
      </c>
      <c r="D1967" s="1">
        <v>38934.587175925924</v>
      </c>
      <c r="E1967" s="74">
        <f t="shared" si="61"/>
        <v>38934</v>
      </c>
      <c r="F1967">
        <v>13.29</v>
      </c>
      <c r="G1967" s="86"/>
      <c r="H1967">
        <v>2.4334851936218671</v>
      </c>
    </row>
    <row r="1968" spans="1:8">
      <c r="A1968" s="1">
        <v>38934.706226851849</v>
      </c>
      <c r="B1968" s="74">
        <f t="shared" si="60"/>
        <v>38934</v>
      </c>
      <c r="C1968">
        <v>14.82</v>
      </c>
      <c r="D1968" s="1">
        <v>38934.712175925924</v>
      </c>
      <c r="E1968" s="74">
        <f t="shared" si="61"/>
        <v>38934</v>
      </c>
      <c r="F1968">
        <v>13.39</v>
      </c>
      <c r="G1968" s="86"/>
      <c r="H1968">
        <v>2.4344988610478353</v>
      </c>
    </row>
    <row r="1969" spans="1:8">
      <c r="A1969" s="1">
        <v>38934.831226851849</v>
      </c>
      <c r="B1969" s="74">
        <f t="shared" si="60"/>
        <v>38934</v>
      </c>
      <c r="C1969">
        <v>14.88</v>
      </c>
      <c r="D1969" s="1">
        <v>38934.837175925924</v>
      </c>
      <c r="E1969" s="74">
        <f t="shared" si="61"/>
        <v>38934</v>
      </c>
      <c r="F1969">
        <v>13.48</v>
      </c>
      <c r="G1969" s="86"/>
      <c r="H1969">
        <v>2.4355125284738031</v>
      </c>
    </row>
    <row r="1970" spans="1:8">
      <c r="A1970" s="1">
        <v>38934.956226851849</v>
      </c>
      <c r="B1970" s="74">
        <f t="shared" si="60"/>
        <v>38934</v>
      </c>
      <c r="C1970">
        <v>14.92</v>
      </c>
      <c r="D1970" s="1">
        <v>38934.962175925924</v>
      </c>
      <c r="E1970" s="74">
        <f t="shared" si="61"/>
        <v>38934</v>
      </c>
      <c r="F1970">
        <v>13.51</v>
      </c>
      <c r="G1970" s="86"/>
      <c r="H1970">
        <v>2.4365261958997713</v>
      </c>
    </row>
    <row r="1971" spans="1:8">
      <c r="A1971" s="1">
        <v>38935.081226851849</v>
      </c>
      <c r="B1971" s="74">
        <f t="shared" si="60"/>
        <v>38935</v>
      </c>
      <c r="C1971">
        <v>14.97</v>
      </c>
      <c r="D1971" s="1">
        <v>38935.087175925924</v>
      </c>
      <c r="E1971" s="74">
        <f t="shared" si="61"/>
        <v>38935</v>
      </c>
      <c r="F1971">
        <v>13.54</v>
      </c>
      <c r="G1971" s="86"/>
      <c r="H1971">
        <v>2.4375398633257395</v>
      </c>
    </row>
    <row r="1972" spans="1:8">
      <c r="A1972" s="1">
        <v>38935.206226851849</v>
      </c>
      <c r="B1972" s="74">
        <f t="shared" si="60"/>
        <v>38935</v>
      </c>
      <c r="C1972">
        <v>15.01</v>
      </c>
      <c r="D1972" s="1">
        <v>38935.212175925924</v>
      </c>
      <c r="E1972" s="74">
        <f t="shared" si="61"/>
        <v>38935</v>
      </c>
      <c r="F1972">
        <v>13.61</v>
      </c>
      <c r="G1972" s="86"/>
      <c r="H1972">
        <v>2.4385535307517077</v>
      </c>
    </row>
    <row r="1973" spans="1:8">
      <c r="A1973" s="1">
        <v>38935.331226851849</v>
      </c>
      <c r="B1973" s="74">
        <f t="shared" si="60"/>
        <v>38935</v>
      </c>
      <c r="C1973">
        <v>15.1</v>
      </c>
      <c r="D1973" s="1">
        <v>38935.337175925924</v>
      </c>
      <c r="E1973" s="74">
        <f t="shared" si="61"/>
        <v>38935</v>
      </c>
      <c r="F1973">
        <v>13.64</v>
      </c>
      <c r="G1973" s="86"/>
      <c r="H1973">
        <v>2.4395671981776754</v>
      </c>
    </row>
    <row r="1974" spans="1:8">
      <c r="A1974" s="1">
        <v>38935.456226851849</v>
      </c>
      <c r="B1974" s="74">
        <f t="shared" si="60"/>
        <v>38935</v>
      </c>
      <c r="C1974">
        <v>15.22</v>
      </c>
      <c r="D1974" s="1">
        <v>38935.462175925924</v>
      </c>
      <c r="E1974" s="74">
        <f t="shared" si="61"/>
        <v>38935</v>
      </c>
      <c r="F1974">
        <v>13.64</v>
      </c>
      <c r="G1974" s="86"/>
      <c r="H1974">
        <v>2.4405808656036436</v>
      </c>
    </row>
    <row r="1975" spans="1:8">
      <c r="A1975" s="1">
        <v>38935.581226851849</v>
      </c>
      <c r="B1975" s="74">
        <f t="shared" si="60"/>
        <v>38935</v>
      </c>
      <c r="C1975">
        <v>15.37</v>
      </c>
      <c r="D1975" s="1">
        <v>38935.587175925924</v>
      </c>
      <c r="E1975" s="74">
        <f t="shared" si="61"/>
        <v>38935</v>
      </c>
      <c r="F1975">
        <v>13.73</v>
      </c>
      <c r="G1975" s="86"/>
      <c r="H1975">
        <v>2.4415945330296118</v>
      </c>
    </row>
    <row r="1976" spans="1:8">
      <c r="A1976" s="1">
        <v>38935.706226851849</v>
      </c>
      <c r="B1976" s="74">
        <f t="shared" si="60"/>
        <v>38935</v>
      </c>
      <c r="C1976">
        <v>15.55</v>
      </c>
      <c r="D1976" s="1">
        <v>38935.712175925924</v>
      </c>
      <c r="E1976" s="74">
        <f t="shared" si="61"/>
        <v>38935</v>
      </c>
      <c r="F1976">
        <v>13.73</v>
      </c>
      <c r="G1976" s="86"/>
      <c r="H1976">
        <v>2.44260820045558</v>
      </c>
    </row>
    <row r="1977" spans="1:8">
      <c r="A1977" s="1">
        <v>38935.831226851849</v>
      </c>
      <c r="B1977" s="74">
        <f t="shared" si="60"/>
        <v>38935</v>
      </c>
      <c r="C1977">
        <v>15.74</v>
      </c>
      <c r="D1977" s="1">
        <v>38935.837175925924</v>
      </c>
      <c r="E1977" s="74">
        <f t="shared" si="61"/>
        <v>38935</v>
      </c>
      <c r="F1977">
        <v>13.73</v>
      </c>
      <c r="G1977" s="86"/>
      <c r="H1977">
        <v>2.4436218678815482</v>
      </c>
    </row>
    <row r="1978" spans="1:8">
      <c r="A1978" s="1">
        <v>38935.956226851849</v>
      </c>
      <c r="B1978" s="74">
        <f t="shared" si="60"/>
        <v>38935</v>
      </c>
      <c r="C1978">
        <v>15.86</v>
      </c>
      <c r="D1978" s="1">
        <v>38935.962175925924</v>
      </c>
      <c r="E1978" s="74">
        <f t="shared" si="61"/>
        <v>38935</v>
      </c>
      <c r="F1978">
        <v>13.73</v>
      </c>
      <c r="G1978" s="86"/>
      <c r="H1978">
        <v>2.4446355353075164</v>
      </c>
    </row>
    <row r="1979" spans="1:8">
      <c r="A1979" s="1">
        <v>38936.081226851849</v>
      </c>
      <c r="B1979" s="74">
        <f t="shared" si="60"/>
        <v>38936</v>
      </c>
      <c r="C1979">
        <v>15.95</v>
      </c>
      <c r="D1979" s="1">
        <v>38936.087175925924</v>
      </c>
      <c r="E1979" s="74">
        <f t="shared" si="61"/>
        <v>38936</v>
      </c>
      <c r="F1979">
        <v>13.73</v>
      </c>
      <c r="G1979" s="86"/>
      <c r="H1979">
        <v>2.4456492027334842</v>
      </c>
    </row>
    <row r="1980" spans="1:8">
      <c r="A1980" s="1">
        <v>38936.206226851849</v>
      </c>
      <c r="B1980" s="74">
        <f t="shared" si="60"/>
        <v>38936</v>
      </c>
      <c r="C1980">
        <v>15.86</v>
      </c>
      <c r="D1980" s="1">
        <v>38936.212175925924</v>
      </c>
      <c r="E1980" s="74">
        <f t="shared" si="61"/>
        <v>38936</v>
      </c>
      <c r="F1980">
        <v>13.73</v>
      </c>
      <c r="G1980" s="86"/>
      <c r="H1980">
        <v>2.4466628701594524</v>
      </c>
    </row>
    <row r="1981" spans="1:8">
      <c r="A1981" s="1">
        <v>38936.331226851849</v>
      </c>
      <c r="B1981" s="74">
        <f t="shared" si="60"/>
        <v>38936</v>
      </c>
      <c r="C1981">
        <v>15.71</v>
      </c>
      <c r="D1981" s="1">
        <v>38936.337175925924</v>
      </c>
      <c r="E1981" s="74">
        <f t="shared" si="61"/>
        <v>38936</v>
      </c>
      <c r="F1981">
        <v>13.73</v>
      </c>
      <c r="G1981" s="86"/>
      <c r="H1981">
        <v>2.4476765375854206</v>
      </c>
    </row>
    <row r="1982" spans="1:8">
      <c r="A1982" s="1">
        <v>38936.456226851849</v>
      </c>
      <c r="B1982" s="74">
        <f t="shared" si="60"/>
        <v>38936</v>
      </c>
      <c r="C1982">
        <v>15.71</v>
      </c>
      <c r="D1982" s="1">
        <v>38936.462175925924</v>
      </c>
      <c r="E1982" s="74">
        <f t="shared" si="61"/>
        <v>38936</v>
      </c>
      <c r="F1982">
        <v>13.73</v>
      </c>
      <c r="G1982" s="86"/>
      <c r="H1982">
        <v>2.4486902050113883</v>
      </c>
    </row>
    <row r="1983" spans="1:8">
      <c r="A1983" s="1">
        <v>38936.581226851849</v>
      </c>
      <c r="B1983" s="74">
        <f t="shared" si="60"/>
        <v>38936</v>
      </c>
      <c r="C1983">
        <v>15.62</v>
      </c>
      <c r="D1983" s="1">
        <v>38936.587175925924</v>
      </c>
      <c r="E1983" s="74">
        <f t="shared" si="61"/>
        <v>38936</v>
      </c>
      <c r="F1983">
        <v>13.73</v>
      </c>
      <c r="G1983" s="86"/>
      <c r="H1983">
        <v>2.4497038724373565</v>
      </c>
    </row>
    <row r="1984" spans="1:8">
      <c r="A1984" s="1">
        <v>38936.706226851849</v>
      </c>
      <c r="B1984" s="74">
        <f t="shared" si="60"/>
        <v>38936</v>
      </c>
      <c r="C1984">
        <v>15.71</v>
      </c>
      <c r="D1984" s="1">
        <v>38936.712175925924</v>
      </c>
      <c r="E1984" s="74">
        <f t="shared" si="61"/>
        <v>38936</v>
      </c>
      <c r="F1984">
        <v>13.73</v>
      </c>
      <c r="G1984" s="86"/>
      <c r="H1984">
        <v>2.4507175398633247</v>
      </c>
    </row>
    <row r="1985" spans="1:8">
      <c r="A1985" s="1">
        <v>38936.831226851849</v>
      </c>
      <c r="B1985" s="74">
        <f t="shared" si="60"/>
        <v>38936</v>
      </c>
      <c r="C1985">
        <v>15.83</v>
      </c>
      <c r="D1985" s="1">
        <v>38936.837175925924</v>
      </c>
      <c r="E1985" s="74">
        <f t="shared" si="61"/>
        <v>38936</v>
      </c>
      <c r="F1985">
        <v>13.77</v>
      </c>
      <c r="G1985" s="86"/>
      <c r="H1985">
        <v>2.4517312072892929</v>
      </c>
    </row>
    <row r="1986" spans="1:8">
      <c r="A1986" s="1">
        <v>38936.956226851849</v>
      </c>
      <c r="B1986" s="74">
        <f t="shared" si="60"/>
        <v>38936</v>
      </c>
      <c r="C1986">
        <v>15.95</v>
      </c>
      <c r="D1986" s="1">
        <v>38936.962175925924</v>
      </c>
      <c r="E1986" s="74">
        <f t="shared" si="61"/>
        <v>38936</v>
      </c>
      <c r="F1986">
        <v>13.77</v>
      </c>
      <c r="G1986" s="86"/>
      <c r="H1986">
        <v>2.4527448747152611</v>
      </c>
    </row>
    <row r="1987" spans="1:8">
      <c r="A1987" s="1">
        <v>38937.081226851849</v>
      </c>
      <c r="B1987" s="74">
        <f t="shared" si="60"/>
        <v>38937</v>
      </c>
      <c r="C1987">
        <v>16.010000000000002</v>
      </c>
      <c r="D1987" s="1">
        <v>38937.087175925924</v>
      </c>
      <c r="E1987" s="74">
        <f t="shared" si="61"/>
        <v>38937</v>
      </c>
      <c r="F1987">
        <v>13.77</v>
      </c>
      <c r="G1987" s="86"/>
      <c r="H1987">
        <v>2.4537585421412293</v>
      </c>
    </row>
    <row r="1988" spans="1:8">
      <c r="A1988" s="1">
        <v>38937.206226851849</v>
      </c>
      <c r="B1988" s="74">
        <f t="shared" ref="B1988:B2051" si="62">INT(A1988)</f>
        <v>38937</v>
      </c>
      <c r="C1988">
        <v>16.07</v>
      </c>
      <c r="D1988" s="1">
        <v>38937.212175925924</v>
      </c>
      <c r="E1988" s="74">
        <f t="shared" ref="E1988:E2051" si="63">INT(D1988)</f>
        <v>38937</v>
      </c>
      <c r="F1988">
        <v>13.77</v>
      </c>
      <c r="G1988" s="86"/>
      <c r="H1988">
        <v>2.4547722095671971</v>
      </c>
    </row>
    <row r="1989" spans="1:8">
      <c r="A1989" s="1">
        <v>38937.331226851849</v>
      </c>
      <c r="B1989" s="74">
        <f t="shared" si="62"/>
        <v>38937</v>
      </c>
      <c r="C1989">
        <v>16.190000000000001</v>
      </c>
      <c r="D1989" s="1">
        <v>38937.337175925924</v>
      </c>
      <c r="E1989" s="74">
        <f t="shared" si="63"/>
        <v>38937</v>
      </c>
      <c r="F1989">
        <v>13.77</v>
      </c>
      <c r="G1989" s="86"/>
      <c r="H1989">
        <v>2.4557858769931653</v>
      </c>
    </row>
    <row r="1990" spans="1:8">
      <c r="A1990" s="1">
        <v>38937.456226851849</v>
      </c>
      <c r="B1990" s="74">
        <f t="shared" si="62"/>
        <v>38937</v>
      </c>
      <c r="C1990">
        <v>16.22</v>
      </c>
      <c r="D1990" s="1">
        <v>38937.462175925924</v>
      </c>
      <c r="E1990" s="74">
        <f t="shared" si="63"/>
        <v>38937</v>
      </c>
      <c r="F1990">
        <v>13.77</v>
      </c>
      <c r="G1990" s="86"/>
      <c r="H1990">
        <v>2.4567995444191335</v>
      </c>
    </row>
    <row r="1991" spans="1:8">
      <c r="A1991" s="1">
        <v>38937.581226851849</v>
      </c>
      <c r="B1991" s="74">
        <f t="shared" si="62"/>
        <v>38937</v>
      </c>
      <c r="C1991">
        <v>16.37</v>
      </c>
      <c r="D1991" s="1">
        <v>38937.587175925924</v>
      </c>
      <c r="E1991" s="74">
        <f t="shared" si="63"/>
        <v>38937</v>
      </c>
      <c r="F1991">
        <v>13.77</v>
      </c>
      <c r="G1991" s="86"/>
      <c r="H1991">
        <v>2.4578132118451017</v>
      </c>
    </row>
    <row r="1992" spans="1:8">
      <c r="A1992" s="1">
        <v>38937.706226851849</v>
      </c>
      <c r="B1992" s="74">
        <f t="shared" si="62"/>
        <v>38937</v>
      </c>
      <c r="C1992">
        <v>16.399999999999999</v>
      </c>
      <c r="D1992" s="1">
        <v>38937.712175925924</v>
      </c>
      <c r="E1992" s="74">
        <f t="shared" si="63"/>
        <v>38937</v>
      </c>
      <c r="F1992">
        <v>13.73</v>
      </c>
      <c r="G1992" s="86"/>
      <c r="H1992">
        <v>2.4588268792710695</v>
      </c>
    </row>
    <row r="1993" spans="1:8">
      <c r="A1993" s="1">
        <v>38937.831226851849</v>
      </c>
      <c r="B1993" s="74">
        <f t="shared" si="62"/>
        <v>38937</v>
      </c>
      <c r="C1993">
        <v>16.43</v>
      </c>
      <c r="D1993" s="1">
        <v>38937.837175925924</v>
      </c>
      <c r="E1993" s="74">
        <f t="shared" si="63"/>
        <v>38937</v>
      </c>
      <c r="F1993">
        <v>13.73</v>
      </c>
      <c r="G1993" s="86"/>
      <c r="H1993">
        <v>2.4598405466970377</v>
      </c>
    </row>
    <row r="1994" spans="1:8">
      <c r="A1994" s="1">
        <v>38937.956226851849</v>
      </c>
      <c r="B1994" s="74">
        <f t="shared" si="62"/>
        <v>38937</v>
      </c>
      <c r="C1994">
        <v>16.43</v>
      </c>
      <c r="D1994" s="1">
        <v>38937.962175925924</v>
      </c>
      <c r="E1994" s="74">
        <f t="shared" si="63"/>
        <v>38937</v>
      </c>
      <c r="F1994">
        <v>13.77</v>
      </c>
      <c r="G1994" s="86"/>
      <c r="H1994">
        <v>2.4608542141230059</v>
      </c>
    </row>
    <row r="1995" spans="1:8">
      <c r="A1995" s="1">
        <v>38938.081226851849</v>
      </c>
      <c r="B1995" s="74">
        <f t="shared" si="62"/>
        <v>38938</v>
      </c>
      <c r="C1995">
        <v>16.46</v>
      </c>
      <c r="D1995" s="1">
        <v>38938.087175925924</v>
      </c>
      <c r="E1995" s="74">
        <f t="shared" si="63"/>
        <v>38938</v>
      </c>
      <c r="F1995">
        <v>13.73</v>
      </c>
      <c r="G1995" s="86"/>
      <c r="H1995">
        <v>2.4618678815489741</v>
      </c>
    </row>
    <row r="1996" spans="1:8">
      <c r="A1996" s="1">
        <v>38938.206226851849</v>
      </c>
      <c r="B1996" s="74">
        <f t="shared" si="62"/>
        <v>38938</v>
      </c>
      <c r="C1996">
        <v>16.43</v>
      </c>
      <c r="D1996" s="1">
        <v>38938.212175925924</v>
      </c>
      <c r="E1996" s="74">
        <f t="shared" si="63"/>
        <v>38938</v>
      </c>
      <c r="F1996">
        <v>13.73</v>
      </c>
      <c r="G1996" s="86"/>
      <c r="H1996">
        <v>2.4628815489749423</v>
      </c>
    </row>
    <row r="1997" spans="1:8">
      <c r="A1997" s="1">
        <v>38938.331226851849</v>
      </c>
      <c r="B1997" s="74">
        <f t="shared" si="62"/>
        <v>38938</v>
      </c>
      <c r="C1997">
        <v>16.190000000000001</v>
      </c>
      <c r="D1997" s="1">
        <v>38938.337175925924</v>
      </c>
      <c r="E1997" s="74">
        <f t="shared" si="63"/>
        <v>38938</v>
      </c>
      <c r="F1997">
        <v>13.83</v>
      </c>
      <c r="G1997" s="86"/>
      <c r="H1997">
        <v>2.4638952164009105</v>
      </c>
    </row>
    <row r="1998" spans="1:8">
      <c r="A1998" s="1">
        <v>38938.456226851849</v>
      </c>
      <c r="B1998" s="74">
        <f t="shared" si="62"/>
        <v>38938</v>
      </c>
      <c r="C1998">
        <v>16.190000000000001</v>
      </c>
      <c r="D1998" s="1">
        <v>38938.462175925924</v>
      </c>
      <c r="E1998" s="74">
        <f t="shared" si="63"/>
        <v>38938</v>
      </c>
      <c r="F1998">
        <v>13.86</v>
      </c>
      <c r="G1998" s="86"/>
      <c r="H1998">
        <v>2.4649088838268782</v>
      </c>
    </row>
    <row r="1999" spans="1:8">
      <c r="A1999" s="1">
        <v>38938.581226851849</v>
      </c>
      <c r="B1999" s="74">
        <f t="shared" si="62"/>
        <v>38938</v>
      </c>
      <c r="C1999">
        <v>16.190000000000001</v>
      </c>
      <c r="D1999" s="1">
        <v>38938.587175925924</v>
      </c>
      <c r="E1999" s="74">
        <f t="shared" si="63"/>
        <v>38938</v>
      </c>
      <c r="F1999">
        <v>13.89</v>
      </c>
      <c r="G1999" s="86"/>
      <c r="H1999">
        <v>2.4659225512528464</v>
      </c>
    </row>
    <row r="2000" spans="1:8">
      <c r="A2000" s="1">
        <v>38938.706226851849</v>
      </c>
      <c r="B2000" s="74">
        <f t="shared" si="62"/>
        <v>38938</v>
      </c>
      <c r="C2000">
        <v>16.25</v>
      </c>
      <c r="D2000" s="1">
        <v>38938.712175925924</v>
      </c>
      <c r="E2000" s="74">
        <f t="shared" si="63"/>
        <v>38938</v>
      </c>
      <c r="F2000">
        <v>13.92</v>
      </c>
      <c r="G2000" s="86"/>
      <c r="H2000">
        <v>2.4669362186788146</v>
      </c>
    </row>
    <row r="2001" spans="1:8">
      <c r="A2001" s="1">
        <v>38938.831226851849</v>
      </c>
      <c r="B2001" s="74">
        <f t="shared" si="62"/>
        <v>38938</v>
      </c>
      <c r="C2001">
        <v>16.43</v>
      </c>
      <c r="D2001" s="1">
        <v>38938.837175925924</v>
      </c>
      <c r="E2001" s="74">
        <f t="shared" si="63"/>
        <v>38938</v>
      </c>
      <c r="F2001">
        <v>13.99</v>
      </c>
      <c r="G2001" s="86"/>
      <c r="H2001">
        <v>2.4679498861047828</v>
      </c>
    </row>
    <row r="2002" spans="1:8">
      <c r="A2002" s="1">
        <v>38938.956226851849</v>
      </c>
      <c r="B2002" s="74">
        <f t="shared" si="62"/>
        <v>38938</v>
      </c>
      <c r="C2002">
        <v>16.52</v>
      </c>
      <c r="D2002" s="1">
        <v>38938.962175925924</v>
      </c>
      <c r="E2002" s="74">
        <f t="shared" si="63"/>
        <v>38938</v>
      </c>
      <c r="F2002">
        <v>13.99</v>
      </c>
      <c r="G2002" s="86"/>
      <c r="H2002">
        <v>2.4689635535307506</v>
      </c>
    </row>
    <row r="2003" spans="1:8">
      <c r="A2003" s="1">
        <v>38939.081226851849</v>
      </c>
      <c r="B2003" s="74">
        <f t="shared" si="62"/>
        <v>38939</v>
      </c>
      <c r="C2003">
        <v>16.61</v>
      </c>
      <c r="D2003" s="1">
        <v>38939.087175925924</v>
      </c>
      <c r="E2003" s="74">
        <f t="shared" si="63"/>
        <v>38939</v>
      </c>
      <c r="F2003">
        <v>13.99</v>
      </c>
      <c r="G2003" s="86"/>
      <c r="H2003">
        <v>2.4699772209567188</v>
      </c>
    </row>
    <row r="2004" spans="1:8">
      <c r="A2004" s="1">
        <v>38939.206226851849</v>
      </c>
      <c r="B2004" s="74">
        <f t="shared" si="62"/>
        <v>38939</v>
      </c>
      <c r="C2004">
        <v>16.670000000000002</v>
      </c>
      <c r="D2004" s="1">
        <v>38939.212175925924</v>
      </c>
      <c r="E2004" s="74">
        <f t="shared" si="63"/>
        <v>38939</v>
      </c>
      <c r="F2004">
        <v>14.04</v>
      </c>
      <c r="G2004" s="86"/>
      <c r="H2004">
        <v>2.470990888382687</v>
      </c>
    </row>
    <row r="2005" spans="1:8">
      <c r="A2005" s="1">
        <v>38939.331226851849</v>
      </c>
      <c r="B2005" s="74">
        <f t="shared" si="62"/>
        <v>38939</v>
      </c>
      <c r="C2005">
        <v>16.73</v>
      </c>
      <c r="D2005" s="1">
        <v>38939.337175925924</v>
      </c>
      <c r="E2005" s="74">
        <f t="shared" si="63"/>
        <v>38939</v>
      </c>
      <c r="F2005">
        <v>14.04</v>
      </c>
      <c r="G2005" s="86"/>
      <c r="H2005">
        <v>2.4720045558086552</v>
      </c>
    </row>
    <row r="2006" spans="1:8">
      <c r="A2006" s="1">
        <v>38939.456226851849</v>
      </c>
      <c r="B2006" s="74">
        <f t="shared" si="62"/>
        <v>38939</v>
      </c>
      <c r="C2006">
        <v>16.850000000000001</v>
      </c>
      <c r="D2006" s="1">
        <v>38939.462175925924</v>
      </c>
      <c r="E2006" s="74">
        <f t="shared" si="63"/>
        <v>38939</v>
      </c>
      <c r="F2006">
        <v>14.08</v>
      </c>
      <c r="G2006" s="86"/>
      <c r="H2006">
        <v>2.4730182232346234</v>
      </c>
    </row>
    <row r="2007" spans="1:8">
      <c r="A2007" s="1">
        <v>38939.581226851849</v>
      </c>
      <c r="B2007" s="74">
        <f t="shared" si="62"/>
        <v>38939</v>
      </c>
      <c r="C2007">
        <v>16.940000000000001</v>
      </c>
      <c r="D2007" s="1">
        <v>38939.587175925924</v>
      </c>
      <c r="E2007" s="74">
        <f t="shared" si="63"/>
        <v>38939</v>
      </c>
      <c r="F2007">
        <v>14.11</v>
      </c>
      <c r="G2007" s="86"/>
      <c r="H2007">
        <v>2.4740318906605916</v>
      </c>
    </row>
    <row r="2008" spans="1:8">
      <c r="A2008" s="1">
        <v>38939.706226851849</v>
      </c>
      <c r="B2008" s="74">
        <f t="shared" si="62"/>
        <v>38939</v>
      </c>
      <c r="C2008">
        <v>17.149999999999999</v>
      </c>
      <c r="D2008" s="1">
        <v>38939.712175925924</v>
      </c>
      <c r="E2008" s="74">
        <f t="shared" si="63"/>
        <v>38939</v>
      </c>
      <c r="F2008">
        <v>14.14</v>
      </c>
      <c r="G2008" s="86"/>
      <c r="H2008">
        <v>2.4750455580865593</v>
      </c>
    </row>
    <row r="2009" spans="1:8">
      <c r="A2009" s="1">
        <v>38939.831226851849</v>
      </c>
      <c r="B2009" s="74">
        <f t="shared" si="62"/>
        <v>38939</v>
      </c>
      <c r="C2009">
        <v>17.149999999999999</v>
      </c>
      <c r="D2009" s="1">
        <v>38939.837175925924</v>
      </c>
      <c r="E2009" s="74">
        <f t="shared" si="63"/>
        <v>38939</v>
      </c>
      <c r="F2009">
        <v>14.23</v>
      </c>
      <c r="G2009" s="86"/>
      <c r="H2009">
        <v>2.4760592255125276</v>
      </c>
    </row>
    <row r="2010" spans="1:8">
      <c r="A2010" s="1">
        <v>38939.956226851849</v>
      </c>
      <c r="B2010" s="74">
        <f t="shared" si="62"/>
        <v>38939</v>
      </c>
      <c r="C2010">
        <v>17.18</v>
      </c>
      <c r="D2010" s="1">
        <v>38939.962175925924</v>
      </c>
      <c r="E2010" s="74">
        <f t="shared" si="63"/>
        <v>38939</v>
      </c>
      <c r="F2010">
        <v>14.23</v>
      </c>
      <c r="G2010" s="86"/>
      <c r="H2010">
        <v>2.4770728929384958</v>
      </c>
    </row>
    <row r="2011" spans="1:8">
      <c r="A2011" s="1">
        <v>38940.081226851849</v>
      </c>
      <c r="B2011" s="74">
        <f t="shared" si="62"/>
        <v>38940</v>
      </c>
      <c r="C2011">
        <v>17.18</v>
      </c>
      <c r="D2011" s="1">
        <v>38940.087175925924</v>
      </c>
      <c r="E2011" s="74">
        <f t="shared" si="63"/>
        <v>38940</v>
      </c>
      <c r="F2011">
        <v>14.23</v>
      </c>
      <c r="G2011" s="86"/>
      <c r="H2011">
        <v>2.478086560364464</v>
      </c>
    </row>
    <row r="2012" spans="1:8">
      <c r="A2012" s="1">
        <v>38940.206226851849</v>
      </c>
      <c r="B2012" s="74">
        <f t="shared" si="62"/>
        <v>38940</v>
      </c>
      <c r="C2012">
        <v>17.18</v>
      </c>
      <c r="D2012" s="1">
        <v>38940.212175925924</v>
      </c>
      <c r="E2012" s="74">
        <f t="shared" si="63"/>
        <v>38940</v>
      </c>
      <c r="F2012">
        <v>14.23</v>
      </c>
      <c r="G2012" s="86"/>
      <c r="H2012">
        <v>2.4791002277904317</v>
      </c>
    </row>
    <row r="2013" spans="1:8">
      <c r="A2013" s="1">
        <v>38940.331226851849</v>
      </c>
      <c r="B2013" s="74">
        <f t="shared" si="62"/>
        <v>38940</v>
      </c>
      <c r="C2013">
        <v>17.21</v>
      </c>
      <c r="D2013" s="1">
        <v>38940.337175925924</v>
      </c>
      <c r="E2013" s="74">
        <f t="shared" si="63"/>
        <v>38940</v>
      </c>
      <c r="F2013">
        <v>14.23</v>
      </c>
      <c r="G2013" s="86"/>
      <c r="H2013">
        <v>2.4801138952163999</v>
      </c>
    </row>
    <row r="2014" spans="1:8">
      <c r="A2014" s="1">
        <v>38940.456226851849</v>
      </c>
      <c r="B2014" s="74">
        <f t="shared" si="62"/>
        <v>38940</v>
      </c>
      <c r="C2014">
        <v>17.21</v>
      </c>
      <c r="D2014" s="1">
        <v>38940.462175925924</v>
      </c>
      <c r="E2014" s="74">
        <f t="shared" si="63"/>
        <v>38940</v>
      </c>
      <c r="F2014">
        <v>14.23</v>
      </c>
      <c r="G2014" s="86"/>
      <c r="H2014">
        <v>2.4811275626423681</v>
      </c>
    </row>
    <row r="2015" spans="1:8">
      <c r="A2015" s="1">
        <v>38940.581226851849</v>
      </c>
      <c r="B2015" s="74">
        <f t="shared" si="62"/>
        <v>38940</v>
      </c>
      <c r="C2015">
        <v>17.27</v>
      </c>
      <c r="D2015" s="1">
        <v>38940.587175925924</v>
      </c>
      <c r="E2015" s="74">
        <f t="shared" si="63"/>
        <v>38940</v>
      </c>
      <c r="F2015">
        <v>14.23</v>
      </c>
      <c r="G2015" s="86"/>
      <c r="H2015">
        <v>2.4821412300683363</v>
      </c>
    </row>
    <row r="2016" spans="1:8">
      <c r="A2016" s="1">
        <v>38940.706226851849</v>
      </c>
      <c r="B2016" s="74">
        <f t="shared" si="62"/>
        <v>38940</v>
      </c>
      <c r="C2016">
        <v>17.3</v>
      </c>
      <c r="D2016" s="1">
        <v>38940.712175925924</v>
      </c>
      <c r="E2016" s="74">
        <f t="shared" si="63"/>
        <v>38940</v>
      </c>
      <c r="F2016">
        <v>14.23</v>
      </c>
      <c r="G2016" s="86"/>
      <c r="H2016">
        <v>2.4831548974943045</v>
      </c>
    </row>
    <row r="2017" spans="1:8">
      <c r="A2017" s="1">
        <v>38940.831226851849</v>
      </c>
      <c r="B2017" s="74">
        <f t="shared" si="62"/>
        <v>38940</v>
      </c>
      <c r="C2017">
        <v>17.3</v>
      </c>
      <c r="D2017" s="1">
        <v>38940.837175925924</v>
      </c>
      <c r="E2017" s="74">
        <f t="shared" si="63"/>
        <v>38940</v>
      </c>
      <c r="F2017">
        <v>14.27</v>
      </c>
      <c r="G2017" s="86"/>
      <c r="H2017">
        <v>2.4841685649202727</v>
      </c>
    </row>
    <row r="2018" spans="1:8">
      <c r="A2018" s="1">
        <v>38940.956226851849</v>
      </c>
      <c r="B2018" s="74">
        <f t="shared" si="62"/>
        <v>38940</v>
      </c>
      <c r="C2018">
        <v>17.329999999999998</v>
      </c>
      <c r="D2018" s="1">
        <v>38940.962175925924</v>
      </c>
      <c r="E2018" s="74">
        <f t="shared" si="63"/>
        <v>38940</v>
      </c>
      <c r="F2018">
        <v>14.3</v>
      </c>
      <c r="G2018" s="86"/>
      <c r="H2018">
        <v>2.4851822323462405</v>
      </c>
    </row>
    <row r="2019" spans="1:8">
      <c r="A2019" s="1">
        <v>38941.081226851849</v>
      </c>
      <c r="B2019" s="74">
        <f t="shared" si="62"/>
        <v>38941</v>
      </c>
      <c r="C2019">
        <v>17.329999999999998</v>
      </c>
      <c r="D2019" s="1">
        <v>38941.087175925924</v>
      </c>
      <c r="E2019" s="74">
        <f t="shared" si="63"/>
        <v>38941</v>
      </c>
      <c r="F2019">
        <v>14.3</v>
      </c>
      <c r="G2019" s="86"/>
      <c r="H2019">
        <v>2.4861958997722087</v>
      </c>
    </row>
    <row r="2020" spans="1:8">
      <c r="A2020" s="1">
        <v>38941.206226851849</v>
      </c>
      <c r="B2020" s="74">
        <f t="shared" si="62"/>
        <v>38941</v>
      </c>
      <c r="C2020">
        <v>17.3</v>
      </c>
      <c r="D2020" s="1">
        <v>38941.212175925924</v>
      </c>
      <c r="E2020" s="74">
        <f t="shared" si="63"/>
        <v>38941</v>
      </c>
      <c r="F2020">
        <v>14.3</v>
      </c>
      <c r="G2020" s="86"/>
      <c r="H2020">
        <v>2.4872095671981769</v>
      </c>
    </row>
    <row r="2021" spans="1:8">
      <c r="A2021" s="1">
        <v>38941.331226851849</v>
      </c>
      <c r="B2021" s="74">
        <f t="shared" si="62"/>
        <v>38941</v>
      </c>
      <c r="C2021">
        <v>17.3</v>
      </c>
      <c r="D2021" s="1">
        <v>38941.337175925924</v>
      </c>
      <c r="E2021" s="74">
        <f t="shared" si="63"/>
        <v>38941</v>
      </c>
      <c r="F2021">
        <v>14.32</v>
      </c>
      <c r="G2021" s="86"/>
      <c r="H2021">
        <v>2.4882232346241446</v>
      </c>
    </row>
    <row r="2022" spans="1:8">
      <c r="A2022" s="1">
        <v>38941.456226851849</v>
      </c>
      <c r="B2022" s="74">
        <f t="shared" si="62"/>
        <v>38941</v>
      </c>
      <c r="C2022">
        <v>17.39</v>
      </c>
      <c r="D2022" s="1">
        <v>38941.462175925924</v>
      </c>
      <c r="E2022" s="74">
        <f t="shared" si="63"/>
        <v>38941</v>
      </c>
      <c r="F2022">
        <v>14.36</v>
      </c>
      <c r="G2022" s="86"/>
      <c r="H2022">
        <v>2.4892369020501128</v>
      </c>
    </row>
    <row r="2023" spans="1:8">
      <c r="A2023" s="1">
        <v>38941.581226851849</v>
      </c>
      <c r="B2023" s="74">
        <f t="shared" si="62"/>
        <v>38941</v>
      </c>
      <c r="C2023">
        <v>17.420000000000002</v>
      </c>
      <c r="D2023" s="1">
        <v>38941.587175925924</v>
      </c>
      <c r="E2023" s="74">
        <f t="shared" si="63"/>
        <v>38941</v>
      </c>
      <c r="F2023">
        <v>14.39</v>
      </c>
      <c r="G2023" s="86"/>
      <c r="H2023">
        <v>2.490250569476081</v>
      </c>
    </row>
    <row r="2024" spans="1:8">
      <c r="A2024" s="1">
        <v>38941.706226851849</v>
      </c>
      <c r="B2024" s="74">
        <f t="shared" si="62"/>
        <v>38941</v>
      </c>
      <c r="C2024">
        <v>17.48</v>
      </c>
      <c r="D2024" s="1">
        <v>38941.712175925924</v>
      </c>
      <c r="E2024" s="74">
        <f t="shared" si="63"/>
        <v>38941</v>
      </c>
      <c r="F2024">
        <v>14.42</v>
      </c>
      <c r="G2024" s="86"/>
      <c r="H2024">
        <v>2.4912642369020492</v>
      </c>
    </row>
    <row r="2025" spans="1:8">
      <c r="A2025" s="1">
        <v>38941.831226851849</v>
      </c>
      <c r="B2025" s="74">
        <f t="shared" si="62"/>
        <v>38941</v>
      </c>
      <c r="C2025">
        <v>17.54</v>
      </c>
      <c r="D2025" s="1">
        <v>38941.837175925924</v>
      </c>
      <c r="E2025" s="74">
        <f t="shared" si="63"/>
        <v>38941</v>
      </c>
      <c r="F2025">
        <v>14.45</v>
      </c>
      <c r="G2025" s="86"/>
      <c r="H2025">
        <v>2.4922779043280174</v>
      </c>
    </row>
    <row r="2026" spans="1:8">
      <c r="A2026" s="1">
        <v>38941.956226851849</v>
      </c>
      <c r="B2026" s="74">
        <f t="shared" si="62"/>
        <v>38941</v>
      </c>
      <c r="C2026">
        <v>17.62</v>
      </c>
      <c r="D2026" s="1">
        <v>38941.962175925924</v>
      </c>
      <c r="E2026" s="74">
        <f t="shared" si="63"/>
        <v>38941</v>
      </c>
      <c r="F2026">
        <v>14.48</v>
      </c>
      <c r="G2026" s="86"/>
      <c r="H2026">
        <v>2.4932915717539856</v>
      </c>
    </row>
    <row r="2027" spans="1:8">
      <c r="A2027" s="1">
        <v>38942.081226851849</v>
      </c>
      <c r="B2027" s="74">
        <f t="shared" si="62"/>
        <v>38942</v>
      </c>
      <c r="C2027">
        <v>17.71</v>
      </c>
      <c r="D2027" s="1">
        <v>38942.087175925924</v>
      </c>
      <c r="E2027" s="74">
        <f t="shared" si="63"/>
        <v>38942</v>
      </c>
      <c r="F2027">
        <v>14.48</v>
      </c>
      <c r="G2027" s="86"/>
      <c r="H2027">
        <v>2.4943052391799534</v>
      </c>
    </row>
    <row r="2028" spans="1:8">
      <c r="A2028" s="1">
        <v>38942.206226851849</v>
      </c>
      <c r="B2028" s="74">
        <f t="shared" si="62"/>
        <v>38942</v>
      </c>
      <c r="C2028">
        <v>17.77</v>
      </c>
      <c r="D2028" s="1">
        <v>38942.212175925924</v>
      </c>
      <c r="E2028" s="74">
        <f t="shared" si="63"/>
        <v>38942</v>
      </c>
      <c r="F2028">
        <v>14.48</v>
      </c>
      <c r="G2028" s="86"/>
      <c r="H2028">
        <v>2.4953189066059216</v>
      </c>
    </row>
    <row r="2029" spans="1:8">
      <c r="A2029" s="1">
        <v>38942.331226851849</v>
      </c>
      <c r="B2029" s="74">
        <f t="shared" si="62"/>
        <v>38942</v>
      </c>
      <c r="C2029">
        <v>17.86</v>
      </c>
      <c r="D2029" s="1">
        <v>38942.337175925924</v>
      </c>
      <c r="E2029" s="74">
        <f t="shared" si="63"/>
        <v>38942</v>
      </c>
      <c r="F2029">
        <v>14.51</v>
      </c>
      <c r="G2029" s="86"/>
      <c r="H2029">
        <v>2.4963325740318898</v>
      </c>
    </row>
    <row r="2030" spans="1:8">
      <c r="A2030" s="1">
        <v>38942.456226851849</v>
      </c>
      <c r="B2030" s="74">
        <f t="shared" si="62"/>
        <v>38942</v>
      </c>
      <c r="C2030">
        <v>17.86</v>
      </c>
      <c r="D2030" s="1">
        <v>38942.462175925924</v>
      </c>
      <c r="E2030" s="74">
        <f t="shared" si="63"/>
        <v>38942</v>
      </c>
      <c r="F2030">
        <v>14.6</v>
      </c>
      <c r="G2030" s="86"/>
      <c r="H2030">
        <v>2.497346241457858</v>
      </c>
    </row>
    <row r="2031" spans="1:8">
      <c r="A2031" s="1">
        <v>38942.581226851849</v>
      </c>
      <c r="B2031" s="74">
        <f t="shared" si="62"/>
        <v>38942</v>
      </c>
      <c r="C2031">
        <v>17.89</v>
      </c>
      <c r="D2031" s="1">
        <v>38942.587175925924</v>
      </c>
      <c r="E2031" s="74">
        <f t="shared" si="63"/>
        <v>38942</v>
      </c>
      <c r="F2031">
        <v>14.6</v>
      </c>
      <c r="G2031" s="86"/>
      <c r="H2031">
        <v>2.4983599088838258</v>
      </c>
    </row>
    <row r="2032" spans="1:8">
      <c r="A2032" s="1">
        <v>38942.706226851849</v>
      </c>
      <c r="B2032" s="74">
        <f t="shared" si="62"/>
        <v>38942</v>
      </c>
      <c r="C2032">
        <v>17.86</v>
      </c>
      <c r="D2032" s="1">
        <v>38942.712175925924</v>
      </c>
      <c r="E2032" s="74">
        <f t="shared" si="63"/>
        <v>38942</v>
      </c>
      <c r="F2032">
        <v>14.64</v>
      </c>
      <c r="G2032" s="86"/>
      <c r="H2032">
        <v>2.499373576309794</v>
      </c>
    </row>
    <row r="2033" spans="1:8">
      <c r="A2033" s="1">
        <v>38942.831226851849</v>
      </c>
      <c r="B2033" s="74">
        <f t="shared" si="62"/>
        <v>38942</v>
      </c>
      <c r="C2033">
        <v>17.86</v>
      </c>
      <c r="D2033" s="1">
        <v>38942.837175925924</v>
      </c>
      <c r="E2033" s="74">
        <f t="shared" si="63"/>
        <v>38942</v>
      </c>
      <c r="F2033">
        <v>14.64</v>
      </c>
      <c r="G2033" s="86"/>
      <c r="H2033">
        <v>2.5003872437357622</v>
      </c>
    </row>
    <row r="2034" spans="1:8">
      <c r="A2034" s="1">
        <v>38942.956226851849</v>
      </c>
      <c r="B2034" s="74">
        <f t="shared" si="62"/>
        <v>38942</v>
      </c>
      <c r="C2034">
        <v>17.8</v>
      </c>
      <c r="D2034" s="1">
        <v>38942.962175925924</v>
      </c>
      <c r="E2034" s="74">
        <f t="shared" si="63"/>
        <v>38942</v>
      </c>
      <c r="F2034">
        <v>14.67</v>
      </c>
      <c r="G2034" s="86"/>
      <c r="H2034">
        <v>2.5014009111617304</v>
      </c>
    </row>
    <row r="2035" spans="1:8">
      <c r="A2035" s="1">
        <v>38943.081226851849</v>
      </c>
      <c r="B2035" s="74">
        <f t="shared" si="62"/>
        <v>38943</v>
      </c>
      <c r="C2035">
        <v>17.77</v>
      </c>
      <c r="D2035" s="1">
        <v>38943.087175925924</v>
      </c>
      <c r="E2035" s="74">
        <f t="shared" si="63"/>
        <v>38943</v>
      </c>
      <c r="F2035">
        <v>14.64</v>
      </c>
      <c r="G2035" s="86"/>
      <c r="H2035">
        <v>2.5024145785876986</v>
      </c>
    </row>
    <row r="2036" spans="1:8">
      <c r="A2036" s="1">
        <v>38943.206226851849</v>
      </c>
      <c r="B2036" s="74">
        <f t="shared" si="62"/>
        <v>38943</v>
      </c>
      <c r="C2036">
        <v>17.739999999999998</v>
      </c>
      <c r="D2036" s="1">
        <v>38943.212175925924</v>
      </c>
      <c r="E2036" s="74">
        <f t="shared" si="63"/>
        <v>38943</v>
      </c>
      <c r="F2036">
        <v>14.6</v>
      </c>
      <c r="G2036" s="86"/>
      <c r="H2036">
        <v>2.5034282460136668</v>
      </c>
    </row>
    <row r="2037" spans="1:8">
      <c r="A2037" s="1">
        <v>38943.331226851849</v>
      </c>
      <c r="B2037" s="74">
        <f t="shared" si="62"/>
        <v>38943</v>
      </c>
      <c r="C2037">
        <v>17.71</v>
      </c>
      <c r="D2037" s="1">
        <v>38943.337175925924</v>
      </c>
      <c r="E2037" s="74">
        <f t="shared" si="63"/>
        <v>38943</v>
      </c>
      <c r="F2037">
        <v>14.51</v>
      </c>
      <c r="G2037" s="86"/>
      <c r="H2037">
        <v>2.5044419134396345</v>
      </c>
    </row>
    <row r="2038" spans="1:8">
      <c r="A2038" s="1">
        <v>38943.456226851849</v>
      </c>
      <c r="B2038" s="74">
        <f t="shared" si="62"/>
        <v>38943</v>
      </c>
      <c r="C2038">
        <v>17.77</v>
      </c>
      <c r="D2038" s="1">
        <v>38943.462175925924</v>
      </c>
      <c r="E2038" s="74">
        <f t="shared" si="63"/>
        <v>38943</v>
      </c>
      <c r="F2038">
        <v>14.45</v>
      </c>
      <c r="G2038" s="86"/>
      <c r="H2038">
        <v>2.5054555808656027</v>
      </c>
    </row>
    <row r="2039" spans="1:8">
      <c r="A2039" s="1">
        <v>38943.581226851849</v>
      </c>
      <c r="B2039" s="74">
        <f t="shared" si="62"/>
        <v>38943</v>
      </c>
      <c r="C2039">
        <v>17.739999999999998</v>
      </c>
      <c r="D2039" s="1">
        <v>38943.587175925924</v>
      </c>
      <c r="E2039" s="74">
        <f t="shared" si="63"/>
        <v>38943</v>
      </c>
      <c r="F2039">
        <v>14.48</v>
      </c>
      <c r="G2039" s="86"/>
      <c r="H2039">
        <v>2.5064692482915709</v>
      </c>
    </row>
    <row r="2040" spans="1:8">
      <c r="A2040" s="1">
        <v>38943.706226851849</v>
      </c>
      <c r="B2040" s="74">
        <f t="shared" si="62"/>
        <v>38943</v>
      </c>
      <c r="C2040">
        <v>17.739999999999998</v>
      </c>
      <c r="D2040" s="1">
        <v>38943.712175925924</v>
      </c>
      <c r="E2040" s="74">
        <f t="shared" si="63"/>
        <v>38943</v>
      </c>
      <c r="F2040">
        <v>14.48</v>
      </c>
      <c r="G2040" s="86"/>
      <c r="H2040">
        <v>2.5074829157175391</v>
      </c>
    </row>
    <row r="2041" spans="1:8">
      <c r="A2041" s="1">
        <v>38943.831226851849</v>
      </c>
      <c r="B2041" s="74">
        <f t="shared" si="62"/>
        <v>38943</v>
      </c>
      <c r="C2041">
        <v>17.739999999999998</v>
      </c>
      <c r="D2041" s="1">
        <v>38943.837175925924</v>
      </c>
      <c r="E2041" s="74">
        <f t="shared" si="63"/>
        <v>38943</v>
      </c>
      <c r="F2041">
        <v>14.48</v>
      </c>
      <c r="G2041" s="86"/>
      <c r="H2041">
        <v>2.5084965831435069</v>
      </c>
    </row>
    <row r="2042" spans="1:8">
      <c r="A2042" s="1">
        <v>38943.956226851849</v>
      </c>
      <c r="B2042" s="74">
        <f t="shared" si="62"/>
        <v>38943</v>
      </c>
      <c r="C2042">
        <v>17.71</v>
      </c>
      <c r="D2042" s="1">
        <v>38943.962175925924</v>
      </c>
      <c r="E2042" s="74">
        <f t="shared" si="63"/>
        <v>38943</v>
      </c>
      <c r="F2042">
        <v>14.48</v>
      </c>
      <c r="G2042" s="86"/>
      <c r="H2042">
        <v>2.5095102505694751</v>
      </c>
    </row>
    <row r="2043" spans="1:8">
      <c r="A2043" s="1">
        <v>38944.081226851849</v>
      </c>
      <c r="B2043" s="74">
        <f t="shared" si="62"/>
        <v>38944</v>
      </c>
      <c r="C2043">
        <v>17.649999999999999</v>
      </c>
      <c r="D2043" s="1">
        <v>38944.087175925924</v>
      </c>
      <c r="E2043" s="74">
        <f t="shared" si="63"/>
        <v>38944</v>
      </c>
      <c r="F2043">
        <v>14.48</v>
      </c>
      <c r="G2043" s="86"/>
      <c r="H2043">
        <v>2.5105239179954433</v>
      </c>
    </row>
    <row r="2044" spans="1:8">
      <c r="A2044" s="1">
        <v>38944.206226851849</v>
      </c>
      <c r="B2044" s="74">
        <f t="shared" si="62"/>
        <v>38944</v>
      </c>
      <c r="C2044">
        <v>17.62</v>
      </c>
      <c r="D2044" s="1">
        <v>38944.212175925924</v>
      </c>
      <c r="E2044" s="74">
        <f t="shared" si="63"/>
        <v>38944</v>
      </c>
      <c r="F2044">
        <v>14.48</v>
      </c>
      <c r="G2044" s="86"/>
      <c r="H2044">
        <v>2.5115375854214115</v>
      </c>
    </row>
    <row r="2045" spans="1:8">
      <c r="A2045" s="1">
        <v>38944.331226851849</v>
      </c>
      <c r="B2045" s="74">
        <f t="shared" si="62"/>
        <v>38944</v>
      </c>
      <c r="C2045">
        <v>17.5</v>
      </c>
      <c r="D2045" s="1">
        <v>38944.337175925924</v>
      </c>
      <c r="E2045" s="74">
        <f t="shared" si="63"/>
        <v>38944</v>
      </c>
      <c r="F2045">
        <v>14.48</v>
      </c>
      <c r="G2045" s="86"/>
      <c r="H2045">
        <v>2.5125512528473797</v>
      </c>
    </row>
    <row r="2046" spans="1:8">
      <c r="A2046" s="1">
        <v>38944.456226851849</v>
      </c>
      <c r="B2046" s="74">
        <f t="shared" si="62"/>
        <v>38944</v>
      </c>
      <c r="C2046">
        <v>17.48</v>
      </c>
      <c r="D2046" s="1">
        <v>38944.462175925924</v>
      </c>
      <c r="E2046" s="74">
        <f t="shared" si="63"/>
        <v>38944</v>
      </c>
      <c r="F2046">
        <v>14.48</v>
      </c>
      <c r="G2046" s="86"/>
      <c r="H2046">
        <v>2.5135649202733479</v>
      </c>
    </row>
    <row r="2047" spans="1:8">
      <c r="A2047" s="1">
        <v>38944.581226851849</v>
      </c>
      <c r="B2047" s="74">
        <f t="shared" si="62"/>
        <v>38944</v>
      </c>
      <c r="C2047">
        <v>17.48</v>
      </c>
      <c r="D2047" s="1">
        <v>38944.587175925924</v>
      </c>
      <c r="E2047" s="74">
        <f t="shared" si="63"/>
        <v>38944</v>
      </c>
      <c r="F2047">
        <v>14.48</v>
      </c>
      <c r="G2047" s="86"/>
      <c r="H2047">
        <v>2.5145785876993156</v>
      </c>
    </row>
    <row r="2048" spans="1:8">
      <c r="A2048" s="1">
        <v>38944.706226851849</v>
      </c>
      <c r="B2048" s="74">
        <f t="shared" si="62"/>
        <v>38944</v>
      </c>
      <c r="C2048">
        <v>17.54</v>
      </c>
      <c r="D2048" s="1">
        <v>38944.712175925924</v>
      </c>
      <c r="E2048" s="74">
        <f t="shared" si="63"/>
        <v>38944</v>
      </c>
      <c r="F2048">
        <v>14.51</v>
      </c>
      <c r="G2048" s="86"/>
      <c r="H2048">
        <v>2.5155922551252838</v>
      </c>
    </row>
    <row r="2049" spans="1:8">
      <c r="A2049" s="1">
        <v>38944.831226851849</v>
      </c>
      <c r="B2049" s="74">
        <f t="shared" si="62"/>
        <v>38944</v>
      </c>
      <c r="C2049">
        <v>17.62</v>
      </c>
      <c r="D2049" s="1">
        <v>38944.837175925924</v>
      </c>
      <c r="E2049" s="74">
        <f t="shared" si="63"/>
        <v>38944</v>
      </c>
      <c r="F2049">
        <v>14.51</v>
      </c>
      <c r="G2049" s="86"/>
      <c r="H2049">
        <v>2.516605922551252</v>
      </c>
    </row>
    <row r="2050" spans="1:8">
      <c r="A2050" s="1">
        <v>38944.956226851849</v>
      </c>
      <c r="B2050" s="74">
        <f t="shared" si="62"/>
        <v>38944</v>
      </c>
      <c r="C2050">
        <v>17.559999999999999</v>
      </c>
      <c r="D2050" s="1">
        <v>38944.962175925924</v>
      </c>
      <c r="E2050" s="74">
        <f t="shared" si="63"/>
        <v>38944</v>
      </c>
      <c r="F2050">
        <v>14.51</v>
      </c>
      <c r="G2050" s="86"/>
      <c r="H2050">
        <v>2.5176195899772202</v>
      </c>
    </row>
    <row r="2051" spans="1:8">
      <c r="A2051" s="1">
        <v>38945.081226851849</v>
      </c>
      <c r="B2051" s="74">
        <f t="shared" si="62"/>
        <v>38945</v>
      </c>
      <c r="C2051">
        <v>17.62</v>
      </c>
      <c r="D2051" s="1">
        <v>38945.087175925924</v>
      </c>
      <c r="E2051" s="74">
        <f t="shared" si="63"/>
        <v>38945</v>
      </c>
      <c r="F2051">
        <v>14.55</v>
      </c>
      <c r="G2051" s="86"/>
      <c r="H2051">
        <v>2.518633257403188</v>
      </c>
    </row>
    <row r="2052" spans="1:8">
      <c r="A2052" s="1">
        <v>38945.206226851849</v>
      </c>
      <c r="B2052" s="74">
        <f t="shared" ref="B2052:B2115" si="64">INT(A2052)</f>
        <v>38945</v>
      </c>
      <c r="C2052">
        <v>17.62</v>
      </c>
      <c r="D2052" s="1">
        <v>38945.212175925924</v>
      </c>
      <c r="E2052" s="74">
        <f t="shared" ref="E2052:E2115" si="65">INT(D2052)</f>
        <v>38945</v>
      </c>
      <c r="F2052">
        <v>14.57</v>
      </c>
      <c r="G2052" s="86"/>
      <c r="H2052">
        <v>2.5196469248291562</v>
      </c>
    </row>
    <row r="2053" spans="1:8">
      <c r="A2053" s="1">
        <v>38945.331226851849</v>
      </c>
      <c r="B2053" s="74">
        <f t="shared" si="64"/>
        <v>38945</v>
      </c>
      <c r="C2053">
        <v>17.649999999999999</v>
      </c>
      <c r="D2053" s="1">
        <v>38945.337175925924</v>
      </c>
      <c r="E2053" s="74">
        <f t="shared" si="65"/>
        <v>38945</v>
      </c>
      <c r="F2053">
        <v>14.57</v>
      </c>
      <c r="G2053" s="86"/>
      <c r="H2053">
        <v>2.5206605922551244</v>
      </c>
    </row>
    <row r="2054" spans="1:8">
      <c r="A2054" s="1">
        <v>38945.456226851849</v>
      </c>
      <c r="B2054" s="74">
        <f t="shared" si="64"/>
        <v>38945</v>
      </c>
      <c r="C2054">
        <v>17.690000000000001</v>
      </c>
      <c r="D2054" s="1">
        <v>38945.462175925924</v>
      </c>
      <c r="E2054" s="74">
        <f t="shared" si="65"/>
        <v>38945</v>
      </c>
      <c r="F2054">
        <v>14.6</v>
      </c>
      <c r="G2054" s="86"/>
      <c r="H2054">
        <v>2.5216742596810926</v>
      </c>
    </row>
    <row r="2055" spans="1:8">
      <c r="A2055" s="1">
        <v>38945.581226851849</v>
      </c>
      <c r="B2055" s="74">
        <f t="shared" si="64"/>
        <v>38945</v>
      </c>
      <c r="C2055">
        <v>17.739999999999998</v>
      </c>
      <c r="D2055" s="1">
        <v>38945.587175925924</v>
      </c>
      <c r="E2055" s="74">
        <f t="shared" si="65"/>
        <v>38945</v>
      </c>
      <c r="F2055">
        <v>14.64</v>
      </c>
      <c r="G2055" s="86"/>
      <c r="H2055">
        <v>2.5226879271070608</v>
      </c>
    </row>
    <row r="2056" spans="1:8">
      <c r="A2056" s="1">
        <v>38945.706226851849</v>
      </c>
      <c r="B2056" s="74">
        <f t="shared" si="64"/>
        <v>38945</v>
      </c>
      <c r="C2056">
        <v>17.739999999999998</v>
      </c>
      <c r="D2056" s="1">
        <v>38945.712175925924</v>
      </c>
      <c r="E2056" s="74">
        <f t="shared" si="65"/>
        <v>38945</v>
      </c>
      <c r="F2056">
        <v>14.64</v>
      </c>
      <c r="G2056" s="86"/>
      <c r="H2056">
        <v>2.523701594533029</v>
      </c>
    </row>
    <row r="2057" spans="1:8">
      <c r="A2057" s="1">
        <v>38945.831226851849</v>
      </c>
      <c r="B2057" s="74">
        <f t="shared" si="64"/>
        <v>38945</v>
      </c>
      <c r="C2057">
        <v>17.739999999999998</v>
      </c>
      <c r="D2057" s="1">
        <v>38945.837175925924</v>
      </c>
      <c r="E2057" s="74">
        <f t="shared" si="65"/>
        <v>38945</v>
      </c>
      <c r="F2057">
        <v>14.73</v>
      </c>
      <c r="G2057" s="86"/>
      <c r="H2057">
        <v>2.5247152619589968</v>
      </c>
    </row>
    <row r="2058" spans="1:8">
      <c r="A2058" s="1">
        <v>38945.956226851849</v>
      </c>
      <c r="B2058" s="74">
        <f t="shared" si="64"/>
        <v>38945</v>
      </c>
      <c r="C2058">
        <v>17.739999999999998</v>
      </c>
      <c r="D2058" s="1">
        <v>38945.962175925924</v>
      </c>
      <c r="E2058" s="74">
        <f t="shared" si="65"/>
        <v>38945</v>
      </c>
      <c r="F2058">
        <v>14.73</v>
      </c>
      <c r="G2058" s="86"/>
      <c r="H2058">
        <v>2.525728929384965</v>
      </c>
    </row>
    <row r="2059" spans="1:8">
      <c r="A2059" s="1">
        <v>38946.081226851849</v>
      </c>
      <c r="B2059" s="74">
        <f t="shared" si="64"/>
        <v>38946</v>
      </c>
      <c r="C2059">
        <v>17.739999999999998</v>
      </c>
      <c r="D2059" s="1">
        <v>38946.087175925924</v>
      </c>
      <c r="E2059" s="74">
        <f t="shared" si="65"/>
        <v>38946</v>
      </c>
      <c r="F2059">
        <v>14.73</v>
      </c>
      <c r="G2059" s="86"/>
      <c r="H2059">
        <v>2.5267425968109332</v>
      </c>
    </row>
    <row r="2060" spans="1:8">
      <c r="A2060" s="1">
        <v>38946.206226851849</v>
      </c>
      <c r="B2060" s="74">
        <f t="shared" si="64"/>
        <v>38946</v>
      </c>
      <c r="C2060">
        <v>17.71</v>
      </c>
      <c r="D2060" s="1">
        <v>38946.212175925924</v>
      </c>
      <c r="E2060" s="74">
        <f t="shared" si="65"/>
        <v>38946</v>
      </c>
      <c r="F2060">
        <v>14.73</v>
      </c>
      <c r="G2060" s="86"/>
      <c r="H2060">
        <v>2.5277562642369009</v>
      </c>
    </row>
    <row r="2061" spans="1:8">
      <c r="A2061" s="1">
        <v>38946.331226851849</v>
      </c>
      <c r="B2061" s="74">
        <f t="shared" si="64"/>
        <v>38946</v>
      </c>
      <c r="C2061">
        <v>17.71</v>
      </c>
      <c r="D2061" s="1">
        <v>38946.337175925924</v>
      </c>
      <c r="E2061" s="74">
        <f t="shared" si="65"/>
        <v>38946</v>
      </c>
      <c r="F2061">
        <v>14.73</v>
      </c>
      <c r="G2061" s="86"/>
      <c r="H2061">
        <v>2.5287699316628691</v>
      </c>
    </row>
    <row r="2062" spans="1:8">
      <c r="A2062" s="1">
        <v>38946.456226851849</v>
      </c>
      <c r="B2062" s="74">
        <f t="shared" si="64"/>
        <v>38946</v>
      </c>
      <c r="C2062">
        <v>17.690000000000001</v>
      </c>
      <c r="D2062" s="1">
        <v>38946.462175925924</v>
      </c>
      <c r="E2062" s="74">
        <f t="shared" si="65"/>
        <v>38946</v>
      </c>
      <c r="F2062">
        <v>14.73</v>
      </c>
      <c r="G2062" s="86"/>
      <c r="H2062">
        <v>2.5297835990888373</v>
      </c>
    </row>
    <row r="2063" spans="1:8">
      <c r="A2063" s="1">
        <v>38946.581226851849</v>
      </c>
      <c r="B2063" s="74">
        <f t="shared" si="64"/>
        <v>38946</v>
      </c>
      <c r="C2063">
        <v>17.649999999999999</v>
      </c>
      <c r="D2063" s="1">
        <v>38946.587175925924</v>
      </c>
      <c r="E2063" s="74">
        <f t="shared" si="65"/>
        <v>38946</v>
      </c>
      <c r="F2063">
        <v>14.73</v>
      </c>
      <c r="G2063" s="86"/>
      <c r="H2063">
        <v>2.5307972665148055</v>
      </c>
    </row>
    <row r="2064" spans="1:8">
      <c r="A2064" s="1">
        <v>38946.706226851849</v>
      </c>
      <c r="B2064" s="74">
        <f t="shared" si="64"/>
        <v>38946</v>
      </c>
      <c r="C2064">
        <v>17.690000000000001</v>
      </c>
      <c r="D2064" s="1">
        <v>38946.712175925924</v>
      </c>
      <c r="E2064" s="74">
        <f t="shared" si="65"/>
        <v>38946</v>
      </c>
      <c r="F2064">
        <v>14.73</v>
      </c>
      <c r="G2064" s="86"/>
      <c r="H2064">
        <v>2.5318109339407737</v>
      </c>
    </row>
    <row r="2065" spans="1:8">
      <c r="A2065" s="1">
        <v>38946.831226851849</v>
      </c>
      <c r="B2065" s="74">
        <f t="shared" si="64"/>
        <v>38946</v>
      </c>
      <c r="C2065">
        <v>17.649999999999999</v>
      </c>
      <c r="D2065" s="1">
        <v>38946.837175925924</v>
      </c>
      <c r="E2065" s="74">
        <f t="shared" si="65"/>
        <v>38946</v>
      </c>
      <c r="F2065">
        <v>14.73</v>
      </c>
      <c r="G2065" s="86"/>
      <c r="H2065">
        <v>2.5328246013667419</v>
      </c>
    </row>
    <row r="2066" spans="1:8">
      <c r="A2066" s="1">
        <v>38946.956226851849</v>
      </c>
      <c r="B2066" s="74">
        <f t="shared" si="64"/>
        <v>38946</v>
      </c>
      <c r="C2066">
        <v>17.649999999999999</v>
      </c>
      <c r="D2066" s="1">
        <v>38946.962175925924</v>
      </c>
      <c r="E2066" s="74">
        <f t="shared" si="65"/>
        <v>38946</v>
      </c>
      <c r="F2066">
        <v>14.73</v>
      </c>
      <c r="G2066" s="86"/>
      <c r="H2066">
        <v>2.5338382687927097</v>
      </c>
    </row>
    <row r="2067" spans="1:8">
      <c r="A2067" s="1">
        <v>38947.081226851849</v>
      </c>
      <c r="B2067" s="74">
        <f t="shared" si="64"/>
        <v>38947</v>
      </c>
      <c r="C2067">
        <v>17.62</v>
      </c>
      <c r="D2067" s="1">
        <v>38947.087175925924</v>
      </c>
      <c r="E2067" s="74">
        <f t="shared" si="65"/>
        <v>38947</v>
      </c>
      <c r="F2067">
        <v>14.73</v>
      </c>
      <c r="G2067" s="86"/>
      <c r="H2067">
        <v>2.5348519362186779</v>
      </c>
    </row>
    <row r="2068" spans="1:8">
      <c r="A2068" s="1">
        <v>38947.206226851849</v>
      </c>
      <c r="B2068" s="74">
        <f t="shared" si="64"/>
        <v>38947</v>
      </c>
      <c r="C2068">
        <v>17.62</v>
      </c>
      <c r="D2068" s="1">
        <v>38947.212175925924</v>
      </c>
      <c r="E2068" s="74">
        <f t="shared" si="65"/>
        <v>38947</v>
      </c>
      <c r="F2068">
        <v>14.73</v>
      </c>
      <c r="G2068" s="86"/>
      <c r="H2068">
        <v>2.5358656036446461</v>
      </c>
    </row>
    <row r="2069" spans="1:8">
      <c r="A2069" s="1">
        <v>38947.331226851849</v>
      </c>
      <c r="B2069" s="74">
        <f t="shared" si="64"/>
        <v>38947</v>
      </c>
      <c r="C2069">
        <v>17.559999999999999</v>
      </c>
      <c r="D2069" s="1">
        <v>38947.337175925924</v>
      </c>
      <c r="E2069" s="74">
        <f t="shared" si="65"/>
        <v>38947</v>
      </c>
      <c r="F2069">
        <v>14.76</v>
      </c>
      <c r="G2069" s="86"/>
      <c r="H2069">
        <v>2.5368792710706143</v>
      </c>
    </row>
    <row r="2070" spans="1:8">
      <c r="A2070" s="1">
        <v>38947.456226851849</v>
      </c>
      <c r="B2070" s="74">
        <f t="shared" si="64"/>
        <v>38947</v>
      </c>
      <c r="C2070">
        <v>17.54</v>
      </c>
      <c r="D2070" s="1">
        <v>38947.462175925924</v>
      </c>
      <c r="E2070" s="74">
        <f t="shared" si="65"/>
        <v>38947</v>
      </c>
      <c r="F2070">
        <v>14.76</v>
      </c>
      <c r="G2070" s="86"/>
      <c r="H2070">
        <v>2.537892938496582</v>
      </c>
    </row>
    <row r="2071" spans="1:8">
      <c r="A2071" s="1">
        <v>38947.581226851849</v>
      </c>
      <c r="B2071" s="74">
        <f t="shared" si="64"/>
        <v>38947</v>
      </c>
      <c r="C2071">
        <v>17.54</v>
      </c>
      <c r="D2071" s="1">
        <v>38947.587175925924</v>
      </c>
      <c r="E2071" s="74">
        <f t="shared" si="65"/>
        <v>38947</v>
      </c>
      <c r="F2071">
        <v>14.79</v>
      </c>
      <c r="G2071" s="86"/>
      <c r="H2071">
        <v>2.5389066059225502</v>
      </c>
    </row>
    <row r="2072" spans="1:8">
      <c r="A2072" s="1">
        <v>38947.706226851849</v>
      </c>
      <c r="B2072" s="74">
        <f t="shared" si="64"/>
        <v>38947</v>
      </c>
      <c r="C2072">
        <v>17.62</v>
      </c>
      <c r="D2072" s="1">
        <v>38947.712175925924</v>
      </c>
      <c r="E2072" s="74">
        <f t="shared" si="65"/>
        <v>38947</v>
      </c>
      <c r="F2072">
        <v>14.79</v>
      </c>
      <c r="G2072" s="86"/>
      <c r="H2072">
        <v>2.5399202733485184</v>
      </c>
    </row>
    <row r="2073" spans="1:8">
      <c r="A2073" s="1">
        <v>38947.831226851849</v>
      </c>
      <c r="B2073" s="74">
        <f t="shared" si="64"/>
        <v>38947</v>
      </c>
      <c r="C2073">
        <v>17.62</v>
      </c>
      <c r="D2073" s="1">
        <v>38947.837175925924</v>
      </c>
      <c r="E2073" s="74">
        <f t="shared" si="65"/>
        <v>38947</v>
      </c>
      <c r="F2073">
        <v>14.82</v>
      </c>
      <c r="G2073" s="86"/>
      <c r="H2073">
        <v>2.5409339407744866</v>
      </c>
    </row>
    <row r="2074" spans="1:8">
      <c r="A2074" s="1">
        <v>38947.956226851849</v>
      </c>
      <c r="B2074" s="74">
        <f t="shared" si="64"/>
        <v>38947</v>
      </c>
      <c r="C2074">
        <v>17.62</v>
      </c>
      <c r="D2074" s="1">
        <v>38947.962175925924</v>
      </c>
      <c r="E2074" s="74">
        <f t="shared" si="65"/>
        <v>38947</v>
      </c>
      <c r="F2074">
        <v>14.79</v>
      </c>
      <c r="G2074" s="86"/>
      <c r="H2074">
        <v>2.5419476082004548</v>
      </c>
    </row>
    <row r="2075" spans="1:8">
      <c r="A2075" s="1">
        <v>38948.081226851849</v>
      </c>
      <c r="B2075" s="74">
        <f t="shared" si="64"/>
        <v>38948</v>
      </c>
      <c r="C2075">
        <v>17.54</v>
      </c>
      <c r="D2075" s="1">
        <v>38948.087175925924</v>
      </c>
      <c r="E2075" s="74">
        <f t="shared" si="65"/>
        <v>38948</v>
      </c>
      <c r="F2075">
        <v>14.76</v>
      </c>
      <c r="G2075" s="86"/>
      <c r="H2075">
        <v>2.542961275626423</v>
      </c>
    </row>
    <row r="2076" spans="1:8">
      <c r="A2076" s="1">
        <v>38948.206226851849</v>
      </c>
      <c r="B2076" s="74">
        <f t="shared" si="64"/>
        <v>38948</v>
      </c>
      <c r="C2076">
        <v>17.5</v>
      </c>
      <c r="D2076" s="1">
        <v>38948.212175925924</v>
      </c>
      <c r="E2076" s="74">
        <f t="shared" si="65"/>
        <v>38948</v>
      </c>
      <c r="F2076">
        <v>14.76</v>
      </c>
      <c r="G2076" s="86"/>
      <c r="H2076">
        <v>2.5439749430523908</v>
      </c>
    </row>
    <row r="2077" spans="1:8">
      <c r="A2077" s="1">
        <v>38948.331226851849</v>
      </c>
      <c r="B2077" s="74">
        <f t="shared" si="64"/>
        <v>38948</v>
      </c>
      <c r="C2077">
        <v>17.48</v>
      </c>
      <c r="D2077" s="1">
        <v>38948.337175925924</v>
      </c>
      <c r="E2077" s="74">
        <f t="shared" si="65"/>
        <v>38948</v>
      </c>
      <c r="F2077">
        <v>14.73</v>
      </c>
      <c r="G2077" s="86"/>
      <c r="H2077">
        <v>2.544988610478359</v>
      </c>
    </row>
    <row r="2078" spans="1:8">
      <c r="A2078" s="1">
        <v>38948.456226851849</v>
      </c>
      <c r="B2078" s="74">
        <f t="shared" si="64"/>
        <v>38948</v>
      </c>
      <c r="C2078">
        <v>17.45</v>
      </c>
      <c r="D2078" s="1">
        <v>38948.462175925924</v>
      </c>
      <c r="E2078" s="74">
        <f t="shared" si="65"/>
        <v>38948</v>
      </c>
      <c r="F2078">
        <v>14.73</v>
      </c>
      <c r="G2078" s="86"/>
      <c r="H2078">
        <v>2.5460022779043272</v>
      </c>
    </row>
    <row r="2079" spans="1:8">
      <c r="A2079" s="1">
        <v>38948.581226851849</v>
      </c>
      <c r="B2079" s="74">
        <f t="shared" si="64"/>
        <v>38948</v>
      </c>
      <c r="C2079">
        <v>17.420000000000002</v>
      </c>
      <c r="D2079" s="1">
        <v>38948.587175925924</v>
      </c>
      <c r="E2079" s="74">
        <f t="shared" si="65"/>
        <v>38948</v>
      </c>
      <c r="F2079">
        <v>14.67</v>
      </c>
      <c r="G2079" s="86"/>
      <c r="H2079">
        <v>2.5470159453302954</v>
      </c>
    </row>
    <row r="2080" spans="1:8">
      <c r="A2080" s="1">
        <v>38948.706226851849</v>
      </c>
      <c r="B2080" s="74">
        <f t="shared" si="64"/>
        <v>38948</v>
      </c>
      <c r="C2080">
        <v>17.420000000000002</v>
      </c>
      <c r="D2080" s="1">
        <v>38948.712175925924</v>
      </c>
      <c r="E2080" s="74">
        <f t="shared" si="65"/>
        <v>38948</v>
      </c>
      <c r="F2080">
        <v>14.64</v>
      </c>
      <c r="G2080" s="86"/>
      <c r="H2080">
        <v>2.5480296127562632</v>
      </c>
    </row>
    <row r="2081" spans="1:8">
      <c r="A2081" s="1">
        <v>38948.831226851849</v>
      </c>
      <c r="B2081" s="74">
        <f t="shared" si="64"/>
        <v>38948</v>
      </c>
      <c r="C2081">
        <v>17.39</v>
      </c>
      <c r="D2081" s="1">
        <v>38948.837175925924</v>
      </c>
      <c r="E2081" s="74">
        <f t="shared" si="65"/>
        <v>38948</v>
      </c>
      <c r="F2081">
        <v>14.6</v>
      </c>
      <c r="G2081" s="86"/>
      <c r="H2081">
        <v>2.5490432801822314</v>
      </c>
    </row>
    <row r="2082" spans="1:8">
      <c r="A2082" s="1">
        <v>38948.956226851849</v>
      </c>
      <c r="B2082" s="74">
        <f t="shared" si="64"/>
        <v>38948</v>
      </c>
      <c r="C2082">
        <v>17.39</v>
      </c>
      <c r="D2082" s="1">
        <v>38948.962175925924</v>
      </c>
      <c r="E2082" s="74">
        <f t="shared" si="65"/>
        <v>38948</v>
      </c>
      <c r="F2082">
        <v>14.55</v>
      </c>
      <c r="G2082" s="86"/>
      <c r="H2082">
        <v>2.5500569476081996</v>
      </c>
    </row>
    <row r="2083" spans="1:8">
      <c r="A2083" s="1">
        <v>38949.081226851849</v>
      </c>
      <c r="B2083" s="74">
        <f t="shared" si="64"/>
        <v>38949</v>
      </c>
      <c r="C2083">
        <v>17.45</v>
      </c>
      <c r="D2083" s="1">
        <v>38949.087175925924</v>
      </c>
      <c r="E2083" s="74">
        <f t="shared" si="65"/>
        <v>38949</v>
      </c>
      <c r="F2083">
        <v>14.51</v>
      </c>
      <c r="G2083" s="86"/>
      <c r="H2083">
        <v>2.5510706150341678</v>
      </c>
    </row>
    <row r="2084" spans="1:8">
      <c r="A2084" s="1">
        <v>38949.206226851849</v>
      </c>
      <c r="B2084" s="74">
        <f t="shared" si="64"/>
        <v>38949</v>
      </c>
      <c r="C2084">
        <v>16.579999999999998</v>
      </c>
      <c r="D2084" s="1">
        <v>38949.212175925924</v>
      </c>
      <c r="E2084" s="74">
        <f t="shared" si="65"/>
        <v>38949</v>
      </c>
      <c r="F2084">
        <v>14.48</v>
      </c>
      <c r="G2084" s="86"/>
      <c r="H2084">
        <v>2.552084282460136</v>
      </c>
    </row>
    <row r="2085" spans="1:8">
      <c r="A2085" s="1">
        <v>38949.331226851849</v>
      </c>
      <c r="B2085" s="74">
        <f t="shared" si="64"/>
        <v>38949</v>
      </c>
      <c r="C2085">
        <v>16.61</v>
      </c>
      <c r="D2085" s="1">
        <v>38949.337175925924</v>
      </c>
      <c r="E2085" s="74">
        <f t="shared" si="65"/>
        <v>38949</v>
      </c>
      <c r="F2085">
        <v>14.42</v>
      </c>
      <c r="G2085" s="86"/>
      <c r="H2085">
        <v>2.5530979498861042</v>
      </c>
    </row>
    <row r="2086" spans="1:8">
      <c r="A2086" s="1">
        <v>38949.456226851849</v>
      </c>
      <c r="B2086" s="74">
        <f t="shared" si="64"/>
        <v>38949</v>
      </c>
      <c r="C2086">
        <v>16.61</v>
      </c>
      <c r="D2086" s="1">
        <v>38949.462175925924</v>
      </c>
      <c r="E2086" s="74">
        <f t="shared" si="65"/>
        <v>38949</v>
      </c>
      <c r="F2086">
        <v>14.36</v>
      </c>
      <c r="G2086" s="86"/>
      <c r="H2086">
        <v>2.5541116173120719</v>
      </c>
    </row>
    <row r="2087" spans="1:8">
      <c r="A2087" s="1">
        <v>38949.581226851849</v>
      </c>
      <c r="B2087" s="74">
        <f t="shared" si="64"/>
        <v>38949</v>
      </c>
      <c r="C2087">
        <v>16.61</v>
      </c>
      <c r="D2087" s="1">
        <v>38949.587175925924</v>
      </c>
      <c r="E2087" s="74">
        <f t="shared" si="65"/>
        <v>38949</v>
      </c>
      <c r="F2087">
        <v>14.3</v>
      </c>
      <c r="G2087" s="86"/>
      <c r="H2087">
        <v>2.5551252847380401</v>
      </c>
    </row>
    <row r="2088" spans="1:8">
      <c r="A2088" s="1">
        <v>38949.706226851849</v>
      </c>
      <c r="B2088" s="74">
        <f t="shared" si="64"/>
        <v>38949</v>
      </c>
      <c r="C2088">
        <v>16.670000000000002</v>
      </c>
      <c r="D2088" s="1">
        <v>38949.712175925924</v>
      </c>
      <c r="E2088" s="74">
        <f t="shared" si="65"/>
        <v>38949</v>
      </c>
      <c r="F2088">
        <v>14.27</v>
      </c>
      <c r="G2088" s="86"/>
      <c r="H2088">
        <v>2.5561389521640083</v>
      </c>
    </row>
    <row r="2089" spans="1:8">
      <c r="A2089" s="1">
        <v>38949.831226851849</v>
      </c>
      <c r="B2089" s="74">
        <f t="shared" si="64"/>
        <v>38949</v>
      </c>
      <c r="C2089">
        <v>16.7</v>
      </c>
      <c r="D2089" s="1">
        <v>38949.837175925924</v>
      </c>
      <c r="E2089" s="74">
        <f t="shared" si="65"/>
        <v>38949</v>
      </c>
      <c r="F2089">
        <v>14.23</v>
      </c>
      <c r="G2089" s="86"/>
      <c r="H2089">
        <v>2.5571526195899765</v>
      </c>
    </row>
    <row r="2090" spans="1:8">
      <c r="A2090" s="1">
        <v>38949.956226851849</v>
      </c>
      <c r="B2090" s="74">
        <f t="shared" si="64"/>
        <v>38949</v>
      </c>
      <c r="C2090">
        <v>16.760000000000002</v>
      </c>
      <c r="D2090" s="1">
        <v>38949.962175925924</v>
      </c>
      <c r="E2090" s="74">
        <f t="shared" si="65"/>
        <v>38949</v>
      </c>
      <c r="F2090">
        <v>14.23</v>
      </c>
      <c r="G2090" s="86"/>
      <c r="H2090">
        <v>2.5581662870159443</v>
      </c>
    </row>
    <row r="2091" spans="1:8">
      <c r="A2091" s="1">
        <v>38950.081226851849</v>
      </c>
      <c r="B2091" s="74">
        <f t="shared" si="64"/>
        <v>38950</v>
      </c>
      <c r="C2091">
        <v>16.82</v>
      </c>
      <c r="D2091" s="1">
        <v>38950.087175925924</v>
      </c>
      <c r="E2091" s="74">
        <f t="shared" si="65"/>
        <v>38950</v>
      </c>
      <c r="F2091">
        <v>14.23</v>
      </c>
      <c r="G2091" s="86"/>
      <c r="H2091">
        <v>2.5591799544419125</v>
      </c>
    </row>
    <row r="2092" spans="1:8">
      <c r="A2092" s="1">
        <v>38950.206226851849</v>
      </c>
      <c r="B2092" s="74">
        <f t="shared" si="64"/>
        <v>38950</v>
      </c>
      <c r="C2092">
        <v>16.850000000000001</v>
      </c>
      <c r="D2092" s="1">
        <v>38950.212175925924</v>
      </c>
      <c r="E2092" s="74">
        <f t="shared" si="65"/>
        <v>38950</v>
      </c>
      <c r="F2092">
        <v>14.27</v>
      </c>
      <c r="G2092" s="86"/>
      <c r="H2092">
        <v>2.5601936218678807</v>
      </c>
    </row>
    <row r="2093" spans="1:8">
      <c r="A2093" s="1">
        <v>38950.331226851849</v>
      </c>
      <c r="B2093" s="74">
        <f t="shared" si="64"/>
        <v>38950</v>
      </c>
      <c r="C2093">
        <v>16.91</v>
      </c>
      <c r="D2093" s="1">
        <v>38950.337175925924</v>
      </c>
      <c r="E2093" s="74">
        <f t="shared" si="65"/>
        <v>38950</v>
      </c>
      <c r="F2093">
        <v>14.3</v>
      </c>
      <c r="G2093" s="86"/>
      <c r="H2093">
        <v>2.5612072892938489</v>
      </c>
    </row>
    <row r="2094" spans="1:8">
      <c r="A2094" s="1">
        <v>38950.456226851849</v>
      </c>
      <c r="B2094" s="74">
        <f t="shared" si="64"/>
        <v>38950</v>
      </c>
      <c r="C2094">
        <v>16.97</v>
      </c>
      <c r="D2094" s="1">
        <v>38950.462175925924</v>
      </c>
      <c r="E2094" s="74">
        <f t="shared" si="65"/>
        <v>38950</v>
      </c>
      <c r="F2094">
        <v>14.36</v>
      </c>
      <c r="G2094" s="86"/>
      <c r="H2094">
        <v>2.5622209567198171</v>
      </c>
    </row>
    <row r="2095" spans="1:8">
      <c r="A2095" s="1">
        <v>38950.581226851849</v>
      </c>
      <c r="B2095" s="74">
        <f t="shared" si="64"/>
        <v>38950</v>
      </c>
      <c r="C2095">
        <v>17</v>
      </c>
      <c r="D2095" s="1">
        <v>38950.587175925924</v>
      </c>
      <c r="E2095" s="74">
        <f t="shared" si="65"/>
        <v>38950</v>
      </c>
      <c r="F2095">
        <v>14.39</v>
      </c>
      <c r="G2095" s="86"/>
      <c r="H2095">
        <v>2.5632346241457853</v>
      </c>
    </row>
    <row r="2096" spans="1:8">
      <c r="A2096" s="1">
        <v>38950.706226851849</v>
      </c>
      <c r="B2096" s="74">
        <f t="shared" si="64"/>
        <v>38950</v>
      </c>
      <c r="C2096">
        <v>17.03</v>
      </c>
      <c r="D2096" s="1">
        <v>38950.712175925924</v>
      </c>
      <c r="E2096" s="74">
        <f t="shared" si="65"/>
        <v>38950</v>
      </c>
      <c r="F2096">
        <v>14.39</v>
      </c>
      <c r="G2096" s="86"/>
      <c r="H2096">
        <v>2.564248291571753</v>
      </c>
    </row>
    <row r="2097" spans="1:8">
      <c r="A2097" s="1">
        <v>38950.831226851849</v>
      </c>
      <c r="B2097" s="74">
        <f t="shared" si="64"/>
        <v>38950</v>
      </c>
      <c r="C2097">
        <v>16.97</v>
      </c>
      <c r="D2097" s="1">
        <v>38950.837175925924</v>
      </c>
      <c r="E2097" s="74">
        <f t="shared" si="65"/>
        <v>38950</v>
      </c>
      <c r="F2097">
        <v>14.39</v>
      </c>
      <c r="G2097" s="86"/>
      <c r="H2097">
        <v>2.5652619589977212</v>
      </c>
    </row>
    <row r="2098" spans="1:8">
      <c r="A2098" s="1">
        <v>38950.956226851849</v>
      </c>
      <c r="B2098" s="74">
        <f t="shared" si="64"/>
        <v>38950</v>
      </c>
      <c r="C2098">
        <v>16.91</v>
      </c>
      <c r="D2098" s="1">
        <v>38950.962175925924</v>
      </c>
      <c r="E2098" s="74">
        <f t="shared" si="65"/>
        <v>38950</v>
      </c>
      <c r="F2098">
        <v>14.42</v>
      </c>
      <c r="G2098" s="86"/>
      <c r="H2098">
        <v>2.5662756264236894</v>
      </c>
    </row>
    <row r="2099" spans="1:8">
      <c r="A2099" s="1">
        <v>38951.081226851849</v>
      </c>
      <c r="B2099" s="74">
        <f t="shared" si="64"/>
        <v>38951</v>
      </c>
      <c r="C2099">
        <v>16.850000000000001</v>
      </c>
      <c r="D2099" s="1">
        <v>38951.087175925924</v>
      </c>
      <c r="E2099" s="74">
        <f t="shared" si="65"/>
        <v>38951</v>
      </c>
      <c r="F2099">
        <v>14.48</v>
      </c>
      <c r="G2099" s="86"/>
      <c r="H2099">
        <v>2.5672892938496572</v>
      </c>
    </row>
    <row r="2100" spans="1:8">
      <c r="A2100" s="1">
        <v>38951.206226851849</v>
      </c>
      <c r="B2100" s="74">
        <f t="shared" si="64"/>
        <v>38951</v>
      </c>
      <c r="C2100">
        <v>16.82</v>
      </c>
      <c r="D2100" s="1">
        <v>38951.212175925924</v>
      </c>
      <c r="E2100" s="74">
        <f t="shared" si="65"/>
        <v>38951</v>
      </c>
      <c r="F2100">
        <v>14.48</v>
      </c>
      <c r="G2100" s="86"/>
      <c r="H2100">
        <v>2.5683029612756254</v>
      </c>
    </row>
    <row r="2101" spans="1:8">
      <c r="A2101" s="1">
        <v>38951.331226851849</v>
      </c>
      <c r="B2101" s="74">
        <f t="shared" si="64"/>
        <v>38951</v>
      </c>
      <c r="C2101">
        <v>16.88</v>
      </c>
      <c r="D2101" s="1">
        <v>38951.337175925924</v>
      </c>
      <c r="E2101" s="74">
        <f t="shared" si="65"/>
        <v>38951</v>
      </c>
      <c r="F2101">
        <v>14.51</v>
      </c>
      <c r="G2101" s="86"/>
      <c r="H2101">
        <v>2.5693166287015936</v>
      </c>
    </row>
    <row r="2102" spans="1:8">
      <c r="A2102" s="1">
        <v>38951.456226851849</v>
      </c>
      <c r="B2102" s="74">
        <f t="shared" si="64"/>
        <v>38951</v>
      </c>
      <c r="C2102">
        <v>16.91</v>
      </c>
      <c r="D2102" s="1">
        <v>38951.462175925924</v>
      </c>
      <c r="E2102" s="74">
        <f t="shared" si="65"/>
        <v>38951</v>
      </c>
      <c r="F2102">
        <v>14.51</v>
      </c>
      <c r="G2102" s="86"/>
      <c r="H2102">
        <v>2.5703302961275618</v>
      </c>
    </row>
    <row r="2103" spans="1:8">
      <c r="A2103" s="1">
        <v>38951.581226851849</v>
      </c>
      <c r="B2103" s="74">
        <f t="shared" si="64"/>
        <v>38951</v>
      </c>
      <c r="C2103">
        <v>16.97</v>
      </c>
      <c r="D2103" s="1">
        <v>38951.587175925924</v>
      </c>
      <c r="E2103" s="74">
        <f t="shared" si="65"/>
        <v>38951</v>
      </c>
      <c r="F2103">
        <v>14.55</v>
      </c>
      <c r="G2103" s="86"/>
      <c r="H2103">
        <v>2.57134396355353</v>
      </c>
    </row>
    <row r="2104" spans="1:8">
      <c r="A2104" s="1">
        <v>38951.706226851849</v>
      </c>
      <c r="B2104" s="74">
        <f t="shared" si="64"/>
        <v>38951</v>
      </c>
      <c r="C2104">
        <v>17</v>
      </c>
      <c r="D2104" s="1">
        <v>38951.712175925924</v>
      </c>
      <c r="E2104" s="74">
        <f t="shared" si="65"/>
        <v>38951</v>
      </c>
      <c r="F2104">
        <v>14.6</v>
      </c>
      <c r="G2104" s="86"/>
      <c r="H2104">
        <v>2.5723576309794982</v>
      </c>
    </row>
    <row r="2105" spans="1:8">
      <c r="A2105" s="1">
        <v>38951.831226851849</v>
      </c>
      <c r="B2105" s="74">
        <f t="shared" si="64"/>
        <v>38951</v>
      </c>
      <c r="C2105">
        <v>17.149999999999999</v>
      </c>
      <c r="D2105" s="1">
        <v>38951.837175925924</v>
      </c>
      <c r="E2105" s="74">
        <f t="shared" si="65"/>
        <v>38951</v>
      </c>
      <c r="F2105">
        <v>14.64</v>
      </c>
      <c r="G2105" s="86"/>
      <c r="H2105">
        <v>2.5733712984054664</v>
      </c>
    </row>
    <row r="2106" spans="1:8">
      <c r="A2106" s="1">
        <v>38951.956226851849</v>
      </c>
      <c r="B2106" s="74">
        <f t="shared" si="64"/>
        <v>38951</v>
      </c>
      <c r="C2106">
        <v>17.149999999999999</v>
      </c>
      <c r="D2106" s="1">
        <v>38951.962175925924</v>
      </c>
      <c r="E2106" s="74">
        <f t="shared" si="65"/>
        <v>38951</v>
      </c>
      <c r="F2106">
        <v>14.64</v>
      </c>
      <c r="G2106" s="86"/>
      <c r="H2106">
        <v>2.5743849658314342</v>
      </c>
    </row>
    <row r="2107" spans="1:8">
      <c r="A2107" s="1">
        <v>38952.081226851849</v>
      </c>
      <c r="B2107" s="74">
        <f t="shared" si="64"/>
        <v>38952</v>
      </c>
      <c r="C2107">
        <v>17.149999999999999</v>
      </c>
      <c r="D2107" s="1">
        <v>38952.087175925924</v>
      </c>
      <c r="E2107" s="74">
        <f t="shared" si="65"/>
        <v>38952</v>
      </c>
      <c r="F2107">
        <v>14.64</v>
      </c>
      <c r="G2107" s="86"/>
      <c r="H2107">
        <v>2.5753986332574024</v>
      </c>
    </row>
    <row r="2108" spans="1:8">
      <c r="A2108" s="1">
        <v>38952.206226851849</v>
      </c>
      <c r="B2108" s="74">
        <f t="shared" si="64"/>
        <v>38952</v>
      </c>
      <c r="C2108">
        <v>17.149999999999999</v>
      </c>
      <c r="D2108" s="1">
        <v>38952.212175925924</v>
      </c>
      <c r="E2108" s="74">
        <f t="shared" si="65"/>
        <v>38952</v>
      </c>
      <c r="F2108">
        <v>14.73</v>
      </c>
      <c r="G2108" s="86"/>
      <c r="H2108">
        <v>2.5764123006833706</v>
      </c>
    </row>
    <row r="2109" spans="1:8">
      <c r="A2109" s="1">
        <v>38952.331226851849</v>
      </c>
      <c r="B2109" s="74">
        <f t="shared" si="64"/>
        <v>38952</v>
      </c>
      <c r="C2109">
        <v>17.149999999999999</v>
      </c>
      <c r="D2109" s="1">
        <v>38952.337175925924</v>
      </c>
      <c r="E2109" s="74">
        <f t="shared" si="65"/>
        <v>38952</v>
      </c>
      <c r="F2109">
        <v>14.73</v>
      </c>
      <c r="G2109" s="86"/>
      <c r="H2109">
        <v>2.5774259681093383</v>
      </c>
    </row>
    <row r="2110" spans="1:8">
      <c r="A2110" s="1">
        <v>38952.456226851849</v>
      </c>
      <c r="B2110" s="74">
        <f t="shared" si="64"/>
        <v>38952</v>
      </c>
      <c r="C2110">
        <v>17.149999999999999</v>
      </c>
      <c r="D2110" s="1">
        <v>38952.462175925924</v>
      </c>
      <c r="E2110" s="74">
        <f t="shared" si="65"/>
        <v>38952</v>
      </c>
      <c r="F2110">
        <v>14.73</v>
      </c>
      <c r="G2110" s="86"/>
      <c r="H2110">
        <v>2.5784396355353065</v>
      </c>
    </row>
    <row r="2111" spans="1:8">
      <c r="A2111" s="1">
        <v>38952.581226851849</v>
      </c>
      <c r="B2111" s="74">
        <f t="shared" si="64"/>
        <v>38952</v>
      </c>
      <c r="C2111">
        <v>17.18</v>
      </c>
      <c r="D2111" s="1">
        <v>38952.587175925924</v>
      </c>
      <c r="E2111" s="74">
        <f t="shared" si="65"/>
        <v>38952</v>
      </c>
      <c r="F2111">
        <v>14.76</v>
      </c>
      <c r="G2111" s="86"/>
      <c r="H2111">
        <v>2.5794533029612747</v>
      </c>
    </row>
    <row r="2112" spans="1:8">
      <c r="A2112" s="1">
        <v>38952.706226851849</v>
      </c>
      <c r="B2112" s="74">
        <f t="shared" si="64"/>
        <v>38952</v>
      </c>
      <c r="C2112">
        <v>17.21</v>
      </c>
      <c r="D2112" s="1">
        <v>38952.712175925924</v>
      </c>
      <c r="E2112" s="74">
        <f t="shared" si="65"/>
        <v>38952</v>
      </c>
      <c r="F2112">
        <v>14.76</v>
      </c>
      <c r="G2112" s="86"/>
      <c r="H2112">
        <v>2.5804669703872429</v>
      </c>
    </row>
    <row r="2113" spans="1:8">
      <c r="A2113" s="1">
        <v>38952.831226851849</v>
      </c>
      <c r="B2113" s="74">
        <f t="shared" si="64"/>
        <v>38952</v>
      </c>
      <c r="C2113">
        <v>17.239999999999998</v>
      </c>
      <c r="D2113" s="1">
        <v>38952.837175925924</v>
      </c>
      <c r="E2113" s="74">
        <f t="shared" si="65"/>
        <v>38952</v>
      </c>
      <c r="F2113">
        <v>14.79</v>
      </c>
      <c r="G2113" s="86"/>
      <c r="H2113">
        <v>2.5814806378132111</v>
      </c>
    </row>
    <row r="2114" spans="1:8">
      <c r="A2114" s="1">
        <v>38952.956226851849</v>
      </c>
      <c r="B2114" s="74">
        <f t="shared" si="64"/>
        <v>38952</v>
      </c>
      <c r="C2114">
        <v>17.18</v>
      </c>
      <c r="D2114" s="1">
        <v>38952.962175925924</v>
      </c>
      <c r="E2114" s="74">
        <f t="shared" si="65"/>
        <v>38952</v>
      </c>
      <c r="F2114">
        <v>14.82</v>
      </c>
      <c r="G2114" s="86"/>
      <c r="H2114">
        <v>2.5824943052391793</v>
      </c>
    </row>
    <row r="2115" spans="1:8">
      <c r="A2115" s="1">
        <v>38953.081226851849</v>
      </c>
      <c r="B2115" s="74">
        <f t="shared" si="64"/>
        <v>38953</v>
      </c>
      <c r="C2115">
        <v>17.149999999999999</v>
      </c>
      <c r="D2115" s="1">
        <v>38953.087175925924</v>
      </c>
      <c r="E2115" s="74">
        <f t="shared" si="65"/>
        <v>38953</v>
      </c>
      <c r="F2115">
        <v>14.79</v>
      </c>
      <c r="G2115" s="86"/>
      <c r="H2115">
        <v>2.5835079726651471</v>
      </c>
    </row>
    <row r="2116" spans="1:8">
      <c r="A2116" s="1">
        <v>38953.206226851849</v>
      </c>
      <c r="B2116" s="74">
        <f t="shared" ref="B2116:B2179" si="66">INT(A2116)</f>
        <v>38953</v>
      </c>
      <c r="C2116">
        <v>17.149999999999999</v>
      </c>
      <c r="D2116" s="1">
        <v>38953.212175925924</v>
      </c>
      <c r="E2116" s="74">
        <f t="shared" ref="E2116:E2179" si="67">INT(D2116)</f>
        <v>38953</v>
      </c>
      <c r="F2116">
        <v>14.85</v>
      </c>
      <c r="G2116" s="86"/>
      <c r="H2116">
        <v>2.5845216400911153</v>
      </c>
    </row>
    <row r="2117" spans="1:8">
      <c r="A2117" s="1">
        <v>38953.331226851849</v>
      </c>
      <c r="B2117" s="74">
        <f t="shared" si="66"/>
        <v>38953</v>
      </c>
      <c r="C2117">
        <v>17.149999999999999</v>
      </c>
      <c r="D2117" s="1">
        <v>38953.337175925924</v>
      </c>
      <c r="E2117" s="74">
        <f t="shared" si="67"/>
        <v>38953</v>
      </c>
      <c r="F2117">
        <v>14.85</v>
      </c>
      <c r="G2117" s="86"/>
      <c r="H2117">
        <v>2.5855353075170835</v>
      </c>
    </row>
    <row r="2118" spans="1:8">
      <c r="A2118" s="1">
        <v>38953.456226851849</v>
      </c>
      <c r="B2118" s="74">
        <f t="shared" si="66"/>
        <v>38953</v>
      </c>
      <c r="C2118">
        <v>17.149999999999999</v>
      </c>
      <c r="D2118" s="1">
        <v>38953.462175925924</v>
      </c>
      <c r="E2118" s="74">
        <f t="shared" si="67"/>
        <v>38953</v>
      </c>
      <c r="F2118">
        <v>14.85</v>
      </c>
      <c r="G2118" s="86"/>
      <c r="H2118">
        <v>2.5865489749430517</v>
      </c>
    </row>
    <row r="2119" spans="1:8">
      <c r="A2119" s="1">
        <v>38953.581226851849</v>
      </c>
      <c r="B2119" s="74">
        <f t="shared" si="66"/>
        <v>38953</v>
      </c>
      <c r="C2119">
        <v>17.149999999999999</v>
      </c>
      <c r="D2119" s="1">
        <v>38953.587175925924</v>
      </c>
      <c r="E2119" s="74">
        <f t="shared" si="67"/>
        <v>38953</v>
      </c>
      <c r="F2119">
        <v>14.85</v>
      </c>
      <c r="G2119" s="86"/>
      <c r="H2119">
        <v>2.5875626423690194</v>
      </c>
    </row>
    <row r="2120" spans="1:8">
      <c r="A2120" s="1">
        <v>38953.706226851849</v>
      </c>
      <c r="B2120" s="74">
        <f t="shared" si="66"/>
        <v>38953</v>
      </c>
      <c r="C2120">
        <v>17.149999999999999</v>
      </c>
      <c r="D2120" s="1">
        <v>38953.712175925924</v>
      </c>
      <c r="E2120" s="74">
        <f t="shared" si="67"/>
        <v>38953</v>
      </c>
      <c r="F2120">
        <v>14.85</v>
      </c>
      <c r="G2120" s="86"/>
      <c r="H2120">
        <v>2.5885763097949877</v>
      </c>
    </row>
    <row r="2121" spans="1:8">
      <c r="A2121" s="1">
        <v>38953.831226851849</v>
      </c>
      <c r="B2121" s="74">
        <f t="shared" si="66"/>
        <v>38953</v>
      </c>
      <c r="C2121">
        <v>17.149999999999999</v>
      </c>
      <c r="D2121" s="1">
        <v>38953.837175925924</v>
      </c>
      <c r="E2121" s="74">
        <f t="shared" si="67"/>
        <v>38953</v>
      </c>
      <c r="F2121">
        <v>14.85</v>
      </c>
      <c r="G2121" s="86"/>
      <c r="H2121">
        <v>2.5895899772209559</v>
      </c>
    </row>
    <row r="2122" spans="1:8">
      <c r="A2122" s="1">
        <v>38953.956226851849</v>
      </c>
      <c r="B2122" s="74">
        <f t="shared" si="66"/>
        <v>38953</v>
      </c>
      <c r="C2122">
        <v>17.149999999999999</v>
      </c>
      <c r="D2122" s="1">
        <v>38953.962175925924</v>
      </c>
      <c r="E2122" s="74">
        <f t="shared" si="67"/>
        <v>38953</v>
      </c>
      <c r="F2122">
        <v>14.88</v>
      </c>
      <c r="G2122" s="86"/>
      <c r="H2122">
        <v>2.5906036446469241</v>
      </c>
    </row>
    <row r="2123" spans="1:8">
      <c r="A2123" s="1">
        <v>38954.081226851849</v>
      </c>
      <c r="B2123" s="74">
        <f t="shared" si="66"/>
        <v>38954</v>
      </c>
      <c r="C2123">
        <v>17.18</v>
      </c>
      <c r="D2123" s="1">
        <v>38954.087175925924</v>
      </c>
      <c r="E2123" s="74">
        <f t="shared" si="67"/>
        <v>38954</v>
      </c>
      <c r="F2123">
        <v>14.88</v>
      </c>
      <c r="G2123" s="86"/>
      <c r="H2123">
        <v>2.5916173120728923</v>
      </c>
    </row>
    <row r="2124" spans="1:8">
      <c r="A2124" s="1">
        <v>38954.206226851849</v>
      </c>
      <c r="B2124" s="74">
        <f t="shared" si="66"/>
        <v>38954</v>
      </c>
      <c r="C2124">
        <v>17.149999999999999</v>
      </c>
      <c r="D2124" s="1">
        <v>38954.212175925924</v>
      </c>
      <c r="E2124" s="74">
        <f t="shared" si="67"/>
        <v>38954</v>
      </c>
      <c r="F2124">
        <v>14.88</v>
      </c>
      <c r="G2124" s="86"/>
      <c r="H2124">
        <v>2.5926309794988605</v>
      </c>
    </row>
    <row r="2125" spans="1:8">
      <c r="A2125" s="1">
        <v>38954.331226851849</v>
      </c>
      <c r="B2125" s="74">
        <f t="shared" si="66"/>
        <v>38954</v>
      </c>
      <c r="C2125">
        <v>17.149999999999999</v>
      </c>
      <c r="D2125" s="1">
        <v>38954.337175925924</v>
      </c>
      <c r="E2125" s="74">
        <f t="shared" si="67"/>
        <v>38954</v>
      </c>
      <c r="F2125">
        <v>14.88</v>
      </c>
      <c r="G2125" s="86"/>
      <c r="H2125">
        <v>2.5936446469248282</v>
      </c>
    </row>
    <row r="2126" spans="1:8">
      <c r="A2126" s="1">
        <v>38954.456226851849</v>
      </c>
      <c r="B2126" s="74">
        <f t="shared" si="66"/>
        <v>38954</v>
      </c>
      <c r="C2126">
        <v>17.149999999999999</v>
      </c>
      <c r="D2126" s="1">
        <v>38954.462175925924</v>
      </c>
      <c r="E2126" s="74">
        <f t="shared" si="67"/>
        <v>38954</v>
      </c>
      <c r="F2126">
        <v>14.88</v>
      </c>
      <c r="G2126" s="86"/>
      <c r="H2126">
        <v>2.5946583143507964</v>
      </c>
    </row>
    <row r="2127" spans="1:8">
      <c r="A2127" s="1">
        <v>38954.581226851849</v>
      </c>
      <c r="B2127" s="74">
        <f t="shared" si="66"/>
        <v>38954</v>
      </c>
      <c r="C2127">
        <v>17.149999999999999</v>
      </c>
      <c r="D2127" s="1">
        <v>38954.587175925924</v>
      </c>
      <c r="E2127" s="74">
        <f t="shared" si="67"/>
        <v>38954</v>
      </c>
      <c r="F2127">
        <v>14.85</v>
      </c>
      <c r="G2127" s="86"/>
      <c r="H2127">
        <v>2.5956719817767646</v>
      </c>
    </row>
    <row r="2128" spans="1:8">
      <c r="A2128" s="1">
        <v>38954.706226851849</v>
      </c>
      <c r="B2128" s="74">
        <f t="shared" si="66"/>
        <v>38954</v>
      </c>
      <c r="C2128">
        <v>17.18</v>
      </c>
      <c r="D2128" s="1">
        <v>38954.712175925924</v>
      </c>
      <c r="E2128" s="74">
        <f t="shared" si="67"/>
        <v>38954</v>
      </c>
      <c r="F2128">
        <v>14.85</v>
      </c>
      <c r="G2128" s="86"/>
      <c r="H2128">
        <v>2.5966856492027328</v>
      </c>
    </row>
    <row r="2129" spans="1:8">
      <c r="A2129" s="1">
        <v>38954.831226851849</v>
      </c>
      <c r="B2129" s="74">
        <f t="shared" si="66"/>
        <v>38954</v>
      </c>
      <c r="C2129">
        <v>17.18</v>
      </c>
      <c r="D2129" s="1">
        <v>38954.837175925924</v>
      </c>
      <c r="E2129" s="74">
        <f t="shared" si="67"/>
        <v>38954</v>
      </c>
      <c r="F2129">
        <v>14.88</v>
      </c>
      <c r="G2129" s="86"/>
      <c r="H2129">
        <v>2.5976993166287006</v>
      </c>
    </row>
    <row r="2130" spans="1:8">
      <c r="A2130" s="1">
        <v>38954.956226851849</v>
      </c>
      <c r="B2130" s="74">
        <f t="shared" si="66"/>
        <v>38954</v>
      </c>
      <c r="C2130">
        <v>17.18</v>
      </c>
      <c r="D2130" s="1">
        <v>38954.962175925924</v>
      </c>
      <c r="E2130" s="74">
        <f t="shared" si="67"/>
        <v>38954</v>
      </c>
      <c r="F2130">
        <v>14.85</v>
      </c>
      <c r="G2130" s="86"/>
      <c r="H2130">
        <v>2.5987129840546688</v>
      </c>
    </row>
    <row r="2131" spans="1:8">
      <c r="A2131" s="1">
        <v>38955.081226851849</v>
      </c>
      <c r="B2131" s="74">
        <f t="shared" si="66"/>
        <v>38955</v>
      </c>
      <c r="C2131">
        <v>17.18</v>
      </c>
      <c r="D2131" s="1">
        <v>38955.087175925924</v>
      </c>
      <c r="E2131" s="74">
        <f t="shared" si="67"/>
        <v>38955</v>
      </c>
      <c r="F2131">
        <v>14.92</v>
      </c>
      <c r="G2131" s="86"/>
      <c r="H2131">
        <v>2.599726651480637</v>
      </c>
    </row>
    <row r="2132" spans="1:8">
      <c r="A2132" s="1">
        <v>38955.206226851849</v>
      </c>
      <c r="B2132" s="74">
        <f t="shared" si="66"/>
        <v>38955</v>
      </c>
      <c r="C2132">
        <v>17.21</v>
      </c>
      <c r="D2132" s="1">
        <v>38955.212175925924</v>
      </c>
      <c r="E2132" s="74">
        <f t="shared" si="67"/>
        <v>38955</v>
      </c>
      <c r="F2132">
        <v>14.92</v>
      </c>
      <c r="G2132" s="86"/>
      <c r="H2132">
        <v>2.6007403189066052</v>
      </c>
    </row>
    <row r="2133" spans="1:8">
      <c r="A2133" s="1">
        <v>38955.331226851849</v>
      </c>
      <c r="B2133" s="74">
        <f t="shared" si="66"/>
        <v>38955</v>
      </c>
      <c r="C2133">
        <v>17.18</v>
      </c>
      <c r="D2133" s="1">
        <v>38955.337175925924</v>
      </c>
      <c r="E2133" s="74">
        <f t="shared" si="67"/>
        <v>38955</v>
      </c>
      <c r="F2133">
        <v>14.92</v>
      </c>
      <c r="G2133" s="86"/>
      <c r="H2133">
        <v>2.6017539863325734</v>
      </c>
    </row>
    <row r="2134" spans="1:8">
      <c r="A2134" s="1">
        <v>38955.456226851849</v>
      </c>
      <c r="B2134" s="74">
        <f t="shared" si="66"/>
        <v>38955</v>
      </c>
      <c r="C2134">
        <v>17.21</v>
      </c>
      <c r="D2134" s="1">
        <v>38955.462175925924</v>
      </c>
      <c r="E2134" s="74">
        <f t="shared" si="67"/>
        <v>38955</v>
      </c>
      <c r="F2134">
        <v>14.97</v>
      </c>
      <c r="G2134" s="86"/>
      <c r="H2134">
        <v>2.6027676537585416</v>
      </c>
    </row>
    <row r="2135" spans="1:8">
      <c r="A2135" s="1">
        <v>38955.581226851849</v>
      </c>
      <c r="B2135" s="74">
        <f t="shared" si="66"/>
        <v>38955</v>
      </c>
      <c r="C2135">
        <v>17.21</v>
      </c>
      <c r="D2135" s="1">
        <v>38955.587175925924</v>
      </c>
      <c r="E2135" s="74">
        <f t="shared" si="67"/>
        <v>38955</v>
      </c>
      <c r="F2135">
        <v>14.97</v>
      </c>
      <c r="G2135" s="86"/>
      <c r="H2135">
        <v>2.6037813211845093</v>
      </c>
    </row>
    <row r="2136" spans="1:8">
      <c r="A2136" s="1">
        <v>38955.706226851849</v>
      </c>
      <c r="B2136" s="74">
        <f t="shared" si="66"/>
        <v>38955</v>
      </c>
      <c r="C2136">
        <v>17.239999999999998</v>
      </c>
      <c r="D2136" s="1">
        <v>38955.712175925924</v>
      </c>
      <c r="E2136" s="74">
        <f t="shared" si="67"/>
        <v>38955</v>
      </c>
      <c r="F2136">
        <v>14.97</v>
      </c>
      <c r="G2136" s="86"/>
      <c r="H2136">
        <v>2.6047949886104775</v>
      </c>
    </row>
    <row r="2137" spans="1:8">
      <c r="A2137" s="1">
        <v>38955.831226851849</v>
      </c>
      <c r="B2137" s="74">
        <f t="shared" si="66"/>
        <v>38955</v>
      </c>
      <c r="C2137">
        <v>17.239999999999998</v>
      </c>
      <c r="D2137" s="1">
        <v>38955.837175925924</v>
      </c>
      <c r="E2137" s="74">
        <f t="shared" si="67"/>
        <v>38955</v>
      </c>
      <c r="F2137">
        <v>14.97</v>
      </c>
      <c r="G2137" s="86"/>
      <c r="H2137">
        <v>2.6058086560364457</v>
      </c>
    </row>
    <row r="2138" spans="1:8">
      <c r="A2138" s="1">
        <v>38955.956226851849</v>
      </c>
      <c r="B2138" s="74">
        <f t="shared" si="66"/>
        <v>38955</v>
      </c>
      <c r="C2138">
        <v>17.27</v>
      </c>
      <c r="D2138" s="1">
        <v>38955.962175925924</v>
      </c>
      <c r="E2138" s="74">
        <f t="shared" si="67"/>
        <v>38955</v>
      </c>
      <c r="F2138">
        <v>14.97</v>
      </c>
      <c r="G2138" s="86"/>
      <c r="H2138">
        <v>2.6068223234624135</v>
      </c>
    </row>
    <row r="2139" spans="1:8">
      <c r="A2139" s="1">
        <v>38956.081226851849</v>
      </c>
      <c r="B2139" s="74">
        <f t="shared" si="66"/>
        <v>38956</v>
      </c>
      <c r="C2139">
        <v>17.27</v>
      </c>
      <c r="D2139" s="1">
        <v>38956.087175925924</v>
      </c>
      <c r="E2139" s="74">
        <f t="shared" si="67"/>
        <v>38956</v>
      </c>
      <c r="F2139">
        <v>15.01</v>
      </c>
      <c r="G2139" s="86"/>
      <c r="H2139">
        <v>2.6078359908883817</v>
      </c>
    </row>
    <row r="2140" spans="1:8">
      <c r="A2140" s="1">
        <v>38956.206226851849</v>
      </c>
      <c r="B2140" s="74">
        <f t="shared" si="66"/>
        <v>38956</v>
      </c>
      <c r="C2140">
        <v>17.27</v>
      </c>
      <c r="D2140" s="1">
        <v>38956.212175925924</v>
      </c>
      <c r="E2140" s="74">
        <f t="shared" si="67"/>
        <v>38956</v>
      </c>
      <c r="F2140">
        <v>15.01</v>
      </c>
      <c r="G2140" s="86"/>
      <c r="H2140">
        <v>2.6088496583143499</v>
      </c>
    </row>
    <row r="2141" spans="1:8">
      <c r="A2141" s="1">
        <v>38956.331226851849</v>
      </c>
      <c r="B2141" s="74">
        <f t="shared" si="66"/>
        <v>38956</v>
      </c>
      <c r="C2141">
        <v>17.239999999999998</v>
      </c>
      <c r="D2141" s="1">
        <v>38956.337175925924</v>
      </c>
      <c r="E2141" s="74">
        <f t="shared" si="67"/>
        <v>38956</v>
      </c>
      <c r="F2141">
        <v>15.01</v>
      </c>
      <c r="G2141" s="86"/>
      <c r="H2141">
        <v>2.6098633257403181</v>
      </c>
    </row>
    <row r="2142" spans="1:8">
      <c r="A2142" s="1">
        <v>38956.456226851849</v>
      </c>
      <c r="B2142" s="74">
        <f t="shared" si="66"/>
        <v>38956</v>
      </c>
      <c r="C2142">
        <v>17.27</v>
      </c>
      <c r="D2142" s="1">
        <v>38956.462175925924</v>
      </c>
      <c r="E2142" s="74">
        <f t="shared" si="67"/>
        <v>38956</v>
      </c>
      <c r="F2142">
        <v>14.97</v>
      </c>
      <c r="G2142" s="86"/>
      <c r="H2142">
        <v>2.6108769931662863</v>
      </c>
    </row>
    <row r="2143" spans="1:8">
      <c r="A2143" s="1">
        <v>38956.581226851849</v>
      </c>
      <c r="B2143" s="74">
        <f t="shared" si="66"/>
        <v>38956</v>
      </c>
      <c r="C2143">
        <v>17.3</v>
      </c>
      <c r="D2143" s="1">
        <v>38956.587175925924</v>
      </c>
      <c r="E2143" s="74">
        <f t="shared" si="67"/>
        <v>38956</v>
      </c>
      <c r="F2143">
        <v>15.01</v>
      </c>
      <c r="G2143" s="86"/>
      <c r="H2143">
        <v>2.6118906605922545</v>
      </c>
    </row>
    <row r="2144" spans="1:8">
      <c r="A2144" s="1">
        <v>38956.706226851849</v>
      </c>
      <c r="B2144" s="74">
        <f t="shared" si="66"/>
        <v>38956</v>
      </c>
      <c r="C2144">
        <v>17.3</v>
      </c>
      <c r="D2144" s="1">
        <v>38956.712175925924</v>
      </c>
      <c r="E2144" s="74">
        <f t="shared" si="67"/>
        <v>38956</v>
      </c>
      <c r="F2144">
        <v>15.01</v>
      </c>
      <c r="G2144" s="86"/>
      <c r="H2144">
        <v>2.6129043280182227</v>
      </c>
    </row>
    <row r="2145" spans="1:8">
      <c r="A2145" s="1">
        <v>38956.831226851849</v>
      </c>
      <c r="B2145" s="74">
        <f t="shared" si="66"/>
        <v>38956</v>
      </c>
      <c r="C2145">
        <v>17.3</v>
      </c>
      <c r="D2145" s="1">
        <v>38956.837175925924</v>
      </c>
      <c r="E2145" s="74">
        <f t="shared" si="67"/>
        <v>38956</v>
      </c>
      <c r="F2145">
        <v>15.01</v>
      </c>
      <c r="G2145" s="86"/>
      <c r="H2145">
        <v>2.6139179954441905</v>
      </c>
    </row>
    <row r="2146" spans="1:8">
      <c r="A2146" s="1">
        <v>38956.956226851849</v>
      </c>
      <c r="B2146" s="74">
        <f t="shared" si="66"/>
        <v>38956</v>
      </c>
      <c r="C2146">
        <v>17.3</v>
      </c>
      <c r="D2146" s="1">
        <v>38956.962175925924</v>
      </c>
      <c r="E2146" s="74">
        <f t="shared" si="67"/>
        <v>38956</v>
      </c>
      <c r="F2146">
        <v>14.97</v>
      </c>
      <c r="G2146" s="86"/>
      <c r="H2146">
        <v>2.6149316628701587</v>
      </c>
    </row>
    <row r="2147" spans="1:8">
      <c r="A2147" s="1">
        <v>38957.081226851849</v>
      </c>
      <c r="B2147" s="74">
        <f t="shared" si="66"/>
        <v>38957</v>
      </c>
      <c r="C2147">
        <v>17.329999999999998</v>
      </c>
      <c r="D2147" s="1">
        <v>38957.087175925924</v>
      </c>
      <c r="E2147" s="74">
        <f t="shared" si="67"/>
        <v>38957</v>
      </c>
      <c r="F2147">
        <v>14.97</v>
      </c>
      <c r="G2147" s="86"/>
      <c r="H2147">
        <v>2.6159453302961269</v>
      </c>
    </row>
    <row r="2148" spans="1:8">
      <c r="A2148" s="1">
        <v>38957.206226851849</v>
      </c>
      <c r="B2148" s="74">
        <f t="shared" si="66"/>
        <v>38957</v>
      </c>
      <c r="C2148">
        <v>17.3</v>
      </c>
      <c r="D2148" s="1">
        <v>38957.212175925924</v>
      </c>
      <c r="E2148" s="74">
        <f t="shared" si="67"/>
        <v>38957</v>
      </c>
      <c r="F2148">
        <v>14.97</v>
      </c>
      <c r="G2148" s="86"/>
      <c r="H2148">
        <v>2.6169589977220946</v>
      </c>
    </row>
    <row r="2149" spans="1:8">
      <c r="A2149" s="1">
        <v>38957.331226851849</v>
      </c>
      <c r="B2149" s="74">
        <f t="shared" si="66"/>
        <v>38957</v>
      </c>
      <c r="C2149">
        <v>17.3</v>
      </c>
      <c r="D2149" s="1">
        <v>38957.337175925924</v>
      </c>
      <c r="E2149" s="74">
        <f t="shared" si="67"/>
        <v>38957</v>
      </c>
      <c r="F2149">
        <v>14.92</v>
      </c>
      <c r="G2149" s="86"/>
      <c r="H2149">
        <v>2.6179726651480628</v>
      </c>
    </row>
    <row r="2150" spans="1:8">
      <c r="A2150" s="1">
        <v>38957.456226851849</v>
      </c>
      <c r="B2150" s="74">
        <f t="shared" si="66"/>
        <v>38957</v>
      </c>
      <c r="C2150">
        <v>17.329999999999998</v>
      </c>
      <c r="D2150" s="1">
        <v>38957.462175925924</v>
      </c>
      <c r="E2150" s="74">
        <f t="shared" si="67"/>
        <v>38957</v>
      </c>
      <c r="F2150">
        <v>14.94</v>
      </c>
      <c r="G2150" s="86"/>
      <c r="H2150">
        <v>2.618986332574031</v>
      </c>
    </row>
    <row r="2151" spans="1:8">
      <c r="A2151" s="1">
        <v>38957.581226851849</v>
      </c>
      <c r="B2151" s="74">
        <f t="shared" si="66"/>
        <v>38957</v>
      </c>
      <c r="C2151">
        <v>17.329999999999998</v>
      </c>
      <c r="D2151" s="1">
        <v>38957.587175925924</v>
      </c>
      <c r="E2151" s="74">
        <f t="shared" si="67"/>
        <v>38957</v>
      </c>
      <c r="F2151">
        <v>14.94</v>
      </c>
      <c r="G2151" s="86">
        <v>2.62</v>
      </c>
      <c r="H2151">
        <v>2.6199999999999992</v>
      </c>
    </row>
    <row r="2152" spans="1:8">
      <c r="A2152" s="1">
        <v>38957.706226851849</v>
      </c>
      <c r="B2152" s="74">
        <f t="shared" si="66"/>
        <v>38957</v>
      </c>
      <c r="C2152">
        <v>17.39</v>
      </c>
      <c r="D2152" s="1">
        <v>38957.712175925924</v>
      </c>
      <c r="E2152" s="74">
        <f t="shared" si="67"/>
        <v>38957</v>
      </c>
      <c r="F2152">
        <v>14.94</v>
      </c>
      <c r="G2152" s="86"/>
      <c r="H2152">
        <v>2.6128859060402676</v>
      </c>
    </row>
    <row r="2153" spans="1:8">
      <c r="A2153" s="1">
        <v>38957.831226851849</v>
      </c>
      <c r="B2153" s="74">
        <f t="shared" si="66"/>
        <v>38957</v>
      </c>
      <c r="C2153">
        <v>17.39</v>
      </c>
      <c r="D2153" s="1">
        <v>38957.837175925924</v>
      </c>
      <c r="E2153" s="74">
        <f t="shared" si="67"/>
        <v>38957</v>
      </c>
      <c r="F2153">
        <v>14.94</v>
      </c>
      <c r="G2153" s="86"/>
      <c r="H2153">
        <v>2.605771812080536</v>
      </c>
    </row>
    <row r="2154" spans="1:8">
      <c r="A2154" s="1">
        <v>38957.956226851849</v>
      </c>
      <c r="B2154" s="74">
        <f t="shared" si="66"/>
        <v>38957</v>
      </c>
      <c r="C2154">
        <v>17.39</v>
      </c>
      <c r="D2154" s="1">
        <v>38957.962175925924</v>
      </c>
      <c r="E2154" s="74">
        <f t="shared" si="67"/>
        <v>38957</v>
      </c>
      <c r="F2154">
        <v>14.97</v>
      </c>
      <c r="G2154" s="86"/>
      <c r="H2154">
        <v>2.5986577181208048</v>
      </c>
    </row>
    <row r="2155" spans="1:8">
      <c r="A2155" s="1">
        <v>38958.081226851849</v>
      </c>
      <c r="B2155" s="74">
        <f t="shared" si="66"/>
        <v>38958</v>
      </c>
      <c r="C2155">
        <v>17.420000000000002</v>
      </c>
      <c r="D2155" s="1">
        <v>38958.087175925924</v>
      </c>
      <c r="E2155" s="74">
        <f t="shared" si="67"/>
        <v>38958</v>
      </c>
      <c r="F2155">
        <v>14.97</v>
      </c>
      <c r="G2155" s="86"/>
      <c r="H2155">
        <v>2.5915436241610732</v>
      </c>
    </row>
    <row r="2156" spans="1:8">
      <c r="A2156" s="1">
        <v>38958.206226851849</v>
      </c>
      <c r="B2156" s="74">
        <f t="shared" si="66"/>
        <v>38958</v>
      </c>
      <c r="C2156">
        <v>17.39</v>
      </c>
      <c r="D2156" s="1">
        <v>38958.212175925924</v>
      </c>
      <c r="E2156" s="74">
        <f t="shared" si="67"/>
        <v>38958</v>
      </c>
      <c r="F2156">
        <v>14.97</v>
      </c>
      <c r="G2156" s="86"/>
      <c r="H2156">
        <v>2.5844295302013416</v>
      </c>
    </row>
    <row r="2157" spans="1:8">
      <c r="A2157" s="1">
        <v>38958.331226851849</v>
      </c>
      <c r="B2157" s="74">
        <f t="shared" si="66"/>
        <v>38958</v>
      </c>
      <c r="C2157">
        <v>17.350000000000001</v>
      </c>
      <c r="D2157" s="1">
        <v>38958.337175925924</v>
      </c>
      <c r="E2157" s="74">
        <f t="shared" si="67"/>
        <v>38958</v>
      </c>
      <c r="F2157">
        <v>14.97</v>
      </c>
      <c r="G2157" s="86"/>
      <c r="H2157">
        <v>2.57731543624161</v>
      </c>
    </row>
    <row r="2158" spans="1:8">
      <c r="A2158" s="1">
        <v>38958.456226851849</v>
      </c>
      <c r="B2158" s="74">
        <f t="shared" si="66"/>
        <v>38958</v>
      </c>
      <c r="C2158">
        <v>17.3</v>
      </c>
      <c r="D2158" s="1">
        <v>38958.462175925924</v>
      </c>
      <c r="E2158" s="74">
        <f t="shared" si="67"/>
        <v>38958</v>
      </c>
      <c r="F2158">
        <v>14.97</v>
      </c>
      <c r="G2158" s="86"/>
      <c r="H2158">
        <v>2.5702013422818784</v>
      </c>
    </row>
    <row r="2159" spans="1:8">
      <c r="A2159" s="1">
        <v>38958.581226851849</v>
      </c>
      <c r="B2159" s="74">
        <f t="shared" si="66"/>
        <v>38958</v>
      </c>
      <c r="C2159">
        <v>17.3</v>
      </c>
      <c r="D2159" s="1">
        <v>38958.587175925924</v>
      </c>
      <c r="E2159" s="74">
        <f t="shared" si="67"/>
        <v>38958</v>
      </c>
      <c r="F2159">
        <v>15.03</v>
      </c>
      <c r="G2159" s="86"/>
      <c r="H2159">
        <v>2.5630872483221467</v>
      </c>
    </row>
    <row r="2160" spans="1:8">
      <c r="A2160" s="1">
        <v>38958.706226851849</v>
      </c>
      <c r="B2160" s="74">
        <f t="shared" si="66"/>
        <v>38958</v>
      </c>
      <c r="C2160">
        <v>17.329999999999998</v>
      </c>
      <c r="D2160" s="1">
        <v>38958.712175925924</v>
      </c>
      <c r="E2160" s="74">
        <f t="shared" si="67"/>
        <v>38958</v>
      </c>
      <c r="F2160">
        <v>15.07</v>
      </c>
      <c r="G2160" s="86"/>
      <c r="H2160">
        <v>2.5559731543624156</v>
      </c>
    </row>
    <row r="2161" spans="1:8">
      <c r="A2161" s="1">
        <v>38958.831226851849</v>
      </c>
      <c r="B2161" s="74">
        <f t="shared" si="66"/>
        <v>38958</v>
      </c>
      <c r="C2161">
        <v>17.329999999999998</v>
      </c>
      <c r="D2161" s="1">
        <v>38958.837175925924</v>
      </c>
      <c r="E2161" s="74">
        <f t="shared" si="67"/>
        <v>38958</v>
      </c>
      <c r="F2161">
        <v>15.07</v>
      </c>
      <c r="G2161" s="86"/>
      <c r="H2161">
        <v>2.548859060402684</v>
      </c>
    </row>
    <row r="2162" spans="1:8">
      <c r="A2162" s="1">
        <v>38958.956226851849</v>
      </c>
      <c r="B2162" s="74">
        <f t="shared" si="66"/>
        <v>38958</v>
      </c>
      <c r="C2162">
        <v>17.3</v>
      </c>
      <c r="D2162" s="1">
        <v>38958.962175925924</v>
      </c>
      <c r="E2162" s="74">
        <f t="shared" si="67"/>
        <v>38958</v>
      </c>
      <c r="F2162">
        <v>15.07</v>
      </c>
      <c r="G2162" s="86"/>
      <c r="H2162">
        <v>2.5417449664429523</v>
      </c>
    </row>
    <row r="2163" spans="1:8">
      <c r="A2163" s="1">
        <v>38959.081226851849</v>
      </c>
      <c r="B2163" s="74">
        <f t="shared" si="66"/>
        <v>38959</v>
      </c>
      <c r="C2163">
        <v>17.3</v>
      </c>
      <c r="D2163" s="1">
        <v>38959.087175925924</v>
      </c>
      <c r="E2163" s="74">
        <f t="shared" si="67"/>
        <v>38959</v>
      </c>
      <c r="F2163">
        <v>15.03</v>
      </c>
      <c r="G2163" s="86"/>
      <c r="H2163">
        <v>2.5346308724832207</v>
      </c>
    </row>
    <row r="2164" spans="1:8">
      <c r="A2164" s="1">
        <v>38959.206226851849</v>
      </c>
      <c r="B2164" s="74">
        <f t="shared" si="66"/>
        <v>38959</v>
      </c>
      <c r="C2164">
        <v>17.3</v>
      </c>
      <c r="D2164" s="1">
        <v>38959.212175925924</v>
      </c>
      <c r="E2164" s="74">
        <f t="shared" si="67"/>
        <v>38959</v>
      </c>
      <c r="F2164">
        <v>15.03</v>
      </c>
      <c r="G2164" s="86"/>
      <c r="H2164">
        <v>2.5275167785234891</v>
      </c>
    </row>
    <row r="2165" spans="1:8">
      <c r="A2165" s="1">
        <v>38959.331226851849</v>
      </c>
      <c r="B2165" s="74">
        <f t="shared" si="66"/>
        <v>38959</v>
      </c>
      <c r="C2165">
        <v>17.27</v>
      </c>
      <c r="D2165" s="1">
        <v>38959.337175925924</v>
      </c>
      <c r="E2165" s="74">
        <f t="shared" si="67"/>
        <v>38959</v>
      </c>
      <c r="F2165">
        <v>15.01</v>
      </c>
      <c r="G2165" s="86"/>
      <c r="H2165">
        <v>2.5204026845637575</v>
      </c>
    </row>
    <row r="2166" spans="1:8">
      <c r="A2166" s="1">
        <v>38959.456226851849</v>
      </c>
      <c r="B2166" s="74">
        <f t="shared" si="66"/>
        <v>38959</v>
      </c>
      <c r="C2166">
        <v>17.27</v>
      </c>
      <c r="D2166" s="1">
        <v>38959.462175925924</v>
      </c>
      <c r="E2166" s="74">
        <f t="shared" si="67"/>
        <v>38959</v>
      </c>
      <c r="F2166">
        <v>15.01</v>
      </c>
      <c r="G2166" s="86"/>
      <c r="H2166">
        <v>2.5132885906040263</v>
      </c>
    </row>
    <row r="2167" spans="1:8">
      <c r="A2167" s="1">
        <v>38959.581226851849</v>
      </c>
      <c r="B2167" s="74">
        <f t="shared" si="66"/>
        <v>38959</v>
      </c>
      <c r="C2167">
        <v>17.27</v>
      </c>
      <c r="D2167" s="1">
        <v>38959.587175925924</v>
      </c>
      <c r="E2167" s="74">
        <f t="shared" si="67"/>
        <v>38959</v>
      </c>
      <c r="F2167">
        <v>15.01</v>
      </c>
      <c r="G2167" s="86"/>
      <c r="H2167">
        <v>2.5061744966442947</v>
      </c>
    </row>
    <row r="2168" spans="1:8">
      <c r="A2168" s="1">
        <v>38959.706226851849</v>
      </c>
      <c r="B2168" s="74">
        <f t="shared" si="66"/>
        <v>38959</v>
      </c>
      <c r="C2168">
        <v>17.27</v>
      </c>
      <c r="D2168" s="1">
        <v>38959.712175925924</v>
      </c>
      <c r="E2168" s="74">
        <f t="shared" si="67"/>
        <v>38959</v>
      </c>
      <c r="F2168">
        <v>15.01</v>
      </c>
      <c r="G2168" s="86"/>
      <c r="H2168">
        <v>2.4990604026845631</v>
      </c>
    </row>
    <row r="2169" spans="1:8">
      <c r="A2169" s="1">
        <v>38959.831226851849</v>
      </c>
      <c r="B2169" s="74">
        <f t="shared" si="66"/>
        <v>38959</v>
      </c>
      <c r="C2169">
        <v>17.27</v>
      </c>
      <c r="D2169" s="1">
        <v>38959.837175925924</v>
      </c>
      <c r="E2169" s="74">
        <f t="shared" si="67"/>
        <v>38959</v>
      </c>
      <c r="F2169">
        <v>15.01</v>
      </c>
      <c r="G2169" s="86"/>
      <c r="H2169">
        <v>2.4919463087248315</v>
      </c>
    </row>
    <row r="2170" spans="1:8">
      <c r="A2170" s="1">
        <v>38959.956226851849</v>
      </c>
      <c r="B2170" s="74">
        <f t="shared" si="66"/>
        <v>38959</v>
      </c>
      <c r="C2170">
        <v>17.27</v>
      </c>
      <c r="D2170" s="1">
        <v>38959.962175925924</v>
      </c>
      <c r="E2170" s="74">
        <f t="shared" si="67"/>
        <v>38959</v>
      </c>
      <c r="F2170">
        <v>15.01</v>
      </c>
      <c r="G2170" s="86"/>
      <c r="H2170">
        <v>2.4848322147650999</v>
      </c>
    </row>
    <row r="2171" spans="1:8">
      <c r="A2171" s="1">
        <v>38960.081226851849</v>
      </c>
      <c r="B2171" s="74">
        <f t="shared" si="66"/>
        <v>38960</v>
      </c>
      <c r="C2171">
        <v>17.239999999999998</v>
      </c>
      <c r="D2171" s="1">
        <v>38960.087175925924</v>
      </c>
      <c r="E2171" s="74">
        <f t="shared" si="67"/>
        <v>38960</v>
      </c>
      <c r="F2171">
        <v>15.01</v>
      </c>
      <c r="G2171" s="86"/>
      <c r="H2171">
        <v>2.4777181208053682</v>
      </c>
    </row>
    <row r="2172" spans="1:8">
      <c r="A2172" s="1">
        <v>38960.206226851849</v>
      </c>
      <c r="B2172" s="74">
        <f t="shared" si="66"/>
        <v>38960</v>
      </c>
      <c r="C2172">
        <v>17.239999999999998</v>
      </c>
      <c r="D2172" s="1">
        <v>38960.212175925924</v>
      </c>
      <c r="E2172" s="74">
        <f t="shared" si="67"/>
        <v>38960</v>
      </c>
      <c r="F2172">
        <v>15.01</v>
      </c>
      <c r="G2172" s="86"/>
      <c r="H2172">
        <v>2.4706040268456371</v>
      </c>
    </row>
    <row r="2173" spans="1:8">
      <c r="A2173" s="1">
        <v>38960.331226851849</v>
      </c>
      <c r="B2173" s="74">
        <f t="shared" si="66"/>
        <v>38960</v>
      </c>
      <c r="C2173">
        <v>17.21</v>
      </c>
      <c r="D2173" s="1">
        <v>38960.337175925924</v>
      </c>
      <c r="E2173" s="74">
        <f t="shared" si="67"/>
        <v>38960</v>
      </c>
      <c r="F2173">
        <v>15.01</v>
      </c>
      <c r="G2173" s="86"/>
      <c r="H2173">
        <v>2.4634899328859055</v>
      </c>
    </row>
    <row r="2174" spans="1:8">
      <c r="A2174" s="1">
        <v>38960.456226851849</v>
      </c>
      <c r="B2174" s="74">
        <f t="shared" si="66"/>
        <v>38960</v>
      </c>
      <c r="C2174">
        <v>17.21</v>
      </c>
      <c r="D2174" s="1">
        <v>38960.462175925924</v>
      </c>
      <c r="E2174" s="74">
        <f t="shared" si="67"/>
        <v>38960</v>
      </c>
      <c r="F2174">
        <v>15.01</v>
      </c>
      <c r="G2174" s="86"/>
      <c r="H2174">
        <v>2.4563758389261738</v>
      </c>
    </row>
    <row r="2175" spans="1:8">
      <c r="A2175" s="1">
        <v>38960.581226851849</v>
      </c>
      <c r="B2175" s="74">
        <f t="shared" si="66"/>
        <v>38960</v>
      </c>
      <c r="C2175">
        <v>17.21</v>
      </c>
      <c r="D2175" s="1">
        <v>38960.587175925924</v>
      </c>
      <c r="E2175" s="74">
        <f t="shared" si="67"/>
        <v>38960</v>
      </c>
      <c r="F2175">
        <v>15.01</v>
      </c>
      <c r="G2175" s="86"/>
      <c r="H2175">
        <v>2.4492617449664422</v>
      </c>
    </row>
    <row r="2176" spans="1:8">
      <c r="A2176" s="1">
        <v>38960.706226851849</v>
      </c>
      <c r="B2176" s="74">
        <f t="shared" si="66"/>
        <v>38960</v>
      </c>
      <c r="C2176">
        <v>17.18</v>
      </c>
      <c r="D2176" s="1">
        <v>38960.712175925924</v>
      </c>
      <c r="E2176" s="74">
        <f t="shared" si="67"/>
        <v>38960</v>
      </c>
      <c r="F2176">
        <v>15.03</v>
      </c>
      <c r="G2176" s="86"/>
      <c r="H2176">
        <v>2.4421476510067106</v>
      </c>
    </row>
    <row r="2177" spans="1:8">
      <c r="A2177" s="1">
        <v>38960.831226851849</v>
      </c>
      <c r="B2177" s="74">
        <f t="shared" si="66"/>
        <v>38960</v>
      </c>
      <c r="C2177">
        <v>17.149999999999999</v>
      </c>
      <c r="D2177" s="1">
        <v>38960.837175925924</v>
      </c>
      <c r="E2177" s="74">
        <f t="shared" si="67"/>
        <v>38960</v>
      </c>
      <c r="F2177">
        <v>15.03</v>
      </c>
      <c r="G2177" s="86"/>
      <c r="H2177">
        <v>2.435033557046979</v>
      </c>
    </row>
    <row r="2178" spans="1:8">
      <c r="A2178" s="1">
        <v>38960.956226851849</v>
      </c>
      <c r="B2178" s="74">
        <f t="shared" si="66"/>
        <v>38960</v>
      </c>
      <c r="C2178">
        <v>17.149999999999999</v>
      </c>
      <c r="D2178" s="1">
        <v>38960.962175925924</v>
      </c>
      <c r="E2178" s="74">
        <f t="shared" si="67"/>
        <v>38960</v>
      </c>
      <c r="F2178">
        <v>15.01</v>
      </c>
      <c r="G2178" s="86"/>
      <c r="H2178">
        <v>2.4279194630872478</v>
      </c>
    </row>
    <row r="2179" spans="1:8">
      <c r="A2179" s="1">
        <v>38961.081226851849</v>
      </c>
      <c r="B2179" s="74">
        <f t="shared" si="66"/>
        <v>38961</v>
      </c>
      <c r="C2179">
        <v>17.149999999999999</v>
      </c>
      <c r="D2179" s="1">
        <v>38961.087175925924</v>
      </c>
      <c r="E2179" s="74">
        <f t="shared" si="67"/>
        <v>38961</v>
      </c>
      <c r="F2179">
        <v>15.01</v>
      </c>
      <c r="G2179" s="86"/>
      <c r="H2179">
        <v>2.4208053691275162</v>
      </c>
    </row>
    <row r="2180" spans="1:8">
      <c r="A2180" s="1">
        <v>38961.206226851849</v>
      </c>
      <c r="B2180" s="74">
        <f t="shared" ref="B2180:B2243" si="68">INT(A2180)</f>
        <v>38961</v>
      </c>
      <c r="C2180">
        <v>17.149999999999999</v>
      </c>
      <c r="D2180" s="1">
        <v>38961.212175925924</v>
      </c>
      <c r="E2180" s="74">
        <f t="shared" ref="E2180:E2243" si="69">INT(D2180)</f>
        <v>38961</v>
      </c>
      <c r="F2180">
        <v>15.01</v>
      </c>
      <c r="G2180" s="86"/>
      <c r="H2180">
        <v>2.4136912751677846</v>
      </c>
    </row>
    <row r="2181" spans="1:8">
      <c r="A2181" s="1">
        <v>38961.331226851849</v>
      </c>
      <c r="B2181" s="74">
        <f t="shared" si="68"/>
        <v>38961</v>
      </c>
      <c r="C2181">
        <v>17.149999999999999</v>
      </c>
      <c r="D2181" s="1">
        <v>38961.337175925924</v>
      </c>
      <c r="E2181" s="74">
        <f t="shared" si="69"/>
        <v>38961</v>
      </c>
      <c r="F2181">
        <v>15.01</v>
      </c>
      <c r="G2181" s="86"/>
      <c r="H2181">
        <v>2.406577181208053</v>
      </c>
    </row>
    <row r="2182" spans="1:8">
      <c r="A2182" s="1">
        <v>38961.456226851849</v>
      </c>
      <c r="B2182" s="74">
        <f t="shared" si="68"/>
        <v>38961</v>
      </c>
      <c r="C2182">
        <v>17.149999999999999</v>
      </c>
      <c r="D2182" s="1">
        <v>38961.462175925924</v>
      </c>
      <c r="E2182" s="74">
        <f t="shared" si="69"/>
        <v>38961</v>
      </c>
      <c r="F2182">
        <v>15.03</v>
      </c>
      <c r="G2182" s="86"/>
      <c r="H2182">
        <v>2.3994630872483214</v>
      </c>
    </row>
    <row r="2183" spans="1:8">
      <c r="A2183" s="1">
        <v>38961.581226851849</v>
      </c>
      <c r="B2183" s="74">
        <f t="shared" si="68"/>
        <v>38961</v>
      </c>
      <c r="C2183">
        <v>17.149999999999999</v>
      </c>
      <c r="D2183" s="1">
        <v>38961.587175925924</v>
      </c>
      <c r="E2183" s="74">
        <f t="shared" si="69"/>
        <v>38961</v>
      </c>
      <c r="F2183">
        <v>15.03</v>
      </c>
      <c r="G2183" s="86"/>
      <c r="H2183">
        <v>2.3923489932885897</v>
      </c>
    </row>
    <row r="2184" spans="1:8">
      <c r="A2184" s="1">
        <v>38961.706226851849</v>
      </c>
      <c r="B2184" s="74">
        <f t="shared" si="68"/>
        <v>38961</v>
      </c>
      <c r="C2184">
        <v>17.149999999999999</v>
      </c>
      <c r="D2184" s="1">
        <v>38961.712175925924</v>
      </c>
      <c r="E2184" s="74">
        <f t="shared" si="69"/>
        <v>38961</v>
      </c>
      <c r="F2184">
        <v>15.07</v>
      </c>
      <c r="G2184" s="86"/>
      <c r="H2184">
        <v>2.3852348993288586</v>
      </c>
    </row>
    <row r="2185" spans="1:8">
      <c r="A2185" s="1">
        <v>38961.831226851849</v>
      </c>
      <c r="B2185" s="74">
        <f t="shared" si="68"/>
        <v>38961</v>
      </c>
      <c r="C2185">
        <v>17.149999999999999</v>
      </c>
      <c r="D2185" s="1">
        <v>38961.837175925924</v>
      </c>
      <c r="E2185" s="74">
        <f t="shared" si="69"/>
        <v>38961</v>
      </c>
      <c r="F2185">
        <v>15.07</v>
      </c>
      <c r="G2185" s="86"/>
      <c r="H2185">
        <v>2.378120805369127</v>
      </c>
    </row>
    <row r="2186" spans="1:8">
      <c r="A2186" s="1">
        <v>38961.956226851849</v>
      </c>
      <c r="B2186" s="74">
        <f t="shared" si="68"/>
        <v>38961</v>
      </c>
      <c r="C2186">
        <v>17.149999999999999</v>
      </c>
      <c r="D2186" s="1">
        <v>38961.962175925924</v>
      </c>
      <c r="E2186" s="74">
        <f t="shared" si="69"/>
        <v>38961</v>
      </c>
      <c r="F2186">
        <v>15.07</v>
      </c>
      <c r="G2186" s="86"/>
      <c r="H2186">
        <v>2.3710067114093953</v>
      </c>
    </row>
    <row r="2187" spans="1:8">
      <c r="A2187" s="1">
        <v>38962.081226851849</v>
      </c>
      <c r="B2187" s="74">
        <f t="shared" si="68"/>
        <v>38962</v>
      </c>
      <c r="C2187">
        <v>17.149999999999999</v>
      </c>
      <c r="D2187" s="1">
        <v>38962.087175925924</v>
      </c>
      <c r="E2187" s="74">
        <f t="shared" si="69"/>
        <v>38962</v>
      </c>
      <c r="F2187">
        <v>15.1</v>
      </c>
      <c r="G2187" s="86"/>
      <c r="H2187">
        <v>2.3638926174496637</v>
      </c>
    </row>
    <row r="2188" spans="1:8">
      <c r="A2188" s="1">
        <v>38962.206226851849</v>
      </c>
      <c r="B2188" s="74">
        <f t="shared" si="68"/>
        <v>38962</v>
      </c>
      <c r="C2188">
        <v>17.149999999999999</v>
      </c>
      <c r="D2188" s="1">
        <v>38962.212175925924</v>
      </c>
      <c r="E2188" s="74">
        <f t="shared" si="69"/>
        <v>38962</v>
      </c>
      <c r="F2188">
        <v>15.1</v>
      </c>
      <c r="G2188" s="86"/>
      <c r="H2188">
        <v>2.3567785234899321</v>
      </c>
    </row>
    <row r="2189" spans="1:8">
      <c r="A2189" s="1">
        <v>38962.331226851849</v>
      </c>
      <c r="B2189" s="74">
        <f t="shared" si="68"/>
        <v>38962</v>
      </c>
      <c r="C2189">
        <v>17.149999999999999</v>
      </c>
      <c r="D2189" s="1">
        <v>38962.337175925924</v>
      </c>
      <c r="E2189" s="74">
        <f t="shared" si="69"/>
        <v>38962</v>
      </c>
      <c r="F2189">
        <v>15.13</v>
      </c>
      <c r="G2189" s="86"/>
      <c r="H2189">
        <v>2.3496644295302005</v>
      </c>
    </row>
    <row r="2190" spans="1:8">
      <c r="A2190" s="1">
        <v>38962.456226851849</v>
      </c>
      <c r="B2190" s="74">
        <f t="shared" si="68"/>
        <v>38962</v>
      </c>
      <c r="C2190">
        <v>17.149999999999999</v>
      </c>
      <c r="D2190" s="1">
        <v>38962.462175925924</v>
      </c>
      <c r="E2190" s="74">
        <f t="shared" si="69"/>
        <v>38962</v>
      </c>
      <c r="F2190">
        <v>15.1</v>
      </c>
      <c r="G2190" s="86"/>
      <c r="H2190">
        <v>2.3425503355704693</v>
      </c>
    </row>
    <row r="2191" spans="1:8">
      <c r="A2191" s="1">
        <v>38962.581226851849</v>
      </c>
      <c r="B2191" s="74">
        <f t="shared" si="68"/>
        <v>38962</v>
      </c>
      <c r="C2191">
        <v>17.149999999999999</v>
      </c>
      <c r="D2191" s="1">
        <v>38962.587175925924</v>
      </c>
      <c r="E2191" s="74">
        <f t="shared" si="69"/>
        <v>38962</v>
      </c>
      <c r="F2191">
        <v>15.13</v>
      </c>
      <c r="G2191" s="86"/>
      <c r="H2191">
        <v>2.3354362416107377</v>
      </c>
    </row>
    <row r="2192" spans="1:8">
      <c r="A2192" s="1">
        <v>38962.706226851849</v>
      </c>
      <c r="B2192" s="74">
        <f t="shared" si="68"/>
        <v>38962</v>
      </c>
      <c r="C2192">
        <v>17.149999999999999</v>
      </c>
      <c r="D2192" s="1">
        <v>38962.712175925924</v>
      </c>
      <c r="E2192" s="74">
        <f t="shared" si="69"/>
        <v>38962</v>
      </c>
      <c r="F2192">
        <v>15.22</v>
      </c>
      <c r="G2192" s="86"/>
      <c r="H2192">
        <v>2.3283221476510061</v>
      </c>
    </row>
    <row r="2193" spans="1:9">
      <c r="A2193" s="1">
        <v>38962.831226851849</v>
      </c>
      <c r="B2193" s="74">
        <f t="shared" si="68"/>
        <v>38962</v>
      </c>
      <c r="C2193">
        <v>17.03</v>
      </c>
      <c r="D2193" s="1">
        <v>38962.837175925924</v>
      </c>
      <c r="E2193" s="74">
        <f t="shared" si="69"/>
        <v>38962</v>
      </c>
      <c r="F2193">
        <v>15.22</v>
      </c>
      <c r="G2193" s="86"/>
      <c r="H2193">
        <v>2.3212080536912745</v>
      </c>
    </row>
    <row r="2194" spans="1:9">
      <c r="A2194" s="1">
        <v>38962.956226851849</v>
      </c>
      <c r="B2194" s="74">
        <f t="shared" si="68"/>
        <v>38962</v>
      </c>
      <c r="C2194">
        <v>17.03</v>
      </c>
      <c r="D2194" s="1">
        <v>38962.962175925924</v>
      </c>
      <c r="E2194" s="74">
        <f t="shared" si="69"/>
        <v>38962</v>
      </c>
      <c r="F2194">
        <v>15.22</v>
      </c>
      <c r="G2194" s="86"/>
      <c r="H2194">
        <v>2.3140939597315429</v>
      </c>
    </row>
    <row r="2195" spans="1:9">
      <c r="A2195" s="1">
        <v>38963.081226851849</v>
      </c>
      <c r="B2195" s="74">
        <f t="shared" si="68"/>
        <v>38963</v>
      </c>
      <c r="C2195">
        <v>17</v>
      </c>
      <c r="D2195" s="1">
        <v>38963.087175925924</v>
      </c>
      <c r="E2195" s="74">
        <f t="shared" si="69"/>
        <v>38963</v>
      </c>
      <c r="F2195">
        <v>15.25</v>
      </c>
      <c r="G2195" s="86"/>
      <c r="H2195">
        <v>2.3069798657718117</v>
      </c>
    </row>
    <row r="2196" spans="1:9">
      <c r="A2196" s="1">
        <v>38963.206226851849</v>
      </c>
      <c r="B2196" s="74">
        <f t="shared" si="68"/>
        <v>38963</v>
      </c>
      <c r="C2196">
        <v>16.97</v>
      </c>
      <c r="D2196" s="1">
        <v>38963.212175925924</v>
      </c>
      <c r="E2196" s="74">
        <f t="shared" si="69"/>
        <v>38963</v>
      </c>
      <c r="F2196">
        <v>15.25</v>
      </c>
      <c r="G2196" s="86"/>
      <c r="H2196">
        <v>2.2998657718120801</v>
      </c>
    </row>
    <row r="2197" spans="1:9">
      <c r="A2197" s="1">
        <v>38963.331226851849</v>
      </c>
      <c r="B2197" s="74">
        <f t="shared" si="68"/>
        <v>38963</v>
      </c>
      <c r="C2197">
        <v>16.97</v>
      </c>
      <c r="D2197" s="1">
        <v>38963.337175925924</v>
      </c>
      <c r="E2197" s="74">
        <f t="shared" si="69"/>
        <v>38963</v>
      </c>
      <c r="F2197">
        <v>15.28</v>
      </c>
      <c r="G2197" s="86"/>
      <c r="H2197">
        <v>2.2927516778523485</v>
      </c>
    </row>
    <row r="2198" spans="1:9">
      <c r="A2198" s="1">
        <v>38963.456226851849</v>
      </c>
      <c r="B2198" s="74">
        <f t="shared" si="68"/>
        <v>38963</v>
      </c>
      <c r="C2198">
        <v>16.97</v>
      </c>
      <c r="D2198" s="1">
        <v>38963.462175925924</v>
      </c>
      <c r="E2198" s="74">
        <f t="shared" si="69"/>
        <v>38963</v>
      </c>
      <c r="F2198">
        <v>15.25</v>
      </c>
      <c r="G2198" s="86"/>
      <c r="H2198">
        <v>2.2856375838926168</v>
      </c>
    </row>
    <row r="2199" spans="1:9">
      <c r="A2199" s="1">
        <v>38963.581226851849</v>
      </c>
      <c r="B2199" s="74">
        <f t="shared" si="68"/>
        <v>38963</v>
      </c>
      <c r="C2199">
        <v>16.91</v>
      </c>
      <c r="D2199" s="1">
        <v>38963.587175925924</v>
      </c>
      <c r="E2199" s="74">
        <f t="shared" si="69"/>
        <v>38963</v>
      </c>
      <c r="F2199">
        <v>15.22</v>
      </c>
      <c r="G2199" s="86"/>
      <c r="H2199">
        <v>2.2785234899328852</v>
      </c>
    </row>
    <row r="2200" spans="1:9">
      <c r="A2200" s="1">
        <v>38963.706226851849</v>
      </c>
      <c r="B2200" s="74">
        <f t="shared" si="68"/>
        <v>38963</v>
      </c>
      <c r="C2200">
        <v>16.82</v>
      </c>
      <c r="D2200" s="1">
        <v>38963.712175925924</v>
      </c>
      <c r="E2200" s="74">
        <f t="shared" si="69"/>
        <v>38963</v>
      </c>
      <c r="F2200">
        <v>15.22</v>
      </c>
      <c r="G2200" s="86"/>
      <c r="H2200">
        <v>2.2714093959731536</v>
      </c>
    </row>
    <row r="2201" spans="1:9">
      <c r="A2201" s="1">
        <v>38963.831226851849</v>
      </c>
      <c r="B2201" s="74">
        <f t="shared" si="68"/>
        <v>38963</v>
      </c>
      <c r="C2201">
        <v>16.670000000000002</v>
      </c>
      <c r="D2201" s="1">
        <v>38963.837175925924</v>
      </c>
      <c r="E2201" s="74">
        <f t="shared" si="69"/>
        <v>38963</v>
      </c>
      <c r="F2201">
        <v>15.22</v>
      </c>
      <c r="G2201" s="86"/>
      <c r="H2201">
        <v>2.264295302013422</v>
      </c>
    </row>
    <row r="2202" spans="1:9">
      <c r="A2202" s="1">
        <v>38963.956226851849</v>
      </c>
      <c r="B2202" s="74">
        <f t="shared" si="68"/>
        <v>38963</v>
      </c>
      <c r="C2202">
        <v>16.760000000000002</v>
      </c>
      <c r="D2202" s="1">
        <v>38963.962175925924</v>
      </c>
      <c r="E2202" s="74">
        <f t="shared" si="69"/>
        <v>38963</v>
      </c>
      <c r="F2202">
        <v>15.13</v>
      </c>
      <c r="G2202" s="86"/>
      <c r="H2202">
        <v>2.2571812080536908</v>
      </c>
    </row>
    <row r="2203" spans="1:9">
      <c r="A2203" s="1">
        <v>38964.081226851849</v>
      </c>
      <c r="B2203" s="74">
        <f t="shared" si="68"/>
        <v>38964</v>
      </c>
      <c r="C2203">
        <v>16.8</v>
      </c>
      <c r="D2203" s="1">
        <v>38964.087175925924</v>
      </c>
      <c r="E2203" s="74">
        <f t="shared" si="69"/>
        <v>38964</v>
      </c>
      <c r="F2203">
        <v>15.1</v>
      </c>
      <c r="G2203" s="86"/>
      <c r="H2203">
        <v>2.2500671140939592</v>
      </c>
    </row>
    <row r="2204" spans="1:9">
      <c r="A2204" s="1">
        <v>38964.206226851849</v>
      </c>
      <c r="B2204" s="74">
        <f t="shared" si="68"/>
        <v>38964</v>
      </c>
      <c r="C2204">
        <v>16.760000000000002</v>
      </c>
      <c r="D2204" s="1">
        <v>38964.212175925924</v>
      </c>
      <c r="E2204" s="74">
        <f t="shared" si="69"/>
        <v>38964</v>
      </c>
      <c r="F2204">
        <v>15.07</v>
      </c>
      <c r="G2204" s="86"/>
      <c r="H2204">
        <v>2.2429530201342276</v>
      </c>
    </row>
    <row r="2205" spans="1:9">
      <c r="A2205" s="4">
        <v>38964.331226851849</v>
      </c>
      <c r="B2205" s="74">
        <f t="shared" si="68"/>
        <v>38964</v>
      </c>
      <c r="C2205" s="42">
        <f>(C2204+C2739)/2</f>
        <v>11.025</v>
      </c>
      <c r="D2205" s="4">
        <v>38964.337175925924</v>
      </c>
      <c r="E2205" s="74">
        <f t="shared" si="69"/>
        <v>38964</v>
      </c>
      <c r="F2205" s="3">
        <f>(F2204+F2739)/2</f>
        <v>12.05</v>
      </c>
      <c r="G2205" s="86"/>
      <c r="H2205">
        <v>2.235838926174496</v>
      </c>
      <c r="I2205" t="s">
        <v>40</v>
      </c>
    </row>
    <row r="2206" spans="1:9">
      <c r="A2206" s="4">
        <v>38964.456226851849</v>
      </c>
      <c r="B2206" s="74">
        <f t="shared" si="68"/>
        <v>38964</v>
      </c>
      <c r="C2206" s="42">
        <v>11.025</v>
      </c>
      <c r="D2206" s="4">
        <v>38964.462175925924</v>
      </c>
      <c r="E2206" s="74">
        <f t="shared" si="69"/>
        <v>38964</v>
      </c>
      <c r="F2206" s="3">
        <v>12.05</v>
      </c>
      <c r="G2206" s="86"/>
      <c r="H2206">
        <v>2.2287248322147644</v>
      </c>
      <c r="I2206" t="s">
        <v>87</v>
      </c>
    </row>
    <row r="2207" spans="1:9">
      <c r="A2207" s="4">
        <v>38964.581226851849</v>
      </c>
      <c r="B2207" s="74">
        <f t="shared" si="68"/>
        <v>38964</v>
      </c>
      <c r="C2207" s="42">
        <v>11.025</v>
      </c>
      <c r="D2207" s="4">
        <v>38964.587175925924</v>
      </c>
      <c r="E2207" s="74">
        <f t="shared" si="69"/>
        <v>38964</v>
      </c>
      <c r="F2207" s="3">
        <v>12.05</v>
      </c>
      <c r="G2207" s="86"/>
      <c r="H2207">
        <v>2.2216107382550332</v>
      </c>
    </row>
    <row r="2208" spans="1:9">
      <c r="A2208" s="4">
        <v>38964.706226851849</v>
      </c>
      <c r="B2208" s="74">
        <f t="shared" si="68"/>
        <v>38964</v>
      </c>
      <c r="C2208" s="42">
        <v>11.025</v>
      </c>
      <c r="D2208" s="4">
        <v>38964.712175925924</v>
      </c>
      <c r="E2208" s="74">
        <f t="shared" si="69"/>
        <v>38964</v>
      </c>
      <c r="F2208" s="3">
        <v>12.05</v>
      </c>
      <c r="G2208" s="86"/>
      <c r="H2208">
        <v>2.2144966442953016</v>
      </c>
    </row>
    <row r="2209" spans="1:8">
      <c r="A2209" s="4">
        <v>38964.831226851849</v>
      </c>
      <c r="B2209" s="74">
        <f t="shared" si="68"/>
        <v>38964</v>
      </c>
      <c r="C2209" s="42">
        <v>11.025</v>
      </c>
      <c r="D2209" s="4">
        <v>38964.837175925924</v>
      </c>
      <c r="E2209" s="74">
        <f t="shared" si="69"/>
        <v>38964</v>
      </c>
      <c r="F2209" s="3">
        <v>12.05</v>
      </c>
      <c r="G2209" s="86"/>
      <c r="H2209">
        <v>2.20738255033557</v>
      </c>
    </row>
    <row r="2210" spans="1:8">
      <c r="A2210" s="4">
        <v>38964.956226851849</v>
      </c>
      <c r="B2210" s="74">
        <f t="shared" si="68"/>
        <v>38964</v>
      </c>
      <c r="C2210" s="42">
        <v>11.025</v>
      </c>
      <c r="D2210" s="4">
        <v>38964.962175925924</v>
      </c>
      <c r="E2210" s="74">
        <f t="shared" si="69"/>
        <v>38964</v>
      </c>
      <c r="F2210" s="3">
        <v>12.05</v>
      </c>
      <c r="G2210" s="86"/>
      <c r="H2210">
        <v>2.2002684563758383</v>
      </c>
    </row>
    <row r="2211" spans="1:8">
      <c r="A2211" s="4">
        <v>38965.081226851849</v>
      </c>
      <c r="B2211" s="74">
        <f t="shared" si="68"/>
        <v>38965</v>
      </c>
      <c r="C2211" s="42">
        <v>11.025</v>
      </c>
      <c r="D2211" s="4">
        <v>38965.087175925924</v>
      </c>
      <c r="E2211" s="74">
        <f t="shared" si="69"/>
        <v>38965</v>
      </c>
      <c r="F2211" s="3">
        <v>12.05</v>
      </c>
      <c r="G2211" s="86"/>
      <c r="H2211">
        <v>2.1931543624161067</v>
      </c>
    </row>
    <row r="2212" spans="1:8">
      <c r="A2212" s="4">
        <v>38965.206226851849</v>
      </c>
      <c r="B2212" s="74">
        <f t="shared" si="68"/>
        <v>38965</v>
      </c>
      <c r="C2212" s="42">
        <v>11.025</v>
      </c>
      <c r="D2212" s="4">
        <v>38965.212175925924</v>
      </c>
      <c r="E2212" s="74">
        <f t="shared" si="69"/>
        <v>38965</v>
      </c>
      <c r="F2212" s="3">
        <v>12.05</v>
      </c>
      <c r="G2212" s="86"/>
      <c r="H2212">
        <v>2.1860402684563751</v>
      </c>
    </row>
    <row r="2213" spans="1:8">
      <c r="A2213" s="4">
        <v>38965.331226851849</v>
      </c>
      <c r="B2213" s="74">
        <f t="shared" si="68"/>
        <v>38965</v>
      </c>
      <c r="C2213" s="42">
        <v>11.025</v>
      </c>
      <c r="D2213" s="4">
        <v>38965.337175925924</v>
      </c>
      <c r="E2213" s="74">
        <f t="shared" si="69"/>
        <v>38965</v>
      </c>
      <c r="F2213" s="3">
        <v>12.05</v>
      </c>
      <c r="G2213" s="86"/>
      <c r="H2213">
        <v>2.1789261744966435</v>
      </c>
    </row>
    <row r="2214" spans="1:8">
      <c r="A2214" s="4">
        <v>38965.456226851849</v>
      </c>
      <c r="B2214" s="74">
        <f t="shared" si="68"/>
        <v>38965</v>
      </c>
      <c r="C2214" s="42">
        <v>11.025</v>
      </c>
      <c r="D2214" s="4">
        <v>38965.462175925924</v>
      </c>
      <c r="E2214" s="74">
        <f t="shared" si="69"/>
        <v>38965</v>
      </c>
      <c r="F2214" s="3">
        <v>12.05</v>
      </c>
      <c r="G2214" s="86"/>
      <c r="H2214">
        <v>2.1718120805369123</v>
      </c>
    </row>
    <row r="2215" spans="1:8">
      <c r="A2215" s="4">
        <v>38965.581226851849</v>
      </c>
      <c r="B2215" s="74">
        <f t="shared" si="68"/>
        <v>38965</v>
      </c>
      <c r="C2215" s="42">
        <v>11.025</v>
      </c>
      <c r="D2215" s="4">
        <v>38965.587175925924</v>
      </c>
      <c r="E2215" s="74">
        <f t="shared" si="69"/>
        <v>38965</v>
      </c>
      <c r="F2215" s="3">
        <v>12.05</v>
      </c>
      <c r="G2215" s="86"/>
      <c r="H2215">
        <v>2.1646979865771807</v>
      </c>
    </row>
    <row r="2216" spans="1:8">
      <c r="A2216" s="4">
        <v>38965.706226851849</v>
      </c>
      <c r="B2216" s="74">
        <f t="shared" si="68"/>
        <v>38965</v>
      </c>
      <c r="C2216" s="42">
        <v>11.025</v>
      </c>
      <c r="D2216" s="4">
        <v>38965.712175925924</v>
      </c>
      <c r="E2216" s="74">
        <f t="shared" si="69"/>
        <v>38965</v>
      </c>
      <c r="F2216" s="3">
        <v>12.05</v>
      </c>
      <c r="G2216" s="86"/>
      <c r="H2216">
        <v>2.1575838926174491</v>
      </c>
    </row>
    <row r="2217" spans="1:8">
      <c r="A2217" s="4">
        <v>38965.831226851849</v>
      </c>
      <c r="B2217" s="74">
        <f t="shared" si="68"/>
        <v>38965</v>
      </c>
      <c r="C2217" s="42">
        <v>11.025</v>
      </c>
      <c r="D2217" s="4">
        <v>38965.837175925924</v>
      </c>
      <c r="E2217" s="74">
        <f t="shared" si="69"/>
        <v>38965</v>
      </c>
      <c r="F2217" s="3">
        <v>12.05</v>
      </c>
      <c r="G2217" s="86"/>
      <c r="H2217">
        <v>2.1504697986577175</v>
      </c>
    </row>
    <row r="2218" spans="1:8">
      <c r="A2218" s="4">
        <v>38965.956226851849</v>
      </c>
      <c r="B2218" s="74">
        <f t="shared" si="68"/>
        <v>38965</v>
      </c>
      <c r="C2218" s="42">
        <v>11.025</v>
      </c>
      <c r="D2218" s="4">
        <v>38965.962175925924</v>
      </c>
      <c r="E2218" s="74">
        <f t="shared" si="69"/>
        <v>38965</v>
      </c>
      <c r="F2218" s="3">
        <v>12.05</v>
      </c>
      <c r="G2218" s="86"/>
      <c r="H2218">
        <v>2.1433557046979859</v>
      </c>
    </row>
    <row r="2219" spans="1:8">
      <c r="A2219" s="4">
        <v>38966.081226851849</v>
      </c>
      <c r="B2219" s="74">
        <f t="shared" si="68"/>
        <v>38966</v>
      </c>
      <c r="C2219" s="42">
        <v>11.025</v>
      </c>
      <c r="D2219" s="4">
        <v>38966.087175925924</v>
      </c>
      <c r="E2219" s="74">
        <f t="shared" si="69"/>
        <v>38966</v>
      </c>
      <c r="F2219" s="3">
        <v>12.05</v>
      </c>
      <c r="G2219" s="86"/>
      <c r="H2219">
        <v>2.1362416107382547</v>
      </c>
    </row>
    <row r="2220" spans="1:8">
      <c r="A2220" s="4">
        <v>38966.206226851849</v>
      </c>
      <c r="B2220" s="74">
        <f t="shared" si="68"/>
        <v>38966</v>
      </c>
      <c r="C2220" s="42">
        <v>11.025</v>
      </c>
      <c r="D2220" s="4">
        <v>38966.212175925924</v>
      </c>
      <c r="E2220" s="74">
        <f t="shared" si="69"/>
        <v>38966</v>
      </c>
      <c r="F2220" s="3">
        <v>12.05</v>
      </c>
      <c r="G2220" s="86"/>
      <c r="H2220">
        <v>2.1291275167785231</v>
      </c>
    </row>
    <row r="2221" spans="1:8">
      <c r="A2221" s="4">
        <v>38966.331226851849</v>
      </c>
      <c r="B2221" s="74">
        <f t="shared" si="68"/>
        <v>38966</v>
      </c>
      <c r="C2221" s="42">
        <v>11.025</v>
      </c>
      <c r="D2221" s="4">
        <v>38966.337175925924</v>
      </c>
      <c r="E2221" s="74">
        <f t="shared" si="69"/>
        <v>38966</v>
      </c>
      <c r="F2221" s="3">
        <v>12.05</v>
      </c>
      <c r="G2221" s="86"/>
      <c r="H2221">
        <v>2.1220134228187915</v>
      </c>
    </row>
    <row r="2222" spans="1:8">
      <c r="A2222" s="4">
        <v>38966.456226851849</v>
      </c>
      <c r="B2222" s="74">
        <f t="shared" si="68"/>
        <v>38966</v>
      </c>
      <c r="C2222" s="42">
        <v>11.025</v>
      </c>
      <c r="D2222" s="4">
        <v>38966.462175925924</v>
      </c>
      <c r="E2222" s="74">
        <f t="shared" si="69"/>
        <v>38966</v>
      </c>
      <c r="F2222" s="3">
        <v>12.05</v>
      </c>
      <c r="G2222" s="86"/>
      <c r="H2222">
        <v>2.1148993288590598</v>
      </c>
    </row>
    <row r="2223" spans="1:8">
      <c r="A2223" s="4">
        <v>38966.581226851849</v>
      </c>
      <c r="B2223" s="74">
        <f t="shared" si="68"/>
        <v>38966</v>
      </c>
      <c r="C2223" s="42">
        <v>11.025</v>
      </c>
      <c r="D2223" s="4">
        <v>38966.587175925924</v>
      </c>
      <c r="E2223" s="74">
        <f t="shared" si="69"/>
        <v>38966</v>
      </c>
      <c r="F2223" s="3">
        <v>12.05</v>
      </c>
      <c r="G2223" s="86"/>
      <c r="H2223">
        <v>2.1077852348993282</v>
      </c>
    </row>
    <row r="2224" spans="1:8">
      <c r="A2224" s="4">
        <v>38966.706226851849</v>
      </c>
      <c r="B2224" s="74">
        <f t="shared" si="68"/>
        <v>38966</v>
      </c>
      <c r="C2224" s="42">
        <v>11.025</v>
      </c>
      <c r="D2224" s="4">
        <v>38966.712175925924</v>
      </c>
      <c r="E2224" s="74">
        <f t="shared" si="69"/>
        <v>38966</v>
      </c>
      <c r="F2224" s="3">
        <v>12.05</v>
      </c>
      <c r="G2224" s="86"/>
      <c r="H2224">
        <v>2.1006711409395971</v>
      </c>
    </row>
    <row r="2225" spans="1:8">
      <c r="A2225" s="4">
        <v>38966.831226851849</v>
      </c>
      <c r="B2225" s="74">
        <f t="shared" si="68"/>
        <v>38966</v>
      </c>
      <c r="C2225" s="42">
        <v>11.025</v>
      </c>
      <c r="D2225" s="4">
        <v>38966.837175925924</v>
      </c>
      <c r="E2225" s="74">
        <f t="shared" si="69"/>
        <v>38966</v>
      </c>
      <c r="F2225" s="3">
        <v>12.05</v>
      </c>
      <c r="G2225" s="86"/>
      <c r="H2225">
        <v>2.093557046979865</v>
      </c>
    </row>
    <row r="2226" spans="1:8">
      <c r="A2226" s="4">
        <v>38966.956226851849</v>
      </c>
      <c r="B2226" s="74">
        <f t="shared" si="68"/>
        <v>38966</v>
      </c>
      <c r="C2226" s="42">
        <v>11.025</v>
      </c>
      <c r="D2226" s="4">
        <v>38966.962175925924</v>
      </c>
      <c r="E2226" s="74">
        <f t="shared" si="69"/>
        <v>38966</v>
      </c>
      <c r="F2226" s="3">
        <v>12.05</v>
      </c>
      <c r="G2226" s="86"/>
      <c r="H2226">
        <v>2.0864429530201338</v>
      </c>
    </row>
    <row r="2227" spans="1:8">
      <c r="A2227" s="4">
        <v>38967.081226851849</v>
      </c>
      <c r="B2227" s="74">
        <f t="shared" si="68"/>
        <v>38967</v>
      </c>
      <c r="C2227" s="42">
        <v>11.025</v>
      </c>
      <c r="D2227" s="4">
        <v>38967.087175925924</v>
      </c>
      <c r="E2227" s="74">
        <f t="shared" si="69"/>
        <v>38967</v>
      </c>
      <c r="F2227" s="3">
        <v>12.05</v>
      </c>
      <c r="G2227" s="86"/>
      <c r="H2227">
        <v>2.0793288590604022</v>
      </c>
    </row>
    <row r="2228" spans="1:8">
      <c r="A2228" s="4">
        <v>38967.206226851849</v>
      </c>
      <c r="B2228" s="74">
        <f t="shared" si="68"/>
        <v>38967</v>
      </c>
      <c r="C2228" s="42">
        <v>11.025</v>
      </c>
      <c r="D2228" s="4">
        <v>38967.212175925924</v>
      </c>
      <c r="E2228" s="74">
        <f t="shared" si="69"/>
        <v>38967</v>
      </c>
      <c r="F2228" s="3">
        <v>12.05</v>
      </c>
      <c r="G2228" s="86"/>
      <c r="H2228">
        <v>2.0722147651006706</v>
      </c>
    </row>
    <row r="2229" spans="1:8">
      <c r="A2229" s="4">
        <v>38967.331226851849</v>
      </c>
      <c r="B2229" s="74">
        <f t="shared" si="68"/>
        <v>38967</v>
      </c>
      <c r="C2229" s="42">
        <v>11.025</v>
      </c>
      <c r="D2229" s="4">
        <v>38967.337175925924</v>
      </c>
      <c r="E2229" s="74">
        <f t="shared" si="69"/>
        <v>38967</v>
      </c>
      <c r="F2229" s="3">
        <v>12.05</v>
      </c>
      <c r="G2229" s="86"/>
      <c r="H2229">
        <v>2.065100671140939</v>
      </c>
    </row>
    <row r="2230" spans="1:8">
      <c r="A2230" s="4">
        <v>38967.456226851849</v>
      </c>
      <c r="B2230" s="74">
        <f t="shared" si="68"/>
        <v>38967</v>
      </c>
      <c r="C2230" s="42">
        <v>11.025</v>
      </c>
      <c r="D2230" s="4">
        <v>38967.462175925924</v>
      </c>
      <c r="E2230" s="74">
        <f t="shared" si="69"/>
        <v>38967</v>
      </c>
      <c r="F2230" s="3">
        <v>12.05</v>
      </c>
      <c r="G2230" s="86"/>
      <c r="H2230">
        <v>2.0579865771812074</v>
      </c>
    </row>
    <row r="2231" spans="1:8">
      <c r="A2231" s="4">
        <v>38967.581226851849</v>
      </c>
      <c r="B2231" s="74">
        <f t="shared" si="68"/>
        <v>38967</v>
      </c>
      <c r="C2231" s="42">
        <v>11.025</v>
      </c>
      <c r="D2231" s="4">
        <v>38967.587175925924</v>
      </c>
      <c r="E2231" s="74">
        <f t="shared" si="69"/>
        <v>38967</v>
      </c>
      <c r="F2231" s="3">
        <v>12.05</v>
      </c>
      <c r="G2231" s="86"/>
      <c r="H2231">
        <v>2.0508724832214762</v>
      </c>
    </row>
    <row r="2232" spans="1:8">
      <c r="A2232" s="4">
        <v>38967.706226851849</v>
      </c>
      <c r="B2232" s="74">
        <f t="shared" si="68"/>
        <v>38967</v>
      </c>
      <c r="C2232" s="42">
        <v>11.025</v>
      </c>
      <c r="D2232" s="4">
        <v>38967.712175925924</v>
      </c>
      <c r="E2232" s="74">
        <f t="shared" si="69"/>
        <v>38967</v>
      </c>
      <c r="F2232" s="3">
        <v>12.05</v>
      </c>
      <c r="G2232" s="86"/>
      <c r="H2232">
        <v>2.0437583892617446</v>
      </c>
    </row>
    <row r="2233" spans="1:8">
      <c r="A2233" s="4">
        <v>38967.831226851849</v>
      </c>
      <c r="B2233" s="74">
        <f t="shared" si="68"/>
        <v>38967</v>
      </c>
      <c r="C2233" s="42">
        <v>11.025</v>
      </c>
      <c r="D2233" s="4">
        <v>38967.837175925924</v>
      </c>
      <c r="E2233" s="74">
        <f t="shared" si="69"/>
        <v>38967</v>
      </c>
      <c r="F2233" s="3">
        <v>12.05</v>
      </c>
      <c r="G2233" s="86"/>
      <c r="H2233">
        <v>2.036644295302013</v>
      </c>
    </row>
    <row r="2234" spans="1:8">
      <c r="A2234" s="4">
        <v>38967.956226851849</v>
      </c>
      <c r="B2234" s="74">
        <f t="shared" si="68"/>
        <v>38967</v>
      </c>
      <c r="C2234" s="42">
        <v>11.025</v>
      </c>
      <c r="D2234" s="4">
        <v>38967.962175925924</v>
      </c>
      <c r="E2234" s="74">
        <f t="shared" si="69"/>
        <v>38967</v>
      </c>
      <c r="F2234" s="3">
        <v>12.05</v>
      </c>
      <c r="G2234" s="86"/>
      <c r="H2234">
        <v>2.0295302013422813</v>
      </c>
    </row>
    <row r="2235" spans="1:8">
      <c r="A2235" s="4">
        <v>38968.081226851849</v>
      </c>
      <c r="B2235" s="74">
        <f t="shared" si="68"/>
        <v>38968</v>
      </c>
      <c r="C2235" s="42">
        <v>11.025</v>
      </c>
      <c r="D2235" s="4">
        <v>38968.087175925924</v>
      </c>
      <c r="E2235" s="74">
        <f t="shared" si="69"/>
        <v>38968</v>
      </c>
      <c r="F2235" s="3">
        <v>12.05</v>
      </c>
      <c r="G2235" s="86"/>
      <c r="H2235">
        <v>2.0224161073825497</v>
      </c>
    </row>
    <row r="2236" spans="1:8">
      <c r="A2236" s="4">
        <v>38968.206226851849</v>
      </c>
      <c r="B2236" s="74">
        <f t="shared" si="68"/>
        <v>38968</v>
      </c>
      <c r="C2236" s="42">
        <v>11.025</v>
      </c>
      <c r="D2236" s="4">
        <v>38968.212175925924</v>
      </c>
      <c r="E2236" s="74">
        <f t="shared" si="69"/>
        <v>38968</v>
      </c>
      <c r="F2236" s="3">
        <v>12.05</v>
      </c>
      <c r="G2236" s="86"/>
      <c r="H2236">
        <v>2.0153020134228186</v>
      </c>
    </row>
    <row r="2237" spans="1:8">
      <c r="A2237" s="4">
        <v>38968.331226851849</v>
      </c>
      <c r="B2237" s="74">
        <f t="shared" si="68"/>
        <v>38968</v>
      </c>
      <c r="C2237" s="42">
        <v>11.025</v>
      </c>
      <c r="D2237" s="4">
        <v>38968.337175925924</v>
      </c>
      <c r="E2237" s="74">
        <f t="shared" si="69"/>
        <v>38968</v>
      </c>
      <c r="F2237" s="3">
        <v>12.05</v>
      </c>
      <c r="G2237" s="86"/>
      <c r="H2237">
        <v>2.0081879194630865</v>
      </c>
    </row>
    <row r="2238" spans="1:8">
      <c r="A2238" s="4">
        <v>38968.456226851849</v>
      </c>
      <c r="B2238" s="74">
        <f t="shared" si="68"/>
        <v>38968</v>
      </c>
      <c r="C2238" s="42">
        <v>11.025</v>
      </c>
      <c r="D2238" s="4">
        <v>38968.462175925924</v>
      </c>
      <c r="E2238" s="74">
        <f t="shared" si="69"/>
        <v>38968</v>
      </c>
      <c r="F2238" s="3">
        <v>12.05</v>
      </c>
      <c r="G2238" s="86"/>
      <c r="H2238">
        <v>2.0010738255033553</v>
      </c>
    </row>
    <row r="2239" spans="1:8">
      <c r="A2239" s="4">
        <v>38968.581226851849</v>
      </c>
      <c r="B2239" s="74">
        <f t="shared" si="68"/>
        <v>38968</v>
      </c>
      <c r="C2239" s="42">
        <v>11.025</v>
      </c>
      <c r="D2239" s="4">
        <v>38968.587175925924</v>
      </c>
      <c r="E2239" s="74">
        <f t="shared" si="69"/>
        <v>38968</v>
      </c>
      <c r="F2239" s="3">
        <v>12.05</v>
      </c>
      <c r="G2239" s="86"/>
      <c r="H2239">
        <v>1.9939597315436237</v>
      </c>
    </row>
    <row r="2240" spans="1:8">
      <c r="A2240" s="4">
        <v>38968.706226851849</v>
      </c>
      <c r="B2240" s="74">
        <f t="shared" si="68"/>
        <v>38968</v>
      </c>
      <c r="C2240" s="42">
        <v>11.025</v>
      </c>
      <c r="D2240" s="4">
        <v>38968.712175925924</v>
      </c>
      <c r="E2240" s="74">
        <f t="shared" si="69"/>
        <v>38968</v>
      </c>
      <c r="F2240" s="3">
        <v>12.05</v>
      </c>
      <c r="G2240" s="86"/>
      <c r="H2240">
        <v>1.9868456375838921</v>
      </c>
    </row>
    <row r="2241" spans="1:8">
      <c r="A2241" s="4">
        <v>38968.831226851849</v>
      </c>
      <c r="B2241" s="74">
        <f t="shared" si="68"/>
        <v>38968</v>
      </c>
      <c r="C2241" s="42">
        <v>11.025</v>
      </c>
      <c r="D2241" s="4">
        <v>38968.837175925924</v>
      </c>
      <c r="E2241" s="74">
        <f t="shared" si="69"/>
        <v>38968</v>
      </c>
      <c r="F2241" s="3">
        <v>12.05</v>
      </c>
      <c r="G2241" s="86"/>
      <c r="H2241">
        <v>1.9797315436241605</v>
      </c>
    </row>
    <row r="2242" spans="1:8">
      <c r="A2242" s="4">
        <v>38968.956226851849</v>
      </c>
      <c r="B2242" s="74">
        <f t="shared" si="68"/>
        <v>38968</v>
      </c>
      <c r="C2242" s="42">
        <v>11.025</v>
      </c>
      <c r="D2242" s="4">
        <v>38968.962175925924</v>
      </c>
      <c r="E2242" s="74">
        <f t="shared" si="69"/>
        <v>38968</v>
      </c>
      <c r="F2242" s="3">
        <v>12.05</v>
      </c>
      <c r="G2242" s="86"/>
      <c r="H2242">
        <v>1.9726174496644291</v>
      </c>
    </row>
    <row r="2243" spans="1:8">
      <c r="A2243" s="4">
        <v>38969.081226851849</v>
      </c>
      <c r="B2243" s="74">
        <f t="shared" si="68"/>
        <v>38969</v>
      </c>
      <c r="C2243" s="42">
        <v>11.025</v>
      </c>
      <c r="D2243" s="4">
        <v>38969.087175925924</v>
      </c>
      <c r="E2243" s="74">
        <f t="shared" si="69"/>
        <v>38969</v>
      </c>
      <c r="F2243" s="3">
        <v>12.05</v>
      </c>
      <c r="G2243" s="86"/>
      <c r="H2243">
        <v>1.9655033557046977</v>
      </c>
    </row>
    <row r="2244" spans="1:8">
      <c r="A2244" s="4">
        <v>38969.206226851849</v>
      </c>
      <c r="B2244" s="74">
        <f t="shared" ref="B2244:B2307" si="70">INT(A2244)</f>
        <v>38969</v>
      </c>
      <c r="C2244" s="42">
        <v>11.025</v>
      </c>
      <c r="D2244" s="4">
        <v>38969.212175925924</v>
      </c>
      <c r="E2244" s="74">
        <f t="shared" ref="E2244:E2307" si="71">INT(D2244)</f>
        <v>38969</v>
      </c>
      <c r="F2244" s="3">
        <v>12.05</v>
      </c>
      <c r="G2244" s="86"/>
      <c r="H2244">
        <v>1.9583892617449661</v>
      </c>
    </row>
    <row r="2245" spans="1:8">
      <c r="A2245" s="4">
        <v>38969.331226851849</v>
      </c>
      <c r="B2245" s="74">
        <f t="shared" si="70"/>
        <v>38969</v>
      </c>
      <c r="C2245" s="42">
        <v>11.025</v>
      </c>
      <c r="D2245" s="4">
        <v>38969.337175925924</v>
      </c>
      <c r="E2245" s="74">
        <f t="shared" si="71"/>
        <v>38969</v>
      </c>
      <c r="F2245" s="3">
        <v>12.05</v>
      </c>
      <c r="G2245" s="86"/>
      <c r="H2245">
        <v>1.9512751677852345</v>
      </c>
    </row>
    <row r="2246" spans="1:8">
      <c r="A2246" s="4">
        <v>38969.456226851849</v>
      </c>
      <c r="B2246" s="74">
        <f t="shared" si="70"/>
        <v>38969</v>
      </c>
      <c r="C2246" s="42">
        <v>11.025</v>
      </c>
      <c r="D2246" s="4">
        <v>38969.462175925924</v>
      </c>
      <c r="E2246" s="74">
        <f t="shared" si="71"/>
        <v>38969</v>
      </c>
      <c r="F2246" s="3">
        <v>12.05</v>
      </c>
      <c r="G2246" s="86"/>
      <c r="H2246">
        <v>1.9441610738255029</v>
      </c>
    </row>
    <row r="2247" spans="1:8">
      <c r="A2247" s="4">
        <v>38969.581226851849</v>
      </c>
      <c r="B2247" s="74">
        <f t="shared" si="70"/>
        <v>38969</v>
      </c>
      <c r="C2247" s="42">
        <v>11.025</v>
      </c>
      <c r="D2247" s="4">
        <v>38969.587175925924</v>
      </c>
      <c r="E2247" s="74">
        <f t="shared" si="71"/>
        <v>38969</v>
      </c>
      <c r="F2247" s="3">
        <v>12.05</v>
      </c>
      <c r="G2247" s="86"/>
      <c r="H2247">
        <v>1.9370469798657712</v>
      </c>
    </row>
    <row r="2248" spans="1:8">
      <c r="A2248" s="4">
        <v>38969.706226851849</v>
      </c>
      <c r="B2248" s="74">
        <f t="shared" si="70"/>
        <v>38969</v>
      </c>
      <c r="C2248" s="42">
        <v>11.025</v>
      </c>
      <c r="D2248" s="4">
        <v>38969.712175925924</v>
      </c>
      <c r="E2248" s="74">
        <f t="shared" si="71"/>
        <v>38969</v>
      </c>
      <c r="F2248" s="3">
        <v>12.05</v>
      </c>
      <c r="G2248" s="86"/>
      <c r="H2248">
        <v>1.9299328859060398</v>
      </c>
    </row>
    <row r="2249" spans="1:8">
      <c r="A2249" s="4">
        <v>38969.831226851849</v>
      </c>
      <c r="B2249" s="74">
        <f t="shared" si="70"/>
        <v>38969</v>
      </c>
      <c r="C2249" s="42">
        <v>11.025</v>
      </c>
      <c r="D2249" s="4">
        <v>38969.837175925924</v>
      </c>
      <c r="E2249" s="74">
        <f t="shared" si="71"/>
        <v>38969</v>
      </c>
      <c r="F2249" s="3">
        <v>12.05</v>
      </c>
      <c r="G2249" s="86"/>
      <c r="H2249">
        <v>1.9228187919463084</v>
      </c>
    </row>
    <row r="2250" spans="1:8">
      <c r="A2250" s="4">
        <v>38969.956226851849</v>
      </c>
      <c r="B2250" s="74">
        <f t="shared" si="70"/>
        <v>38969</v>
      </c>
      <c r="C2250" s="42">
        <v>11.025</v>
      </c>
      <c r="D2250" s="4">
        <v>38969.962175925924</v>
      </c>
      <c r="E2250" s="74">
        <f t="shared" si="71"/>
        <v>38969</v>
      </c>
      <c r="F2250" s="3">
        <v>12.05</v>
      </c>
      <c r="G2250" s="86"/>
      <c r="H2250">
        <v>1.9157046979865768</v>
      </c>
    </row>
    <row r="2251" spans="1:8">
      <c r="A2251" s="4">
        <v>38970.081226851849</v>
      </c>
      <c r="B2251" s="74">
        <f t="shared" si="70"/>
        <v>38970</v>
      </c>
      <c r="C2251" s="42">
        <v>11.025</v>
      </c>
      <c r="D2251" s="4">
        <v>38970.087175925924</v>
      </c>
      <c r="E2251" s="74">
        <f t="shared" si="71"/>
        <v>38970</v>
      </c>
      <c r="F2251" s="3">
        <v>12.05</v>
      </c>
      <c r="G2251" s="86"/>
      <c r="H2251">
        <v>1.9085906040268452</v>
      </c>
    </row>
    <row r="2252" spans="1:8">
      <c r="A2252" s="4">
        <v>38970.206226851849</v>
      </c>
      <c r="B2252" s="74">
        <f t="shared" si="70"/>
        <v>38970</v>
      </c>
      <c r="C2252" s="42">
        <v>11.025</v>
      </c>
      <c r="D2252" s="4">
        <v>38970.212175925924</v>
      </c>
      <c r="E2252" s="74">
        <f t="shared" si="71"/>
        <v>38970</v>
      </c>
      <c r="F2252" s="3">
        <v>12.05</v>
      </c>
      <c r="G2252" s="86"/>
      <c r="H2252">
        <v>1.9014765100671136</v>
      </c>
    </row>
    <row r="2253" spans="1:8">
      <c r="A2253" s="4">
        <v>38970.331226851849</v>
      </c>
      <c r="B2253" s="74">
        <f t="shared" si="70"/>
        <v>38970</v>
      </c>
      <c r="C2253" s="42">
        <v>11.025</v>
      </c>
      <c r="D2253" s="4">
        <v>38970.337175925924</v>
      </c>
      <c r="E2253" s="74">
        <f t="shared" si="71"/>
        <v>38970</v>
      </c>
      <c r="F2253" s="3">
        <v>12.05</v>
      </c>
      <c r="G2253" s="86"/>
      <c r="H2253">
        <v>1.894362416107382</v>
      </c>
    </row>
    <row r="2254" spans="1:8">
      <c r="A2254" s="4">
        <v>38970.456226851849</v>
      </c>
      <c r="B2254" s="74">
        <f t="shared" si="70"/>
        <v>38970</v>
      </c>
      <c r="C2254" s="42">
        <v>11.025</v>
      </c>
      <c r="D2254" s="4">
        <v>38970.462175925924</v>
      </c>
      <c r="E2254" s="74">
        <f t="shared" si="71"/>
        <v>38970</v>
      </c>
      <c r="F2254" s="3">
        <v>12.05</v>
      </c>
      <c r="G2254" s="86"/>
      <c r="H2254">
        <v>1.8872483221476506</v>
      </c>
    </row>
    <row r="2255" spans="1:8">
      <c r="A2255" s="4">
        <v>38970.581226851849</v>
      </c>
      <c r="B2255" s="74">
        <f t="shared" si="70"/>
        <v>38970</v>
      </c>
      <c r="C2255" s="42">
        <v>11.025</v>
      </c>
      <c r="D2255" s="4">
        <v>38970.587175925924</v>
      </c>
      <c r="E2255" s="74">
        <f t="shared" si="71"/>
        <v>38970</v>
      </c>
      <c r="F2255" s="3">
        <v>12.05</v>
      </c>
      <c r="G2255" s="86"/>
      <c r="H2255">
        <v>1.8801342281879192</v>
      </c>
    </row>
    <row r="2256" spans="1:8">
      <c r="A2256" s="4">
        <v>38970.706226851849</v>
      </c>
      <c r="B2256" s="74">
        <f t="shared" si="70"/>
        <v>38970</v>
      </c>
      <c r="C2256" s="42">
        <v>11.025</v>
      </c>
      <c r="D2256" s="4">
        <v>38970.712175925924</v>
      </c>
      <c r="E2256" s="74">
        <f t="shared" si="71"/>
        <v>38970</v>
      </c>
      <c r="F2256" s="3">
        <v>12.05</v>
      </c>
      <c r="G2256" s="86"/>
      <c r="H2256">
        <v>1.8730201342281876</v>
      </c>
    </row>
    <row r="2257" spans="1:8">
      <c r="A2257" s="4">
        <v>38970.831226851849</v>
      </c>
      <c r="B2257" s="74">
        <f t="shared" si="70"/>
        <v>38970</v>
      </c>
      <c r="C2257" s="42">
        <v>11.025</v>
      </c>
      <c r="D2257" s="4">
        <v>38970.837175925924</v>
      </c>
      <c r="E2257" s="74">
        <f t="shared" si="71"/>
        <v>38970</v>
      </c>
      <c r="F2257" s="3">
        <v>12.05</v>
      </c>
      <c r="G2257" s="86"/>
      <c r="H2257">
        <v>1.865906040268456</v>
      </c>
    </row>
    <row r="2258" spans="1:8">
      <c r="A2258" s="4">
        <v>38970.956226851849</v>
      </c>
      <c r="B2258" s="74">
        <f t="shared" si="70"/>
        <v>38970</v>
      </c>
      <c r="C2258" s="42">
        <v>11.025</v>
      </c>
      <c r="D2258" s="4">
        <v>38970.962175925924</v>
      </c>
      <c r="E2258" s="74">
        <f t="shared" si="71"/>
        <v>38970</v>
      </c>
      <c r="F2258" s="3">
        <v>12.05</v>
      </c>
      <c r="G2258" s="86"/>
      <c r="H2258">
        <v>1.8587919463087244</v>
      </c>
    </row>
    <row r="2259" spans="1:8">
      <c r="A2259" s="4">
        <v>38971.081226851849</v>
      </c>
      <c r="B2259" s="74">
        <f t="shared" si="70"/>
        <v>38971</v>
      </c>
      <c r="C2259" s="42">
        <v>11.025</v>
      </c>
      <c r="D2259" s="4">
        <v>38971.087175925924</v>
      </c>
      <c r="E2259" s="74">
        <f t="shared" si="71"/>
        <v>38971</v>
      </c>
      <c r="F2259" s="3">
        <v>12.05</v>
      </c>
      <c r="G2259" s="86"/>
      <c r="H2259">
        <v>1.8516778523489927</v>
      </c>
    </row>
    <row r="2260" spans="1:8">
      <c r="A2260" s="4">
        <v>38971.206226851849</v>
      </c>
      <c r="B2260" s="74">
        <f t="shared" si="70"/>
        <v>38971</v>
      </c>
      <c r="C2260" s="42">
        <v>11.025</v>
      </c>
      <c r="D2260" s="4">
        <v>38971.212175925924</v>
      </c>
      <c r="E2260" s="74">
        <f t="shared" si="71"/>
        <v>38971</v>
      </c>
      <c r="F2260" s="3">
        <v>12.05</v>
      </c>
      <c r="G2260" s="86"/>
      <c r="H2260">
        <v>1.8445637583892613</v>
      </c>
    </row>
    <row r="2261" spans="1:8">
      <c r="A2261" s="4">
        <v>38971.331226851849</v>
      </c>
      <c r="B2261" s="74">
        <f t="shared" si="70"/>
        <v>38971</v>
      </c>
      <c r="C2261" s="42">
        <v>11.025</v>
      </c>
      <c r="D2261" s="4">
        <v>38971.337175925924</v>
      </c>
      <c r="E2261" s="74">
        <f t="shared" si="71"/>
        <v>38971</v>
      </c>
      <c r="F2261" s="3">
        <v>12.05</v>
      </c>
      <c r="G2261" s="86"/>
      <c r="H2261">
        <v>1.8374496644295299</v>
      </c>
    </row>
    <row r="2262" spans="1:8">
      <c r="A2262" s="4">
        <v>38971.456226851849</v>
      </c>
      <c r="B2262" s="74">
        <f t="shared" si="70"/>
        <v>38971</v>
      </c>
      <c r="C2262" s="42">
        <v>11.025</v>
      </c>
      <c r="D2262" s="4">
        <v>38971.462175925924</v>
      </c>
      <c r="E2262" s="74">
        <f t="shared" si="71"/>
        <v>38971</v>
      </c>
      <c r="F2262" s="3">
        <v>12.05</v>
      </c>
      <c r="G2262" s="86"/>
      <c r="H2262">
        <v>1.8303355704697983</v>
      </c>
    </row>
    <row r="2263" spans="1:8">
      <c r="A2263" s="4">
        <v>38971.581226851849</v>
      </c>
      <c r="B2263" s="74">
        <f t="shared" si="70"/>
        <v>38971</v>
      </c>
      <c r="C2263" s="42">
        <v>11.025</v>
      </c>
      <c r="D2263" s="4">
        <v>38971.587175925924</v>
      </c>
      <c r="E2263" s="74">
        <f t="shared" si="71"/>
        <v>38971</v>
      </c>
      <c r="F2263" s="3">
        <v>12.05</v>
      </c>
      <c r="G2263" s="86"/>
      <c r="H2263">
        <v>1.8232214765100667</v>
      </c>
    </row>
    <row r="2264" spans="1:8">
      <c r="A2264" s="4">
        <v>38971.706226851849</v>
      </c>
      <c r="B2264" s="74">
        <f t="shared" si="70"/>
        <v>38971</v>
      </c>
      <c r="C2264" s="42">
        <v>11.025</v>
      </c>
      <c r="D2264" s="4">
        <v>38971.712175925924</v>
      </c>
      <c r="E2264" s="74">
        <f t="shared" si="71"/>
        <v>38971</v>
      </c>
      <c r="F2264" s="3">
        <v>12.05</v>
      </c>
      <c r="G2264" s="86"/>
      <c r="H2264">
        <v>1.8161073825503351</v>
      </c>
    </row>
    <row r="2265" spans="1:8">
      <c r="A2265" s="4">
        <v>38971.831226851849</v>
      </c>
      <c r="B2265" s="74">
        <f t="shared" si="70"/>
        <v>38971</v>
      </c>
      <c r="C2265" s="42">
        <v>11.025</v>
      </c>
      <c r="D2265" s="4">
        <v>38971.837175925924</v>
      </c>
      <c r="E2265" s="74">
        <f t="shared" si="71"/>
        <v>38971</v>
      </c>
      <c r="F2265" s="3">
        <v>12.05</v>
      </c>
      <c r="G2265" s="86"/>
      <c r="H2265">
        <v>1.8089932885906035</v>
      </c>
    </row>
    <row r="2266" spans="1:8">
      <c r="A2266" s="4">
        <v>38971.956226851849</v>
      </c>
      <c r="B2266" s="74">
        <f t="shared" si="70"/>
        <v>38971</v>
      </c>
      <c r="C2266" s="42">
        <v>11.025</v>
      </c>
      <c r="D2266" s="4">
        <v>38971.962175925924</v>
      </c>
      <c r="E2266" s="74">
        <f t="shared" si="71"/>
        <v>38971</v>
      </c>
      <c r="F2266" s="3">
        <v>12.05</v>
      </c>
      <c r="G2266" s="86"/>
      <c r="H2266">
        <v>1.8018791946308721</v>
      </c>
    </row>
    <row r="2267" spans="1:8">
      <c r="A2267" s="4">
        <v>38972.081226851849</v>
      </c>
      <c r="B2267" s="74">
        <f t="shared" si="70"/>
        <v>38972</v>
      </c>
      <c r="C2267" s="42">
        <v>11.025</v>
      </c>
      <c r="D2267" s="4">
        <v>38972.087175925924</v>
      </c>
      <c r="E2267" s="74">
        <f t="shared" si="71"/>
        <v>38972</v>
      </c>
      <c r="F2267" s="3">
        <v>12.05</v>
      </c>
      <c r="G2267" s="86"/>
      <c r="H2267">
        <v>1.7947651006711407</v>
      </c>
    </row>
    <row r="2268" spans="1:8">
      <c r="A2268" s="4">
        <v>38972.206226851849</v>
      </c>
      <c r="B2268" s="74">
        <f t="shared" si="70"/>
        <v>38972</v>
      </c>
      <c r="C2268" s="42">
        <v>11.025</v>
      </c>
      <c r="D2268" s="4">
        <v>38972.212175925924</v>
      </c>
      <c r="E2268" s="74">
        <f t="shared" si="71"/>
        <v>38972</v>
      </c>
      <c r="F2268" s="3">
        <v>12.05</v>
      </c>
      <c r="G2268" s="86"/>
      <c r="H2268">
        <v>1.7876510067114091</v>
      </c>
    </row>
    <row r="2269" spans="1:8">
      <c r="A2269" s="4">
        <v>38972.331226851849</v>
      </c>
      <c r="B2269" s="74">
        <f t="shared" si="70"/>
        <v>38972</v>
      </c>
      <c r="C2269" s="42">
        <v>11.025</v>
      </c>
      <c r="D2269" s="4">
        <v>38972.337175925924</v>
      </c>
      <c r="E2269" s="74">
        <f t="shared" si="71"/>
        <v>38972</v>
      </c>
      <c r="F2269" s="3">
        <v>12.05</v>
      </c>
      <c r="G2269" s="86"/>
      <c r="H2269">
        <v>1.7805369127516775</v>
      </c>
    </row>
    <row r="2270" spans="1:8">
      <c r="A2270" s="4">
        <v>38972.456226851849</v>
      </c>
      <c r="B2270" s="74">
        <f t="shared" si="70"/>
        <v>38972</v>
      </c>
      <c r="C2270" s="42">
        <v>11.025</v>
      </c>
      <c r="D2270" s="4">
        <v>38972.462175925924</v>
      </c>
      <c r="E2270" s="74">
        <f t="shared" si="71"/>
        <v>38972</v>
      </c>
      <c r="F2270" s="3">
        <v>12.05</v>
      </c>
      <c r="G2270" s="86"/>
      <c r="H2270">
        <v>1.7734228187919459</v>
      </c>
    </row>
    <row r="2271" spans="1:8">
      <c r="A2271" s="4">
        <v>38972.581226851849</v>
      </c>
      <c r="B2271" s="74">
        <f t="shared" si="70"/>
        <v>38972</v>
      </c>
      <c r="C2271" s="42">
        <v>11.025</v>
      </c>
      <c r="D2271" s="4">
        <v>38972.587175925924</v>
      </c>
      <c r="E2271" s="74">
        <f t="shared" si="71"/>
        <v>38972</v>
      </c>
      <c r="F2271" s="3">
        <v>12.05</v>
      </c>
      <c r="G2271" s="86"/>
      <c r="H2271">
        <v>1.7663087248322145</v>
      </c>
    </row>
    <row r="2272" spans="1:8">
      <c r="A2272" s="4">
        <v>38972.706226851849</v>
      </c>
      <c r="B2272" s="74">
        <f t="shared" si="70"/>
        <v>38972</v>
      </c>
      <c r="C2272" s="42">
        <v>11.025</v>
      </c>
      <c r="D2272" s="4">
        <v>38972.712175925924</v>
      </c>
      <c r="E2272" s="74">
        <f t="shared" si="71"/>
        <v>38972</v>
      </c>
      <c r="F2272" s="3">
        <v>12.05</v>
      </c>
      <c r="G2272" s="86"/>
      <c r="H2272">
        <v>1.7591946308724828</v>
      </c>
    </row>
    <row r="2273" spans="1:8">
      <c r="A2273" s="4">
        <v>38972.831226851849</v>
      </c>
      <c r="B2273" s="74">
        <f t="shared" si="70"/>
        <v>38972</v>
      </c>
      <c r="C2273" s="42">
        <v>11.025</v>
      </c>
      <c r="D2273" s="4">
        <v>38972.837175925924</v>
      </c>
      <c r="E2273" s="74">
        <f t="shared" si="71"/>
        <v>38972</v>
      </c>
      <c r="F2273" s="3">
        <v>12.05</v>
      </c>
      <c r="G2273" s="86"/>
      <c r="H2273">
        <v>1.7520805369127515</v>
      </c>
    </row>
    <row r="2274" spans="1:8">
      <c r="A2274" s="4">
        <v>38972.956226851849</v>
      </c>
      <c r="B2274" s="74">
        <f t="shared" si="70"/>
        <v>38972</v>
      </c>
      <c r="C2274" s="42">
        <v>11.025</v>
      </c>
      <c r="D2274" s="4">
        <v>38972.962175925924</v>
      </c>
      <c r="E2274" s="74">
        <f t="shared" si="71"/>
        <v>38972</v>
      </c>
      <c r="F2274" s="3">
        <v>12.05</v>
      </c>
      <c r="G2274" s="86"/>
      <c r="H2274">
        <v>1.7449664429530198</v>
      </c>
    </row>
    <row r="2275" spans="1:8">
      <c r="A2275" s="4">
        <v>38973.081226851849</v>
      </c>
      <c r="B2275" s="74">
        <f t="shared" si="70"/>
        <v>38973</v>
      </c>
      <c r="C2275" s="42">
        <v>11.025</v>
      </c>
      <c r="D2275" s="4">
        <v>38973.087175925924</v>
      </c>
      <c r="E2275" s="74">
        <f t="shared" si="71"/>
        <v>38973</v>
      </c>
      <c r="F2275" s="3">
        <v>12.05</v>
      </c>
      <c r="G2275" s="86"/>
      <c r="H2275">
        <v>1.7378523489932882</v>
      </c>
    </row>
    <row r="2276" spans="1:8">
      <c r="A2276" s="4">
        <v>38973.206226851849</v>
      </c>
      <c r="B2276" s="74">
        <f t="shared" si="70"/>
        <v>38973</v>
      </c>
      <c r="C2276" s="42">
        <v>11.025</v>
      </c>
      <c r="D2276" s="4">
        <v>38973.212175925924</v>
      </c>
      <c r="E2276" s="74">
        <f t="shared" si="71"/>
        <v>38973</v>
      </c>
      <c r="F2276" s="3">
        <v>12.05</v>
      </c>
      <c r="G2276" s="86"/>
      <c r="H2276">
        <v>1.7307382550335566</v>
      </c>
    </row>
    <row r="2277" spans="1:8">
      <c r="A2277" s="4">
        <v>38973.331226851849</v>
      </c>
      <c r="B2277" s="74">
        <f t="shared" si="70"/>
        <v>38973</v>
      </c>
      <c r="C2277" s="42">
        <v>11.025</v>
      </c>
      <c r="D2277" s="4">
        <v>38973.337175925924</v>
      </c>
      <c r="E2277" s="74">
        <f t="shared" si="71"/>
        <v>38973</v>
      </c>
      <c r="F2277" s="3">
        <v>12.05</v>
      </c>
      <c r="G2277" s="86"/>
      <c r="H2277">
        <v>1.7236241610738252</v>
      </c>
    </row>
    <row r="2278" spans="1:8">
      <c r="A2278" s="4">
        <v>38973.456226851849</v>
      </c>
      <c r="B2278" s="74">
        <f t="shared" si="70"/>
        <v>38973</v>
      </c>
      <c r="C2278" s="42">
        <v>11.025</v>
      </c>
      <c r="D2278" s="4">
        <v>38973.462175925924</v>
      </c>
      <c r="E2278" s="74">
        <f t="shared" si="71"/>
        <v>38973</v>
      </c>
      <c r="F2278" s="3">
        <v>12.05</v>
      </c>
      <c r="G2278" s="86"/>
      <c r="H2278">
        <v>1.7165100671140936</v>
      </c>
    </row>
    <row r="2279" spans="1:8">
      <c r="A2279" s="4">
        <v>38973.581226851849</v>
      </c>
      <c r="B2279" s="74">
        <f t="shared" si="70"/>
        <v>38973</v>
      </c>
      <c r="C2279" s="42">
        <v>11.025</v>
      </c>
      <c r="D2279" s="4">
        <v>38973.587175925924</v>
      </c>
      <c r="E2279" s="74">
        <f t="shared" si="71"/>
        <v>38973</v>
      </c>
      <c r="F2279" s="3">
        <v>12.05</v>
      </c>
      <c r="G2279" s="86"/>
      <c r="H2279">
        <v>1.7093959731543622</v>
      </c>
    </row>
    <row r="2280" spans="1:8">
      <c r="A2280" s="4">
        <v>38973.706226851849</v>
      </c>
      <c r="B2280" s="74">
        <f t="shared" si="70"/>
        <v>38973</v>
      </c>
      <c r="C2280" s="42">
        <v>11.025</v>
      </c>
      <c r="D2280" s="4">
        <v>38973.712175925924</v>
      </c>
      <c r="E2280" s="74">
        <f t="shared" si="71"/>
        <v>38973</v>
      </c>
      <c r="F2280" s="3">
        <v>12.05</v>
      </c>
      <c r="G2280" s="86"/>
      <c r="H2280">
        <v>1.7022818791946306</v>
      </c>
    </row>
    <row r="2281" spans="1:8">
      <c r="A2281" s="4">
        <v>38973.831226851849</v>
      </c>
      <c r="B2281" s="74">
        <f t="shared" si="70"/>
        <v>38973</v>
      </c>
      <c r="C2281" s="42">
        <v>11.025</v>
      </c>
      <c r="D2281" s="4">
        <v>38973.837175925924</v>
      </c>
      <c r="E2281" s="74">
        <f t="shared" si="71"/>
        <v>38973</v>
      </c>
      <c r="F2281" s="3">
        <v>12.05</v>
      </c>
      <c r="G2281" s="86"/>
      <c r="H2281">
        <v>1.695167785234899</v>
      </c>
    </row>
    <row r="2282" spans="1:8">
      <c r="A2282" s="4">
        <v>38973.956226851849</v>
      </c>
      <c r="B2282" s="74">
        <f t="shared" si="70"/>
        <v>38973</v>
      </c>
      <c r="C2282" s="42">
        <v>11.025</v>
      </c>
      <c r="D2282" s="4">
        <v>38973.962175925924</v>
      </c>
      <c r="E2282" s="74">
        <f t="shared" si="71"/>
        <v>38973</v>
      </c>
      <c r="F2282" s="3">
        <v>12.05</v>
      </c>
      <c r="G2282" s="86"/>
      <c r="H2282">
        <v>1.6880536912751674</v>
      </c>
    </row>
    <row r="2283" spans="1:8">
      <c r="A2283" s="4">
        <v>38974.081226851849</v>
      </c>
      <c r="B2283" s="74">
        <f t="shared" si="70"/>
        <v>38974</v>
      </c>
      <c r="C2283" s="42">
        <v>11.025</v>
      </c>
      <c r="D2283" s="4">
        <v>38974.087175925924</v>
      </c>
      <c r="E2283" s="74">
        <f t="shared" si="71"/>
        <v>38974</v>
      </c>
      <c r="F2283" s="3">
        <v>12.05</v>
      </c>
      <c r="G2283" s="86"/>
      <c r="H2283">
        <v>1.680939597315436</v>
      </c>
    </row>
    <row r="2284" spans="1:8">
      <c r="A2284" s="4">
        <v>38974.206226851849</v>
      </c>
      <c r="B2284" s="74">
        <f t="shared" si="70"/>
        <v>38974</v>
      </c>
      <c r="C2284" s="42">
        <v>11.025</v>
      </c>
      <c r="D2284" s="4">
        <v>38974.212175925924</v>
      </c>
      <c r="E2284" s="74">
        <f t="shared" si="71"/>
        <v>38974</v>
      </c>
      <c r="F2284" s="3">
        <v>12.05</v>
      </c>
      <c r="G2284" s="86"/>
      <c r="H2284">
        <v>1.6738255033557043</v>
      </c>
    </row>
    <row r="2285" spans="1:8">
      <c r="A2285" s="4">
        <v>38974.331226851849</v>
      </c>
      <c r="B2285" s="74">
        <f t="shared" si="70"/>
        <v>38974</v>
      </c>
      <c r="C2285" s="42">
        <v>11.025</v>
      </c>
      <c r="D2285" s="4">
        <v>38974.337175925924</v>
      </c>
      <c r="E2285" s="74">
        <f t="shared" si="71"/>
        <v>38974</v>
      </c>
      <c r="F2285" s="3">
        <v>12.05</v>
      </c>
      <c r="G2285" s="86"/>
      <c r="H2285">
        <v>1.666711409395973</v>
      </c>
    </row>
    <row r="2286" spans="1:8">
      <c r="A2286" s="4">
        <v>38974.456226851849</v>
      </c>
      <c r="B2286" s="74">
        <f t="shared" si="70"/>
        <v>38974</v>
      </c>
      <c r="C2286" s="42">
        <v>11.025</v>
      </c>
      <c r="D2286" s="4">
        <v>38974.462175925924</v>
      </c>
      <c r="E2286" s="74">
        <f t="shared" si="71"/>
        <v>38974</v>
      </c>
      <c r="F2286" s="3">
        <v>12.05</v>
      </c>
      <c r="G2286" s="86"/>
      <c r="H2286">
        <v>1.6595973154362413</v>
      </c>
    </row>
    <row r="2287" spans="1:8">
      <c r="A2287" s="4">
        <v>38974.581226851849</v>
      </c>
      <c r="B2287" s="74">
        <f t="shared" si="70"/>
        <v>38974</v>
      </c>
      <c r="C2287" s="42">
        <v>11.025</v>
      </c>
      <c r="D2287" s="4">
        <v>38974.587175925924</v>
      </c>
      <c r="E2287" s="74">
        <f t="shared" si="71"/>
        <v>38974</v>
      </c>
      <c r="F2287" s="3">
        <v>12.05</v>
      </c>
      <c r="G2287" s="86"/>
      <c r="H2287">
        <v>1.6524832214765097</v>
      </c>
    </row>
    <row r="2288" spans="1:8">
      <c r="A2288" s="4">
        <v>38974.706226851849</v>
      </c>
      <c r="B2288" s="74">
        <f t="shared" si="70"/>
        <v>38974</v>
      </c>
      <c r="C2288" s="42">
        <v>11.025</v>
      </c>
      <c r="D2288" s="4">
        <v>38974.712175925924</v>
      </c>
      <c r="E2288" s="74">
        <f t="shared" si="71"/>
        <v>38974</v>
      </c>
      <c r="F2288" s="3">
        <v>12.05</v>
      </c>
      <c r="G2288" s="86"/>
      <c r="H2288">
        <v>1.6453691275167781</v>
      </c>
    </row>
    <row r="2289" spans="1:8">
      <c r="A2289" s="4">
        <v>38974.831226851849</v>
      </c>
      <c r="B2289" s="74">
        <f t="shared" si="70"/>
        <v>38974</v>
      </c>
      <c r="C2289" s="42">
        <v>11.025</v>
      </c>
      <c r="D2289" s="4">
        <v>38974.837175925924</v>
      </c>
      <c r="E2289" s="74">
        <f t="shared" si="71"/>
        <v>38974</v>
      </c>
      <c r="F2289" s="3">
        <v>12.05</v>
      </c>
      <c r="G2289" s="86"/>
      <c r="H2289">
        <v>1.6382550335570467</v>
      </c>
    </row>
    <row r="2290" spans="1:8">
      <c r="A2290" s="4">
        <v>38974.956226851849</v>
      </c>
      <c r="B2290" s="74">
        <f t="shared" si="70"/>
        <v>38974</v>
      </c>
      <c r="C2290" s="42">
        <v>11.025</v>
      </c>
      <c r="D2290" s="4">
        <v>38974.962175925924</v>
      </c>
      <c r="E2290" s="74">
        <f t="shared" si="71"/>
        <v>38974</v>
      </c>
      <c r="F2290" s="3">
        <v>12.05</v>
      </c>
      <c r="G2290" s="86"/>
      <c r="H2290">
        <v>1.6311409395973151</v>
      </c>
    </row>
    <row r="2291" spans="1:8">
      <c r="A2291" s="4">
        <v>38975.081226851849</v>
      </c>
      <c r="B2291" s="74">
        <f t="shared" si="70"/>
        <v>38975</v>
      </c>
      <c r="C2291" s="42">
        <v>11.025</v>
      </c>
      <c r="D2291" s="4">
        <v>38975.087175925924</v>
      </c>
      <c r="E2291" s="74">
        <f t="shared" si="71"/>
        <v>38975</v>
      </c>
      <c r="F2291" s="3">
        <v>12.05</v>
      </c>
      <c r="G2291" s="86"/>
      <c r="H2291">
        <v>1.6240268456375837</v>
      </c>
    </row>
    <row r="2292" spans="1:8">
      <c r="A2292" s="4">
        <v>38975.206226851849</v>
      </c>
      <c r="B2292" s="74">
        <f t="shared" si="70"/>
        <v>38975</v>
      </c>
      <c r="C2292" s="42">
        <v>11.025</v>
      </c>
      <c r="D2292" s="4">
        <v>38975.212175925924</v>
      </c>
      <c r="E2292" s="74">
        <f t="shared" si="71"/>
        <v>38975</v>
      </c>
      <c r="F2292" s="3">
        <v>12.05</v>
      </c>
      <c r="G2292" s="86"/>
      <c r="H2292">
        <v>1.6169127516778521</v>
      </c>
    </row>
    <row r="2293" spans="1:8">
      <c r="A2293" s="4">
        <v>38975.331226851849</v>
      </c>
      <c r="B2293" s="74">
        <f t="shared" si="70"/>
        <v>38975</v>
      </c>
      <c r="C2293" s="42">
        <v>11.025</v>
      </c>
      <c r="D2293" s="4">
        <v>38975.337175925924</v>
      </c>
      <c r="E2293" s="74">
        <f t="shared" si="71"/>
        <v>38975</v>
      </c>
      <c r="F2293" s="3">
        <v>12.05</v>
      </c>
      <c r="G2293" s="86"/>
      <c r="H2293">
        <v>1.6097986577181205</v>
      </c>
    </row>
    <row r="2294" spans="1:8">
      <c r="A2294" s="4">
        <v>38975.456226851849</v>
      </c>
      <c r="B2294" s="74">
        <f t="shared" si="70"/>
        <v>38975</v>
      </c>
      <c r="C2294" s="42">
        <v>11.025</v>
      </c>
      <c r="D2294" s="4">
        <v>38975.462175925924</v>
      </c>
      <c r="E2294" s="74">
        <f t="shared" si="71"/>
        <v>38975</v>
      </c>
      <c r="F2294" s="3">
        <v>12.05</v>
      </c>
      <c r="G2294" s="86"/>
      <c r="H2294">
        <v>1.6026845637583891</v>
      </c>
    </row>
    <row r="2295" spans="1:8">
      <c r="A2295" s="4">
        <v>38975.581226851849</v>
      </c>
      <c r="B2295" s="74">
        <f t="shared" si="70"/>
        <v>38975</v>
      </c>
      <c r="C2295" s="42">
        <v>11.025</v>
      </c>
      <c r="D2295" s="4">
        <v>38975.587175925924</v>
      </c>
      <c r="E2295" s="74">
        <f t="shared" si="71"/>
        <v>38975</v>
      </c>
      <c r="F2295" s="3">
        <v>12.05</v>
      </c>
      <c r="G2295" s="86"/>
      <c r="H2295">
        <v>1.5955704697986575</v>
      </c>
    </row>
    <row r="2296" spans="1:8">
      <c r="A2296" s="4">
        <v>38975.706226851849</v>
      </c>
      <c r="B2296" s="74">
        <f t="shared" si="70"/>
        <v>38975</v>
      </c>
      <c r="C2296" s="42">
        <v>11.025</v>
      </c>
      <c r="D2296" s="4">
        <v>38975.712175925924</v>
      </c>
      <c r="E2296" s="74">
        <f t="shared" si="71"/>
        <v>38975</v>
      </c>
      <c r="F2296" s="3">
        <v>12.05</v>
      </c>
      <c r="G2296" s="86"/>
      <c r="H2296">
        <v>1.5884563758389258</v>
      </c>
    </row>
    <row r="2297" spans="1:8">
      <c r="A2297" s="4">
        <v>38975.831226851849</v>
      </c>
      <c r="B2297" s="74">
        <f t="shared" si="70"/>
        <v>38975</v>
      </c>
      <c r="C2297" s="42">
        <v>11.025</v>
      </c>
      <c r="D2297" s="4">
        <v>38975.837175925924</v>
      </c>
      <c r="E2297" s="74">
        <f t="shared" si="71"/>
        <v>38975</v>
      </c>
      <c r="F2297" s="3">
        <v>12.05</v>
      </c>
      <c r="G2297" s="86"/>
      <c r="H2297">
        <v>1.5813422818791945</v>
      </c>
    </row>
    <row r="2298" spans="1:8">
      <c r="A2298" s="4">
        <v>38975.956226851849</v>
      </c>
      <c r="B2298" s="74">
        <f t="shared" si="70"/>
        <v>38975</v>
      </c>
      <c r="C2298" s="42">
        <v>11.025</v>
      </c>
      <c r="D2298" s="4">
        <v>38975.962175925924</v>
      </c>
      <c r="E2298" s="74">
        <f t="shared" si="71"/>
        <v>38975</v>
      </c>
      <c r="F2298" s="3">
        <v>12.05</v>
      </c>
      <c r="G2298" s="86"/>
      <c r="H2298">
        <v>1.5742281879194628</v>
      </c>
    </row>
    <row r="2299" spans="1:8">
      <c r="A2299" s="4">
        <v>38976.081226851849</v>
      </c>
      <c r="B2299" s="74">
        <f t="shared" si="70"/>
        <v>38976</v>
      </c>
      <c r="C2299" s="42">
        <v>11.025</v>
      </c>
      <c r="D2299" s="4">
        <v>38976.087175925924</v>
      </c>
      <c r="E2299" s="74">
        <f t="shared" si="71"/>
        <v>38976</v>
      </c>
      <c r="F2299" s="3">
        <v>12.05</v>
      </c>
      <c r="G2299" s="86"/>
      <c r="H2299">
        <v>1.5671140939597312</v>
      </c>
    </row>
    <row r="2300" spans="1:8">
      <c r="A2300" s="4">
        <v>38976.206226851849</v>
      </c>
      <c r="B2300" s="74">
        <f t="shared" si="70"/>
        <v>38976</v>
      </c>
      <c r="C2300" s="42">
        <v>11.025</v>
      </c>
      <c r="D2300" s="4">
        <v>38976.212175925924</v>
      </c>
      <c r="E2300" s="74">
        <f t="shared" si="71"/>
        <v>38976</v>
      </c>
      <c r="F2300" s="3">
        <v>12.05</v>
      </c>
      <c r="G2300" s="86"/>
      <c r="H2300">
        <v>1.5599999999999998</v>
      </c>
    </row>
    <row r="2301" spans="1:8">
      <c r="A2301" s="4">
        <v>38976.331226851849</v>
      </c>
      <c r="B2301" s="74">
        <f t="shared" si="70"/>
        <v>38976</v>
      </c>
      <c r="C2301" s="42">
        <v>11.025</v>
      </c>
      <c r="D2301" s="4">
        <v>38976.337175925924</v>
      </c>
      <c r="E2301" s="74">
        <f t="shared" si="71"/>
        <v>38976</v>
      </c>
      <c r="F2301" s="3">
        <v>12.05</v>
      </c>
      <c r="G2301" s="86"/>
      <c r="H2301">
        <v>1.5528859060402682</v>
      </c>
    </row>
    <row r="2302" spans="1:8">
      <c r="A2302" s="4">
        <v>38976.456226851849</v>
      </c>
      <c r="B2302" s="74">
        <f t="shared" si="70"/>
        <v>38976</v>
      </c>
      <c r="C2302" s="42">
        <v>11.025</v>
      </c>
      <c r="D2302" s="4">
        <v>38976.462175925924</v>
      </c>
      <c r="E2302" s="74">
        <f t="shared" si="71"/>
        <v>38976</v>
      </c>
      <c r="F2302" s="3">
        <v>12.05</v>
      </c>
      <c r="G2302" s="86"/>
      <c r="H2302">
        <v>1.5457718120805366</v>
      </c>
    </row>
    <row r="2303" spans="1:8">
      <c r="A2303" s="4">
        <v>38976.581226851849</v>
      </c>
      <c r="B2303" s="74">
        <f t="shared" si="70"/>
        <v>38976</v>
      </c>
      <c r="C2303" s="42">
        <v>11.025</v>
      </c>
      <c r="D2303" s="4">
        <v>38976.587175925924</v>
      </c>
      <c r="E2303" s="74">
        <f t="shared" si="71"/>
        <v>38976</v>
      </c>
      <c r="F2303" s="3">
        <v>12.05</v>
      </c>
      <c r="G2303" s="86"/>
      <c r="H2303">
        <v>1.5386577181208052</v>
      </c>
    </row>
    <row r="2304" spans="1:8">
      <c r="A2304" s="4">
        <v>38976.706226851849</v>
      </c>
      <c r="B2304" s="74">
        <f t="shared" si="70"/>
        <v>38976</v>
      </c>
      <c r="C2304" s="42">
        <v>11.025</v>
      </c>
      <c r="D2304" s="4">
        <v>38976.712175925924</v>
      </c>
      <c r="E2304" s="74">
        <f t="shared" si="71"/>
        <v>38976</v>
      </c>
      <c r="F2304" s="3">
        <v>12.05</v>
      </c>
      <c r="G2304" s="86"/>
      <c r="H2304">
        <v>1.5315436241610736</v>
      </c>
    </row>
    <row r="2305" spans="1:8">
      <c r="A2305" s="4">
        <v>38976.831226851849</v>
      </c>
      <c r="B2305" s="74">
        <f t="shared" si="70"/>
        <v>38976</v>
      </c>
      <c r="C2305" s="42">
        <v>11.025</v>
      </c>
      <c r="D2305" s="4">
        <v>38976.837175925924</v>
      </c>
      <c r="E2305" s="74">
        <f t="shared" si="71"/>
        <v>38976</v>
      </c>
      <c r="F2305" s="3">
        <v>12.05</v>
      </c>
      <c r="G2305" s="86"/>
      <c r="H2305">
        <v>1.524429530201342</v>
      </c>
    </row>
    <row r="2306" spans="1:8">
      <c r="A2306" s="4">
        <v>38976.956226851849</v>
      </c>
      <c r="B2306" s="74">
        <f t="shared" si="70"/>
        <v>38976</v>
      </c>
      <c r="C2306" s="42">
        <v>11.025</v>
      </c>
      <c r="D2306" s="4">
        <v>38976.962175925924</v>
      </c>
      <c r="E2306" s="74">
        <f t="shared" si="71"/>
        <v>38976</v>
      </c>
      <c r="F2306" s="3">
        <v>12.05</v>
      </c>
      <c r="G2306" s="86"/>
      <c r="H2306">
        <v>1.5173154362416106</v>
      </c>
    </row>
    <row r="2307" spans="1:8">
      <c r="A2307" s="4">
        <v>38977.081226851849</v>
      </c>
      <c r="B2307" s="74">
        <f t="shared" si="70"/>
        <v>38977</v>
      </c>
      <c r="C2307" s="42">
        <v>11.025</v>
      </c>
      <c r="D2307" s="4">
        <v>38977.087175925924</v>
      </c>
      <c r="E2307" s="74">
        <f t="shared" si="71"/>
        <v>38977</v>
      </c>
      <c r="F2307" s="3">
        <v>12.05</v>
      </c>
      <c r="G2307" s="86"/>
      <c r="H2307">
        <v>1.510201342281879</v>
      </c>
    </row>
    <row r="2308" spans="1:8">
      <c r="A2308" s="4">
        <v>38977.206226851849</v>
      </c>
      <c r="B2308" s="74">
        <f t="shared" ref="B2308:B2371" si="72">INT(A2308)</f>
        <v>38977</v>
      </c>
      <c r="C2308" s="42">
        <v>11.025</v>
      </c>
      <c r="D2308" s="4">
        <v>38977.212175925924</v>
      </c>
      <c r="E2308" s="74">
        <f t="shared" ref="E2308:E2371" si="73">INT(D2308)</f>
        <v>38977</v>
      </c>
      <c r="F2308" s="3">
        <v>12.05</v>
      </c>
      <c r="G2308" s="86"/>
      <c r="H2308">
        <v>1.5030872483221474</v>
      </c>
    </row>
    <row r="2309" spans="1:8">
      <c r="A2309" s="4">
        <v>38977.331226851849</v>
      </c>
      <c r="B2309" s="74">
        <f t="shared" si="72"/>
        <v>38977</v>
      </c>
      <c r="C2309" s="42">
        <v>11.025</v>
      </c>
      <c r="D2309" s="4">
        <v>38977.337175925924</v>
      </c>
      <c r="E2309" s="74">
        <f t="shared" si="73"/>
        <v>38977</v>
      </c>
      <c r="F2309" s="3">
        <v>12.05</v>
      </c>
      <c r="G2309" s="86"/>
      <c r="H2309">
        <v>1.495973154362416</v>
      </c>
    </row>
    <row r="2310" spans="1:8">
      <c r="A2310" s="4">
        <v>38977.456226851849</v>
      </c>
      <c r="B2310" s="74">
        <f t="shared" si="72"/>
        <v>38977</v>
      </c>
      <c r="C2310" s="42">
        <v>11.025</v>
      </c>
      <c r="D2310" s="4">
        <v>38977.462175925924</v>
      </c>
      <c r="E2310" s="74">
        <f t="shared" si="73"/>
        <v>38977</v>
      </c>
      <c r="F2310" s="3">
        <v>12.05</v>
      </c>
      <c r="G2310" s="86"/>
      <c r="H2310">
        <v>1.4888590604026843</v>
      </c>
    </row>
    <row r="2311" spans="1:8">
      <c r="A2311" s="4">
        <v>38977.581226851849</v>
      </c>
      <c r="B2311" s="74">
        <f t="shared" si="72"/>
        <v>38977</v>
      </c>
      <c r="C2311" s="42">
        <v>11.025</v>
      </c>
      <c r="D2311" s="4">
        <v>38977.587175925924</v>
      </c>
      <c r="E2311" s="74">
        <f t="shared" si="73"/>
        <v>38977</v>
      </c>
      <c r="F2311" s="3">
        <v>12.05</v>
      </c>
      <c r="G2311" s="86"/>
      <c r="H2311">
        <v>1.4817449664429527</v>
      </c>
    </row>
    <row r="2312" spans="1:8">
      <c r="A2312" s="4">
        <v>38977.706226851849</v>
      </c>
      <c r="B2312" s="74">
        <f t="shared" si="72"/>
        <v>38977</v>
      </c>
      <c r="C2312" s="42">
        <v>11.025</v>
      </c>
      <c r="D2312" s="4">
        <v>38977.712175925924</v>
      </c>
      <c r="E2312" s="74">
        <f t="shared" si="73"/>
        <v>38977</v>
      </c>
      <c r="F2312" s="3">
        <v>12.05</v>
      </c>
      <c r="G2312" s="86"/>
      <c r="H2312">
        <v>1.4746308724832213</v>
      </c>
    </row>
    <row r="2313" spans="1:8">
      <c r="A2313" s="4">
        <v>38977.831226851849</v>
      </c>
      <c r="B2313" s="74">
        <f t="shared" si="72"/>
        <v>38977</v>
      </c>
      <c r="C2313" s="42">
        <v>11.025</v>
      </c>
      <c r="D2313" s="4">
        <v>38977.837175925924</v>
      </c>
      <c r="E2313" s="74">
        <f t="shared" si="73"/>
        <v>38977</v>
      </c>
      <c r="F2313" s="3">
        <v>12.05</v>
      </c>
      <c r="G2313" s="86"/>
      <c r="H2313">
        <v>1.4675167785234897</v>
      </c>
    </row>
    <row r="2314" spans="1:8">
      <c r="A2314" s="4">
        <v>38977.956226851849</v>
      </c>
      <c r="B2314" s="74">
        <f t="shared" si="72"/>
        <v>38977</v>
      </c>
      <c r="C2314" s="42">
        <v>11.025</v>
      </c>
      <c r="D2314" s="4">
        <v>38977.962175925924</v>
      </c>
      <c r="E2314" s="74">
        <f t="shared" si="73"/>
        <v>38977</v>
      </c>
      <c r="F2314" s="3">
        <v>12.05</v>
      </c>
      <c r="G2314" s="86"/>
      <c r="H2314">
        <v>1.4604026845637581</v>
      </c>
    </row>
    <row r="2315" spans="1:8">
      <c r="A2315" s="4">
        <v>38978.081226851849</v>
      </c>
      <c r="B2315" s="74">
        <f t="shared" si="72"/>
        <v>38978</v>
      </c>
      <c r="C2315" s="42">
        <v>11.025</v>
      </c>
      <c r="D2315" s="4">
        <v>38978.087175925924</v>
      </c>
      <c r="E2315" s="74">
        <f t="shared" si="73"/>
        <v>38978</v>
      </c>
      <c r="F2315" s="3">
        <v>12.05</v>
      </c>
      <c r="G2315" s="86"/>
      <c r="H2315">
        <v>1.4532885906040267</v>
      </c>
    </row>
    <row r="2316" spans="1:8">
      <c r="A2316" s="4">
        <v>38978.206226851849</v>
      </c>
      <c r="B2316" s="74">
        <f t="shared" si="72"/>
        <v>38978</v>
      </c>
      <c r="C2316" s="42">
        <v>11.025</v>
      </c>
      <c r="D2316" s="4">
        <v>38978.212175925924</v>
      </c>
      <c r="E2316" s="74">
        <f t="shared" si="73"/>
        <v>38978</v>
      </c>
      <c r="F2316" s="3">
        <v>12.05</v>
      </c>
      <c r="G2316" s="86"/>
      <c r="H2316">
        <v>1.4461744966442951</v>
      </c>
    </row>
    <row r="2317" spans="1:8">
      <c r="A2317" s="4">
        <v>38978.331226851849</v>
      </c>
      <c r="B2317" s="74">
        <f t="shared" si="72"/>
        <v>38978</v>
      </c>
      <c r="C2317" s="42">
        <v>11.025</v>
      </c>
      <c r="D2317" s="4">
        <v>38978.337175925924</v>
      </c>
      <c r="E2317" s="74">
        <f t="shared" si="73"/>
        <v>38978</v>
      </c>
      <c r="F2317" s="3">
        <v>12.05</v>
      </c>
      <c r="G2317" s="86"/>
      <c r="H2317">
        <v>1.4390604026845635</v>
      </c>
    </row>
    <row r="2318" spans="1:8">
      <c r="A2318" s="4">
        <v>38978.456226851849</v>
      </c>
      <c r="B2318" s="74">
        <f t="shared" si="72"/>
        <v>38978</v>
      </c>
      <c r="C2318" s="42">
        <v>11.025</v>
      </c>
      <c r="D2318" s="4">
        <v>38978.462175925924</v>
      </c>
      <c r="E2318" s="74">
        <f t="shared" si="73"/>
        <v>38978</v>
      </c>
      <c r="F2318" s="3">
        <v>12.05</v>
      </c>
      <c r="G2318" s="86"/>
      <c r="H2318">
        <v>1.4319463087248321</v>
      </c>
    </row>
    <row r="2319" spans="1:8">
      <c r="A2319" s="4">
        <v>38978.581226851849</v>
      </c>
      <c r="B2319" s="74">
        <f t="shared" si="72"/>
        <v>38978</v>
      </c>
      <c r="C2319" s="42">
        <v>11.025</v>
      </c>
      <c r="D2319" s="4">
        <v>38978.587175925924</v>
      </c>
      <c r="E2319" s="74">
        <f t="shared" si="73"/>
        <v>38978</v>
      </c>
      <c r="F2319" s="3">
        <v>12.05</v>
      </c>
      <c r="G2319" s="86"/>
      <c r="H2319">
        <v>1.4248322147651005</v>
      </c>
    </row>
    <row r="2320" spans="1:8">
      <c r="A2320" s="4">
        <v>38978.706226851849</v>
      </c>
      <c r="B2320" s="74">
        <f t="shared" si="72"/>
        <v>38978</v>
      </c>
      <c r="C2320" s="42">
        <v>11.025</v>
      </c>
      <c r="D2320" s="4">
        <v>38978.712175925924</v>
      </c>
      <c r="E2320" s="74">
        <f t="shared" si="73"/>
        <v>38978</v>
      </c>
      <c r="F2320" s="3">
        <v>12.05</v>
      </c>
      <c r="G2320" s="86"/>
      <c r="H2320">
        <v>1.4177181208053689</v>
      </c>
    </row>
    <row r="2321" spans="1:8">
      <c r="A2321" s="4">
        <v>38978.831226851849</v>
      </c>
      <c r="B2321" s="74">
        <f t="shared" si="72"/>
        <v>38978</v>
      </c>
      <c r="C2321" s="42">
        <v>11.025</v>
      </c>
      <c r="D2321" s="4">
        <v>38978.837175925924</v>
      </c>
      <c r="E2321" s="74">
        <f t="shared" si="73"/>
        <v>38978</v>
      </c>
      <c r="F2321" s="3">
        <v>12.05</v>
      </c>
      <c r="G2321" s="86"/>
      <c r="H2321">
        <v>1.4106040268456375</v>
      </c>
    </row>
    <row r="2322" spans="1:8">
      <c r="A2322" s="4">
        <v>38978.956226851849</v>
      </c>
      <c r="B2322" s="74">
        <f t="shared" si="72"/>
        <v>38978</v>
      </c>
      <c r="C2322" s="42">
        <v>11.025</v>
      </c>
      <c r="D2322" s="4">
        <v>38978.962175925924</v>
      </c>
      <c r="E2322" s="74">
        <f t="shared" si="73"/>
        <v>38978</v>
      </c>
      <c r="F2322" s="3">
        <v>12.05</v>
      </c>
      <c r="G2322" s="86"/>
      <c r="H2322">
        <v>1.4034899328859058</v>
      </c>
    </row>
    <row r="2323" spans="1:8">
      <c r="A2323" s="4">
        <v>38979.081226851849</v>
      </c>
      <c r="B2323" s="74">
        <f t="shared" si="72"/>
        <v>38979</v>
      </c>
      <c r="C2323" s="42">
        <v>11.025</v>
      </c>
      <c r="D2323" s="4">
        <v>38979.087175925924</v>
      </c>
      <c r="E2323" s="74">
        <f t="shared" si="73"/>
        <v>38979</v>
      </c>
      <c r="F2323" s="3">
        <v>12.05</v>
      </c>
      <c r="G2323" s="86"/>
      <c r="H2323">
        <v>1.3963758389261742</v>
      </c>
    </row>
    <row r="2324" spans="1:8">
      <c r="A2324" s="4">
        <v>38979.206226851849</v>
      </c>
      <c r="B2324" s="74">
        <f t="shared" si="72"/>
        <v>38979</v>
      </c>
      <c r="C2324" s="42">
        <v>11.025</v>
      </c>
      <c r="D2324" s="4">
        <v>38979.212175925924</v>
      </c>
      <c r="E2324" s="74">
        <f t="shared" si="73"/>
        <v>38979</v>
      </c>
      <c r="F2324" s="3">
        <v>12.05</v>
      </c>
      <c r="G2324" s="86"/>
      <c r="H2324">
        <v>1.3892617449664428</v>
      </c>
    </row>
    <row r="2325" spans="1:8">
      <c r="A2325" s="4">
        <v>38979.331226851849</v>
      </c>
      <c r="B2325" s="74">
        <f t="shared" si="72"/>
        <v>38979</v>
      </c>
      <c r="C2325" s="42">
        <v>11.025</v>
      </c>
      <c r="D2325" s="4">
        <v>38979.337175925924</v>
      </c>
      <c r="E2325" s="74">
        <f t="shared" si="73"/>
        <v>38979</v>
      </c>
      <c r="F2325" s="3">
        <v>12.05</v>
      </c>
      <c r="G2325" s="86"/>
      <c r="H2325">
        <v>1.3821476510067112</v>
      </c>
    </row>
    <row r="2326" spans="1:8">
      <c r="A2326" s="4">
        <v>38979.456226851849</v>
      </c>
      <c r="B2326" s="74">
        <f t="shared" si="72"/>
        <v>38979</v>
      </c>
      <c r="C2326" s="42">
        <v>11.025</v>
      </c>
      <c r="D2326" s="4">
        <v>38979.462175925924</v>
      </c>
      <c r="E2326" s="74">
        <f t="shared" si="73"/>
        <v>38979</v>
      </c>
      <c r="F2326" s="3">
        <v>12.05</v>
      </c>
      <c r="G2326" s="86"/>
      <c r="H2326">
        <v>1.3750335570469796</v>
      </c>
    </row>
    <row r="2327" spans="1:8">
      <c r="A2327" s="4">
        <v>38979.581226851849</v>
      </c>
      <c r="B2327" s="74">
        <f t="shared" si="72"/>
        <v>38979</v>
      </c>
      <c r="C2327" s="42">
        <v>11.025</v>
      </c>
      <c r="D2327" s="4">
        <v>38979.587175925924</v>
      </c>
      <c r="E2327" s="74">
        <f t="shared" si="73"/>
        <v>38979</v>
      </c>
      <c r="F2327" s="3">
        <v>12.05</v>
      </c>
      <c r="G2327" s="86"/>
      <c r="H2327">
        <v>1.3679194630872482</v>
      </c>
    </row>
    <row r="2328" spans="1:8">
      <c r="A2328" s="4">
        <v>38979.706226851849</v>
      </c>
      <c r="B2328" s="74">
        <f t="shared" si="72"/>
        <v>38979</v>
      </c>
      <c r="C2328" s="42">
        <v>11.025</v>
      </c>
      <c r="D2328" s="4">
        <v>38979.712175925924</v>
      </c>
      <c r="E2328" s="74">
        <f t="shared" si="73"/>
        <v>38979</v>
      </c>
      <c r="F2328" s="3">
        <v>12.05</v>
      </c>
      <c r="G2328" s="86"/>
      <c r="H2328">
        <v>1.3608053691275166</v>
      </c>
    </row>
    <row r="2329" spans="1:8">
      <c r="A2329" s="4">
        <v>38979.831226851849</v>
      </c>
      <c r="B2329" s="74">
        <f t="shared" si="72"/>
        <v>38979</v>
      </c>
      <c r="C2329" s="42">
        <v>11.025</v>
      </c>
      <c r="D2329" s="4">
        <v>38979.837175925924</v>
      </c>
      <c r="E2329" s="74">
        <f t="shared" si="73"/>
        <v>38979</v>
      </c>
      <c r="F2329" s="3">
        <v>12.05</v>
      </c>
      <c r="G2329" s="86"/>
      <c r="H2329">
        <v>1.353691275167785</v>
      </c>
    </row>
    <row r="2330" spans="1:8">
      <c r="A2330" s="4">
        <v>38979.956226851849</v>
      </c>
      <c r="B2330" s="74">
        <f t="shared" si="72"/>
        <v>38979</v>
      </c>
      <c r="C2330" s="42">
        <v>11.025</v>
      </c>
      <c r="D2330" s="4">
        <v>38979.962175925924</v>
      </c>
      <c r="E2330" s="74">
        <f t="shared" si="73"/>
        <v>38979</v>
      </c>
      <c r="F2330" s="3">
        <v>12.05</v>
      </c>
      <c r="G2330" s="86"/>
      <c r="H2330">
        <v>1.3465771812080536</v>
      </c>
    </row>
    <row r="2331" spans="1:8">
      <c r="A2331" s="4">
        <v>38980.081226851849</v>
      </c>
      <c r="B2331" s="74">
        <f t="shared" si="72"/>
        <v>38980</v>
      </c>
      <c r="C2331" s="42">
        <v>11.025</v>
      </c>
      <c r="D2331" s="4">
        <v>38980.087175925924</v>
      </c>
      <c r="E2331" s="74">
        <f t="shared" si="73"/>
        <v>38980</v>
      </c>
      <c r="F2331" s="3">
        <v>12.05</v>
      </c>
      <c r="G2331" s="86"/>
      <c r="H2331">
        <v>1.339463087248322</v>
      </c>
    </row>
    <row r="2332" spans="1:8">
      <c r="A2332" s="4">
        <v>38980.206226851849</v>
      </c>
      <c r="B2332" s="74">
        <f t="shared" si="72"/>
        <v>38980</v>
      </c>
      <c r="C2332" s="42">
        <v>11.025</v>
      </c>
      <c r="D2332" s="4">
        <v>38980.212175925924</v>
      </c>
      <c r="E2332" s="74">
        <f t="shared" si="73"/>
        <v>38980</v>
      </c>
      <c r="F2332" s="3">
        <v>12.05</v>
      </c>
      <c r="G2332" s="86"/>
      <c r="H2332">
        <v>1.3323489932885906</v>
      </c>
    </row>
    <row r="2333" spans="1:8">
      <c r="A2333" s="4">
        <v>38980.331226851849</v>
      </c>
      <c r="B2333" s="74">
        <f t="shared" si="72"/>
        <v>38980</v>
      </c>
      <c r="C2333" s="42">
        <v>11.025</v>
      </c>
      <c r="D2333" s="4">
        <v>38980.337175925924</v>
      </c>
      <c r="E2333" s="74">
        <f t="shared" si="73"/>
        <v>38980</v>
      </c>
      <c r="F2333" s="3">
        <v>12.05</v>
      </c>
      <c r="G2333" s="86"/>
      <c r="H2333">
        <v>1.325234899328859</v>
      </c>
    </row>
    <row r="2334" spans="1:8">
      <c r="A2334" s="4">
        <v>38980.456226851849</v>
      </c>
      <c r="B2334" s="74">
        <f t="shared" si="72"/>
        <v>38980</v>
      </c>
      <c r="C2334" s="42">
        <v>11.025</v>
      </c>
      <c r="D2334" s="4">
        <v>38980.462175925924</v>
      </c>
      <c r="E2334" s="74">
        <f t="shared" si="73"/>
        <v>38980</v>
      </c>
      <c r="F2334" s="3">
        <v>12.05</v>
      </c>
      <c r="G2334" s="86"/>
      <c r="H2334">
        <v>1.3181208053691273</v>
      </c>
    </row>
    <row r="2335" spans="1:8">
      <c r="A2335" s="4">
        <v>38980.581226851849</v>
      </c>
      <c r="B2335" s="74">
        <f t="shared" si="72"/>
        <v>38980</v>
      </c>
      <c r="C2335" s="42">
        <v>11.025</v>
      </c>
      <c r="D2335" s="4">
        <v>38980.587175925924</v>
      </c>
      <c r="E2335" s="74">
        <f t="shared" si="73"/>
        <v>38980</v>
      </c>
      <c r="F2335" s="3">
        <v>12.05</v>
      </c>
      <c r="G2335" s="86"/>
      <c r="H2335">
        <v>1.311006711409396</v>
      </c>
    </row>
    <row r="2336" spans="1:8">
      <c r="A2336" s="4">
        <v>38980.706226851849</v>
      </c>
      <c r="B2336" s="74">
        <f t="shared" si="72"/>
        <v>38980</v>
      </c>
      <c r="C2336" s="42">
        <v>11.025</v>
      </c>
      <c r="D2336" s="4">
        <v>38980.712175925924</v>
      </c>
      <c r="E2336" s="74">
        <f t="shared" si="73"/>
        <v>38980</v>
      </c>
      <c r="F2336" s="3">
        <v>12.05</v>
      </c>
      <c r="G2336" s="86"/>
      <c r="H2336">
        <v>1.3038926174496643</v>
      </c>
    </row>
    <row r="2337" spans="1:8">
      <c r="A2337" s="4">
        <v>38980.831226851849</v>
      </c>
      <c r="B2337" s="74">
        <f t="shared" si="72"/>
        <v>38980</v>
      </c>
      <c r="C2337" s="42">
        <v>11.025</v>
      </c>
      <c r="D2337" s="4">
        <v>38980.837175925924</v>
      </c>
      <c r="E2337" s="74">
        <f t="shared" si="73"/>
        <v>38980</v>
      </c>
      <c r="F2337" s="3">
        <v>12.05</v>
      </c>
      <c r="G2337" s="86"/>
      <c r="H2337">
        <v>1.2967785234899327</v>
      </c>
    </row>
    <row r="2338" spans="1:8">
      <c r="A2338" s="4">
        <v>38980.956226851849</v>
      </c>
      <c r="B2338" s="74">
        <f t="shared" si="72"/>
        <v>38980</v>
      </c>
      <c r="C2338" s="42">
        <v>11.025</v>
      </c>
      <c r="D2338" s="4">
        <v>38980.962175925924</v>
      </c>
      <c r="E2338" s="74">
        <f t="shared" si="73"/>
        <v>38980</v>
      </c>
      <c r="F2338" s="3">
        <v>12.05</v>
      </c>
      <c r="G2338" s="86"/>
      <c r="H2338">
        <v>1.2896644295302013</v>
      </c>
    </row>
    <row r="2339" spans="1:8">
      <c r="A2339" s="4">
        <v>38981.081226851849</v>
      </c>
      <c r="B2339" s="74">
        <f t="shared" si="72"/>
        <v>38981</v>
      </c>
      <c r="C2339" s="42">
        <v>11.025</v>
      </c>
      <c r="D2339" s="4">
        <v>38981.087175925924</v>
      </c>
      <c r="E2339" s="74">
        <f t="shared" si="73"/>
        <v>38981</v>
      </c>
      <c r="F2339" s="3">
        <v>12.05</v>
      </c>
      <c r="G2339" s="86"/>
      <c r="H2339">
        <v>1.2825503355704697</v>
      </c>
    </row>
    <row r="2340" spans="1:8">
      <c r="A2340" s="4">
        <v>38981.206226851849</v>
      </c>
      <c r="B2340" s="74">
        <f t="shared" si="72"/>
        <v>38981</v>
      </c>
      <c r="C2340" s="42">
        <v>11.025</v>
      </c>
      <c r="D2340" s="4">
        <v>38981.212175925924</v>
      </c>
      <c r="E2340" s="74">
        <f t="shared" si="73"/>
        <v>38981</v>
      </c>
      <c r="F2340" s="3">
        <v>12.05</v>
      </c>
      <c r="G2340" s="86"/>
      <c r="H2340">
        <v>1.2754362416107381</v>
      </c>
    </row>
    <row r="2341" spans="1:8">
      <c r="A2341" s="4">
        <v>38981.331226851849</v>
      </c>
      <c r="B2341" s="74">
        <f t="shared" si="72"/>
        <v>38981</v>
      </c>
      <c r="C2341" s="42">
        <v>11.025</v>
      </c>
      <c r="D2341" s="4">
        <v>38981.337175925924</v>
      </c>
      <c r="E2341" s="74">
        <f t="shared" si="73"/>
        <v>38981</v>
      </c>
      <c r="F2341" s="3">
        <v>12.05</v>
      </c>
      <c r="G2341" s="86"/>
      <c r="H2341">
        <v>1.2683221476510067</v>
      </c>
    </row>
    <row r="2342" spans="1:8">
      <c r="A2342" s="4">
        <v>38981.456226851849</v>
      </c>
      <c r="B2342" s="74">
        <f t="shared" si="72"/>
        <v>38981</v>
      </c>
      <c r="C2342" s="42">
        <v>11.025</v>
      </c>
      <c r="D2342" s="4">
        <v>38981.462175925924</v>
      </c>
      <c r="E2342" s="74">
        <f t="shared" si="73"/>
        <v>38981</v>
      </c>
      <c r="F2342" s="3">
        <v>12.05</v>
      </c>
      <c r="G2342" s="86"/>
      <c r="H2342">
        <v>1.2612080536912751</v>
      </c>
    </row>
    <row r="2343" spans="1:8">
      <c r="A2343" s="4">
        <v>38981.581226851849</v>
      </c>
      <c r="B2343" s="74">
        <f t="shared" si="72"/>
        <v>38981</v>
      </c>
      <c r="C2343" s="42">
        <v>11.025</v>
      </c>
      <c r="D2343" s="4">
        <v>38981.587175925924</v>
      </c>
      <c r="E2343" s="74">
        <f t="shared" si="73"/>
        <v>38981</v>
      </c>
      <c r="F2343" s="3">
        <v>12.05</v>
      </c>
      <c r="G2343" s="86"/>
      <c r="H2343">
        <v>1.2540939597315435</v>
      </c>
    </row>
    <row r="2344" spans="1:8">
      <c r="A2344" s="4">
        <v>38981.706226851849</v>
      </c>
      <c r="B2344" s="74">
        <f t="shared" si="72"/>
        <v>38981</v>
      </c>
      <c r="C2344" s="42">
        <v>11.025</v>
      </c>
      <c r="D2344" s="4">
        <v>38981.712175925924</v>
      </c>
      <c r="E2344" s="74">
        <f t="shared" si="73"/>
        <v>38981</v>
      </c>
      <c r="F2344" s="3">
        <v>12.05</v>
      </c>
      <c r="G2344" s="86"/>
      <c r="H2344">
        <v>1.2469798657718121</v>
      </c>
    </row>
    <row r="2345" spans="1:8">
      <c r="A2345" s="4">
        <v>38981.831226851849</v>
      </c>
      <c r="B2345" s="74">
        <f t="shared" si="72"/>
        <v>38981</v>
      </c>
      <c r="C2345" s="42">
        <v>11.025</v>
      </c>
      <c r="D2345" s="4">
        <v>38981.837175925924</v>
      </c>
      <c r="E2345" s="74">
        <f t="shared" si="73"/>
        <v>38981</v>
      </c>
      <c r="F2345" s="3">
        <v>12.05</v>
      </c>
      <c r="G2345" s="86"/>
      <c r="H2345">
        <v>1.2398657718120805</v>
      </c>
    </row>
    <row r="2346" spans="1:8">
      <c r="A2346" s="4">
        <v>38981.956226851849</v>
      </c>
      <c r="B2346" s="74">
        <f t="shared" si="72"/>
        <v>38981</v>
      </c>
      <c r="C2346" s="42">
        <v>11.025</v>
      </c>
      <c r="D2346" s="4">
        <v>38981.962175925924</v>
      </c>
      <c r="E2346" s="74">
        <f t="shared" si="73"/>
        <v>38981</v>
      </c>
      <c r="F2346" s="3">
        <v>12.05</v>
      </c>
      <c r="G2346" s="86"/>
      <c r="H2346">
        <v>1.2327516778523488</v>
      </c>
    </row>
    <row r="2347" spans="1:8">
      <c r="A2347" s="4">
        <v>38982.081226851849</v>
      </c>
      <c r="B2347" s="74">
        <f t="shared" si="72"/>
        <v>38982</v>
      </c>
      <c r="C2347" s="42">
        <v>11.025</v>
      </c>
      <c r="D2347" s="4">
        <v>38982.087175925924</v>
      </c>
      <c r="E2347" s="74">
        <f t="shared" si="73"/>
        <v>38982</v>
      </c>
      <c r="F2347" s="3">
        <v>12.05</v>
      </c>
      <c r="G2347" s="86"/>
      <c r="H2347">
        <v>1.2256375838926175</v>
      </c>
    </row>
    <row r="2348" spans="1:8">
      <c r="A2348" s="4">
        <v>38982.206226851849</v>
      </c>
      <c r="B2348" s="74">
        <f t="shared" si="72"/>
        <v>38982</v>
      </c>
      <c r="C2348" s="42">
        <v>11.025</v>
      </c>
      <c r="D2348" s="4">
        <v>38982.212175925924</v>
      </c>
      <c r="E2348" s="74">
        <f t="shared" si="73"/>
        <v>38982</v>
      </c>
      <c r="F2348" s="3">
        <v>12.05</v>
      </c>
      <c r="G2348" s="86"/>
      <c r="H2348">
        <v>1.2185234899328858</v>
      </c>
    </row>
    <row r="2349" spans="1:8">
      <c r="A2349" s="4">
        <v>38982.331226851849</v>
      </c>
      <c r="B2349" s="74">
        <f t="shared" si="72"/>
        <v>38982</v>
      </c>
      <c r="C2349" s="42">
        <v>11.025</v>
      </c>
      <c r="D2349" s="4">
        <v>38982.337175925924</v>
      </c>
      <c r="E2349" s="74">
        <f t="shared" si="73"/>
        <v>38982</v>
      </c>
      <c r="F2349" s="3">
        <v>12.05</v>
      </c>
      <c r="G2349" s="86"/>
      <c r="H2349">
        <v>1.2114093959731542</v>
      </c>
    </row>
    <row r="2350" spans="1:8">
      <c r="A2350" s="4">
        <v>38982.456226851849</v>
      </c>
      <c r="B2350" s="74">
        <f t="shared" si="72"/>
        <v>38982</v>
      </c>
      <c r="C2350" s="42">
        <v>11.025</v>
      </c>
      <c r="D2350" s="4">
        <v>38982.462175925924</v>
      </c>
      <c r="E2350" s="74">
        <f t="shared" si="73"/>
        <v>38982</v>
      </c>
      <c r="F2350" s="3">
        <v>12.05</v>
      </c>
      <c r="G2350" s="86"/>
      <c r="H2350">
        <v>1.2042953020134228</v>
      </c>
    </row>
    <row r="2351" spans="1:8">
      <c r="A2351" s="4">
        <v>38982.581226851849</v>
      </c>
      <c r="B2351" s="74">
        <f t="shared" si="72"/>
        <v>38982</v>
      </c>
      <c r="C2351" s="42">
        <v>11.025</v>
      </c>
      <c r="D2351" s="4">
        <v>38982.587175925924</v>
      </c>
      <c r="E2351" s="74">
        <f t="shared" si="73"/>
        <v>38982</v>
      </c>
      <c r="F2351" s="3">
        <v>12.05</v>
      </c>
      <c r="G2351" s="86"/>
      <c r="H2351">
        <v>1.1971812080536912</v>
      </c>
    </row>
    <row r="2352" spans="1:8">
      <c r="A2352" s="4">
        <v>38982.706226851849</v>
      </c>
      <c r="B2352" s="74">
        <f t="shared" si="72"/>
        <v>38982</v>
      </c>
      <c r="C2352" s="42">
        <v>11.025</v>
      </c>
      <c r="D2352" s="4">
        <v>38982.712175925924</v>
      </c>
      <c r="E2352" s="74">
        <f t="shared" si="73"/>
        <v>38982</v>
      </c>
      <c r="F2352" s="3">
        <v>12.05</v>
      </c>
      <c r="G2352" s="86"/>
      <c r="H2352">
        <v>1.1900671140939596</v>
      </c>
    </row>
    <row r="2353" spans="1:8">
      <c r="A2353" s="4">
        <v>38982.831226851849</v>
      </c>
      <c r="B2353" s="74">
        <f t="shared" si="72"/>
        <v>38982</v>
      </c>
      <c r="C2353" s="42">
        <v>11.025</v>
      </c>
      <c r="D2353" s="4">
        <v>38982.837175925924</v>
      </c>
      <c r="E2353" s="74">
        <f t="shared" si="73"/>
        <v>38982</v>
      </c>
      <c r="F2353" s="3">
        <v>12.05</v>
      </c>
      <c r="G2353" s="86"/>
      <c r="H2353">
        <v>1.1829530201342282</v>
      </c>
    </row>
    <row r="2354" spans="1:8">
      <c r="A2354" s="4">
        <v>38982.956226851849</v>
      </c>
      <c r="B2354" s="74">
        <f t="shared" si="72"/>
        <v>38982</v>
      </c>
      <c r="C2354" s="42">
        <v>11.025</v>
      </c>
      <c r="D2354" s="4">
        <v>38982.962175925924</v>
      </c>
      <c r="E2354" s="74">
        <f t="shared" si="73"/>
        <v>38982</v>
      </c>
      <c r="F2354" s="3">
        <v>12.05</v>
      </c>
      <c r="G2354" s="86"/>
      <c r="H2354">
        <v>1.1758389261744966</v>
      </c>
    </row>
    <row r="2355" spans="1:8">
      <c r="A2355" s="4">
        <v>38983.081226851849</v>
      </c>
      <c r="B2355" s="74">
        <f t="shared" si="72"/>
        <v>38983</v>
      </c>
      <c r="C2355" s="42">
        <v>11.025</v>
      </c>
      <c r="D2355" s="4">
        <v>38983.087175925924</v>
      </c>
      <c r="E2355" s="74">
        <f t="shared" si="73"/>
        <v>38983</v>
      </c>
      <c r="F2355" s="3">
        <v>12.05</v>
      </c>
      <c r="G2355" s="86"/>
      <c r="H2355">
        <v>1.168724832214765</v>
      </c>
    </row>
    <row r="2356" spans="1:8">
      <c r="A2356" s="4">
        <v>38983.206226851849</v>
      </c>
      <c r="B2356" s="74">
        <f t="shared" si="72"/>
        <v>38983</v>
      </c>
      <c r="C2356" s="42">
        <v>11.025</v>
      </c>
      <c r="D2356" s="4">
        <v>38983.212175925924</v>
      </c>
      <c r="E2356" s="74">
        <f t="shared" si="73"/>
        <v>38983</v>
      </c>
      <c r="F2356" s="3">
        <v>12.05</v>
      </c>
      <c r="G2356" s="86"/>
      <c r="H2356">
        <v>1.1616107382550336</v>
      </c>
    </row>
    <row r="2357" spans="1:8">
      <c r="A2357" s="4">
        <v>38983.331226851849</v>
      </c>
      <c r="B2357" s="74">
        <f t="shared" si="72"/>
        <v>38983</v>
      </c>
      <c r="C2357" s="42">
        <v>11.025</v>
      </c>
      <c r="D2357" s="4">
        <v>38983.337175925924</v>
      </c>
      <c r="E2357" s="74">
        <f t="shared" si="73"/>
        <v>38983</v>
      </c>
      <c r="F2357" s="3">
        <v>12.05</v>
      </c>
      <c r="G2357" s="86"/>
      <c r="H2357">
        <v>1.154496644295302</v>
      </c>
    </row>
    <row r="2358" spans="1:8">
      <c r="A2358" s="4">
        <v>38983.456226851849</v>
      </c>
      <c r="B2358" s="74">
        <f t="shared" si="72"/>
        <v>38983</v>
      </c>
      <c r="C2358" s="42">
        <v>11.025</v>
      </c>
      <c r="D2358" s="4">
        <v>38983.462175925924</v>
      </c>
      <c r="E2358" s="74">
        <f t="shared" si="73"/>
        <v>38983</v>
      </c>
      <c r="F2358" s="3">
        <v>12.05</v>
      </c>
      <c r="G2358" s="86"/>
      <c r="H2358">
        <v>1.1473825503355704</v>
      </c>
    </row>
    <row r="2359" spans="1:8">
      <c r="A2359" s="4">
        <v>38983.581226851849</v>
      </c>
      <c r="B2359" s="74">
        <f t="shared" si="72"/>
        <v>38983</v>
      </c>
      <c r="C2359" s="42">
        <v>11.025</v>
      </c>
      <c r="D2359" s="4">
        <v>38983.587175925924</v>
      </c>
      <c r="E2359" s="74">
        <f t="shared" si="73"/>
        <v>38983</v>
      </c>
      <c r="F2359" s="3">
        <v>12.05</v>
      </c>
      <c r="G2359" s="86"/>
      <c r="H2359">
        <v>1.140268456375839</v>
      </c>
    </row>
    <row r="2360" spans="1:8">
      <c r="A2360" s="4">
        <v>38983.706226851849</v>
      </c>
      <c r="B2360" s="74">
        <f t="shared" si="72"/>
        <v>38983</v>
      </c>
      <c r="C2360" s="42">
        <v>11.025</v>
      </c>
      <c r="D2360" s="4">
        <v>38983.712175925924</v>
      </c>
      <c r="E2360" s="74">
        <f t="shared" si="73"/>
        <v>38983</v>
      </c>
      <c r="F2360" s="3">
        <v>12.05</v>
      </c>
      <c r="G2360" s="86"/>
      <c r="H2360">
        <v>1.1331543624161073</v>
      </c>
    </row>
    <row r="2361" spans="1:8">
      <c r="A2361" s="4">
        <v>38983.831226851849</v>
      </c>
      <c r="B2361" s="74">
        <f t="shared" si="72"/>
        <v>38983</v>
      </c>
      <c r="C2361" s="42">
        <v>11.025</v>
      </c>
      <c r="D2361" s="4">
        <v>38983.837175925924</v>
      </c>
      <c r="E2361" s="74">
        <f t="shared" si="73"/>
        <v>38983</v>
      </c>
      <c r="F2361" s="3">
        <v>12.05</v>
      </c>
      <c r="G2361" s="86"/>
      <c r="H2361">
        <v>1.1260402684563757</v>
      </c>
    </row>
    <row r="2362" spans="1:8">
      <c r="A2362" s="4">
        <v>38983.956226851849</v>
      </c>
      <c r="B2362" s="74">
        <f t="shared" si="72"/>
        <v>38983</v>
      </c>
      <c r="C2362" s="42">
        <v>11.025</v>
      </c>
      <c r="D2362" s="4">
        <v>38983.962175925924</v>
      </c>
      <c r="E2362" s="74">
        <f t="shared" si="73"/>
        <v>38983</v>
      </c>
      <c r="F2362" s="3">
        <v>12.05</v>
      </c>
      <c r="G2362" s="86"/>
      <c r="H2362">
        <v>1.1189261744966443</v>
      </c>
    </row>
    <row r="2363" spans="1:8">
      <c r="A2363" s="4">
        <v>38984.081226851849</v>
      </c>
      <c r="B2363" s="74">
        <f t="shared" si="72"/>
        <v>38984</v>
      </c>
      <c r="C2363" s="42">
        <v>11.025</v>
      </c>
      <c r="D2363" s="4">
        <v>38984.087175925924</v>
      </c>
      <c r="E2363" s="74">
        <f t="shared" si="73"/>
        <v>38984</v>
      </c>
      <c r="F2363" s="3">
        <v>12.05</v>
      </c>
      <c r="G2363" s="86"/>
      <c r="H2363">
        <v>1.1118120805369127</v>
      </c>
    </row>
    <row r="2364" spans="1:8">
      <c r="A2364" s="4">
        <v>38984.206226851849</v>
      </c>
      <c r="B2364" s="74">
        <f t="shared" si="72"/>
        <v>38984</v>
      </c>
      <c r="C2364" s="42">
        <v>11.025</v>
      </c>
      <c r="D2364" s="4">
        <v>38984.212175925924</v>
      </c>
      <c r="E2364" s="74">
        <f t="shared" si="73"/>
        <v>38984</v>
      </c>
      <c r="F2364" s="3">
        <v>12.05</v>
      </c>
      <c r="G2364" s="86"/>
      <c r="H2364">
        <v>1.1046979865771811</v>
      </c>
    </row>
    <row r="2365" spans="1:8">
      <c r="A2365" s="4">
        <v>38984.331226851849</v>
      </c>
      <c r="B2365" s="74">
        <f t="shared" si="72"/>
        <v>38984</v>
      </c>
      <c r="C2365" s="42">
        <v>11.025</v>
      </c>
      <c r="D2365" s="4">
        <v>38984.337175925924</v>
      </c>
      <c r="E2365" s="74">
        <f t="shared" si="73"/>
        <v>38984</v>
      </c>
      <c r="F2365" s="3">
        <v>12.05</v>
      </c>
      <c r="G2365" s="86"/>
      <c r="H2365">
        <v>1.0975838926174497</v>
      </c>
    </row>
    <row r="2366" spans="1:8">
      <c r="A2366" s="4">
        <v>38984.456226851849</v>
      </c>
      <c r="B2366" s="74">
        <f t="shared" si="72"/>
        <v>38984</v>
      </c>
      <c r="C2366" s="42">
        <v>11.025</v>
      </c>
      <c r="D2366" s="4">
        <v>38984.462175925924</v>
      </c>
      <c r="E2366" s="74">
        <f t="shared" si="73"/>
        <v>38984</v>
      </c>
      <c r="F2366" s="3">
        <v>12.05</v>
      </c>
      <c r="G2366" s="86"/>
      <c r="H2366">
        <v>1.0904697986577181</v>
      </c>
    </row>
    <row r="2367" spans="1:8">
      <c r="A2367" s="4">
        <v>38984.581226851849</v>
      </c>
      <c r="B2367" s="74">
        <f t="shared" si="72"/>
        <v>38984</v>
      </c>
      <c r="C2367" s="42">
        <v>11.025</v>
      </c>
      <c r="D2367" s="4">
        <v>38984.587175925924</v>
      </c>
      <c r="E2367" s="74">
        <f t="shared" si="73"/>
        <v>38984</v>
      </c>
      <c r="F2367" s="3">
        <v>12.05</v>
      </c>
      <c r="G2367" s="86"/>
      <c r="H2367">
        <v>1.0833557046979865</v>
      </c>
    </row>
    <row r="2368" spans="1:8">
      <c r="A2368" s="4">
        <v>38984.706226851849</v>
      </c>
      <c r="B2368" s="74">
        <f t="shared" si="72"/>
        <v>38984</v>
      </c>
      <c r="C2368" s="42">
        <v>11.025</v>
      </c>
      <c r="D2368" s="4">
        <v>38984.712175925924</v>
      </c>
      <c r="E2368" s="74">
        <f t="shared" si="73"/>
        <v>38984</v>
      </c>
      <c r="F2368" s="3">
        <v>12.05</v>
      </c>
      <c r="G2368" s="86"/>
      <c r="H2368">
        <v>1.0762416107382551</v>
      </c>
    </row>
    <row r="2369" spans="1:8">
      <c r="A2369" s="4">
        <v>38984.831226851849</v>
      </c>
      <c r="B2369" s="74">
        <f t="shared" si="72"/>
        <v>38984</v>
      </c>
      <c r="C2369" s="42">
        <v>11.025</v>
      </c>
      <c r="D2369" s="4">
        <v>38984.837175925924</v>
      </c>
      <c r="E2369" s="74">
        <f t="shared" si="73"/>
        <v>38984</v>
      </c>
      <c r="F2369" s="3">
        <v>12.05</v>
      </c>
      <c r="G2369" s="86"/>
      <c r="H2369">
        <v>1.0691275167785235</v>
      </c>
    </row>
    <row r="2370" spans="1:8">
      <c r="A2370" s="4">
        <v>38984.956226851849</v>
      </c>
      <c r="B2370" s="74">
        <f t="shared" si="72"/>
        <v>38984</v>
      </c>
      <c r="C2370" s="42">
        <v>11.025</v>
      </c>
      <c r="D2370" s="4">
        <v>38984.962175925924</v>
      </c>
      <c r="E2370" s="74">
        <f t="shared" si="73"/>
        <v>38984</v>
      </c>
      <c r="F2370" s="3">
        <v>12.05</v>
      </c>
      <c r="G2370" s="86"/>
      <c r="H2370">
        <v>1.0620134228187919</v>
      </c>
    </row>
    <row r="2371" spans="1:8">
      <c r="A2371" s="4">
        <v>38985.081226851849</v>
      </c>
      <c r="B2371" s="74">
        <f t="shared" si="72"/>
        <v>38985</v>
      </c>
      <c r="C2371" s="42">
        <v>11.025</v>
      </c>
      <c r="D2371" s="4">
        <v>38985.087175925924</v>
      </c>
      <c r="E2371" s="74">
        <f t="shared" si="73"/>
        <v>38985</v>
      </c>
      <c r="F2371" s="3">
        <v>12.05</v>
      </c>
      <c r="G2371" s="86"/>
      <c r="H2371">
        <v>1.0548993288590605</v>
      </c>
    </row>
    <row r="2372" spans="1:8">
      <c r="A2372" s="4">
        <v>38985.206226851849</v>
      </c>
      <c r="B2372" s="74">
        <f t="shared" ref="B2372:B2435" si="74">INT(A2372)</f>
        <v>38985</v>
      </c>
      <c r="C2372" s="42">
        <v>11.025</v>
      </c>
      <c r="D2372" s="4">
        <v>38985.212175925924</v>
      </c>
      <c r="E2372" s="74">
        <f t="shared" ref="E2372:E2435" si="75">INT(D2372)</f>
        <v>38985</v>
      </c>
      <c r="F2372" s="3">
        <v>12.05</v>
      </c>
      <c r="G2372" s="86"/>
      <c r="H2372">
        <v>1.0477852348993288</v>
      </c>
    </row>
    <row r="2373" spans="1:8">
      <c r="A2373" s="4">
        <v>38985.331226851849</v>
      </c>
      <c r="B2373" s="74">
        <f t="shared" si="74"/>
        <v>38985</v>
      </c>
      <c r="C2373" s="42">
        <v>11.025</v>
      </c>
      <c r="D2373" s="4">
        <v>38985.337175925924</v>
      </c>
      <c r="E2373" s="74">
        <f t="shared" si="75"/>
        <v>38985</v>
      </c>
      <c r="F2373" s="3">
        <v>12.05</v>
      </c>
      <c r="G2373" s="86"/>
      <c r="H2373">
        <v>1.0406711409395972</v>
      </c>
    </row>
    <row r="2374" spans="1:8">
      <c r="A2374" s="4">
        <v>38985.456226851849</v>
      </c>
      <c r="B2374" s="74">
        <f t="shared" si="74"/>
        <v>38985</v>
      </c>
      <c r="C2374" s="42">
        <v>11.025</v>
      </c>
      <c r="D2374" s="4">
        <v>38985.462175925924</v>
      </c>
      <c r="E2374" s="74">
        <f t="shared" si="75"/>
        <v>38985</v>
      </c>
      <c r="F2374" s="3">
        <v>12.05</v>
      </c>
      <c r="G2374" s="86"/>
      <c r="H2374">
        <v>1.0335570469798658</v>
      </c>
    </row>
    <row r="2375" spans="1:8">
      <c r="A2375" s="4">
        <v>38985.581226851849</v>
      </c>
      <c r="B2375" s="74">
        <f t="shared" si="74"/>
        <v>38985</v>
      </c>
      <c r="C2375" s="42">
        <v>11.025</v>
      </c>
      <c r="D2375" s="4">
        <v>38985.587175925924</v>
      </c>
      <c r="E2375" s="74">
        <f t="shared" si="75"/>
        <v>38985</v>
      </c>
      <c r="F2375" s="3">
        <v>12.05</v>
      </c>
      <c r="G2375" s="86"/>
      <c r="H2375">
        <v>1.0264429530201342</v>
      </c>
    </row>
    <row r="2376" spans="1:8">
      <c r="A2376" s="4">
        <v>38985.706226851849</v>
      </c>
      <c r="B2376" s="74">
        <f t="shared" si="74"/>
        <v>38985</v>
      </c>
      <c r="C2376" s="42">
        <v>11.025</v>
      </c>
      <c r="D2376" s="4">
        <v>38985.712175925924</v>
      </c>
      <c r="E2376" s="74">
        <f t="shared" si="75"/>
        <v>38985</v>
      </c>
      <c r="F2376" s="3">
        <v>12.05</v>
      </c>
      <c r="G2376" s="86"/>
      <c r="H2376">
        <v>1.0193288590604026</v>
      </c>
    </row>
    <row r="2377" spans="1:8">
      <c r="A2377" s="4">
        <v>38985.831226851849</v>
      </c>
      <c r="B2377" s="74">
        <f t="shared" si="74"/>
        <v>38985</v>
      </c>
      <c r="C2377" s="42">
        <v>11.025</v>
      </c>
      <c r="D2377" s="4">
        <v>38985.837175925924</v>
      </c>
      <c r="E2377" s="74">
        <f t="shared" si="75"/>
        <v>38985</v>
      </c>
      <c r="F2377" s="3">
        <v>12.05</v>
      </c>
      <c r="G2377" s="86"/>
      <c r="H2377">
        <v>1.0122147651006712</v>
      </c>
    </row>
    <row r="2378" spans="1:8">
      <c r="A2378" s="4">
        <v>38985.956226851849</v>
      </c>
      <c r="B2378" s="74">
        <f t="shared" si="74"/>
        <v>38985</v>
      </c>
      <c r="C2378" s="42">
        <v>11.025</v>
      </c>
      <c r="D2378" s="4">
        <v>38985.962175925924</v>
      </c>
      <c r="E2378" s="74">
        <f t="shared" si="75"/>
        <v>38985</v>
      </c>
      <c r="F2378" s="3">
        <v>12.05</v>
      </c>
      <c r="G2378" s="86"/>
      <c r="H2378">
        <v>1.0051006711409396</v>
      </c>
    </row>
    <row r="2379" spans="1:8">
      <c r="A2379" s="4">
        <v>38986.081226851849</v>
      </c>
      <c r="B2379" s="74">
        <f t="shared" si="74"/>
        <v>38986</v>
      </c>
      <c r="C2379" s="42">
        <v>11.025</v>
      </c>
      <c r="D2379" s="4">
        <v>38986.087175925924</v>
      </c>
      <c r="E2379" s="74">
        <f t="shared" si="75"/>
        <v>38986</v>
      </c>
      <c r="F2379" s="3">
        <v>12.05</v>
      </c>
      <c r="G2379" s="86"/>
      <c r="H2379">
        <v>0.99798657718120798</v>
      </c>
    </row>
    <row r="2380" spans="1:8">
      <c r="A2380" s="4">
        <v>38986.206226851849</v>
      </c>
      <c r="B2380" s="74">
        <f t="shared" si="74"/>
        <v>38986</v>
      </c>
      <c r="C2380" s="42">
        <v>11.025</v>
      </c>
      <c r="D2380" s="4">
        <v>38986.212175925924</v>
      </c>
      <c r="E2380" s="74">
        <f t="shared" si="75"/>
        <v>38986</v>
      </c>
      <c r="F2380" s="3">
        <v>12.05</v>
      </c>
      <c r="G2380" s="86"/>
      <c r="H2380">
        <v>0.99087248322147659</v>
      </c>
    </row>
    <row r="2381" spans="1:8">
      <c r="A2381" s="4">
        <v>38986.331226851849</v>
      </c>
      <c r="B2381" s="74">
        <f t="shared" si="74"/>
        <v>38986</v>
      </c>
      <c r="C2381" s="42">
        <v>11.025</v>
      </c>
      <c r="D2381" s="4">
        <v>38986.337175925924</v>
      </c>
      <c r="E2381" s="74">
        <f t="shared" si="75"/>
        <v>38986</v>
      </c>
      <c r="F2381" s="3">
        <v>12.05</v>
      </c>
      <c r="G2381" s="86"/>
      <c r="H2381">
        <v>0.98375838926174497</v>
      </c>
    </row>
    <row r="2382" spans="1:8">
      <c r="A2382" s="4">
        <v>38986.456226851849</v>
      </c>
      <c r="B2382" s="74">
        <f t="shared" si="74"/>
        <v>38986</v>
      </c>
      <c r="C2382" s="42">
        <v>11.025</v>
      </c>
      <c r="D2382" s="4">
        <v>38986.462175925924</v>
      </c>
      <c r="E2382" s="74">
        <f t="shared" si="75"/>
        <v>38986</v>
      </c>
      <c r="F2382" s="3">
        <v>12.05</v>
      </c>
      <c r="G2382" s="86"/>
      <c r="H2382">
        <v>0.97664429530201358</v>
      </c>
    </row>
    <row r="2383" spans="1:8">
      <c r="A2383" s="4">
        <v>38986.581226851849</v>
      </c>
      <c r="B2383" s="74">
        <f t="shared" si="74"/>
        <v>38986</v>
      </c>
      <c r="C2383" s="42">
        <v>11.025</v>
      </c>
      <c r="D2383" s="4">
        <v>38986.587175925924</v>
      </c>
      <c r="E2383" s="74">
        <f t="shared" si="75"/>
        <v>38986</v>
      </c>
      <c r="F2383" s="3">
        <v>12.05</v>
      </c>
      <c r="G2383" s="86"/>
      <c r="H2383">
        <v>0.96953020134228196</v>
      </c>
    </row>
    <row r="2384" spans="1:8">
      <c r="A2384" s="4">
        <v>38986.706226851849</v>
      </c>
      <c r="B2384" s="74">
        <f t="shared" si="74"/>
        <v>38986</v>
      </c>
      <c r="C2384" s="42">
        <v>11.025</v>
      </c>
      <c r="D2384" s="4">
        <v>38986.712175925924</v>
      </c>
      <c r="E2384" s="74">
        <f t="shared" si="75"/>
        <v>38986</v>
      </c>
      <c r="F2384" s="3">
        <v>12.05</v>
      </c>
      <c r="G2384" s="86"/>
      <c r="H2384">
        <v>0.96241610738255035</v>
      </c>
    </row>
    <row r="2385" spans="1:8">
      <c r="A2385" s="4">
        <v>38986.831226851849</v>
      </c>
      <c r="B2385" s="74">
        <f t="shared" si="74"/>
        <v>38986</v>
      </c>
      <c r="C2385" s="42">
        <v>11.025</v>
      </c>
      <c r="D2385" s="4">
        <v>38986.837175925924</v>
      </c>
      <c r="E2385" s="74">
        <f t="shared" si="75"/>
        <v>38986</v>
      </c>
      <c r="F2385" s="3">
        <v>12.05</v>
      </c>
      <c r="G2385" s="86"/>
      <c r="H2385">
        <v>0.95530201342281895</v>
      </c>
    </row>
    <row r="2386" spans="1:8">
      <c r="A2386" s="4">
        <v>38986.956226851849</v>
      </c>
      <c r="B2386" s="74">
        <f t="shared" si="74"/>
        <v>38986</v>
      </c>
      <c r="C2386" s="42">
        <v>11.025</v>
      </c>
      <c r="D2386" s="4">
        <v>38986.962175925924</v>
      </c>
      <c r="E2386" s="74">
        <f t="shared" si="75"/>
        <v>38986</v>
      </c>
      <c r="F2386" s="3">
        <v>12.05</v>
      </c>
      <c r="G2386" s="86"/>
      <c r="H2386">
        <v>0.94818791946308734</v>
      </c>
    </row>
    <row r="2387" spans="1:8">
      <c r="A2387" s="4">
        <v>38987.081226851849</v>
      </c>
      <c r="B2387" s="74">
        <f t="shared" si="74"/>
        <v>38987</v>
      </c>
      <c r="C2387" s="42">
        <v>11.025</v>
      </c>
      <c r="D2387" s="4">
        <v>38987.087175925924</v>
      </c>
      <c r="E2387" s="74">
        <f t="shared" si="75"/>
        <v>38987</v>
      </c>
      <c r="F2387" s="3">
        <v>12.05</v>
      </c>
      <c r="G2387" s="86"/>
      <c r="H2387">
        <v>0.94107382550335572</v>
      </c>
    </row>
    <row r="2388" spans="1:8">
      <c r="A2388" s="4">
        <v>38987.206226851849</v>
      </c>
      <c r="B2388" s="74">
        <f t="shared" si="74"/>
        <v>38987</v>
      </c>
      <c r="C2388" s="42">
        <v>11.025</v>
      </c>
      <c r="D2388" s="4">
        <v>38987.212175925924</v>
      </c>
      <c r="E2388" s="74">
        <f t="shared" si="75"/>
        <v>38987</v>
      </c>
      <c r="F2388" s="3">
        <v>12.05</v>
      </c>
      <c r="G2388" s="86"/>
      <c r="H2388">
        <v>0.93395973154362433</v>
      </c>
    </row>
    <row r="2389" spans="1:8">
      <c r="A2389" s="4">
        <v>38987.331226851849</v>
      </c>
      <c r="B2389" s="74">
        <f t="shared" si="74"/>
        <v>38987</v>
      </c>
      <c r="C2389" s="42">
        <v>11.025</v>
      </c>
      <c r="D2389" s="4">
        <v>38987.337175925924</v>
      </c>
      <c r="E2389" s="74">
        <f t="shared" si="75"/>
        <v>38987</v>
      </c>
      <c r="F2389" s="3">
        <v>12.05</v>
      </c>
      <c r="G2389" s="86"/>
      <c r="H2389">
        <v>0.92684563758389271</v>
      </c>
    </row>
    <row r="2390" spans="1:8">
      <c r="A2390" s="4">
        <v>38987.456226851849</v>
      </c>
      <c r="B2390" s="74">
        <f t="shared" si="74"/>
        <v>38987</v>
      </c>
      <c r="C2390" s="42">
        <v>11.025</v>
      </c>
      <c r="D2390" s="4">
        <v>38987.462175925924</v>
      </c>
      <c r="E2390" s="74">
        <f t="shared" si="75"/>
        <v>38987</v>
      </c>
      <c r="F2390" s="3">
        <v>12.05</v>
      </c>
      <c r="G2390" s="86"/>
      <c r="H2390">
        <v>0.9197315436241611</v>
      </c>
    </row>
    <row r="2391" spans="1:8">
      <c r="A2391" s="4">
        <v>38987.581226851849</v>
      </c>
      <c r="B2391" s="74">
        <f t="shared" si="74"/>
        <v>38987</v>
      </c>
      <c r="C2391" s="42">
        <v>11.025</v>
      </c>
      <c r="D2391" s="4">
        <v>38987.587175925924</v>
      </c>
      <c r="E2391" s="74">
        <f t="shared" si="75"/>
        <v>38987</v>
      </c>
      <c r="F2391" s="3">
        <v>12.05</v>
      </c>
      <c r="G2391" s="86"/>
      <c r="H2391">
        <v>0.9126174496644297</v>
      </c>
    </row>
    <row r="2392" spans="1:8">
      <c r="A2392" s="4">
        <v>38987.706226851849</v>
      </c>
      <c r="B2392" s="74">
        <f t="shared" si="74"/>
        <v>38987</v>
      </c>
      <c r="C2392" s="42">
        <v>11.025</v>
      </c>
      <c r="D2392" s="4">
        <v>38987.712175925924</v>
      </c>
      <c r="E2392" s="74">
        <f t="shared" si="75"/>
        <v>38987</v>
      </c>
      <c r="F2392" s="3">
        <v>12.05</v>
      </c>
      <c r="G2392" s="86"/>
      <c r="H2392">
        <v>0.90550335570469809</v>
      </c>
    </row>
    <row r="2393" spans="1:8">
      <c r="A2393" s="4">
        <v>38987.831226851849</v>
      </c>
      <c r="B2393" s="74">
        <f t="shared" si="74"/>
        <v>38987</v>
      </c>
      <c r="C2393" s="42">
        <v>11.025</v>
      </c>
      <c r="D2393" s="4">
        <v>38987.837175925924</v>
      </c>
      <c r="E2393" s="74">
        <f t="shared" si="75"/>
        <v>38987</v>
      </c>
      <c r="F2393" s="3">
        <v>12.05</v>
      </c>
      <c r="G2393" s="86"/>
      <c r="H2393">
        <v>0.89838926174496647</v>
      </c>
    </row>
    <row r="2394" spans="1:8">
      <c r="A2394" s="4">
        <v>38987.956226851849</v>
      </c>
      <c r="B2394" s="74">
        <f t="shared" si="74"/>
        <v>38987</v>
      </c>
      <c r="C2394" s="42">
        <v>11.025</v>
      </c>
      <c r="D2394" s="4">
        <v>38987.962175925924</v>
      </c>
      <c r="E2394" s="74">
        <f t="shared" si="75"/>
        <v>38987</v>
      </c>
      <c r="F2394" s="3">
        <v>12.05</v>
      </c>
      <c r="G2394" s="86"/>
      <c r="H2394">
        <v>0.89127516778523508</v>
      </c>
    </row>
    <row r="2395" spans="1:8">
      <c r="A2395" s="4">
        <v>38988.081226851849</v>
      </c>
      <c r="B2395" s="74">
        <f t="shared" si="74"/>
        <v>38988</v>
      </c>
      <c r="C2395" s="42">
        <v>11.025</v>
      </c>
      <c r="D2395" s="4">
        <v>38988.087175925924</v>
      </c>
      <c r="E2395" s="74">
        <f t="shared" si="75"/>
        <v>38988</v>
      </c>
      <c r="F2395" s="3">
        <v>12.05</v>
      </c>
      <c r="G2395" s="86"/>
      <c r="H2395">
        <v>0.88416107382550346</v>
      </c>
    </row>
    <row r="2396" spans="1:8">
      <c r="A2396" s="4">
        <v>38988.206226851849</v>
      </c>
      <c r="B2396" s="74">
        <f t="shared" si="74"/>
        <v>38988</v>
      </c>
      <c r="C2396" s="42">
        <v>11.025</v>
      </c>
      <c r="D2396" s="4">
        <v>38988.212175925924</v>
      </c>
      <c r="E2396" s="74">
        <f t="shared" si="75"/>
        <v>38988</v>
      </c>
      <c r="F2396" s="3">
        <v>12.05</v>
      </c>
      <c r="G2396" s="86"/>
      <c r="H2396">
        <v>0.87704697986577185</v>
      </c>
    </row>
    <row r="2397" spans="1:8">
      <c r="A2397" s="4">
        <v>38988.331226851849</v>
      </c>
      <c r="B2397" s="74">
        <f t="shared" si="74"/>
        <v>38988</v>
      </c>
      <c r="C2397" s="42">
        <v>11.025</v>
      </c>
      <c r="D2397" s="4">
        <v>38988.337175925924</v>
      </c>
      <c r="E2397" s="74">
        <f t="shared" si="75"/>
        <v>38988</v>
      </c>
      <c r="F2397" s="3">
        <v>12.05</v>
      </c>
      <c r="G2397" s="86"/>
      <c r="H2397">
        <v>0.86993288590604045</v>
      </c>
    </row>
    <row r="2398" spans="1:8">
      <c r="A2398" s="4">
        <v>38988.456226851849</v>
      </c>
      <c r="B2398" s="74">
        <f t="shared" si="74"/>
        <v>38988</v>
      </c>
      <c r="C2398" s="42">
        <v>11.025</v>
      </c>
      <c r="D2398" s="4">
        <v>38988.462175925924</v>
      </c>
      <c r="E2398" s="74">
        <f t="shared" si="75"/>
        <v>38988</v>
      </c>
      <c r="F2398" s="3">
        <v>12.05</v>
      </c>
      <c r="G2398" s="86"/>
      <c r="H2398">
        <v>0.86281879194630884</v>
      </c>
    </row>
    <row r="2399" spans="1:8">
      <c r="A2399" s="4">
        <v>38988.581226851849</v>
      </c>
      <c r="B2399" s="74">
        <f t="shared" si="74"/>
        <v>38988</v>
      </c>
      <c r="C2399" s="42">
        <v>11.025</v>
      </c>
      <c r="D2399" s="4">
        <v>38988.587175925924</v>
      </c>
      <c r="E2399" s="74">
        <f t="shared" si="75"/>
        <v>38988</v>
      </c>
      <c r="F2399" s="3">
        <v>12.05</v>
      </c>
      <c r="G2399" s="86"/>
      <c r="H2399">
        <v>0.85570469798657722</v>
      </c>
    </row>
    <row r="2400" spans="1:8">
      <c r="A2400" s="4">
        <v>38988.706226851849</v>
      </c>
      <c r="B2400" s="74">
        <f t="shared" si="74"/>
        <v>38988</v>
      </c>
      <c r="C2400" s="42">
        <v>11.025</v>
      </c>
      <c r="D2400" s="4">
        <v>38988.712175925924</v>
      </c>
      <c r="E2400" s="74">
        <f t="shared" si="75"/>
        <v>38988</v>
      </c>
      <c r="F2400" s="3">
        <v>12.05</v>
      </c>
      <c r="G2400" s="86"/>
      <c r="H2400">
        <v>0.84859060402684583</v>
      </c>
    </row>
    <row r="2401" spans="1:8">
      <c r="A2401" s="4">
        <v>38988.831226851849</v>
      </c>
      <c r="B2401" s="74">
        <f t="shared" si="74"/>
        <v>38988</v>
      </c>
      <c r="C2401" s="42">
        <v>11.025</v>
      </c>
      <c r="D2401" s="4">
        <v>38988.837175925924</v>
      </c>
      <c r="E2401" s="74">
        <f t="shared" si="75"/>
        <v>38988</v>
      </c>
      <c r="F2401" s="3">
        <v>12.05</v>
      </c>
      <c r="G2401" s="86"/>
      <c r="H2401">
        <v>0.84147651006711421</v>
      </c>
    </row>
    <row r="2402" spans="1:8">
      <c r="A2402" s="4">
        <v>38988.956226851849</v>
      </c>
      <c r="B2402" s="74">
        <f t="shared" si="74"/>
        <v>38988</v>
      </c>
      <c r="C2402" s="42">
        <v>11.025</v>
      </c>
      <c r="D2402" s="4">
        <v>38988.962175925924</v>
      </c>
      <c r="E2402" s="74">
        <f t="shared" si="75"/>
        <v>38988</v>
      </c>
      <c r="F2402" s="3">
        <v>12.05</v>
      </c>
      <c r="G2402" s="86"/>
      <c r="H2402">
        <v>0.8343624161073826</v>
      </c>
    </row>
    <row r="2403" spans="1:8">
      <c r="A2403" s="4">
        <v>38989.081226851849</v>
      </c>
      <c r="B2403" s="74">
        <f t="shared" si="74"/>
        <v>38989</v>
      </c>
      <c r="C2403" s="42">
        <v>11.025</v>
      </c>
      <c r="D2403" s="4">
        <v>38989.087175925924</v>
      </c>
      <c r="E2403" s="74">
        <f t="shared" si="75"/>
        <v>38989</v>
      </c>
      <c r="F2403" s="3">
        <v>12.05</v>
      </c>
      <c r="G2403" s="86"/>
      <c r="H2403">
        <v>0.8272483221476512</v>
      </c>
    </row>
    <row r="2404" spans="1:8">
      <c r="A2404" s="4">
        <v>38989.206226851849</v>
      </c>
      <c r="B2404" s="74">
        <f t="shared" si="74"/>
        <v>38989</v>
      </c>
      <c r="C2404" s="42">
        <v>11.025</v>
      </c>
      <c r="D2404" s="4">
        <v>38989.212175925924</v>
      </c>
      <c r="E2404" s="74">
        <f t="shared" si="75"/>
        <v>38989</v>
      </c>
      <c r="F2404" s="3">
        <v>12.05</v>
      </c>
      <c r="G2404" s="86"/>
      <c r="H2404">
        <v>0.82013422818791959</v>
      </c>
    </row>
    <row r="2405" spans="1:8">
      <c r="A2405" s="4">
        <v>38989.331226851849</v>
      </c>
      <c r="B2405" s="74">
        <f t="shared" si="74"/>
        <v>38989</v>
      </c>
      <c r="C2405" s="42">
        <v>11.025</v>
      </c>
      <c r="D2405" s="4">
        <v>38989.337175925924</v>
      </c>
      <c r="E2405" s="74">
        <f t="shared" si="75"/>
        <v>38989</v>
      </c>
      <c r="F2405" s="3">
        <v>12.05</v>
      </c>
      <c r="G2405" s="86"/>
      <c r="H2405">
        <v>0.81302013422818797</v>
      </c>
    </row>
    <row r="2406" spans="1:8">
      <c r="A2406" s="4">
        <v>38989.456226851849</v>
      </c>
      <c r="B2406" s="74">
        <f t="shared" si="74"/>
        <v>38989</v>
      </c>
      <c r="C2406" s="42">
        <v>11.025</v>
      </c>
      <c r="D2406" s="4">
        <v>38989.462175925924</v>
      </c>
      <c r="E2406" s="74">
        <f t="shared" si="75"/>
        <v>38989</v>
      </c>
      <c r="F2406" s="3">
        <v>12.05</v>
      </c>
      <c r="G2406" s="86"/>
      <c r="H2406">
        <v>0.80590604026845658</v>
      </c>
    </row>
    <row r="2407" spans="1:8">
      <c r="A2407" s="4">
        <v>38989.581226851849</v>
      </c>
      <c r="B2407" s="74">
        <f t="shared" si="74"/>
        <v>38989</v>
      </c>
      <c r="C2407" s="42">
        <v>11.025</v>
      </c>
      <c r="D2407" s="4">
        <v>38989.587175925924</v>
      </c>
      <c r="E2407" s="74">
        <f t="shared" si="75"/>
        <v>38989</v>
      </c>
      <c r="F2407" s="3">
        <v>12.05</v>
      </c>
      <c r="G2407" s="86"/>
      <c r="H2407">
        <v>0.79879194630872496</v>
      </c>
    </row>
    <row r="2408" spans="1:8">
      <c r="A2408" s="4">
        <v>38989.706226851849</v>
      </c>
      <c r="B2408" s="74">
        <f t="shared" si="74"/>
        <v>38989</v>
      </c>
      <c r="C2408" s="42">
        <v>11.025</v>
      </c>
      <c r="D2408" s="4">
        <v>38989.712175925924</v>
      </c>
      <c r="E2408" s="74">
        <f t="shared" si="75"/>
        <v>38989</v>
      </c>
      <c r="F2408" s="3">
        <v>12.05</v>
      </c>
      <c r="G2408" s="86"/>
      <c r="H2408">
        <v>0.79167785234899335</v>
      </c>
    </row>
    <row r="2409" spans="1:8">
      <c r="A2409" s="4">
        <v>38989.831226851849</v>
      </c>
      <c r="B2409" s="74">
        <f t="shared" si="74"/>
        <v>38989</v>
      </c>
      <c r="C2409" s="42">
        <v>11.025</v>
      </c>
      <c r="D2409" s="4">
        <v>38989.837175925924</v>
      </c>
      <c r="E2409" s="74">
        <f t="shared" si="75"/>
        <v>38989</v>
      </c>
      <c r="F2409" s="3">
        <v>12.05</v>
      </c>
      <c r="G2409" s="86"/>
      <c r="H2409">
        <v>0.78456375838926196</v>
      </c>
    </row>
    <row r="2410" spans="1:8">
      <c r="A2410" s="4">
        <v>38989.956226851849</v>
      </c>
      <c r="B2410" s="74">
        <f t="shared" si="74"/>
        <v>38989</v>
      </c>
      <c r="C2410" s="42">
        <v>11.025</v>
      </c>
      <c r="D2410" s="4">
        <v>38989.962175925924</v>
      </c>
      <c r="E2410" s="74">
        <f t="shared" si="75"/>
        <v>38989</v>
      </c>
      <c r="F2410" s="3">
        <v>12.05</v>
      </c>
      <c r="G2410" s="86"/>
      <c r="H2410">
        <v>0.77744966442953034</v>
      </c>
    </row>
    <row r="2411" spans="1:8">
      <c r="A2411" s="4">
        <v>38990.081226851849</v>
      </c>
      <c r="B2411" s="74">
        <f t="shared" si="74"/>
        <v>38990</v>
      </c>
      <c r="C2411" s="42">
        <v>11.025</v>
      </c>
      <c r="D2411" s="4">
        <v>38990.087175925924</v>
      </c>
      <c r="E2411" s="74">
        <f t="shared" si="75"/>
        <v>38990</v>
      </c>
      <c r="F2411" s="3">
        <v>12.05</v>
      </c>
      <c r="G2411" s="86"/>
      <c r="H2411">
        <v>0.77033557046979872</v>
      </c>
    </row>
    <row r="2412" spans="1:8">
      <c r="A2412" s="4">
        <v>38990.206226851849</v>
      </c>
      <c r="B2412" s="74">
        <f t="shared" si="74"/>
        <v>38990</v>
      </c>
      <c r="C2412" s="42">
        <v>11.025</v>
      </c>
      <c r="D2412" s="4">
        <v>38990.212175925924</v>
      </c>
      <c r="E2412" s="74">
        <f t="shared" si="75"/>
        <v>38990</v>
      </c>
      <c r="F2412" s="3">
        <v>12.05</v>
      </c>
      <c r="G2412" s="86"/>
      <c r="H2412">
        <v>0.76322147651006733</v>
      </c>
    </row>
    <row r="2413" spans="1:8">
      <c r="A2413" s="4">
        <v>38990.331226851849</v>
      </c>
      <c r="B2413" s="74">
        <f t="shared" si="74"/>
        <v>38990</v>
      </c>
      <c r="C2413" s="42">
        <v>11.025</v>
      </c>
      <c r="D2413" s="4">
        <v>38990.337175925924</v>
      </c>
      <c r="E2413" s="74">
        <f t="shared" si="75"/>
        <v>38990</v>
      </c>
      <c r="F2413" s="3">
        <v>12.05</v>
      </c>
      <c r="G2413" s="86"/>
      <c r="H2413">
        <v>0.75610738255033572</v>
      </c>
    </row>
    <row r="2414" spans="1:8">
      <c r="A2414" s="4">
        <v>38990.456226851849</v>
      </c>
      <c r="B2414" s="74">
        <f t="shared" si="74"/>
        <v>38990</v>
      </c>
      <c r="C2414" s="42">
        <v>11.025</v>
      </c>
      <c r="D2414" s="4">
        <v>38990.462175925924</v>
      </c>
      <c r="E2414" s="74">
        <f t="shared" si="75"/>
        <v>38990</v>
      </c>
      <c r="F2414" s="3">
        <v>12.05</v>
      </c>
      <c r="G2414" s="86"/>
      <c r="H2414">
        <v>0.7489932885906041</v>
      </c>
    </row>
    <row r="2415" spans="1:8">
      <c r="A2415" s="4">
        <v>38990.581226851849</v>
      </c>
      <c r="B2415" s="74">
        <f t="shared" si="74"/>
        <v>38990</v>
      </c>
      <c r="C2415" s="42">
        <v>11.025</v>
      </c>
      <c r="D2415" s="4">
        <v>38990.587175925924</v>
      </c>
      <c r="E2415" s="74">
        <f t="shared" si="75"/>
        <v>38990</v>
      </c>
      <c r="F2415" s="3">
        <v>12.05</v>
      </c>
      <c r="G2415" s="86"/>
      <c r="H2415">
        <v>0.74187919463087271</v>
      </c>
    </row>
    <row r="2416" spans="1:8">
      <c r="A2416" s="4">
        <v>38990.706226851849</v>
      </c>
      <c r="B2416" s="74">
        <f t="shared" si="74"/>
        <v>38990</v>
      </c>
      <c r="C2416" s="42">
        <v>11.025</v>
      </c>
      <c r="D2416" s="4">
        <v>38990.712175925924</v>
      </c>
      <c r="E2416" s="74">
        <f t="shared" si="75"/>
        <v>38990</v>
      </c>
      <c r="F2416" s="3">
        <v>12.05</v>
      </c>
      <c r="G2416" s="86"/>
      <c r="H2416">
        <v>0.73476510067114109</v>
      </c>
    </row>
    <row r="2417" spans="1:8">
      <c r="A2417" s="4">
        <v>38990.831226851849</v>
      </c>
      <c r="B2417" s="74">
        <f t="shared" si="74"/>
        <v>38990</v>
      </c>
      <c r="C2417" s="42">
        <v>11.025</v>
      </c>
      <c r="D2417" s="4">
        <v>38990.837175925924</v>
      </c>
      <c r="E2417" s="74">
        <f t="shared" si="75"/>
        <v>38990</v>
      </c>
      <c r="F2417" s="3">
        <v>12.05</v>
      </c>
      <c r="G2417" s="86"/>
      <c r="H2417">
        <v>0.72765100671140948</v>
      </c>
    </row>
    <row r="2418" spans="1:8">
      <c r="A2418" s="4">
        <v>38990.956226851849</v>
      </c>
      <c r="B2418" s="74">
        <f t="shared" si="74"/>
        <v>38990</v>
      </c>
      <c r="C2418" s="42">
        <v>11.025</v>
      </c>
      <c r="D2418" s="4">
        <v>38990.962175925924</v>
      </c>
      <c r="E2418" s="74">
        <f t="shared" si="75"/>
        <v>38990</v>
      </c>
      <c r="F2418" s="3">
        <v>12.05</v>
      </c>
      <c r="G2418" s="86"/>
      <c r="H2418">
        <v>0.72053691275167808</v>
      </c>
    </row>
    <row r="2419" spans="1:8">
      <c r="A2419" s="4">
        <v>38991.081226851849</v>
      </c>
      <c r="B2419" s="74">
        <f t="shared" si="74"/>
        <v>38991</v>
      </c>
      <c r="C2419" s="42">
        <v>11.025</v>
      </c>
      <c r="D2419" s="4">
        <v>38991.087175925924</v>
      </c>
      <c r="E2419" s="74">
        <f t="shared" si="75"/>
        <v>38991</v>
      </c>
      <c r="F2419" s="3">
        <v>12.05</v>
      </c>
      <c r="G2419" s="86"/>
      <c r="H2419">
        <v>0.71342281879194647</v>
      </c>
    </row>
    <row r="2420" spans="1:8">
      <c r="A2420" s="4">
        <v>38991.206226851849</v>
      </c>
      <c r="B2420" s="74">
        <f t="shared" si="74"/>
        <v>38991</v>
      </c>
      <c r="C2420" s="42">
        <v>11.025</v>
      </c>
      <c r="D2420" s="4">
        <v>38991.212175925924</v>
      </c>
      <c r="E2420" s="74">
        <f t="shared" si="75"/>
        <v>38991</v>
      </c>
      <c r="F2420" s="3">
        <v>12.05</v>
      </c>
      <c r="G2420" s="86"/>
      <c r="H2420">
        <v>0.70630872483221485</v>
      </c>
    </row>
    <row r="2421" spans="1:8">
      <c r="A2421" s="4">
        <v>38991.331226851849</v>
      </c>
      <c r="B2421" s="74">
        <f t="shared" si="74"/>
        <v>38991</v>
      </c>
      <c r="C2421" s="42">
        <v>11.025</v>
      </c>
      <c r="D2421" s="4">
        <v>38991.337175925924</v>
      </c>
      <c r="E2421" s="74">
        <f t="shared" si="75"/>
        <v>38991</v>
      </c>
      <c r="F2421" s="3">
        <v>12.05</v>
      </c>
      <c r="G2421" s="86"/>
      <c r="H2421">
        <v>0.69919463087248346</v>
      </c>
    </row>
    <row r="2422" spans="1:8">
      <c r="A2422" s="4">
        <v>38991.456226851849</v>
      </c>
      <c r="B2422" s="74">
        <f t="shared" si="74"/>
        <v>38991</v>
      </c>
      <c r="C2422" s="42">
        <v>11.025</v>
      </c>
      <c r="D2422" s="4">
        <v>38991.462175925924</v>
      </c>
      <c r="E2422" s="74">
        <f t="shared" si="75"/>
        <v>38991</v>
      </c>
      <c r="F2422" s="3">
        <v>12.05</v>
      </c>
      <c r="G2422" s="86"/>
      <c r="H2422">
        <v>0.69208053691275184</v>
      </c>
    </row>
    <row r="2423" spans="1:8">
      <c r="A2423" s="4">
        <v>38991.581226851849</v>
      </c>
      <c r="B2423" s="74">
        <f t="shared" si="74"/>
        <v>38991</v>
      </c>
      <c r="C2423" s="42">
        <v>11.025</v>
      </c>
      <c r="D2423" s="4">
        <v>38991.587175925924</v>
      </c>
      <c r="E2423" s="74">
        <f t="shared" si="75"/>
        <v>38991</v>
      </c>
      <c r="F2423" s="3">
        <v>12.05</v>
      </c>
      <c r="G2423" s="86"/>
      <c r="H2423">
        <v>0.68496644295302023</v>
      </c>
    </row>
    <row r="2424" spans="1:8">
      <c r="A2424" s="4">
        <v>38991.706226851849</v>
      </c>
      <c r="B2424" s="74">
        <f t="shared" si="74"/>
        <v>38991</v>
      </c>
      <c r="C2424" s="42">
        <v>11.025</v>
      </c>
      <c r="D2424" s="4">
        <v>38991.712175925924</v>
      </c>
      <c r="E2424" s="74">
        <f t="shared" si="75"/>
        <v>38991</v>
      </c>
      <c r="F2424" s="3">
        <v>12.05</v>
      </c>
      <c r="G2424" s="86"/>
      <c r="H2424">
        <v>0.67785234899328883</v>
      </c>
    </row>
    <row r="2425" spans="1:8">
      <c r="A2425" s="4">
        <v>38991.831226851849</v>
      </c>
      <c r="B2425" s="74">
        <f t="shared" si="74"/>
        <v>38991</v>
      </c>
      <c r="C2425" s="42">
        <v>11.025</v>
      </c>
      <c r="D2425" s="4">
        <v>38991.837175925924</v>
      </c>
      <c r="E2425" s="74">
        <f t="shared" si="75"/>
        <v>38991</v>
      </c>
      <c r="F2425" s="3">
        <v>12.05</v>
      </c>
      <c r="G2425" s="86"/>
      <c r="H2425">
        <v>0.67073825503355722</v>
      </c>
    </row>
    <row r="2426" spans="1:8">
      <c r="A2426" s="4">
        <v>38991.956226851849</v>
      </c>
      <c r="B2426" s="74">
        <f t="shared" si="74"/>
        <v>38991</v>
      </c>
      <c r="C2426" s="42">
        <v>11.025</v>
      </c>
      <c r="D2426" s="4">
        <v>38991.962175925924</v>
      </c>
      <c r="E2426" s="74">
        <f t="shared" si="75"/>
        <v>38991</v>
      </c>
      <c r="F2426" s="3">
        <v>12.05</v>
      </c>
      <c r="G2426" s="86"/>
      <c r="H2426">
        <v>0.6636241610738256</v>
      </c>
    </row>
    <row r="2427" spans="1:8">
      <c r="A2427" s="4">
        <v>38992.081226851849</v>
      </c>
      <c r="B2427" s="74">
        <f t="shared" si="74"/>
        <v>38992</v>
      </c>
      <c r="C2427" s="42">
        <v>11.025</v>
      </c>
      <c r="D2427" s="4">
        <v>38992.087175925924</v>
      </c>
      <c r="E2427" s="74">
        <f t="shared" si="75"/>
        <v>38992</v>
      </c>
      <c r="F2427" s="3">
        <v>12.05</v>
      </c>
      <c r="G2427" s="86"/>
      <c r="H2427">
        <v>0.65651006711409421</v>
      </c>
    </row>
    <row r="2428" spans="1:8">
      <c r="A2428" s="4">
        <v>38992.206226851849</v>
      </c>
      <c r="B2428" s="74">
        <f t="shared" si="74"/>
        <v>38992</v>
      </c>
      <c r="C2428" s="42">
        <v>11.025</v>
      </c>
      <c r="D2428" s="4">
        <v>38992.212175925924</v>
      </c>
      <c r="E2428" s="74">
        <f t="shared" si="75"/>
        <v>38992</v>
      </c>
      <c r="F2428" s="3">
        <v>12.05</v>
      </c>
      <c r="G2428" s="86"/>
      <c r="H2428">
        <v>0.64939597315436259</v>
      </c>
    </row>
    <row r="2429" spans="1:8">
      <c r="A2429" s="4">
        <v>38992.331226851849</v>
      </c>
      <c r="B2429" s="74">
        <f t="shared" si="74"/>
        <v>38992</v>
      </c>
      <c r="C2429" s="42">
        <v>11.025</v>
      </c>
      <c r="D2429" s="4">
        <v>38992.337175925924</v>
      </c>
      <c r="E2429" s="74">
        <f t="shared" si="75"/>
        <v>38992</v>
      </c>
      <c r="F2429" s="3">
        <v>12.05</v>
      </c>
      <c r="G2429" s="86"/>
      <c r="H2429">
        <v>0.64228187919463098</v>
      </c>
    </row>
    <row r="2430" spans="1:8">
      <c r="A2430" s="4">
        <v>38992.456226851849</v>
      </c>
      <c r="B2430" s="74">
        <f t="shared" si="74"/>
        <v>38992</v>
      </c>
      <c r="C2430" s="42">
        <v>11.025</v>
      </c>
      <c r="D2430" s="4">
        <v>38992.462175925924</v>
      </c>
      <c r="E2430" s="74">
        <f t="shared" si="75"/>
        <v>38992</v>
      </c>
      <c r="F2430" s="3">
        <v>12.05</v>
      </c>
      <c r="G2430" s="86"/>
      <c r="H2430">
        <v>0.63516778523489958</v>
      </c>
    </row>
    <row r="2431" spans="1:8">
      <c r="A2431" s="4">
        <v>38992.581226851849</v>
      </c>
      <c r="B2431" s="74">
        <f t="shared" si="74"/>
        <v>38992</v>
      </c>
      <c r="C2431" s="42">
        <v>11.025</v>
      </c>
      <c r="D2431" s="4">
        <v>38992.587175925924</v>
      </c>
      <c r="E2431" s="74">
        <f t="shared" si="75"/>
        <v>38992</v>
      </c>
      <c r="F2431" s="3">
        <v>12.05</v>
      </c>
      <c r="G2431" s="86"/>
      <c r="H2431">
        <v>0.62805369127516797</v>
      </c>
    </row>
    <row r="2432" spans="1:8">
      <c r="A2432" s="4">
        <v>38992.706226851849</v>
      </c>
      <c r="B2432" s="74">
        <f t="shared" si="74"/>
        <v>38992</v>
      </c>
      <c r="C2432" s="42">
        <v>11.025</v>
      </c>
      <c r="D2432" s="4">
        <v>38992.712175925924</v>
      </c>
      <c r="E2432" s="74">
        <f t="shared" si="75"/>
        <v>38992</v>
      </c>
      <c r="F2432" s="3">
        <v>12.05</v>
      </c>
      <c r="G2432" s="86"/>
      <c r="H2432">
        <v>0.62093959731543635</v>
      </c>
    </row>
    <row r="2433" spans="1:8">
      <c r="A2433" s="4">
        <v>38992.831226851849</v>
      </c>
      <c r="B2433" s="74">
        <f t="shared" si="74"/>
        <v>38992</v>
      </c>
      <c r="C2433" s="42">
        <v>11.025</v>
      </c>
      <c r="D2433" s="4">
        <v>38992.837175925924</v>
      </c>
      <c r="E2433" s="74">
        <f t="shared" si="75"/>
        <v>38992</v>
      </c>
      <c r="F2433" s="3">
        <v>12.05</v>
      </c>
      <c r="G2433" s="86"/>
      <c r="H2433">
        <v>0.61382550335570496</v>
      </c>
    </row>
    <row r="2434" spans="1:8">
      <c r="A2434" s="4">
        <v>38992.956226851849</v>
      </c>
      <c r="B2434" s="74">
        <f t="shared" si="74"/>
        <v>38992</v>
      </c>
      <c r="C2434" s="42">
        <v>11.025</v>
      </c>
      <c r="D2434" s="4">
        <v>38992.962175925924</v>
      </c>
      <c r="E2434" s="74">
        <f t="shared" si="75"/>
        <v>38992</v>
      </c>
      <c r="F2434" s="3">
        <v>12.05</v>
      </c>
      <c r="G2434" s="86"/>
      <c r="H2434">
        <v>0.60671140939597334</v>
      </c>
    </row>
    <row r="2435" spans="1:8">
      <c r="A2435" s="4">
        <v>38993.081226851849</v>
      </c>
      <c r="B2435" s="74">
        <f t="shared" si="74"/>
        <v>38993</v>
      </c>
      <c r="C2435" s="42">
        <v>11.025</v>
      </c>
      <c r="D2435" s="4">
        <v>38993.087175925924</v>
      </c>
      <c r="E2435" s="74">
        <f t="shared" si="75"/>
        <v>38993</v>
      </c>
      <c r="F2435" s="3">
        <v>12.05</v>
      </c>
      <c r="G2435" s="86"/>
      <c r="H2435">
        <v>0.59959731543624173</v>
      </c>
    </row>
    <row r="2436" spans="1:8">
      <c r="A2436" s="4">
        <v>38993.206226851849</v>
      </c>
      <c r="B2436" s="74">
        <f t="shared" ref="B2436:B2499" si="76">INT(A2436)</f>
        <v>38993</v>
      </c>
      <c r="C2436" s="42">
        <v>11.025</v>
      </c>
      <c r="D2436" s="4">
        <v>38993.212175925924</v>
      </c>
      <c r="E2436" s="74">
        <f t="shared" ref="E2436:E2499" si="77">INT(D2436)</f>
        <v>38993</v>
      </c>
      <c r="F2436" s="3">
        <v>12.05</v>
      </c>
      <c r="G2436" s="86"/>
      <c r="H2436">
        <v>0.59248322147651011</v>
      </c>
    </row>
    <row r="2437" spans="1:8">
      <c r="A2437" s="4">
        <v>38993.331226851849</v>
      </c>
      <c r="B2437" s="74">
        <f t="shared" si="76"/>
        <v>38993</v>
      </c>
      <c r="C2437" s="42">
        <v>11.025</v>
      </c>
      <c r="D2437" s="4">
        <v>38993.337175925924</v>
      </c>
      <c r="E2437" s="74">
        <f t="shared" si="77"/>
        <v>38993</v>
      </c>
      <c r="F2437" s="3">
        <v>12.05</v>
      </c>
      <c r="G2437" s="86"/>
      <c r="H2437">
        <v>0.58536912751677894</v>
      </c>
    </row>
    <row r="2438" spans="1:8">
      <c r="A2438" s="4">
        <v>38993.456226851849</v>
      </c>
      <c r="B2438" s="74">
        <f t="shared" si="76"/>
        <v>38993</v>
      </c>
      <c r="C2438" s="42">
        <v>11.025</v>
      </c>
      <c r="D2438" s="4">
        <v>38993.462175925924</v>
      </c>
      <c r="E2438" s="74">
        <f t="shared" si="77"/>
        <v>38993</v>
      </c>
      <c r="F2438" s="3">
        <v>12.05</v>
      </c>
      <c r="G2438" s="86"/>
      <c r="H2438">
        <v>0.57825503355704733</v>
      </c>
    </row>
    <row r="2439" spans="1:8">
      <c r="A2439" s="4">
        <v>38993.581226851849</v>
      </c>
      <c r="B2439" s="74">
        <f t="shared" si="76"/>
        <v>38993</v>
      </c>
      <c r="C2439" s="42">
        <v>11.025</v>
      </c>
      <c r="D2439" s="4">
        <v>38993.587175925924</v>
      </c>
      <c r="E2439" s="74">
        <f t="shared" si="77"/>
        <v>38993</v>
      </c>
      <c r="F2439" s="3">
        <v>12.05</v>
      </c>
      <c r="G2439" s="86"/>
      <c r="H2439">
        <v>0.57114093959731571</v>
      </c>
    </row>
    <row r="2440" spans="1:8">
      <c r="A2440" s="4">
        <v>38993.706226851849</v>
      </c>
      <c r="B2440" s="74">
        <f t="shared" si="76"/>
        <v>38993</v>
      </c>
      <c r="C2440" s="42">
        <v>11.025</v>
      </c>
      <c r="D2440" s="4">
        <v>38993.712175925924</v>
      </c>
      <c r="E2440" s="74">
        <f t="shared" si="77"/>
        <v>38993</v>
      </c>
      <c r="F2440" s="3">
        <v>12.05</v>
      </c>
      <c r="G2440" s="86"/>
      <c r="H2440">
        <v>0.5640268456375841</v>
      </c>
    </row>
    <row r="2441" spans="1:8">
      <c r="A2441" s="4">
        <v>38993.831226851849</v>
      </c>
      <c r="B2441" s="74">
        <f t="shared" si="76"/>
        <v>38993</v>
      </c>
      <c r="C2441" s="42">
        <v>11.025</v>
      </c>
      <c r="D2441" s="4">
        <v>38993.837175925924</v>
      </c>
      <c r="E2441" s="74">
        <f t="shared" si="77"/>
        <v>38993</v>
      </c>
      <c r="F2441" s="3">
        <v>12.05</v>
      </c>
      <c r="G2441" s="86"/>
      <c r="H2441">
        <v>0.55691275167785248</v>
      </c>
    </row>
    <row r="2442" spans="1:8">
      <c r="A2442" s="4">
        <v>38993.956226851849</v>
      </c>
      <c r="B2442" s="74">
        <f t="shared" si="76"/>
        <v>38993</v>
      </c>
      <c r="C2442" s="42">
        <v>11.025</v>
      </c>
      <c r="D2442" s="4">
        <v>38993.962175925924</v>
      </c>
      <c r="E2442" s="74">
        <f t="shared" si="77"/>
        <v>38993</v>
      </c>
      <c r="F2442" s="3">
        <v>12.05</v>
      </c>
      <c r="G2442" s="86"/>
      <c r="H2442">
        <v>0.54979865771812086</v>
      </c>
    </row>
    <row r="2443" spans="1:8">
      <c r="A2443" s="4">
        <v>38994.081226851849</v>
      </c>
      <c r="B2443" s="74">
        <f t="shared" si="76"/>
        <v>38994</v>
      </c>
      <c r="C2443" s="42">
        <v>11.025</v>
      </c>
      <c r="D2443" s="4">
        <v>38994.087175925924</v>
      </c>
      <c r="E2443" s="74">
        <f t="shared" si="77"/>
        <v>38994</v>
      </c>
      <c r="F2443" s="3">
        <v>12.05</v>
      </c>
      <c r="G2443" s="86"/>
      <c r="H2443">
        <v>0.54268456375838969</v>
      </c>
    </row>
    <row r="2444" spans="1:8">
      <c r="A2444" s="4">
        <v>38994.206226851849</v>
      </c>
      <c r="B2444" s="74">
        <f t="shared" si="76"/>
        <v>38994</v>
      </c>
      <c r="C2444" s="42">
        <v>11.025</v>
      </c>
      <c r="D2444" s="4">
        <v>38994.212175925924</v>
      </c>
      <c r="E2444" s="74">
        <f t="shared" si="77"/>
        <v>38994</v>
      </c>
      <c r="F2444" s="3">
        <v>12.05</v>
      </c>
      <c r="G2444" s="86"/>
      <c r="H2444">
        <v>0.53557046979865808</v>
      </c>
    </row>
    <row r="2445" spans="1:8">
      <c r="A2445" s="4">
        <v>38994.331226851849</v>
      </c>
      <c r="B2445" s="74">
        <f t="shared" si="76"/>
        <v>38994</v>
      </c>
      <c r="C2445" s="42">
        <v>11.025</v>
      </c>
      <c r="D2445" s="4">
        <v>38994.337175925924</v>
      </c>
      <c r="E2445" s="74">
        <f t="shared" si="77"/>
        <v>38994</v>
      </c>
      <c r="F2445" s="3">
        <v>12.05</v>
      </c>
      <c r="G2445" s="86"/>
      <c r="H2445">
        <v>0.52845637583892646</v>
      </c>
    </row>
    <row r="2446" spans="1:8">
      <c r="A2446" s="4">
        <v>38994.456226851849</v>
      </c>
      <c r="B2446" s="74">
        <f t="shared" si="76"/>
        <v>38994</v>
      </c>
      <c r="C2446" s="42">
        <v>11.025</v>
      </c>
      <c r="D2446" s="4">
        <v>38994.462175925924</v>
      </c>
      <c r="E2446" s="74">
        <f t="shared" si="77"/>
        <v>38994</v>
      </c>
      <c r="F2446" s="3">
        <v>12.05</v>
      </c>
      <c r="G2446" s="86"/>
      <c r="H2446">
        <v>0.52134228187919485</v>
      </c>
    </row>
    <row r="2447" spans="1:8">
      <c r="A2447" s="4">
        <v>38994.581226851849</v>
      </c>
      <c r="B2447" s="74">
        <f t="shared" si="76"/>
        <v>38994</v>
      </c>
      <c r="C2447" s="42">
        <v>11.025</v>
      </c>
      <c r="D2447" s="4">
        <v>38994.587175925924</v>
      </c>
      <c r="E2447" s="74">
        <f t="shared" si="77"/>
        <v>38994</v>
      </c>
      <c r="F2447" s="3">
        <v>12.05</v>
      </c>
      <c r="G2447" s="86"/>
      <c r="H2447">
        <v>0.51422818791946323</v>
      </c>
    </row>
    <row r="2448" spans="1:8">
      <c r="A2448" s="4">
        <v>38994.706226851849</v>
      </c>
      <c r="B2448" s="74">
        <f t="shared" si="76"/>
        <v>38994</v>
      </c>
      <c r="C2448" s="42">
        <v>11.025</v>
      </c>
      <c r="D2448" s="4">
        <v>38994.712175925924</v>
      </c>
      <c r="E2448" s="74">
        <f t="shared" si="77"/>
        <v>38994</v>
      </c>
      <c r="F2448" s="3">
        <v>12.05</v>
      </c>
      <c r="G2448" s="86"/>
      <c r="H2448">
        <v>0.50711409395973162</v>
      </c>
    </row>
    <row r="2449" spans="1:8">
      <c r="A2449" s="4">
        <v>38994.831226851849</v>
      </c>
      <c r="B2449" s="74">
        <f t="shared" si="76"/>
        <v>38994</v>
      </c>
      <c r="C2449" s="42">
        <v>11.025</v>
      </c>
      <c r="D2449" s="4">
        <v>38994.837175925924</v>
      </c>
      <c r="E2449" s="74">
        <f t="shared" si="77"/>
        <v>38994</v>
      </c>
      <c r="F2449" s="3">
        <v>12.05</v>
      </c>
      <c r="G2449" s="86">
        <v>0.5</v>
      </c>
      <c r="H2449">
        <v>0.50000000000000044</v>
      </c>
    </row>
    <row r="2450" spans="1:8">
      <c r="A2450" s="4">
        <v>38994.956226851849</v>
      </c>
      <c r="B2450" s="74">
        <f t="shared" si="76"/>
        <v>38994</v>
      </c>
      <c r="C2450" s="42">
        <v>11.025</v>
      </c>
      <c r="D2450" s="4">
        <v>38994.962175925924</v>
      </c>
      <c r="E2450" s="74">
        <f t="shared" si="77"/>
        <v>38994</v>
      </c>
      <c r="F2450" s="3">
        <v>12.05</v>
      </c>
    </row>
    <row r="2451" spans="1:8">
      <c r="A2451" s="4">
        <v>38995.081226851849</v>
      </c>
      <c r="B2451" s="74">
        <f t="shared" si="76"/>
        <v>38995</v>
      </c>
      <c r="C2451" s="42">
        <v>11.025</v>
      </c>
      <c r="D2451" s="4">
        <v>38995.087175925924</v>
      </c>
      <c r="E2451" s="74">
        <f t="shared" si="77"/>
        <v>38995</v>
      </c>
      <c r="F2451" s="3">
        <v>12.05</v>
      </c>
    </row>
    <row r="2452" spans="1:8">
      <c r="A2452" s="4">
        <v>38995.206226851849</v>
      </c>
      <c r="B2452" s="74">
        <f t="shared" si="76"/>
        <v>38995</v>
      </c>
      <c r="C2452" s="42">
        <v>11.025</v>
      </c>
      <c r="D2452" s="4">
        <v>38995.212175925924</v>
      </c>
      <c r="E2452" s="74">
        <f t="shared" si="77"/>
        <v>38995</v>
      </c>
      <c r="F2452" s="3">
        <v>12.05</v>
      </c>
    </row>
    <row r="2453" spans="1:8">
      <c r="A2453" s="4">
        <v>38995.331226851849</v>
      </c>
      <c r="B2453" s="74">
        <f t="shared" si="76"/>
        <v>38995</v>
      </c>
      <c r="C2453" s="42">
        <v>11.025</v>
      </c>
      <c r="D2453" s="4">
        <v>38995.337175925924</v>
      </c>
      <c r="E2453" s="74">
        <f t="shared" si="77"/>
        <v>38995</v>
      </c>
      <c r="F2453" s="3">
        <v>12.05</v>
      </c>
    </row>
    <row r="2454" spans="1:8">
      <c r="A2454" s="4">
        <v>38995.456226851849</v>
      </c>
      <c r="B2454" s="74">
        <f t="shared" si="76"/>
        <v>38995</v>
      </c>
      <c r="C2454" s="42">
        <v>11.025</v>
      </c>
      <c r="D2454" s="4">
        <v>38995.462175925924</v>
      </c>
      <c r="E2454" s="74">
        <f t="shared" si="77"/>
        <v>38995</v>
      </c>
      <c r="F2454" s="3">
        <v>12.05</v>
      </c>
    </row>
    <row r="2455" spans="1:8">
      <c r="A2455" s="4">
        <v>38995.581226851849</v>
      </c>
      <c r="B2455" s="74">
        <f t="shared" si="76"/>
        <v>38995</v>
      </c>
      <c r="C2455" s="42">
        <v>11.025</v>
      </c>
      <c r="D2455" s="4">
        <v>38995.587175925924</v>
      </c>
      <c r="E2455" s="74">
        <f t="shared" si="77"/>
        <v>38995</v>
      </c>
      <c r="F2455" s="3">
        <v>12.05</v>
      </c>
    </row>
    <row r="2456" spans="1:8">
      <c r="A2456" s="4">
        <v>38995.706226851849</v>
      </c>
      <c r="B2456" s="74">
        <f t="shared" si="76"/>
        <v>38995</v>
      </c>
      <c r="C2456" s="42">
        <v>11.025</v>
      </c>
      <c r="D2456" s="4">
        <v>38995.712175925924</v>
      </c>
      <c r="E2456" s="74">
        <f t="shared" si="77"/>
        <v>38995</v>
      </c>
      <c r="F2456" s="3">
        <v>12.05</v>
      </c>
    </row>
    <row r="2457" spans="1:8">
      <c r="A2457" s="4">
        <v>38995.831226851849</v>
      </c>
      <c r="B2457" s="74">
        <f t="shared" si="76"/>
        <v>38995</v>
      </c>
      <c r="C2457" s="42">
        <v>11.025</v>
      </c>
      <c r="D2457" s="4">
        <v>38995.837175925924</v>
      </c>
      <c r="E2457" s="74">
        <f t="shared" si="77"/>
        <v>38995</v>
      </c>
      <c r="F2457" s="3">
        <v>12.05</v>
      </c>
    </row>
    <row r="2458" spans="1:8">
      <c r="A2458" s="4">
        <v>38995.956226851849</v>
      </c>
      <c r="B2458" s="74">
        <f t="shared" si="76"/>
        <v>38995</v>
      </c>
      <c r="C2458" s="42">
        <v>11.025</v>
      </c>
      <c r="D2458" s="4">
        <v>38995.962175925924</v>
      </c>
      <c r="E2458" s="74">
        <f t="shared" si="77"/>
        <v>38995</v>
      </c>
      <c r="F2458" s="3">
        <v>12.05</v>
      </c>
    </row>
    <row r="2459" spans="1:8">
      <c r="A2459" s="4">
        <v>38996.081226851849</v>
      </c>
      <c r="B2459" s="74">
        <f t="shared" si="76"/>
        <v>38996</v>
      </c>
      <c r="C2459" s="42">
        <v>11.025</v>
      </c>
      <c r="D2459" s="4">
        <v>38996.087175925924</v>
      </c>
      <c r="E2459" s="74">
        <f t="shared" si="77"/>
        <v>38996</v>
      </c>
      <c r="F2459" s="3">
        <v>12.05</v>
      </c>
    </row>
    <row r="2460" spans="1:8">
      <c r="A2460" s="4">
        <v>38996.206226851849</v>
      </c>
      <c r="B2460" s="74">
        <f t="shared" si="76"/>
        <v>38996</v>
      </c>
      <c r="C2460" s="42">
        <v>11.025</v>
      </c>
      <c r="D2460" s="4">
        <v>38996.212175925924</v>
      </c>
      <c r="E2460" s="74">
        <f t="shared" si="77"/>
        <v>38996</v>
      </c>
      <c r="F2460" s="3">
        <v>12.05</v>
      </c>
    </row>
    <row r="2461" spans="1:8">
      <c r="A2461" s="4">
        <v>38996.331226851849</v>
      </c>
      <c r="B2461" s="74">
        <f t="shared" si="76"/>
        <v>38996</v>
      </c>
      <c r="C2461" s="42">
        <v>11.025</v>
      </c>
      <c r="D2461" s="4">
        <v>38996.337175925924</v>
      </c>
      <c r="E2461" s="74">
        <f t="shared" si="77"/>
        <v>38996</v>
      </c>
      <c r="F2461" s="3">
        <v>12.05</v>
      </c>
    </row>
    <row r="2462" spans="1:8">
      <c r="A2462" s="4">
        <v>38996.456226851849</v>
      </c>
      <c r="B2462" s="74">
        <f t="shared" si="76"/>
        <v>38996</v>
      </c>
      <c r="C2462" s="42">
        <v>11.025</v>
      </c>
      <c r="D2462" s="4">
        <v>38996.462175925924</v>
      </c>
      <c r="E2462" s="74">
        <f t="shared" si="77"/>
        <v>38996</v>
      </c>
      <c r="F2462" s="3">
        <v>12.05</v>
      </c>
    </row>
    <row r="2463" spans="1:8">
      <c r="A2463" s="4">
        <v>38996.581226851849</v>
      </c>
      <c r="B2463" s="74">
        <f t="shared" si="76"/>
        <v>38996</v>
      </c>
      <c r="C2463" s="42">
        <v>11.025</v>
      </c>
      <c r="D2463" s="4">
        <v>38996.587175925924</v>
      </c>
      <c r="E2463" s="74">
        <f t="shared" si="77"/>
        <v>38996</v>
      </c>
      <c r="F2463" s="3">
        <v>12.05</v>
      </c>
    </row>
    <row r="2464" spans="1:8">
      <c r="A2464" s="4">
        <v>38996.706226851849</v>
      </c>
      <c r="B2464" s="74">
        <f t="shared" si="76"/>
        <v>38996</v>
      </c>
      <c r="C2464" s="42">
        <v>11.025</v>
      </c>
      <c r="D2464" s="4">
        <v>38996.712175925924</v>
      </c>
      <c r="E2464" s="74">
        <f t="shared" si="77"/>
        <v>38996</v>
      </c>
      <c r="F2464" s="3">
        <v>12.05</v>
      </c>
    </row>
    <row r="2465" spans="1:6">
      <c r="A2465" s="4">
        <v>38996.831226851849</v>
      </c>
      <c r="B2465" s="74">
        <f t="shared" si="76"/>
        <v>38996</v>
      </c>
      <c r="C2465" s="42">
        <v>11.025</v>
      </c>
      <c r="D2465" s="4">
        <v>38996.837175925924</v>
      </c>
      <c r="E2465" s="74">
        <f t="shared" si="77"/>
        <v>38996</v>
      </c>
      <c r="F2465" s="3">
        <v>12.05</v>
      </c>
    </row>
    <row r="2466" spans="1:6">
      <c r="A2466" s="4">
        <v>38996.956226851849</v>
      </c>
      <c r="B2466" s="74">
        <f t="shared" si="76"/>
        <v>38996</v>
      </c>
      <c r="C2466" s="42">
        <v>11.025</v>
      </c>
      <c r="D2466" s="4">
        <v>38996.962175925924</v>
      </c>
      <c r="E2466" s="74">
        <f t="shared" si="77"/>
        <v>38996</v>
      </c>
      <c r="F2466" s="3">
        <v>12.05</v>
      </c>
    </row>
    <row r="2467" spans="1:6">
      <c r="A2467" s="4">
        <v>38997.081226851849</v>
      </c>
      <c r="B2467" s="74">
        <f t="shared" si="76"/>
        <v>38997</v>
      </c>
      <c r="C2467" s="42">
        <v>11.025</v>
      </c>
      <c r="D2467" s="4">
        <v>38997.087175925924</v>
      </c>
      <c r="E2467" s="74">
        <f t="shared" si="77"/>
        <v>38997</v>
      </c>
      <c r="F2467" s="3">
        <v>12.05</v>
      </c>
    </row>
    <row r="2468" spans="1:6">
      <c r="A2468" s="4">
        <v>38997.206226851849</v>
      </c>
      <c r="B2468" s="74">
        <f t="shared" si="76"/>
        <v>38997</v>
      </c>
      <c r="C2468" s="42">
        <v>11.025</v>
      </c>
      <c r="D2468" s="4">
        <v>38997.212175925924</v>
      </c>
      <c r="E2468" s="74">
        <f t="shared" si="77"/>
        <v>38997</v>
      </c>
      <c r="F2468" s="3">
        <v>12.05</v>
      </c>
    </row>
    <row r="2469" spans="1:6">
      <c r="A2469" s="4">
        <v>38997.331226851849</v>
      </c>
      <c r="B2469" s="74">
        <f t="shared" si="76"/>
        <v>38997</v>
      </c>
      <c r="C2469" s="42">
        <v>11.025</v>
      </c>
      <c r="D2469" s="4">
        <v>38997.337175925924</v>
      </c>
      <c r="E2469" s="74">
        <f t="shared" si="77"/>
        <v>38997</v>
      </c>
      <c r="F2469" s="3">
        <v>12.05</v>
      </c>
    </row>
    <row r="2470" spans="1:6">
      <c r="A2470" s="4">
        <v>38997.456226851849</v>
      </c>
      <c r="B2470" s="74">
        <f t="shared" si="76"/>
        <v>38997</v>
      </c>
      <c r="C2470" s="42">
        <v>11.025</v>
      </c>
      <c r="D2470" s="4">
        <v>38997.462175925924</v>
      </c>
      <c r="E2470" s="74">
        <f t="shared" si="77"/>
        <v>38997</v>
      </c>
      <c r="F2470" s="3">
        <v>12.05</v>
      </c>
    </row>
    <row r="2471" spans="1:6">
      <c r="A2471" s="4">
        <v>38997.581226851849</v>
      </c>
      <c r="B2471" s="74">
        <f t="shared" si="76"/>
        <v>38997</v>
      </c>
      <c r="C2471" s="42">
        <v>11.025</v>
      </c>
      <c r="D2471" s="4">
        <v>38997.587175925924</v>
      </c>
      <c r="E2471" s="74">
        <f t="shared" si="77"/>
        <v>38997</v>
      </c>
      <c r="F2471" s="3">
        <v>12.05</v>
      </c>
    </row>
    <row r="2472" spans="1:6">
      <c r="A2472" s="4">
        <v>38997.706226851849</v>
      </c>
      <c r="B2472" s="74">
        <f t="shared" si="76"/>
        <v>38997</v>
      </c>
      <c r="C2472" s="42">
        <v>11.025</v>
      </c>
      <c r="D2472" s="4">
        <v>38997.712175925924</v>
      </c>
      <c r="E2472" s="74">
        <f t="shared" si="77"/>
        <v>38997</v>
      </c>
      <c r="F2472" s="3">
        <v>12.05</v>
      </c>
    </row>
    <row r="2473" spans="1:6">
      <c r="A2473" s="4">
        <v>38997.831226851849</v>
      </c>
      <c r="B2473" s="74">
        <f t="shared" si="76"/>
        <v>38997</v>
      </c>
      <c r="C2473" s="42">
        <v>11.025</v>
      </c>
      <c r="D2473" s="4">
        <v>38997.837175925924</v>
      </c>
      <c r="E2473" s="74">
        <f t="shared" si="77"/>
        <v>38997</v>
      </c>
      <c r="F2473" s="3">
        <v>12.05</v>
      </c>
    </row>
    <row r="2474" spans="1:6">
      <c r="A2474" s="4">
        <v>38997.956226851849</v>
      </c>
      <c r="B2474" s="74">
        <f t="shared" si="76"/>
        <v>38997</v>
      </c>
      <c r="C2474" s="42">
        <v>11.025</v>
      </c>
      <c r="D2474" s="4">
        <v>38997.962175925924</v>
      </c>
      <c r="E2474" s="74">
        <f t="shared" si="77"/>
        <v>38997</v>
      </c>
      <c r="F2474" s="3">
        <v>12.05</v>
      </c>
    </row>
    <row r="2475" spans="1:6">
      <c r="A2475" s="4">
        <v>38998.081226851849</v>
      </c>
      <c r="B2475" s="74">
        <f t="shared" si="76"/>
        <v>38998</v>
      </c>
      <c r="C2475" s="42">
        <v>11.025</v>
      </c>
      <c r="D2475" s="4">
        <v>38998.087175925924</v>
      </c>
      <c r="E2475" s="74">
        <f t="shared" si="77"/>
        <v>38998</v>
      </c>
      <c r="F2475" s="3">
        <v>12.05</v>
      </c>
    </row>
    <row r="2476" spans="1:6">
      <c r="A2476" s="4">
        <v>38998.206226851849</v>
      </c>
      <c r="B2476" s="74">
        <f t="shared" si="76"/>
        <v>38998</v>
      </c>
      <c r="C2476" s="42">
        <v>11.025</v>
      </c>
      <c r="D2476" s="4">
        <v>38998.212175925924</v>
      </c>
      <c r="E2476" s="74">
        <f t="shared" si="77"/>
        <v>38998</v>
      </c>
      <c r="F2476" s="3">
        <v>12.05</v>
      </c>
    </row>
    <row r="2477" spans="1:6">
      <c r="A2477" s="4">
        <v>38998.331226851849</v>
      </c>
      <c r="B2477" s="74">
        <f t="shared" si="76"/>
        <v>38998</v>
      </c>
      <c r="C2477" s="42">
        <v>11.025</v>
      </c>
      <c r="D2477" s="4">
        <v>38998.337175925924</v>
      </c>
      <c r="E2477" s="74">
        <f t="shared" si="77"/>
        <v>38998</v>
      </c>
      <c r="F2477" s="3">
        <v>12.05</v>
      </c>
    </row>
    <row r="2478" spans="1:6">
      <c r="A2478" s="4">
        <v>38998.456226851849</v>
      </c>
      <c r="B2478" s="74">
        <f t="shared" si="76"/>
        <v>38998</v>
      </c>
      <c r="C2478" s="42">
        <v>11.025</v>
      </c>
      <c r="D2478" s="4">
        <v>38998.462175925924</v>
      </c>
      <c r="E2478" s="74">
        <f t="shared" si="77"/>
        <v>38998</v>
      </c>
      <c r="F2478" s="3">
        <v>12.05</v>
      </c>
    </row>
    <row r="2479" spans="1:6">
      <c r="A2479" s="4">
        <v>38998.581226851849</v>
      </c>
      <c r="B2479" s="74">
        <f t="shared" si="76"/>
        <v>38998</v>
      </c>
      <c r="C2479" s="42">
        <v>11.025</v>
      </c>
      <c r="D2479" s="4">
        <v>38998.587175925924</v>
      </c>
      <c r="E2479" s="74">
        <f t="shared" si="77"/>
        <v>38998</v>
      </c>
      <c r="F2479" s="3">
        <v>12.05</v>
      </c>
    </row>
    <row r="2480" spans="1:6">
      <c r="A2480" s="4">
        <v>38998.706226851849</v>
      </c>
      <c r="B2480" s="74">
        <f t="shared" si="76"/>
        <v>38998</v>
      </c>
      <c r="C2480" s="42">
        <v>11.025</v>
      </c>
      <c r="D2480" s="4">
        <v>38998.712175925924</v>
      </c>
      <c r="E2480" s="74">
        <f t="shared" si="77"/>
        <v>38998</v>
      </c>
      <c r="F2480" s="3">
        <v>12.05</v>
      </c>
    </row>
    <row r="2481" spans="1:6">
      <c r="A2481" s="4">
        <v>38998.831226851849</v>
      </c>
      <c r="B2481" s="74">
        <f t="shared" si="76"/>
        <v>38998</v>
      </c>
      <c r="C2481" s="42">
        <v>11.025</v>
      </c>
      <c r="D2481" s="4">
        <v>38998.837175925924</v>
      </c>
      <c r="E2481" s="74">
        <f t="shared" si="77"/>
        <v>38998</v>
      </c>
      <c r="F2481" s="3">
        <v>12.05</v>
      </c>
    </row>
    <row r="2482" spans="1:6">
      <c r="A2482" s="4">
        <v>38998.956226851849</v>
      </c>
      <c r="B2482" s="74">
        <f t="shared" si="76"/>
        <v>38998</v>
      </c>
      <c r="C2482" s="42">
        <v>11.025</v>
      </c>
      <c r="D2482" s="4">
        <v>38998.962175925924</v>
      </c>
      <c r="E2482" s="74">
        <f t="shared" si="77"/>
        <v>38998</v>
      </c>
      <c r="F2482" s="3">
        <v>12.05</v>
      </c>
    </row>
    <row r="2483" spans="1:6">
      <c r="A2483" s="4">
        <v>38999.081226851849</v>
      </c>
      <c r="B2483" s="74">
        <f t="shared" si="76"/>
        <v>38999</v>
      </c>
      <c r="C2483" s="42">
        <v>11.025</v>
      </c>
      <c r="D2483" s="4">
        <v>38999.087175925924</v>
      </c>
      <c r="E2483" s="74">
        <f t="shared" si="77"/>
        <v>38999</v>
      </c>
      <c r="F2483" s="3">
        <v>12.05</v>
      </c>
    </row>
    <row r="2484" spans="1:6">
      <c r="A2484" s="4">
        <v>38999.206226851849</v>
      </c>
      <c r="B2484" s="74">
        <f t="shared" si="76"/>
        <v>38999</v>
      </c>
      <c r="C2484" s="42">
        <v>11.025</v>
      </c>
      <c r="D2484" s="4">
        <v>38999.212175925924</v>
      </c>
      <c r="E2484" s="74">
        <f t="shared" si="77"/>
        <v>38999</v>
      </c>
      <c r="F2484" s="3">
        <v>12.05</v>
      </c>
    </row>
    <row r="2485" spans="1:6">
      <c r="A2485" s="4">
        <v>38999.331226851849</v>
      </c>
      <c r="B2485" s="74">
        <f t="shared" si="76"/>
        <v>38999</v>
      </c>
      <c r="C2485" s="42">
        <v>11.025</v>
      </c>
      <c r="D2485" s="4">
        <v>38999.337175925924</v>
      </c>
      <c r="E2485" s="74">
        <f t="shared" si="77"/>
        <v>38999</v>
      </c>
      <c r="F2485" s="3">
        <v>12.05</v>
      </c>
    </row>
    <row r="2486" spans="1:6">
      <c r="A2486" s="4">
        <v>38999.456226851849</v>
      </c>
      <c r="B2486" s="74">
        <f t="shared" si="76"/>
        <v>38999</v>
      </c>
      <c r="C2486" s="42">
        <v>11.025</v>
      </c>
      <c r="D2486" s="4">
        <v>38999.462175925924</v>
      </c>
      <c r="E2486" s="74">
        <f t="shared" si="77"/>
        <v>38999</v>
      </c>
      <c r="F2486" s="3">
        <v>12.05</v>
      </c>
    </row>
    <row r="2487" spans="1:6">
      <c r="A2487" s="4">
        <v>38999.581226851849</v>
      </c>
      <c r="B2487" s="74">
        <f t="shared" si="76"/>
        <v>38999</v>
      </c>
      <c r="C2487" s="42">
        <v>11.025</v>
      </c>
      <c r="D2487" s="4">
        <v>38999.587175925924</v>
      </c>
      <c r="E2487" s="74">
        <f t="shared" si="77"/>
        <v>38999</v>
      </c>
      <c r="F2487" s="3">
        <v>12.05</v>
      </c>
    </row>
    <row r="2488" spans="1:6">
      <c r="A2488" s="4">
        <v>38999.706226851849</v>
      </c>
      <c r="B2488" s="74">
        <f t="shared" si="76"/>
        <v>38999</v>
      </c>
      <c r="C2488" s="42">
        <v>11.025</v>
      </c>
      <c r="D2488" s="4">
        <v>38999.712175925924</v>
      </c>
      <c r="E2488" s="74">
        <f t="shared" si="77"/>
        <v>38999</v>
      </c>
      <c r="F2488" s="3">
        <v>12.05</v>
      </c>
    </row>
    <row r="2489" spans="1:6">
      <c r="A2489" s="4">
        <v>38999.831226851849</v>
      </c>
      <c r="B2489" s="74">
        <f t="shared" si="76"/>
        <v>38999</v>
      </c>
      <c r="C2489" s="42">
        <v>11.025</v>
      </c>
      <c r="D2489" s="4">
        <v>38999.837175925924</v>
      </c>
      <c r="E2489" s="74">
        <f t="shared" si="77"/>
        <v>38999</v>
      </c>
      <c r="F2489" s="3">
        <v>12.05</v>
      </c>
    </row>
    <row r="2490" spans="1:6">
      <c r="A2490" s="4">
        <v>38999.956226851849</v>
      </c>
      <c r="B2490" s="74">
        <f t="shared" si="76"/>
        <v>38999</v>
      </c>
      <c r="C2490" s="42">
        <v>11.025</v>
      </c>
      <c r="D2490" s="4">
        <v>38999.962175925924</v>
      </c>
      <c r="E2490" s="74">
        <f t="shared" si="77"/>
        <v>38999</v>
      </c>
      <c r="F2490" s="3">
        <v>12.05</v>
      </c>
    </row>
    <row r="2491" spans="1:6">
      <c r="A2491" s="4">
        <v>39000.081226851849</v>
      </c>
      <c r="B2491" s="74">
        <f t="shared" si="76"/>
        <v>39000</v>
      </c>
      <c r="C2491" s="42">
        <v>11.025</v>
      </c>
      <c r="D2491" s="4">
        <v>39000.087175925924</v>
      </c>
      <c r="E2491" s="74">
        <f t="shared" si="77"/>
        <v>39000</v>
      </c>
      <c r="F2491" s="3">
        <v>12.05</v>
      </c>
    </row>
    <row r="2492" spans="1:6">
      <c r="A2492" s="4">
        <v>39000.206226851849</v>
      </c>
      <c r="B2492" s="74">
        <f t="shared" si="76"/>
        <v>39000</v>
      </c>
      <c r="C2492" s="42">
        <v>11.025</v>
      </c>
      <c r="D2492" s="4">
        <v>39000.212175925924</v>
      </c>
      <c r="E2492" s="74">
        <f t="shared" si="77"/>
        <v>39000</v>
      </c>
      <c r="F2492" s="3">
        <v>12.05</v>
      </c>
    </row>
    <row r="2493" spans="1:6">
      <c r="A2493" s="4">
        <v>39000.331226851849</v>
      </c>
      <c r="B2493" s="74">
        <f t="shared" si="76"/>
        <v>39000</v>
      </c>
      <c r="C2493" s="42">
        <v>11.025</v>
      </c>
      <c r="D2493" s="4">
        <v>39000.337175925924</v>
      </c>
      <c r="E2493" s="74">
        <f t="shared" si="77"/>
        <v>39000</v>
      </c>
      <c r="F2493" s="3">
        <v>12.05</v>
      </c>
    </row>
    <row r="2494" spans="1:6">
      <c r="A2494" s="4">
        <v>39000.456226851849</v>
      </c>
      <c r="B2494" s="74">
        <f t="shared" si="76"/>
        <v>39000</v>
      </c>
      <c r="C2494" s="42">
        <v>11.025</v>
      </c>
      <c r="D2494" s="4">
        <v>39000.462175925924</v>
      </c>
      <c r="E2494" s="74">
        <f t="shared" si="77"/>
        <v>39000</v>
      </c>
      <c r="F2494" s="3">
        <v>12.05</v>
      </c>
    </row>
    <row r="2495" spans="1:6">
      <c r="A2495" s="4">
        <v>39000.581226851849</v>
      </c>
      <c r="B2495" s="74">
        <f t="shared" si="76"/>
        <v>39000</v>
      </c>
      <c r="C2495" s="42">
        <v>11.025</v>
      </c>
      <c r="D2495" s="4">
        <v>39000.587175925924</v>
      </c>
      <c r="E2495" s="74">
        <f t="shared" si="77"/>
        <v>39000</v>
      </c>
      <c r="F2495" s="3">
        <v>12.05</v>
      </c>
    </row>
    <row r="2496" spans="1:6">
      <c r="A2496" s="4">
        <v>39000.706226851849</v>
      </c>
      <c r="B2496" s="74">
        <f t="shared" si="76"/>
        <v>39000</v>
      </c>
      <c r="C2496" s="42">
        <v>11.025</v>
      </c>
      <c r="D2496" s="4">
        <v>39000.712175925924</v>
      </c>
      <c r="E2496" s="74">
        <f t="shared" si="77"/>
        <v>39000</v>
      </c>
      <c r="F2496" s="3">
        <v>12.05</v>
      </c>
    </row>
    <row r="2497" spans="1:6">
      <c r="A2497" s="4">
        <v>39000.831226851849</v>
      </c>
      <c r="B2497" s="74">
        <f t="shared" si="76"/>
        <v>39000</v>
      </c>
      <c r="C2497" s="42">
        <v>11.025</v>
      </c>
      <c r="D2497" s="4">
        <v>39000.837175925924</v>
      </c>
      <c r="E2497" s="74">
        <f t="shared" si="77"/>
        <v>39000</v>
      </c>
      <c r="F2497" s="3">
        <v>12.05</v>
      </c>
    </row>
    <row r="2498" spans="1:6">
      <c r="A2498" s="4">
        <v>39000.956226851849</v>
      </c>
      <c r="B2498" s="74">
        <f t="shared" si="76"/>
        <v>39000</v>
      </c>
      <c r="C2498" s="42">
        <v>11.025</v>
      </c>
      <c r="D2498" s="4">
        <v>39000.962175925924</v>
      </c>
      <c r="E2498" s="74">
        <f t="shared" si="77"/>
        <v>39000</v>
      </c>
      <c r="F2498" s="3">
        <v>12.05</v>
      </c>
    </row>
    <row r="2499" spans="1:6">
      <c r="A2499" s="4">
        <v>39001.081226851849</v>
      </c>
      <c r="B2499" s="74">
        <f t="shared" si="76"/>
        <v>39001</v>
      </c>
      <c r="C2499" s="42">
        <v>11.025</v>
      </c>
      <c r="D2499" s="4">
        <v>39001.087175925924</v>
      </c>
      <c r="E2499" s="74">
        <f t="shared" si="77"/>
        <v>39001</v>
      </c>
      <c r="F2499" s="3">
        <v>12.05</v>
      </c>
    </row>
    <row r="2500" spans="1:6">
      <c r="A2500" s="4">
        <v>39001.206226851849</v>
      </c>
      <c r="B2500" s="74">
        <f t="shared" ref="B2500:B2563" si="78">INT(A2500)</f>
        <v>39001</v>
      </c>
      <c r="C2500" s="42">
        <v>11.025</v>
      </c>
      <c r="D2500" s="4">
        <v>39001.212175925924</v>
      </c>
      <c r="E2500" s="74">
        <f t="shared" ref="E2500:E2563" si="79">INT(D2500)</f>
        <v>39001</v>
      </c>
      <c r="F2500" s="3">
        <v>12.05</v>
      </c>
    </row>
    <row r="2501" spans="1:6">
      <c r="A2501" s="4">
        <v>39001.331226851849</v>
      </c>
      <c r="B2501" s="74">
        <f t="shared" si="78"/>
        <v>39001</v>
      </c>
      <c r="C2501" s="42">
        <v>11.025</v>
      </c>
      <c r="D2501" s="4">
        <v>39001.337175925924</v>
      </c>
      <c r="E2501" s="74">
        <f t="shared" si="79"/>
        <v>39001</v>
      </c>
      <c r="F2501" s="3">
        <v>12.05</v>
      </c>
    </row>
    <row r="2502" spans="1:6">
      <c r="A2502" s="4">
        <v>39001.456226851849</v>
      </c>
      <c r="B2502" s="74">
        <f t="shared" si="78"/>
        <v>39001</v>
      </c>
      <c r="C2502" s="42">
        <v>11.025</v>
      </c>
      <c r="D2502" s="4">
        <v>39001.462175925924</v>
      </c>
      <c r="E2502" s="74">
        <f t="shared" si="79"/>
        <v>39001</v>
      </c>
      <c r="F2502" s="3">
        <v>12.05</v>
      </c>
    </row>
    <row r="2503" spans="1:6">
      <c r="A2503" s="4">
        <v>39001.581226851849</v>
      </c>
      <c r="B2503" s="74">
        <f t="shared" si="78"/>
        <v>39001</v>
      </c>
      <c r="C2503" s="42">
        <v>11.025</v>
      </c>
      <c r="D2503" s="4">
        <v>39001.587175925924</v>
      </c>
      <c r="E2503" s="74">
        <f t="shared" si="79"/>
        <v>39001</v>
      </c>
      <c r="F2503" s="3">
        <v>12.05</v>
      </c>
    </row>
    <row r="2504" spans="1:6">
      <c r="A2504" s="4">
        <v>39001.706226851849</v>
      </c>
      <c r="B2504" s="74">
        <f t="shared" si="78"/>
        <v>39001</v>
      </c>
      <c r="C2504" s="42">
        <v>11.025</v>
      </c>
      <c r="D2504" s="4">
        <v>39001.712175925924</v>
      </c>
      <c r="E2504" s="74">
        <f t="shared" si="79"/>
        <v>39001</v>
      </c>
      <c r="F2504" s="3">
        <v>12.05</v>
      </c>
    </row>
    <row r="2505" spans="1:6">
      <c r="A2505" s="4">
        <v>39001.831226851849</v>
      </c>
      <c r="B2505" s="74">
        <f t="shared" si="78"/>
        <v>39001</v>
      </c>
      <c r="C2505" s="42">
        <v>11.025</v>
      </c>
      <c r="D2505" s="4">
        <v>39001.837175925924</v>
      </c>
      <c r="E2505" s="74">
        <f t="shared" si="79"/>
        <v>39001</v>
      </c>
      <c r="F2505" s="3">
        <v>12.05</v>
      </c>
    </row>
    <row r="2506" spans="1:6">
      <c r="A2506" s="4">
        <v>39001.956226851849</v>
      </c>
      <c r="B2506" s="74">
        <f t="shared" si="78"/>
        <v>39001</v>
      </c>
      <c r="C2506" s="42">
        <v>11.025</v>
      </c>
      <c r="D2506" s="4">
        <v>39001.962175925924</v>
      </c>
      <c r="E2506" s="74">
        <f t="shared" si="79"/>
        <v>39001</v>
      </c>
      <c r="F2506" s="3">
        <v>12.05</v>
      </c>
    </row>
    <row r="2507" spans="1:6">
      <c r="A2507" s="4">
        <v>39002.081226851849</v>
      </c>
      <c r="B2507" s="74">
        <f t="shared" si="78"/>
        <v>39002</v>
      </c>
      <c r="C2507" s="42">
        <v>11.025</v>
      </c>
      <c r="D2507" s="4">
        <v>39002.087175925924</v>
      </c>
      <c r="E2507" s="74">
        <f t="shared" si="79"/>
        <v>39002</v>
      </c>
      <c r="F2507" s="3">
        <v>12.05</v>
      </c>
    </row>
    <row r="2508" spans="1:6">
      <c r="A2508" s="4">
        <v>39002.206226851849</v>
      </c>
      <c r="B2508" s="74">
        <f t="shared" si="78"/>
        <v>39002</v>
      </c>
      <c r="C2508" s="42">
        <v>11.025</v>
      </c>
      <c r="D2508" s="4">
        <v>39002.212175925924</v>
      </c>
      <c r="E2508" s="74">
        <f t="shared" si="79"/>
        <v>39002</v>
      </c>
      <c r="F2508" s="3">
        <v>12.05</v>
      </c>
    </row>
    <row r="2509" spans="1:6">
      <c r="A2509" s="4">
        <v>39002.331226851849</v>
      </c>
      <c r="B2509" s="74">
        <f t="shared" si="78"/>
        <v>39002</v>
      </c>
      <c r="C2509" s="42">
        <v>11.025</v>
      </c>
      <c r="D2509" s="4">
        <v>39002.337175925924</v>
      </c>
      <c r="E2509" s="74">
        <f t="shared" si="79"/>
        <v>39002</v>
      </c>
      <c r="F2509" s="3">
        <v>12.05</v>
      </c>
    </row>
    <row r="2510" spans="1:6">
      <c r="A2510" s="4">
        <v>39002.456226851849</v>
      </c>
      <c r="B2510" s="74">
        <f t="shared" si="78"/>
        <v>39002</v>
      </c>
      <c r="C2510" s="42">
        <v>11.025</v>
      </c>
      <c r="D2510" s="4">
        <v>39002.462175925924</v>
      </c>
      <c r="E2510" s="74">
        <f t="shared" si="79"/>
        <v>39002</v>
      </c>
      <c r="F2510" s="3">
        <v>12.05</v>
      </c>
    </row>
    <row r="2511" spans="1:6">
      <c r="A2511" s="4">
        <v>39002.581226851849</v>
      </c>
      <c r="B2511" s="74">
        <f t="shared" si="78"/>
        <v>39002</v>
      </c>
      <c r="C2511" s="42">
        <v>11.025</v>
      </c>
      <c r="D2511" s="4">
        <v>39002.587175925924</v>
      </c>
      <c r="E2511" s="74">
        <f t="shared" si="79"/>
        <v>39002</v>
      </c>
      <c r="F2511" s="3">
        <v>12.05</v>
      </c>
    </row>
    <row r="2512" spans="1:6">
      <c r="A2512" s="4">
        <v>39002.706226851849</v>
      </c>
      <c r="B2512" s="74">
        <f t="shared" si="78"/>
        <v>39002</v>
      </c>
      <c r="C2512" s="42">
        <v>11.025</v>
      </c>
      <c r="D2512" s="4">
        <v>39002.712175925924</v>
      </c>
      <c r="E2512" s="74">
        <f t="shared" si="79"/>
        <v>39002</v>
      </c>
      <c r="F2512" s="3">
        <v>12.05</v>
      </c>
    </row>
    <row r="2513" spans="1:6">
      <c r="A2513" s="4">
        <v>39002.831226851849</v>
      </c>
      <c r="B2513" s="74">
        <f t="shared" si="78"/>
        <v>39002</v>
      </c>
      <c r="C2513" s="42">
        <v>11.025</v>
      </c>
      <c r="D2513" s="4">
        <v>39002.837175925924</v>
      </c>
      <c r="E2513" s="74">
        <f t="shared" si="79"/>
        <v>39002</v>
      </c>
      <c r="F2513" s="3">
        <v>12.05</v>
      </c>
    </row>
    <row r="2514" spans="1:6">
      <c r="A2514" s="4">
        <v>39002.956226851849</v>
      </c>
      <c r="B2514" s="74">
        <f t="shared" si="78"/>
        <v>39002</v>
      </c>
      <c r="C2514" s="42">
        <v>11.025</v>
      </c>
      <c r="D2514" s="4">
        <v>39002.962175925924</v>
      </c>
      <c r="E2514" s="74">
        <f t="shared" si="79"/>
        <v>39002</v>
      </c>
      <c r="F2514" s="3">
        <v>12.05</v>
      </c>
    </row>
    <row r="2515" spans="1:6">
      <c r="A2515" s="4">
        <v>39003.081226851849</v>
      </c>
      <c r="B2515" s="74">
        <f t="shared" si="78"/>
        <v>39003</v>
      </c>
      <c r="C2515" s="42">
        <v>11.025</v>
      </c>
      <c r="D2515" s="4">
        <v>39003.087175925924</v>
      </c>
      <c r="E2515" s="74">
        <f t="shared" si="79"/>
        <v>39003</v>
      </c>
      <c r="F2515" s="3">
        <v>12.05</v>
      </c>
    </row>
    <row r="2516" spans="1:6">
      <c r="A2516" s="4">
        <v>39003.206226851849</v>
      </c>
      <c r="B2516" s="74">
        <f t="shared" si="78"/>
        <v>39003</v>
      </c>
      <c r="C2516" s="42">
        <v>11.025</v>
      </c>
      <c r="D2516" s="4">
        <v>39003.212175925924</v>
      </c>
      <c r="E2516" s="74">
        <f t="shared" si="79"/>
        <v>39003</v>
      </c>
      <c r="F2516" s="3">
        <v>12.05</v>
      </c>
    </row>
    <row r="2517" spans="1:6">
      <c r="A2517" s="4">
        <v>39003.331226851849</v>
      </c>
      <c r="B2517" s="74">
        <f t="shared" si="78"/>
        <v>39003</v>
      </c>
      <c r="C2517" s="42">
        <v>11.025</v>
      </c>
      <c r="D2517" s="4">
        <v>39003.337175925924</v>
      </c>
      <c r="E2517" s="74">
        <f t="shared" si="79"/>
        <v>39003</v>
      </c>
      <c r="F2517" s="3">
        <v>12.05</v>
      </c>
    </row>
    <row r="2518" spans="1:6">
      <c r="A2518" s="4">
        <v>39003.456226851849</v>
      </c>
      <c r="B2518" s="74">
        <f t="shared" si="78"/>
        <v>39003</v>
      </c>
      <c r="C2518" s="42">
        <v>11.025</v>
      </c>
      <c r="D2518" s="4">
        <v>39003.462175925924</v>
      </c>
      <c r="E2518" s="74">
        <f t="shared" si="79"/>
        <v>39003</v>
      </c>
      <c r="F2518" s="3">
        <v>12.05</v>
      </c>
    </row>
    <row r="2519" spans="1:6">
      <c r="A2519" s="4">
        <v>39003.581226851849</v>
      </c>
      <c r="B2519" s="74">
        <f t="shared" si="78"/>
        <v>39003</v>
      </c>
      <c r="C2519" s="42">
        <v>11.025</v>
      </c>
      <c r="D2519" s="4">
        <v>39003.587175925924</v>
      </c>
      <c r="E2519" s="74">
        <f t="shared" si="79"/>
        <v>39003</v>
      </c>
      <c r="F2519" s="3">
        <v>12.05</v>
      </c>
    </row>
    <row r="2520" spans="1:6">
      <c r="A2520" s="4">
        <v>39003.706226851849</v>
      </c>
      <c r="B2520" s="74">
        <f t="shared" si="78"/>
        <v>39003</v>
      </c>
      <c r="C2520" s="42">
        <v>11.025</v>
      </c>
      <c r="D2520" s="4">
        <v>39003.712175925924</v>
      </c>
      <c r="E2520" s="74">
        <f t="shared" si="79"/>
        <v>39003</v>
      </c>
      <c r="F2520" s="3">
        <v>12.05</v>
      </c>
    </row>
    <row r="2521" spans="1:6">
      <c r="A2521" s="4">
        <v>39003.831226851849</v>
      </c>
      <c r="B2521" s="74">
        <f t="shared" si="78"/>
        <v>39003</v>
      </c>
      <c r="C2521" s="42">
        <v>11.025</v>
      </c>
      <c r="D2521" s="4">
        <v>39003.837175925924</v>
      </c>
      <c r="E2521" s="74">
        <f t="shared" si="79"/>
        <v>39003</v>
      </c>
      <c r="F2521" s="3">
        <v>12.05</v>
      </c>
    </row>
    <row r="2522" spans="1:6">
      <c r="A2522" s="4">
        <v>39003.956226851849</v>
      </c>
      <c r="B2522" s="74">
        <f t="shared" si="78"/>
        <v>39003</v>
      </c>
      <c r="C2522" s="42">
        <v>11.025</v>
      </c>
      <c r="D2522" s="4">
        <v>39003.962175925924</v>
      </c>
      <c r="E2522" s="74">
        <f t="shared" si="79"/>
        <v>39003</v>
      </c>
      <c r="F2522" s="3">
        <v>12.05</v>
      </c>
    </row>
    <row r="2523" spans="1:6">
      <c r="A2523" s="4">
        <v>39004.081226851849</v>
      </c>
      <c r="B2523" s="74">
        <f t="shared" si="78"/>
        <v>39004</v>
      </c>
      <c r="C2523" s="42">
        <v>11.025</v>
      </c>
      <c r="D2523" s="4">
        <v>39004.087175925924</v>
      </c>
      <c r="E2523" s="74">
        <f t="shared" si="79"/>
        <v>39004</v>
      </c>
      <c r="F2523" s="3">
        <v>12.05</v>
      </c>
    </row>
    <row r="2524" spans="1:6">
      <c r="A2524" s="4">
        <v>39004.206226851849</v>
      </c>
      <c r="B2524" s="74">
        <f t="shared" si="78"/>
        <v>39004</v>
      </c>
      <c r="C2524" s="42">
        <v>11.025</v>
      </c>
      <c r="D2524" s="4">
        <v>39004.212175925924</v>
      </c>
      <c r="E2524" s="74">
        <f t="shared" si="79"/>
        <v>39004</v>
      </c>
      <c r="F2524" s="3">
        <v>12.05</v>
      </c>
    </row>
    <row r="2525" spans="1:6">
      <c r="A2525" s="4">
        <v>39004.331226851849</v>
      </c>
      <c r="B2525" s="74">
        <f t="shared" si="78"/>
        <v>39004</v>
      </c>
      <c r="C2525" s="42">
        <v>11.025</v>
      </c>
      <c r="D2525" s="4">
        <v>39004.337175925924</v>
      </c>
      <c r="E2525" s="74">
        <f t="shared" si="79"/>
        <v>39004</v>
      </c>
      <c r="F2525" s="3">
        <v>12.05</v>
      </c>
    </row>
    <row r="2526" spans="1:6">
      <c r="A2526" s="4">
        <v>39004.456226851849</v>
      </c>
      <c r="B2526" s="74">
        <f t="shared" si="78"/>
        <v>39004</v>
      </c>
      <c r="C2526" s="42">
        <v>11.025</v>
      </c>
      <c r="D2526" s="4">
        <v>39004.462175925924</v>
      </c>
      <c r="E2526" s="74">
        <f t="shared" si="79"/>
        <v>39004</v>
      </c>
      <c r="F2526" s="3">
        <v>12.05</v>
      </c>
    </row>
    <row r="2527" spans="1:6">
      <c r="A2527" s="4">
        <v>39004.581226851849</v>
      </c>
      <c r="B2527" s="74">
        <f t="shared" si="78"/>
        <v>39004</v>
      </c>
      <c r="C2527" s="42">
        <v>11.025</v>
      </c>
      <c r="D2527" s="4">
        <v>39004.587175925924</v>
      </c>
      <c r="E2527" s="74">
        <f t="shared" si="79"/>
        <v>39004</v>
      </c>
      <c r="F2527" s="3">
        <v>12.05</v>
      </c>
    </row>
    <row r="2528" spans="1:6">
      <c r="A2528" s="4">
        <v>39004.706226851849</v>
      </c>
      <c r="B2528" s="74">
        <f t="shared" si="78"/>
        <v>39004</v>
      </c>
      <c r="C2528" s="42">
        <v>11.025</v>
      </c>
      <c r="D2528" s="4">
        <v>39004.712175925924</v>
      </c>
      <c r="E2528" s="74">
        <f t="shared" si="79"/>
        <v>39004</v>
      </c>
      <c r="F2528" s="3">
        <v>12.05</v>
      </c>
    </row>
    <row r="2529" spans="1:6">
      <c r="A2529" s="4">
        <v>39004.831226851849</v>
      </c>
      <c r="B2529" s="74">
        <f t="shared" si="78"/>
        <v>39004</v>
      </c>
      <c r="C2529" s="42">
        <v>11.025</v>
      </c>
      <c r="D2529" s="4">
        <v>39004.837175925924</v>
      </c>
      <c r="E2529" s="74">
        <f t="shared" si="79"/>
        <v>39004</v>
      </c>
      <c r="F2529" s="3">
        <v>12.05</v>
      </c>
    </row>
    <row r="2530" spans="1:6">
      <c r="A2530" s="4">
        <v>39004.956226851849</v>
      </c>
      <c r="B2530" s="74">
        <f t="shared" si="78"/>
        <v>39004</v>
      </c>
      <c r="C2530" s="42">
        <v>11.025</v>
      </c>
      <c r="D2530" s="4">
        <v>39004.962175925924</v>
      </c>
      <c r="E2530" s="74">
        <f t="shared" si="79"/>
        <v>39004</v>
      </c>
      <c r="F2530" s="3">
        <v>12.05</v>
      </c>
    </row>
    <row r="2531" spans="1:6">
      <c r="A2531" s="4">
        <v>39005.081226851849</v>
      </c>
      <c r="B2531" s="74">
        <f t="shared" si="78"/>
        <v>39005</v>
      </c>
      <c r="C2531" s="42">
        <v>11.025</v>
      </c>
      <c r="D2531" s="4">
        <v>39005.087175925924</v>
      </c>
      <c r="E2531" s="74">
        <f t="shared" si="79"/>
        <v>39005</v>
      </c>
      <c r="F2531" s="3">
        <v>12.05</v>
      </c>
    </row>
    <row r="2532" spans="1:6">
      <c r="A2532" s="4">
        <v>39005.206226851849</v>
      </c>
      <c r="B2532" s="74">
        <f t="shared" si="78"/>
        <v>39005</v>
      </c>
      <c r="C2532" s="42">
        <v>11.025</v>
      </c>
      <c r="D2532" s="4">
        <v>39005.212175925924</v>
      </c>
      <c r="E2532" s="74">
        <f t="shared" si="79"/>
        <v>39005</v>
      </c>
      <c r="F2532" s="3">
        <v>12.05</v>
      </c>
    </row>
    <row r="2533" spans="1:6">
      <c r="A2533" s="4">
        <v>39005.331226851849</v>
      </c>
      <c r="B2533" s="74">
        <f t="shared" si="78"/>
        <v>39005</v>
      </c>
      <c r="C2533" s="42">
        <v>11.025</v>
      </c>
      <c r="D2533" s="4">
        <v>39005.337175925924</v>
      </c>
      <c r="E2533" s="74">
        <f t="shared" si="79"/>
        <v>39005</v>
      </c>
      <c r="F2533" s="3">
        <v>12.05</v>
      </c>
    </row>
    <row r="2534" spans="1:6">
      <c r="A2534" s="4">
        <v>39005.456226851849</v>
      </c>
      <c r="B2534" s="74">
        <f t="shared" si="78"/>
        <v>39005</v>
      </c>
      <c r="C2534" s="42">
        <v>11.025</v>
      </c>
      <c r="D2534" s="4">
        <v>39005.462175925924</v>
      </c>
      <c r="E2534" s="74">
        <f t="shared" si="79"/>
        <v>39005</v>
      </c>
      <c r="F2534" s="3">
        <v>12.05</v>
      </c>
    </row>
    <row r="2535" spans="1:6">
      <c r="A2535" s="4">
        <v>39005.581226851849</v>
      </c>
      <c r="B2535" s="74">
        <f t="shared" si="78"/>
        <v>39005</v>
      </c>
      <c r="C2535" s="42">
        <v>11.025</v>
      </c>
      <c r="D2535" s="4">
        <v>39005.587175925924</v>
      </c>
      <c r="E2535" s="74">
        <f t="shared" si="79"/>
        <v>39005</v>
      </c>
      <c r="F2535" s="3">
        <v>12.05</v>
      </c>
    </row>
    <row r="2536" spans="1:6">
      <c r="A2536" s="4">
        <v>39005.706226851849</v>
      </c>
      <c r="B2536" s="74">
        <f t="shared" si="78"/>
        <v>39005</v>
      </c>
      <c r="C2536" s="42">
        <v>11.025</v>
      </c>
      <c r="D2536" s="4">
        <v>39005.712175925924</v>
      </c>
      <c r="E2536" s="74">
        <f t="shared" si="79"/>
        <v>39005</v>
      </c>
      <c r="F2536" s="3">
        <v>12.05</v>
      </c>
    </row>
    <row r="2537" spans="1:6">
      <c r="A2537" s="4">
        <v>39005.831226851849</v>
      </c>
      <c r="B2537" s="74">
        <f t="shared" si="78"/>
        <v>39005</v>
      </c>
      <c r="C2537" s="42">
        <v>11.025</v>
      </c>
      <c r="D2537" s="4">
        <v>39005.837175925924</v>
      </c>
      <c r="E2537" s="74">
        <f t="shared" si="79"/>
        <v>39005</v>
      </c>
      <c r="F2537" s="3">
        <v>12.05</v>
      </c>
    </row>
    <row r="2538" spans="1:6">
      <c r="A2538" s="4">
        <v>39005.956226851849</v>
      </c>
      <c r="B2538" s="74">
        <f t="shared" si="78"/>
        <v>39005</v>
      </c>
      <c r="C2538" s="42">
        <v>11.025</v>
      </c>
      <c r="D2538" s="4">
        <v>39005.962175925924</v>
      </c>
      <c r="E2538" s="74">
        <f t="shared" si="79"/>
        <v>39005</v>
      </c>
      <c r="F2538" s="3">
        <v>12.05</v>
      </c>
    </row>
    <row r="2539" spans="1:6">
      <c r="A2539" s="4">
        <v>39006.081226851849</v>
      </c>
      <c r="B2539" s="74">
        <f t="shared" si="78"/>
        <v>39006</v>
      </c>
      <c r="C2539" s="42">
        <v>11.025</v>
      </c>
      <c r="D2539" s="4">
        <v>39006.087175925924</v>
      </c>
      <c r="E2539" s="74">
        <f t="shared" si="79"/>
        <v>39006</v>
      </c>
      <c r="F2539" s="3">
        <v>12.05</v>
      </c>
    </row>
    <row r="2540" spans="1:6">
      <c r="A2540" s="4">
        <v>39006.206226851849</v>
      </c>
      <c r="B2540" s="74">
        <f t="shared" si="78"/>
        <v>39006</v>
      </c>
      <c r="C2540" s="42">
        <v>11.025</v>
      </c>
      <c r="D2540" s="4">
        <v>39006.212175925924</v>
      </c>
      <c r="E2540" s="74">
        <f t="shared" si="79"/>
        <v>39006</v>
      </c>
      <c r="F2540" s="3">
        <v>12.05</v>
      </c>
    </row>
    <row r="2541" spans="1:6">
      <c r="A2541" s="4">
        <v>39006.331226851849</v>
      </c>
      <c r="B2541" s="74">
        <f t="shared" si="78"/>
        <v>39006</v>
      </c>
      <c r="C2541" s="42">
        <v>11.025</v>
      </c>
      <c r="D2541" s="4">
        <v>39006.337175925924</v>
      </c>
      <c r="E2541" s="74">
        <f t="shared" si="79"/>
        <v>39006</v>
      </c>
      <c r="F2541" s="3">
        <v>12.05</v>
      </c>
    </row>
    <row r="2542" spans="1:6">
      <c r="A2542" s="4">
        <v>39006.456226851849</v>
      </c>
      <c r="B2542" s="74">
        <f t="shared" si="78"/>
        <v>39006</v>
      </c>
      <c r="C2542" s="42">
        <v>11.025</v>
      </c>
      <c r="D2542" s="4">
        <v>39006.462175925924</v>
      </c>
      <c r="E2542" s="74">
        <f t="shared" si="79"/>
        <v>39006</v>
      </c>
      <c r="F2542" s="3">
        <v>12.05</v>
      </c>
    </row>
    <row r="2543" spans="1:6">
      <c r="A2543" s="4">
        <v>39006.581226851849</v>
      </c>
      <c r="B2543" s="74">
        <f t="shared" si="78"/>
        <v>39006</v>
      </c>
      <c r="C2543" s="42">
        <v>11.025</v>
      </c>
      <c r="D2543" s="4">
        <v>39006.587175925924</v>
      </c>
      <c r="E2543" s="74">
        <f t="shared" si="79"/>
        <v>39006</v>
      </c>
      <c r="F2543" s="3">
        <v>12.05</v>
      </c>
    </row>
    <row r="2544" spans="1:6">
      <c r="A2544" s="4">
        <v>39006.706226851849</v>
      </c>
      <c r="B2544" s="74">
        <f t="shared" si="78"/>
        <v>39006</v>
      </c>
      <c r="C2544" s="42">
        <v>11.025</v>
      </c>
      <c r="D2544" s="4">
        <v>39006.712175925924</v>
      </c>
      <c r="E2544" s="74">
        <f t="shared" si="79"/>
        <v>39006</v>
      </c>
      <c r="F2544" s="3">
        <v>12.05</v>
      </c>
    </row>
    <row r="2545" spans="1:6">
      <c r="A2545" s="4">
        <v>39006.831226851849</v>
      </c>
      <c r="B2545" s="74">
        <f t="shared" si="78"/>
        <v>39006</v>
      </c>
      <c r="C2545" s="42">
        <v>11.025</v>
      </c>
      <c r="D2545" s="4">
        <v>39006.837175925924</v>
      </c>
      <c r="E2545" s="74">
        <f t="shared" si="79"/>
        <v>39006</v>
      </c>
      <c r="F2545" s="3">
        <v>12.05</v>
      </c>
    </row>
    <row r="2546" spans="1:6">
      <c r="A2546" s="4">
        <v>39006.956226851849</v>
      </c>
      <c r="B2546" s="74">
        <f t="shared" si="78"/>
        <v>39006</v>
      </c>
      <c r="C2546" s="42">
        <v>11.025</v>
      </c>
      <c r="D2546" s="4">
        <v>39006.962175925924</v>
      </c>
      <c r="E2546" s="74">
        <f t="shared" si="79"/>
        <v>39006</v>
      </c>
      <c r="F2546" s="3">
        <v>12.05</v>
      </c>
    </row>
    <row r="2547" spans="1:6">
      <c r="A2547" s="4">
        <v>39007.081226851849</v>
      </c>
      <c r="B2547" s="74">
        <f t="shared" si="78"/>
        <v>39007</v>
      </c>
      <c r="C2547" s="42">
        <v>11.025</v>
      </c>
      <c r="D2547" s="4">
        <v>39007.087175925924</v>
      </c>
      <c r="E2547" s="74">
        <f t="shared" si="79"/>
        <v>39007</v>
      </c>
      <c r="F2547" s="3">
        <v>12.05</v>
      </c>
    </row>
    <row r="2548" spans="1:6">
      <c r="A2548" s="4">
        <v>39007.206226851849</v>
      </c>
      <c r="B2548" s="74">
        <f t="shared" si="78"/>
        <v>39007</v>
      </c>
      <c r="C2548" s="42">
        <v>11.025</v>
      </c>
      <c r="D2548" s="4">
        <v>39007.212175925924</v>
      </c>
      <c r="E2548" s="74">
        <f t="shared" si="79"/>
        <v>39007</v>
      </c>
      <c r="F2548" s="3">
        <v>12.05</v>
      </c>
    </row>
    <row r="2549" spans="1:6">
      <c r="A2549" s="4">
        <v>39007.331226851849</v>
      </c>
      <c r="B2549" s="74">
        <f t="shared" si="78"/>
        <v>39007</v>
      </c>
      <c r="C2549" s="42">
        <v>11.025</v>
      </c>
      <c r="D2549" s="4">
        <v>39007.337175925924</v>
      </c>
      <c r="E2549" s="74">
        <f t="shared" si="79"/>
        <v>39007</v>
      </c>
      <c r="F2549" s="3">
        <v>12.05</v>
      </c>
    </row>
    <row r="2550" spans="1:6">
      <c r="A2550" s="4">
        <v>39007.456226851849</v>
      </c>
      <c r="B2550" s="74">
        <f t="shared" si="78"/>
        <v>39007</v>
      </c>
      <c r="C2550" s="42">
        <v>11.025</v>
      </c>
      <c r="D2550" s="4">
        <v>39007.462175925924</v>
      </c>
      <c r="E2550" s="74">
        <f t="shared" si="79"/>
        <v>39007</v>
      </c>
      <c r="F2550" s="3">
        <v>12.05</v>
      </c>
    </row>
    <row r="2551" spans="1:6">
      <c r="A2551" s="4">
        <v>39007.581226851849</v>
      </c>
      <c r="B2551" s="74">
        <f t="shared" si="78"/>
        <v>39007</v>
      </c>
      <c r="C2551" s="42">
        <v>11.025</v>
      </c>
      <c r="D2551" s="4">
        <v>39007.587175925924</v>
      </c>
      <c r="E2551" s="74">
        <f t="shared" si="79"/>
        <v>39007</v>
      </c>
      <c r="F2551" s="3">
        <v>12.05</v>
      </c>
    </row>
    <row r="2552" spans="1:6">
      <c r="A2552" s="4">
        <v>39007.706226851849</v>
      </c>
      <c r="B2552" s="74">
        <f t="shared" si="78"/>
        <v>39007</v>
      </c>
      <c r="C2552" s="42">
        <v>11.025</v>
      </c>
      <c r="D2552" s="4">
        <v>39007.712175925924</v>
      </c>
      <c r="E2552" s="74">
        <f t="shared" si="79"/>
        <v>39007</v>
      </c>
      <c r="F2552" s="3">
        <v>12.05</v>
      </c>
    </row>
    <row r="2553" spans="1:6">
      <c r="A2553" s="4">
        <v>39007.831226851849</v>
      </c>
      <c r="B2553" s="74">
        <f t="shared" si="78"/>
        <v>39007</v>
      </c>
      <c r="C2553" s="42">
        <v>11.025</v>
      </c>
      <c r="D2553" s="4">
        <v>39007.837175925924</v>
      </c>
      <c r="E2553" s="74">
        <f t="shared" si="79"/>
        <v>39007</v>
      </c>
      <c r="F2553" s="3">
        <v>12.05</v>
      </c>
    </row>
    <row r="2554" spans="1:6">
      <c r="A2554" s="4">
        <v>39007.956226851849</v>
      </c>
      <c r="B2554" s="74">
        <f t="shared" si="78"/>
        <v>39007</v>
      </c>
      <c r="C2554" s="42">
        <v>11.025</v>
      </c>
      <c r="D2554" s="4">
        <v>39007.962175925924</v>
      </c>
      <c r="E2554" s="74">
        <f t="shared" si="79"/>
        <v>39007</v>
      </c>
      <c r="F2554" s="3">
        <v>12.05</v>
      </c>
    </row>
    <row r="2555" spans="1:6">
      <c r="A2555" s="4">
        <v>39008.081226851849</v>
      </c>
      <c r="B2555" s="74">
        <f t="shared" si="78"/>
        <v>39008</v>
      </c>
      <c r="C2555" s="42">
        <v>11.025</v>
      </c>
      <c r="D2555" s="4">
        <v>39008.087175925924</v>
      </c>
      <c r="E2555" s="74">
        <f t="shared" si="79"/>
        <v>39008</v>
      </c>
      <c r="F2555" s="3">
        <v>12.05</v>
      </c>
    </row>
    <row r="2556" spans="1:6">
      <c r="A2556" s="4">
        <v>39008.206226851849</v>
      </c>
      <c r="B2556" s="74">
        <f t="shared" si="78"/>
        <v>39008</v>
      </c>
      <c r="C2556" s="42">
        <v>11.025</v>
      </c>
      <c r="D2556" s="4">
        <v>39008.212175925924</v>
      </c>
      <c r="E2556" s="74">
        <f t="shared" si="79"/>
        <v>39008</v>
      </c>
      <c r="F2556" s="3">
        <v>12.05</v>
      </c>
    </row>
    <row r="2557" spans="1:6">
      <c r="A2557" s="4">
        <v>39008.331226851849</v>
      </c>
      <c r="B2557" s="74">
        <f t="shared" si="78"/>
        <v>39008</v>
      </c>
      <c r="C2557" s="42">
        <v>11.025</v>
      </c>
      <c r="D2557" s="4">
        <v>39008.337175925924</v>
      </c>
      <c r="E2557" s="74">
        <f t="shared" si="79"/>
        <v>39008</v>
      </c>
      <c r="F2557" s="3">
        <v>12.05</v>
      </c>
    </row>
    <row r="2558" spans="1:6">
      <c r="A2558" s="4">
        <v>39008.456226851849</v>
      </c>
      <c r="B2558" s="74">
        <f t="shared" si="78"/>
        <v>39008</v>
      </c>
      <c r="C2558" s="42">
        <v>11.025</v>
      </c>
      <c r="D2558" s="4">
        <v>39008.462175925924</v>
      </c>
      <c r="E2558" s="74">
        <f t="shared" si="79"/>
        <v>39008</v>
      </c>
      <c r="F2558" s="3">
        <v>12.05</v>
      </c>
    </row>
    <row r="2559" spans="1:6">
      <c r="A2559" s="4">
        <v>39008.581226851849</v>
      </c>
      <c r="B2559" s="74">
        <f t="shared" si="78"/>
        <v>39008</v>
      </c>
      <c r="C2559" s="42">
        <v>11.025</v>
      </c>
      <c r="D2559" s="4">
        <v>39008.587175925924</v>
      </c>
      <c r="E2559" s="74">
        <f t="shared" si="79"/>
        <v>39008</v>
      </c>
      <c r="F2559" s="3">
        <v>12.05</v>
      </c>
    </row>
    <row r="2560" spans="1:6">
      <c r="A2560" s="4">
        <v>39008.706226851849</v>
      </c>
      <c r="B2560" s="74">
        <f t="shared" si="78"/>
        <v>39008</v>
      </c>
      <c r="C2560" s="42">
        <v>11.025</v>
      </c>
      <c r="D2560" s="4">
        <v>39008.712175925924</v>
      </c>
      <c r="E2560" s="74">
        <f t="shared" si="79"/>
        <v>39008</v>
      </c>
      <c r="F2560" s="3">
        <v>12.05</v>
      </c>
    </row>
    <row r="2561" spans="1:6">
      <c r="A2561" s="4">
        <v>39008.831226851849</v>
      </c>
      <c r="B2561" s="74">
        <f t="shared" si="78"/>
        <v>39008</v>
      </c>
      <c r="C2561" s="42">
        <v>11.025</v>
      </c>
      <c r="D2561" s="4">
        <v>39008.837175925924</v>
      </c>
      <c r="E2561" s="74">
        <f t="shared" si="79"/>
        <v>39008</v>
      </c>
      <c r="F2561" s="3">
        <v>12.05</v>
      </c>
    </row>
    <row r="2562" spans="1:6">
      <c r="A2562" s="4">
        <v>39008.956226851849</v>
      </c>
      <c r="B2562" s="74">
        <f t="shared" si="78"/>
        <v>39008</v>
      </c>
      <c r="C2562" s="42">
        <v>11.025</v>
      </c>
      <c r="D2562" s="4">
        <v>39008.962175925924</v>
      </c>
      <c r="E2562" s="74">
        <f t="shared" si="79"/>
        <v>39008</v>
      </c>
      <c r="F2562" s="3">
        <v>12.05</v>
      </c>
    </row>
    <row r="2563" spans="1:6">
      <c r="A2563" s="4">
        <v>39009.081226851849</v>
      </c>
      <c r="B2563" s="74">
        <f t="shared" si="78"/>
        <v>39009</v>
      </c>
      <c r="C2563" s="42">
        <v>11.025</v>
      </c>
      <c r="D2563" s="4">
        <v>39009.087175925924</v>
      </c>
      <c r="E2563" s="74">
        <f t="shared" si="79"/>
        <v>39009</v>
      </c>
      <c r="F2563" s="3">
        <v>12.05</v>
      </c>
    </row>
    <row r="2564" spans="1:6">
      <c r="A2564" s="4">
        <v>39009.206226851849</v>
      </c>
      <c r="B2564" s="74">
        <f t="shared" ref="B2564:B2627" si="80">INT(A2564)</f>
        <v>39009</v>
      </c>
      <c r="C2564" s="42">
        <v>11.025</v>
      </c>
      <c r="D2564" s="4">
        <v>39009.212175925924</v>
      </c>
      <c r="E2564" s="74">
        <f t="shared" ref="E2564:E2627" si="81">INT(D2564)</f>
        <v>39009</v>
      </c>
      <c r="F2564" s="3">
        <v>12.05</v>
      </c>
    </row>
    <row r="2565" spans="1:6">
      <c r="A2565" s="4">
        <v>39009.331226851849</v>
      </c>
      <c r="B2565" s="74">
        <f t="shared" si="80"/>
        <v>39009</v>
      </c>
      <c r="C2565" s="42">
        <v>11.025</v>
      </c>
      <c r="D2565" s="4">
        <v>39009.337175925924</v>
      </c>
      <c r="E2565" s="74">
        <f t="shared" si="81"/>
        <v>39009</v>
      </c>
      <c r="F2565" s="3">
        <v>12.05</v>
      </c>
    </row>
    <row r="2566" spans="1:6">
      <c r="A2566" s="4">
        <v>39009.456226851849</v>
      </c>
      <c r="B2566" s="74">
        <f t="shared" si="80"/>
        <v>39009</v>
      </c>
      <c r="C2566" s="42">
        <v>11.025</v>
      </c>
      <c r="D2566" s="4">
        <v>39009.462175925924</v>
      </c>
      <c r="E2566" s="74">
        <f t="shared" si="81"/>
        <v>39009</v>
      </c>
      <c r="F2566" s="3">
        <v>12.05</v>
      </c>
    </row>
    <row r="2567" spans="1:6">
      <c r="A2567" s="4">
        <v>39009.581226851849</v>
      </c>
      <c r="B2567" s="74">
        <f t="shared" si="80"/>
        <v>39009</v>
      </c>
      <c r="C2567" s="42">
        <v>11.025</v>
      </c>
      <c r="D2567" s="4">
        <v>39009.587175925924</v>
      </c>
      <c r="E2567" s="74">
        <f t="shared" si="81"/>
        <v>39009</v>
      </c>
      <c r="F2567" s="3">
        <v>12.05</v>
      </c>
    </row>
    <row r="2568" spans="1:6">
      <c r="A2568" s="4">
        <v>39009.706226851849</v>
      </c>
      <c r="B2568" s="74">
        <f t="shared" si="80"/>
        <v>39009</v>
      </c>
      <c r="C2568" s="42">
        <v>11.025</v>
      </c>
      <c r="D2568" s="4">
        <v>39009.712175925924</v>
      </c>
      <c r="E2568" s="74">
        <f t="shared" si="81"/>
        <v>39009</v>
      </c>
      <c r="F2568" s="3">
        <v>12.05</v>
      </c>
    </row>
    <row r="2569" spans="1:6">
      <c r="A2569" s="4">
        <v>39009.831226851849</v>
      </c>
      <c r="B2569" s="74">
        <f t="shared" si="80"/>
        <v>39009</v>
      </c>
      <c r="C2569" s="42">
        <v>11.025</v>
      </c>
      <c r="D2569" s="4">
        <v>39009.837175925924</v>
      </c>
      <c r="E2569" s="74">
        <f t="shared" si="81"/>
        <v>39009</v>
      </c>
      <c r="F2569" s="3">
        <v>12.05</v>
      </c>
    </row>
    <row r="2570" spans="1:6">
      <c r="A2570" s="4">
        <v>39009.956226851849</v>
      </c>
      <c r="B2570" s="74">
        <f t="shared" si="80"/>
        <v>39009</v>
      </c>
      <c r="C2570" s="42">
        <v>11.025</v>
      </c>
      <c r="D2570" s="4">
        <v>39009.962175925924</v>
      </c>
      <c r="E2570" s="74">
        <f t="shared" si="81"/>
        <v>39009</v>
      </c>
      <c r="F2570" s="3">
        <v>12.05</v>
      </c>
    </row>
    <row r="2571" spans="1:6">
      <c r="A2571" s="4">
        <v>39010.081226851849</v>
      </c>
      <c r="B2571" s="74">
        <f t="shared" si="80"/>
        <v>39010</v>
      </c>
      <c r="C2571" s="42">
        <v>11.025</v>
      </c>
      <c r="D2571" s="4">
        <v>39010.087175925924</v>
      </c>
      <c r="E2571" s="74">
        <f t="shared" si="81"/>
        <v>39010</v>
      </c>
      <c r="F2571" s="3">
        <v>12.05</v>
      </c>
    </row>
    <row r="2572" spans="1:6">
      <c r="A2572" s="4">
        <v>39010.206226851849</v>
      </c>
      <c r="B2572" s="74">
        <f t="shared" si="80"/>
        <v>39010</v>
      </c>
      <c r="C2572" s="42">
        <v>11.025</v>
      </c>
      <c r="D2572" s="4">
        <v>39010.212175925924</v>
      </c>
      <c r="E2572" s="74">
        <f t="shared" si="81"/>
        <v>39010</v>
      </c>
      <c r="F2572" s="3">
        <v>12.05</v>
      </c>
    </row>
    <row r="2573" spans="1:6">
      <c r="A2573" s="4">
        <v>39010.331226851849</v>
      </c>
      <c r="B2573" s="74">
        <f t="shared" si="80"/>
        <v>39010</v>
      </c>
      <c r="C2573" s="42">
        <v>11.025</v>
      </c>
      <c r="D2573" s="4">
        <v>39010.337175925924</v>
      </c>
      <c r="E2573" s="74">
        <f t="shared" si="81"/>
        <v>39010</v>
      </c>
      <c r="F2573" s="3">
        <v>12.05</v>
      </c>
    </row>
    <row r="2574" spans="1:6">
      <c r="A2574" s="4">
        <v>39010.456226851849</v>
      </c>
      <c r="B2574" s="74">
        <f t="shared" si="80"/>
        <v>39010</v>
      </c>
      <c r="C2574" s="42">
        <v>11.025</v>
      </c>
      <c r="D2574" s="4">
        <v>39010.462175925924</v>
      </c>
      <c r="E2574" s="74">
        <f t="shared" si="81"/>
        <v>39010</v>
      </c>
      <c r="F2574" s="3">
        <v>12.05</v>
      </c>
    </row>
    <row r="2575" spans="1:6">
      <c r="A2575" s="4">
        <v>39010.581226851849</v>
      </c>
      <c r="B2575" s="74">
        <f t="shared" si="80"/>
        <v>39010</v>
      </c>
      <c r="C2575" s="42">
        <v>11.025</v>
      </c>
      <c r="D2575" s="4">
        <v>39010.587175925924</v>
      </c>
      <c r="E2575" s="74">
        <f t="shared" si="81"/>
        <v>39010</v>
      </c>
      <c r="F2575" s="3">
        <v>12.05</v>
      </c>
    </row>
    <row r="2576" spans="1:6">
      <c r="A2576" s="4">
        <v>39010.706226851849</v>
      </c>
      <c r="B2576" s="74">
        <f t="shared" si="80"/>
        <v>39010</v>
      </c>
      <c r="C2576" s="42">
        <v>11.025</v>
      </c>
      <c r="D2576" s="4">
        <v>39010.712175925924</v>
      </c>
      <c r="E2576" s="74">
        <f t="shared" si="81"/>
        <v>39010</v>
      </c>
      <c r="F2576" s="3">
        <v>12.05</v>
      </c>
    </row>
    <row r="2577" spans="1:6">
      <c r="A2577" s="4">
        <v>39010.831226851849</v>
      </c>
      <c r="B2577" s="74">
        <f t="shared" si="80"/>
        <v>39010</v>
      </c>
      <c r="C2577" s="42">
        <v>11.025</v>
      </c>
      <c r="D2577" s="4">
        <v>39010.837175925924</v>
      </c>
      <c r="E2577" s="74">
        <f t="shared" si="81"/>
        <v>39010</v>
      </c>
      <c r="F2577" s="3">
        <v>12.05</v>
      </c>
    </row>
    <row r="2578" spans="1:6">
      <c r="A2578" s="4">
        <v>39010.956226851849</v>
      </c>
      <c r="B2578" s="74">
        <f t="shared" si="80"/>
        <v>39010</v>
      </c>
      <c r="C2578" s="42">
        <v>11.025</v>
      </c>
      <c r="D2578" s="4">
        <v>39010.962175925924</v>
      </c>
      <c r="E2578" s="74">
        <f t="shared" si="81"/>
        <v>39010</v>
      </c>
      <c r="F2578" s="3">
        <v>12.05</v>
      </c>
    </row>
    <row r="2579" spans="1:6">
      <c r="A2579" s="4">
        <v>39011.081226851849</v>
      </c>
      <c r="B2579" s="74">
        <f t="shared" si="80"/>
        <v>39011</v>
      </c>
      <c r="C2579" s="42">
        <v>11.025</v>
      </c>
      <c r="D2579" s="4">
        <v>39011.087175925924</v>
      </c>
      <c r="E2579" s="74">
        <f t="shared" si="81"/>
        <v>39011</v>
      </c>
      <c r="F2579" s="3">
        <v>12.05</v>
      </c>
    </row>
    <row r="2580" spans="1:6">
      <c r="A2580" s="4">
        <v>39011.206226851849</v>
      </c>
      <c r="B2580" s="74">
        <f t="shared" si="80"/>
        <v>39011</v>
      </c>
      <c r="C2580" s="42">
        <v>11.025</v>
      </c>
      <c r="D2580" s="4">
        <v>39011.212175925924</v>
      </c>
      <c r="E2580" s="74">
        <f t="shared" si="81"/>
        <v>39011</v>
      </c>
      <c r="F2580" s="3">
        <v>12.05</v>
      </c>
    </row>
    <row r="2581" spans="1:6">
      <c r="A2581" s="4">
        <v>39011.331226851849</v>
      </c>
      <c r="B2581" s="74">
        <f t="shared" si="80"/>
        <v>39011</v>
      </c>
      <c r="C2581" s="42">
        <v>11.025</v>
      </c>
      <c r="D2581" s="4">
        <v>39011.337175925924</v>
      </c>
      <c r="E2581" s="74">
        <f t="shared" si="81"/>
        <v>39011</v>
      </c>
      <c r="F2581" s="3">
        <v>12.05</v>
      </c>
    </row>
    <row r="2582" spans="1:6">
      <c r="A2582" s="4">
        <v>39011.456226851849</v>
      </c>
      <c r="B2582" s="74">
        <f t="shared" si="80"/>
        <v>39011</v>
      </c>
      <c r="C2582" s="42">
        <v>11.025</v>
      </c>
      <c r="D2582" s="4">
        <v>39011.462175925924</v>
      </c>
      <c r="E2582" s="74">
        <f t="shared" si="81"/>
        <v>39011</v>
      </c>
      <c r="F2582" s="3">
        <v>12.05</v>
      </c>
    </row>
    <row r="2583" spans="1:6">
      <c r="A2583" s="4">
        <v>39011.581226851849</v>
      </c>
      <c r="B2583" s="74">
        <f t="shared" si="80"/>
        <v>39011</v>
      </c>
      <c r="C2583" s="42">
        <v>11.025</v>
      </c>
      <c r="D2583" s="4">
        <v>39011.587175925924</v>
      </c>
      <c r="E2583" s="74">
        <f t="shared" si="81"/>
        <v>39011</v>
      </c>
      <c r="F2583" s="3">
        <v>12.05</v>
      </c>
    </row>
    <row r="2584" spans="1:6">
      <c r="A2584" s="4">
        <v>39011.706226851849</v>
      </c>
      <c r="B2584" s="74">
        <f t="shared" si="80"/>
        <v>39011</v>
      </c>
      <c r="C2584" s="42">
        <v>11.025</v>
      </c>
      <c r="D2584" s="4">
        <v>39011.712175925924</v>
      </c>
      <c r="E2584" s="74">
        <f t="shared" si="81"/>
        <v>39011</v>
      </c>
      <c r="F2584" s="3">
        <v>12.05</v>
      </c>
    </row>
    <row r="2585" spans="1:6">
      <c r="A2585" s="4">
        <v>39011.831226851849</v>
      </c>
      <c r="B2585" s="74">
        <f t="shared" si="80"/>
        <v>39011</v>
      </c>
      <c r="C2585" s="42">
        <v>11.025</v>
      </c>
      <c r="D2585" s="4">
        <v>39011.837175925924</v>
      </c>
      <c r="E2585" s="74">
        <f t="shared" si="81"/>
        <v>39011</v>
      </c>
      <c r="F2585" s="3">
        <v>12.05</v>
      </c>
    </row>
    <row r="2586" spans="1:6">
      <c r="A2586" s="4">
        <v>39011.956226851849</v>
      </c>
      <c r="B2586" s="74">
        <f t="shared" si="80"/>
        <v>39011</v>
      </c>
      <c r="C2586" s="42">
        <v>11.025</v>
      </c>
      <c r="D2586" s="4">
        <v>39011.962175925924</v>
      </c>
      <c r="E2586" s="74">
        <f t="shared" si="81"/>
        <v>39011</v>
      </c>
      <c r="F2586" s="3">
        <v>12.05</v>
      </c>
    </row>
    <row r="2587" spans="1:6">
      <c r="A2587" s="4">
        <v>39012.081226851849</v>
      </c>
      <c r="B2587" s="74">
        <f t="shared" si="80"/>
        <v>39012</v>
      </c>
      <c r="C2587" s="42">
        <v>11.025</v>
      </c>
      <c r="D2587" s="4">
        <v>39012.087175925924</v>
      </c>
      <c r="E2587" s="74">
        <f t="shared" si="81"/>
        <v>39012</v>
      </c>
      <c r="F2587" s="3">
        <v>12.05</v>
      </c>
    </row>
    <row r="2588" spans="1:6">
      <c r="A2588" s="4">
        <v>39012.206226851849</v>
      </c>
      <c r="B2588" s="74">
        <f t="shared" si="80"/>
        <v>39012</v>
      </c>
      <c r="C2588" s="42">
        <v>11.025</v>
      </c>
      <c r="D2588" s="4">
        <v>39012.212175925924</v>
      </c>
      <c r="E2588" s="74">
        <f t="shared" si="81"/>
        <v>39012</v>
      </c>
      <c r="F2588" s="3">
        <v>12.05</v>
      </c>
    </row>
    <row r="2589" spans="1:6">
      <c r="A2589" s="4">
        <v>39012.331226851849</v>
      </c>
      <c r="B2589" s="74">
        <f t="shared" si="80"/>
        <v>39012</v>
      </c>
      <c r="C2589" s="42">
        <v>11.025</v>
      </c>
      <c r="D2589" s="4">
        <v>39012.337175925924</v>
      </c>
      <c r="E2589" s="74">
        <f t="shared" si="81"/>
        <v>39012</v>
      </c>
      <c r="F2589" s="3">
        <v>12.05</v>
      </c>
    </row>
    <row r="2590" spans="1:6">
      <c r="A2590" s="4">
        <v>39012.456226851849</v>
      </c>
      <c r="B2590" s="74">
        <f t="shared" si="80"/>
        <v>39012</v>
      </c>
      <c r="C2590" s="42">
        <v>11.025</v>
      </c>
      <c r="D2590" s="4">
        <v>39012.462175925924</v>
      </c>
      <c r="E2590" s="74">
        <f t="shared" si="81"/>
        <v>39012</v>
      </c>
      <c r="F2590" s="3">
        <v>12.05</v>
      </c>
    </row>
    <row r="2591" spans="1:6">
      <c r="A2591" s="4">
        <v>39012.581226851849</v>
      </c>
      <c r="B2591" s="74">
        <f t="shared" si="80"/>
        <v>39012</v>
      </c>
      <c r="C2591" s="42">
        <v>11.025</v>
      </c>
      <c r="D2591" s="4">
        <v>39012.587175925924</v>
      </c>
      <c r="E2591" s="74">
        <f t="shared" si="81"/>
        <v>39012</v>
      </c>
      <c r="F2591" s="3">
        <v>12.05</v>
      </c>
    </row>
    <row r="2592" spans="1:6">
      <c r="A2592" s="4">
        <v>39012.706226851849</v>
      </c>
      <c r="B2592" s="74">
        <f t="shared" si="80"/>
        <v>39012</v>
      </c>
      <c r="C2592" s="42">
        <v>11.025</v>
      </c>
      <c r="D2592" s="4">
        <v>39012.712175925924</v>
      </c>
      <c r="E2592" s="74">
        <f t="shared" si="81"/>
        <v>39012</v>
      </c>
      <c r="F2592" s="3">
        <v>12.05</v>
      </c>
    </row>
    <row r="2593" spans="1:6">
      <c r="A2593" s="4">
        <v>39012.831226851849</v>
      </c>
      <c r="B2593" s="74">
        <f t="shared" si="80"/>
        <v>39012</v>
      </c>
      <c r="C2593" s="42">
        <v>11.025</v>
      </c>
      <c r="D2593" s="4">
        <v>39012.837175925924</v>
      </c>
      <c r="E2593" s="74">
        <f t="shared" si="81"/>
        <v>39012</v>
      </c>
      <c r="F2593" s="3">
        <v>12.05</v>
      </c>
    </row>
    <row r="2594" spans="1:6">
      <c r="A2594" s="4">
        <v>39012.956226851849</v>
      </c>
      <c r="B2594" s="74">
        <f t="shared" si="80"/>
        <v>39012</v>
      </c>
      <c r="C2594" s="42">
        <v>11.025</v>
      </c>
      <c r="D2594" s="4">
        <v>39012.962175925924</v>
      </c>
      <c r="E2594" s="74">
        <f t="shared" si="81"/>
        <v>39012</v>
      </c>
      <c r="F2594" s="3">
        <v>12.05</v>
      </c>
    </row>
    <row r="2595" spans="1:6">
      <c r="A2595" s="4">
        <v>39013.081226851849</v>
      </c>
      <c r="B2595" s="74">
        <f t="shared" si="80"/>
        <v>39013</v>
      </c>
      <c r="C2595" s="42">
        <v>11.025</v>
      </c>
      <c r="D2595" s="4">
        <v>39013.087175925924</v>
      </c>
      <c r="E2595" s="74">
        <f t="shared" si="81"/>
        <v>39013</v>
      </c>
      <c r="F2595" s="3">
        <v>12.05</v>
      </c>
    </row>
    <row r="2596" spans="1:6">
      <c r="A2596" s="4">
        <v>39013.206226851849</v>
      </c>
      <c r="B2596" s="74">
        <f t="shared" si="80"/>
        <v>39013</v>
      </c>
      <c r="C2596" s="42">
        <v>11.025</v>
      </c>
      <c r="D2596" s="4">
        <v>39013.212175925924</v>
      </c>
      <c r="E2596" s="74">
        <f t="shared" si="81"/>
        <v>39013</v>
      </c>
      <c r="F2596" s="3">
        <v>12.05</v>
      </c>
    </row>
    <row r="2597" spans="1:6">
      <c r="A2597" s="4">
        <v>39013.331226851849</v>
      </c>
      <c r="B2597" s="74">
        <f t="shared" si="80"/>
        <v>39013</v>
      </c>
      <c r="C2597" s="42">
        <v>11.025</v>
      </c>
      <c r="D2597" s="4">
        <v>39013.337175925924</v>
      </c>
      <c r="E2597" s="74">
        <f t="shared" si="81"/>
        <v>39013</v>
      </c>
      <c r="F2597" s="3">
        <v>12.05</v>
      </c>
    </row>
    <row r="2598" spans="1:6">
      <c r="A2598" s="4">
        <v>39013.456226851849</v>
      </c>
      <c r="B2598" s="74">
        <f t="shared" si="80"/>
        <v>39013</v>
      </c>
      <c r="C2598" s="42">
        <v>11.025</v>
      </c>
      <c r="D2598" s="4">
        <v>39013.462175925924</v>
      </c>
      <c r="E2598" s="74">
        <f t="shared" si="81"/>
        <v>39013</v>
      </c>
      <c r="F2598" s="3">
        <v>12.05</v>
      </c>
    </row>
    <row r="2599" spans="1:6">
      <c r="A2599" s="4">
        <v>39013.581226851849</v>
      </c>
      <c r="B2599" s="74">
        <f t="shared" si="80"/>
        <v>39013</v>
      </c>
      <c r="C2599" s="42">
        <v>11.025</v>
      </c>
      <c r="D2599" s="4">
        <v>39013.587175925924</v>
      </c>
      <c r="E2599" s="74">
        <f t="shared" si="81"/>
        <v>39013</v>
      </c>
      <c r="F2599" s="3">
        <v>12.05</v>
      </c>
    </row>
    <row r="2600" spans="1:6">
      <c r="A2600" s="4">
        <v>39013.706226851849</v>
      </c>
      <c r="B2600" s="74">
        <f t="shared" si="80"/>
        <v>39013</v>
      </c>
      <c r="C2600" s="42">
        <v>11.025</v>
      </c>
      <c r="D2600" s="4">
        <v>39013.712175925924</v>
      </c>
      <c r="E2600" s="74">
        <f t="shared" si="81"/>
        <v>39013</v>
      </c>
      <c r="F2600" s="3">
        <v>12.05</v>
      </c>
    </row>
    <row r="2601" spans="1:6">
      <c r="A2601" s="4">
        <v>39013.831226851849</v>
      </c>
      <c r="B2601" s="74">
        <f t="shared" si="80"/>
        <v>39013</v>
      </c>
      <c r="C2601" s="42">
        <v>11.025</v>
      </c>
      <c r="D2601" s="4">
        <v>39013.837175925924</v>
      </c>
      <c r="E2601" s="74">
        <f t="shared" si="81"/>
        <v>39013</v>
      </c>
      <c r="F2601" s="3">
        <v>12.05</v>
      </c>
    </row>
    <row r="2602" spans="1:6">
      <c r="A2602" s="4">
        <v>39013.956226851849</v>
      </c>
      <c r="B2602" s="74">
        <f t="shared" si="80"/>
        <v>39013</v>
      </c>
      <c r="C2602" s="42">
        <v>11.025</v>
      </c>
      <c r="D2602" s="4">
        <v>39013.962175925924</v>
      </c>
      <c r="E2602" s="74">
        <f t="shared" si="81"/>
        <v>39013</v>
      </c>
      <c r="F2602" s="3">
        <v>12.05</v>
      </c>
    </row>
    <row r="2603" spans="1:6">
      <c r="A2603" s="4">
        <v>39014.081226851849</v>
      </c>
      <c r="B2603" s="74">
        <f t="shared" si="80"/>
        <v>39014</v>
      </c>
      <c r="C2603" s="42">
        <v>11.025</v>
      </c>
      <c r="D2603" s="4">
        <v>39014.087175925924</v>
      </c>
      <c r="E2603" s="74">
        <f t="shared" si="81"/>
        <v>39014</v>
      </c>
      <c r="F2603" s="3">
        <v>12.05</v>
      </c>
    </row>
    <row r="2604" spans="1:6">
      <c r="A2604" s="4">
        <v>39014.206226851849</v>
      </c>
      <c r="B2604" s="74">
        <f t="shared" si="80"/>
        <v>39014</v>
      </c>
      <c r="C2604" s="42">
        <v>11.025</v>
      </c>
      <c r="D2604" s="4">
        <v>39014.212175925924</v>
      </c>
      <c r="E2604" s="74">
        <f t="shared" si="81"/>
        <v>39014</v>
      </c>
      <c r="F2604" s="3">
        <v>12.05</v>
      </c>
    </row>
    <row r="2605" spans="1:6">
      <c r="A2605" s="4">
        <v>39014.331226851849</v>
      </c>
      <c r="B2605" s="74">
        <f t="shared" si="80"/>
        <v>39014</v>
      </c>
      <c r="C2605" s="42">
        <v>11.025</v>
      </c>
      <c r="D2605" s="4">
        <v>39014.337175925924</v>
      </c>
      <c r="E2605" s="74">
        <f t="shared" si="81"/>
        <v>39014</v>
      </c>
      <c r="F2605" s="3">
        <v>12.05</v>
      </c>
    </row>
    <row r="2606" spans="1:6">
      <c r="A2606" s="4">
        <v>39014.456226851849</v>
      </c>
      <c r="B2606" s="74">
        <f t="shared" si="80"/>
        <v>39014</v>
      </c>
      <c r="C2606" s="42">
        <v>11.025</v>
      </c>
      <c r="D2606" s="4">
        <v>39014.462175925924</v>
      </c>
      <c r="E2606" s="74">
        <f t="shared" si="81"/>
        <v>39014</v>
      </c>
      <c r="F2606" s="3">
        <v>12.05</v>
      </c>
    </row>
    <row r="2607" spans="1:6">
      <c r="A2607" s="4">
        <v>39014.581226851849</v>
      </c>
      <c r="B2607" s="74">
        <f t="shared" si="80"/>
        <v>39014</v>
      </c>
      <c r="C2607" s="42">
        <v>11.025</v>
      </c>
      <c r="D2607" s="4">
        <v>39014.587175925924</v>
      </c>
      <c r="E2607" s="74">
        <f t="shared" si="81"/>
        <v>39014</v>
      </c>
      <c r="F2607" s="3">
        <v>12.05</v>
      </c>
    </row>
    <row r="2608" spans="1:6">
      <c r="A2608" s="4">
        <v>39014.706226851849</v>
      </c>
      <c r="B2608" s="74">
        <f t="shared" si="80"/>
        <v>39014</v>
      </c>
      <c r="C2608" s="42">
        <v>11.025</v>
      </c>
      <c r="D2608" s="4">
        <v>39014.712175925924</v>
      </c>
      <c r="E2608" s="74">
        <f t="shared" si="81"/>
        <v>39014</v>
      </c>
      <c r="F2608" s="3">
        <v>12.05</v>
      </c>
    </row>
    <row r="2609" spans="1:6">
      <c r="A2609" s="4">
        <v>39014.831226851849</v>
      </c>
      <c r="B2609" s="74">
        <f t="shared" si="80"/>
        <v>39014</v>
      </c>
      <c r="C2609" s="42">
        <v>11.025</v>
      </c>
      <c r="D2609" s="4">
        <v>39014.837175925924</v>
      </c>
      <c r="E2609" s="74">
        <f t="shared" si="81"/>
        <v>39014</v>
      </c>
      <c r="F2609" s="3">
        <v>12.05</v>
      </c>
    </row>
    <row r="2610" spans="1:6">
      <c r="A2610" s="4">
        <v>39014.956226851849</v>
      </c>
      <c r="B2610" s="74">
        <f t="shared" si="80"/>
        <v>39014</v>
      </c>
      <c r="C2610" s="42">
        <v>11.025</v>
      </c>
      <c r="D2610" s="4">
        <v>39014.962175925924</v>
      </c>
      <c r="E2610" s="74">
        <f t="shared" si="81"/>
        <v>39014</v>
      </c>
      <c r="F2610" s="3">
        <v>12.05</v>
      </c>
    </row>
    <row r="2611" spans="1:6">
      <c r="A2611" s="4">
        <v>39015.081226851849</v>
      </c>
      <c r="B2611" s="74">
        <f t="shared" si="80"/>
        <v>39015</v>
      </c>
      <c r="C2611" s="42">
        <v>11.025</v>
      </c>
      <c r="D2611" s="4">
        <v>39015.087175925924</v>
      </c>
      <c r="E2611" s="74">
        <f t="shared" si="81"/>
        <v>39015</v>
      </c>
      <c r="F2611" s="3">
        <v>12.05</v>
      </c>
    </row>
    <row r="2612" spans="1:6">
      <c r="A2612" s="4">
        <v>39015.206226851849</v>
      </c>
      <c r="B2612" s="74">
        <f t="shared" si="80"/>
        <v>39015</v>
      </c>
      <c r="C2612" s="42">
        <v>11.025</v>
      </c>
      <c r="D2612" s="4">
        <v>39015.212175925924</v>
      </c>
      <c r="E2612" s="74">
        <f t="shared" si="81"/>
        <v>39015</v>
      </c>
      <c r="F2612" s="3">
        <v>12.05</v>
      </c>
    </row>
    <row r="2613" spans="1:6">
      <c r="A2613" s="4">
        <v>39015.331226851849</v>
      </c>
      <c r="B2613" s="74">
        <f t="shared" si="80"/>
        <v>39015</v>
      </c>
      <c r="C2613" s="42">
        <v>11.025</v>
      </c>
      <c r="D2613" s="4">
        <v>39015.337175925924</v>
      </c>
      <c r="E2613" s="74">
        <f t="shared" si="81"/>
        <v>39015</v>
      </c>
      <c r="F2613" s="3">
        <v>12.05</v>
      </c>
    </row>
    <row r="2614" spans="1:6">
      <c r="A2614" s="4">
        <v>39015.456226851849</v>
      </c>
      <c r="B2614" s="74">
        <f t="shared" si="80"/>
        <v>39015</v>
      </c>
      <c r="C2614" s="42">
        <v>11.025</v>
      </c>
      <c r="D2614" s="4">
        <v>39015.462175925924</v>
      </c>
      <c r="E2614" s="74">
        <f t="shared" si="81"/>
        <v>39015</v>
      </c>
      <c r="F2614" s="3">
        <v>12.05</v>
      </c>
    </row>
    <row r="2615" spans="1:6">
      <c r="A2615" s="4">
        <v>39015.581226851849</v>
      </c>
      <c r="B2615" s="74">
        <f t="shared" si="80"/>
        <v>39015</v>
      </c>
      <c r="C2615" s="42">
        <v>11.025</v>
      </c>
      <c r="D2615" s="4">
        <v>39015.587175925924</v>
      </c>
      <c r="E2615" s="74">
        <f t="shared" si="81"/>
        <v>39015</v>
      </c>
      <c r="F2615" s="3">
        <v>12.05</v>
      </c>
    </row>
    <row r="2616" spans="1:6">
      <c r="A2616" s="4">
        <v>39015.706226851849</v>
      </c>
      <c r="B2616" s="74">
        <f t="shared" si="80"/>
        <v>39015</v>
      </c>
      <c r="C2616" s="42">
        <v>11.025</v>
      </c>
      <c r="D2616" s="4">
        <v>39015.712175925924</v>
      </c>
      <c r="E2616" s="74">
        <f t="shared" si="81"/>
        <v>39015</v>
      </c>
      <c r="F2616" s="3">
        <v>12.05</v>
      </c>
    </row>
    <row r="2617" spans="1:6">
      <c r="A2617" s="4">
        <v>39015.831226851849</v>
      </c>
      <c r="B2617" s="74">
        <f t="shared" si="80"/>
        <v>39015</v>
      </c>
      <c r="C2617" s="42">
        <v>11.025</v>
      </c>
      <c r="D2617" s="4">
        <v>39015.837175925924</v>
      </c>
      <c r="E2617" s="74">
        <f t="shared" si="81"/>
        <v>39015</v>
      </c>
      <c r="F2617" s="3">
        <v>12.05</v>
      </c>
    </row>
    <row r="2618" spans="1:6">
      <c r="A2618" s="4">
        <v>39015.956226851849</v>
      </c>
      <c r="B2618" s="74">
        <f t="shared" si="80"/>
        <v>39015</v>
      </c>
      <c r="C2618" s="42">
        <v>11.025</v>
      </c>
      <c r="D2618" s="4">
        <v>39015.962175925924</v>
      </c>
      <c r="E2618" s="74">
        <f t="shared" si="81"/>
        <v>39015</v>
      </c>
      <c r="F2618" s="3">
        <v>12.05</v>
      </c>
    </row>
    <row r="2619" spans="1:6">
      <c r="A2619" s="4">
        <v>39016.081226851849</v>
      </c>
      <c r="B2619" s="74">
        <f t="shared" si="80"/>
        <v>39016</v>
      </c>
      <c r="C2619" s="42">
        <v>11.025</v>
      </c>
      <c r="D2619" s="4">
        <v>39016.087175925924</v>
      </c>
      <c r="E2619" s="74">
        <f t="shared" si="81"/>
        <v>39016</v>
      </c>
      <c r="F2619" s="3">
        <v>12.05</v>
      </c>
    </row>
    <row r="2620" spans="1:6">
      <c r="A2620" s="4">
        <v>39016.206226851849</v>
      </c>
      <c r="B2620" s="74">
        <f t="shared" si="80"/>
        <v>39016</v>
      </c>
      <c r="C2620" s="42">
        <v>11.025</v>
      </c>
      <c r="D2620" s="4">
        <v>39016.212175925924</v>
      </c>
      <c r="E2620" s="74">
        <f t="shared" si="81"/>
        <v>39016</v>
      </c>
      <c r="F2620" s="3">
        <v>12.05</v>
      </c>
    </row>
    <row r="2621" spans="1:6">
      <c r="A2621" s="4">
        <v>39016.331226851849</v>
      </c>
      <c r="B2621" s="74">
        <f t="shared" si="80"/>
        <v>39016</v>
      </c>
      <c r="C2621" s="42">
        <v>11.025</v>
      </c>
      <c r="D2621" s="4">
        <v>39016.337175925924</v>
      </c>
      <c r="E2621" s="74">
        <f t="shared" si="81"/>
        <v>39016</v>
      </c>
      <c r="F2621" s="3">
        <v>12.05</v>
      </c>
    </row>
    <row r="2622" spans="1:6">
      <c r="A2622" s="4">
        <v>39016.456226851849</v>
      </c>
      <c r="B2622" s="74">
        <f t="shared" si="80"/>
        <v>39016</v>
      </c>
      <c r="C2622" s="42">
        <v>11.025</v>
      </c>
      <c r="D2622" s="4">
        <v>39016.462175925924</v>
      </c>
      <c r="E2622" s="74">
        <f t="shared" si="81"/>
        <v>39016</v>
      </c>
      <c r="F2622" s="3">
        <v>12.05</v>
      </c>
    </row>
    <row r="2623" spans="1:6">
      <c r="A2623" s="4">
        <v>39016.581226851849</v>
      </c>
      <c r="B2623" s="74">
        <f t="shared" si="80"/>
        <v>39016</v>
      </c>
      <c r="C2623" s="42">
        <v>11.025</v>
      </c>
      <c r="D2623" s="4">
        <v>39016.587175925924</v>
      </c>
      <c r="E2623" s="74">
        <f t="shared" si="81"/>
        <v>39016</v>
      </c>
      <c r="F2623" s="3">
        <v>12.05</v>
      </c>
    </row>
    <row r="2624" spans="1:6">
      <c r="A2624" s="4">
        <v>39016.706226851849</v>
      </c>
      <c r="B2624" s="74">
        <f t="shared" si="80"/>
        <v>39016</v>
      </c>
      <c r="C2624" s="42">
        <v>11.025</v>
      </c>
      <c r="D2624" s="4">
        <v>39016.712175925924</v>
      </c>
      <c r="E2624" s="74">
        <f t="shared" si="81"/>
        <v>39016</v>
      </c>
      <c r="F2624" s="3">
        <v>12.05</v>
      </c>
    </row>
    <row r="2625" spans="1:6">
      <c r="A2625" s="4">
        <v>39016.831226851849</v>
      </c>
      <c r="B2625" s="74">
        <f t="shared" si="80"/>
        <v>39016</v>
      </c>
      <c r="C2625" s="42">
        <v>11.025</v>
      </c>
      <c r="D2625" s="4">
        <v>39016.837175925924</v>
      </c>
      <c r="E2625" s="74">
        <f t="shared" si="81"/>
        <v>39016</v>
      </c>
      <c r="F2625" s="3">
        <v>12.05</v>
      </c>
    </row>
    <row r="2626" spans="1:6">
      <c r="A2626" s="4">
        <v>39016.956226851849</v>
      </c>
      <c r="B2626" s="74">
        <f t="shared" si="80"/>
        <v>39016</v>
      </c>
      <c r="C2626" s="42">
        <v>11.025</v>
      </c>
      <c r="D2626" s="4">
        <v>39016.962175925924</v>
      </c>
      <c r="E2626" s="74">
        <f t="shared" si="81"/>
        <v>39016</v>
      </c>
      <c r="F2626" s="3">
        <v>12.05</v>
      </c>
    </row>
    <row r="2627" spans="1:6">
      <c r="A2627" s="4">
        <v>39017.081226851849</v>
      </c>
      <c r="B2627" s="74">
        <f t="shared" si="80"/>
        <v>39017</v>
      </c>
      <c r="C2627" s="42">
        <v>11.025</v>
      </c>
      <c r="D2627" s="4">
        <v>39017.087175925924</v>
      </c>
      <c r="E2627" s="74">
        <f t="shared" si="81"/>
        <v>39017</v>
      </c>
      <c r="F2627" s="3">
        <v>12.05</v>
      </c>
    </row>
    <row r="2628" spans="1:6">
      <c r="A2628" s="4">
        <v>39017.206226851849</v>
      </c>
      <c r="B2628" s="74">
        <f t="shared" ref="B2628:B2691" si="82">INT(A2628)</f>
        <v>39017</v>
      </c>
      <c r="C2628" s="42">
        <v>11.025</v>
      </c>
      <c r="D2628" s="4">
        <v>39017.212175925924</v>
      </c>
      <c r="E2628" s="74">
        <f t="shared" ref="E2628:E2691" si="83">INT(D2628)</f>
        <v>39017</v>
      </c>
      <c r="F2628" s="3">
        <v>12.05</v>
      </c>
    </row>
    <row r="2629" spans="1:6">
      <c r="A2629" s="4">
        <v>39017.331226851849</v>
      </c>
      <c r="B2629" s="74">
        <f t="shared" si="82"/>
        <v>39017</v>
      </c>
      <c r="C2629" s="42">
        <v>11.025</v>
      </c>
      <c r="D2629" s="4">
        <v>39017.337175925924</v>
      </c>
      <c r="E2629" s="74">
        <f t="shared" si="83"/>
        <v>39017</v>
      </c>
      <c r="F2629" s="3">
        <v>12.05</v>
      </c>
    </row>
    <row r="2630" spans="1:6">
      <c r="A2630" s="4">
        <v>39017.456226851849</v>
      </c>
      <c r="B2630" s="74">
        <f t="shared" si="82"/>
        <v>39017</v>
      </c>
      <c r="C2630" s="42">
        <v>11.025</v>
      </c>
      <c r="D2630" s="4">
        <v>39017.462175925924</v>
      </c>
      <c r="E2630" s="74">
        <f t="shared" si="83"/>
        <v>39017</v>
      </c>
      <c r="F2630" s="3">
        <v>12.05</v>
      </c>
    </row>
    <row r="2631" spans="1:6">
      <c r="A2631" s="4">
        <v>39017.581226851849</v>
      </c>
      <c r="B2631" s="74">
        <f t="shared" si="82"/>
        <v>39017</v>
      </c>
      <c r="C2631" s="42">
        <v>11.025</v>
      </c>
      <c r="D2631" s="4">
        <v>39017.587175925924</v>
      </c>
      <c r="E2631" s="74">
        <f t="shared" si="83"/>
        <v>39017</v>
      </c>
      <c r="F2631" s="3">
        <v>12.05</v>
      </c>
    </row>
    <row r="2632" spans="1:6">
      <c r="A2632" s="4">
        <v>39017.706226851849</v>
      </c>
      <c r="B2632" s="74">
        <f t="shared" si="82"/>
        <v>39017</v>
      </c>
      <c r="C2632" s="42">
        <v>11.025</v>
      </c>
      <c r="D2632" s="4">
        <v>39017.712175925924</v>
      </c>
      <c r="E2632" s="74">
        <f t="shared" si="83"/>
        <v>39017</v>
      </c>
      <c r="F2632" s="3">
        <v>12.05</v>
      </c>
    </row>
    <row r="2633" spans="1:6">
      <c r="A2633" s="4">
        <v>39017.831226851849</v>
      </c>
      <c r="B2633" s="74">
        <f t="shared" si="82"/>
        <v>39017</v>
      </c>
      <c r="C2633" s="42">
        <v>11.025</v>
      </c>
      <c r="D2633" s="4">
        <v>39017.837175925924</v>
      </c>
      <c r="E2633" s="74">
        <f t="shared" si="83"/>
        <v>39017</v>
      </c>
      <c r="F2633" s="3">
        <v>12.05</v>
      </c>
    </row>
    <row r="2634" spans="1:6">
      <c r="A2634" s="4">
        <v>39017.956226851849</v>
      </c>
      <c r="B2634" s="74">
        <f t="shared" si="82"/>
        <v>39017</v>
      </c>
      <c r="C2634" s="42">
        <v>11.025</v>
      </c>
      <c r="D2634" s="4">
        <v>39017.962175925924</v>
      </c>
      <c r="E2634" s="74">
        <f t="shared" si="83"/>
        <v>39017</v>
      </c>
      <c r="F2634" s="3">
        <v>12.05</v>
      </c>
    </row>
    <row r="2635" spans="1:6">
      <c r="A2635" s="4">
        <v>39018.081226851849</v>
      </c>
      <c r="B2635" s="74">
        <f t="shared" si="82"/>
        <v>39018</v>
      </c>
      <c r="C2635" s="42">
        <v>11.025</v>
      </c>
      <c r="D2635" s="4">
        <v>39018.087175925924</v>
      </c>
      <c r="E2635" s="74">
        <f t="shared" si="83"/>
        <v>39018</v>
      </c>
      <c r="F2635" s="3">
        <v>12.05</v>
      </c>
    </row>
    <row r="2636" spans="1:6">
      <c r="A2636" s="4">
        <v>39018.206226851849</v>
      </c>
      <c r="B2636" s="74">
        <f t="shared" si="82"/>
        <v>39018</v>
      </c>
      <c r="C2636" s="42">
        <v>11.025</v>
      </c>
      <c r="D2636" s="4">
        <v>39018.212175925924</v>
      </c>
      <c r="E2636" s="74">
        <f t="shared" si="83"/>
        <v>39018</v>
      </c>
      <c r="F2636" s="3">
        <v>12.05</v>
      </c>
    </row>
    <row r="2637" spans="1:6">
      <c r="A2637" s="4">
        <v>39018.331226851849</v>
      </c>
      <c r="B2637" s="74">
        <f t="shared" si="82"/>
        <v>39018</v>
      </c>
      <c r="C2637" s="42">
        <v>11.025</v>
      </c>
      <c r="D2637" s="4">
        <v>39018.337175925924</v>
      </c>
      <c r="E2637" s="74">
        <f t="shared" si="83"/>
        <v>39018</v>
      </c>
      <c r="F2637" s="3">
        <v>12.05</v>
      </c>
    </row>
    <row r="2638" spans="1:6">
      <c r="A2638" s="4">
        <v>39018.456226851849</v>
      </c>
      <c r="B2638" s="74">
        <f t="shared" si="82"/>
        <v>39018</v>
      </c>
      <c r="C2638" s="42">
        <v>11.025</v>
      </c>
      <c r="D2638" s="4">
        <v>39018.462175925924</v>
      </c>
      <c r="E2638" s="74">
        <f t="shared" si="83"/>
        <v>39018</v>
      </c>
      <c r="F2638" s="3">
        <v>12.05</v>
      </c>
    </row>
    <row r="2639" spans="1:6">
      <c r="A2639" s="4">
        <v>39018.581226851849</v>
      </c>
      <c r="B2639" s="74">
        <f t="shared" si="82"/>
        <v>39018</v>
      </c>
      <c r="C2639" s="42">
        <v>11.025</v>
      </c>
      <c r="D2639" s="4">
        <v>39018.587175925924</v>
      </c>
      <c r="E2639" s="74">
        <f t="shared" si="83"/>
        <v>39018</v>
      </c>
      <c r="F2639" s="3">
        <v>12.05</v>
      </c>
    </row>
    <row r="2640" spans="1:6">
      <c r="A2640" s="4">
        <v>39018.706226851849</v>
      </c>
      <c r="B2640" s="74">
        <f t="shared" si="82"/>
        <v>39018</v>
      </c>
      <c r="C2640" s="42">
        <v>11.025</v>
      </c>
      <c r="D2640" s="4">
        <v>39018.712175925924</v>
      </c>
      <c r="E2640" s="74">
        <f t="shared" si="83"/>
        <v>39018</v>
      </c>
      <c r="F2640" s="3">
        <v>12.05</v>
      </c>
    </row>
    <row r="2641" spans="1:6">
      <c r="A2641" s="4">
        <v>39018.831226851849</v>
      </c>
      <c r="B2641" s="74">
        <f t="shared" si="82"/>
        <v>39018</v>
      </c>
      <c r="C2641" s="42">
        <v>11.025</v>
      </c>
      <c r="D2641" s="4">
        <v>39018.837175925924</v>
      </c>
      <c r="E2641" s="74">
        <f t="shared" si="83"/>
        <v>39018</v>
      </c>
      <c r="F2641" s="3">
        <v>12.05</v>
      </c>
    </row>
    <row r="2642" spans="1:6">
      <c r="A2642" s="4">
        <v>39018.956226851849</v>
      </c>
      <c r="B2642" s="74">
        <f t="shared" si="82"/>
        <v>39018</v>
      </c>
      <c r="C2642" s="42">
        <v>11.025</v>
      </c>
      <c r="D2642" s="4">
        <v>39018.962175925924</v>
      </c>
      <c r="E2642" s="74">
        <f t="shared" si="83"/>
        <v>39018</v>
      </c>
      <c r="F2642" s="3">
        <v>12.05</v>
      </c>
    </row>
    <row r="2643" spans="1:6">
      <c r="A2643" s="4">
        <v>39019.081226851849</v>
      </c>
      <c r="B2643" s="74">
        <f t="shared" si="82"/>
        <v>39019</v>
      </c>
      <c r="C2643" s="42">
        <v>11.025</v>
      </c>
      <c r="D2643" s="4">
        <v>39019.087175925924</v>
      </c>
      <c r="E2643" s="74">
        <f t="shared" si="83"/>
        <v>39019</v>
      </c>
      <c r="F2643" s="3">
        <v>12.05</v>
      </c>
    </row>
    <row r="2644" spans="1:6">
      <c r="A2644" s="4">
        <v>39019.164560185185</v>
      </c>
      <c r="B2644" s="74">
        <f t="shared" si="82"/>
        <v>39019</v>
      </c>
      <c r="C2644" s="42">
        <v>11.025</v>
      </c>
      <c r="D2644" s="4">
        <v>39019.17050925926</v>
      </c>
      <c r="E2644" s="74">
        <f t="shared" si="83"/>
        <v>39019</v>
      </c>
      <c r="F2644" s="3">
        <v>12.05</v>
      </c>
    </row>
    <row r="2645" spans="1:6">
      <c r="A2645" s="4">
        <v>39019.289560185185</v>
      </c>
      <c r="B2645" s="74">
        <f t="shared" si="82"/>
        <v>39019</v>
      </c>
      <c r="C2645" s="42">
        <v>11.025</v>
      </c>
      <c r="D2645" s="4">
        <v>39019.29550925926</v>
      </c>
      <c r="E2645" s="74">
        <f t="shared" si="83"/>
        <v>39019</v>
      </c>
      <c r="F2645" s="3">
        <v>12.05</v>
      </c>
    </row>
    <row r="2646" spans="1:6">
      <c r="A2646" s="4">
        <v>39019.414560185185</v>
      </c>
      <c r="B2646" s="74">
        <f t="shared" si="82"/>
        <v>39019</v>
      </c>
      <c r="C2646" s="42">
        <v>11.025</v>
      </c>
      <c r="D2646" s="4">
        <v>39019.42050925926</v>
      </c>
      <c r="E2646" s="74">
        <f t="shared" si="83"/>
        <v>39019</v>
      </c>
      <c r="F2646" s="3">
        <v>12.05</v>
      </c>
    </row>
    <row r="2647" spans="1:6">
      <c r="A2647" s="4">
        <v>39019.539560185185</v>
      </c>
      <c r="B2647" s="74">
        <f t="shared" si="82"/>
        <v>39019</v>
      </c>
      <c r="C2647" s="42">
        <v>11.025</v>
      </c>
      <c r="D2647" s="4">
        <v>39019.54550925926</v>
      </c>
      <c r="E2647" s="74">
        <f t="shared" si="83"/>
        <v>39019</v>
      </c>
      <c r="F2647" s="3">
        <v>12.05</v>
      </c>
    </row>
    <row r="2648" spans="1:6">
      <c r="A2648" s="4">
        <v>39019.664560185185</v>
      </c>
      <c r="B2648" s="74">
        <f t="shared" si="82"/>
        <v>39019</v>
      </c>
      <c r="C2648" s="42">
        <v>11.025</v>
      </c>
      <c r="D2648" s="4">
        <v>39019.67050925926</v>
      </c>
      <c r="E2648" s="74">
        <f t="shared" si="83"/>
        <v>39019</v>
      </c>
      <c r="F2648" s="3">
        <v>12.05</v>
      </c>
    </row>
    <row r="2649" spans="1:6">
      <c r="A2649" s="4">
        <v>39019.789560185185</v>
      </c>
      <c r="B2649" s="74">
        <f t="shared" si="82"/>
        <v>39019</v>
      </c>
      <c r="C2649" s="42">
        <v>11.025</v>
      </c>
      <c r="D2649" s="4">
        <v>39019.79550925926</v>
      </c>
      <c r="E2649" s="74">
        <f t="shared" si="83"/>
        <v>39019</v>
      </c>
      <c r="F2649" s="3">
        <v>12.05</v>
      </c>
    </row>
    <row r="2650" spans="1:6">
      <c r="A2650" s="4">
        <v>39019.914560185185</v>
      </c>
      <c r="B2650" s="74">
        <f t="shared" si="82"/>
        <v>39019</v>
      </c>
      <c r="C2650" s="42">
        <v>11.025</v>
      </c>
      <c r="D2650" s="4">
        <v>39019.92050925926</v>
      </c>
      <c r="E2650" s="74">
        <f t="shared" si="83"/>
        <v>39019</v>
      </c>
      <c r="F2650" s="3">
        <v>12.05</v>
      </c>
    </row>
    <row r="2651" spans="1:6">
      <c r="A2651" s="4">
        <v>39020.039560185185</v>
      </c>
      <c r="B2651" s="74">
        <f t="shared" si="82"/>
        <v>39020</v>
      </c>
      <c r="C2651" s="42">
        <v>11.025</v>
      </c>
      <c r="D2651" s="4">
        <v>39020.04550925926</v>
      </c>
      <c r="E2651" s="74">
        <f t="shared" si="83"/>
        <v>39020</v>
      </c>
      <c r="F2651" s="3">
        <v>12.05</v>
      </c>
    </row>
    <row r="2652" spans="1:6">
      <c r="A2652" s="4">
        <v>39020.164560185185</v>
      </c>
      <c r="B2652" s="74">
        <f t="shared" si="82"/>
        <v>39020</v>
      </c>
      <c r="C2652" s="42">
        <v>11.025</v>
      </c>
      <c r="D2652" s="4">
        <v>39020.17050925926</v>
      </c>
      <c r="E2652" s="74">
        <f t="shared" si="83"/>
        <v>39020</v>
      </c>
      <c r="F2652" s="3">
        <v>12.05</v>
      </c>
    </row>
    <row r="2653" spans="1:6">
      <c r="A2653" s="4">
        <v>39020.289560185185</v>
      </c>
      <c r="B2653" s="74">
        <f t="shared" si="82"/>
        <v>39020</v>
      </c>
      <c r="C2653" s="42">
        <v>11.025</v>
      </c>
      <c r="D2653" s="4">
        <v>39020.29550925926</v>
      </c>
      <c r="E2653" s="74">
        <f t="shared" si="83"/>
        <v>39020</v>
      </c>
      <c r="F2653" s="3">
        <v>12.05</v>
      </c>
    </row>
    <row r="2654" spans="1:6">
      <c r="A2654" s="4">
        <v>39020.414560185185</v>
      </c>
      <c r="B2654" s="74">
        <f t="shared" si="82"/>
        <v>39020</v>
      </c>
      <c r="C2654" s="42">
        <v>11.025</v>
      </c>
      <c r="D2654" s="4">
        <v>39020.42050925926</v>
      </c>
      <c r="E2654" s="74">
        <f t="shared" si="83"/>
        <v>39020</v>
      </c>
      <c r="F2654" s="3">
        <v>12.05</v>
      </c>
    </row>
    <row r="2655" spans="1:6">
      <c r="A2655" s="4">
        <v>39020.539560185185</v>
      </c>
      <c r="B2655" s="74">
        <f t="shared" si="82"/>
        <v>39020</v>
      </c>
      <c r="C2655" s="42">
        <v>11.025</v>
      </c>
      <c r="D2655" s="4">
        <v>39020.54550925926</v>
      </c>
      <c r="E2655" s="74">
        <f t="shared" si="83"/>
        <v>39020</v>
      </c>
      <c r="F2655" s="3">
        <v>12.05</v>
      </c>
    </row>
    <row r="2656" spans="1:6">
      <c r="A2656" s="4">
        <v>39020.664560185185</v>
      </c>
      <c r="B2656" s="74">
        <f t="shared" si="82"/>
        <v>39020</v>
      </c>
      <c r="C2656" s="42">
        <v>11.025</v>
      </c>
      <c r="D2656" s="4">
        <v>39020.67050925926</v>
      </c>
      <c r="E2656" s="74">
        <f t="shared" si="83"/>
        <v>39020</v>
      </c>
      <c r="F2656" s="3">
        <v>12.05</v>
      </c>
    </row>
    <row r="2657" spans="1:6">
      <c r="A2657" s="4">
        <v>39020.789560185185</v>
      </c>
      <c r="B2657" s="74">
        <f t="shared" si="82"/>
        <v>39020</v>
      </c>
      <c r="C2657" s="42">
        <v>11.025</v>
      </c>
      <c r="D2657" s="4">
        <v>39020.79550925926</v>
      </c>
      <c r="E2657" s="74">
        <f t="shared" si="83"/>
        <v>39020</v>
      </c>
      <c r="F2657" s="3">
        <v>12.05</v>
      </c>
    </row>
    <row r="2658" spans="1:6">
      <c r="A2658" s="4">
        <v>39020.914560185185</v>
      </c>
      <c r="B2658" s="74">
        <f t="shared" si="82"/>
        <v>39020</v>
      </c>
      <c r="C2658" s="42">
        <v>11.025</v>
      </c>
      <c r="D2658" s="4">
        <v>39020.92050925926</v>
      </c>
      <c r="E2658" s="74">
        <f t="shared" si="83"/>
        <v>39020</v>
      </c>
      <c r="F2658" s="3">
        <v>12.05</v>
      </c>
    </row>
    <row r="2659" spans="1:6">
      <c r="A2659" s="4">
        <v>39021.039560185185</v>
      </c>
      <c r="B2659" s="74">
        <f t="shared" si="82"/>
        <v>39021</v>
      </c>
      <c r="C2659" s="42">
        <v>11.025</v>
      </c>
      <c r="D2659" s="4">
        <v>39021.04550925926</v>
      </c>
      <c r="E2659" s="74">
        <f t="shared" si="83"/>
        <v>39021</v>
      </c>
      <c r="F2659" s="3">
        <v>12.05</v>
      </c>
    </row>
    <row r="2660" spans="1:6">
      <c r="A2660" s="4">
        <v>39021.164560185185</v>
      </c>
      <c r="B2660" s="74">
        <f t="shared" si="82"/>
        <v>39021</v>
      </c>
      <c r="C2660" s="42">
        <v>11.025</v>
      </c>
      <c r="D2660" s="4">
        <v>39021.17050925926</v>
      </c>
      <c r="E2660" s="74">
        <f t="shared" si="83"/>
        <v>39021</v>
      </c>
      <c r="F2660" s="3">
        <v>12.05</v>
      </c>
    </row>
    <row r="2661" spans="1:6">
      <c r="A2661" s="4">
        <v>39021.289560185185</v>
      </c>
      <c r="B2661" s="74">
        <f t="shared" si="82"/>
        <v>39021</v>
      </c>
      <c r="C2661" s="42">
        <v>11.025</v>
      </c>
      <c r="D2661" s="4">
        <v>39021.29550925926</v>
      </c>
      <c r="E2661" s="74">
        <f t="shared" si="83"/>
        <v>39021</v>
      </c>
      <c r="F2661" s="3">
        <v>12.05</v>
      </c>
    </row>
    <row r="2662" spans="1:6">
      <c r="A2662" s="4">
        <v>39021.414560185185</v>
      </c>
      <c r="B2662" s="74">
        <f t="shared" si="82"/>
        <v>39021</v>
      </c>
      <c r="C2662" s="42">
        <v>11.025</v>
      </c>
      <c r="D2662" s="4">
        <v>39021.42050925926</v>
      </c>
      <c r="E2662" s="74">
        <f t="shared" si="83"/>
        <v>39021</v>
      </c>
      <c r="F2662" s="3">
        <v>12.05</v>
      </c>
    </row>
    <row r="2663" spans="1:6">
      <c r="A2663" s="4">
        <v>39021.539560185185</v>
      </c>
      <c r="B2663" s="74">
        <f t="shared" si="82"/>
        <v>39021</v>
      </c>
      <c r="C2663" s="42">
        <v>11.025</v>
      </c>
      <c r="D2663" s="4">
        <v>39021.54550925926</v>
      </c>
      <c r="E2663" s="74">
        <f t="shared" si="83"/>
        <v>39021</v>
      </c>
      <c r="F2663" s="3">
        <v>12.05</v>
      </c>
    </row>
    <row r="2664" spans="1:6">
      <c r="A2664" s="4">
        <v>39021.664560185185</v>
      </c>
      <c r="B2664" s="74">
        <f t="shared" si="82"/>
        <v>39021</v>
      </c>
      <c r="C2664" s="42">
        <v>11.025</v>
      </c>
      <c r="D2664" s="4">
        <v>39021.67050925926</v>
      </c>
      <c r="E2664" s="74">
        <f t="shared" si="83"/>
        <v>39021</v>
      </c>
      <c r="F2664" s="3">
        <v>12.05</v>
      </c>
    </row>
    <row r="2665" spans="1:6">
      <c r="A2665" s="4">
        <v>39021.789560185185</v>
      </c>
      <c r="B2665" s="74">
        <f t="shared" si="82"/>
        <v>39021</v>
      </c>
      <c r="C2665" s="42">
        <v>11.025</v>
      </c>
      <c r="D2665" s="4">
        <v>39021.79550925926</v>
      </c>
      <c r="E2665" s="74">
        <f t="shared" si="83"/>
        <v>39021</v>
      </c>
      <c r="F2665" s="3">
        <v>12.05</v>
      </c>
    </row>
    <row r="2666" spans="1:6">
      <c r="A2666" s="4">
        <v>39021.914560185185</v>
      </c>
      <c r="B2666" s="74">
        <f t="shared" si="82"/>
        <v>39021</v>
      </c>
      <c r="C2666" s="42">
        <v>11.025</v>
      </c>
      <c r="D2666" s="4">
        <v>39021.92050925926</v>
      </c>
      <c r="E2666" s="74">
        <f t="shared" si="83"/>
        <v>39021</v>
      </c>
      <c r="F2666" s="3">
        <v>12.05</v>
      </c>
    </row>
    <row r="2667" spans="1:6">
      <c r="A2667" s="4">
        <v>39022.039560185185</v>
      </c>
      <c r="B2667" s="74">
        <f t="shared" si="82"/>
        <v>39022</v>
      </c>
      <c r="C2667" s="42">
        <v>11.025</v>
      </c>
      <c r="D2667" s="4">
        <v>39022.04550925926</v>
      </c>
      <c r="E2667" s="74">
        <f t="shared" si="83"/>
        <v>39022</v>
      </c>
      <c r="F2667" s="3">
        <v>12.05</v>
      </c>
    </row>
    <row r="2668" spans="1:6">
      <c r="A2668" s="4">
        <v>39022.164560185185</v>
      </c>
      <c r="B2668" s="74">
        <f t="shared" si="82"/>
        <v>39022</v>
      </c>
      <c r="C2668" s="42">
        <v>11.025</v>
      </c>
      <c r="D2668" s="4">
        <v>39022.17050925926</v>
      </c>
      <c r="E2668" s="74">
        <f t="shared" si="83"/>
        <v>39022</v>
      </c>
      <c r="F2668" s="3">
        <v>12.05</v>
      </c>
    </row>
    <row r="2669" spans="1:6">
      <c r="A2669" s="4">
        <v>39022.289560185185</v>
      </c>
      <c r="B2669" s="74">
        <f t="shared" si="82"/>
        <v>39022</v>
      </c>
      <c r="C2669" s="42">
        <v>11.025</v>
      </c>
      <c r="D2669" s="4">
        <v>39022.29550925926</v>
      </c>
      <c r="E2669" s="74">
        <f t="shared" si="83"/>
        <v>39022</v>
      </c>
      <c r="F2669" s="3">
        <v>12.05</v>
      </c>
    </row>
    <row r="2670" spans="1:6">
      <c r="A2670" s="4">
        <v>39022.414560185185</v>
      </c>
      <c r="B2670" s="74">
        <f t="shared" si="82"/>
        <v>39022</v>
      </c>
      <c r="C2670" s="42">
        <v>11.025</v>
      </c>
      <c r="D2670" s="4">
        <v>39022.42050925926</v>
      </c>
      <c r="E2670" s="74">
        <f t="shared" si="83"/>
        <v>39022</v>
      </c>
      <c r="F2670" s="3">
        <v>12.05</v>
      </c>
    </row>
    <row r="2671" spans="1:6">
      <c r="A2671" s="4">
        <v>39022.539560185185</v>
      </c>
      <c r="B2671" s="74">
        <f t="shared" si="82"/>
        <v>39022</v>
      </c>
      <c r="C2671" s="42">
        <v>11.025</v>
      </c>
      <c r="D2671" s="4">
        <v>39022.54550925926</v>
      </c>
      <c r="E2671" s="74">
        <f t="shared" si="83"/>
        <v>39022</v>
      </c>
      <c r="F2671" s="3">
        <v>12.05</v>
      </c>
    </row>
    <row r="2672" spans="1:6">
      <c r="A2672" s="4">
        <v>39022.664560185185</v>
      </c>
      <c r="B2672" s="74">
        <f t="shared" si="82"/>
        <v>39022</v>
      </c>
      <c r="C2672" s="42">
        <v>11.025</v>
      </c>
      <c r="D2672" s="4">
        <v>39022.67050925926</v>
      </c>
      <c r="E2672" s="74">
        <f t="shared" si="83"/>
        <v>39022</v>
      </c>
      <c r="F2672" s="3">
        <v>12.05</v>
      </c>
    </row>
    <row r="2673" spans="1:6">
      <c r="A2673" s="4">
        <v>39022.789560185185</v>
      </c>
      <c r="B2673" s="74">
        <f t="shared" si="82"/>
        <v>39022</v>
      </c>
      <c r="C2673" s="42">
        <v>11.025</v>
      </c>
      <c r="D2673" s="4">
        <v>39022.79550925926</v>
      </c>
      <c r="E2673" s="74">
        <f t="shared" si="83"/>
        <v>39022</v>
      </c>
      <c r="F2673" s="3">
        <v>12.05</v>
      </c>
    </row>
    <row r="2674" spans="1:6">
      <c r="A2674" s="4">
        <v>39022.914560185185</v>
      </c>
      <c r="B2674" s="74">
        <f t="shared" si="82"/>
        <v>39022</v>
      </c>
      <c r="C2674" s="42">
        <v>11.025</v>
      </c>
      <c r="D2674" s="4">
        <v>39022.92050925926</v>
      </c>
      <c r="E2674" s="74">
        <f t="shared" si="83"/>
        <v>39022</v>
      </c>
      <c r="F2674" s="3">
        <v>12.05</v>
      </c>
    </row>
    <row r="2675" spans="1:6">
      <c r="A2675" s="4">
        <v>39023.039560185185</v>
      </c>
      <c r="B2675" s="74">
        <f t="shared" si="82"/>
        <v>39023</v>
      </c>
      <c r="C2675" s="42">
        <v>11.025</v>
      </c>
      <c r="D2675" s="4">
        <v>39023.04550925926</v>
      </c>
      <c r="E2675" s="74">
        <f t="shared" si="83"/>
        <v>39023</v>
      </c>
      <c r="F2675" s="3">
        <v>12.05</v>
      </c>
    </row>
    <row r="2676" spans="1:6">
      <c r="A2676" s="4">
        <v>39023.164560185185</v>
      </c>
      <c r="B2676" s="74">
        <f t="shared" si="82"/>
        <v>39023</v>
      </c>
      <c r="C2676" s="42">
        <v>11.025</v>
      </c>
      <c r="D2676" s="4">
        <v>39023.17050925926</v>
      </c>
      <c r="E2676" s="74">
        <f t="shared" si="83"/>
        <v>39023</v>
      </c>
      <c r="F2676" s="3">
        <v>12.05</v>
      </c>
    </row>
    <row r="2677" spans="1:6">
      <c r="A2677" s="4">
        <v>39023.289560185185</v>
      </c>
      <c r="B2677" s="74">
        <f t="shared" si="82"/>
        <v>39023</v>
      </c>
      <c r="C2677" s="42">
        <v>11.025</v>
      </c>
      <c r="D2677" s="4">
        <v>39023.29550925926</v>
      </c>
      <c r="E2677" s="74">
        <f t="shared" si="83"/>
        <v>39023</v>
      </c>
      <c r="F2677" s="3">
        <v>12.05</v>
      </c>
    </row>
    <row r="2678" spans="1:6">
      <c r="A2678" s="4">
        <v>39023.414560185185</v>
      </c>
      <c r="B2678" s="74">
        <f t="shared" si="82"/>
        <v>39023</v>
      </c>
      <c r="C2678" s="42">
        <v>11.025</v>
      </c>
      <c r="D2678" s="4">
        <v>39023.42050925926</v>
      </c>
      <c r="E2678" s="74">
        <f t="shared" si="83"/>
        <v>39023</v>
      </c>
      <c r="F2678" s="3">
        <v>12.05</v>
      </c>
    </row>
    <row r="2679" spans="1:6">
      <c r="A2679" s="4">
        <v>39023.539560185185</v>
      </c>
      <c r="B2679" s="74">
        <f t="shared" si="82"/>
        <v>39023</v>
      </c>
      <c r="C2679" s="42">
        <v>11.025</v>
      </c>
      <c r="D2679" s="4">
        <v>39023.54550925926</v>
      </c>
      <c r="E2679" s="74">
        <f t="shared" si="83"/>
        <v>39023</v>
      </c>
      <c r="F2679" s="3">
        <v>12.05</v>
      </c>
    </row>
    <row r="2680" spans="1:6">
      <c r="A2680" s="4">
        <v>39023.664560185185</v>
      </c>
      <c r="B2680" s="74">
        <f t="shared" si="82"/>
        <v>39023</v>
      </c>
      <c r="C2680" s="42">
        <v>11.025</v>
      </c>
      <c r="D2680" s="4">
        <v>39023.67050925926</v>
      </c>
      <c r="E2680" s="74">
        <f t="shared" si="83"/>
        <v>39023</v>
      </c>
      <c r="F2680" s="3">
        <v>12.05</v>
      </c>
    </row>
    <row r="2681" spans="1:6">
      <c r="A2681" s="4">
        <v>39023.789560185185</v>
      </c>
      <c r="B2681" s="74">
        <f t="shared" si="82"/>
        <v>39023</v>
      </c>
      <c r="C2681" s="42">
        <v>11.025</v>
      </c>
      <c r="D2681" s="4">
        <v>39023.79550925926</v>
      </c>
      <c r="E2681" s="74">
        <f t="shared" si="83"/>
        <v>39023</v>
      </c>
      <c r="F2681" s="3">
        <v>12.05</v>
      </c>
    </row>
    <row r="2682" spans="1:6">
      <c r="A2682" s="4">
        <v>39023.914560185185</v>
      </c>
      <c r="B2682" s="74">
        <f t="shared" si="82"/>
        <v>39023</v>
      </c>
      <c r="C2682" s="42">
        <v>11.025</v>
      </c>
      <c r="D2682" s="4">
        <v>39023.92050925926</v>
      </c>
      <c r="E2682" s="74">
        <f t="shared" si="83"/>
        <v>39023</v>
      </c>
      <c r="F2682" s="3">
        <v>12.05</v>
      </c>
    </row>
    <row r="2683" spans="1:6">
      <c r="A2683" s="4">
        <v>39024.039560185185</v>
      </c>
      <c r="B2683" s="74">
        <f t="shared" si="82"/>
        <v>39024</v>
      </c>
      <c r="C2683" s="42">
        <v>11.025</v>
      </c>
      <c r="D2683" s="4">
        <v>39024.04550925926</v>
      </c>
      <c r="E2683" s="74">
        <f t="shared" si="83"/>
        <v>39024</v>
      </c>
      <c r="F2683" s="3">
        <v>12.05</v>
      </c>
    </row>
    <row r="2684" spans="1:6">
      <c r="A2684" s="4">
        <v>39024.164560185185</v>
      </c>
      <c r="B2684" s="74">
        <f t="shared" si="82"/>
        <v>39024</v>
      </c>
      <c r="C2684" s="42">
        <v>11.025</v>
      </c>
      <c r="D2684" s="4">
        <v>39024.17050925926</v>
      </c>
      <c r="E2684" s="74">
        <f t="shared" si="83"/>
        <v>39024</v>
      </c>
      <c r="F2684" s="3">
        <v>12.05</v>
      </c>
    </row>
    <row r="2685" spans="1:6">
      <c r="A2685" s="4">
        <v>39024.289560185185</v>
      </c>
      <c r="B2685" s="74">
        <f t="shared" si="82"/>
        <v>39024</v>
      </c>
      <c r="C2685" s="42">
        <v>11.025</v>
      </c>
      <c r="D2685" s="4">
        <v>39024.29550925926</v>
      </c>
      <c r="E2685" s="74">
        <f t="shared" si="83"/>
        <v>39024</v>
      </c>
      <c r="F2685" s="3">
        <v>12.05</v>
      </c>
    </row>
    <row r="2686" spans="1:6">
      <c r="A2686" s="4">
        <v>39024.414560185185</v>
      </c>
      <c r="B2686" s="74">
        <f t="shared" si="82"/>
        <v>39024</v>
      </c>
      <c r="C2686" s="42">
        <v>11.025</v>
      </c>
      <c r="D2686" s="4">
        <v>39024.42050925926</v>
      </c>
      <c r="E2686" s="74">
        <f t="shared" si="83"/>
        <v>39024</v>
      </c>
      <c r="F2686" s="3">
        <v>12.05</v>
      </c>
    </row>
    <row r="2687" spans="1:6">
      <c r="A2687" s="4">
        <v>39024.539560185185</v>
      </c>
      <c r="B2687" s="74">
        <f t="shared" si="82"/>
        <v>39024</v>
      </c>
      <c r="C2687" s="42">
        <v>11.025</v>
      </c>
      <c r="D2687" s="4">
        <v>39024.54550925926</v>
      </c>
      <c r="E2687" s="74">
        <f t="shared" si="83"/>
        <v>39024</v>
      </c>
      <c r="F2687" s="3">
        <v>12.05</v>
      </c>
    </row>
    <row r="2688" spans="1:6">
      <c r="A2688" s="4">
        <v>39024.664560185185</v>
      </c>
      <c r="B2688" s="74">
        <f t="shared" si="82"/>
        <v>39024</v>
      </c>
      <c r="C2688" s="42">
        <v>11.025</v>
      </c>
      <c r="D2688" s="4">
        <v>39024.67050925926</v>
      </c>
      <c r="E2688" s="74">
        <f t="shared" si="83"/>
        <v>39024</v>
      </c>
      <c r="F2688" s="3">
        <v>12.05</v>
      </c>
    </row>
    <row r="2689" spans="1:6">
      <c r="A2689" s="4">
        <v>39024.789560185185</v>
      </c>
      <c r="B2689" s="74">
        <f t="shared" si="82"/>
        <v>39024</v>
      </c>
      <c r="C2689" s="42">
        <v>11.025</v>
      </c>
      <c r="D2689" s="4">
        <v>39024.79550925926</v>
      </c>
      <c r="E2689" s="74">
        <f t="shared" si="83"/>
        <v>39024</v>
      </c>
      <c r="F2689" s="3">
        <v>12.05</v>
      </c>
    </row>
    <row r="2690" spans="1:6">
      <c r="A2690" s="4">
        <v>39024.914560185185</v>
      </c>
      <c r="B2690" s="74">
        <f t="shared" si="82"/>
        <v>39024</v>
      </c>
      <c r="C2690" s="42">
        <v>11.025</v>
      </c>
      <c r="D2690" s="4">
        <v>39024.92050925926</v>
      </c>
      <c r="E2690" s="74">
        <f t="shared" si="83"/>
        <v>39024</v>
      </c>
      <c r="F2690" s="3">
        <v>12.05</v>
      </c>
    </row>
    <row r="2691" spans="1:6">
      <c r="A2691" s="4">
        <v>39025.039560185185</v>
      </c>
      <c r="B2691" s="74">
        <f t="shared" si="82"/>
        <v>39025</v>
      </c>
      <c r="C2691" s="42">
        <v>11.025</v>
      </c>
      <c r="D2691" s="4">
        <v>39025.04550925926</v>
      </c>
      <c r="E2691" s="74">
        <f t="shared" si="83"/>
        <v>39025</v>
      </c>
      <c r="F2691" s="3">
        <v>12.05</v>
      </c>
    </row>
    <row r="2692" spans="1:6">
      <c r="A2692" s="4">
        <v>39025.164560185185</v>
      </c>
      <c r="B2692" s="74">
        <f t="shared" ref="B2692:B2755" si="84">INT(A2692)</f>
        <v>39025</v>
      </c>
      <c r="C2692" s="42">
        <v>11.025</v>
      </c>
      <c r="D2692" s="4">
        <v>39025.17050925926</v>
      </c>
      <c r="E2692" s="74">
        <f t="shared" ref="E2692:E2755" si="85">INT(D2692)</f>
        <v>39025</v>
      </c>
      <c r="F2692" s="3">
        <v>12.05</v>
      </c>
    </row>
    <row r="2693" spans="1:6">
      <c r="A2693" s="4">
        <v>39025.289560185185</v>
      </c>
      <c r="B2693" s="74">
        <f t="shared" si="84"/>
        <v>39025</v>
      </c>
      <c r="C2693" s="42">
        <v>11.025</v>
      </c>
      <c r="D2693" s="4">
        <v>39025.29550925926</v>
      </c>
      <c r="E2693" s="74">
        <f t="shared" si="85"/>
        <v>39025</v>
      </c>
      <c r="F2693" s="3">
        <v>12.05</v>
      </c>
    </row>
    <row r="2694" spans="1:6">
      <c r="A2694" s="4">
        <v>39025.414560185185</v>
      </c>
      <c r="B2694" s="74">
        <f t="shared" si="84"/>
        <v>39025</v>
      </c>
      <c r="C2694" s="42">
        <v>11.025</v>
      </c>
      <c r="D2694" s="4">
        <v>39025.42050925926</v>
      </c>
      <c r="E2694" s="74">
        <f t="shared" si="85"/>
        <v>39025</v>
      </c>
      <c r="F2694" s="3">
        <v>12.05</v>
      </c>
    </row>
    <row r="2695" spans="1:6">
      <c r="A2695" s="4">
        <v>39025.539560185185</v>
      </c>
      <c r="B2695" s="74">
        <f t="shared" si="84"/>
        <v>39025</v>
      </c>
      <c r="C2695" s="42">
        <v>11.025</v>
      </c>
      <c r="D2695" s="4">
        <v>39025.54550925926</v>
      </c>
      <c r="E2695" s="74">
        <f t="shared" si="85"/>
        <v>39025</v>
      </c>
      <c r="F2695" s="3">
        <v>12.05</v>
      </c>
    </row>
    <row r="2696" spans="1:6">
      <c r="A2696" s="4">
        <v>39025.664560185185</v>
      </c>
      <c r="B2696" s="74">
        <f t="shared" si="84"/>
        <v>39025</v>
      </c>
      <c r="C2696" s="42">
        <v>11.025</v>
      </c>
      <c r="D2696" s="4">
        <v>39025.67050925926</v>
      </c>
      <c r="E2696" s="74">
        <f t="shared" si="85"/>
        <v>39025</v>
      </c>
      <c r="F2696" s="3">
        <v>12.05</v>
      </c>
    </row>
    <row r="2697" spans="1:6">
      <c r="A2697" s="4">
        <v>39025.789560185185</v>
      </c>
      <c r="B2697" s="74">
        <f t="shared" si="84"/>
        <v>39025</v>
      </c>
      <c r="C2697" s="42">
        <v>11.025</v>
      </c>
      <c r="D2697" s="4">
        <v>39025.79550925926</v>
      </c>
      <c r="E2697" s="74">
        <f t="shared" si="85"/>
        <v>39025</v>
      </c>
      <c r="F2697" s="3">
        <v>12.05</v>
      </c>
    </row>
    <row r="2698" spans="1:6">
      <c r="A2698" s="4">
        <v>39025.914560185185</v>
      </c>
      <c r="B2698" s="74">
        <f t="shared" si="84"/>
        <v>39025</v>
      </c>
      <c r="C2698" s="42">
        <v>11.025</v>
      </c>
      <c r="D2698" s="4">
        <v>39025.92050925926</v>
      </c>
      <c r="E2698" s="74">
        <f t="shared" si="85"/>
        <v>39025</v>
      </c>
      <c r="F2698" s="3">
        <v>12.05</v>
      </c>
    </row>
    <row r="2699" spans="1:6">
      <c r="A2699" s="4">
        <v>39026.039560185185</v>
      </c>
      <c r="B2699" s="74">
        <f t="shared" si="84"/>
        <v>39026</v>
      </c>
      <c r="C2699" s="42">
        <v>11.025</v>
      </c>
      <c r="D2699" s="4">
        <v>39026.04550925926</v>
      </c>
      <c r="E2699" s="74">
        <f t="shared" si="85"/>
        <v>39026</v>
      </c>
      <c r="F2699" s="3">
        <v>12.05</v>
      </c>
    </row>
    <row r="2700" spans="1:6">
      <c r="A2700" s="4">
        <v>39026.164560185185</v>
      </c>
      <c r="B2700" s="74">
        <f t="shared" si="84"/>
        <v>39026</v>
      </c>
      <c r="C2700" s="42">
        <v>11.025</v>
      </c>
      <c r="D2700" s="4">
        <v>39026.17050925926</v>
      </c>
      <c r="E2700" s="74">
        <f t="shared" si="85"/>
        <v>39026</v>
      </c>
      <c r="F2700" s="3">
        <v>12.05</v>
      </c>
    </row>
    <row r="2701" spans="1:6">
      <c r="A2701" s="4">
        <v>39026.289560185185</v>
      </c>
      <c r="B2701" s="74">
        <f t="shared" si="84"/>
        <v>39026</v>
      </c>
      <c r="C2701" s="42">
        <v>11.025</v>
      </c>
      <c r="D2701" s="4">
        <v>39026.29550925926</v>
      </c>
      <c r="E2701" s="74">
        <f t="shared" si="85"/>
        <v>39026</v>
      </c>
      <c r="F2701" s="3">
        <v>12.05</v>
      </c>
    </row>
    <row r="2702" spans="1:6">
      <c r="A2702" s="4">
        <v>39026.414560185185</v>
      </c>
      <c r="B2702" s="74">
        <f t="shared" si="84"/>
        <v>39026</v>
      </c>
      <c r="C2702" s="42">
        <v>11.025</v>
      </c>
      <c r="D2702" s="4">
        <v>39026.42050925926</v>
      </c>
      <c r="E2702" s="74">
        <f t="shared" si="85"/>
        <v>39026</v>
      </c>
      <c r="F2702" s="3">
        <v>12.05</v>
      </c>
    </row>
    <row r="2703" spans="1:6">
      <c r="A2703" s="4">
        <v>39026.539560185185</v>
      </c>
      <c r="B2703" s="74">
        <f t="shared" si="84"/>
        <v>39026</v>
      </c>
      <c r="C2703" s="42">
        <v>11.025</v>
      </c>
      <c r="D2703" s="4">
        <v>39026.54550925926</v>
      </c>
      <c r="E2703" s="74">
        <f t="shared" si="85"/>
        <v>39026</v>
      </c>
      <c r="F2703" s="3">
        <v>12.05</v>
      </c>
    </row>
    <row r="2704" spans="1:6">
      <c r="A2704" s="4">
        <v>39026.664560185185</v>
      </c>
      <c r="B2704" s="74">
        <f t="shared" si="84"/>
        <v>39026</v>
      </c>
      <c r="C2704" s="42">
        <v>11.025</v>
      </c>
      <c r="D2704" s="4">
        <v>39026.67050925926</v>
      </c>
      <c r="E2704" s="74">
        <f t="shared" si="85"/>
        <v>39026</v>
      </c>
      <c r="F2704" s="3">
        <v>12.05</v>
      </c>
    </row>
    <row r="2705" spans="1:6">
      <c r="A2705" s="4">
        <v>39026.789560185185</v>
      </c>
      <c r="B2705" s="74">
        <f t="shared" si="84"/>
        <v>39026</v>
      </c>
      <c r="C2705" s="42">
        <v>11.025</v>
      </c>
      <c r="D2705" s="4">
        <v>39026.79550925926</v>
      </c>
      <c r="E2705" s="74">
        <f t="shared" si="85"/>
        <v>39026</v>
      </c>
      <c r="F2705" s="3">
        <v>12.05</v>
      </c>
    </row>
    <row r="2706" spans="1:6">
      <c r="A2706" s="4">
        <v>39026.914560185185</v>
      </c>
      <c r="B2706" s="74">
        <f t="shared" si="84"/>
        <v>39026</v>
      </c>
      <c r="C2706" s="42">
        <v>11.025</v>
      </c>
      <c r="D2706" s="4">
        <v>39026.92050925926</v>
      </c>
      <c r="E2706" s="74">
        <f t="shared" si="85"/>
        <v>39026</v>
      </c>
      <c r="F2706" s="3">
        <v>12.05</v>
      </c>
    </row>
    <row r="2707" spans="1:6">
      <c r="A2707" s="4">
        <v>39027.039560185185</v>
      </c>
      <c r="B2707" s="74">
        <f t="shared" si="84"/>
        <v>39027</v>
      </c>
      <c r="C2707" s="42">
        <v>11.025</v>
      </c>
      <c r="D2707" s="4">
        <v>39027.04550925926</v>
      </c>
      <c r="E2707" s="74">
        <f t="shared" si="85"/>
        <v>39027</v>
      </c>
      <c r="F2707" s="3">
        <v>12.05</v>
      </c>
    </row>
    <row r="2708" spans="1:6">
      <c r="A2708" s="4">
        <v>39027.164560185185</v>
      </c>
      <c r="B2708" s="74">
        <f t="shared" si="84"/>
        <v>39027</v>
      </c>
      <c r="C2708" s="42">
        <v>11.025</v>
      </c>
      <c r="D2708" s="4">
        <v>39027.17050925926</v>
      </c>
      <c r="E2708" s="74">
        <f t="shared" si="85"/>
        <v>39027</v>
      </c>
      <c r="F2708" s="3">
        <v>12.05</v>
      </c>
    </row>
    <row r="2709" spans="1:6">
      <c r="A2709" s="4">
        <v>39027.289560185185</v>
      </c>
      <c r="B2709" s="74">
        <f t="shared" si="84"/>
        <v>39027</v>
      </c>
      <c r="C2709" s="42">
        <v>11.025</v>
      </c>
      <c r="D2709" s="4">
        <v>39027.29550925926</v>
      </c>
      <c r="E2709" s="74">
        <f t="shared" si="85"/>
        <v>39027</v>
      </c>
      <c r="F2709" s="3">
        <v>12.05</v>
      </c>
    </row>
    <row r="2710" spans="1:6">
      <c r="A2710" s="4">
        <v>39027.414560185185</v>
      </c>
      <c r="B2710" s="74">
        <f t="shared" si="84"/>
        <v>39027</v>
      </c>
      <c r="C2710" s="42">
        <v>11.025</v>
      </c>
      <c r="D2710" s="4">
        <v>39027.42050925926</v>
      </c>
      <c r="E2710" s="74">
        <f t="shared" si="85"/>
        <v>39027</v>
      </c>
      <c r="F2710" s="3">
        <v>12.05</v>
      </c>
    </row>
    <row r="2711" spans="1:6">
      <c r="A2711" s="4">
        <v>39027.539560185185</v>
      </c>
      <c r="B2711" s="74">
        <f t="shared" si="84"/>
        <v>39027</v>
      </c>
      <c r="C2711" s="42">
        <v>11.025</v>
      </c>
      <c r="D2711" s="4">
        <v>39027.54550925926</v>
      </c>
      <c r="E2711" s="74">
        <f t="shared" si="85"/>
        <v>39027</v>
      </c>
      <c r="F2711" s="3">
        <v>12.05</v>
      </c>
    </row>
    <row r="2712" spans="1:6">
      <c r="A2712" s="4">
        <v>39027.664560185185</v>
      </c>
      <c r="B2712" s="74">
        <f t="shared" si="84"/>
        <v>39027</v>
      </c>
      <c r="C2712" s="42">
        <v>11.025</v>
      </c>
      <c r="D2712" s="4">
        <v>39027.67050925926</v>
      </c>
      <c r="E2712" s="74">
        <f t="shared" si="85"/>
        <v>39027</v>
      </c>
      <c r="F2712" s="3">
        <v>12.05</v>
      </c>
    </row>
    <row r="2713" spans="1:6">
      <c r="A2713" s="4">
        <v>39027.789560185185</v>
      </c>
      <c r="B2713" s="74">
        <f t="shared" si="84"/>
        <v>39027</v>
      </c>
      <c r="C2713" s="42">
        <v>11.025</v>
      </c>
      <c r="D2713" s="4">
        <v>39027.79550925926</v>
      </c>
      <c r="E2713" s="74">
        <f t="shared" si="85"/>
        <v>39027</v>
      </c>
      <c r="F2713" s="3">
        <v>12.05</v>
      </c>
    </row>
    <row r="2714" spans="1:6">
      <c r="A2714" s="4">
        <v>39027.914560185185</v>
      </c>
      <c r="B2714" s="74">
        <f t="shared" si="84"/>
        <v>39027</v>
      </c>
      <c r="C2714" s="42">
        <v>11.025</v>
      </c>
      <c r="D2714" s="4">
        <v>39027.92050925926</v>
      </c>
      <c r="E2714" s="74">
        <f t="shared" si="85"/>
        <v>39027</v>
      </c>
      <c r="F2714" s="3">
        <v>12.05</v>
      </c>
    </row>
    <row r="2715" spans="1:6">
      <c r="A2715" s="4">
        <v>39028.039560185185</v>
      </c>
      <c r="B2715" s="74">
        <f t="shared" si="84"/>
        <v>39028</v>
      </c>
      <c r="C2715" s="42">
        <v>11.025</v>
      </c>
      <c r="D2715" s="4">
        <v>39028.04550925926</v>
      </c>
      <c r="E2715" s="74">
        <f t="shared" si="85"/>
        <v>39028</v>
      </c>
      <c r="F2715" s="3">
        <v>12.05</v>
      </c>
    </row>
    <row r="2716" spans="1:6">
      <c r="A2716" s="4">
        <v>39028.164560185185</v>
      </c>
      <c r="B2716" s="74">
        <f t="shared" si="84"/>
        <v>39028</v>
      </c>
      <c r="C2716" s="42">
        <v>11.025</v>
      </c>
      <c r="D2716" s="4">
        <v>39028.17050925926</v>
      </c>
      <c r="E2716" s="74">
        <f t="shared" si="85"/>
        <v>39028</v>
      </c>
      <c r="F2716" s="3">
        <v>12.05</v>
      </c>
    </row>
    <row r="2717" spans="1:6">
      <c r="A2717" s="4">
        <v>39028.289560185185</v>
      </c>
      <c r="B2717" s="74">
        <f t="shared" si="84"/>
        <v>39028</v>
      </c>
      <c r="C2717" s="42">
        <v>11.025</v>
      </c>
      <c r="D2717" s="4">
        <v>39028.29550925926</v>
      </c>
      <c r="E2717" s="74">
        <f t="shared" si="85"/>
        <v>39028</v>
      </c>
      <c r="F2717" s="3">
        <v>12.05</v>
      </c>
    </row>
    <row r="2718" spans="1:6">
      <c r="A2718" s="4">
        <v>39028.414560185185</v>
      </c>
      <c r="B2718" s="74">
        <f t="shared" si="84"/>
        <v>39028</v>
      </c>
      <c r="C2718" s="42">
        <v>11.025</v>
      </c>
      <c r="D2718" s="4">
        <v>39028.42050925926</v>
      </c>
      <c r="E2718" s="74">
        <f t="shared" si="85"/>
        <v>39028</v>
      </c>
      <c r="F2718" s="3">
        <v>12.05</v>
      </c>
    </row>
    <row r="2719" spans="1:6">
      <c r="A2719" s="4">
        <v>39028.539560185185</v>
      </c>
      <c r="B2719" s="74">
        <f t="shared" si="84"/>
        <v>39028</v>
      </c>
      <c r="C2719" s="42">
        <v>11.025</v>
      </c>
      <c r="D2719" s="4">
        <v>39028.54550925926</v>
      </c>
      <c r="E2719" s="74">
        <f t="shared" si="85"/>
        <v>39028</v>
      </c>
      <c r="F2719" s="3">
        <v>12.05</v>
      </c>
    </row>
    <row r="2720" spans="1:6">
      <c r="A2720" s="4">
        <v>39028.664560185185</v>
      </c>
      <c r="B2720" s="74">
        <f t="shared" si="84"/>
        <v>39028</v>
      </c>
      <c r="C2720" s="42">
        <v>11.025</v>
      </c>
      <c r="D2720" s="4">
        <v>39028.67050925926</v>
      </c>
      <c r="E2720" s="74">
        <f t="shared" si="85"/>
        <v>39028</v>
      </c>
      <c r="F2720" s="3">
        <v>12.05</v>
      </c>
    </row>
    <row r="2721" spans="1:6">
      <c r="A2721" s="4">
        <v>39028.789560185185</v>
      </c>
      <c r="B2721" s="74">
        <f t="shared" si="84"/>
        <v>39028</v>
      </c>
      <c r="C2721" s="42">
        <v>11.025</v>
      </c>
      <c r="D2721" s="4">
        <v>39028.79550925926</v>
      </c>
      <c r="E2721" s="74">
        <f t="shared" si="85"/>
        <v>39028</v>
      </c>
      <c r="F2721" s="3">
        <v>12.05</v>
      </c>
    </row>
    <row r="2722" spans="1:6">
      <c r="A2722" s="4">
        <v>39028.914560185185</v>
      </c>
      <c r="B2722" s="74">
        <f t="shared" si="84"/>
        <v>39028</v>
      </c>
      <c r="C2722" s="42">
        <v>11.025</v>
      </c>
      <c r="D2722" s="4">
        <v>39028.92050925926</v>
      </c>
      <c r="E2722" s="74">
        <f t="shared" si="85"/>
        <v>39028</v>
      </c>
      <c r="F2722" s="3">
        <v>12.05</v>
      </c>
    </row>
    <row r="2723" spans="1:6">
      <c r="A2723" s="4">
        <v>39029.039560185185</v>
      </c>
      <c r="B2723" s="74">
        <f t="shared" si="84"/>
        <v>39029</v>
      </c>
      <c r="C2723" s="42">
        <v>11.025</v>
      </c>
      <c r="D2723" s="4">
        <v>39029.04550925926</v>
      </c>
      <c r="E2723" s="74">
        <f t="shared" si="85"/>
        <v>39029</v>
      </c>
      <c r="F2723" s="3">
        <v>12.05</v>
      </c>
    </row>
    <row r="2724" spans="1:6">
      <c r="A2724" s="4">
        <v>39029.164560185185</v>
      </c>
      <c r="B2724" s="74">
        <f t="shared" si="84"/>
        <v>39029</v>
      </c>
      <c r="C2724" s="42">
        <v>11.025</v>
      </c>
      <c r="D2724" s="4">
        <v>39029.17050925926</v>
      </c>
      <c r="E2724" s="74">
        <f t="shared" si="85"/>
        <v>39029</v>
      </c>
      <c r="F2724" s="3">
        <v>12.05</v>
      </c>
    </row>
    <row r="2725" spans="1:6">
      <c r="A2725" s="4">
        <v>39029.289560185185</v>
      </c>
      <c r="B2725" s="74">
        <f t="shared" si="84"/>
        <v>39029</v>
      </c>
      <c r="C2725" s="42">
        <v>11.025</v>
      </c>
      <c r="D2725" s="4">
        <v>39029.29550925926</v>
      </c>
      <c r="E2725" s="74">
        <f t="shared" si="85"/>
        <v>39029</v>
      </c>
      <c r="F2725" s="3">
        <v>12.05</v>
      </c>
    </row>
    <row r="2726" spans="1:6">
      <c r="A2726" s="4">
        <v>39029.414560185185</v>
      </c>
      <c r="B2726" s="74">
        <f t="shared" si="84"/>
        <v>39029</v>
      </c>
      <c r="C2726" s="42">
        <v>11.025</v>
      </c>
      <c r="D2726" s="4">
        <v>39029.42050925926</v>
      </c>
      <c r="E2726" s="74">
        <f t="shared" si="85"/>
        <v>39029</v>
      </c>
      <c r="F2726" s="3">
        <v>12.05</v>
      </c>
    </row>
    <row r="2727" spans="1:6">
      <c r="A2727" s="4">
        <v>39029.539560185185</v>
      </c>
      <c r="B2727" s="74">
        <f t="shared" si="84"/>
        <v>39029</v>
      </c>
      <c r="C2727" s="42">
        <v>11.025</v>
      </c>
      <c r="D2727" s="4">
        <v>39029.54550925926</v>
      </c>
      <c r="E2727" s="74">
        <f t="shared" si="85"/>
        <v>39029</v>
      </c>
      <c r="F2727" s="3">
        <v>12.05</v>
      </c>
    </row>
    <row r="2728" spans="1:6">
      <c r="A2728" s="4">
        <v>39029.664560185185</v>
      </c>
      <c r="B2728" s="74">
        <f t="shared" si="84"/>
        <v>39029</v>
      </c>
      <c r="C2728" s="42">
        <v>11.025</v>
      </c>
      <c r="D2728" s="4">
        <v>39029.67050925926</v>
      </c>
      <c r="E2728" s="74">
        <f t="shared" si="85"/>
        <v>39029</v>
      </c>
      <c r="F2728" s="3">
        <v>12.05</v>
      </c>
    </row>
    <row r="2729" spans="1:6">
      <c r="A2729" s="4">
        <v>39029.789560185185</v>
      </c>
      <c r="B2729" s="74">
        <f t="shared" si="84"/>
        <v>39029</v>
      </c>
      <c r="C2729" s="42">
        <v>11.025</v>
      </c>
      <c r="D2729" s="4">
        <v>39029.79550925926</v>
      </c>
      <c r="E2729" s="74">
        <f t="shared" si="85"/>
        <v>39029</v>
      </c>
      <c r="F2729" s="3">
        <v>12.05</v>
      </c>
    </row>
    <row r="2730" spans="1:6">
      <c r="A2730" s="4">
        <v>39029.914560185185</v>
      </c>
      <c r="B2730" s="74">
        <f t="shared" si="84"/>
        <v>39029</v>
      </c>
      <c r="C2730" s="42">
        <v>11.025</v>
      </c>
      <c r="D2730" s="4">
        <v>39029.92050925926</v>
      </c>
      <c r="E2730" s="74">
        <f t="shared" si="85"/>
        <v>39029</v>
      </c>
      <c r="F2730" s="3">
        <v>12.05</v>
      </c>
    </row>
    <row r="2731" spans="1:6">
      <c r="A2731" s="4">
        <v>39030.039560185185</v>
      </c>
      <c r="B2731" s="74">
        <f t="shared" si="84"/>
        <v>39030</v>
      </c>
      <c r="C2731" s="42">
        <v>11.025</v>
      </c>
      <c r="D2731" s="4">
        <v>39030.04550925926</v>
      </c>
      <c r="E2731" s="74">
        <f t="shared" si="85"/>
        <v>39030</v>
      </c>
      <c r="F2731" s="3">
        <v>12.05</v>
      </c>
    </row>
    <row r="2732" spans="1:6">
      <c r="A2732" s="4">
        <v>39030.164560185185</v>
      </c>
      <c r="B2732" s="74">
        <f t="shared" si="84"/>
        <v>39030</v>
      </c>
      <c r="C2732" s="42">
        <v>11.025</v>
      </c>
      <c r="D2732" s="4">
        <v>39030.17050925926</v>
      </c>
      <c r="E2732" s="74">
        <f t="shared" si="85"/>
        <v>39030</v>
      </c>
      <c r="F2732" s="3">
        <v>12.05</v>
      </c>
    </row>
    <row r="2733" spans="1:6">
      <c r="A2733" s="4">
        <v>39030.289560185185</v>
      </c>
      <c r="B2733" s="74">
        <f t="shared" si="84"/>
        <v>39030</v>
      </c>
      <c r="C2733" s="42">
        <v>11.025</v>
      </c>
      <c r="D2733" s="4">
        <v>39030.29550925926</v>
      </c>
      <c r="E2733" s="74">
        <f t="shared" si="85"/>
        <v>39030</v>
      </c>
      <c r="F2733" s="3">
        <v>12.05</v>
      </c>
    </row>
    <row r="2734" spans="1:6">
      <c r="A2734" s="4">
        <v>39030.414560185185</v>
      </c>
      <c r="B2734" s="74">
        <f t="shared" si="84"/>
        <v>39030</v>
      </c>
      <c r="C2734" s="42">
        <v>11.025</v>
      </c>
      <c r="D2734" s="4">
        <v>39030.42050925926</v>
      </c>
      <c r="E2734" s="74">
        <f t="shared" si="85"/>
        <v>39030</v>
      </c>
      <c r="F2734" s="3">
        <v>12.05</v>
      </c>
    </row>
    <row r="2735" spans="1:6">
      <c r="A2735" s="4">
        <v>39030.539560185185</v>
      </c>
      <c r="B2735" s="74">
        <f t="shared" si="84"/>
        <v>39030</v>
      </c>
      <c r="C2735" s="42">
        <v>11.025</v>
      </c>
      <c r="D2735" s="4">
        <v>39030.54550925926</v>
      </c>
      <c r="E2735" s="74">
        <f t="shared" si="85"/>
        <v>39030</v>
      </c>
      <c r="F2735" s="3">
        <v>12.05</v>
      </c>
    </row>
    <row r="2736" spans="1:6">
      <c r="A2736" s="4">
        <v>39030.664560185185</v>
      </c>
      <c r="B2736" s="74">
        <f t="shared" si="84"/>
        <v>39030</v>
      </c>
      <c r="C2736" s="42">
        <v>11.025</v>
      </c>
      <c r="D2736" s="4">
        <v>39030.67050925926</v>
      </c>
      <c r="E2736" s="74">
        <f t="shared" si="85"/>
        <v>39030</v>
      </c>
      <c r="F2736" s="3">
        <v>12.05</v>
      </c>
    </row>
    <row r="2737" spans="1:9">
      <c r="A2737" s="4">
        <v>39030.789560185185</v>
      </c>
      <c r="B2737" s="74">
        <f t="shared" si="84"/>
        <v>39030</v>
      </c>
      <c r="C2737" s="42">
        <v>11.025</v>
      </c>
      <c r="D2737" s="4">
        <v>39030.79550925926</v>
      </c>
      <c r="E2737" s="74">
        <f t="shared" si="85"/>
        <v>39030</v>
      </c>
      <c r="F2737" s="3">
        <v>12.05</v>
      </c>
    </row>
    <row r="2738" spans="1:9">
      <c r="A2738" s="4">
        <v>39030.914560185185</v>
      </c>
      <c r="B2738" s="74">
        <f t="shared" si="84"/>
        <v>39030</v>
      </c>
      <c r="C2738" s="42">
        <v>11.025</v>
      </c>
      <c r="D2738" s="4">
        <v>39030.92050925926</v>
      </c>
      <c r="E2738" s="74">
        <f t="shared" si="85"/>
        <v>39030</v>
      </c>
      <c r="F2738" s="3">
        <v>12.05</v>
      </c>
    </row>
    <row r="2739" spans="1:9">
      <c r="A2739" s="1">
        <v>39031.039560185185</v>
      </c>
      <c r="B2739" s="74">
        <f t="shared" si="84"/>
        <v>39031</v>
      </c>
      <c r="C2739">
        <v>5.29</v>
      </c>
      <c r="D2739" s="1">
        <v>39031.04550925926</v>
      </c>
      <c r="E2739" s="74">
        <f t="shared" si="85"/>
        <v>39031</v>
      </c>
      <c r="F2739">
        <v>9.0299999999999994</v>
      </c>
      <c r="I2739">
        <f>(F2739+F2204)/2</f>
        <v>12.05</v>
      </c>
    </row>
    <row r="2740" spans="1:9">
      <c r="A2740" s="1">
        <v>39031.164560185185</v>
      </c>
      <c r="B2740" s="74">
        <f t="shared" si="84"/>
        <v>39031</v>
      </c>
      <c r="C2740">
        <v>5.29</v>
      </c>
      <c r="D2740" s="1">
        <v>39031.17050925926</v>
      </c>
      <c r="E2740" s="74">
        <f t="shared" si="85"/>
        <v>39031</v>
      </c>
      <c r="F2740">
        <v>9.09</v>
      </c>
      <c r="I2740">
        <f>(C2739+C2204)/2</f>
        <v>11.025</v>
      </c>
    </row>
    <row r="2741" spans="1:9">
      <c r="A2741" s="1">
        <v>39031.289560185185</v>
      </c>
      <c r="B2741" s="74">
        <f t="shared" si="84"/>
        <v>39031</v>
      </c>
      <c r="C2741">
        <v>5.32</v>
      </c>
      <c r="D2741" s="1">
        <v>39031.29550925926</v>
      </c>
      <c r="E2741" s="74">
        <f t="shared" si="85"/>
        <v>39031</v>
      </c>
      <c r="F2741">
        <v>9.16</v>
      </c>
    </row>
    <row r="2742" spans="1:9">
      <c r="A2742" s="1">
        <v>39031.414560185185</v>
      </c>
      <c r="B2742" s="74">
        <f t="shared" si="84"/>
        <v>39031</v>
      </c>
      <c r="C2742">
        <v>5.21</v>
      </c>
      <c r="D2742" s="1">
        <v>39031.42050925926</v>
      </c>
      <c r="E2742" s="74">
        <f t="shared" si="85"/>
        <v>39031</v>
      </c>
      <c r="F2742">
        <v>9.19</v>
      </c>
    </row>
    <row r="2743" spans="1:9">
      <c r="A2743" s="1">
        <v>39031.539560185185</v>
      </c>
      <c r="B2743" s="74">
        <f t="shared" si="84"/>
        <v>39031</v>
      </c>
      <c r="C2743">
        <v>5.25</v>
      </c>
      <c r="D2743" s="1">
        <v>39031.54550925926</v>
      </c>
      <c r="E2743" s="74">
        <f t="shared" si="85"/>
        <v>39031</v>
      </c>
      <c r="F2743">
        <v>9.23</v>
      </c>
    </row>
    <row r="2744" spans="1:9">
      <c r="A2744" s="1">
        <v>39031.664560185185</v>
      </c>
      <c r="B2744" s="74">
        <f t="shared" si="84"/>
        <v>39031</v>
      </c>
      <c r="C2744">
        <v>5.25</v>
      </c>
      <c r="D2744" s="1">
        <v>39031.67050925926</v>
      </c>
      <c r="E2744" s="74">
        <f t="shared" si="85"/>
        <v>39031</v>
      </c>
      <c r="F2744">
        <v>9.23</v>
      </c>
    </row>
    <row r="2745" spans="1:9">
      <c r="A2745" s="1">
        <v>39031.789560185185</v>
      </c>
      <c r="B2745" s="74">
        <f t="shared" si="84"/>
        <v>39031</v>
      </c>
      <c r="C2745">
        <v>5.25</v>
      </c>
      <c r="D2745" s="1">
        <v>39031.79550925926</v>
      </c>
      <c r="E2745" s="74">
        <f t="shared" si="85"/>
        <v>39031</v>
      </c>
      <c r="F2745">
        <v>9.23</v>
      </c>
    </row>
    <row r="2746" spans="1:9">
      <c r="A2746" s="1">
        <v>39031.914560185185</v>
      </c>
      <c r="B2746" s="74">
        <f t="shared" si="84"/>
        <v>39031</v>
      </c>
      <c r="C2746">
        <v>5.21</v>
      </c>
      <c r="D2746" s="1">
        <v>39031.92050925926</v>
      </c>
      <c r="E2746" s="74">
        <f t="shared" si="85"/>
        <v>39031</v>
      </c>
      <c r="F2746">
        <v>9.23</v>
      </c>
    </row>
    <row r="2747" spans="1:9">
      <c r="A2747" s="1">
        <v>39032.039560185185</v>
      </c>
      <c r="B2747" s="74">
        <f t="shared" si="84"/>
        <v>39032</v>
      </c>
      <c r="C2747">
        <v>5.25</v>
      </c>
      <c r="D2747" s="1">
        <v>39032.04550925926</v>
      </c>
      <c r="E2747" s="74">
        <f t="shared" si="85"/>
        <v>39032</v>
      </c>
      <c r="F2747">
        <v>9.19</v>
      </c>
    </row>
    <row r="2748" spans="1:9">
      <c r="A2748" s="1">
        <v>39032.164560185185</v>
      </c>
      <c r="B2748" s="74">
        <f t="shared" si="84"/>
        <v>39032</v>
      </c>
      <c r="C2748">
        <v>5.25</v>
      </c>
      <c r="D2748" s="1">
        <v>39032.17050925926</v>
      </c>
      <c r="E2748" s="74">
        <f t="shared" si="85"/>
        <v>39032</v>
      </c>
      <c r="F2748">
        <v>9.23</v>
      </c>
    </row>
    <row r="2749" spans="1:9">
      <c r="A2749" s="1">
        <v>39032.289560185185</v>
      </c>
      <c r="B2749" s="74">
        <f t="shared" si="84"/>
        <v>39032</v>
      </c>
      <c r="C2749">
        <v>5.32</v>
      </c>
      <c r="D2749" s="1">
        <v>39032.29550925926</v>
      </c>
      <c r="E2749" s="74">
        <f t="shared" si="85"/>
        <v>39032</v>
      </c>
      <c r="F2749">
        <v>9.23</v>
      </c>
    </row>
    <row r="2750" spans="1:9">
      <c r="A2750" s="1">
        <v>39032.414560185185</v>
      </c>
      <c r="B2750" s="74">
        <f t="shared" si="84"/>
        <v>39032</v>
      </c>
      <c r="C2750">
        <v>5.36</v>
      </c>
      <c r="D2750" s="1">
        <v>39032.42050925926</v>
      </c>
      <c r="E2750" s="74">
        <f t="shared" si="85"/>
        <v>39032</v>
      </c>
      <c r="F2750">
        <v>9.23</v>
      </c>
    </row>
    <row r="2751" spans="1:9">
      <c r="A2751" s="1">
        <v>39032.539560185185</v>
      </c>
      <c r="B2751" s="74">
        <f t="shared" si="84"/>
        <v>39032</v>
      </c>
      <c r="C2751">
        <v>5.4</v>
      </c>
      <c r="D2751" s="1">
        <v>39032.54550925926</v>
      </c>
      <c r="E2751" s="74">
        <f t="shared" si="85"/>
        <v>39032</v>
      </c>
      <c r="F2751">
        <v>9.23</v>
      </c>
    </row>
    <row r="2752" spans="1:9">
      <c r="A2752" s="1">
        <v>39032.664560185185</v>
      </c>
      <c r="B2752" s="74">
        <f t="shared" si="84"/>
        <v>39032</v>
      </c>
      <c r="C2752">
        <v>5.36</v>
      </c>
      <c r="D2752" s="1">
        <v>39032.67050925926</v>
      </c>
      <c r="E2752" s="74">
        <f t="shared" si="85"/>
        <v>39032</v>
      </c>
      <c r="F2752">
        <v>9.23</v>
      </c>
    </row>
    <row r="2753" spans="1:6">
      <c r="A2753" s="1">
        <v>39032.789560185185</v>
      </c>
      <c r="B2753" s="74">
        <f t="shared" si="84"/>
        <v>39032</v>
      </c>
      <c r="C2753">
        <v>5.29</v>
      </c>
      <c r="D2753" s="1">
        <v>39032.79550925926</v>
      </c>
      <c r="E2753" s="74">
        <f t="shared" si="85"/>
        <v>39032</v>
      </c>
      <c r="F2753">
        <v>9.19</v>
      </c>
    </row>
    <row r="2754" spans="1:6">
      <c r="A2754" s="1">
        <v>39032.914560185185</v>
      </c>
      <c r="B2754" s="74">
        <f t="shared" si="84"/>
        <v>39032</v>
      </c>
      <c r="C2754">
        <v>5.25</v>
      </c>
      <c r="D2754" s="1">
        <v>39032.92050925926</v>
      </c>
      <c r="E2754" s="74">
        <f t="shared" si="85"/>
        <v>39032</v>
      </c>
      <c r="F2754">
        <v>9.19</v>
      </c>
    </row>
    <row r="2755" spans="1:6">
      <c r="A2755" s="1">
        <v>39033.039560185185</v>
      </c>
      <c r="B2755" s="74">
        <f t="shared" si="84"/>
        <v>39033</v>
      </c>
      <c r="C2755">
        <v>5.17</v>
      </c>
      <c r="D2755" s="1">
        <v>39033.04550925926</v>
      </c>
      <c r="E2755" s="74">
        <f t="shared" si="85"/>
        <v>39033</v>
      </c>
      <c r="F2755">
        <v>9.19</v>
      </c>
    </row>
    <row r="2756" spans="1:6">
      <c r="A2756" s="1">
        <v>39033.164560185185</v>
      </c>
      <c r="B2756" s="74">
        <f t="shared" ref="B2756:B2819" si="86">INT(A2756)</f>
        <v>39033</v>
      </c>
      <c r="C2756">
        <v>5.17</v>
      </c>
      <c r="D2756" s="1">
        <v>39033.17050925926</v>
      </c>
      <c r="E2756" s="74">
        <f t="shared" ref="E2756:E2819" si="87">INT(D2756)</f>
        <v>39033</v>
      </c>
      <c r="F2756">
        <v>9.16</v>
      </c>
    </row>
    <row r="2757" spans="1:6">
      <c r="A2757" s="1">
        <v>39033.289560185185</v>
      </c>
      <c r="B2757" s="74">
        <f t="shared" si="86"/>
        <v>39033</v>
      </c>
      <c r="C2757">
        <v>5.14</v>
      </c>
      <c r="D2757" s="1">
        <v>39033.29550925926</v>
      </c>
      <c r="E2757" s="74">
        <f t="shared" si="87"/>
        <v>39033</v>
      </c>
      <c r="F2757">
        <v>9.19</v>
      </c>
    </row>
    <row r="2758" spans="1:6">
      <c r="A2758" s="1">
        <v>39033.414560185185</v>
      </c>
      <c r="B2758" s="74">
        <f t="shared" si="86"/>
        <v>39033</v>
      </c>
      <c r="C2758">
        <v>4.91</v>
      </c>
      <c r="D2758" s="1">
        <v>39033.42050925926</v>
      </c>
      <c r="E2758" s="74">
        <f t="shared" si="87"/>
        <v>39033</v>
      </c>
      <c r="F2758">
        <v>9.19</v>
      </c>
    </row>
    <row r="2759" spans="1:6">
      <c r="A2759" s="1">
        <v>39033.539560185185</v>
      </c>
      <c r="B2759" s="74">
        <f t="shared" si="86"/>
        <v>39033</v>
      </c>
      <c r="C2759">
        <v>4.8</v>
      </c>
      <c r="D2759" s="1">
        <v>39033.54550925926</v>
      </c>
      <c r="E2759" s="74">
        <f t="shared" si="87"/>
        <v>39033</v>
      </c>
      <c r="F2759">
        <v>9.16</v>
      </c>
    </row>
    <row r="2760" spans="1:6">
      <c r="A2760" s="1">
        <v>39033.664560185185</v>
      </c>
      <c r="B2760" s="74">
        <f t="shared" si="86"/>
        <v>39033</v>
      </c>
      <c r="C2760">
        <v>4.72</v>
      </c>
      <c r="D2760" s="1">
        <v>39033.67050925926</v>
      </c>
      <c r="E2760" s="74">
        <f t="shared" si="87"/>
        <v>39033</v>
      </c>
      <c r="F2760">
        <v>9.1300000000000008</v>
      </c>
    </row>
    <row r="2761" spans="1:6">
      <c r="A2761" s="1">
        <v>39033.789560185185</v>
      </c>
      <c r="B2761" s="74">
        <f t="shared" si="86"/>
        <v>39033</v>
      </c>
      <c r="C2761">
        <v>4.72</v>
      </c>
      <c r="D2761" s="1">
        <v>39033.79550925926</v>
      </c>
      <c r="E2761" s="74">
        <f t="shared" si="87"/>
        <v>39033</v>
      </c>
      <c r="F2761">
        <v>9.1300000000000008</v>
      </c>
    </row>
    <row r="2762" spans="1:6">
      <c r="A2762" s="1">
        <v>39033.914560185185</v>
      </c>
      <c r="B2762" s="74">
        <f t="shared" si="86"/>
        <v>39033</v>
      </c>
      <c r="C2762">
        <v>4.6100000000000003</v>
      </c>
      <c r="D2762" s="1">
        <v>39033.92050925926</v>
      </c>
      <c r="E2762" s="74">
        <f t="shared" si="87"/>
        <v>39033</v>
      </c>
      <c r="F2762">
        <v>9.1300000000000008</v>
      </c>
    </row>
    <row r="2763" spans="1:6">
      <c r="A2763" s="1">
        <v>39034.039560185185</v>
      </c>
      <c r="B2763" s="74">
        <f t="shared" si="86"/>
        <v>39034</v>
      </c>
      <c r="C2763">
        <v>4.57</v>
      </c>
      <c r="D2763" s="1">
        <v>39034.04550925926</v>
      </c>
      <c r="E2763" s="74">
        <f t="shared" si="87"/>
        <v>39034</v>
      </c>
      <c r="F2763">
        <v>9.09</v>
      </c>
    </row>
    <row r="2764" spans="1:6">
      <c r="A2764" s="1">
        <v>39034.164560185185</v>
      </c>
      <c r="B2764" s="74">
        <f t="shared" si="86"/>
        <v>39034</v>
      </c>
      <c r="C2764">
        <v>4.57</v>
      </c>
      <c r="D2764" s="1">
        <v>39034.17050925926</v>
      </c>
      <c r="E2764" s="74">
        <f t="shared" si="87"/>
        <v>39034</v>
      </c>
      <c r="F2764">
        <v>9.09</v>
      </c>
    </row>
    <row r="2765" spans="1:6">
      <c r="A2765" s="1">
        <v>39034.289560185185</v>
      </c>
      <c r="B2765" s="74">
        <f t="shared" si="86"/>
        <v>39034</v>
      </c>
      <c r="C2765">
        <v>4.5</v>
      </c>
      <c r="D2765" s="1">
        <v>39034.29550925926</v>
      </c>
      <c r="E2765" s="74">
        <f t="shared" si="87"/>
        <v>39034</v>
      </c>
      <c r="F2765">
        <v>9.09</v>
      </c>
    </row>
    <row r="2766" spans="1:6">
      <c r="A2766" s="1">
        <v>39034.414560185185</v>
      </c>
      <c r="B2766" s="74">
        <f t="shared" si="86"/>
        <v>39034</v>
      </c>
      <c r="C2766">
        <v>4.53</v>
      </c>
      <c r="D2766" s="1">
        <v>39034.42050925926</v>
      </c>
      <c r="E2766" s="74">
        <f t="shared" si="87"/>
        <v>39034</v>
      </c>
      <c r="F2766">
        <v>9.09</v>
      </c>
    </row>
    <row r="2767" spans="1:6">
      <c r="A2767" s="1">
        <v>39034.539560185185</v>
      </c>
      <c r="B2767" s="74">
        <f t="shared" si="86"/>
        <v>39034</v>
      </c>
      <c r="C2767">
        <v>4.5</v>
      </c>
      <c r="D2767" s="1">
        <v>39034.54550925926</v>
      </c>
      <c r="E2767" s="74">
        <f t="shared" si="87"/>
        <v>39034</v>
      </c>
      <c r="F2767">
        <v>9.06</v>
      </c>
    </row>
    <row r="2768" spans="1:6">
      <c r="A2768" s="1">
        <v>39034.664560185185</v>
      </c>
      <c r="B2768" s="74">
        <f t="shared" si="86"/>
        <v>39034</v>
      </c>
      <c r="C2768">
        <v>4.46</v>
      </c>
      <c r="D2768" s="1">
        <v>39034.67050925926</v>
      </c>
      <c r="E2768" s="74">
        <f t="shared" si="87"/>
        <v>39034</v>
      </c>
      <c r="F2768">
        <v>9.06</v>
      </c>
    </row>
    <row r="2769" spans="1:6">
      <c r="A2769" s="1">
        <v>39034.789560185185</v>
      </c>
      <c r="B2769" s="74">
        <f t="shared" si="86"/>
        <v>39034</v>
      </c>
      <c r="C2769">
        <v>4.46</v>
      </c>
      <c r="D2769" s="1">
        <v>39034.79550925926</v>
      </c>
      <c r="E2769" s="74">
        <f t="shared" si="87"/>
        <v>39034</v>
      </c>
      <c r="F2769">
        <v>9.06</v>
      </c>
    </row>
    <row r="2770" spans="1:6">
      <c r="A2770" s="1">
        <v>39034.914560185185</v>
      </c>
      <c r="B2770" s="74">
        <f t="shared" si="86"/>
        <v>39034</v>
      </c>
      <c r="C2770">
        <v>4.42</v>
      </c>
      <c r="D2770" s="1">
        <v>39034.92050925926</v>
      </c>
      <c r="E2770" s="74">
        <f t="shared" si="87"/>
        <v>39034</v>
      </c>
      <c r="F2770">
        <v>9.0299999999999994</v>
      </c>
    </row>
    <row r="2771" spans="1:6">
      <c r="A2771" s="1">
        <v>39035.039560185185</v>
      </c>
      <c r="B2771" s="74">
        <f t="shared" si="86"/>
        <v>39035</v>
      </c>
      <c r="C2771">
        <v>4.42</v>
      </c>
      <c r="D2771" s="1">
        <v>39035.04550925926</v>
      </c>
      <c r="E2771" s="74">
        <f t="shared" si="87"/>
        <v>39035</v>
      </c>
      <c r="F2771">
        <v>9.0299999999999994</v>
      </c>
    </row>
    <row r="2772" spans="1:6">
      <c r="A2772" s="1">
        <v>39035.164560185185</v>
      </c>
      <c r="B2772" s="74">
        <f t="shared" si="86"/>
        <v>39035</v>
      </c>
      <c r="C2772">
        <v>4.42</v>
      </c>
      <c r="D2772" s="1">
        <v>39035.17050925926</v>
      </c>
      <c r="E2772" s="74">
        <f t="shared" si="87"/>
        <v>39035</v>
      </c>
      <c r="F2772">
        <v>9.0299999999999994</v>
      </c>
    </row>
    <row r="2773" spans="1:6">
      <c r="A2773" s="1">
        <v>39035.289560185185</v>
      </c>
      <c r="B2773" s="74">
        <f t="shared" si="86"/>
        <v>39035</v>
      </c>
      <c r="C2773">
        <v>4.42</v>
      </c>
      <c r="D2773" s="1">
        <v>39035.29550925926</v>
      </c>
      <c r="E2773" s="74">
        <f t="shared" si="87"/>
        <v>39035</v>
      </c>
      <c r="F2773">
        <v>9.0299999999999994</v>
      </c>
    </row>
    <row r="2774" spans="1:6">
      <c r="A2774" s="1">
        <v>39035.414560185185</v>
      </c>
      <c r="B2774" s="74">
        <f t="shared" si="86"/>
        <v>39035</v>
      </c>
      <c r="C2774">
        <v>4.42</v>
      </c>
      <c r="D2774" s="1">
        <v>39035.42050925926</v>
      </c>
      <c r="E2774" s="74">
        <f t="shared" si="87"/>
        <v>39035</v>
      </c>
      <c r="F2774">
        <v>9.0299999999999994</v>
      </c>
    </row>
    <row r="2775" spans="1:6">
      <c r="A2775" s="1">
        <v>39035.539560185185</v>
      </c>
      <c r="B2775" s="74">
        <f t="shared" si="86"/>
        <v>39035</v>
      </c>
      <c r="C2775">
        <v>4.42</v>
      </c>
      <c r="D2775" s="1">
        <v>39035.54550925926</v>
      </c>
      <c r="E2775" s="74">
        <f t="shared" si="87"/>
        <v>39035</v>
      </c>
      <c r="F2775">
        <v>9.0299999999999994</v>
      </c>
    </row>
    <row r="2776" spans="1:6">
      <c r="A2776" s="1">
        <v>39035.664560185185</v>
      </c>
      <c r="B2776" s="74">
        <f t="shared" si="86"/>
        <v>39035</v>
      </c>
      <c r="C2776">
        <v>4.42</v>
      </c>
      <c r="D2776" s="1">
        <v>39035.67050925926</v>
      </c>
      <c r="E2776" s="74">
        <f t="shared" si="87"/>
        <v>39035</v>
      </c>
      <c r="F2776">
        <v>9.0299999999999994</v>
      </c>
    </row>
    <row r="2777" spans="1:6">
      <c r="A2777" s="1">
        <v>39035.789560185185</v>
      </c>
      <c r="B2777" s="74">
        <f t="shared" si="86"/>
        <v>39035</v>
      </c>
      <c r="C2777">
        <v>4.42</v>
      </c>
      <c r="D2777" s="1">
        <v>39035.79550925926</v>
      </c>
      <c r="E2777" s="74">
        <f t="shared" si="87"/>
        <v>39035</v>
      </c>
      <c r="F2777">
        <v>9.0299999999999994</v>
      </c>
    </row>
    <row r="2778" spans="1:6">
      <c r="A2778" s="1">
        <v>39035.914560185185</v>
      </c>
      <c r="B2778" s="74">
        <f t="shared" si="86"/>
        <v>39035</v>
      </c>
      <c r="C2778">
        <v>4.42</v>
      </c>
      <c r="D2778" s="1">
        <v>39035.92050925926</v>
      </c>
      <c r="E2778" s="74">
        <f t="shared" si="87"/>
        <v>39035</v>
      </c>
      <c r="F2778">
        <v>9.0299999999999994</v>
      </c>
    </row>
    <row r="2779" spans="1:6">
      <c r="A2779" s="1">
        <v>39036.039560185185</v>
      </c>
      <c r="B2779" s="74">
        <f t="shared" si="86"/>
        <v>39036</v>
      </c>
      <c r="C2779">
        <v>4.2300000000000004</v>
      </c>
      <c r="D2779" s="1">
        <v>39036.04550925926</v>
      </c>
      <c r="E2779" s="74">
        <f t="shared" si="87"/>
        <v>39036</v>
      </c>
      <c r="F2779">
        <v>9.0299999999999994</v>
      </c>
    </row>
    <row r="2780" spans="1:6">
      <c r="A2780" s="1">
        <v>39036.164560185185</v>
      </c>
      <c r="B2780" s="74">
        <f t="shared" si="86"/>
        <v>39036</v>
      </c>
      <c r="C2780">
        <v>4.1900000000000004</v>
      </c>
      <c r="D2780" s="1">
        <v>39036.17050925926</v>
      </c>
      <c r="E2780" s="74">
        <f t="shared" si="87"/>
        <v>39036</v>
      </c>
      <c r="F2780">
        <v>9.0299999999999994</v>
      </c>
    </row>
    <row r="2781" spans="1:6">
      <c r="A2781" s="1">
        <v>39036.289560185185</v>
      </c>
      <c r="B2781" s="74">
        <f t="shared" si="86"/>
        <v>39036</v>
      </c>
      <c r="C2781">
        <v>4.1900000000000004</v>
      </c>
      <c r="D2781" s="1">
        <v>39036.29550925926</v>
      </c>
      <c r="E2781" s="74">
        <f t="shared" si="87"/>
        <v>39036</v>
      </c>
      <c r="F2781">
        <v>9.0299999999999994</v>
      </c>
    </row>
    <row r="2782" spans="1:6">
      <c r="A2782" s="1">
        <v>39036.414560185185</v>
      </c>
      <c r="B2782" s="74">
        <f t="shared" si="86"/>
        <v>39036</v>
      </c>
      <c r="C2782">
        <v>4.1500000000000004</v>
      </c>
      <c r="D2782" s="1">
        <v>39036.42050925926</v>
      </c>
      <c r="E2782" s="74">
        <f t="shared" si="87"/>
        <v>39036</v>
      </c>
      <c r="F2782">
        <v>8.89</v>
      </c>
    </row>
    <row r="2783" spans="1:6">
      <c r="A2783" s="1">
        <v>39036.539560185185</v>
      </c>
      <c r="B2783" s="74">
        <f t="shared" si="86"/>
        <v>39036</v>
      </c>
      <c r="C2783">
        <v>4.04</v>
      </c>
      <c r="D2783" s="1">
        <v>39036.54550925926</v>
      </c>
      <c r="E2783" s="74">
        <f t="shared" si="87"/>
        <v>39036</v>
      </c>
      <c r="F2783">
        <v>8.89</v>
      </c>
    </row>
    <row r="2784" spans="1:6">
      <c r="A2784" s="1">
        <v>39036.664560185185</v>
      </c>
      <c r="B2784" s="74">
        <f t="shared" si="86"/>
        <v>39036</v>
      </c>
      <c r="C2784">
        <v>4</v>
      </c>
      <c r="D2784" s="1">
        <v>39036.67050925926</v>
      </c>
      <c r="E2784" s="74">
        <f t="shared" si="87"/>
        <v>39036</v>
      </c>
      <c r="F2784">
        <v>8.86</v>
      </c>
    </row>
    <row r="2785" spans="1:6">
      <c r="A2785" s="1">
        <v>39036.789560185185</v>
      </c>
      <c r="B2785" s="74">
        <f t="shared" si="86"/>
        <v>39036</v>
      </c>
      <c r="C2785">
        <v>3.96</v>
      </c>
      <c r="D2785" s="1">
        <v>39036.79550925926</v>
      </c>
      <c r="E2785" s="74">
        <f t="shared" si="87"/>
        <v>39036</v>
      </c>
      <c r="F2785">
        <v>8.86</v>
      </c>
    </row>
    <row r="2786" spans="1:6">
      <c r="A2786" s="1">
        <v>39036.914560185185</v>
      </c>
      <c r="B2786" s="74">
        <f t="shared" si="86"/>
        <v>39036</v>
      </c>
      <c r="C2786">
        <v>3.93</v>
      </c>
      <c r="D2786" s="1">
        <v>39036.92050925926</v>
      </c>
      <c r="E2786" s="74">
        <f t="shared" si="87"/>
        <v>39036</v>
      </c>
      <c r="F2786">
        <v>8.82</v>
      </c>
    </row>
    <row r="2787" spans="1:6">
      <c r="A2787" s="1">
        <v>39037.039560185185</v>
      </c>
      <c r="B2787" s="74">
        <f t="shared" si="86"/>
        <v>39037</v>
      </c>
      <c r="C2787">
        <v>3.93</v>
      </c>
      <c r="D2787" s="1">
        <v>39037.04550925926</v>
      </c>
      <c r="E2787" s="74">
        <f t="shared" si="87"/>
        <v>39037</v>
      </c>
      <c r="F2787">
        <v>8.82</v>
      </c>
    </row>
    <row r="2788" spans="1:6">
      <c r="A2788" s="1">
        <v>39037.164560185185</v>
      </c>
      <c r="B2788" s="74">
        <f t="shared" si="86"/>
        <v>39037</v>
      </c>
      <c r="C2788">
        <v>3.93</v>
      </c>
      <c r="D2788" s="1">
        <v>39037.17050925926</v>
      </c>
      <c r="E2788" s="74">
        <f t="shared" si="87"/>
        <v>39037</v>
      </c>
      <c r="F2788">
        <v>8.82</v>
      </c>
    </row>
    <row r="2789" spans="1:6">
      <c r="A2789" s="1">
        <v>39037.289560185185</v>
      </c>
      <c r="B2789" s="74">
        <f t="shared" si="86"/>
        <v>39037</v>
      </c>
      <c r="C2789">
        <v>3.89</v>
      </c>
      <c r="D2789" s="1">
        <v>39037.29550925926</v>
      </c>
      <c r="E2789" s="74">
        <f t="shared" si="87"/>
        <v>39037</v>
      </c>
      <c r="F2789">
        <v>8.82</v>
      </c>
    </row>
    <row r="2790" spans="1:6">
      <c r="A2790" s="1">
        <v>39037.414560185185</v>
      </c>
      <c r="B2790" s="74">
        <f t="shared" si="86"/>
        <v>39037</v>
      </c>
      <c r="C2790">
        <v>3.89</v>
      </c>
      <c r="D2790" s="1">
        <v>39037.42050925926</v>
      </c>
      <c r="E2790" s="74">
        <f t="shared" si="87"/>
        <v>39037</v>
      </c>
      <c r="F2790">
        <v>8.7799999999999994</v>
      </c>
    </row>
    <row r="2791" spans="1:6">
      <c r="A2791" s="1">
        <v>39037.539560185185</v>
      </c>
      <c r="B2791" s="74">
        <f t="shared" si="86"/>
        <v>39037</v>
      </c>
      <c r="C2791">
        <v>3.89</v>
      </c>
      <c r="D2791" s="1">
        <v>39037.54550925926</v>
      </c>
      <c r="E2791" s="74">
        <f t="shared" si="87"/>
        <v>39037</v>
      </c>
      <c r="F2791">
        <v>8.7799999999999994</v>
      </c>
    </row>
    <row r="2792" spans="1:6">
      <c r="A2792" s="1">
        <v>39037.664560185185</v>
      </c>
      <c r="B2792" s="74">
        <f t="shared" si="86"/>
        <v>39037</v>
      </c>
      <c r="C2792">
        <v>3.85</v>
      </c>
      <c r="D2792" s="1">
        <v>39037.67050925926</v>
      </c>
      <c r="E2792" s="74">
        <f t="shared" si="87"/>
        <v>39037</v>
      </c>
      <c r="F2792">
        <v>8.7799999999999994</v>
      </c>
    </row>
    <row r="2793" spans="1:6">
      <c r="A2793" s="1">
        <v>39037.789560185185</v>
      </c>
      <c r="B2793" s="74">
        <f t="shared" si="86"/>
        <v>39037</v>
      </c>
      <c r="C2793">
        <v>3.81</v>
      </c>
      <c r="D2793" s="1">
        <v>39037.79550925926</v>
      </c>
      <c r="E2793" s="74">
        <f t="shared" si="87"/>
        <v>39037</v>
      </c>
      <c r="F2793">
        <v>8.75</v>
      </c>
    </row>
    <row r="2794" spans="1:6">
      <c r="A2794" s="1">
        <v>39037.914560185185</v>
      </c>
      <c r="B2794" s="74">
        <f t="shared" si="86"/>
        <v>39037</v>
      </c>
      <c r="C2794">
        <v>3.65</v>
      </c>
      <c r="D2794" s="1">
        <v>39037.92050925926</v>
      </c>
      <c r="E2794" s="74">
        <f t="shared" si="87"/>
        <v>39037</v>
      </c>
      <c r="F2794">
        <v>8.75</v>
      </c>
    </row>
    <row r="2795" spans="1:6">
      <c r="A2795" s="1">
        <v>39038.039560185185</v>
      </c>
      <c r="B2795" s="74">
        <f t="shared" si="86"/>
        <v>39038</v>
      </c>
      <c r="C2795">
        <v>3.5</v>
      </c>
      <c r="D2795" s="1">
        <v>39038.04550925926</v>
      </c>
      <c r="E2795" s="74">
        <f t="shared" si="87"/>
        <v>39038</v>
      </c>
      <c r="F2795">
        <v>8.75</v>
      </c>
    </row>
    <row r="2796" spans="1:6">
      <c r="A2796" s="1">
        <v>39038.164560185185</v>
      </c>
      <c r="B2796" s="74">
        <f t="shared" si="86"/>
        <v>39038</v>
      </c>
      <c r="C2796">
        <v>3.65</v>
      </c>
      <c r="D2796" s="1">
        <v>39038.17050925926</v>
      </c>
      <c r="E2796" s="74">
        <f t="shared" si="87"/>
        <v>39038</v>
      </c>
      <c r="F2796">
        <v>8.75</v>
      </c>
    </row>
    <row r="2797" spans="1:6">
      <c r="A2797" s="1">
        <v>39038.289560185185</v>
      </c>
      <c r="B2797" s="74">
        <f t="shared" si="86"/>
        <v>39038</v>
      </c>
      <c r="C2797">
        <v>3.69</v>
      </c>
      <c r="D2797" s="1">
        <v>39038.29550925926</v>
      </c>
      <c r="E2797" s="74">
        <f t="shared" si="87"/>
        <v>39038</v>
      </c>
      <c r="F2797">
        <v>8.68</v>
      </c>
    </row>
    <row r="2798" spans="1:6">
      <c r="A2798" s="1">
        <v>39038.414560185185</v>
      </c>
      <c r="B2798" s="74">
        <f t="shared" si="86"/>
        <v>39038</v>
      </c>
      <c r="C2798">
        <v>3.65</v>
      </c>
      <c r="D2798" s="1">
        <v>39038.42050925926</v>
      </c>
      <c r="E2798" s="74">
        <f t="shared" si="87"/>
        <v>39038</v>
      </c>
      <c r="F2798">
        <v>8.68</v>
      </c>
    </row>
    <row r="2799" spans="1:6">
      <c r="A2799" s="1">
        <v>39038.539560185185</v>
      </c>
      <c r="B2799" s="74">
        <f t="shared" si="86"/>
        <v>39038</v>
      </c>
      <c r="C2799">
        <v>3.58</v>
      </c>
      <c r="D2799" s="1">
        <v>39038.54550925926</v>
      </c>
      <c r="E2799" s="74">
        <f t="shared" si="87"/>
        <v>39038</v>
      </c>
      <c r="F2799">
        <v>8.65</v>
      </c>
    </row>
    <row r="2800" spans="1:6">
      <c r="A2800" s="1">
        <v>39038.664560185185</v>
      </c>
      <c r="B2800" s="74">
        <f t="shared" si="86"/>
        <v>39038</v>
      </c>
      <c r="C2800">
        <v>3.58</v>
      </c>
      <c r="D2800" s="1">
        <v>39038.67050925926</v>
      </c>
      <c r="E2800" s="74">
        <f t="shared" si="87"/>
        <v>39038</v>
      </c>
      <c r="F2800">
        <v>8.65</v>
      </c>
    </row>
    <row r="2801" spans="1:6">
      <c r="A2801" s="1">
        <v>39038.789560185185</v>
      </c>
      <c r="B2801" s="74">
        <f t="shared" si="86"/>
        <v>39038</v>
      </c>
      <c r="C2801">
        <v>3.54</v>
      </c>
      <c r="D2801" s="1">
        <v>39038.79550925926</v>
      </c>
      <c r="E2801" s="74">
        <f t="shared" si="87"/>
        <v>39038</v>
      </c>
      <c r="F2801">
        <v>8.61</v>
      </c>
    </row>
    <row r="2802" spans="1:6">
      <c r="A2802" s="1">
        <v>39038.914560185185</v>
      </c>
      <c r="B2802" s="74">
        <f t="shared" si="86"/>
        <v>39038</v>
      </c>
      <c r="C2802">
        <v>3.58</v>
      </c>
      <c r="D2802" s="1">
        <v>39038.92050925926</v>
      </c>
      <c r="E2802" s="74">
        <f t="shared" si="87"/>
        <v>39038</v>
      </c>
      <c r="F2802">
        <v>8.61</v>
      </c>
    </row>
    <row r="2803" spans="1:6">
      <c r="A2803" s="1">
        <v>39039.039560185185</v>
      </c>
      <c r="B2803" s="74">
        <f t="shared" si="86"/>
        <v>39039</v>
      </c>
      <c r="C2803">
        <v>3.54</v>
      </c>
      <c r="D2803" s="1">
        <v>39039.04550925926</v>
      </c>
      <c r="E2803" s="74">
        <f t="shared" si="87"/>
        <v>39039</v>
      </c>
      <c r="F2803">
        <v>8.61</v>
      </c>
    </row>
    <row r="2804" spans="1:6">
      <c r="A2804" s="1">
        <v>39039.164560185185</v>
      </c>
      <c r="B2804" s="74">
        <f t="shared" si="86"/>
        <v>39039</v>
      </c>
      <c r="C2804">
        <v>3.58</v>
      </c>
      <c r="D2804" s="1">
        <v>39039.17050925926</v>
      </c>
      <c r="E2804" s="74">
        <f t="shared" si="87"/>
        <v>39039</v>
      </c>
      <c r="F2804">
        <v>8.58</v>
      </c>
    </row>
    <row r="2805" spans="1:6">
      <c r="A2805" s="1">
        <v>39039.289560185185</v>
      </c>
      <c r="B2805" s="74">
        <f t="shared" si="86"/>
        <v>39039</v>
      </c>
      <c r="C2805">
        <v>3.58</v>
      </c>
      <c r="D2805" s="1">
        <v>39039.29550925926</v>
      </c>
      <c r="E2805" s="74">
        <f t="shared" si="87"/>
        <v>39039</v>
      </c>
      <c r="F2805">
        <v>8.58</v>
      </c>
    </row>
    <row r="2806" spans="1:6">
      <c r="A2806" s="1">
        <v>39039.414560185185</v>
      </c>
      <c r="B2806" s="74">
        <f t="shared" si="86"/>
        <v>39039</v>
      </c>
      <c r="C2806">
        <v>3.62</v>
      </c>
      <c r="D2806" s="1">
        <v>39039.42050925926</v>
      </c>
      <c r="E2806" s="74">
        <f t="shared" si="87"/>
        <v>39039</v>
      </c>
      <c r="F2806">
        <v>8.5399999999999991</v>
      </c>
    </row>
    <row r="2807" spans="1:6">
      <c r="A2807" s="1">
        <v>39039.539560185185</v>
      </c>
      <c r="B2807" s="74">
        <f t="shared" si="86"/>
        <v>39039</v>
      </c>
      <c r="C2807">
        <v>3.65</v>
      </c>
      <c r="D2807" s="1">
        <v>39039.54550925926</v>
      </c>
      <c r="E2807" s="74">
        <f t="shared" si="87"/>
        <v>39039</v>
      </c>
      <c r="F2807">
        <v>8.5399999999999991</v>
      </c>
    </row>
    <row r="2808" spans="1:6">
      <c r="A2808" s="1">
        <v>39039.664560185185</v>
      </c>
      <c r="B2808" s="74">
        <f t="shared" si="86"/>
        <v>39039</v>
      </c>
      <c r="C2808">
        <v>3.65</v>
      </c>
      <c r="D2808" s="1">
        <v>39039.67050925926</v>
      </c>
      <c r="E2808" s="74">
        <f t="shared" si="87"/>
        <v>39039</v>
      </c>
      <c r="F2808">
        <v>8.51</v>
      </c>
    </row>
    <row r="2809" spans="1:6">
      <c r="A2809" s="1">
        <v>39039.789560185185</v>
      </c>
      <c r="B2809" s="74">
        <f t="shared" si="86"/>
        <v>39039</v>
      </c>
      <c r="C2809">
        <v>3.69</v>
      </c>
      <c r="D2809" s="1">
        <v>39039.79550925926</v>
      </c>
      <c r="E2809" s="74">
        <f t="shared" si="87"/>
        <v>39039</v>
      </c>
      <c r="F2809">
        <v>8.51</v>
      </c>
    </row>
    <row r="2810" spans="1:6">
      <c r="A2810" s="1">
        <v>39039.914560185185</v>
      </c>
      <c r="B2810" s="74">
        <f t="shared" si="86"/>
        <v>39039</v>
      </c>
      <c r="C2810">
        <v>3.81</v>
      </c>
      <c r="D2810" s="1">
        <v>39039.92050925926</v>
      </c>
      <c r="E2810" s="74">
        <f t="shared" si="87"/>
        <v>39039</v>
      </c>
      <c r="F2810">
        <v>8.51</v>
      </c>
    </row>
    <row r="2811" spans="1:6">
      <c r="A2811" s="1">
        <v>39040.039560185185</v>
      </c>
      <c r="B2811" s="74">
        <f t="shared" si="86"/>
        <v>39040</v>
      </c>
      <c r="C2811">
        <v>3.81</v>
      </c>
      <c r="D2811" s="1">
        <v>39040.04550925926</v>
      </c>
      <c r="E2811" s="74">
        <f t="shared" si="87"/>
        <v>39040</v>
      </c>
      <c r="F2811">
        <v>8.51</v>
      </c>
    </row>
    <row r="2812" spans="1:6">
      <c r="A2812" s="1">
        <v>39040.164560185185</v>
      </c>
      <c r="B2812" s="74">
        <f t="shared" si="86"/>
        <v>39040</v>
      </c>
      <c r="C2812">
        <v>3.81</v>
      </c>
      <c r="D2812" s="1">
        <v>39040.17050925926</v>
      </c>
      <c r="E2812" s="74">
        <f t="shared" si="87"/>
        <v>39040</v>
      </c>
      <c r="F2812">
        <v>8.51</v>
      </c>
    </row>
    <row r="2813" spans="1:6">
      <c r="A2813" s="1">
        <v>39040.289560185185</v>
      </c>
      <c r="B2813" s="74">
        <f t="shared" si="86"/>
        <v>39040</v>
      </c>
      <c r="C2813">
        <v>3.85</v>
      </c>
      <c r="D2813" s="1">
        <v>39040.29550925926</v>
      </c>
      <c r="E2813" s="74">
        <f t="shared" si="87"/>
        <v>39040</v>
      </c>
      <c r="F2813">
        <v>8.4700000000000006</v>
      </c>
    </row>
    <row r="2814" spans="1:6">
      <c r="A2814" s="1">
        <v>39040.414560185185</v>
      </c>
      <c r="B2814" s="74">
        <f t="shared" si="86"/>
        <v>39040</v>
      </c>
      <c r="C2814">
        <v>3.85</v>
      </c>
      <c r="D2814" s="1">
        <v>39040.42050925926</v>
      </c>
      <c r="E2814" s="74">
        <f t="shared" si="87"/>
        <v>39040</v>
      </c>
      <c r="F2814">
        <v>8.4700000000000006</v>
      </c>
    </row>
    <row r="2815" spans="1:6">
      <c r="A2815" s="1">
        <v>39040.539560185185</v>
      </c>
      <c r="B2815" s="74">
        <f t="shared" si="86"/>
        <v>39040</v>
      </c>
      <c r="C2815">
        <v>3.89</v>
      </c>
      <c r="D2815" s="1">
        <v>39040.54550925926</v>
      </c>
      <c r="E2815" s="74">
        <f t="shared" si="87"/>
        <v>39040</v>
      </c>
      <c r="F2815">
        <v>8.4700000000000006</v>
      </c>
    </row>
    <row r="2816" spans="1:6">
      <c r="A2816" s="1">
        <v>39040.664560185185</v>
      </c>
      <c r="B2816" s="74">
        <f t="shared" si="86"/>
        <v>39040</v>
      </c>
      <c r="C2816">
        <v>3.96</v>
      </c>
      <c r="D2816" s="1">
        <v>39040.67050925926</v>
      </c>
      <c r="E2816" s="74">
        <f t="shared" si="87"/>
        <v>39040</v>
      </c>
      <c r="F2816">
        <v>8.4700000000000006</v>
      </c>
    </row>
    <row r="2817" spans="1:6">
      <c r="A2817" s="1">
        <v>39040.789560185185</v>
      </c>
      <c r="B2817" s="74">
        <f t="shared" si="86"/>
        <v>39040</v>
      </c>
      <c r="C2817">
        <v>3.96</v>
      </c>
      <c r="D2817" s="1">
        <v>39040.79550925926</v>
      </c>
      <c r="E2817" s="74">
        <f t="shared" si="87"/>
        <v>39040</v>
      </c>
      <c r="F2817">
        <v>8.4700000000000006</v>
      </c>
    </row>
    <row r="2818" spans="1:6">
      <c r="A2818" s="1">
        <v>39040.914560185185</v>
      </c>
      <c r="B2818" s="74">
        <f t="shared" si="86"/>
        <v>39040</v>
      </c>
      <c r="C2818">
        <v>4</v>
      </c>
      <c r="D2818" s="1">
        <v>39040.92050925926</v>
      </c>
      <c r="E2818" s="74">
        <f t="shared" si="87"/>
        <v>39040</v>
      </c>
      <c r="F2818">
        <v>8.4700000000000006</v>
      </c>
    </row>
    <row r="2819" spans="1:6">
      <c r="A2819" s="1">
        <v>39041.039560185185</v>
      </c>
      <c r="B2819" s="74">
        <f t="shared" si="86"/>
        <v>39041</v>
      </c>
      <c r="C2819">
        <v>4.08</v>
      </c>
      <c r="D2819" s="1">
        <v>39041.04550925926</v>
      </c>
      <c r="E2819" s="74">
        <f t="shared" si="87"/>
        <v>39041</v>
      </c>
      <c r="F2819">
        <v>8.41</v>
      </c>
    </row>
    <row r="2820" spans="1:6">
      <c r="A2820" s="1">
        <v>39041.164560185185</v>
      </c>
      <c r="B2820" s="74">
        <f t="shared" ref="B2820:B2883" si="88">INT(A2820)</f>
        <v>39041</v>
      </c>
      <c r="C2820">
        <v>4.08</v>
      </c>
      <c r="D2820" s="1">
        <v>39041.17050925926</v>
      </c>
      <c r="E2820" s="74">
        <f t="shared" ref="E2820:E2883" si="89">INT(D2820)</f>
        <v>39041</v>
      </c>
      <c r="F2820">
        <v>8.41</v>
      </c>
    </row>
    <row r="2821" spans="1:6">
      <c r="A2821" s="1">
        <v>39041.289560185185</v>
      </c>
      <c r="B2821" s="74">
        <f t="shared" si="88"/>
        <v>39041</v>
      </c>
      <c r="C2821">
        <v>4.12</v>
      </c>
      <c r="D2821" s="1">
        <v>39041.29550925926</v>
      </c>
      <c r="E2821" s="74">
        <f t="shared" si="89"/>
        <v>39041</v>
      </c>
      <c r="F2821">
        <v>8.3699999999999992</v>
      </c>
    </row>
    <row r="2822" spans="1:6">
      <c r="A2822" s="1">
        <v>39041.414560185185</v>
      </c>
      <c r="B2822" s="74">
        <f t="shared" si="88"/>
        <v>39041</v>
      </c>
      <c r="C2822">
        <v>4.1500000000000004</v>
      </c>
      <c r="D2822" s="1">
        <v>39041.42050925926</v>
      </c>
      <c r="E2822" s="74">
        <f t="shared" si="89"/>
        <v>39041</v>
      </c>
      <c r="F2822">
        <v>8.3699999999999992</v>
      </c>
    </row>
    <row r="2823" spans="1:6">
      <c r="A2823" s="1">
        <v>39041.539560185185</v>
      </c>
      <c r="B2823" s="74">
        <f t="shared" si="88"/>
        <v>39041</v>
      </c>
      <c r="C2823">
        <v>4.1900000000000004</v>
      </c>
      <c r="D2823" s="1">
        <v>39041.54550925926</v>
      </c>
      <c r="E2823" s="74">
        <f t="shared" si="89"/>
        <v>39041</v>
      </c>
      <c r="F2823">
        <v>8.34</v>
      </c>
    </row>
    <row r="2824" spans="1:6">
      <c r="A2824" s="1">
        <v>39041.664560185185</v>
      </c>
      <c r="B2824" s="74">
        <f t="shared" si="88"/>
        <v>39041</v>
      </c>
      <c r="C2824">
        <v>4.1900000000000004</v>
      </c>
      <c r="D2824" s="1">
        <v>39041.67050925926</v>
      </c>
      <c r="E2824" s="74">
        <f t="shared" si="89"/>
        <v>39041</v>
      </c>
      <c r="F2824">
        <v>8.3699999999999992</v>
      </c>
    </row>
    <row r="2825" spans="1:6">
      <c r="A2825" s="1">
        <v>39041.789560185185</v>
      </c>
      <c r="B2825" s="74">
        <f t="shared" si="88"/>
        <v>39041</v>
      </c>
      <c r="C2825">
        <v>4.2300000000000004</v>
      </c>
      <c r="D2825" s="1">
        <v>39041.79550925926</v>
      </c>
      <c r="E2825" s="74">
        <f t="shared" si="89"/>
        <v>39041</v>
      </c>
      <c r="F2825">
        <v>8.34</v>
      </c>
    </row>
    <row r="2826" spans="1:6">
      <c r="A2826" s="1">
        <v>39041.914560185185</v>
      </c>
      <c r="B2826" s="74">
        <f t="shared" si="88"/>
        <v>39041</v>
      </c>
      <c r="C2826">
        <v>4.2699999999999996</v>
      </c>
      <c r="D2826" s="1">
        <v>39041.92050925926</v>
      </c>
      <c r="E2826" s="74">
        <f t="shared" si="89"/>
        <v>39041</v>
      </c>
      <c r="F2826">
        <v>8.34</v>
      </c>
    </row>
    <row r="2827" spans="1:6">
      <c r="A2827" s="1">
        <v>39042.039560185185</v>
      </c>
      <c r="B2827" s="74">
        <f t="shared" si="88"/>
        <v>39042</v>
      </c>
      <c r="C2827">
        <v>4.42</v>
      </c>
      <c r="D2827" s="1">
        <v>39042.04550925926</v>
      </c>
      <c r="E2827" s="74">
        <f t="shared" si="89"/>
        <v>39042</v>
      </c>
      <c r="F2827">
        <v>8.3000000000000007</v>
      </c>
    </row>
    <row r="2828" spans="1:6">
      <c r="A2828" s="1">
        <v>39042.164560185185</v>
      </c>
      <c r="B2828" s="74">
        <f t="shared" si="88"/>
        <v>39042</v>
      </c>
      <c r="C2828">
        <v>4.42</v>
      </c>
      <c r="D2828" s="1">
        <v>39042.17050925926</v>
      </c>
      <c r="E2828" s="74">
        <f t="shared" si="89"/>
        <v>39042</v>
      </c>
      <c r="F2828">
        <v>8.3000000000000007</v>
      </c>
    </row>
    <row r="2829" spans="1:6">
      <c r="A2829" s="1">
        <v>39042.289560185185</v>
      </c>
      <c r="B2829" s="74">
        <f t="shared" si="88"/>
        <v>39042</v>
      </c>
      <c r="C2829">
        <v>4.42</v>
      </c>
      <c r="D2829" s="1">
        <v>39042.29550925926</v>
      </c>
      <c r="E2829" s="74">
        <f t="shared" si="89"/>
        <v>39042</v>
      </c>
      <c r="F2829">
        <v>8.3000000000000007</v>
      </c>
    </row>
    <row r="2830" spans="1:6">
      <c r="A2830" s="1">
        <v>39042.414560185185</v>
      </c>
      <c r="B2830" s="74">
        <f t="shared" si="88"/>
        <v>39042</v>
      </c>
      <c r="C2830">
        <v>4.42</v>
      </c>
      <c r="D2830" s="1">
        <v>39042.42050925926</v>
      </c>
      <c r="E2830" s="74">
        <f t="shared" si="89"/>
        <v>39042</v>
      </c>
      <c r="F2830">
        <v>8.26</v>
      </c>
    </row>
    <row r="2831" spans="1:6">
      <c r="A2831" s="1">
        <v>39042.539560185185</v>
      </c>
      <c r="B2831" s="74">
        <f t="shared" si="88"/>
        <v>39042</v>
      </c>
      <c r="C2831">
        <v>4.2300000000000004</v>
      </c>
      <c r="D2831" s="1">
        <v>39042.54550925926</v>
      </c>
      <c r="E2831" s="74">
        <f t="shared" si="89"/>
        <v>39042</v>
      </c>
      <c r="F2831">
        <v>8.23</v>
      </c>
    </row>
    <row r="2832" spans="1:6">
      <c r="A2832" s="1">
        <v>39042.664560185185</v>
      </c>
      <c r="B2832" s="74">
        <f t="shared" si="88"/>
        <v>39042</v>
      </c>
      <c r="C2832">
        <v>4.2699999999999996</v>
      </c>
      <c r="D2832" s="1">
        <v>39042.67050925926</v>
      </c>
      <c r="E2832" s="74">
        <f t="shared" si="89"/>
        <v>39042</v>
      </c>
      <c r="F2832">
        <v>8.23</v>
      </c>
    </row>
    <row r="2833" spans="1:6">
      <c r="A2833" s="1">
        <v>39042.789560185185</v>
      </c>
      <c r="B2833" s="74">
        <f t="shared" si="88"/>
        <v>39042</v>
      </c>
      <c r="C2833">
        <v>4.42</v>
      </c>
      <c r="D2833" s="1">
        <v>39042.79550925926</v>
      </c>
      <c r="E2833" s="74">
        <f t="shared" si="89"/>
        <v>39042</v>
      </c>
      <c r="F2833">
        <v>8.19</v>
      </c>
    </row>
    <row r="2834" spans="1:6">
      <c r="A2834" s="1">
        <v>39042.914560185185</v>
      </c>
      <c r="B2834" s="74">
        <f t="shared" si="88"/>
        <v>39042</v>
      </c>
      <c r="C2834">
        <v>4.2699999999999996</v>
      </c>
      <c r="D2834" s="1">
        <v>39042.92050925926</v>
      </c>
      <c r="E2834" s="74">
        <f t="shared" si="89"/>
        <v>39042</v>
      </c>
      <c r="F2834">
        <v>8.19</v>
      </c>
    </row>
    <row r="2835" spans="1:6">
      <c r="A2835" s="1">
        <v>39043.039560185185</v>
      </c>
      <c r="B2835" s="74">
        <f t="shared" si="88"/>
        <v>39043</v>
      </c>
      <c r="C2835">
        <v>4.42</v>
      </c>
      <c r="D2835" s="1">
        <v>39043.04550925926</v>
      </c>
      <c r="E2835" s="74">
        <f t="shared" si="89"/>
        <v>39043</v>
      </c>
      <c r="F2835">
        <v>8.19</v>
      </c>
    </row>
    <row r="2836" spans="1:6">
      <c r="A2836" s="1">
        <v>39043.164560185185</v>
      </c>
      <c r="B2836" s="74">
        <f t="shared" si="88"/>
        <v>39043</v>
      </c>
      <c r="C2836">
        <v>4.42</v>
      </c>
      <c r="D2836" s="1">
        <v>39043.17050925926</v>
      </c>
      <c r="E2836" s="74">
        <f t="shared" si="89"/>
        <v>39043</v>
      </c>
      <c r="F2836">
        <v>8.19</v>
      </c>
    </row>
    <row r="2837" spans="1:6">
      <c r="A2837" s="1">
        <v>39043.289560185185</v>
      </c>
      <c r="B2837" s="74">
        <f t="shared" si="88"/>
        <v>39043</v>
      </c>
      <c r="C2837">
        <v>4.42</v>
      </c>
      <c r="D2837" s="1">
        <v>39043.29550925926</v>
      </c>
      <c r="E2837" s="74">
        <f t="shared" si="89"/>
        <v>39043</v>
      </c>
      <c r="F2837">
        <v>8.19</v>
      </c>
    </row>
    <row r="2838" spans="1:6">
      <c r="A2838" s="1">
        <v>39043.414560185185</v>
      </c>
      <c r="B2838" s="74">
        <f t="shared" si="88"/>
        <v>39043</v>
      </c>
      <c r="C2838">
        <v>4.42</v>
      </c>
      <c r="D2838" s="1">
        <v>39043.42050925926</v>
      </c>
      <c r="E2838" s="74">
        <f t="shared" si="89"/>
        <v>39043</v>
      </c>
      <c r="F2838">
        <v>8.19</v>
      </c>
    </row>
    <row r="2839" spans="1:6">
      <c r="A2839" s="1">
        <v>39043.539560185185</v>
      </c>
      <c r="B2839" s="74">
        <f t="shared" si="88"/>
        <v>39043</v>
      </c>
      <c r="C2839">
        <v>4.42</v>
      </c>
      <c r="D2839" s="1">
        <v>39043.54550925926</v>
      </c>
      <c r="E2839" s="74">
        <f t="shared" si="89"/>
        <v>39043</v>
      </c>
      <c r="F2839">
        <v>8.16</v>
      </c>
    </row>
    <row r="2840" spans="1:6">
      <c r="A2840" s="1">
        <v>39043.664560185185</v>
      </c>
      <c r="B2840" s="74">
        <f t="shared" si="88"/>
        <v>39043</v>
      </c>
      <c r="C2840">
        <v>4.42</v>
      </c>
      <c r="D2840" s="1">
        <v>39043.67050925926</v>
      </c>
      <c r="E2840" s="74">
        <f t="shared" si="89"/>
        <v>39043</v>
      </c>
      <c r="F2840">
        <v>8.1300000000000008</v>
      </c>
    </row>
    <row r="2841" spans="1:6">
      <c r="A2841" s="1">
        <v>39043.789560185185</v>
      </c>
      <c r="B2841" s="74">
        <f t="shared" si="88"/>
        <v>39043</v>
      </c>
      <c r="C2841">
        <v>4.42</v>
      </c>
      <c r="D2841" s="1">
        <v>39043.79550925926</v>
      </c>
      <c r="E2841" s="74">
        <f t="shared" si="89"/>
        <v>39043</v>
      </c>
      <c r="F2841">
        <v>8.1300000000000008</v>
      </c>
    </row>
    <row r="2842" spans="1:6">
      <c r="A2842" s="1">
        <v>39043.914560185185</v>
      </c>
      <c r="B2842" s="74">
        <f t="shared" si="88"/>
        <v>39043</v>
      </c>
      <c r="C2842">
        <v>4.42</v>
      </c>
      <c r="D2842" s="1">
        <v>39043.92050925926</v>
      </c>
      <c r="E2842" s="74">
        <f t="shared" si="89"/>
        <v>39043</v>
      </c>
      <c r="F2842">
        <v>8.09</v>
      </c>
    </row>
    <row r="2843" spans="1:6">
      <c r="A2843" s="1">
        <v>39044.039560185185</v>
      </c>
      <c r="B2843" s="74">
        <f t="shared" si="88"/>
        <v>39044</v>
      </c>
      <c r="C2843">
        <v>4.42</v>
      </c>
      <c r="D2843" s="1">
        <v>39044.04550925926</v>
      </c>
      <c r="E2843" s="74">
        <f t="shared" si="89"/>
        <v>39044</v>
      </c>
      <c r="F2843">
        <v>8.09</v>
      </c>
    </row>
    <row r="2844" spans="1:6">
      <c r="A2844" s="1">
        <v>39044.164560185185</v>
      </c>
      <c r="B2844" s="74">
        <f t="shared" si="88"/>
        <v>39044</v>
      </c>
      <c r="C2844">
        <v>4.42</v>
      </c>
      <c r="D2844" s="1">
        <v>39044.17050925926</v>
      </c>
      <c r="E2844" s="74">
        <f t="shared" si="89"/>
        <v>39044</v>
      </c>
      <c r="F2844">
        <v>8.09</v>
      </c>
    </row>
    <row r="2845" spans="1:6">
      <c r="A2845" s="1">
        <v>39044.289560185185</v>
      </c>
      <c r="B2845" s="74">
        <f t="shared" si="88"/>
        <v>39044</v>
      </c>
      <c r="C2845">
        <v>4.42</v>
      </c>
      <c r="D2845" s="1">
        <v>39044.29550925926</v>
      </c>
      <c r="E2845" s="74">
        <f t="shared" si="89"/>
        <v>39044</v>
      </c>
      <c r="F2845">
        <v>8.09</v>
      </c>
    </row>
    <row r="2846" spans="1:6">
      <c r="A2846" s="1">
        <v>39044.414560185185</v>
      </c>
      <c r="B2846" s="74">
        <f t="shared" si="88"/>
        <v>39044</v>
      </c>
      <c r="C2846">
        <v>4.42</v>
      </c>
      <c r="D2846" s="1">
        <v>39044.42050925926</v>
      </c>
      <c r="E2846" s="74">
        <f t="shared" si="89"/>
        <v>39044</v>
      </c>
      <c r="F2846">
        <v>8.06</v>
      </c>
    </row>
    <row r="2847" spans="1:6">
      <c r="A2847" s="1">
        <v>39044.539560185185</v>
      </c>
      <c r="B2847" s="74">
        <f t="shared" si="88"/>
        <v>39044</v>
      </c>
      <c r="C2847">
        <v>4.46</v>
      </c>
      <c r="D2847" s="1">
        <v>39044.54550925926</v>
      </c>
      <c r="E2847" s="74">
        <f t="shared" si="89"/>
        <v>39044</v>
      </c>
      <c r="F2847">
        <v>8.06</v>
      </c>
    </row>
    <row r="2848" spans="1:6">
      <c r="A2848" s="1">
        <v>39044.664560185185</v>
      </c>
      <c r="B2848" s="74">
        <f t="shared" si="88"/>
        <v>39044</v>
      </c>
      <c r="C2848">
        <v>4.46</v>
      </c>
      <c r="D2848" s="1">
        <v>39044.67050925926</v>
      </c>
      <c r="E2848" s="74">
        <f t="shared" si="89"/>
        <v>39044</v>
      </c>
      <c r="F2848">
        <v>8.06</v>
      </c>
    </row>
    <row r="2849" spans="1:6">
      <c r="A2849" s="1">
        <v>39044.789560185185</v>
      </c>
      <c r="B2849" s="74">
        <f t="shared" si="88"/>
        <v>39044</v>
      </c>
      <c r="C2849">
        <v>4.46</v>
      </c>
      <c r="D2849" s="1">
        <v>39044.79550925926</v>
      </c>
      <c r="E2849" s="74">
        <f t="shared" si="89"/>
        <v>39044</v>
      </c>
      <c r="F2849">
        <v>8.06</v>
      </c>
    </row>
    <row r="2850" spans="1:6">
      <c r="A2850" s="1">
        <v>39044.914560185185</v>
      </c>
      <c r="B2850" s="74">
        <f t="shared" si="88"/>
        <v>39044</v>
      </c>
      <c r="C2850">
        <v>4.5</v>
      </c>
      <c r="D2850" s="1">
        <v>39044.92050925926</v>
      </c>
      <c r="E2850" s="74">
        <f t="shared" si="89"/>
        <v>39044</v>
      </c>
      <c r="F2850">
        <v>8.06</v>
      </c>
    </row>
    <row r="2851" spans="1:6">
      <c r="A2851" s="1">
        <v>39045.039560185185</v>
      </c>
      <c r="B2851" s="74">
        <f t="shared" si="88"/>
        <v>39045</v>
      </c>
      <c r="C2851">
        <v>4.5</v>
      </c>
      <c r="D2851" s="1">
        <v>39045.04550925926</v>
      </c>
      <c r="E2851" s="74">
        <f t="shared" si="89"/>
        <v>39045</v>
      </c>
      <c r="F2851">
        <v>8.02</v>
      </c>
    </row>
    <row r="2852" spans="1:6">
      <c r="A2852" s="1">
        <v>39045.164560185185</v>
      </c>
      <c r="B2852" s="74">
        <f t="shared" si="88"/>
        <v>39045</v>
      </c>
      <c r="C2852">
        <v>4.53</v>
      </c>
      <c r="D2852" s="1">
        <v>39045.17050925926</v>
      </c>
      <c r="E2852" s="74">
        <f t="shared" si="89"/>
        <v>39045</v>
      </c>
      <c r="F2852">
        <v>7.98</v>
      </c>
    </row>
    <row r="2853" spans="1:6">
      <c r="A2853" s="1">
        <v>39045.289560185185</v>
      </c>
      <c r="B2853" s="74">
        <f t="shared" si="88"/>
        <v>39045</v>
      </c>
      <c r="C2853">
        <v>4.53</v>
      </c>
      <c r="D2853" s="1">
        <v>39045.29550925926</v>
      </c>
      <c r="E2853" s="74">
        <f t="shared" si="89"/>
        <v>39045</v>
      </c>
      <c r="F2853">
        <v>7.98</v>
      </c>
    </row>
    <row r="2854" spans="1:6">
      <c r="A2854" s="1">
        <v>39045.414560185185</v>
      </c>
      <c r="B2854" s="74">
        <f t="shared" si="88"/>
        <v>39045</v>
      </c>
      <c r="C2854">
        <v>4.53</v>
      </c>
      <c r="D2854" s="1">
        <v>39045.42050925926</v>
      </c>
      <c r="E2854" s="74">
        <f t="shared" si="89"/>
        <v>39045</v>
      </c>
      <c r="F2854">
        <v>8.02</v>
      </c>
    </row>
    <row r="2855" spans="1:6">
      <c r="A2855" s="1">
        <v>39045.539560185185</v>
      </c>
      <c r="B2855" s="74">
        <f t="shared" si="88"/>
        <v>39045</v>
      </c>
      <c r="C2855">
        <v>4.53</v>
      </c>
      <c r="D2855" s="1">
        <v>39045.54550925926</v>
      </c>
      <c r="E2855" s="74">
        <f t="shared" si="89"/>
        <v>39045</v>
      </c>
      <c r="F2855">
        <v>7.98</v>
      </c>
    </row>
    <row r="2856" spans="1:6">
      <c r="A2856" s="1">
        <v>39045.664560185185</v>
      </c>
      <c r="B2856" s="74">
        <f t="shared" si="88"/>
        <v>39045</v>
      </c>
      <c r="C2856">
        <v>4.53</v>
      </c>
      <c r="D2856" s="1">
        <v>39045.67050925926</v>
      </c>
      <c r="E2856" s="74">
        <f t="shared" si="89"/>
        <v>39045</v>
      </c>
      <c r="F2856">
        <v>7.98</v>
      </c>
    </row>
    <row r="2857" spans="1:6">
      <c r="A2857" s="1">
        <v>39045.789560185185</v>
      </c>
      <c r="B2857" s="74">
        <f t="shared" si="88"/>
        <v>39045</v>
      </c>
      <c r="C2857">
        <v>4.57</v>
      </c>
      <c r="D2857" s="1">
        <v>39045.79550925926</v>
      </c>
      <c r="E2857" s="74">
        <f t="shared" si="89"/>
        <v>39045</v>
      </c>
      <c r="F2857">
        <v>7.95</v>
      </c>
    </row>
    <row r="2858" spans="1:6">
      <c r="A2858" s="1">
        <v>39045.914560185185</v>
      </c>
      <c r="B2858" s="74">
        <f t="shared" si="88"/>
        <v>39045</v>
      </c>
      <c r="C2858">
        <v>4.57</v>
      </c>
      <c r="D2858" s="1">
        <v>39045.92050925926</v>
      </c>
      <c r="E2858" s="74">
        <f t="shared" si="89"/>
        <v>39045</v>
      </c>
      <c r="F2858">
        <v>7.95</v>
      </c>
    </row>
    <row r="2859" spans="1:6">
      <c r="A2859" s="1">
        <v>39046.039560185185</v>
      </c>
      <c r="B2859" s="74">
        <f t="shared" si="88"/>
        <v>39046</v>
      </c>
      <c r="C2859">
        <v>4.57</v>
      </c>
      <c r="D2859" s="1">
        <v>39046.04550925926</v>
      </c>
      <c r="E2859" s="74">
        <f t="shared" si="89"/>
        <v>39046</v>
      </c>
      <c r="F2859">
        <v>7.95</v>
      </c>
    </row>
    <row r="2860" spans="1:6">
      <c r="A2860" s="1">
        <v>39046.164560185185</v>
      </c>
      <c r="B2860" s="74">
        <f t="shared" si="88"/>
        <v>39046</v>
      </c>
      <c r="C2860">
        <v>4.6100000000000003</v>
      </c>
      <c r="D2860" s="1">
        <v>39046.17050925926</v>
      </c>
      <c r="E2860" s="74">
        <f t="shared" si="89"/>
        <v>39046</v>
      </c>
      <c r="F2860">
        <v>7.95</v>
      </c>
    </row>
    <row r="2861" spans="1:6">
      <c r="A2861" s="1">
        <v>39046.289560185185</v>
      </c>
      <c r="B2861" s="74">
        <f t="shared" si="88"/>
        <v>39046</v>
      </c>
      <c r="C2861">
        <v>4.6100000000000003</v>
      </c>
      <c r="D2861" s="1">
        <v>39046.29550925926</v>
      </c>
      <c r="E2861" s="74">
        <f t="shared" si="89"/>
        <v>39046</v>
      </c>
      <c r="F2861">
        <v>7.91</v>
      </c>
    </row>
    <row r="2862" spans="1:6">
      <c r="A2862" s="1">
        <v>39046.414560185185</v>
      </c>
      <c r="B2862" s="74">
        <f t="shared" si="88"/>
        <v>39046</v>
      </c>
      <c r="C2862">
        <v>4.57</v>
      </c>
      <c r="D2862" s="1">
        <v>39046.42050925926</v>
      </c>
      <c r="E2862" s="74">
        <f t="shared" si="89"/>
        <v>39046</v>
      </c>
      <c r="F2862">
        <v>7.95</v>
      </c>
    </row>
    <row r="2863" spans="1:6">
      <c r="A2863" s="1">
        <v>39046.539560185185</v>
      </c>
      <c r="B2863" s="74">
        <f t="shared" si="88"/>
        <v>39046</v>
      </c>
      <c r="C2863">
        <v>4.6100000000000003</v>
      </c>
      <c r="D2863" s="1">
        <v>39046.54550925926</v>
      </c>
      <c r="E2863" s="74">
        <f t="shared" si="89"/>
        <v>39046</v>
      </c>
      <c r="F2863">
        <v>7.91</v>
      </c>
    </row>
    <row r="2864" spans="1:6">
      <c r="A2864" s="1">
        <v>39046.664560185185</v>
      </c>
      <c r="B2864" s="74">
        <f t="shared" si="88"/>
        <v>39046</v>
      </c>
      <c r="C2864">
        <v>4.6500000000000004</v>
      </c>
      <c r="D2864" s="1">
        <v>39046.67050925926</v>
      </c>
      <c r="E2864" s="74">
        <f t="shared" si="89"/>
        <v>39046</v>
      </c>
      <c r="F2864">
        <v>7.91</v>
      </c>
    </row>
    <row r="2865" spans="1:6">
      <c r="A2865" s="1">
        <v>39046.789560185185</v>
      </c>
      <c r="B2865" s="74">
        <f t="shared" si="88"/>
        <v>39046</v>
      </c>
      <c r="C2865">
        <v>4.6500000000000004</v>
      </c>
      <c r="D2865" s="1">
        <v>39046.79550925926</v>
      </c>
      <c r="E2865" s="74">
        <f t="shared" si="89"/>
        <v>39046</v>
      </c>
      <c r="F2865">
        <v>7.91</v>
      </c>
    </row>
    <row r="2866" spans="1:6">
      <c r="A2866" s="1">
        <v>39046.914560185185</v>
      </c>
      <c r="B2866" s="74">
        <f t="shared" si="88"/>
        <v>39046</v>
      </c>
      <c r="C2866">
        <v>4.6100000000000003</v>
      </c>
      <c r="D2866" s="1">
        <v>39046.92050925926</v>
      </c>
      <c r="E2866" s="74">
        <f t="shared" si="89"/>
        <v>39046</v>
      </c>
      <c r="F2866">
        <v>7.91</v>
      </c>
    </row>
    <row r="2867" spans="1:6">
      <c r="A2867" s="1">
        <v>39047.039560185185</v>
      </c>
      <c r="B2867" s="74">
        <f t="shared" si="88"/>
        <v>39047</v>
      </c>
      <c r="C2867">
        <v>4.6500000000000004</v>
      </c>
      <c r="D2867" s="1">
        <v>39047.04550925926</v>
      </c>
      <c r="E2867" s="74">
        <f t="shared" si="89"/>
        <v>39047</v>
      </c>
      <c r="F2867">
        <v>7.91</v>
      </c>
    </row>
    <row r="2868" spans="1:6">
      <c r="A2868" s="1">
        <v>39047.164560185185</v>
      </c>
      <c r="B2868" s="74">
        <f t="shared" si="88"/>
        <v>39047</v>
      </c>
      <c r="C2868">
        <v>4.72</v>
      </c>
      <c r="D2868" s="1">
        <v>39047.17050925926</v>
      </c>
      <c r="E2868" s="74">
        <f t="shared" si="89"/>
        <v>39047</v>
      </c>
      <c r="F2868">
        <v>7.91</v>
      </c>
    </row>
    <row r="2869" spans="1:6">
      <c r="A2869" s="1">
        <v>39047.289560185185</v>
      </c>
      <c r="B2869" s="74">
        <f t="shared" si="88"/>
        <v>39047</v>
      </c>
      <c r="C2869">
        <v>4.6500000000000004</v>
      </c>
      <c r="D2869" s="1">
        <v>39047.29550925926</v>
      </c>
      <c r="E2869" s="74">
        <f t="shared" si="89"/>
        <v>39047</v>
      </c>
      <c r="F2869">
        <v>7.91</v>
      </c>
    </row>
    <row r="2870" spans="1:6">
      <c r="A2870" s="1">
        <v>39047.414560185185</v>
      </c>
      <c r="B2870" s="74">
        <f t="shared" si="88"/>
        <v>39047</v>
      </c>
      <c r="C2870">
        <v>4.72</v>
      </c>
      <c r="D2870" s="1">
        <v>39047.42050925926</v>
      </c>
      <c r="E2870" s="74">
        <f t="shared" si="89"/>
        <v>39047</v>
      </c>
      <c r="F2870">
        <v>7.91</v>
      </c>
    </row>
    <row r="2871" spans="1:6">
      <c r="A2871" s="1">
        <v>39047.539560185185</v>
      </c>
      <c r="B2871" s="74">
        <f t="shared" si="88"/>
        <v>39047</v>
      </c>
      <c r="C2871">
        <v>4.72</v>
      </c>
      <c r="D2871" s="1">
        <v>39047.54550925926</v>
      </c>
      <c r="E2871" s="74">
        <f t="shared" si="89"/>
        <v>39047</v>
      </c>
      <c r="F2871">
        <v>7.91</v>
      </c>
    </row>
    <row r="2872" spans="1:6">
      <c r="A2872" s="1">
        <v>39047.664560185185</v>
      </c>
      <c r="B2872" s="74">
        <f t="shared" si="88"/>
        <v>39047</v>
      </c>
      <c r="C2872">
        <v>4.72</v>
      </c>
      <c r="D2872" s="1">
        <v>39047.67050925926</v>
      </c>
      <c r="E2872" s="74">
        <f t="shared" si="89"/>
        <v>39047</v>
      </c>
      <c r="F2872">
        <v>7.91</v>
      </c>
    </row>
    <row r="2873" spans="1:6">
      <c r="A2873" s="1">
        <v>39047.789560185185</v>
      </c>
      <c r="B2873" s="74">
        <f t="shared" si="88"/>
        <v>39047</v>
      </c>
      <c r="C2873">
        <v>4.72</v>
      </c>
      <c r="D2873" s="1">
        <v>39047.79550925926</v>
      </c>
      <c r="E2873" s="74">
        <f t="shared" si="89"/>
        <v>39047</v>
      </c>
      <c r="F2873">
        <v>7.91</v>
      </c>
    </row>
    <row r="2874" spans="1:6">
      <c r="A2874" s="1">
        <v>39047.914560185185</v>
      </c>
      <c r="B2874" s="74">
        <f t="shared" si="88"/>
        <v>39047</v>
      </c>
      <c r="C2874">
        <v>4.72</v>
      </c>
      <c r="D2874" s="1">
        <v>39047.92050925926</v>
      </c>
      <c r="E2874" s="74">
        <f t="shared" si="89"/>
        <v>39047</v>
      </c>
      <c r="F2874">
        <v>7.91</v>
      </c>
    </row>
    <row r="2875" spans="1:6">
      <c r="A2875" s="1">
        <v>39048.039560185185</v>
      </c>
      <c r="B2875" s="74">
        <f t="shared" si="88"/>
        <v>39048</v>
      </c>
      <c r="C2875">
        <v>4.72</v>
      </c>
      <c r="D2875" s="1">
        <v>39048.04550925926</v>
      </c>
      <c r="E2875" s="74">
        <f t="shared" si="89"/>
        <v>39048</v>
      </c>
      <c r="F2875">
        <v>7.91</v>
      </c>
    </row>
    <row r="2876" spans="1:6">
      <c r="A2876" s="1">
        <v>39048.164560185185</v>
      </c>
      <c r="B2876" s="74">
        <f t="shared" si="88"/>
        <v>39048</v>
      </c>
      <c r="C2876">
        <v>4.76</v>
      </c>
      <c r="D2876" s="1">
        <v>39048.17050925926</v>
      </c>
      <c r="E2876" s="74">
        <f t="shared" si="89"/>
        <v>39048</v>
      </c>
      <c r="F2876">
        <v>7.91</v>
      </c>
    </row>
    <row r="2877" spans="1:6">
      <c r="A2877" s="1">
        <v>39048.289560185185</v>
      </c>
      <c r="B2877" s="74">
        <f t="shared" si="88"/>
        <v>39048</v>
      </c>
      <c r="C2877">
        <v>4.76</v>
      </c>
      <c r="D2877" s="1">
        <v>39048.29550925926</v>
      </c>
      <c r="E2877" s="74">
        <f t="shared" si="89"/>
        <v>39048</v>
      </c>
      <c r="F2877">
        <v>7.91</v>
      </c>
    </row>
    <row r="2878" spans="1:6">
      <c r="A2878" s="1">
        <v>39048.414560185185</v>
      </c>
      <c r="B2878" s="74">
        <f t="shared" si="88"/>
        <v>39048</v>
      </c>
      <c r="C2878">
        <v>4.76</v>
      </c>
      <c r="D2878" s="1">
        <v>39048.42050925926</v>
      </c>
      <c r="E2878" s="74">
        <f t="shared" si="89"/>
        <v>39048</v>
      </c>
      <c r="F2878">
        <v>7.91</v>
      </c>
    </row>
    <row r="2879" spans="1:6">
      <c r="A2879" s="1">
        <v>39048.539560185185</v>
      </c>
      <c r="B2879" s="74">
        <f t="shared" si="88"/>
        <v>39048</v>
      </c>
      <c r="C2879">
        <v>4.76</v>
      </c>
      <c r="D2879" s="1">
        <v>39048.54550925926</v>
      </c>
      <c r="E2879" s="74">
        <f t="shared" si="89"/>
        <v>39048</v>
      </c>
      <c r="F2879">
        <v>7.91</v>
      </c>
    </row>
    <row r="2880" spans="1:6">
      <c r="A2880" s="1">
        <v>39048.664560185185</v>
      </c>
      <c r="B2880" s="74">
        <f t="shared" si="88"/>
        <v>39048</v>
      </c>
      <c r="C2880">
        <v>4.8</v>
      </c>
      <c r="D2880" s="1">
        <v>39048.67050925926</v>
      </c>
      <c r="E2880" s="74">
        <f t="shared" si="89"/>
        <v>39048</v>
      </c>
      <c r="F2880">
        <v>7.81</v>
      </c>
    </row>
    <row r="2881" spans="1:6">
      <c r="A2881" s="1">
        <v>39048.789560185185</v>
      </c>
      <c r="B2881" s="74">
        <f t="shared" si="88"/>
        <v>39048</v>
      </c>
      <c r="C2881">
        <v>4.8</v>
      </c>
      <c r="D2881" s="1">
        <v>39048.79550925926</v>
      </c>
      <c r="E2881" s="74">
        <f t="shared" si="89"/>
        <v>39048</v>
      </c>
      <c r="F2881">
        <v>7.78</v>
      </c>
    </row>
    <row r="2882" spans="1:6">
      <c r="A2882" s="1">
        <v>39048.914560185185</v>
      </c>
      <c r="B2882" s="74">
        <f t="shared" si="88"/>
        <v>39048</v>
      </c>
      <c r="C2882">
        <v>4.8</v>
      </c>
      <c r="D2882" s="1">
        <v>39048.92050925926</v>
      </c>
      <c r="E2882" s="74">
        <f t="shared" si="89"/>
        <v>39048</v>
      </c>
      <c r="F2882">
        <v>7.74</v>
      </c>
    </row>
    <row r="2883" spans="1:6">
      <c r="A2883" s="1">
        <v>39049.039560185185</v>
      </c>
      <c r="B2883" s="74">
        <f t="shared" si="88"/>
        <v>39049</v>
      </c>
      <c r="C2883">
        <v>4.84</v>
      </c>
      <c r="D2883" s="1">
        <v>39049.04550925926</v>
      </c>
      <c r="E2883" s="74">
        <f t="shared" si="89"/>
        <v>39049</v>
      </c>
      <c r="F2883">
        <v>7.74</v>
      </c>
    </row>
    <row r="2884" spans="1:6">
      <c r="A2884" s="1">
        <v>39049.164560185185</v>
      </c>
      <c r="B2884" s="74">
        <f t="shared" ref="B2884:B2947" si="90">INT(A2884)</f>
        <v>39049</v>
      </c>
      <c r="C2884">
        <v>4.87</v>
      </c>
      <c r="D2884" s="1">
        <v>39049.17050925926</v>
      </c>
      <c r="E2884" s="74">
        <f t="shared" ref="E2884:E2947" si="91">INT(D2884)</f>
        <v>39049</v>
      </c>
      <c r="F2884">
        <v>7.74</v>
      </c>
    </row>
    <row r="2885" spans="1:6">
      <c r="A2885" s="1">
        <v>39049.289560185185</v>
      </c>
      <c r="B2885" s="74">
        <f t="shared" si="90"/>
        <v>39049</v>
      </c>
      <c r="C2885">
        <v>4.84</v>
      </c>
      <c r="D2885" s="1">
        <v>39049.29550925926</v>
      </c>
      <c r="E2885" s="74">
        <f t="shared" si="91"/>
        <v>39049</v>
      </c>
      <c r="F2885">
        <v>7.74</v>
      </c>
    </row>
    <row r="2886" spans="1:6">
      <c r="A2886" s="1">
        <v>39049.414560185185</v>
      </c>
      <c r="B2886" s="74">
        <f t="shared" si="90"/>
        <v>39049</v>
      </c>
      <c r="C2886">
        <v>4.87</v>
      </c>
      <c r="D2886" s="1">
        <v>39049.42050925926</v>
      </c>
      <c r="E2886" s="74">
        <f t="shared" si="91"/>
        <v>39049</v>
      </c>
      <c r="F2886">
        <v>7.71</v>
      </c>
    </row>
    <row r="2887" spans="1:6">
      <c r="A2887" s="1">
        <v>39049.539560185185</v>
      </c>
      <c r="B2887" s="74">
        <f t="shared" si="90"/>
        <v>39049</v>
      </c>
      <c r="C2887">
        <v>4.87</v>
      </c>
      <c r="D2887" s="1">
        <v>39049.54550925926</v>
      </c>
      <c r="E2887" s="74">
        <f t="shared" si="91"/>
        <v>39049</v>
      </c>
      <c r="F2887">
        <v>7.71</v>
      </c>
    </row>
    <row r="2888" spans="1:6">
      <c r="A2888" s="1">
        <v>39049.664560185185</v>
      </c>
      <c r="B2888" s="74">
        <f t="shared" si="90"/>
        <v>39049</v>
      </c>
      <c r="C2888">
        <v>4.91</v>
      </c>
      <c r="D2888" s="1">
        <v>39049.67050925926</v>
      </c>
      <c r="E2888" s="74">
        <f t="shared" si="91"/>
        <v>39049</v>
      </c>
      <c r="F2888">
        <v>7.71</v>
      </c>
    </row>
    <row r="2889" spans="1:6">
      <c r="A2889" s="1">
        <v>39049.789560185185</v>
      </c>
      <c r="B2889" s="74">
        <f t="shared" si="90"/>
        <v>39049</v>
      </c>
      <c r="C2889">
        <v>4.91</v>
      </c>
      <c r="D2889" s="1">
        <v>39049.79550925926</v>
      </c>
      <c r="E2889" s="74">
        <f t="shared" si="91"/>
        <v>39049</v>
      </c>
      <c r="F2889">
        <v>7.71</v>
      </c>
    </row>
    <row r="2890" spans="1:6">
      <c r="A2890" s="1">
        <v>39049.914560185185</v>
      </c>
      <c r="B2890" s="74">
        <f t="shared" si="90"/>
        <v>39049</v>
      </c>
      <c r="C2890">
        <v>4.95</v>
      </c>
      <c r="D2890" s="1">
        <v>39049.92050925926</v>
      </c>
      <c r="E2890" s="74">
        <f t="shared" si="91"/>
        <v>39049</v>
      </c>
      <c r="F2890">
        <v>7.71</v>
      </c>
    </row>
    <row r="2891" spans="1:6">
      <c r="A2891" s="1">
        <v>39050.039560185185</v>
      </c>
      <c r="B2891" s="74">
        <f t="shared" si="90"/>
        <v>39050</v>
      </c>
      <c r="C2891">
        <v>4.91</v>
      </c>
      <c r="D2891" s="1">
        <v>39050.04550925926</v>
      </c>
      <c r="E2891" s="74">
        <f t="shared" si="91"/>
        <v>39050</v>
      </c>
      <c r="F2891">
        <v>7.71</v>
      </c>
    </row>
    <row r="2892" spans="1:6">
      <c r="A2892" s="1">
        <v>39050.164560185185</v>
      </c>
      <c r="B2892" s="74">
        <f t="shared" si="90"/>
        <v>39050</v>
      </c>
      <c r="C2892">
        <v>5.03</v>
      </c>
      <c r="D2892" s="1">
        <v>39050.17050925926</v>
      </c>
      <c r="E2892" s="74">
        <f t="shared" si="91"/>
        <v>39050</v>
      </c>
      <c r="F2892">
        <v>7.67</v>
      </c>
    </row>
    <row r="2893" spans="1:6">
      <c r="A2893" s="1">
        <v>39050.289560185185</v>
      </c>
      <c r="B2893" s="74">
        <f t="shared" si="90"/>
        <v>39050</v>
      </c>
      <c r="C2893">
        <v>5.03</v>
      </c>
      <c r="D2893" s="1">
        <v>39050.29550925926</v>
      </c>
      <c r="E2893" s="74">
        <f t="shared" si="91"/>
        <v>39050</v>
      </c>
      <c r="F2893">
        <v>7.67</v>
      </c>
    </row>
    <row r="2894" spans="1:6">
      <c r="A2894" s="1">
        <v>39050.414560185185</v>
      </c>
      <c r="B2894" s="74">
        <f t="shared" si="90"/>
        <v>39050</v>
      </c>
      <c r="C2894">
        <v>5.03</v>
      </c>
      <c r="D2894" s="1">
        <v>39050.42050925926</v>
      </c>
      <c r="E2894" s="74">
        <f t="shared" si="91"/>
        <v>39050</v>
      </c>
      <c r="F2894">
        <v>7.67</v>
      </c>
    </row>
    <row r="2895" spans="1:6">
      <c r="A2895" s="1">
        <v>39050.539560185185</v>
      </c>
      <c r="B2895" s="74">
        <f t="shared" si="90"/>
        <v>39050</v>
      </c>
      <c r="C2895">
        <v>5.03</v>
      </c>
      <c r="D2895" s="1">
        <v>39050.54550925926</v>
      </c>
      <c r="E2895" s="74">
        <f t="shared" si="91"/>
        <v>39050</v>
      </c>
      <c r="F2895">
        <v>7.67</v>
      </c>
    </row>
    <row r="2896" spans="1:6">
      <c r="A2896" s="1">
        <v>39050.664560185185</v>
      </c>
      <c r="B2896" s="74">
        <f t="shared" si="90"/>
        <v>39050</v>
      </c>
      <c r="C2896">
        <v>5.03</v>
      </c>
      <c r="D2896" s="1">
        <v>39050.67050925926</v>
      </c>
      <c r="E2896" s="74">
        <f t="shared" si="91"/>
        <v>39050</v>
      </c>
      <c r="F2896">
        <v>7.67</v>
      </c>
    </row>
    <row r="2897" spans="1:6">
      <c r="A2897" s="1">
        <v>39050.789560185185</v>
      </c>
      <c r="B2897" s="74">
        <f t="shared" si="90"/>
        <v>39050</v>
      </c>
      <c r="C2897">
        <v>5.03</v>
      </c>
      <c r="D2897" s="1">
        <v>39050.79550925926</v>
      </c>
      <c r="E2897" s="74">
        <f t="shared" si="91"/>
        <v>39050</v>
      </c>
      <c r="F2897">
        <v>7.63</v>
      </c>
    </row>
    <row r="2898" spans="1:6">
      <c r="A2898" s="1">
        <v>39050.914560185185</v>
      </c>
      <c r="B2898" s="74">
        <f t="shared" si="90"/>
        <v>39050</v>
      </c>
      <c r="C2898">
        <v>5.03</v>
      </c>
      <c r="D2898" s="1">
        <v>39050.92050925926</v>
      </c>
      <c r="E2898" s="74">
        <f t="shared" si="91"/>
        <v>39050</v>
      </c>
      <c r="F2898">
        <v>7.67</v>
      </c>
    </row>
    <row r="2899" spans="1:6">
      <c r="A2899" s="1">
        <v>39051.039560185185</v>
      </c>
      <c r="B2899" s="74">
        <f t="shared" si="90"/>
        <v>39051</v>
      </c>
      <c r="C2899">
        <v>5.03</v>
      </c>
      <c r="D2899" s="1">
        <v>39051.04550925926</v>
      </c>
      <c r="E2899" s="74">
        <f t="shared" si="91"/>
        <v>39051</v>
      </c>
      <c r="F2899">
        <v>7.67</v>
      </c>
    </row>
    <row r="2900" spans="1:6">
      <c r="A2900" s="1">
        <v>39051.164560185185</v>
      </c>
      <c r="B2900" s="74">
        <f t="shared" si="90"/>
        <v>39051</v>
      </c>
      <c r="C2900">
        <v>5.03</v>
      </c>
      <c r="D2900" s="1">
        <v>39051.17050925926</v>
      </c>
      <c r="E2900" s="74">
        <f t="shared" si="91"/>
        <v>39051</v>
      </c>
      <c r="F2900">
        <v>7.63</v>
      </c>
    </row>
    <row r="2901" spans="1:6">
      <c r="A2901" s="1">
        <v>39051.289560185185</v>
      </c>
      <c r="B2901" s="74">
        <f t="shared" si="90"/>
        <v>39051</v>
      </c>
      <c r="C2901">
        <v>5.0999999999999996</v>
      </c>
      <c r="D2901" s="1">
        <v>39051.29550925926</v>
      </c>
      <c r="E2901" s="74">
        <f t="shared" si="91"/>
        <v>39051</v>
      </c>
      <c r="F2901">
        <v>7.63</v>
      </c>
    </row>
    <row r="2902" spans="1:6">
      <c r="A2902" s="1">
        <v>39051.414560185185</v>
      </c>
      <c r="B2902" s="74">
        <f t="shared" si="90"/>
        <v>39051</v>
      </c>
      <c r="C2902">
        <v>5.0599999999999996</v>
      </c>
      <c r="D2902" s="1">
        <v>39051.42050925926</v>
      </c>
      <c r="E2902" s="74">
        <f t="shared" si="91"/>
        <v>39051</v>
      </c>
      <c r="F2902">
        <v>7.63</v>
      </c>
    </row>
    <row r="2903" spans="1:6">
      <c r="A2903" s="1">
        <v>39051.539560185185</v>
      </c>
      <c r="B2903" s="74">
        <f t="shared" si="90"/>
        <v>39051</v>
      </c>
      <c r="C2903">
        <v>5.0999999999999996</v>
      </c>
      <c r="D2903" s="1">
        <v>39051.54550925926</v>
      </c>
      <c r="E2903" s="74">
        <f t="shared" si="91"/>
        <v>39051</v>
      </c>
      <c r="F2903">
        <v>7.63</v>
      </c>
    </row>
    <row r="2904" spans="1:6">
      <c r="A2904" s="1">
        <v>39051.664560185185</v>
      </c>
      <c r="B2904" s="74">
        <f t="shared" si="90"/>
        <v>39051</v>
      </c>
      <c r="C2904">
        <v>5.0999999999999996</v>
      </c>
      <c r="D2904" s="1">
        <v>39051.67050925926</v>
      </c>
      <c r="E2904" s="74">
        <f t="shared" si="91"/>
        <v>39051</v>
      </c>
      <c r="F2904">
        <v>7.63</v>
      </c>
    </row>
    <row r="2905" spans="1:6">
      <c r="A2905" s="1">
        <v>39051.789560185185</v>
      </c>
      <c r="B2905" s="74">
        <f t="shared" si="90"/>
        <v>39051</v>
      </c>
      <c r="C2905">
        <v>5.0999999999999996</v>
      </c>
      <c r="D2905" s="1">
        <v>39051.79550925926</v>
      </c>
      <c r="E2905" s="74">
        <f t="shared" si="91"/>
        <v>39051</v>
      </c>
      <c r="F2905">
        <v>7.63</v>
      </c>
    </row>
    <row r="2906" spans="1:6">
      <c r="A2906" s="1">
        <v>39051.914560185185</v>
      </c>
      <c r="B2906" s="74">
        <f t="shared" si="90"/>
        <v>39051</v>
      </c>
      <c r="C2906">
        <v>5.14</v>
      </c>
      <c r="D2906" s="1">
        <v>39051.92050925926</v>
      </c>
      <c r="E2906" s="74">
        <f t="shared" si="91"/>
        <v>39051</v>
      </c>
      <c r="F2906">
        <v>7.63</v>
      </c>
    </row>
    <row r="2907" spans="1:6">
      <c r="A2907" s="1">
        <v>39052.039560185185</v>
      </c>
      <c r="B2907" s="74">
        <f t="shared" si="90"/>
        <v>39052</v>
      </c>
      <c r="C2907">
        <v>5.17</v>
      </c>
      <c r="D2907" s="1">
        <v>39052.04550925926</v>
      </c>
      <c r="E2907" s="74">
        <f t="shared" si="91"/>
        <v>39052</v>
      </c>
      <c r="F2907">
        <v>7.63</v>
      </c>
    </row>
    <row r="2908" spans="1:6">
      <c r="A2908" s="1">
        <v>39052.164560185185</v>
      </c>
      <c r="B2908" s="74">
        <f t="shared" si="90"/>
        <v>39052</v>
      </c>
      <c r="C2908">
        <v>5.17</v>
      </c>
      <c r="D2908" s="1">
        <v>39052.17050925926</v>
      </c>
      <c r="E2908" s="74">
        <f t="shared" si="91"/>
        <v>39052</v>
      </c>
      <c r="F2908">
        <v>7.63</v>
      </c>
    </row>
    <row r="2909" spans="1:6">
      <c r="A2909" s="1">
        <v>39052.289560185185</v>
      </c>
      <c r="B2909" s="74">
        <f t="shared" si="90"/>
        <v>39052</v>
      </c>
      <c r="C2909">
        <v>5.17</v>
      </c>
      <c r="D2909" s="1">
        <v>39052.29550925926</v>
      </c>
      <c r="E2909" s="74">
        <f t="shared" si="91"/>
        <v>39052</v>
      </c>
      <c r="F2909">
        <v>7.63</v>
      </c>
    </row>
    <row r="2910" spans="1:6">
      <c r="A2910" s="1">
        <v>39052.414560185185</v>
      </c>
      <c r="B2910" s="74">
        <f t="shared" si="90"/>
        <v>39052</v>
      </c>
      <c r="C2910">
        <v>5.17</v>
      </c>
      <c r="D2910" s="1">
        <v>39052.42050925926</v>
      </c>
      <c r="E2910" s="74">
        <f t="shared" si="91"/>
        <v>39052</v>
      </c>
      <c r="F2910">
        <v>7.63</v>
      </c>
    </row>
    <row r="2911" spans="1:6">
      <c r="A2911" s="1">
        <v>39052.539560185185</v>
      </c>
      <c r="B2911" s="74">
        <f t="shared" si="90"/>
        <v>39052</v>
      </c>
      <c r="C2911">
        <v>5.17</v>
      </c>
      <c r="D2911" s="1">
        <v>39052.54550925926</v>
      </c>
      <c r="E2911" s="74">
        <f t="shared" si="91"/>
        <v>39052</v>
      </c>
      <c r="F2911">
        <v>7.63</v>
      </c>
    </row>
    <row r="2912" spans="1:6">
      <c r="A2912" s="1">
        <v>39052.664560185185</v>
      </c>
      <c r="B2912" s="74">
        <f t="shared" si="90"/>
        <v>39052</v>
      </c>
      <c r="C2912">
        <v>5.17</v>
      </c>
      <c r="D2912" s="1">
        <v>39052.67050925926</v>
      </c>
      <c r="E2912" s="74">
        <f t="shared" si="91"/>
        <v>39052</v>
      </c>
      <c r="F2912">
        <v>7.6</v>
      </c>
    </row>
    <row r="2913" spans="1:6">
      <c r="A2913" s="1">
        <v>39052.789560185185</v>
      </c>
      <c r="B2913" s="74">
        <f t="shared" si="90"/>
        <v>39052</v>
      </c>
      <c r="C2913">
        <v>5.21</v>
      </c>
      <c r="D2913" s="1">
        <v>39052.79550925926</v>
      </c>
      <c r="E2913" s="74">
        <f t="shared" si="91"/>
        <v>39052</v>
      </c>
      <c r="F2913">
        <v>7.56</v>
      </c>
    </row>
    <row r="2914" spans="1:6">
      <c r="A2914" s="1">
        <v>39052.914560185185</v>
      </c>
      <c r="B2914" s="74">
        <f t="shared" si="90"/>
        <v>39052</v>
      </c>
      <c r="C2914">
        <v>5.21</v>
      </c>
      <c r="D2914" s="1">
        <v>39052.92050925926</v>
      </c>
      <c r="E2914" s="74">
        <f t="shared" si="91"/>
        <v>39052</v>
      </c>
      <c r="F2914">
        <v>7.63</v>
      </c>
    </row>
    <row r="2915" spans="1:6">
      <c r="A2915" s="1">
        <v>39053.039560185185</v>
      </c>
      <c r="B2915" s="74">
        <f t="shared" si="90"/>
        <v>39053</v>
      </c>
      <c r="C2915">
        <v>5.21</v>
      </c>
      <c r="D2915" s="1">
        <v>39053.04550925926</v>
      </c>
      <c r="E2915" s="74">
        <f t="shared" si="91"/>
        <v>39053</v>
      </c>
      <c r="F2915">
        <v>7.56</v>
      </c>
    </row>
    <row r="2916" spans="1:6">
      <c r="A2916" s="1">
        <v>39053.164560185185</v>
      </c>
      <c r="B2916" s="74">
        <f t="shared" si="90"/>
        <v>39053</v>
      </c>
      <c r="C2916">
        <v>5.29</v>
      </c>
      <c r="D2916" s="1">
        <v>39053.17050925926</v>
      </c>
      <c r="E2916" s="74">
        <f t="shared" si="91"/>
        <v>39053</v>
      </c>
      <c r="F2916">
        <v>7.6</v>
      </c>
    </row>
    <row r="2917" spans="1:6">
      <c r="A2917" s="1">
        <v>39053.289560185185</v>
      </c>
      <c r="B2917" s="74">
        <f t="shared" si="90"/>
        <v>39053</v>
      </c>
      <c r="C2917">
        <v>5.25</v>
      </c>
      <c r="D2917" s="1">
        <v>39053.29550925926</v>
      </c>
      <c r="E2917" s="74">
        <f t="shared" si="91"/>
        <v>39053</v>
      </c>
      <c r="F2917">
        <v>7.6</v>
      </c>
    </row>
    <row r="2918" spans="1:6">
      <c r="A2918" s="1">
        <v>39053.414560185185</v>
      </c>
      <c r="B2918" s="74">
        <f t="shared" si="90"/>
        <v>39053</v>
      </c>
      <c r="C2918">
        <v>5.32</v>
      </c>
      <c r="D2918" s="1">
        <v>39053.42050925926</v>
      </c>
      <c r="E2918" s="74">
        <f t="shared" si="91"/>
        <v>39053</v>
      </c>
      <c r="F2918">
        <v>7.6</v>
      </c>
    </row>
    <row r="2919" spans="1:6">
      <c r="A2919" s="1">
        <v>39053.539560185185</v>
      </c>
      <c r="B2919" s="74">
        <f t="shared" si="90"/>
        <v>39053</v>
      </c>
      <c r="C2919">
        <v>5.32</v>
      </c>
      <c r="D2919" s="1">
        <v>39053.54550925926</v>
      </c>
      <c r="E2919" s="74">
        <f t="shared" si="91"/>
        <v>39053</v>
      </c>
      <c r="F2919">
        <v>7.56</v>
      </c>
    </row>
    <row r="2920" spans="1:6">
      <c r="A2920" s="1">
        <v>39053.664560185185</v>
      </c>
      <c r="B2920" s="74">
        <f t="shared" si="90"/>
        <v>39053</v>
      </c>
      <c r="C2920">
        <v>5.32</v>
      </c>
      <c r="D2920" s="1">
        <v>39053.67050925926</v>
      </c>
      <c r="E2920" s="74">
        <f t="shared" si="91"/>
        <v>39053</v>
      </c>
      <c r="F2920">
        <v>7.56</v>
      </c>
    </row>
    <row r="2921" spans="1:6">
      <c r="A2921" s="1">
        <v>39053.789560185185</v>
      </c>
      <c r="B2921" s="74">
        <f t="shared" si="90"/>
        <v>39053</v>
      </c>
      <c r="C2921">
        <v>5.32</v>
      </c>
      <c r="D2921" s="1">
        <v>39053.79550925926</v>
      </c>
      <c r="E2921" s="74">
        <f t="shared" si="91"/>
        <v>39053</v>
      </c>
      <c r="F2921">
        <v>7.56</v>
      </c>
    </row>
    <row r="2922" spans="1:6">
      <c r="A2922" s="1">
        <v>39053.914560185185</v>
      </c>
      <c r="B2922" s="74">
        <f t="shared" si="90"/>
        <v>39053</v>
      </c>
      <c r="C2922">
        <v>5.32</v>
      </c>
      <c r="D2922" s="1">
        <v>39053.92050925926</v>
      </c>
      <c r="E2922" s="74">
        <f t="shared" si="91"/>
        <v>39053</v>
      </c>
      <c r="F2922">
        <v>7.56</v>
      </c>
    </row>
    <row r="2923" spans="1:6">
      <c r="A2923" s="1">
        <v>39054.039560185185</v>
      </c>
      <c r="B2923" s="74">
        <f t="shared" si="90"/>
        <v>39054</v>
      </c>
      <c r="C2923">
        <v>5.32</v>
      </c>
      <c r="D2923" s="1">
        <v>39054.04550925926</v>
      </c>
      <c r="E2923" s="74">
        <f t="shared" si="91"/>
        <v>39054</v>
      </c>
      <c r="F2923">
        <v>7.56</v>
      </c>
    </row>
    <row r="2924" spans="1:6">
      <c r="A2924" s="1">
        <v>39054.164560185185</v>
      </c>
      <c r="B2924" s="74">
        <f t="shared" si="90"/>
        <v>39054</v>
      </c>
      <c r="C2924">
        <v>5.36</v>
      </c>
      <c r="D2924" s="1">
        <v>39054.17050925926</v>
      </c>
      <c r="E2924" s="74">
        <f t="shared" si="91"/>
        <v>39054</v>
      </c>
      <c r="F2924">
        <v>7.56</v>
      </c>
    </row>
    <row r="2925" spans="1:6">
      <c r="A2925" s="1">
        <v>39054.289560185185</v>
      </c>
      <c r="B2925" s="74">
        <f t="shared" si="90"/>
        <v>39054</v>
      </c>
      <c r="C2925">
        <v>5.36</v>
      </c>
      <c r="D2925" s="1">
        <v>39054.29550925926</v>
      </c>
      <c r="E2925" s="74">
        <f t="shared" si="91"/>
        <v>39054</v>
      </c>
      <c r="F2925">
        <v>7.56</v>
      </c>
    </row>
    <row r="2926" spans="1:6">
      <c r="A2926" s="1">
        <v>39054.414560185185</v>
      </c>
      <c r="B2926" s="74">
        <f t="shared" si="90"/>
        <v>39054</v>
      </c>
      <c r="C2926">
        <v>5.36</v>
      </c>
      <c r="D2926" s="1">
        <v>39054.42050925926</v>
      </c>
      <c r="E2926" s="74">
        <f t="shared" si="91"/>
        <v>39054</v>
      </c>
      <c r="F2926">
        <v>7.53</v>
      </c>
    </row>
    <row r="2927" spans="1:6">
      <c r="A2927" s="1">
        <v>39054.539560185185</v>
      </c>
      <c r="B2927" s="74">
        <f t="shared" si="90"/>
        <v>39054</v>
      </c>
      <c r="C2927">
        <v>5.36</v>
      </c>
      <c r="D2927" s="1">
        <v>39054.54550925926</v>
      </c>
      <c r="E2927" s="74">
        <f t="shared" si="91"/>
        <v>39054</v>
      </c>
      <c r="F2927">
        <v>7.56</v>
      </c>
    </row>
    <row r="2928" spans="1:6">
      <c r="A2928" s="1">
        <v>39054.664560185185</v>
      </c>
      <c r="B2928" s="74">
        <f t="shared" si="90"/>
        <v>39054</v>
      </c>
      <c r="C2928">
        <v>5.43</v>
      </c>
      <c r="D2928" s="1">
        <v>39054.67050925926</v>
      </c>
      <c r="E2928" s="74">
        <f t="shared" si="91"/>
        <v>39054</v>
      </c>
      <c r="F2928">
        <v>7.53</v>
      </c>
    </row>
    <row r="2929" spans="1:6">
      <c r="A2929" s="1">
        <v>39054.789560185185</v>
      </c>
      <c r="B2929" s="74">
        <f t="shared" si="90"/>
        <v>39054</v>
      </c>
      <c r="C2929">
        <v>5.4</v>
      </c>
      <c r="D2929" s="1">
        <v>39054.79550925926</v>
      </c>
      <c r="E2929" s="74">
        <f t="shared" si="91"/>
        <v>39054</v>
      </c>
      <c r="F2929">
        <v>7.56</v>
      </c>
    </row>
    <row r="2930" spans="1:6">
      <c r="A2930" s="1">
        <v>39054.914560185185</v>
      </c>
      <c r="B2930" s="74">
        <f t="shared" si="90"/>
        <v>39054</v>
      </c>
      <c r="C2930">
        <v>5.4</v>
      </c>
      <c r="D2930" s="1">
        <v>39054.92050925926</v>
      </c>
      <c r="E2930" s="74">
        <f t="shared" si="91"/>
        <v>39054</v>
      </c>
      <c r="F2930">
        <v>7.53</v>
      </c>
    </row>
    <row r="2931" spans="1:6">
      <c r="A2931" s="1">
        <v>39055.039560185185</v>
      </c>
      <c r="B2931" s="74">
        <f t="shared" si="90"/>
        <v>39055</v>
      </c>
      <c r="C2931">
        <v>5.43</v>
      </c>
      <c r="D2931" s="1">
        <v>39055.04550925926</v>
      </c>
      <c r="E2931" s="74">
        <f t="shared" si="91"/>
        <v>39055</v>
      </c>
      <c r="F2931">
        <v>7.56</v>
      </c>
    </row>
    <row r="2932" spans="1:6">
      <c r="A2932" s="1">
        <v>39055.164560185185</v>
      </c>
      <c r="B2932" s="74">
        <f t="shared" si="90"/>
        <v>39055</v>
      </c>
      <c r="C2932">
        <v>5.43</v>
      </c>
      <c r="D2932" s="1">
        <v>39055.17050925926</v>
      </c>
      <c r="E2932" s="74">
        <f t="shared" si="91"/>
        <v>39055</v>
      </c>
      <c r="F2932">
        <v>7.53</v>
      </c>
    </row>
    <row r="2933" spans="1:6">
      <c r="A2933" s="1">
        <v>39055.289560185185</v>
      </c>
      <c r="B2933" s="74">
        <f t="shared" si="90"/>
        <v>39055</v>
      </c>
      <c r="C2933">
        <v>5.43</v>
      </c>
      <c r="D2933" s="1">
        <v>39055.29550925926</v>
      </c>
      <c r="E2933" s="74">
        <f t="shared" si="91"/>
        <v>39055</v>
      </c>
      <c r="F2933">
        <v>7.53</v>
      </c>
    </row>
    <row r="2934" spans="1:6">
      <c r="A2934" s="1">
        <v>39055.414560185185</v>
      </c>
      <c r="B2934" s="74">
        <f t="shared" si="90"/>
        <v>39055</v>
      </c>
      <c r="C2934">
        <v>5.43</v>
      </c>
      <c r="D2934" s="1">
        <v>39055.42050925926</v>
      </c>
      <c r="E2934" s="74">
        <f t="shared" si="91"/>
        <v>39055</v>
      </c>
      <c r="F2934">
        <v>7.53</v>
      </c>
    </row>
    <row r="2935" spans="1:6">
      <c r="A2935" s="1">
        <v>39055.539560185185</v>
      </c>
      <c r="B2935" s="74">
        <f t="shared" si="90"/>
        <v>39055</v>
      </c>
      <c r="C2935">
        <v>5.47</v>
      </c>
      <c r="D2935" s="1">
        <v>39055.54550925926</v>
      </c>
      <c r="E2935" s="74">
        <f t="shared" si="91"/>
        <v>39055</v>
      </c>
      <c r="F2935">
        <v>7.53</v>
      </c>
    </row>
    <row r="2936" spans="1:6">
      <c r="A2936" s="1">
        <v>39055.664560185185</v>
      </c>
      <c r="B2936" s="74">
        <f t="shared" si="90"/>
        <v>39055</v>
      </c>
      <c r="C2936">
        <v>5.47</v>
      </c>
      <c r="D2936" s="1">
        <v>39055.67050925926</v>
      </c>
      <c r="E2936" s="74">
        <f t="shared" si="91"/>
        <v>39055</v>
      </c>
      <c r="F2936">
        <v>7.53</v>
      </c>
    </row>
    <row r="2937" spans="1:6">
      <c r="A2937" s="1">
        <v>39055.789560185185</v>
      </c>
      <c r="B2937" s="74">
        <f t="shared" si="90"/>
        <v>39055</v>
      </c>
      <c r="C2937">
        <v>5.47</v>
      </c>
      <c r="D2937" s="1">
        <v>39055.79550925926</v>
      </c>
      <c r="E2937" s="74">
        <f t="shared" si="91"/>
        <v>39055</v>
      </c>
      <c r="F2937">
        <v>7.53</v>
      </c>
    </row>
    <row r="2938" spans="1:6">
      <c r="A2938" s="1">
        <v>39055.914560185185</v>
      </c>
      <c r="B2938" s="74">
        <f t="shared" si="90"/>
        <v>39055</v>
      </c>
      <c r="C2938">
        <v>5.47</v>
      </c>
      <c r="D2938" s="1">
        <v>39055.92050925926</v>
      </c>
      <c r="E2938" s="74">
        <f t="shared" si="91"/>
        <v>39055</v>
      </c>
      <c r="F2938">
        <v>7.5</v>
      </c>
    </row>
    <row r="2939" spans="1:6">
      <c r="A2939" s="1">
        <v>39056.039560185185</v>
      </c>
      <c r="B2939" s="74">
        <f t="shared" si="90"/>
        <v>39056</v>
      </c>
      <c r="C2939">
        <v>5.47</v>
      </c>
      <c r="D2939" s="1">
        <v>39056.04550925926</v>
      </c>
      <c r="E2939" s="74">
        <f t="shared" si="91"/>
        <v>39056</v>
      </c>
      <c r="F2939">
        <v>7.53</v>
      </c>
    </row>
    <row r="2940" spans="1:6">
      <c r="A2940" s="1">
        <v>39056.164560185185</v>
      </c>
      <c r="B2940" s="74">
        <f t="shared" si="90"/>
        <v>39056</v>
      </c>
      <c r="C2940">
        <v>5.62</v>
      </c>
      <c r="D2940" s="1">
        <v>39056.17050925926</v>
      </c>
      <c r="E2940" s="74">
        <f t="shared" si="91"/>
        <v>39056</v>
      </c>
      <c r="F2940">
        <v>7.5</v>
      </c>
    </row>
    <row r="2941" spans="1:6">
      <c r="A2941" s="1">
        <v>39056.289560185185</v>
      </c>
      <c r="B2941" s="74">
        <f t="shared" si="90"/>
        <v>39056</v>
      </c>
      <c r="C2941">
        <v>5.47</v>
      </c>
      <c r="D2941" s="1">
        <v>39056.29550925926</v>
      </c>
      <c r="E2941" s="74">
        <f t="shared" si="91"/>
        <v>39056</v>
      </c>
      <c r="F2941">
        <v>7.5</v>
      </c>
    </row>
    <row r="2942" spans="1:6">
      <c r="A2942" s="1">
        <v>39056.414560185185</v>
      </c>
      <c r="B2942" s="74">
        <f t="shared" si="90"/>
        <v>39056</v>
      </c>
      <c r="C2942">
        <v>5.62</v>
      </c>
      <c r="D2942" s="1">
        <v>39056.42050925926</v>
      </c>
      <c r="E2942" s="74">
        <f t="shared" si="91"/>
        <v>39056</v>
      </c>
      <c r="F2942">
        <v>7.5</v>
      </c>
    </row>
    <row r="2943" spans="1:6">
      <c r="A2943" s="1">
        <v>39056.539560185185</v>
      </c>
      <c r="B2943" s="74">
        <f t="shared" si="90"/>
        <v>39056</v>
      </c>
      <c r="C2943">
        <v>5.51</v>
      </c>
      <c r="D2943" s="1">
        <v>39056.54550925926</v>
      </c>
      <c r="E2943" s="74">
        <f t="shared" si="91"/>
        <v>39056</v>
      </c>
      <c r="F2943">
        <v>7.43</v>
      </c>
    </row>
    <row r="2944" spans="1:6">
      <c r="A2944" s="1">
        <v>39056.664560185185</v>
      </c>
      <c r="B2944" s="74">
        <f t="shared" si="90"/>
        <v>39056</v>
      </c>
      <c r="C2944">
        <v>5.51</v>
      </c>
      <c r="D2944" s="1">
        <v>39056.67050925926</v>
      </c>
      <c r="E2944" s="74">
        <f t="shared" si="91"/>
        <v>39056</v>
      </c>
      <c r="F2944">
        <v>7.43</v>
      </c>
    </row>
    <row r="2945" spans="1:6">
      <c r="A2945" s="1">
        <v>39056.789560185185</v>
      </c>
      <c r="B2945" s="74">
        <f t="shared" si="90"/>
        <v>39056</v>
      </c>
      <c r="C2945">
        <v>5.51</v>
      </c>
      <c r="D2945" s="1">
        <v>39056.79550925926</v>
      </c>
      <c r="E2945" s="74">
        <f t="shared" si="91"/>
        <v>39056</v>
      </c>
      <c r="F2945">
        <v>7.43</v>
      </c>
    </row>
    <row r="2946" spans="1:6">
      <c r="A2946" s="1">
        <v>39056.914560185185</v>
      </c>
      <c r="B2946" s="74">
        <f t="shared" si="90"/>
        <v>39056</v>
      </c>
      <c r="C2946">
        <v>5.51</v>
      </c>
      <c r="D2946" s="1">
        <v>39056.92050925926</v>
      </c>
      <c r="E2946" s="74">
        <f t="shared" si="91"/>
        <v>39056</v>
      </c>
      <c r="F2946">
        <v>7.39</v>
      </c>
    </row>
    <row r="2947" spans="1:6">
      <c r="A2947" s="1">
        <v>39057.039560185185</v>
      </c>
      <c r="B2947" s="74">
        <f t="shared" si="90"/>
        <v>39057</v>
      </c>
      <c r="C2947">
        <v>5.62</v>
      </c>
      <c r="D2947" s="1">
        <v>39057.04550925926</v>
      </c>
      <c r="E2947" s="74">
        <f t="shared" si="91"/>
        <v>39057</v>
      </c>
      <c r="F2947">
        <v>7.43</v>
      </c>
    </row>
    <row r="2948" spans="1:6">
      <c r="A2948" s="1">
        <v>39057.164560185185</v>
      </c>
      <c r="B2948" s="74">
        <f t="shared" ref="B2948:B3011" si="92">INT(A2948)</f>
        <v>39057</v>
      </c>
      <c r="C2948">
        <v>5.51</v>
      </c>
      <c r="D2948" s="1">
        <v>39057.17050925926</v>
      </c>
      <c r="E2948" s="74">
        <f t="shared" ref="E2948:E3011" si="93">INT(D2948)</f>
        <v>39057</v>
      </c>
      <c r="F2948">
        <v>7.43</v>
      </c>
    </row>
    <row r="2949" spans="1:6">
      <c r="A2949" s="1">
        <v>39057.289560185185</v>
      </c>
      <c r="B2949" s="74">
        <f t="shared" si="92"/>
        <v>39057</v>
      </c>
      <c r="C2949">
        <v>5.62</v>
      </c>
      <c r="D2949" s="1">
        <v>39057.29550925926</v>
      </c>
      <c r="E2949" s="74">
        <f t="shared" si="93"/>
        <v>39057</v>
      </c>
      <c r="F2949">
        <v>7.43</v>
      </c>
    </row>
    <row r="2950" spans="1:6">
      <c r="A2950" s="1">
        <v>39057.414560185185</v>
      </c>
      <c r="B2950" s="74">
        <f t="shared" si="92"/>
        <v>39057</v>
      </c>
      <c r="C2950">
        <v>5.62</v>
      </c>
      <c r="D2950" s="1">
        <v>39057.42050925926</v>
      </c>
      <c r="E2950" s="74">
        <f t="shared" si="93"/>
        <v>39057</v>
      </c>
      <c r="F2950">
        <v>7.43</v>
      </c>
    </row>
    <row r="2951" spans="1:6">
      <c r="A2951" s="1">
        <v>39057.539560185185</v>
      </c>
      <c r="B2951" s="74">
        <f t="shared" si="92"/>
        <v>39057</v>
      </c>
      <c r="C2951">
        <v>5.62</v>
      </c>
      <c r="D2951" s="1">
        <v>39057.54550925926</v>
      </c>
      <c r="E2951" s="74">
        <f t="shared" si="93"/>
        <v>39057</v>
      </c>
      <c r="F2951">
        <v>7.39</v>
      </c>
    </row>
    <row r="2952" spans="1:6">
      <c r="A2952" s="1">
        <v>39057.664560185185</v>
      </c>
      <c r="B2952" s="74">
        <f t="shared" si="92"/>
        <v>39057</v>
      </c>
      <c r="C2952">
        <v>5.62</v>
      </c>
      <c r="D2952" s="1">
        <v>39057.67050925926</v>
      </c>
      <c r="E2952" s="74">
        <f t="shared" si="93"/>
        <v>39057</v>
      </c>
      <c r="F2952">
        <v>7.43</v>
      </c>
    </row>
    <row r="2953" spans="1:6">
      <c r="A2953" s="1">
        <v>39057.789560185185</v>
      </c>
      <c r="B2953" s="74">
        <f t="shared" si="92"/>
        <v>39057</v>
      </c>
      <c r="C2953">
        <v>5.62</v>
      </c>
      <c r="D2953" s="1">
        <v>39057.79550925926</v>
      </c>
      <c r="E2953" s="74">
        <f t="shared" si="93"/>
        <v>39057</v>
      </c>
      <c r="F2953">
        <v>7.43</v>
      </c>
    </row>
    <row r="2954" spans="1:6">
      <c r="A2954" s="1">
        <v>39057.914560185185</v>
      </c>
      <c r="B2954" s="74">
        <f t="shared" si="92"/>
        <v>39057</v>
      </c>
      <c r="C2954">
        <v>5.62</v>
      </c>
      <c r="D2954" s="1">
        <v>39057.92050925926</v>
      </c>
      <c r="E2954" s="74">
        <f t="shared" si="93"/>
        <v>39057</v>
      </c>
      <c r="F2954">
        <v>7.39</v>
      </c>
    </row>
    <row r="2955" spans="1:6">
      <c r="A2955" s="1">
        <v>39058.039560185185</v>
      </c>
      <c r="B2955" s="74">
        <f t="shared" si="92"/>
        <v>39058</v>
      </c>
      <c r="C2955">
        <v>5.62</v>
      </c>
      <c r="D2955" s="1">
        <v>39058.04550925926</v>
      </c>
      <c r="E2955" s="74">
        <f t="shared" si="93"/>
        <v>39058</v>
      </c>
      <c r="F2955">
        <v>7.43</v>
      </c>
    </row>
    <row r="2956" spans="1:6">
      <c r="A2956" s="1">
        <v>39058.164560185185</v>
      </c>
      <c r="B2956" s="74">
        <f t="shared" si="92"/>
        <v>39058</v>
      </c>
      <c r="C2956">
        <v>5.62</v>
      </c>
      <c r="D2956" s="1">
        <v>39058.17050925926</v>
      </c>
      <c r="E2956" s="74">
        <f t="shared" si="93"/>
        <v>39058</v>
      </c>
      <c r="F2956">
        <v>7.43</v>
      </c>
    </row>
    <row r="2957" spans="1:6">
      <c r="A2957" s="1">
        <v>39058.289560185185</v>
      </c>
      <c r="B2957" s="74">
        <f t="shared" si="92"/>
        <v>39058</v>
      </c>
      <c r="C2957">
        <v>5.62</v>
      </c>
      <c r="D2957" s="1">
        <v>39058.29550925926</v>
      </c>
      <c r="E2957" s="74">
        <f t="shared" si="93"/>
        <v>39058</v>
      </c>
      <c r="F2957">
        <v>7.43</v>
      </c>
    </row>
    <row r="2958" spans="1:6">
      <c r="A2958" s="1">
        <v>39058.414560185185</v>
      </c>
      <c r="B2958" s="74">
        <f t="shared" si="92"/>
        <v>39058</v>
      </c>
      <c r="C2958">
        <v>5.62</v>
      </c>
      <c r="D2958" s="1">
        <v>39058.42050925926</v>
      </c>
      <c r="E2958" s="74">
        <f t="shared" si="93"/>
        <v>39058</v>
      </c>
      <c r="F2958">
        <v>7.43</v>
      </c>
    </row>
    <row r="2959" spans="1:6">
      <c r="A2959" s="1">
        <v>39058.539560185185</v>
      </c>
      <c r="B2959" s="74">
        <f t="shared" si="92"/>
        <v>39058</v>
      </c>
      <c r="C2959">
        <v>5.62</v>
      </c>
      <c r="D2959" s="1">
        <v>39058.54550925926</v>
      </c>
      <c r="E2959" s="74">
        <f t="shared" si="93"/>
        <v>39058</v>
      </c>
      <c r="F2959">
        <v>7.39</v>
      </c>
    </row>
    <row r="2960" spans="1:6">
      <c r="A2960" s="1">
        <v>39058.664560185185</v>
      </c>
      <c r="B2960" s="74">
        <f t="shared" si="92"/>
        <v>39058</v>
      </c>
      <c r="C2960">
        <v>5.62</v>
      </c>
      <c r="D2960" s="1">
        <v>39058.67050925926</v>
      </c>
      <c r="E2960" s="74">
        <f t="shared" si="93"/>
        <v>39058</v>
      </c>
      <c r="F2960">
        <v>7.39</v>
      </c>
    </row>
    <row r="2961" spans="1:6">
      <c r="A2961" s="1">
        <v>39058.789560185185</v>
      </c>
      <c r="B2961" s="74">
        <f t="shared" si="92"/>
        <v>39058</v>
      </c>
      <c r="C2961">
        <v>5.62</v>
      </c>
      <c r="D2961" s="1">
        <v>39058.79550925926</v>
      </c>
      <c r="E2961" s="74">
        <f t="shared" si="93"/>
        <v>39058</v>
      </c>
      <c r="F2961">
        <v>7.39</v>
      </c>
    </row>
    <row r="2962" spans="1:6">
      <c r="A2962" s="1">
        <v>39058.914560185185</v>
      </c>
      <c r="B2962" s="74">
        <f t="shared" si="92"/>
        <v>39058</v>
      </c>
      <c r="C2962">
        <v>5.62</v>
      </c>
      <c r="D2962" s="1">
        <v>39058.92050925926</v>
      </c>
      <c r="E2962" s="74">
        <f t="shared" si="93"/>
        <v>39058</v>
      </c>
      <c r="F2962">
        <v>7.43</v>
      </c>
    </row>
    <row r="2963" spans="1:6">
      <c r="A2963" s="1">
        <v>39059.039560185185</v>
      </c>
      <c r="B2963" s="74">
        <f t="shared" si="92"/>
        <v>39059</v>
      </c>
      <c r="C2963">
        <v>5.62</v>
      </c>
      <c r="D2963" s="1">
        <v>39059.04550925926</v>
      </c>
      <c r="E2963" s="74">
        <f t="shared" si="93"/>
        <v>39059</v>
      </c>
      <c r="F2963">
        <v>7.39</v>
      </c>
    </row>
    <row r="2964" spans="1:6">
      <c r="A2964" s="1">
        <v>39059.164560185185</v>
      </c>
      <c r="B2964" s="74">
        <f t="shared" si="92"/>
        <v>39059</v>
      </c>
      <c r="C2964">
        <v>5.66</v>
      </c>
      <c r="D2964" s="1">
        <v>39059.17050925926</v>
      </c>
      <c r="E2964" s="74">
        <f t="shared" si="93"/>
        <v>39059</v>
      </c>
      <c r="F2964">
        <v>7.39</v>
      </c>
    </row>
    <row r="2965" spans="1:6">
      <c r="A2965" s="1">
        <v>39059.289560185185</v>
      </c>
      <c r="B2965" s="74">
        <f t="shared" si="92"/>
        <v>39059</v>
      </c>
      <c r="C2965">
        <v>5.66</v>
      </c>
      <c r="D2965" s="1">
        <v>39059.29550925926</v>
      </c>
      <c r="E2965" s="74">
        <f t="shared" si="93"/>
        <v>39059</v>
      </c>
      <c r="F2965">
        <v>7.43</v>
      </c>
    </row>
    <row r="2966" spans="1:6">
      <c r="A2966" s="1">
        <v>39059.414560185185</v>
      </c>
      <c r="B2966" s="74">
        <f t="shared" si="92"/>
        <v>39059</v>
      </c>
      <c r="C2966">
        <v>5.66</v>
      </c>
      <c r="D2966" s="1">
        <v>39059.42050925926</v>
      </c>
      <c r="E2966" s="74">
        <f t="shared" si="93"/>
        <v>39059</v>
      </c>
      <c r="F2966">
        <v>7.43</v>
      </c>
    </row>
    <row r="2967" spans="1:6">
      <c r="A2967" s="1">
        <v>39059.539560185185</v>
      </c>
      <c r="B2967" s="74">
        <f t="shared" si="92"/>
        <v>39059</v>
      </c>
      <c r="C2967">
        <v>5.66</v>
      </c>
      <c r="D2967" s="1">
        <v>39059.54550925926</v>
      </c>
      <c r="E2967" s="74">
        <f t="shared" si="93"/>
        <v>39059</v>
      </c>
      <c r="F2967">
        <v>7.39</v>
      </c>
    </row>
    <row r="2968" spans="1:6">
      <c r="A2968" s="1">
        <v>39059.664560185185</v>
      </c>
      <c r="B2968" s="74">
        <f t="shared" si="92"/>
        <v>39059</v>
      </c>
      <c r="C2968">
        <v>5.66</v>
      </c>
      <c r="D2968" s="1">
        <v>39059.67050925926</v>
      </c>
      <c r="E2968" s="74">
        <f t="shared" si="93"/>
        <v>39059</v>
      </c>
      <c r="F2968">
        <v>7.39</v>
      </c>
    </row>
    <row r="2969" spans="1:6">
      <c r="A2969" s="1">
        <v>39059.789560185185</v>
      </c>
      <c r="B2969" s="74">
        <f t="shared" si="92"/>
        <v>39059</v>
      </c>
      <c r="C2969">
        <v>5.66</v>
      </c>
      <c r="D2969" s="1">
        <v>39059.79550925926</v>
      </c>
      <c r="E2969" s="74">
        <f t="shared" si="93"/>
        <v>39059</v>
      </c>
      <c r="F2969">
        <v>7.39</v>
      </c>
    </row>
    <row r="2970" spans="1:6">
      <c r="A2970" s="1">
        <v>39059.914560185185</v>
      </c>
      <c r="B2970" s="74">
        <f t="shared" si="92"/>
        <v>39059</v>
      </c>
      <c r="C2970">
        <v>5.66</v>
      </c>
      <c r="D2970" s="1">
        <v>39059.92050925926</v>
      </c>
      <c r="E2970" s="74">
        <f t="shared" si="93"/>
        <v>39059</v>
      </c>
      <c r="F2970">
        <v>7.39</v>
      </c>
    </row>
    <row r="2971" spans="1:6">
      <c r="A2971" s="1">
        <v>39060.039560185185</v>
      </c>
      <c r="B2971" s="74">
        <f t="shared" si="92"/>
        <v>39060</v>
      </c>
      <c r="C2971">
        <v>5.69</v>
      </c>
      <c r="D2971" s="1">
        <v>39060.04550925926</v>
      </c>
      <c r="E2971" s="74">
        <f t="shared" si="93"/>
        <v>39060</v>
      </c>
      <c r="F2971">
        <v>7.39</v>
      </c>
    </row>
    <row r="2972" spans="1:6">
      <c r="A2972" s="1">
        <v>39060.164560185185</v>
      </c>
      <c r="B2972" s="74">
        <f t="shared" si="92"/>
        <v>39060</v>
      </c>
      <c r="C2972">
        <v>5.69</v>
      </c>
      <c r="D2972" s="1">
        <v>39060.17050925926</v>
      </c>
      <c r="E2972" s="74">
        <f t="shared" si="93"/>
        <v>39060</v>
      </c>
      <c r="F2972">
        <v>7.39</v>
      </c>
    </row>
    <row r="2973" spans="1:6">
      <c r="A2973" s="1">
        <v>39060.289560185185</v>
      </c>
      <c r="B2973" s="74">
        <f t="shared" si="92"/>
        <v>39060</v>
      </c>
      <c r="C2973">
        <v>5.69</v>
      </c>
      <c r="D2973" s="1">
        <v>39060.29550925926</v>
      </c>
      <c r="E2973" s="74">
        <f t="shared" si="93"/>
        <v>39060</v>
      </c>
      <c r="F2973">
        <v>7.39</v>
      </c>
    </row>
    <row r="2974" spans="1:6">
      <c r="A2974" s="1">
        <v>39060.414560185185</v>
      </c>
      <c r="B2974" s="74">
        <f t="shared" si="92"/>
        <v>39060</v>
      </c>
      <c r="C2974">
        <v>5.73</v>
      </c>
      <c r="D2974" s="1">
        <v>39060.42050925926</v>
      </c>
      <c r="E2974" s="74">
        <f t="shared" si="93"/>
        <v>39060</v>
      </c>
      <c r="F2974">
        <v>7.39</v>
      </c>
    </row>
    <row r="2975" spans="1:6">
      <c r="A2975" s="1">
        <v>39060.539560185185</v>
      </c>
      <c r="B2975" s="74">
        <f t="shared" si="92"/>
        <v>39060</v>
      </c>
      <c r="C2975">
        <v>5.69</v>
      </c>
      <c r="D2975" s="1">
        <v>39060.54550925926</v>
      </c>
      <c r="E2975" s="74">
        <f t="shared" si="93"/>
        <v>39060</v>
      </c>
      <c r="F2975">
        <v>7.39</v>
      </c>
    </row>
    <row r="2976" spans="1:6">
      <c r="A2976" s="1">
        <v>39060.664560185185</v>
      </c>
      <c r="B2976" s="74">
        <f t="shared" si="92"/>
        <v>39060</v>
      </c>
      <c r="C2976">
        <v>5.69</v>
      </c>
      <c r="D2976" s="1">
        <v>39060.67050925926</v>
      </c>
      <c r="E2976" s="74">
        <f t="shared" si="93"/>
        <v>39060</v>
      </c>
      <c r="F2976">
        <v>7.39</v>
      </c>
    </row>
    <row r="2977" spans="1:6">
      <c r="A2977" s="1">
        <v>39060.789560185185</v>
      </c>
      <c r="B2977" s="74">
        <f t="shared" si="92"/>
        <v>39060</v>
      </c>
      <c r="C2977">
        <v>5.69</v>
      </c>
      <c r="D2977" s="1">
        <v>39060.79550925926</v>
      </c>
      <c r="E2977" s="74">
        <f t="shared" si="93"/>
        <v>39060</v>
      </c>
      <c r="F2977">
        <v>7.39</v>
      </c>
    </row>
    <row r="2978" spans="1:6">
      <c r="A2978" s="1">
        <v>39060.914560185185</v>
      </c>
      <c r="B2978" s="74">
        <f t="shared" si="92"/>
        <v>39060</v>
      </c>
      <c r="C2978">
        <v>5.73</v>
      </c>
      <c r="D2978" s="1">
        <v>39060.92050925926</v>
      </c>
      <c r="E2978" s="74">
        <f t="shared" si="93"/>
        <v>39060</v>
      </c>
      <c r="F2978">
        <v>7.39</v>
      </c>
    </row>
    <row r="2979" spans="1:6">
      <c r="A2979" s="1">
        <v>39061.039560185185</v>
      </c>
      <c r="B2979" s="74">
        <f t="shared" si="92"/>
        <v>39061</v>
      </c>
      <c r="C2979">
        <v>5.73</v>
      </c>
      <c r="D2979" s="1">
        <v>39061.04550925926</v>
      </c>
      <c r="E2979" s="74">
        <f t="shared" si="93"/>
        <v>39061</v>
      </c>
      <c r="F2979">
        <v>7.39</v>
      </c>
    </row>
    <row r="2980" spans="1:6">
      <c r="A2980" s="1">
        <v>39061.164560185185</v>
      </c>
      <c r="B2980" s="74">
        <f t="shared" si="92"/>
        <v>39061</v>
      </c>
      <c r="C2980">
        <v>5.73</v>
      </c>
      <c r="D2980" s="1">
        <v>39061.17050925926</v>
      </c>
      <c r="E2980" s="74">
        <f t="shared" si="93"/>
        <v>39061</v>
      </c>
      <c r="F2980">
        <v>7.39</v>
      </c>
    </row>
    <row r="2981" spans="1:6">
      <c r="A2981" s="1">
        <v>39061.289560185185</v>
      </c>
      <c r="B2981" s="74">
        <f t="shared" si="92"/>
        <v>39061</v>
      </c>
      <c r="C2981">
        <v>5.73</v>
      </c>
      <c r="D2981" s="1">
        <v>39061.29550925926</v>
      </c>
      <c r="E2981" s="74">
        <f t="shared" si="93"/>
        <v>39061</v>
      </c>
      <c r="F2981">
        <v>7.39</v>
      </c>
    </row>
    <row r="2982" spans="1:6">
      <c r="A2982" s="1">
        <v>39061.414560185185</v>
      </c>
      <c r="B2982" s="74">
        <f t="shared" si="92"/>
        <v>39061</v>
      </c>
      <c r="C2982">
        <v>5.73</v>
      </c>
      <c r="D2982" s="1">
        <v>39061.42050925926</v>
      </c>
      <c r="E2982" s="74">
        <f t="shared" si="93"/>
        <v>39061</v>
      </c>
      <c r="F2982">
        <v>7.39</v>
      </c>
    </row>
    <row r="2983" spans="1:6">
      <c r="A2983" s="1">
        <v>39061.539560185185</v>
      </c>
      <c r="B2983" s="74">
        <f t="shared" si="92"/>
        <v>39061</v>
      </c>
      <c r="C2983">
        <v>5.73</v>
      </c>
      <c r="D2983" s="1">
        <v>39061.54550925926</v>
      </c>
      <c r="E2983" s="74">
        <f t="shared" si="93"/>
        <v>39061</v>
      </c>
      <c r="F2983">
        <v>7.39</v>
      </c>
    </row>
    <row r="2984" spans="1:6">
      <c r="A2984" s="1">
        <v>39061.664560185185</v>
      </c>
      <c r="B2984" s="74">
        <f t="shared" si="92"/>
        <v>39061</v>
      </c>
      <c r="C2984">
        <v>5.77</v>
      </c>
      <c r="D2984" s="1">
        <v>39061.67050925926</v>
      </c>
      <c r="E2984" s="74">
        <f t="shared" si="93"/>
        <v>39061</v>
      </c>
      <c r="F2984">
        <v>7.39</v>
      </c>
    </row>
    <row r="2985" spans="1:6">
      <c r="A2985" s="1">
        <v>39061.789560185185</v>
      </c>
      <c r="B2985" s="74">
        <f t="shared" si="92"/>
        <v>39061</v>
      </c>
      <c r="C2985">
        <v>5.73</v>
      </c>
      <c r="D2985" s="1">
        <v>39061.79550925926</v>
      </c>
      <c r="E2985" s="74">
        <f t="shared" si="93"/>
        <v>39061</v>
      </c>
      <c r="F2985">
        <v>7.39</v>
      </c>
    </row>
    <row r="2986" spans="1:6">
      <c r="A2986" s="1">
        <v>39061.914560185185</v>
      </c>
      <c r="B2986" s="74">
        <f t="shared" si="92"/>
        <v>39061</v>
      </c>
      <c r="C2986">
        <v>5.77</v>
      </c>
      <c r="D2986" s="1">
        <v>39061.92050925926</v>
      </c>
      <c r="E2986" s="74">
        <f t="shared" si="93"/>
        <v>39061</v>
      </c>
      <c r="F2986">
        <v>7.39</v>
      </c>
    </row>
    <row r="2987" spans="1:6">
      <c r="A2987" s="1">
        <v>39062.039560185185</v>
      </c>
      <c r="B2987" s="74">
        <f t="shared" si="92"/>
        <v>39062</v>
      </c>
      <c r="C2987">
        <v>5.77</v>
      </c>
      <c r="D2987" s="1">
        <v>39062.04550925926</v>
      </c>
      <c r="E2987" s="74">
        <f t="shared" si="93"/>
        <v>39062</v>
      </c>
      <c r="F2987">
        <v>7.39</v>
      </c>
    </row>
    <row r="2988" spans="1:6">
      <c r="A2988" s="1">
        <v>39062.164560185185</v>
      </c>
      <c r="B2988" s="74">
        <f t="shared" si="92"/>
        <v>39062</v>
      </c>
      <c r="C2988">
        <v>5.77</v>
      </c>
      <c r="D2988" s="1">
        <v>39062.17050925926</v>
      </c>
      <c r="E2988" s="74">
        <f t="shared" si="93"/>
        <v>39062</v>
      </c>
      <c r="F2988">
        <v>7.39</v>
      </c>
    </row>
    <row r="2989" spans="1:6">
      <c r="A2989" s="1">
        <v>39062.289560185185</v>
      </c>
      <c r="B2989" s="74">
        <f t="shared" si="92"/>
        <v>39062</v>
      </c>
      <c r="C2989">
        <v>5.77</v>
      </c>
      <c r="D2989" s="1">
        <v>39062.29550925926</v>
      </c>
      <c r="E2989" s="74">
        <f t="shared" si="93"/>
        <v>39062</v>
      </c>
      <c r="F2989">
        <v>7.39</v>
      </c>
    </row>
    <row r="2990" spans="1:6">
      <c r="A2990" s="1">
        <v>39062.414560185185</v>
      </c>
      <c r="B2990" s="74">
        <f t="shared" si="92"/>
        <v>39062</v>
      </c>
      <c r="C2990">
        <v>5.77</v>
      </c>
      <c r="D2990" s="1">
        <v>39062.42050925926</v>
      </c>
      <c r="E2990" s="74">
        <f t="shared" si="93"/>
        <v>39062</v>
      </c>
      <c r="F2990">
        <v>7.35</v>
      </c>
    </row>
    <row r="2991" spans="1:6">
      <c r="A2991" s="1">
        <v>39062.539560185185</v>
      </c>
      <c r="B2991" s="74">
        <f t="shared" si="92"/>
        <v>39062</v>
      </c>
      <c r="C2991">
        <v>5.69</v>
      </c>
      <c r="D2991" s="1">
        <v>39062.54550925926</v>
      </c>
      <c r="E2991" s="74">
        <f t="shared" si="93"/>
        <v>39062</v>
      </c>
      <c r="F2991">
        <v>7.24</v>
      </c>
    </row>
    <row r="2992" spans="1:6">
      <c r="A2992" s="1">
        <v>39062.664560185185</v>
      </c>
      <c r="B2992" s="74">
        <f t="shared" si="92"/>
        <v>39062</v>
      </c>
      <c r="C2992">
        <v>5.73</v>
      </c>
      <c r="D2992" s="1">
        <v>39062.67050925926</v>
      </c>
      <c r="E2992" s="74">
        <f t="shared" si="93"/>
        <v>39062</v>
      </c>
      <c r="F2992">
        <v>7.21</v>
      </c>
    </row>
    <row r="2993" spans="1:6">
      <c r="A2993" s="1">
        <v>39062.789560185185</v>
      </c>
      <c r="B2993" s="74">
        <f t="shared" si="92"/>
        <v>39062</v>
      </c>
      <c r="C2993">
        <v>5.73</v>
      </c>
      <c r="D2993" s="1">
        <v>39062.79550925926</v>
      </c>
      <c r="E2993" s="74">
        <f t="shared" si="93"/>
        <v>39062</v>
      </c>
      <c r="F2993">
        <v>7.21</v>
      </c>
    </row>
    <row r="2994" spans="1:6">
      <c r="A2994" s="1">
        <v>39062.914560185185</v>
      </c>
      <c r="B2994" s="74">
        <f t="shared" si="92"/>
        <v>39062</v>
      </c>
      <c r="C2994">
        <v>5.73</v>
      </c>
      <c r="D2994" s="1">
        <v>39062.92050925926</v>
      </c>
      <c r="E2994" s="74">
        <f t="shared" si="93"/>
        <v>39062</v>
      </c>
      <c r="F2994">
        <v>7.21</v>
      </c>
    </row>
    <row r="2995" spans="1:6">
      <c r="A2995" s="1">
        <v>39063.039560185185</v>
      </c>
      <c r="B2995" s="74">
        <f t="shared" si="92"/>
        <v>39063</v>
      </c>
      <c r="C2995">
        <v>5.69</v>
      </c>
      <c r="D2995" s="1">
        <v>39063.04550925926</v>
      </c>
      <c r="E2995" s="74">
        <f t="shared" si="93"/>
        <v>39063</v>
      </c>
      <c r="F2995">
        <v>7.17</v>
      </c>
    </row>
    <row r="2996" spans="1:6">
      <c r="A2996" s="1">
        <v>39063.164560185185</v>
      </c>
      <c r="B2996" s="74">
        <f t="shared" si="92"/>
        <v>39063</v>
      </c>
      <c r="C2996">
        <v>5.69</v>
      </c>
      <c r="D2996" s="1">
        <v>39063.17050925926</v>
      </c>
      <c r="E2996" s="74">
        <f t="shared" si="93"/>
        <v>39063</v>
      </c>
      <c r="F2996">
        <v>7.21</v>
      </c>
    </row>
    <row r="2997" spans="1:6">
      <c r="A2997" s="1">
        <v>39063.289560185185</v>
      </c>
      <c r="B2997" s="74">
        <f t="shared" si="92"/>
        <v>39063</v>
      </c>
      <c r="C2997">
        <v>5.73</v>
      </c>
      <c r="D2997" s="1">
        <v>39063.29550925926</v>
      </c>
      <c r="E2997" s="74">
        <f t="shared" si="93"/>
        <v>39063</v>
      </c>
      <c r="F2997">
        <v>7.21</v>
      </c>
    </row>
    <row r="2998" spans="1:6">
      <c r="A2998" s="1">
        <v>39063.414560185185</v>
      </c>
      <c r="B2998" s="74">
        <f t="shared" si="92"/>
        <v>39063</v>
      </c>
      <c r="C2998">
        <v>5.73</v>
      </c>
      <c r="D2998" s="1">
        <v>39063.42050925926</v>
      </c>
      <c r="E2998" s="74">
        <f t="shared" si="93"/>
        <v>39063</v>
      </c>
      <c r="F2998">
        <v>7.21</v>
      </c>
    </row>
    <row r="2999" spans="1:6">
      <c r="A2999" s="1">
        <v>39063.539560185185</v>
      </c>
      <c r="B2999" s="74">
        <f t="shared" si="92"/>
        <v>39063</v>
      </c>
      <c r="C2999">
        <v>5.69</v>
      </c>
      <c r="D2999" s="1">
        <v>39063.54550925926</v>
      </c>
      <c r="E2999" s="74">
        <f t="shared" si="93"/>
        <v>39063</v>
      </c>
      <c r="F2999">
        <v>7.21</v>
      </c>
    </row>
    <row r="3000" spans="1:6">
      <c r="A3000" s="1">
        <v>39063.664560185185</v>
      </c>
      <c r="B3000" s="74">
        <f t="shared" si="92"/>
        <v>39063</v>
      </c>
      <c r="C3000">
        <v>5.73</v>
      </c>
      <c r="D3000" s="1">
        <v>39063.67050925926</v>
      </c>
      <c r="E3000" s="74">
        <f t="shared" si="93"/>
        <v>39063</v>
      </c>
      <c r="F3000">
        <v>7.21</v>
      </c>
    </row>
    <row r="3001" spans="1:6">
      <c r="A3001" s="1">
        <v>39063.789560185185</v>
      </c>
      <c r="B3001" s="74">
        <f t="shared" si="92"/>
        <v>39063</v>
      </c>
      <c r="C3001">
        <v>5.69</v>
      </c>
      <c r="D3001" s="1">
        <v>39063.79550925926</v>
      </c>
      <c r="E3001" s="74">
        <f t="shared" si="93"/>
        <v>39063</v>
      </c>
      <c r="F3001">
        <v>7.21</v>
      </c>
    </row>
    <row r="3002" spans="1:6">
      <c r="A3002" s="1">
        <v>39063.914560185185</v>
      </c>
      <c r="B3002" s="74">
        <f t="shared" si="92"/>
        <v>39063</v>
      </c>
      <c r="C3002">
        <v>5.69</v>
      </c>
      <c r="D3002" s="1">
        <v>39063.92050925926</v>
      </c>
      <c r="E3002" s="74">
        <f t="shared" si="93"/>
        <v>39063</v>
      </c>
      <c r="F3002">
        <v>7.21</v>
      </c>
    </row>
    <row r="3003" spans="1:6">
      <c r="A3003" s="1">
        <v>39064.039560185185</v>
      </c>
      <c r="B3003" s="74">
        <f t="shared" si="92"/>
        <v>39064</v>
      </c>
      <c r="C3003">
        <v>5.69</v>
      </c>
      <c r="D3003" s="1">
        <v>39064.04550925926</v>
      </c>
      <c r="E3003" s="74">
        <f t="shared" si="93"/>
        <v>39064</v>
      </c>
      <c r="F3003">
        <v>7.17</v>
      </c>
    </row>
    <row r="3004" spans="1:6">
      <c r="A3004" s="1">
        <v>39064.164560185185</v>
      </c>
      <c r="B3004" s="74">
        <f t="shared" si="92"/>
        <v>39064</v>
      </c>
      <c r="C3004">
        <v>5.69</v>
      </c>
      <c r="D3004" s="1">
        <v>39064.17050925926</v>
      </c>
      <c r="E3004" s="74">
        <f t="shared" si="93"/>
        <v>39064</v>
      </c>
      <c r="F3004">
        <v>7.21</v>
      </c>
    </row>
    <row r="3005" spans="1:6">
      <c r="A3005" s="1">
        <v>39064.289560185185</v>
      </c>
      <c r="B3005" s="74">
        <f t="shared" si="92"/>
        <v>39064</v>
      </c>
      <c r="C3005">
        <v>5.69</v>
      </c>
      <c r="D3005" s="1">
        <v>39064.29550925926</v>
      </c>
      <c r="E3005" s="74">
        <f t="shared" si="93"/>
        <v>39064</v>
      </c>
      <c r="F3005">
        <v>7.21</v>
      </c>
    </row>
    <row r="3006" spans="1:6">
      <c r="A3006" s="1">
        <v>39064.414560185185</v>
      </c>
      <c r="B3006" s="74">
        <f t="shared" si="92"/>
        <v>39064</v>
      </c>
      <c r="C3006">
        <v>5.69</v>
      </c>
      <c r="D3006" s="1">
        <v>39064.42050925926</v>
      </c>
      <c r="E3006" s="74">
        <f t="shared" si="93"/>
        <v>39064</v>
      </c>
      <c r="F3006">
        <v>7.21</v>
      </c>
    </row>
    <row r="3007" spans="1:6">
      <c r="A3007" s="1">
        <v>39064.539560185185</v>
      </c>
      <c r="B3007" s="74">
        <f t="shared" si="92"/>
        <v>39064</v>
      </c>
      <c r="C3007">
        <v>5.69</v>
      </c>
      <c r="D3007" s="1">
        <v>39064.54550925926</v>
      </c>
      <c r="E3007" s="74">
        <f t="shared" si="93"/>
        <v>39064</v>
      </c>
      <c r="F3007">
        <v>7.17</v>
      </c>
    </row>
    <row r="3008" spans="1:6">
      <c r="A3008" s="1">
        <v>39064.664560185185</v>
      </c>
      <c r="B3008" s="74">
        <f t="shared" si="92"/>
        <v>39064</v>
      </c>
      <c r="C3008">
        <v>5.66</v>
      </c>
      <c r="D3008" s="1">
        <v>39064.67050925926</v>
      </c>
      <c r="E3008" s="74">
        <f t="shared" si="93"/>
        <v>39064</v>
      </c>
      <c r="F3008">
        <v>7.17</v>
      </c>
    </row>
    <row r="3009" spans="1:6">
      <c r="A3009" s="1">
        <v>39064.789560185185</v>
      </c>
      <c r="B3009" s="74">
        <f t="shared" si="92"/>
        <v>39064</v>
      </c>
      <c r="C3009">
        <v>5.66</v>
      </c>
      <c r="D3009" s="1">
        <v>39064.79550925926</v>
      </c>
      <c r="E3009" s="74">
        <f t="shared" si="93"/>
        <v>39064</v>
      </c>
      <c r="F3009">
        <v>7.17</v>
      </c>
    </row>
    <row r="3010" spans="1:6">
      <c r="A3010" s="1">
        <v>39064.914560185185</v>
      </c>
      <c r="B3010" s="74">
        <f t="shared" si="92"/>
        <v>39064</v>
      </c>
      <c r="C3010">
        <v>5.69</v>
      </c>
      <c r="D3010" s="1">
        <v>39064.92050925926</v>
      </c>
      <c r="E3010" s="74">
        <f t="shared" si="93"/>
        <v>39064</v>
      </c>
      <c r="F3010">
        <v>7.14</v>
      </c>
    </row>
    <row r="3011" spans="1:6">
      <c r="A3011" s="1">
        <v>39065.039560185185</v>
      </c>
      <c r="B3011" s="74">
        <f t="shared" si="92"/>
        <v>39065</v>
      </c>
      <c r="C3011">
        <v>5.66</v>
      </c>
      <c r="D3011" s="1">
        <v>39065.04550925926</v>
      </c>
      <c r="E3011" s="74">
        <f t="shared" si="93"/>
        <v>39065</v>
      </c>
      <c r="F3011">
        <v>7.14</v>
      </c>
    </row>
    <row r="3012" spans="1:6">
      <c r="A3012" s="1">
        <v>39065.164560185185</v>
      </c>
      <c r="B3012" s="74">
        <f t="shared" ref="B3012:B3075" si="94">INT(A3012)</f>
        <v>39065</v>
      </c>
      <c r="C3012">
        <v>5.66</v>
      </c>
      <c r="D3012" s="1">
        <v>39065.17050925926</v>
      </c>
      <c r="E3012" s="74">
        <f t="shared" ref="E3012:E3075" si="95">INT(D3012)</f>
        <v>39065</v>
      </c>
      <c r="F3012">
        <v>7.14</v>
      </c>
    </row>
    <row r="3013" spans="1:6">
      <c r="A3013" s="1">
        <v>39065.289560185185</v>
      </c>
      <c r="B3013" s="74">
        <f t="shared" si="94"/>
        <v>39065</v>
      </c>
      <c r="C3013">
        <v>5.66</v>
      </c>
      <c r="D3013" s="1">
        <v>39065.29550925926</v>
      </c>
      <c r="E3013" s="74">
        <f t="shared" si="95"/>
        <v>39065</v>
      </c>
      <c r="F3013">
        <v>7.17</v>
      </c>
    </row>
    <row r="3014" spans="1:6">
      <c r="A3014" s="1">
        <v>39065.414560185185</v>
      </c>
      <c r="B3014" s="74">
        <f t="shared" si="94"/>
        <v>39065</v>
      </c>
      <c r="C3014">
        <v>5.62</v>
      </c>
      <c r="D3014" s="1">
        <v>39065.42050925926</v>
      </c>
      <c r="E3014" s="74">
        <f t="shared" si="95"/>
        <v>39065</v>
      </c>
      <c r="F3014">
        <v>7.14</v>
      </c>
    </row>
    <row r="3015" spans="1:6">
      <c r="A3015" s="1">
        <v>39065.539560185185</v>
      </c>
      <c r="B3015" s="74">
        <f t="shared" si="94"/>
        <v>39065</v>
      </c>
      <c r="C3015">
        <v>5.62</v>
      </c>
      <c r="D3015" s="1">
        <v>39065.54550925926</v>
      </c>
      <c r="E3015" s="74">
        <f t="shared" si="95"/>
        <v>39065</v>
      </c>
      <c r="F3015">
        <v>7.14</v>
      </c>
    </row>
    <row r="3016" spans="1:6">
      <c r="A3016" s="1">
        <v>39065.664560185185</v>
      </c>
      <c r="B3016" s="74">
        <f t="shared" si="94"/>
        <v>39065</v>
      </c>
      <c r="C3016">
        <v>5.62</v>
      </c>
      <c r="D3016" s="1">
        <v>39065.67050925926</v>
      </c>
      <c r="E3016" s="74">
        <f t="shared" si="95"/>
        <v>39065</v>
      </c>
      <c r="F3016">
        <v>7.1</v>
      </c>
    </row>
    <row r="3017" spans="1:6">
      <c r="A3017" s="1">
        <v>39065.789560185185</v>
      </c>
      <c r="B3017" s="74">
        <f t="shared" si="94"/>
        <v>39065</v>
      </c>
      <c r="C3017">
        <v>5.62</v>
      </c>
      <c r="D3017" s="1">
        <v>39065.79550925926</v>
      </c>
      <c r="E3017" s="74">
        <f t="shared" si="95"/>
        <v>39065</v>
      </c>
      <c r="F3017">
        <v>7.1</v>
      </c>
    </row>
    <row r="3018" spans="1:6">
      <c r="A3018" s="1">
        <v>39065.914560185185</v>
      </c>
      <c r="B3018" s="74">
        <f t="shared" si="94"/>
        <v>39065</v>
      </c>
      <c r="C3018">
        <v>5.62</v>
      </c>
      <c r="D3018" s="1">
        <v>39065.92050925926</v>
      </c>
      <c r="E3018" s="74">
        <f t="shared" si="95"/>
        <v>39065</v>
      </c>
      <c r="F3018">
        <v>7.1</v>
      </c>
    </row>
    <row r="3019" spans="1:6">
      <c r="A3019" s="1">
        <v>39066.039560185185</v>
      </c>
      <c r="B3019" s="74">
        <f t="shared" si="94"/>
        <v>39066</v>
      </c>
      <c r="C3019">
        <v>5.62</v>
      </c>
      <c r="D3019" s="1">
        <v>39066.04550925926</v>
      </c>
      <c r="E3019" s="74">
        <f t="shared" si="95"/>
        <v>39066</v>
      </c>
      <c r="F3019">
        <v>7.07</v>
      </c>
    </row>
    <row r="3020" spans="1:6">
      <c r="A3020" s="1">
        <v>39066.164560185185</v>
      </c>
      <c r="B3020" s="74">
        <f t="shared" si="94"/>
        <v>39066</v>
      </c>
      <c r="C3020">
        <v>5.62</v>
      </c>
      <c r="D3020" s="1">
        <v>39066.17050925926</v>
      </c>
      <c r="E3020" s="74">
        <f t="shared" si="95"/>
        <v>39066</v>
      </c>
      <c r="F3020">
        <v>7.07</v>
      </c>
    </row>
    <row r="3021" spans="1:6">
      <c r="A3021" s="1">
        <v>39066.289560185185</v>
      </c>
      <c r="B3021" s="74">
        <f t="shared" si="94"/>
        <v>39066</v>
      </c>
      <c r="C3021">
        <v>5.62</v>
      </c>
      <c r="D3021" s="1">
        <v>39066.29550925926</v>
      </c>
      <c r="E3021" s="74">
        <f t="shared" si="95"/>
        <v>39066</v>
      </c>
      <c r="F3021">
        <v>7.07</v>
      </c>
    </row>
    <row r="3022" spans="1:6">
      <c r="A3022" s="1">
        <v>39066.414560185185</v>
      </c>
      <c r="B3022" s="74">
        <f t="shared" si="94"/>
        <v>39066</v>
      </c>
      <c r="C3022">
        <v>5.62</v>
      </c>
      <c r="D3022" s="1">
        <v>39066.42050925926</v>
      </c>
      <c r="E3022" s="74">
        <f t="shared" si="95"/>
        <v>39066</v>
      </c>
      <c r="F3022">
        <v>7.07</v>
      </c>
    </row>
    <row r="3023" spans="1:6">
      <c r="A3023" s="1">
        <v>39066.539560185185</v>
      </c>
      <c r="B3023" s="74">
        <f t="shared" si="94"/>
        <v>39066</v>
      </c>
      <c r="C3023">
        <v>5.51</v>
      </c>
      <c r="D3023" s="1">
        <v>39066.54550925926</v>
      </c>
      <c r="E3023" s="74">
        <f t="shared" si="95"/>
        <v>39066</v>
      </c>
      <c r="F3023">
        <v>7.07</v>
      </c>
    </row>
    <row r="3024" spans="1:6">
      <c r="A3024" s="1">
        <v>39066.664560185185</v>
      </c>
      <c r="B3024" s="74">
        <f t="shared" si="94"/>
        <v>39066</v>
      </c>
      <c r="C3024">
        <v>5.51</v>
      </c>
      <c r="D3024" s="1">
        <v>39066.67050925926</v>
      </c>
      <c r="E3024" s="74">
        <f t="shared" si="95"/>
        <v>39066</v>
      </c>
      <c r="F3024">
        <v>7.07</v>
      </c>
    </row>
    <row r="3025" spans="1:6">
      <c r="A3025" s="1">
        <v>39066.789560185185</v>
      </c>
      <c r="B3025" s="74">
        <f t="shared" si="94"/>
        <v>39066</v>
      </c>
      <c r="C3025">
        <v>5.51</v>
      </c>
      <c r="D3025" s="1">
        <v>39066.79550925926</v>
      </c>
      <c r="E3025" s="74">
        <f t="shared" si="95"/>
        <v>39066</v>
      </c>
      <c r="F3025">
        <v>7.07</v>
      </c>
    </row>
    <row r="3026" spans="1:6">
      <c r="A3026" s="1">
        <v>39066.914560185185</v>
      </c>
      <c r="B3026" s="74">
        <f t="shared" si="94"/>
        <v>39066</v>
      </c>
      <c r="C3026">
        <v>5.47</v>
      </c>
      <c r="D3026" s="1">
        <v>39066.92050925926</v>
      </c>
      <c r="E3026" s="74">
        <f t="shared" si="95"/>
        <v>39066</v>
      </c>
      <c r="F3026">
        <v>7.07</v>
      </c>
    </row>
    <row r="3027" spans="1:6">
      <c r="A3027" s="1">
        <v>39067.039560185185</v>
      </c>
      <c r="B3027" s="74">
        <f t="shared" si="94"/>
        <v>39067</v>
      </c>
      <c r="C3027">
        <v>5.47</v>
      </c>
      <c r="D3027" s="1">
        <v>39067.04550925926</v>
      </c>
      <c r="E3027" s="74">
        <f t="shared" si="95"/>
        <v>39067</v>
      </c>
      <c r="F3027">
        <v>7.1</v>
      </c>
    </row>
    <row r="3028" spans="1:6">
      <c r="A3028" s="1">
        <v>39067.164560185185</v>
      </c>
      <c r="B3028" s="74">
        <f t="shared" si="94"/>
        <v>39067</v>
      </c>
      <c r="C3028">
        <v>5.47</v>
      </c>
      <c r="D3028" s="1">
        <v>39067.17050925926</v>
      </c>
      <c r="E3028" s="74">
        <f t="shared" si="95"/>
        <v>39067</v>
      </c>
      <c r="F3028">
        <v>7.07</v>
      </c>
    </row>
    <row r="3029" spans="1:6">
      <c r="A3029" s="1">
        <v>39067.289560185185</v>
      </c>
      <c r="B3029" s="74">
        <f t="shared" si="94"/>
        <v>39067</v>
      </c>
      <c r="C3029">
        <v>5.47</v>
      </c>
      <c r="D3029" s="1">
        <v>39067.29550925926</v>
      </c>
      <c r="E3029" s="74">
        <f t="shared" si="95"/>
        <v>39067</v>
      </c>
      <c r="F3029">
        <v>7.1</v>
      </c>
    </row>
    <row r="3030" spans="1:6">
      <c r="A3030" s="1">
        <v>39067.414560185185</v>
      </c>
      <c r="B3030" s="74">
        <f t="shared" si="94"/>
        <v>39067</v>
      </c>
      <c r="C3030">
        <v>5.47</v>
      </c>
      <c r="D3030" s="1">
        <v>39067.42050925926</v>
      </c>
      <c r="E3030" s="74">
        <f t="shared" si="95"/>
        <v>39067</v>
      </c>
      <c r="F3030">
        <v>7.07</v>
      </c>
    </row>
    <row r="3031" spans="1:6">
      <c r="A3031" s="1">
        <v>39067.539560185185</v>
      </c>
      <c r="B3031" s="74">
        <f t="shared" si="94"/>
        <v>39067</v>
      </c>
      <c r="C3031">
        <v>5.47</v>
      </c>
      <c r="D3031" s="1">
        <v>39067.54550925926</v>
      </c>
      <c r="E3031" s="74">
        <f t="shared" si="95"/>
        <v>39067</v>
      </c>
      <c r="F3031">
        <v>7.1</v>
      </c>
    </row>
    <row r="3032" spans="1:6">
      <c r="A3032" s="1">
        <v>39067.664560185185</v>
      </c>
      <c r="B3032" s="74">
        <f t="shared" si="94"/>
        <v>39067</v>
      </c>
      <c r="C3032">
        <v>5.47</v>
      </c>
      <c r="D3032" s="1">
        <v>39067.67050925926</v>
      </c>
      <c r="E3032" s="74">
        <f t="shared" si="95"/>
        <v>39067</v>
      </c>
      <c r="F3032">
        <v>7.07</v>
      </c>
    </row>
    <row r="3033" spans="1:6">
      <c r="A3033" s="1">
        <v>39067.789560185185</v>
      </c>
      <c r="B3033" s="74">
        <f t="shared" si="94"/>
        <v>39067</v>
      </c>
      <c r="C3033">
        <v>5.47</v>
      </c>
      <c r="D3033" s="1">
        <v>39067.79550925926</v>
      </c>
      <c r="E3033" s="74">
        <f t="shared" si="95"/>
        <v>39067</v>
      </c>
      <c r="F3033">
        <v>7.07</v>
      </c>
    </row>
    <row r="3034" spans="1:6">
      <c r="A3034" s="1">
        <v>39067.914560185185</v>
      </c>
      <c r="B3034" s="74">
        <f t="shared" si="94"/>
        <v>39067</v>
      </c>
      <c r="C3034">
        <v>5.47</v>
      </c>
      <c r="D3034" s="1">
        <v>39067.92050925926</v>
      </c>
      <c r="E3034" s="74">
        <f t="shared" si="95"/>
        <v>39067</v>
      </c>
      <c r="F3034">
        <v>7.07</v>
      </c>
    </row>
    <row r="3035" spans="1:6">
      <c r="A3035" s="1">
        <v>39068.039560185185</v>
      </c>
      <c r="B3035" s="74">
        <f t="shared" si="94"/>
        <v>39068</v>
      </c>
      <c r="C3035">
        <v>5.47</v>
      </c>
      <c r="D3035" s="1">
        <v>39068.04550925926</v>
      </c>
      <c r="E3035" s="74">
        <f t="shared" si="95"/>
        <v>39068</v>
      </c>
      <c r="F3035">
        <v>7.1</v>
      </c>
    </row>
    <row r="3036" spans="1:6">
      <c r="A3036" s="1">
        <v>39068.164560185185</v>
      </c>
      <c r="B3036" s="74">
        <f t="shared" si="94"/>
        <v>39068</v>
      </c>
      <c r="C3036">
        <v>5.47</v>
      </c>
      <c r="D3036" s="1">
        <v>39068.17050925926</v>
      </c>
      <c r="E3036" s="74">
        <f t="shared" si="95"/>
        <v>39068</v>
      </c>
      <c r="F3036">
        <v>7.07</v>
      </c>
    </row>
    <row r="3037" spans="1:6">
      <c r="A3037" s="1">
        <v>39068.289560185185</v>
      </c>
      <c r="B3037" s="74">
        <f t="shared" si="94"/>
        <v>39068</v>
      </c>
      <c r="C3037">
        <v>5.47</v>
      </c>
      <c r="D3037" s="1">
        <v>39068.29550925926</v>
      </c>
      <c r="E3037" s="74">
        <f t="shared" si="95"/>
        <v>39068</v>
      </c>
      <c r="F3037">
        <v>7.07</v>
      </c>
    </row>
    <row r="3038" spans="1:6">
      <c r="A3038" s="1">
        <v>39068.414560185185</v>
      </c>
      <c r="B3038" s="74">
        <f t="shared" si="94"/>
        <v>39068</v>
      </c>
      <c r="C3038">
        <v>5.47</v>
      </c>
      <c r="D3038" s="1">
        <v>39068.42050925926</v>
      </c>
      <c r="E3038" s="74">
        <f t="shared" si="95"/>
        <v>39068</v>
      </c>
      <c r="F3038">
        <v>7.07</v>
      </c>
    </row>
    <row r="3039" spans="1:6">
      <c r="A3039" s="1">
        <v>39068.539560185185</v>
      </c>
      <c r="B3039" s="74">
        <f t="shared" si="94"/>
        <v>39068</v>
      </c>
      <c r="C3039">
        <v>5.47</v>
      </c>
      <c r="D3039" s="1">
        <v>39068.54550925926</v>
      </c>
      <c r="E3039" s="74">
        <f t="shared" si="95"/>
        <v>39068</v>
      </c>
      <c r="F3039">
        <v>7.1</v>
      </c>
    </row>
    <row r="3040" spans="1:6">
      <c r="A3040" s="1">
        <v>39068.664560185185</v>
      </c>
      <c r="B3040" s="74">
        <f t="shared" si="94"/>
        <v>39068</v>
      </c>
      <c r="C3040">
        <v>5.47</v>
      </c>
      <c r="D3040" s="1">
        <v>39068.67050925926</v>
      </c>
      <c r="E3040" s="74">
        <f t="shared" si="95"/>
        <v>39068</v>
      </c>
      <c r="F3040">
        <v>7.07</v>
      </c>
    </row>
    <row r="3041" spans="1:6">
      <c r="A3041" s="1">
        <v>39068.789560185185</v>
      </c>
      <c r="B3041" s="74">
        <f t="shared" si="94"/>
        <v>39068</v>
      </c>
      <c r="C3041">
        <v>5.47</v>
      </c>
      <c r="D3041" s="1">
        <v>39068.79550925926</v>
      </c>
      <c r="E3041" s="74">
        <f t="shared" si="95"/>
        <v>39068</v>
      </c>
      <c r="F3041">
        <v>7.07</v>
      </c>
    </row>
    <row r="3042" spans="1:6">
      <c r="A3042" s="1">
        <v>39068.914560185185</v>
      </c>
      <c r="B3042" s="74">
        <f t="shared" si="94"/>
        <v>39068</v>
      </c>
      <c r="C3042">
        <v>5.47</v>
      </c>
      <c r="D3042" s="1">
        <v>39068.92050925926</v>
      </c>
      <c r="E3042" s="74">
        <f t="shared" si="95"/>
        <v>39068</v>
      </c>
      <c r="F3042">
        <v>7.1</v>
      </c>
    </row>
    <row r="3043" spans="1:6">
      <c r="A3043" s="1">
        <v>39069.039560185185</v>
      </c>
      <c r="B3043" s="74">
        <f t="shared" si="94"/>
        <v>39069</v>
      </c>
      <c r="C3043">
        <v>5.47</v>
      </c>
      <c r="D3043" s="1">
        <v>39069.04550925926</v>
      </c>
      <c r="E3043" s="74">
        <f t="shared" si="95"/>
        <v>39069</v>
      </c>
      <c r="F3043">
        <v>7.07</v>
      </c>
    </row>
    <row r="3044" spans="1:6">
      <c r="A3044" s="1">
        <v>39069.164560185185</v>
      </c>
      <c r="B3044" s="74">
        <f t="shared" si="94"/>
        <v>39069</v>
      </c>
      <c r="C3044">
        <v>5.47</v>
      </c>
      <c r="D3044" s="1">
        <v>39069.17050925926</v>
      </c>
      <c r="E3044" s="74">
        <f t="shared" si="95"/>
        <v>39069</v>
      </c>
      <c r="F3044">
        <v>7.1</v>
      </c>
    </row>
    <row r="3045" spans="1:6">
      <c r="A3045" s="1">
        <v>39069.289560185185</v>
      </c>
      <c r="B3045" s="74">
        <f t="shared" si="94"/>
        <v>39069</v>
      </c>
      <c r="C3045">
        <v>5.43</v>
      </c>
      <c r="D3045" s="1">
        <v>39069.29550925926</v>
      </c>
      <c r="E3045" s="74">
        <f t="shared" si="95"/>
        <v>39069</v>
      </c>
      <c r="F3045">
        <v>7.1</v>
      </c>
    </row>
    <row r="3046" spans="1:6">
      <c r="A3046" s="1">
        <v>39069.414560185185</v>
      </c>
      <c r="B3046" s="74">
        <f t="shared" si="94"/>
        <v>39069</v>
      </c>
      <c r="C3046">
        <v>5.43</v>
      </c>
      <c r="D3046" s="1">
        <v>39069.42050925926</v>
      </c>
      <c r="E3046" s="74">
        <f t="shared" si="95"/>
        <v>39069</v>
      </c>
      <c r="F3046">
        <v>7.07</v>
      </c>
    </row>
    <row r="3047" spans="1:6">
      <c r="A3047" s="1">
        <v>39069.539560185185</v>
      </c>
      <c r="B3047" s="74">
        <f t="shared" si="94"/>
        <v>39069</v>
      </c>
      <c r="C3047">
        <v>5.4</v>
      </c>
      <c r="D3047" s="1">
        <v>39069.54550925926</v>
      </c>
      <c r="E3047" s="74">
        <f t="shared" si="95"/>
        <v>39069</v>
      </c>
      <c r="F3047">
        <v>7.07</v>
      </c>
    </row>
    <row r="3048" spans="1:6">
      <c r="A3048" s="1">
        <v>39069.664560185185</v>
      </c>
      <c r="B3048" s="74">
        <f t="shared" si="94"/>
        <v>39069</v>
      </c>
      <c r="C3048">
        <v>5.4</v>
      </c>
      <c r="D3048" s="1">
        <v>39069.67050925926</v>
      </c>
      <c r="E3048" s="74">
        <f t="shared" si="95"/>
        <v>39069</v>
      </c>
      <c r="F3048">
        <v>7.1</v>
      </c>
    </row>
    <row r="3049" spans="1:6">
      <c r="A3049" s="1">
        <v>39069.789560185185</v>
      </c>
      <c r="B3049" s="74">
        <f t="shared" si="94"/>
        <v>39069</v>
      </c>
      <c r="C3049">
        <v>5.36</v>
      </c>
      <c r="D3049" s="1">
        <v>39069.79550925926</v>
      </c>
      <c r="E3049" s="74">
        <f t="shared" si="95"/>
        <v>39069</v>
      </c>
      <c r="F3049">
        <v>7.1</v>
      </c>
    </row>
    <row r="3050" spans="1:6">
      <c r="A3050" s="1">
        <v>39069.914560185185</v>
      </c>
      <c r="B3050" s="74">
        <f t="shared" si="94"/>
        <v>39069</v>
      </c>
      <c r="C3050">
        <v>5.36</v>
      </c>
      <c r="D3050" s="1">
        <v>39069.92050925926</v>
      </c>
      <c r="E3050" s="74">
        <f t="shared" si="95"/>
        <v>39069</v>
      </c>
      <c r="F3050">
        <v>7.07</v>
      </c>
    </row>
    <row r="3051" spans="1:6">
      <c r="A3051" s="1">
        <v>39070.039560185185</v>
      </c>
      <c r="B3051" s="74">
        <f t="shared" si="94"/>
        <v>39070</v>
      </c>
      <c r="C3051">
        <v>5.36</v>
      </c>
      <c r="D3051" s="1">
        <v>39070.04550925926</v>
      </c>
      <c r="E3051" s="74">
        <f t="shared" si="95"/>
        <v>39070</v>
      </c>
      <c r="F3051">
        <v>7.1</v>
      </c>
    </row>
    <row r="3052" spans="1:6">
      <c r="A3052" s="1">
        <v>39070.164560185185</v>
      </c>
      <c r="B3052" s="74">
        <f t="shared" si="94"/>
        <v>39070</v>
      </c>
      <c r="C3052">
        <v>5.32</v>
      </c>
      <c r="D3052" s="1">
        <v>39070.17050925926</v>
      </c>
      <c r="E3052" s="74">
        <f t="shared" si="95"/>
        <v>39070</v>
      </c>
      <c r="F3052">
        <v>7.07</v>
      </c>
    </row>
    <row r="3053" spans="1:6">
      <c r="A3053" s="1">
        <v>39070.289560185185</v>
      </c>
      <c r="B3053" s="74">
        <f t="shared" si="94"/>
        <v>39070</v>
      </c>
      <c r="C3053">
        <v>5.32</v>
      </c>
      <c r="D3053" s="1">
        <v>39070.29550925926</v>
      </c>
      <c r="E3053" s="74">
        <f t="shared" si="95"/>
        <v>39070</v>
      </c>
      <c r="F3053">
        <v>7.1</v>
      </c>
    </row>
    <row r="3054" spans="1:6">
      <c r="A3054" s="1">
        <v>39070.414560185185</v>
      </c>
      <c r="B3054" s="74">
        <f t="shared" si="94"/>
        <v>39070</v>
      </c>
      <c r="C3054">
        <v>5.32</v>
      </c>
      <c r="D3054" s="1">
        <v>39070.42050925926</v>
      </c>
      <c r="E3054" s="74">
        <f t="shared" si="95"/>
        <v>39070</v>
      </c>
      <c r="F3054">
        <v>7.07</v>
      </c>
    </row>
    <row r="3055" spans="1:6">
      <c r="A3055" s="1">
        <v>39070.539560185185</v>
      </c>
      <c r="B3055" s="74">
        <f t="shared" si="94"/>
        <v>39070</v>
      </c>
      <c r="C3055">
        <v>5.25</v>
      </c>
      <c r="D3055" s="1">
        <v>39070.54550925926</v>
      </c>
      <c r="E3055" s="74">
        <f t="shared" si="95"/>
        <v>39070</v>
      </c>
      <c r="F3055">
        <v>7.07</v>
      </c>
    </row>
    <row r="3056" spans="1:6">
      <c r="A3056" s="1">
        <v>39070.664560185185</v>
      </c>
      <c r="B3056" s="74">
        <f t="shared" si="94"/>
        <v>39070</v>
      </c>
      <c r="C3056">
        <v>5.25</v>
      </c>
      <c r="D3056" s="1">
        <v>39070.67050925926</v>
      </c>
      <c r="E3056" s="74">
        <f t="shared" si="95"/>
        <v>39070</v>
      </c>
      <c r="F3056">
        <v>7.07</v>
      </c>
    </row>
    <row r="3057" spans="1:6">
      <c r="A3057" s="1">
        <v>39070.789560185185</v>
      </c>
      <c r="B3057" s="74">
        <f t="shared" si="94"/>
        <v>39070</v>
      </c>
      <c r="C3057">
        <v>5.21</v>
      </c>
      <c r="D3057" s="1">
        <v>39070.79550925926</v>
      </c>
      <c r="E3057" s="74">
        <f t="shared" si="95"/>
        <v>39070</v>
      </c>
      <c r="F3057">
        <v>7.07</v>
      </c>
    </row>
    <row r="3058" spans="1:6">
      <c r="A3058" s="1">
        <v>39070.914560185185</v>
      </c>
      <c r="B3058" s="74">
        <f t="shared" si="94"/>
        <v>39070</v>
      </c>
      <c r="C3058">
        <v>5.21</v>
      </c>
      <c r="D3058" s="1">
        <v>39070.92050925926</v>
      </c>
      <c r="E3058" s="74">
        <f t="shared" si="95"/>
        <v>39070</v>
      </c>
      <c r="F3058">
        <v>7.07</v>
      </c>
    </row>
    <row r="3059" spans="1:6">
      <c r="A3059" s="1">
        <v>39071.039560185185</v>
      </c>
      <c r="B3059" s="74">
        <f t="shared" si="94"/>
        <v>39071</v>
      </c>
      <c r="C3059">
        <v>5.17</v>
      </c>
      <c r="D3059" s="1">
        <v>39071.04550925926</v>
      </c>
      <c r="E3059" s="74">
        <f t="shared" si="95"/>
        <v>39071</v>
      </c>
      <c r="F3059">
        <v>7.07</v>
      </c>
    </row>
    <row r="3060" spans="1:6">
      <c r="A3060" s="1">
        <v>39071.164560185185</v>
      </c>
      <c r="B3060" s="74">
        <f t="shared" si="94"/>
        <v>39071</v>
      </c>
      <c r="C3060">
        <v>5.14</v>
      </c>
      <c r="D3060" s="1">
        <v>39071.17050925926</v>
      </c>
      <c r="E3060" s="74">
        <f t="shared" si="95"/>
        <v>39071</v>
      </c>
      <c r="F3060">
        <v>7.1</v>
      </c>
    </row>
    <row r="3061" spans="1:6">
      <c r="A3061" s="1">
        <v>39071.289560185185</v>
      </c>
      <c r="B3061" s="74">
        <f t="shared" si="94"/>
        <v>39071</v>
      </c>
      <c r="C3061">
        <v>5.14</v>
      </c>
      <c r="D3061" s="1">
        <v>39071.29550925926</v>
      </c>
      <c r="E3061" s="74">
        <f t="shared" si="95"/>
        <v>39071</v>
      </c>
      <c r="F3061">
        <v>7.1</v>
      </c>
    </row>
    <row r="3062" spans="1:6">
      <c r="A3062" s="1">
        <v>39071.414560185185</v>
      </c>
      <c r="B3062" s="74">
        <f t="shared" si="94"/>
        <v>39071</v>
      </c>
      <c r="C3062">
        <v>5.0999999999999996</v>
      </c>
      <c r="D3062" s="1">
        <v>39071.42050925926</v>
      </c>
      <c r="E3062" s="74">
        <f t="shared" si="95"/>
        <v>39071</v>
      </c>
      <c r="F3062">
        <v>7.1</v>
      </c>
    </row>
    <row r="3063" spans="1:6">
      <c r="A3063" s="1">
        <v>39071.539560185185</v>
      </c>
      <c r="B3063" s="74">
        <f t="shared" si="94"/>
        <v>39071</v>
      </c>
      <c r="C3063">
        <v>5.0999999999999996</v>
      </c>
      <c r="D3063" s="1">
        <v>39071.54550925926</v>
      </c>
      <c r="E3063" s="74">
        <f t="shared" si="95"/>
        <v>39071</v>
      </c>
      <c r="F3063">
        <v>7.07</v>
      </c>
    </row>
    <row r="3064" spans="1:6">
      <c r="A3064" s="1">
        <v>39071.664560185185</v>
      </c>
      <c r="B3064" s="74">
        <f t="shared" si="94"/>
        <v>39071</v>
      </c>
      <c r="C3064">
        <v>5.0599999999999996</v>
      </c>
      <c r="D3064" s="1">
        <v>39071.67050925926</v>
      </c>
      <c r="E3064" s="74">
        <f t="shared" si="95"/>
        <v>39071</v>
      </c>
      <c r="F3064">
        <v>7.07</v>
      </c>
    </row>
    <row r="3065" spans="1:6">
      <c r="A3065" s="1">
        <v>39071.789560185185</v>
      </c>
      <c r="B3065" s="74">
        <f t="shared" si="94"/>
        <v>39071</v>
      </c>
      <c r="C3065">
        <v>5.03</v>
      </c>
      <c r="D3065" s="1">
        <v>39071.79550925926</v>
      </c>
      <c r="E3065" s="74">
        <f t="shared" si="95"/>
        <v>39071</v>
      </c>
      <c r="F3065">
        <v>7.07</v>
      </c>
    </row>
    <row r="3066" spans="1:6">
      <c r="A3066" s="1">
        <v>39071.914560185185</v>
      </c>
      <c r="B3066" s="74">
        <f t="shared" si="94"/>
        <v>39071</v>
      </c>
      <c r="C3066">
        <v>5.03</v>
      </c>
      <c r="D3066" s="1">
        <v>39071.92050925926</v>
      </c>
      <c r="E3066" s="74">
        <f t="shared" si="95"/>
        <v>39071</v>
      </c>
      <c r="F3066">
        <v>7.1</v>
      </c>
    </row>
    <row r="3067" spans="1:6">
      <c r="A3067" s="1">
        <v>39072.039560185185</v>
      </c>
      <c r="B3067" s="74">
        <f t="shared" si="94"/>
        <v>39072</v>
      </c>
      <c r="C3067">
        <v>5.03</v>
      </c>
      <c r="D3067" s="1">
        <v>39072.04550925926</v>
      </c>
      <c r="E3067" s="74">
        <f t="shared" si="95"/>
        <v>39072</v>
      </c>
      <c r="F3067">
        <v>7.1</v>
      </c>
    </row>
    <row r="3068" spans="1:6">
      <c r="A3068" s="1">
        <v>39072.164560185185</v>
      </c>
      <c r="B3068" s="74">
        <f t="shared" si="94"/>
        <v>39072</v>
      </c>
      <c r="C3068">
        <v>5.03</v>
      </c>
      <c r="D3068" s="1">
        <v>39072.17050925926</v>
      </c>
      <c r="E3068" s="74">
        <f t="shared" si="95"/>
        <v>39072</v>
      </c>
      <c r="F3068">
        <v>7.07</v>
      </c>
    </row>
    <row r="3069" spans="1:6">
      <c r="A3069" s="1">
        <v>39072.289560185185</v>
      </c>
      <c r="B3069" s="74">
        <f t="shared" si="94"/>
        <v>39072</v>
      </c>
      <c r="C3069">
        <v>5.03</v>
      </c>
      <c r="D3069" s="1">
        <v>39072.29550925926</v>
      </c>
      <c r="E3069" s="74">
        <f t="shared" si="95"/>
        <v>39072</v>
      </c>
      <c r="F3069">
        <v>7.1</v>
      </c>
    </row>
    <row r="3070" spans="1:6">
      <c r="A3070" s="1">
        <v>39072.414560185185</v>
      </c>
      <c r="B3070" s="74">
        <f t="shared" si="94"/>
        <v>39072</v>
      </c>
      <c r="C3070">
        <v>4.91</v>
      </c>
      <c r="D3070" s="1">
        <v>39072.42050925926</v>
      </c>
      <c r="E3070" s="74">
        <f t="shared" si="95"/>
        <v>39072</v>
      </c>
      <c r="F3070">
        <v>7.07</v>
      </c>
    </row>
    <row r="3071" spans="1:6">
      <c r="A3071" s="1">
        <v>39072.539560185185</v>
      </c>
      <c r="B3071" s="74">
        <f t="shared" si="94"/>
        <v>39072</v>
      </c>
      <c r="C3071">
        <v>4.87</v>
      </c>
      <c r="D3071" s="1">
        <v>39072.54550925926</v>
      </c>
      <c r="E3071" s="74">
        <f t="shared" si="95"/>
        <v>39072</v>
      </c>
      <c r="F3071">
        <v>7.07</v>
      </c>
    </row>
    <row r="3072" spans="1:6">
      <c r="A3072" s="1">
        <v>39072.664560185185</v>
      </c>
      <c r="B3072" s="74">
        <f t="shared" si="94"/>
        <v>39072</v>
      </c>
      <c r="C3072">
        <v>4.87</v>
      </c>
      <c r="D3072" s="1">
        <v>39072.67050925926</v>
      </c>
      <c r="E3072" s="74">
        <f t="shared" si="95"/>
        <v>39072</v>
      </c>
      <c r="F3072">
        <v>7.07</v>
      </c>
    </row>
    <row r="3073" spans="1:6">
      <c r="A3073" s="1">
        <v>39072.789560185185</v>
      </c>
      <c r="B3073" s="74">
        <f t="shared" si="94"/>
        <v>39072</v>
      </c>
      <c r="C3073">
        <v>4.84</v>
      </c>
      <c r="D3073" s="1">
        <v>39072.79550925926</v>
      </c>
      <c r="E3073" s="74">
        <f t="shared" si="95"/>
        <v>39072</v>
      </c>
      <c r="F3073">
        <v>7.07</v>
      </c>
    </row>
    <row r="3074" spans="1:6">
      <c r="A3074" s="1">
        <v>39072.914560185185</v>
      </c>
      <c r="B3074" s="74">
        <f t="shared" si="94"/>
        <v>39072</v>
      </c>
      <c r="C3074">
        <v>4.84</v>
      </c>
      <c r="D3074" s="1">
        <v>39072.92050925926</v>
      </c>
      <c r="E3074" s="74">
        <f t="shared" si="95"/>
        <v>39072</v>
      </c>
      <c r="F3074">
        <v>7.07</v>
      </c>
    </row>
    <row r="3075" spans="1:6">
      <c r="A3075" s="1">
        <v>39073.039560185185</v>
      </c>
      <c r="B3075" s="74">
        <f t="shared" si="94"/>
        <v>39073</v>
      </c>
      <c r="C3075">
        <v>4.8</v>
      </c>
      <c r="D3075" s="1">
        <v>39073.04550925926</v>
      </c>
      <c r="E3075" s="74">
        <f t="shared" si="95"/>
        <v>39073</v>
      </c>
      <c r="F3075">
        <v>7.07</v>
      </c>
    </row>
    <row r="3076" spans="1:6">
      <c r="A3076" s="1">
        <v>39073.164560185185</v>
      </c>
      <c r="B3076" s="74">
        <f t="shared" ref="B3076:B3139" si="96">INT(A3076)</f>
        <v>39073</v>
      </c>
      <c r="C3076">
        <v>4.76</v>
      </c>
      <c r="D3076" s="1">
        <v>39073.17050925926</v>
      </c>
      <c r="E3076" s="74">
        <f t="shared" ref="E3076:E3139" si="97">INT(D3076)</f>
        <v>39073</v>
      </c>
      <c r="F3076">
        <v>7.07</v>
      </c>
    </row>
    <row r="3077" spans="1:6">
      <c r="A3077" s="1">
        <v>39073.289560185185</v>
      </c>
      <c r="B3077" s="74">
        <f t="shared" si="96"/>
        <v>39073</v>
      </c>
      <c r="C3077">
        <v>4.76</v>
      </c>
      <c r="D3077" s="1">
        <v>39073.29550925926</v>
      </c>
      <c r="E3077" s="74">
        <f t="shared" si="97"/>
        <v>39073</v>
      </c>
      <c r="F3077">
        <v>7.07</v>
      </c>
    </row>
    <row r="3078" spans="1:6">
      <c r="A3078" s="1">
        <v>39073.414560185185</v>
      </c>
      <c r="B3078" s="74">
        <f t="shared" si="96"/>
        <v>39073</v>
      </c>
      <c r="C3078">
        <v>4.6500000000000004</v>
      </c>
      <c r="D3078" s="1">
        <v>39073.42050925926</v>
      </c>
      <c r="E3078" s="74">
        <f t="shared" si="97"/>
        <v>39073</v>
      </c>
      <c r="F3078">
        <v>7.07</v>
      </c>
    </row>
    <row r="3079" spans="1:6">
      <c r="A3079" s="1">
        <v>39073.539560185185</v>
      </c>
      <c r="B3079" s="74">
        <f t="shared" si="96"/>
        <v>39073</v>
      </c>
      <c r="C3079">
        <v>4.6100000000000003</v>
      </c>
      <c r="D3079" s="1">
        <v>39073.54550925926</v>
      </c>
      <c r="E3079" s="74">
        <f t="shared" si="97"/>
        <v>39073</v>
      </c>
      <c r="F3079">
        <v>7</v>
      </c>
    </row>
    <row r="3080" spans="1:6">
      <c r="A3080" s="1">
        <v>39073.664560185185</v>
      </c>
      <c r="B3080" s="74">
        <f t="shared" si="96"/>
        <v>39073</v>
      </c>
      <c r="C3080">
        <v>4.57</v>
      </c>
      <c r="D3080" s="1">
        <v>39073.67050925926</v>
      </c>
      <c r="E3080" s="74">
        <f t="shared" si="97"/>
        <v>39073</v>
      </c>
      <c r="F3080">
        <v>6.96</v>
      </c>
    </row>
    <row r="3081" spans="1:6">
      <c r="A3081" s="1">
        <v>39073.789560185185</v>
      </c>
      <c r="B3081" s="74">
        <f t="shared" si="96"/>
        <v>39073</v>
      </c>
      <c r="C3081">
        <v>4.57</v>
      </c>
      <c r="D3081" s="1">
        <v>39073.79550925926</v>
      </c>
      <c r="E3081" s="74">
        <f t="shared" si="97"/>
        <v>39073</v>
      </c>
      <c r="F3081">
        <v>6.96</v>
      </c>
    </row>
    <row r="3082" spans="1:6">
      <c r="A3082" s="1">
        <v>39073.914560185185</v>
      </c>
      <c r="B3082" s="74">
        <f t="shared" si="96"/>
        <v>39073</v>
      </c>
      <c r="C3082">
        <v>4.53</v>
      </c>
      <c r="D3082" s="1">
        <v>39073.92050925926</v>
      </c>
      <c r="E3082" s="74">
        <f t="shared" si="97"/>
        <v>39073</v>
      </c>
      <c r="F3082">
        <v>6.96</v>
      </c>
    </row>
    <row r="3083" spans="1:6">
      <c r="A3083" s="1">
        <v>39074.039560185185</v>
      </c>
      <c r="B3083" s="74">
        <f t="shared" si="96"/>
        <v>39074</v>
      </c>
      <c r="C3083">
        <v>4.5</v>
      </c>
      <c r="D3083" s="1">
        <v>39074.04550925926</v>
      </c>
      <c r="E3083" s="74">
        <f t="shared" si="97"/>
        <v>39074</v>
      </c>
      <c r="F3083">
        <v>6.96</v>
      </c>
    </row>
    <row r="3084" spans="1:6">
      <c r="A3084" s="1">
        <v>39074.164560185185</v>
      </c>
      <c r="B3084" s="74">
        <f t="shared" si="96"/>
        <v>39074</v>
      </c>
      <c r="C3084">
        <v>4.5</v>
      </c>
      <c r="D3084" s="1">
        <v>39074.17050925926</v>
      </c>
      <c r="E3084" s="74">
        <f t="shared" si="97"/>
        <v>39074</v>
      </c>
      <c r="F3084">
        <v>6.96</v>
      </c>
    </row>
    <row r="3085" spans="1:6">
      <c r="A3085" s="1">
        <v>39074.289560185185</v>
      </c>
      <c r="B3085" s="74">
        <f t="shared" si="96"/>
        <v>39074</v>
      </c>
      <c r="C3085">
        <v>4.46</v>
      </c>
      <c r="D3085" s="1">
        <v>39074.29550925926</v>
      </c>
      <c r="E3085" s="74">
        <f t="shared" si="97"/>
        <v>39074</v>
      </c>
      <c r="F3085">
        <v>6.92</v>
      </c>
    </row>
    <row r="3086" spans="1:6">
      <c r="A3086" s="1">
        <v>39074.414560185185</v>
      </c>
      <c r="B3086" s="74">
        <f t="shared" si="96"/>
        <v>39074</v>
      </c>
      <c r="C3086">
        <v>4.46</v>
      </c>
      <c r="D3086" s="1">
        <v>39074.42050925926</v>
      </c>
      <c r="E3086" s="74">
        <f t="shared" si="97"/>
        <v>39074</v>
      </c>
      <c r="F3086">
        <v>6.92</v>
      </c>
    </row>
    <row r="3087" spans="1:6">
      <c r="A3087" s="1">
        <v>39074.539560185185</v>
      </c>
      <c r="B3087" s="74">
        <f t="shared" si="96"/>
        <v>39074</v>
      </c>
      <c r="C3087">
        <v>4.42</v>
      </c>
      <c r="D3087" s="1">
        <v>39074.54550925926</v>
      </c>
      <c r="E3087" s="74">
        <f t="shared" si="97"/>
        <v>39074</v>
      </c>
      <c r="F3087">
        <v>6.92</v>
      </c>
    </row>
    <row r="3088" spans="1:6">
      <c r="A3088" s="1">
        <v>39074.664560185185</v>
      </c>
      <c r="B3088" s="74">
        <f t="shared" si="96"/>
        <v>39074</v>
      </c>
      <c r="C3088">
        <v>4.42</v>
      </c>
      <c r="D3088" s="1">
        <v>39074.67050925926</v>
      </c>
      <c r="E3088" s="74">
        <f t="shared" si="97"/>
        <v>39074</v>
      </c>
      <c r="F3088">
        <v>6.92</v>
      </c>
    </row>
    <row r="3089" spans="1:6">
      <c r="A3089" s="1">
        <v>39074.789560185185</v>
      </c>
      <c r="B3089" s="74">
        <f t="shared" si="96"/>
        <v>39074</v>
      </c>
      <c r="C3089">
        <v>4.42</v>
      </c>
      <c r="D3089" s="1">
        <v>39074.79550925926</v>
      </c>
      <c r="E3089" s="74">
        <f t="shared" si="97"/>
        <v>39074</v>
      </c>
      <c r="F3089">
        <v>6.92</v>
      </c>
    </row>
    <row r="3090" spans="1:6">
      <c r="A3090" s="1">
        <v>39074.914560185185</v>
      </c>
      <c r="B3090" s="74">
        <f t="shared" si="96"/>
        <v>39074</v>
      </c>
      <c r="C3090">
        <v>4.42</v>
      </c>
      <c r="D3090" s="1">
        <v>39074.92050925926</v>
      </c>
      <c r="E3090" s="74">
        <f t="shared" si="97"/>
        <v>39074</v>
      </c>
      <c r="F3090">
        <v>6.92</v>
      </c>
    </row>
    <row r="3091" spans="1:6">
      <c r="A3091" s="1">
        <v>39075.039560185185</v>
      </c>
      <c r="B3091" s="74">
        <f t="shared" si="96"/>
        <v>39075</v>
      </c>
      <c r="C3091">
        <v>4.42</v>
      </c>
      <c r="D3091" s="1">
        <v>39075.04550925926</v>
      </c>
      <c r="E3091" s="74">
        <f t="shared" si="97"/>
        <v>39075</v>
      </c>
      <c r="F3091">
        <v>6.92</v>
      </c>
    </row>
    <row r="3092" spans="1:6">
      <c r="A3092" s="1">
        <v>39075.164560185185</v>
      </c>
      <c r="B3092" s="74">
        <f t="shared" si="96"/>
        <v>39075</v>
      </c>
      <c r="C3092">
        <v>4.42</v>
      </c>
      <c r="D3092" s="1">
        <v>39075.17050925926</v>
      </c>
      <c r="E3092" s="74">
        <f t="shared" si="97"/>
        <v>39075</v>
      </c>
      <c r="F3092">
        <v>6.92</v>
      </c>
    </row>
    <row r="3093" spans="1:6">
      <c r="A3093" s="1">
        <v>39075.289560185185</v>
      </c>
      <c r="B3093" s="74">
        <f t="shared" si="96"/>
        <v>39075</v>
      </c>
      <c r="C3093">
        <v>4.42</v>
      </c>
      <c r="D3093" s="1">
        <v>39075.29550925926</v>
      </c>
      <c r="E3093" s="74">
        <f t="shared" si="97"/>
        <v>39075</v>
      </c>
      <c r="F3093">
        <v>6.92</v>
      </c>
    </row>
    <row r="3094" spans="1:6">
      <c r="A3094" s="1">
        <v>39075.414560185185</v>
      </c>
      <c r="B3094" s="74">
        <f t="shared" si="96"/>
        <v>39075</v>
      </c>
      <c r="C3094">
        <v>4.42</v>
      </c>
      <c r="D3094" s="1">
        <v>39075.42050925926</v>
      </c>
      <c r="E3094" s="74">
        <f t="shared" si="97"/>
        <v>39075</v>
      </c>
      <c r="F3094">
        <v>6.92</v>
      </c>
    </row>
    <row r="3095" spans="1:6">
      <c r="A3095" s="1">
        <v>39075.539560185185</v>
      </c>
      <c r="B3095" s="74">
        <f t="shared" si="96"/>
        <v>39075</v>
      </c>
      <c r="C3095">
        <v>4.2699999999999996</v>
      </c>
      <c r="D3095" s="1">
        <v>39075.54550925926</v>
      </c>
      <c r="E3095" s="74">
        <f t="shared" si="97"/>
        <v>39075</v>
      </c>
      <c r="F3095">
        <v>6.92</v>
      </c>
    </row>
    <row r="3096" spans="1:6">
      <c r="A3096" s="1">
        <v>39075.664560185185</v>
      </c>
      <c r="B3096" s="74">
        <f t="shared" si="96"/>
        <v>39075</v>
      </c>
      <c r="C3096">
        <v>4.2699999999999996</v>
      </c>
      <c r="D3096" s="1">
        <v>39075.67050925926</v>
      </c>
      <c r="E3096" s="74">
        <f t="shared" si="97"/>
        <v>39075</v>
      </c>
      <c r="F3096">
        <v>6.92</v>
      </c>
    </row>
    <row r="3097" spans="1:6">
      <c r="A3097" s="1">
        <v>39075.789560185185</v>
      </c>
      <c r="B3097" s="74">
        <f t="shared" si="96"/>
        <v>39075</v>
      </c>
      <c r="C3097">
        <v>4.2300000000000004</v>
      </c>
      <c r="D3097" s="1">
        <v>39075.79550925926</v>
      </c>
      <c r="E3097" s="74">
        <f t="shared" si="97"/>
        <v>39075</v>
      </c>
      <c r="F3097">
        <v>6.92</v>
      </c>
    </row>
    <row r="3098" spans="1:6">
      <c r="A3098" s="1">
        <v>39075.914560185185</v>
      </c>
      <c r="B3098" s="74">
        <f t="shared" si="96"/>
        <v>39075</v>
      </c>
      <c r="C3098">
        <v>4.2300000000000004</v>
      </c>
      <c r="D3098" s="1">
        <v>39075.92050925926</v>
      </c>
      <c r="E3098" s="74">
        <f t="shared" si="97"/>
        <v>39075</v>
      </c>
      <c r="F3098">
        <v>6.92</v>
      </c>
    </row>
    <row r="3099" spans="1:6">
      <c r="A3099" s="1">
        <v>39076.039560185185</v>
      </c>
      <c r="B3099" s="74">
        <f t="shared" si="96"/>
        <v>39076</v>
      </c>
      <c r="C3099">
        <v>4.1900000000000004</v>
      </c>
      <c r="D3099" s="1">
        <v>39076.04550925926</v>
      </c>
      <c r="E3099" s="74">
        <f t="shared" si="97"/>
        <v>39076</v>
      </c>
      <c r="F3099">
        <v>6.89</v>
      </c>
    </row>
    <row r="3100" spans="1:6">
      <c r="A3100" s="1">
        <v>39076.164560185185</v>
      </c>
      <c r="B3100" s="74">
        <f t="shared" si="96"/>
        <v>39076</v>
      </c>
      <c r="C3100">
        <v>4.1500000000000004</v>
      </c>
      <c r="D3100" s="1">
        <v>39076.17050925926</v>
      </c>
      <c r="E3100" s="74">
        <f t="shared" si="97"/>
        <v>39076</v>
      </c>
      <c r="F3100">
        <v>6.89</v>
      </c>
    </row>
    <row r="3101" spans="1:6">
      <c r="A3101" s="1">
        <v>39076.289560185185</v>
      </c>
      <c r="B3101" s="74">
        <f t="shared" si="96"/>
        <v>39076</v>
      </c>
      <c r="C3101">
        <v>4.1500000000000004</v>
      </c>
      <c r="D3101" s="1">
        <v>39076.29550925926</v>
      </c>
      <c r="E3101" s="74">
        <f t="shared" si="97"/>
        <v>39076</v>
      </c>
      <c r="F3101">
        <v>6.92</v>
      </c>
    </row>
    <row r="3102" spans="1:6">
      <c r="A3102" s="1">
        <v>39076.414560185185</v>
      </c>
      <c r="B3102" s="74">
        <f t="shared" si="96"/>
        <v>39076</v>
      </c>
      <c r="C3102">
        <v>4.1500000000000004</v>
      </c>
      <c r="D3102" s="1">
        <v>39076.42050925926</v>
      </c>
      <c r="E3102" s="74">
        <f t="shared" si="97"/>
        <v>39076</v>
      </c>
      <c r="F3102">
        <v>6.89</v>
      </c>
    </row>
    <row r="3103" spans="1:6">
      <c r="A3103" s="1">
        <v>39076.539560185185</v>
      </c>
      <c r="B3103" s="74">
        <f t="shared" si="96"/>
        <v>39076</v>
      </c>
      <c r="C3103">
        <v>4.12</v>
      </c>
      <c r="D3103" s="1">
        <v>39076.54550925926</v>
      </c>
      <c r="E3103" s="74">
        <f t="shared" si="97"/>
        <v>39076</v>
      </c>
      <c r="F3103">
        <v>6.89</v>
      </c>
    </row>
    <row r="3104" spans="1:6">
      <c r="A3104" s="1">
        <v>39076.664560185185</v>
      </c>
      <c r="B3104" s="74">
        <f t="shared" si="96"/>
        <v>39076</v>
      </c>
      <c r="C3104">
        <v>4.12</v>
      </c>
      <c r="D3104" s="1">
        <v>39076.67050925926</v>
      </c>
      <c r="E3104" s="74">
        <f t="shared" si="97"/>
        <v>39076</v>
      </c>
      <c r="F3104">
        <v>6.89</v>
      </c>
    </row>
    <row r="3105" spans="1:6">
      <c r="A3105" s="1">
        <v>39076.789560185185</v>
      </c>
      <c r="B3105" s="74">
        <f t="shared" si="96"/>
        <v>39076</v>
      </c>
      <c r="C3105">
        <v>4.12</v>
      </c>
      <c r="D3105" s="1">
        <v>39076.79550925926</v>
      </c>
      <c r="E3105" s="74">
        <f t="shared" si="97"/>
        <v>39076</v>
      </c>
      <c r="F3105">
        <v>6.89</v>
      </c>
    </row>
    <row r="3106" spans="1:6">
      <c r="A3106" s="1">
        <v>39076.914560185185</v>
      </c>
      <c r="B3106" s="74">
        <f t="shared" si="96"/>
        <v>39076</v>
      </c>
      <c r="C3106">
        <v>4.08</v>
      </c>
      <c r="D3106" s="1">
        <v>39076.92050925926</v>
      </c>
      <c r="E3106" s="74">
        <f t="shared" si="97"/>
        <v>39076</v>
      </c>
      <c r="F3106">
        <v>6.89</v>
      </c>
    </row>
    <row r="3107" spans="1:6">
      <c r="A3107" s="1">
        <v>39077.039560185185</v>
      </c>
      <c r="B3107" s="74">
        <f t="shared" si="96"/>
        <v>39077</v>
      </c>
      <c r="C3107">
        <v>4.04</v>
      </c>
      <c r="D3107" s="1">
        <v>39077.04550925926</v>
      </c>
      <c r="E3107" s="74">
        <f t="shared" si="97"/>
        <v>39077</v>
      </c>
      <c r="F3107">
        <v>6.89</v>
      </c>
    </row>
    <row r="3108" spans="1:6">
      <c r="A3108" s="1">
        <v>39077.164560185185</v>
      </c>
      <c r="B3108" s="74">
        <f t="shared" si="96"/>
        <v>39077</v>
      </c>
      <c r="C3108">
        <v>4</v>
      </c>
      <c r="D3108" s="1">
        <v>39077.17050925926</v>
      </c>
      <c r="E3108" s="74">
        <f t="shared" si="97"/>
        <v>39077</v>
      </c>
      <c r="F3108">
        <v>6.89</v>
      </c>
    </row>
    <row r="3109" spans="1:6">
      <c r="A3109" s="1">
        <v>39077.289560185185</v>
      </c>
      <c r="B3109" s="74">
        <f t="shared" si="96"/>
        <v>39077</v>
      </c>
      <c r="C3109">
        <v>4</v>
      </c>
      <c r="D3109" s="1">
        <v>39077.29550925926</v>
      </c>
      <c r="E3109" s="74">
        <f t="shared" si="97"/>
        <v>39077</v>
      </c>
      <c r="F3109">
        <v>6.85</v>
      </c>
    </row>
    <row r="3110" spans="1:6">
      <c r="A3110" s="1">
        <v>39077.414560185185</v>
      </c>
      <c r="B3110" s="74">
        <f t="shared" si="96"/>
        <v>39077</v>
      </c>
      <c r="C3110">
        <v>4</v>
      </c>
      <c r="D3110" s="1">
        <v>39077.42050925926</v>
      </c>
      <c r="E3110" s="74">
        <f t="shared" si="97"/>
        <v>39077</v>
      </c>
      <c r="F3110">
        <v>6.85</v>
      </c>
    </row>
    <row r="3111" spans="1:6">
      <c r="A3111" s="1">
        <v>39077.539560185185</v>
      </c>
      <c r="B3111" s="74">
        <f t="shared" si="96"/>
        <v>39077</v>
      </c>
      <c r="C3111">
        <v>4</v>
      </c>
      <c r="D3111" s="1">
        <v>39077.54550925926</v>
      </c>
      <c r="E3111" s="74">
        <f t="shared" si="97"/>
        <v>39077</v>
      </c>
      <c r="F3111">
        <v>6.89</v>
      </c>
    </row>
    <row r="3112" spans="1:6">
      <c r="A3112" s="1">
        <v>39077.664560185185</v>
      </c>
      <c r="B3112" s="74">
        <f t="shared" si="96"/>
        <v>39077</v>
      </c>
      <c r="C3112">
        <v>3.96</v>
      </c>
      <c r="D3112" s="1">
        <v>39077.67050925926</v>
      </c>
      <c r="E3112" s="74">
        <f t="shared" si="97"/>
        <v>39077</v>
      </c>
      <c r="F3112">
        <v>6.89</v>
      </c>
    </row>
    <row r="3113" spans="1:6">
      <c r="A3113" s="1">
        <v>39077.789560185185</v>
      </c>
      <c r="B3113" s="74">
        <f t="shared" si="96"/>
        <v>39077</v>
      </c>
      <c r="C3113">
        <v>3.93</v>
      </c>
      <c r="D3113" s="1">
        <v>39077.79550925926</v>
      </c>
      <c r="E3113" s="74">
        <f t="shared" si="97"/>
        <v>39077</v>
      </c>
      <c r="F3113">
        <v>6.89</v>
      </c>
    </row>
    <row r="3114" spans="1:6">
      <c r="A3114" s="1">
        <v>39077.914560185185</v>
      </c>
      <c r="B3114" s="74">
        <f t="shared" si="96"/>
        <v>39077</v>
      </c>
      <c r="C3114">
        <v>3.93</v>
      </c>
      <c r="D3114" s="1">
        <v>39077.92050925926</v>
      </c>
      <c r="E3114" s="74">
        <f t="shared" si="97"/>
        <v>39077</v>
      </c>
      <c r="F3114">
        <v>6.85</v>
      </c>
    </row>
    <row r="3115" spans="1:6">
      <c r="A3115" s="1">
        <v>39078.039560185185</v>
      </c>
      <c r="B3115" s="74">
        <f t="shared" si="96"/>
        <v>39078</v>
      </c>
      <c r="C3115">
        <v>3.93</v>
      </c>
      <c r="D3115" s="1">
        <v>39078.04550925926</v>
      </c>
      <c r="E3115" s="74">
        <f t="shared" si="97"/>
        <v>39078</v>
      </c>
      <c r="F3115">
        <v>6.85</v>
      </c>
    </row>
    <row r="3116" spans="1:6">
      <c r="A3116" s="1">
        <v>39078.164560185185</v>
      </c>
      <c r="B3116" s="74">
        <f t="shared" si="96"/>
        <v>39078</v>
      </c>
      <c r="C3116">
        <v>3.89</v>
      </c>
      <c r="D3116" s="1">
        <v>39078.17050925926</v>
      </c>
      <c r="E3116" s="74">
        <f t="shared" si="97"/>
        <v>39078</v>
      </c>
      <c r="F3116">
        <v>6.85</v>
      </c>
    </row>
    <row r="3117" spans="1:6">
      <c r="A3117" s="1">
        <v>39078.289560185185</v>
      </c>
      <c r="B3117" s="74">
        <f t="shared" si="96"/>
        <v>39078</v>
      </c>
      <c r="C3117">
        <v>3.89</v>
      </c>
      <c r="D3117" s="1">
        <v>39078.29550925926</v>
      </c>
      <c r="E3117" s="74">
        <f t="shared" si="97"/>
        <v>39078</v>
      </c>
      <c r="F3117">
        <v>6.85</v>
      </c>
    </row>
    <row r="3118" spans="1:6">
      <c r="A3118" s="1">
        <v>39078.414560185185</v>
      </c>
      <c r="B3118" s="74">
        <f t="shared" si="96"/>
        <v>39078</v>
      </c>
      <c r="C3118">
        <v>3.89</v>
      </c>
      <c r="D3118" s="1">
        <v>39078.42050925926</v>
      </c>
      <c r="E3118" s="74">
        <f t="shared" si="97"/>
        <v>39078</v>
      </c>
      <c r="F3118">
        <v>6.81</v>
      </c>
    </row>
    <row r="3119" spans="1:6">
      <c r="A3119" s="1">
        <v>39078.539560185185</v>
      </c>
      <c r="B3119" s="74">
        <f t="shared" si="96"/>
        <v>39078</v>
      </c>
      <c r="C3119">
        <v>3.81</v>
      </c>
      <c r="D3119" s="1">
        <v>39078.54550925926</v>
      </c>
      <c r="E3119" s="74">
        <f t="shared" si="97"/>
        <v>39078</v>
      </c>
      <c r="F3119">
        <v>6.78</v>
      </c>
    </row>
    <row r="3120" spans="1:6">
      <c r="A3120" s="1">
        <v>39078.664560185185</v>
      </c>
      <c r="B3120" s="74">
        <f t="shared" si="96"/>
        <v>39078</v>
      </c>
      <c r="C3120">
        <v>3.81</v>
      </c>
      <c r="D3120" s="1">
        <v>39078.67050925926</v>
      </c>
      <c r="E3120" s="74">
        <f t="shared" si="97"/>
        <v>39078</v>
      </c>
      <c r="F3120">
        <v>6.78</v>
      </c>
    </row>
    <row r="3121" spans="1:6">
      <c r="A3121" s="1">
        <v>39078.789560185185</v>
      </c>
      <c r="B3121" s="74">
        <f t="shared" si="96"/>
        <v>39078</v>
      </c>
      <c r="C3121">
        <v>3.81</v>
      </c>
      <c r="D3121" s="1">
        <v>39078.79550925926</v>
      </c>
      <c r="E3121" s="74">
        <f t="shared" si="97"/>
        <v>39078</v>
      </c>
      <c r="F3121">
        <v>6.78</v>
      </c>
    </row>
    <row r="3122" spans="1:6">
      <c r="A3122" s="1">
        <v>39078.914560185185</v>
      </c>
      <c r="B3122" s="74">
        <f t="shared" si="96"/>
        <v>39078</v>
      </c>
      <c r="C3122">
        <v>3.69</v>
      </c>
      <c r="D3122" s="1">
        <v>39078.92050925926</v>
      </c>
      <c r="E3122" s="74">
        <f t="shared" si="97"/>
        <v>39078</v>
      </c>
      <c r="F3122">
        <v>6.78</v>
      </c>
    </row>
    <row r="3123" spans="1:6">
      <c r="A3123" s="1">
        <v>39079.039560185185</v>
      </c>
      <c r="B3123" s="74">
        <f t="shared" si="96"/>
        <v>39079</v>
      </c>
      <c r="C3123">
        <v>3.65</v>
      </c>
      <c r="D3123" s="1">
        <v>39079.04550925926</v>
      </c>
      <c r="E3123" s="74">
        <f t="shared" si="97"/>
        <v>39079</v>
      </c>
      <c r="F3123">
        <v>6.78</v>
      </c>
    </row>
    <row r="3124" spans="1:6">
      <c r="A3124" s="1">
        <v>39079.164560185185</v>
      </c>
      <c r="B3124" s="74">
        <f t="shared" si="96"/>
        <v>39079</v>
      </c>
      <c r="C3124">
        <v>3.62</v>
      </c>
      <c r="D3124" s="1">
        <v>39079.17050925926</v>
      </c>
      <c r="E3124" s="74">
        <f t="shared" si="97"/>
        <v>39079</v>
      </c>
      <c r="F3124">
        <v>6.78</v>
      </c>
    </row>
    <row r="3125" spans="1:6">
      <c r="A3125" s="1">
        <v>39079.289560185185</v>
      </c>
      <c r="B3125" s="74">
        <f t="shared" si="96"/>
        <v>39079</v>
      </c>
      <c r="C3125">
        <v>3.58</v>
      </c>
      <c r="D3125" s="1">
        <v>39079.29550925926</v>
      </c>
      <c r="E3125" s="74">
        <f t="shared" si="97"/>
        <v>39079</v>
      </c>
      <c r="F3125">
        <v>6.78</v>
      </c>
    </row>
    <row r="3126" spans="1:6">
      <c r="A3126" s="1">
        <v>39079.414560185185</v>
      </c>
      <c r="B3126" s="74">
        <f t="shared" si="96"/>
        <v>39079</v>
      </c>
      <c r="C3126">
        <v>3.54</v>
      </c>
      <c r="D3126" s="1">
        <v>39079.42050925926</v>
      </c>
      <c r="E3126" s="74">
        <f t="shared" si="97"/>
        <v>39079</v>
      </c>
      <c r="F3126">
        <v>6.78</v>
      </c>
    </row>
    <row r="3127" spans="1:6">
      <c r="A3127" s="1">
        <v>39079.539560185185</v>
      </c>
      <c r="B3127" s="74">
        <f t="shared" si="96"/>
        <v>39079</v>
      </c>
      <c r="C3127">
        <v>3.5</v>
      </c>
      <c r="D3127" s="1">
        <v>39079.54550925926</v>
      </c>
      <c r="E3127" s="74">
        <f t="shared" si="97"/>
        <v>39079</v>
      </c>
      <c r="F3127">
        <v>6.78</v>
      </c>
    </row>
    <row r="3128" spans="1:6">
      <c r="A3128" s="1">
        <v>39079.664560185185</v>
      </c>
      <c r="B3128" s="74">
        <f t="shared" si="96"/>
        <v>39079</v>
      </c>
      <c r="C3128">
        <v>3.5</v>
      </c>
      <c r="D3128" s="1">
        <v>39079.67050925926</v>
      </c>
      <c r="E3128" s="74">
        <f t="shared" si="97"/>
        <v>39079</v>
      </c>
      <c r="F3128">
        <v>6.78</v>
      </c>
    </row>
    <row r="3129" spans="1:6">
      <c r="A3129" s="1">
        <v>39079.789560185185</v>
      </c>
      <c r="B3129" s="74">
        <f t="shared" si="96"/>
        <v>39079</v>
      </c>
      <c r="C3129">
        <v>3.5</v>
      </c>
      <c r="D3129" s="1">
        <v>39079.79550925926</v>
      </c>
      <c r="E3129" s="74">
        <f t="shared" si="97"/>
        <v>39079</v>
      </c>
      <c r="F3129">
        <v>6.78</v>
      </c>
    </row>
    <row r="3130" spans="1:6">
      <c r="A3130" s="1">
        <v>39079.914560185185</v>
      </c>
      <c r="B3130" s="74">
        <f t="shared" si="96"/>
        <v>39079</v>
      </c>
      <c r="C3130">
        <v>3.5</v>
      </c>
      <c r="D3130" s="1">
        <v>39079.92050925926</v>
      </c>
      <c r="E3130" s="74">
        <f t="shared" si="97"/>
        <v>39079</v>
      </c>
      <c r="F3130">
        <v>6.78</v>
      </c>
    </row>
    <row r="3131" spans="1:6">
      <c r="A3131" s="1">
        <v>39080.039560185185</v>
      </c>
      <c r="B3131" s="74">
        <f t="shared" si="96"/>
        <v>39080</v>
      </c>
      <c r="C3131">
        <v>3.5</v>
      </c>
      <c r="D3131" s="1">
        <v>39080.04550925926</v>
      </c>
      <c r="E3131" s="74">
        <f t="shared" si="97"/>
        <v>39080</v>
      </c>
      <c r="F3131">
        <v>6.78</v>
      </c>
    </row>
    <row r="3132" spans="1:6">
      <c r="A3132" s="1">
        <v>39080.164560185185</v>
      </c>
      <c r="B3132" s="74">
        <f t="shared" si="96"/>
        <v>39080</v>
      </c>
      <c r="C3132">
        <v>3.5</v>
      </c>
      <c r="D3132" s="1">
        <v>39080.17050925926</v>
      </c>
      <c r="E3132" s="74">
        <f t="shared" si="97"/>
        <v>39080</v>
      </c>
      <c r="F3132">
        <v>6.78</v>
      </c>
    </row>
    <row r="3133" spans="1:6">
      <c r="A3133" s="1">
        <v>39080.289560185185</v>
      </c>
      <c r="B3133" s="74">
        <f t="shared" si="96"/>
        <v>39080</v>
      </c>
      <c r="C3133">
        <v>3.38</v>
      </c>
      <c r="D3133" s="1">
        <v>39080.29550925926</v>
      </c>
      <c r="E3133" s="74">
        <f t="shared" si="97"/>
        <v>39080</v>
      </c>
      <c r="F3133">
        <v>6.64</v>
      </c>
    </row>
    <row r="3134" spans="1:6">
      <c r="A3134" s="1">
        <v>39080.414560185185</v>
      </c>
      <c r="B3134" s="74">
        <f t="shared" si="96"/>
        <v>39080</v>
      </c>
      <c r="C3134">
        <v>3.42</v>
      </c>
      <c r="D3134" s="1">
        <v>39080.42050925926</v>
      </c>
      <c r="E3134" s="74">
        <f t="shared" si="97"/>
        <v>39080</v>
      </c>
      <c r="F3134">
        <v>6.78</v>
      </c>
    </row>
    <row r="3135" spans="1:6">
      <c r="A3135" s="1">
        <v>39080.539560185185</v>
      </c>
      <c r="B3135" s="74">
        <f t="shared" si="96"/>
        <v>39080</v>
      </c>
      <c r="C3135">
        <v>3.38</v>
      </c>
      <c r="D3135" s="1">
        <v>39080.54550925926</v>
      </c>
      <c r="E3135" s="74">
        <f t="shared" si="97"/>
        <v>39080</v>
      </c>
      <c r="F3135">
        <v>6.78</v>
      </c>
    </row>
    <row r="3136" spans="1:6">
      <c r="A3136" s="1">
        <v>39080.664560185185</v>
      </c>
      <c r="B3136" s="74">
        <f t="shared" si="96"/>
        <v>39080</v>
      </c>
      <c r="C3136">
        <v>3.34</v>
      </c>
      <c r="D3136" s="1">
        <v>39080.67050925926</v>
      </c>
      <c r="E3136" s="74">
        <f t="shared" si="97"/>
        <v>39080</v>
      </c>
      <c r="F3136">
        <v>6.78</v>
      </c>
    </row>
    <row r="3137" spans="1:10">
      <c r="A3137" s="1">
        <v>39080.789560185185</v>
      </c>
      <c r="B3137" s="74">
        <f t="shared" si="96"/>
        <v>39080</v>
      </c>
      <c r="C3137">
        <v>3.38</v>
      </c>
      <c r="D3137" s="1">
        <v>39080.79550925926</v>
      </c>
      <c r="E3137" s="74">
        <f t="shared" si="97"/>
        <v>39080</v>
      </c>
      <c r="F3137">
        <v>6.6</v>
      </c>
    </row>
    <row r="3138" spans="1:10">
      <c r="A3138" s="1">
        <v>39080.914560185185</v>
      </c>
      <c r="B3138" s="74">
        <f t="shared" si="96"/>
        <v>39080</v>
      </c>
      <c r="C3138">
        <v>3.38</v>
      </c>
      <c r="D3138" s="1">
        <v>39080.92050925926</v>
      </c>
      <c r="E3138" s="74">
        <f t="shared" si="97"/>
        <v>39080</v>
      </c>
      <c r="F3138">
        <v>6.6</v>
      </c>
    </row>
    <row r="3139" spans="1:10">
      <c r="A3139" s="1">
        <v>39081.039560185185</v>
      </c>
      <c r="B3139" s="74">
        <f t="shared" si="96"/>
        <v>39081</v>
      </c>
      <c r="C3139">
        <v>3.34</v>
      </c>
      <c r="D3139" s="1">
        <v>39081.04550925926</v>
      </c>
      <c r="E3139" s="74">
        <f t="shared" si="97"/>
        <v>39081</v>
      </c>
      <c r="F3139">
        <v>6.6</v>
      </c>
    </row>
    <row r="3140" spans="1:10">
      <c r="A3140" s="1">
        <v>39081.164560185185</v>
      </c>
      <c r="B3140" s="74">
        <f t="shared" ref="B3140:B3203" si="98">INT(A3140)</f>
        <v>39081</v>
      </c>
      <c r="C3140">
        <v>3.34</v>
      </c>
      <c r="D3140" s="1">
        <v>39081.17050925926</v>
      </c>
      <c r="E3140" s="74">
        <f t="shared" ref="E3140:E3203" si="99">INT(D3140)</f>
        <v>39081</v>
      </c>
      <c r="F3140">
        <v>6.6</v>
      </c>
    </row>
    <row r="3141" spans="1:10">
      <c r="A3141" s="1">
        <v>39081.289560185185</v>
      </c>
      <c r="B3141" s="74">
        <f t="shared" si="98"/>
        <v>39081</v>
      </c>
      <c r="C3141">
        <v>3.3</v>
      </c>
      <c r="D3141" s="1">
        <v>39081.29550925926</v>
      </c>
      <c r="E3141" s="74">
        <f t="shared" si="99"/>
        <v>39081</v>
      </c>
      <c r="F3141">
        <v>6.6</v>
      </c>
    </row>
    <row r="3142" spans="1:10">
      <c r="A3142" s="1">
        <v>39081.414560185185</v>
      </c>
      <c r="B3142" s="74">
        <f t="shared" si="98"/>
        <v>39081</v>
      </c>
      <c r="C3142">
        <v>3.3</v>
      </c>
      <c r="D3142" s="1">
        <v>39081.42050925926</v>
      </c>
      <c r="E3142" s="74">
        <f t="shared" si="99"/>
        <v>39081</v>
      </c>
      <c r="F3142">
        <v>6.6</v>
      </c>
    </row>
    <row r="3143" spans="1:10">
      <c r="A3143" s="1">
        <v>39081.539560185185</v>
      </c>
      <c r="B3143" s="74">
        <f t="shared" si="98"/>
        <v>39081</v>
      </c>
      <c r="C3143">
        <v>3.3</v>
      </c>
      <c r="D3143" s="1">
        <v>39081.54550925926</v>
      </c>
      <c r="E3143" s="74">
        <f t="shared" si="99"/>
        <v>39081</v>
      </c>
      <c r="F3143">
        <v>6.6</v>
      </c>
    </row>
    <row r="3144" spans="1:10">
      <c r="A3144" s="1">
        <v>39081.664560185185</v>
      </c>
      <c r="B3144" s="74">
        <f t="shared" si="98"/>
        <v>39081</v>
      </c>
      <c r="C3144">
        <v>3.26</v>
      </c>
      <c r="D3144" s="1">
        <v>39081.67050925926</v>
      </c>
      <c r="E3144" s="74">
        <f t="shared" si="99"/>
        <v>39081</v>
      </c>
      <c r="F3144">
        <v>6.6</v>
      </c>
    </row>
    <row r="3145" spans="1:10">
      <c r="A3145" s="1">
        <v>39081.789560185185</v>
      </c>
      <c r="B3145" s="74">
        <f t="shared" si="98"/>
        <v>39081</v>
      </c>
      <c r="C3145">
        <v>3.26</v>
      </c>
      <c r="D3145" s="1">
        <v>39081.79550925926</v>
      </c>
      <c r="E3145" s="74">
        <f t="shared" si="99"/>
        <v>39081</v>
      </c>
      <c r="F3145">
        <v>6.57</v>
      </c>
    </row>
    <row r="3146" spans="1:10">
      <c r="A3146" s="1">
        <v>39081.914560185185</v>
      </c>
      <c r="B3146" s="74">
        <f t="shared" si="98"/>
        <v>39081</v>
      </c>
      <c r="C3146">
        <v>3.19</v>
      </c>
      <c r="D3146" s="1">
        <v>39081.92050925926</v>
      </c>
      <c r="E3146" s="74">
        <f t="shared" si="99"/>
        <v>39081</v>
      </c>
      <c r="F3146">
        <v>6.57</v>
      </c>
    </row>
    <row r="3147" spans="1:10">
      <c r="A3147" s="1">
        <v>39082.039560185185</v>
      </c>
      <c r="B3147" s="74">
        <f t="shared" si="98"/>
        <v>39082</v>
      </c>
      <c r="C3147">
        <v>3.19</v>
      </c>
      <c r="D3147" s="1">
        <v>39082.04550925926</v>
      </c>
      <c r="E3147" s="74">
        <f t="shared" si="99"/>
        <v>39082</v>
      </c>
      <c r="F3147">
        <v>6.53</v>
      </c>
    </row>
    <row r="3148" spans="1:10">
      <c r="A3148" s="1">
        <v>39082.164560185185</v>
      </c>
      <c r="B3148" s="74">
        <f t="shared" si="98"/>
        <v>39082</v>
      </c>
      <c r="C3148">
        <v>3.19</v>
      </c>
      <c r="D3148" s="1">
        <v>39082.17050925926</v>
      </c>
      <c r="E3148" s="74">
        <f t="shared" si="99"/>
        <v>39082</v>
      </c>
      <c r="F3148">
        <v>6.5</v>
      </c>
    </row>
    <row r="3149" spans="1:10">
      <c r="A3149" s="1">
        <v>39082.289560185185</v>
      </c>
      <c r="B3149" s="74">
        <f t="shared" si="98"/>
        <v>39082</v>
      </c>
      <c r="C3149">
        <v>3.07</v>
      </c>
      <c r="D3149" s="1">
        <v>39082.29550925926</v>
      </c>
      <c r="E3149" s="74">
        <f t="shared" si="99"/>
        <v>39082</v>
      </c>
      <c r="F3149">
        <v>6.5</v>
      </c>
    </row>
    <row r="3150" spans="1:10">
      <c r="A3150" s="1">
        <v>39082.414560185185</v>
      </c>
      <c r="B3150" s="74">
        <f t="shared" si="98"/>
        <v>39082</v>
      </c>
      <c r="C3150">
        <v>3.07</v>
      </c>
      <c r="D3150" s="1">
        <v>39082.42050925926</v>
      </c>
      <c r="E3150" s="74">
        <f t="shared" si="99"/>
        <v>39082</v>
      </c>
      <c r="F3150">
        <v>6.5</v>
      </c>
    </row>
    <row r="3151" spans="1:10">
      <c r="A3151" s="1">
        <v>39082.539560185185</v>
      </c>
      <c r="B3151" s="74">
        <f t="shared" si="98"/>
        <v>39082</v>
      </c>
      <c r="C3151">
        <v>3.19</v>
      </c>
      <c r="D3151" s="1">
        <v>39082.54550925926</v>
      </c>
      <c r="E3151" s="74">
        <f t="shared" si="99"/>
        <v>39082</v>
      </c>
      <c r="F3151">
        <v>6.5</v>
      </c>
    </row>
    <row r="3152" spans="1:10">
      <c r="A3152" s="1">
        <v>39082.664560185185</v>
      </c>
      <c r="B3152" s="74">
        <f t="shared" si="98"/>
        <v>39082</v>
      </c>
      <c r="C3152">
        <v>3.07</v>
      </c>
      <c r="D3152" s="1">
        <v>39082.67050925926</v>
      </c>
      <c r="E3152" s="74">
        <f t="shared" si="99"/>
        <v>39082</v>
      </c>
      <c r="F3152">
        <v>6.5</v>
      </c>
      <c r="I3152" s="23" t="s">
        <v>88</v>
      </c>
      <c r="J3152" s="23"/>
    </row>
    <row r="3153" spans="1:12">
      <c r="A3153" s="1">
        <v>39082.789560185185</v>
      </c>
      <c r="B3153" s="74">
        <f t="shared" si="98"/>
        <v>39082</v>
      </c>
      <c r="C3153">
        <v>3.07</v>
      </c>
      <c r="D3153" s="1">
        <v>39082.79550925926</v>
      </c>
      <c r="E3153" s="74">
        <f t="shared" si="99"/>
        <v>39082</v>
      </c>
      <c r="F3153">
        <v>6.46</v>
      </c>
      <c r="I3153" s="26" t="s">
        <v>41</v>
      </c>
      <c r="J3153" s="26" t="s">
        <v>42</v>
      </c>
      <c r="K3153" s="26" t="s">
        <v>12</v>
      </c>
    </row>
    <row r="3154" spans="1:12">
      <c r="A3154" s="4">
        <v>39082.914560185185</v>
      </c>
      <c r="B3154" s="74">
        <f t="shared" si="98"/>
        <v>39082</v>
      </c>
      <c r="C3154" s="3">
        <v>3.19</v>
      </c>
      <c r="D3154" s="4">
        <v>39082.92050925926</v>
      </c>
      <c r="E3154" s="74">
        <f t="shared" si="99"/>
        <v>39082</v>
      </c>
      <c r="F3154" s="3">
        <v>6.5</v>
      </c>
      <c r="G3154" s="3"/>
      <c r="H3154" s="3"/>
      <c r="J3154" s="25">
        <v>7.9263677285318055</v>
      </c>
      <c r="K3154" s="25">
        <v>8.3564473684208309</v>
      </c>
      <c r="L3154" s="14"/>
    </row>
    <row r="3155" spans="1:12">
      <c r="A3155" s="1">
        <v>39083.039560185185</v>
      </c>
      <c r="B3155" s="74">
        <f t="shared" si="98"/>
        <v>39083</v>
      </c>
      <c r="C3155">
        <v>3.07</v>
      </c>
      <c r="D3155" s="1">
        <v>39083.04550925926</v>
      </c>
      <c r="E3155" s="74">
        <f t="shared" si="99"/>
        <v>39083</v>
      </c>
      <c r="F3155">
        <v>6.5</v>
      </c>
    </row>
    <row r="3156" spans="1:12">
      <c r="A3156" s="1">
        <v>39083.164560185185</v>
      </c>
      <c r="B3156" s="74">
        <f t="shared" si="98"/>
        <v>39083</v>
      </c>
      <c r="C3156">
        <v>3.07</v>
      </c>
      <c r="D3156" s="1">
        <v>39083.17050925926</v>
      </c>
      <c r="E3156" s="74">
        <f t="shared" si="99"/>
        <v>39083</v>
      </c>
      <c r="F3156">
        <v>6.46</v>
      </c>
    </row>
    <row r="3157" spans="1:12">
      <c r="A3157" s="1">
        <v>39083.289560185185</v>
      </c>
      <c r="B3157" s="74">
        <f t="shared" si="98"/>
        <v>39083</v>
      </c>
      <c r="C3157">
        <v>3.03</v>
      </c>
      <c r="D3157" s="1">
        <v>39083.29550925926</v>
      </c>
      <c r="E3157" s="74">
        <f t="shared" si="99"/>
        <v>39083</v>
      </c>
      <c r="F3157">
        <v>6.5</v>
      </c>
    </row>
    <row r="3158" spans="1:12">
      <c r="A3158" s="1">
        <v>39083.414560185185</v>
      </c>
      <c r="B3158" s="74">
        <f t="shared" si="98"/>
        <v>39083</v>
      </c>
      <c r="C3158">
        <v>3.03</v>
      </c>
      <c r="D3158" s="1">
        <v>39083.42050925926</v>
      </c>
      <c r="E3158" s="74">
        <f t="shared" si="99"/>
        <v>39083</v>
      </c>
      <c r="F3158">
        <v>6.5</v>
      </c>
    </row>
    <row r="3159" spans="1:12">
      <c r="A3159" s="1">
        <v>39083.539560185185</v>
      </c>
      <c r="B3159" s="74">
        <f t="shared" si="98"/>
        <v>39083</v>
      </c>
      <c r="C3159">
        <v>3.07</v>
      </c>
      <c r="D3159" s="1">
        <v>39083.54550925926</v>
      </c>
      <c r="E3159" s="74">
        <f t="shared" si="99"/>
        <v>39083</v>
      </c>
      <c r="F3159">
        <v>6.5</v>
      </c>
    </row>
    <row r="3160" spans="1:12">
      <c r="A3160" s="1">
        <v>39083.664560185185</v>
      </c>
      <c r="B3160" s="74">
        <f t="shared" si="98"/>
        <v>39083</v>
      </c>
      <c r="C3160">
        <v>3.03</v>
      </c>
      <c r="D3160" s="1">
        <v>39083.67050925926</v>
      </c>
      <c r="E3160" s="74">
        <f t="shared" si="99"/>
        <v>39083</v>
      </c>
      <c r="F3160">
        <v>6.42</v>
      </c>
    </row>
    <row r="3161" spans="1:12">
      <c r="A3161" s="1">
        <v>39083.789560185185</v>
      </c>
      <c r="B3161" s="74">
        <f t="shared" si="98"/>
        <v>39083</v>
      </c>
      <c r="C3161">
        <v>3.03</v>
      </c>
      <c r="D3161" s="1">
        <v>39083.79550925926</v>
      </c>
      <c r="E3161" s="74">
        <f t="shared" si="99"/>
        <v>39083</v>
      </c>
      <c r="F3161">
        <v>6.46</v>
      </c>
    </row>
    <row r="3162" spans="1:12">
      <c r="A3162" s="1">
        <v>39083.914560185185</v>
      </c>
      <c r="B3162" s="74">
        <f t="shared" si="98"/>
        <v>39083</v>
      </c>
      <c r="C3162">
        <v>2.99</v>
      </c>
      <c r="D3162" s="1">
        <v>39083.92050925926</v>
      </c>
      <c r="E3162" s="74">
        <f t="shared" si="99"/>
        <v>39083</v>
      </c>
      <c r="F3162">
        <v>6.5</v>
      </c>
    </row>
    <row r="3163" spans="1:12">
      <c r="A3163" s="1">
        <v>39084.039560185185</v>
      </c>
      <c r="B3163" s="74">
        <f t="shared" si="98"/>
        <v>39084</v>
      </c>
      <c r="C3163">
        <v>3.03</v>
      </c>
      <c r="D3163" s="1">
        <v>39084.04550925926</v>
      </c>
      <c r="E3163" s="74">
        <f t="shared" si="99"/>
        <v>39084</v>
      </c>
      <c r="F3163">
        <v>6.42</v>
      </c>
    </row>
    <row r="3164" spans="1:12">
      <c r="A3164" s="1">
        <v>39084.164560185185</v>
      </c>
      <c r="B3164" s="74">
        <f t="shared" si="98"/>
        <v>39084</v>
      </c>
      <c r="C3164">
        <v>3.03</v>
      </c>
      <c r="D3164" s="1">
        <v>39084.17050925926</v>
      </c>
      <c r="E3164" s="74">
        <f t="shared" si="99"/>
        <v>39084</v>
      </c>
      <c r="F3164">
        <v>6.42</v>
      </c>
    </row>
    <row r="3165" spans="1:12">
      <c r="A3165" s="1">
        <v>39084.289560185185</v>
      </c>
      <c r="B3165" s="74">
        <f t="shared" si="98"/>
        <v>39084</v>
      </c>
      <c r="C3165">
        <v>2.99</v>
      </c>
      <c r="D3165" s="1">
        <v>39084.29550925926</v>
      </c>
      <c r="E3165" s="74">
        <f t="shared" si="99"/>
        <v>39084</v>
      </c>
      <c r="F3165">
        <v>6.42</v>
      </c>
    </row>
    <row r="3166" spans="1:12">
      <c r="A3166" s="1">
        <v>39084.414560185185</v>
      </c>
      <c r="B3166" s="74">
        <f t="shared" si="98"/>
        <v>39084</v>
      </c>
      <c r="C3166">
        <v>3.03</v>
      </c>
      <c r="D3166" s="1">
        <v>39084.42050925926</v>
      </c>
      <c r="E3166" s="74">
        <f t="shared" si="99"/>
        <v>39084</v>
      </c>
      <c r="F3166">
        <v>6.42</v>
      </c>
    </row>
    <row r="3167" spans="1:12">
      <c r="A3167" s="1">
        <v>39084.539560185185</v>
      </c>
      <c r="B3167" s="74">
        <f t="shared" si="98"/>
        <v>39084</v>
      </c>
      <c r="C3167">
        <v>2.99</v>
      </c>
      <c r="D3167" s="1">
        <v>39084.54550925926</v>
      </c>
      <c r="E3167" s="74">
        <f t="shared" si="99"/>
        <v>39084</v>
      </c>
      <c r="F3167">
        <v>6.39</v>
      </c>
    </row>
    <row r="3168" spans="1:12">
      <c r="A3168" s="1">
        <v>39084.664560185185</v>
      </c>
      <c r="B3168" s="74">
        <f t="shared" si="98"/>
        <v>39084</v>
      </c>
      <c r="C3168">
        <v>2.95</v>
      </c>
      <c r="D3168" s="1">
        <v>39084.67050925926</v>
      </c>
      <c r="E3168" s="74">
        <f t="shared" si="99"/>
        <v>39084</v>
      </c>
      <c r="F3168">
        <v>6.35</v>
      </c>
    </row>
    <row r="3169" spans="1:6">
      <c r="A3169" s="1">
        <v>39084.789560185185</v>
      </c>
      <c r="B3169" s="74">
        <f t="shared" si="98"/>
        <v>39084</v>
      </c>
      <c r="C3169">
        <v>2.95</v>
      </c>
      <c r="D3169" s="1">
        <v>39084.79550925926</v>
      </c>
      <c r="E3169" s="74">
        <f t="shared" si="99"/>
        <v>39084</v>
      </c>
      <c r="F3169">
        <v>6.35</v>
      </c>
    </row>
    <row r="3170" spans="1:6">
      <c r="A3170" s="1">
        <v>39084.914560185185</v>
      </c>
      <c r="B3170" s="74">
        <f t="shared" si="98"/>
        <v>39084</v>
      </c>
      <c r="C3170">
        <v>2.91</v>
      </c>
      <c r="D3170" s="1">
        <v>39084.92050925926</v>
      </c>
      <c r="E3170" s="74">
        <f t="shared" si="99"/>
        <v>39084</v>
      </c>
      <c r="F3170">
        <v>6.35</v>
      </c>
    </row>
    <row r="3171" spans="1:6">
      <c r="A3171" s="1">
        <v>39085.039560185185</v>
      </c>
      <c r="B3171" s="74">
        <f t="shared" si="98"/>
        <v>39085</v>
      </c>
      <c r="C3171">
        <v>2.91</v>
      </c>
      <c r="D3171" s="1">
        <v>39085.04550925926</v>
      </c>
      <c r="E3171" s="74">
        <f t="shared" si="99"/>
        <v>39085</v>
      </c>
      <c r="F3171">
        <v>6.35</v>
      </c>
    </row>
    <row r="3172" spans="1:6">
      <c r="A3172" s="1">
        <v>39085.164560185185</v>
      </c>
      <c r="B3172" s="74">
        <f t="shared" si="98"/>
        <v>39085</v>
      </c>
      <c r="C3172">
        <v>2.91</v>
      </c>
      <c r="D3172" s="1">
        <v>39085.17050925926</v>
      </c>
      <c r="E3172" s="74">
        <f t="shared" si="99"/>
        <v>39085</v>
      </c>
      <c r="F3172">
        <v>6.31</v>
      </c>
    </row>
    <row r="3173" spans="1:6">
      <c r="A3173" s="1">
        <v>39085.289560185185</v>
      </c>
      <c r="B3173" s="74">
        <f t="shared" si="98"/>
        <v>39085</v>
      </c>
      <c r="C3173">
        <v>2.91</v>
      </c>
      <c r="D3173" s="1">
        <v>39085.29550925926</v>
      </c>
      <c r="E3173" s="74">
        <f t="shared" si="99"/>
        <v>39085</v>
      </c>
      <c r="F3173">
        <v>6.31</v>
      </c>
    </row>
    <row r="3174" spans="1:6">
      <c r="A3174" s="1">
        <v>39085.414560185185</v>
      </c>
      <c r="B3174" s="74">
        <f t="shared" si="98"/>
        <v>39085</v>
      </c>
      <c r="C3174">
        <v>2.91</v>
      </c>
      <c r="D3174" s="1">
        <v>39085.42050925926</v>
      </c>
      <c r="E3174" s="74">
        <f t="shared" si="99"/>
        <v>39085</v>
      </c>
      <c r="F3174">
        <v>6.31</v>
      </c>
    </row>
    <row r="3175" spans="1:6">
      <c r="A3175" s="1">
        <v>39085.539560185185</v>
      </c>
      <c r="B3175" s="74">
        <f t="shared" si="98"/>
        <v>39085</v>
      </c>
      <c r="C3175">
        <v>2.91</v>
      </c>
      <c r="D3175" s="1">
        <v>39085.54550925926</v>
      </c>
      <c r="E3175" s="74">
        <f t="shared" si="99"/>
        <v>39085</v>
      </c>
      <c r="F3175">
        <v>6.27</v>
      </c>
    </row>
    <row r="3176" spans="1:6">
      <c r="A3176" s="1">
        <v>39085.664560185185</v>
      </c>
      <c r="B3176" s="74">
        <f t="shared" si="98"/>
        <v>39085</v>
      </c>
      <c r="C3176">
        <v>2.91</v>
      </c>
      <c r="D3176" s="1">
        <v>39085.67050925926</v>
      </c>
      <c r="E3176" s="74">
        <f t="shared" si="99"/>
        <v>39085</v>
      </c>
      <c r="F3176">
        <v>6.31</v>
      </c>
    </row>
    <row r="3177" spans="1:6">
      <c r="A3177" s="1">
        <v>39085.789560185185</v>
      </c>
      <c r="B3177" s="74">
        <f t="shared" si="98"/>
        <v>39085</v>
      </c>
      <c r="C3177">
        <v>2.91</v>
      </c>
      <c r="D3177" s="1">
        <v>39085.79550925926</v>
      </c>
      <c r="E3177" s="74">
        <f t="shared" si="99"/>
        <v>39085</v>
      </c>
      <c r="F3177">
        <v>6.27</v>
      </c>
    </row>
    <row r="3178" spans="1:6">
      <c r="A3178" s="1">
        <v>39085.914560185185</v>
      </c>
      <c r="B3178" s="74">
        <f t="shared" si="98"/>
        <v>39085</v>
      </c>
      <c r="C3178">
        <v>2.87</v>
      </c>
      <c r="D3178" s="1">
        <v>39085.92050925926</v>
      </c>
      <c r="E3178" s="74">
        <f t="shared" si="99"/>
        <v>39085</v>
      </c>
      <c r="F3178">
        <v>6.27</v>
      </c>
    </row>
    <row r="3179" spans="1:6">
      <c r="A3179" s="1">
        <v>39086.039560185185</v>
      </c>
      <c r="B3179" s="74">
        <f t="shared" si="98"/>
        <v>39086</v>
      </c>
      <c r="C3179">
        <v>2.87</v>
      </c>
      <c r="D3179" s="1">
        <v>39086.04550925926</v>
      </c>
      <c r="E3179" s="74">
        <f t="shared" si="99"/>
        <v>39086</v>
      </c>
      <c r="F3179">
        <v>6.27</v>
      </c>
    </row>
    <row r="3180" spans="1:6">
      <c r="A3180" s="1">
        <v>39086.164560185185</v>
      </c>
      <c r="B3180" s="74">
        <f t="shared" si="98"/>
        <v>39086</v>
      </c>
      <c r="C3180">
        <v>2.87</v>
      </c>
      <c r="D3180" s="1">
        <v>39086.17050925926</v>
      </c>
      <c r="E3180" s="74">
        <f t="shared" si="99"/>
        <v>39086</v>
      </c>
      <c r="F3180">
        <v>6.27</v>
      </c>
    </row>
    <row r="3181" spans="1:6">
      <c r="A3181" s="1">
        <v>39086.289560185185</v>
      </c>
      <c r="B3181" s="74">
        <f t="shared" si="98"/>
        <v>39086</v>
      </c>
      <c r="C3181">
        <v>2.87</v>
      </c>
      <c r="D3181" s="1">
        <v>39086.29550925926</v>
      </c>
      <c r="E3181" s="74">
        <f t="shared" si="99"/>
        <v>39086</v>
      </c>
      <c r="F3181">
        <v>6.24</v>
      </c>
    </row>
    <row r="3182" spans="1:6">
      <c r="A3182" s="1">
        <v>39086.414560185185</v>
      </c>
      <c r="B3182" s="74">
        <f t="shared" si="98"/>
        <v>39086</v>
      </c>
      <c r="C3182">
        <v>2.87</v>
      </c>
      <c r="D3182" s="1">
        <v>39086.42050925926</v>
      </c>
      <c r="E3182" s="74">
        <f t="shared" si="99"/>
        <v>39086</v>
      </c>
      <c r="F3182">
        <v>6.24</v>
      </c>
    </row>
    <row r="3183" spans="1:6">
      <c r="A3183" s="1">
        <v>39086.539560185185</v>
      </c>
      <c r="B3183" s="74">
        <f t="shared" si="98"/>
        <v>39086</v>
      </c>
      <c r="C3183">
        <v>2.83</v>
      </c>
      <c r="D3183" s="1">
        <v>39086.54550925926</v>
      </c>
      <c r="E3183" s="74">
        <f t="shared" si="99"/>
        <v>39086</v>
      </c>
      <c r="F3183">
        <v>6.24</v>
      </c>
    </row>
    <row r="3184" spans="1:6">
      <c r="A3184" s="1">
        <v>39086.664560185185</v>
      </c>
      <c r="B3184" s="74">
        <f t="shared" si="98"/>
        <v>39086</v>
      </c>
      <c r="C3184">
        <v>2.8</v>
      </c>
      <c r="D3184" s="1">
        <v>39086.67050925926</v>
      </c>
      <c r="E3184" s="74">
        <f t="shared" si="99"/>
        <v>39086</v>
      </c>
      <c r="F3184">
        <v>6.24</v>
      </c>
    </row>
    <row r="3185" spans="1:6">
      <c r="A3185" s="1">
        <v>39086.789560185185</v>
      </c>
      <c r="B3185" s="74">
        <f t="shared" si="98"/>
        <v>39086</v>
      </c>
      <c r="C3185">
        <v>2.8</v>
      </c>
      <c r="D3185" s="1">
        <v>39086.79550925926</v>
      </c>
      <c r="E3185" s="74">
        <f t="shared" si="99"/>
        <v>39086</v>
      </c>
      <c r="F3185">
        <v>6.24</v>
      </c>
    </row>
    <row r="3186" spans="1:6">
      <c r="A3186" s="1">
        <v>39086.914560185185</v>
      </c>
      <c r="B3186" s="74">
        <f t="shared" si="98"/>
        <v>39086</v>
      </c>
      <c r="C3186">
        <v>2.8</v>
      </c>
      <c r="D3186" s="1">
        <v>39086.92050925926</v>
      </c>
      <c r="E3186" s="74">
        <f t="shared" si="99"/>
        <v>39086</v>
      </c>
      <c r="F3186">
        <v>6.2</v>
      </c>
    </row>
    <row r="3187" spans="1:6">
      <c r="A3187" s="1">
        <v>39087.039560185185</v>
      </c>
      <c r="B3187" s="74">
        <f t="shared" si="98"/>
        <v>39087</v>
      </c>
      <c r="C3187">
        <v>2.83</v>
      </c>
      <c r="D3187" s="1">
        <v>39087.04550925926</v>
      </c>
      <c r="E3187" s="74">
        <f t="shared" si="99"/>
        <v>39087</v>
      </c>
      <c r="F3187">
        <v>6.2</v>
      </c>
    </row>
    <row r="3188" spans="1:6">
      <c r="A3188" s="1">
        <v>39087.164560185185</v>
      </c>
      <c r="B3188" s="74">
        <f t="shared" si="98"/>
        <v>39087</v>
      </c>
      <c r="C3188">
        <v>2.8</v>
      </c>
      <c r="D3188" s="1">
        <v>39087.17050925926</v>
      </c>
      <c r="E3188" s="74">
        <f t="shared" si="99"/>
        <v>39087</v>
      </c>
      <c r="F3188">
        <v>6.2</v>
      </c>
    </row>
    <row r="3189" spans="1:6">
      <c r="A3189" s="1">
        <v>39087.289560185185</v>
      </c>
      <c r="B3189" s="74">
        <f t="shared" si="98"/>
        <v>39087</v>
      </c>
      <c r="C3189">
        <v>2.8</v>
      </c>
      <c r="D3189" s="1">
        <v>39087.29550925926</v>
      </c>
      <c r="E3189" s="74">
        <f t="shared" si="99"/>
        <v>39087</v>
      </c>
      <c r="F3189">
        <v>6.2</v>
      </c>
    </row>
    <row r="3190" spans="1:6">
      <c r="A3190" s="1">
        <v>39087.414560185185</v>
      </c>
      <c r="B3190" s="74">
        <f t="shared" si="98"/>
        <v>39087</v>
      </c>
      <c r="C3190">
        <v>2.8</v>
      </c>
      <c r="D3190" s="1">
        <v>39087.42050925926</v>
      </c>
      <c r="E3190" s="74">
        <f t="shared" si="99"/>
        <v>39087</v>
      </c>
      <c r="F3190">
        <v>6.2</v>
      </c>
    </row>
    <row r="3191" spans="1:6">
      <c r="A3191" s="1">
        <v>39087.539560185185</v>
      </c>
      <c r="B3191" s="74">
        <f t="shared" si="98"/>
        <v>39087</v>
      </c>
      <c r="C3191">
        <v>2.8</v>
      </c>
      <c r="D3191" s="1">
        <v>39087.54550925926</v>
      </c>
      <c r="E3191" s="74">
        <f t="shared" si="99"/>
        <v>39087</v>
      </c>
      <c r="F3191">
        <v>6.2</v>
      </c>
    </row>
    <row r="3192" spans="1:6">
      <c r="A3192" s="1">
        <v>39087.664560185185</v>
      </c>
      <c r="B3192" s="74">
        <f t="shared" si="98"/>
        <v>39087</v>
      </c>
      <c r="C3192">
        <v>2.8</v>
      </c>
      <c r="D3192" s="1">
        <v>39087.67050925926</v>
      </c>
      <c r="E3192" s="74">
        <f t="shared" si="99"/>
        <v>39087</v>
      </c>
      <c r="F3192">
        <v>6.2</v>
      </c>
    </row>
    <row r="3193" spans="1:6">
      <c r="A3193" s="1">
        <v>39087.789560185185</v>
      </c>
      <c r="B3193" s="74">
        <f t="shared" si="98"/>
        <v>39087</v>
      </c>
      <c r="C3193">
        <v>2.8</v>
      </c>
      <c r="D3193" s="1">
        <v>39087.79550925926</v>
      </c>
      <c r="E3193" s="74">
        <f t="shared" si="99"/>
        <v>39087</v>
      </c>
      <c r="F3193">
        <v>6.2</v>
      </c>
    </row>
    <row r="3194" spans="1:6">
      <c r="A3194" s="1">
        <v>39087.914560185185</v>
      </c>
      <c r="B3194" s="74">
        <f t="shared" si="98"/>
        <v>39087</v>
      </c>
      <c r="C3194">
        <v>2.76</v>
      </c>
      <c r="D3194" s="1">
        <v>39087.92050925926</v>
      </c>
      <c r="E3194" s="74">
        <f t="shared" si="99"/>
        <v>39087</v>
      </c>
      <c r="F3194">
        <v>6.2</v>
      </c>
    </row>
    <row r="3195" spans="1:6">
      <c r="A3195" s="1">
        <v>39088.039560185185</v>
      </c>
      <c r="B3195" s="74">
        <f t="shared" si="98"/>
        <v>39088</v>
      </c>
      <c r="C3195">
        <v>2.76</v>
      </c>
      <c r="D3195" s="1">
        <v>39088.04550925926</v>
      </c>
      <c r="E3195" s="74">
        <f t="shared" si="99"/>
        <v>39088</v>
      </c>
      <c r="F3195">
        <v>6.2</v>
      </c>
    </row>
    <row r="3196" spans="1:6">
      <c r="A3196" s="1">
        <v>39088.164560185185</v>
      </c>
      <c r="B3196" s="74">
        <f t="shared" si="98"/>
        <v>39088</v>
      </c>
      <c r="C3196">
        <v>2.76</v>
      </c>
      <c r="D3196" s="1">
        <v>39088.17050925926</v>
      </c>
      <c r="E3196" s="74">
        <f t="shared" si="99"/>
        <v>39088</v>
      </c>
      <c r="F3196">
        <v>6.2</v>
      </c>
    </row>
    <row r="3197" spans="1:6">
      <c r="A3197" s="1">
        <v>39088.289560185185</v>
      </c>
      <c r="B3197" s="74">
        <f t="shared" si="98"/>
        <v>39088</v>
      </c>
      <c r="C3197">
        <v>2.76</v>
      </c>
      <c r="D3197" s="1">
        <v>39088.29550925926</v>
      </c>
      <c r="E3197" s="74">
        <f t="shared" si="99"/>
        <v>39088</v>
      </c>
      <c r="F3197">
        <v>6.2</v>
      </c>
    </row>
    <row r="3198" spans="1:6">
      <c r="A3198" s="1">
        <v>39088.414560185185</v>
      </c>
      <c r="B3198" s="74">
        <f t="shared" si="98"/>
        <v>39088</v>
      </c>
      <c r="C3198">
        <v>2.76</v>
      </c>
      <c r="D3198" s="1">
        <v>39088.42050925926</v>
      </c>
      <c r="E3198" s="74">
        <f t="shared" si="99"/>
        <v>39088</v>
      </c>
      <c r="F3198">
        <v>6.2</v>
      </c>
    </row>
    <row r="3199" spans="1:6">
      <c r="A3199" s="1">
        <v>39088.539560185185</v>
      </c>
      <c r="B3199" s="74">
        <f t="shared" si="98"/>
        <v>39088</v>
      </c>
      <c r="C3199">
        <v>2.76</v>
      </c>
      <c r="D3199" s="1">
        <v>39088.54550925926</v>
      </c>
      <c r="E3199" s="74">
        <f t="shared" si="99"/>
        <v>39088</v>
      </c>
      <c r="F3199">
        <v>6.2</v>
      </c>
    </row>
    <row r="3200" spans="1:6">
      <c r="A3200" s="1">
        <v>39088.664560185185</v>
      </c>
      <c r="B3200" s="74">
        <f t="shared" si="98"/>
        <v>39088</v>
      </c>
      <c r="C3200">
        <v>2.76</v>
      </c>
      <c r="D3200" s="1">
        <v>39088.67050925926</v>
      </c>
      <c r="E3200" s="74">
        <f t="shared" si="99"/>
        <v>39088</v>
      </c>
      <c r="F3200">
        <v>6.2</v>
      </c>
    </row>
    <row r="3201" spans="1:6">
      <c r="A3201" s="1">
        <v>39088.789560185185</v>
      </c>
      <c r="B3201" s="74">
        <f t="shared" si="98"/>
        <v>39088</v>
      </c>
      <c r="C3201">
        <v>2.76</v>
      </c>
      <c r="D3201" s="1">
        <v>39088.79550925926</v>
      </c>
      <c r="E3201" s="74">
        <f t="shared" si="99"/>
        <v>39088</v>
      </c>
      <c r="F3201">
        <v>6.2</v>
      </c>
    </row>
    <row r="3202" spans="1:6">
      <c r="A3202" s="1">
        <v>39088.914560185185</v>
      </c>
      <c r="B3202" s="74">
        <f t="shared" si="98"/>
        <v>39088</v>
      </c>
      <c r="C3202">
        <v>2.76</v>
      </c>
      <c r="D3202" s="1">
        <v>39088.92050925926</v>
      </c>
      <c r="E3202" s="74">
        <f t="shared" si="99"/>
        <v>39088</v>
      </c>
      <c r="F3202">
        <v>6.2</v>
      </c>
    </row>
    <row r="3203" spans="1:6">
      <c r="A3203" s="1">
        <v>39089.039560185185</v>
      </c>
      <c r="B3203" s="74">
        <f t="shared" si="98"/>
        <v>39089</v>
      </c>
      <c r="C3203">
        <v>2.76</v>
      </c>
      <c r="D3203" s="1">
        <v>39089.04550925926</v>
      </c>
      <c r="E3203" s="74">
        <f t="shared" si="99"/>
        <v>39089</v>
      </c>
      <c r="F3203">
        <v>6.2</v>
      </c>
    </row>
    <row r="3204" spans="1:6">
      <c r="A3204" s="1">
        <v>39089.164560185185</v>
      </c>
      <c r="B3204" s="74">
        <f t="shared" ref="B3204:B3267" si="100">INT(A3204)</f>
        <v>39089</v>
      </c>
      <c r="C3204">
        <v>2.76</v>
      </c>
      <c r="D3204" s="1">
        <v>39089.17050925926</v>
      </c>
      <c r="E3204" s="74">
        <f t="shared" ref="E3204:E3267" si="101">INT(D3204)</f>
        <v>39089</v>
      </c>
      <c r="F3204">
        <v>6.2</v>
      </c>
    </row>
    <row r="3205" spans="1:6">
      <c r="A3205" s="1">
        <v>39089.289560185185</v>
      </c>
      <c r="B3205" s="74">
        <f t="shared" si="100"/>
        <v>39089</v>
      </c>
      <c r="C3205">
        <v>2.76</v>
      </c>
      <c r="D3205" s="1">
        <v>39089.29550925926</v>
      </c>
      <c r="E3205" s="74">
        <f t="shared" si="101"/>
        <v>39089</v>
      </c>
      <c r="F3205">
        <v>6.2</v>
      </c>
    </row>
    <row r="3206" spans="1:6">
      <c r="A3206" s="1">
        <v>39089.414560185185</v>
      </c>
      <c r="B3206" s="74">
        <f t="shared" si="100"/>
        <v>39089</v>
      </c>
      <c r="C3206">
        <v>2.72</v>
      </c>
      <c r="D3206" s="1">
        <v>39089.42050925926</v>
      </c>
      <c r="E3206" s="74">
        <f t="shared" si="101"/>
        <v>39089</v>
      </c>
      <c r="F3206">
        <v>6.09</v>
      </c>
    </row>
    <row r="3207" spans="1:6">
      <c r="A3207" s="1">
        <v>39089.539560185185</v>
      </c>
      <c r="B3207" s="74">
        <f t="shared" si="100"/>
        <v>39089</v>
      </c>
      <c r="C3207">
        <v>2.72</v>
      </c>
      <c r="D3207" s="1">
        <v>39089.54550925926</v>
      </c>
      <c r="E3207" s="74">
        <f t="shared" si="101"/>
        <v>39089</v>
      </c>
      <c r="F3207">
        <v>6.09</v>
      </c>
    </row>
    <row r="3208" spans="1:6">
      <c r="A3208" s="1">
        <v>39089.664560185185</v>
      </c>
      <c r="B3208" s="74">
        <f t="shared" si="100"/>
        <v>39089</v>
      </c>
      <c r="C3208">
        <v>2.72</v>
      </c>
      <c r="D3208" s="1">
        <v>39089.67050925926</v>
      </c>
      <c r="E3208" s="74">
        <f t="shared" si="101"/>
        <v>39089</v>
      </c>
      <c r="F3208">
        <v>6.09</v>
      </c>
    </row>
    <row r="3209" spans="1:6">
      <c r="A3209" s="1">
        <v>39089.789560185185</v>
      </c>
      <c r="B3209" s="74">
        <f t="shared" si="100"/>
        <v>39089</v>
      </c>
      <c r="C3209">
        <v>2.72</v>
      </c>
      <c r="D3209" s="1">
        <v>39089.79550925926</v>
      </c>
      <c r="E3209" s="74">
        <f t="shared" si="101"/>
        <v>39089</v>
      </c>
      <c r="F3209">
        <v>6.09</v>
      </c>
    </row>
    <row r="3210" spans="1:6">
      <c r="A3210" s="1">
        <v>39089.914560185185</v>
      </c>
      <c r="B3210" s="74">
        <f t="shared" si="100"/>
        <v>39089</v>
      </c>
      <c r="C3210">
        <v>2.72</v>
      </c>
      <c r="D3210" s="1">
        <v>39089.92050925926</v>
      </c>
      <c r="E3210" s="74">
        <f t="shared" si="101"/>
        <v>39089</v>
      </c>
      <c r="F3210">
        <v>6.09</v>
      </c>
    </row>
    <row r="3211" spans="1:6">
      <c r="A3211" s="1">
        <v>39090.039560185185</v>
      </c>
      <c r="B3211" s="74">
        <f t="shared" si="100"/>
        <v>39090</v>
      </c>
      <c r="C3211">
        <v>2.72</v>
      </c>
      <c r="D3211" s="1">
        <v>39090.04550925926</v>
      </c>
      <c r="E3211" s="74">
        <f t="shared" si="101"/>
        <v>39090</v>
      </c>
      <c r="F3211">
        <v>6.09</v>
      </c>
    </row>
    <row r="3212" spans="1:6">
      <c r="A3212" s="1">
        <v>39090.164560185185</v>
      </c>
      <c r="B3212" s="74">
        <f t="shared" si="100"/>
        <v>39090</v>
      </c>
      <c r="C3212">
        <v>2.68</v>
      </c>
      <c r="D3212" s="1">
        <v>39090.17050925926</v>
      </c>
      <c r="E3212" s="74">
        <f t="shared" si="101"/>
        <v>39090</v>
      </c>
      <c r="F3212">
        <v>6.09</v>
      </c>
    </row>
    <row r="3213" spans="1:6">
      <c r="A3213" s="1">
        <v>39090.289560185185</v>
      </c>
      <c r="B3213" s="74">
        <f t="shared" si="100"/>
        <v>39090</v>
      </c>
      <c r="C3213">
        <v>2.72</v>
      </c>
      <c r="D3213" s="1">
        <v>39090.29550925926</v>
      </c>
      <c r="E3213" s="74">
        <f t="shared" si="101"/>
        <v>39090</v>
      </c>
      <c r="F3213">
        <v>6.06</v>
      </c>
    </row>
    <row r="3214" spans="1:6">
      <c r="A3214" s="1">
        <v>39090.414560185185</v>
      </c>
      <c r="B3214" s="74">
        <f t="shared" si="100"/>
        <v>39090</v>
      </c>
      <c r="C3214">
        <v>2.68</v>
      </c>
      <c r="D3214" s="1">
        <v>39090.42050925926</v>
      </c>
      <c r="E3214" s="74">
        <f t="shared" si="101"/>
        <v>39090</v>
      </c>
      <c r="F3214">
        <v>6.06</v>
      </c>
    </row>
    <row r="3215" spans="1:6">
      <c r="A3215" s="1">
        <v>39090.539560185185</v>
      </c>
      <c r="B3215" s="74">
        <f t="shared" si="100"/>
        <v>39090</v>
      </c>
      <c r="C3215">
        <v>2.68</v>
      </c>
      <c r="D3215" s="1">
        <v>39090.54550925926</v>
      </c>
      <c r="E3215" s="74">
        <f t="shared" si="101"/>
        <v>39090</v>
      </c>
      <c r="F3215">
        <v>6.06</v>
      </c>
    </row>
    <row r="3216" spans="1:6">
      <c r="A3216" s="1">
        <v>39090.664560185185</v>
      </c>
      <c r="B3216" s="74">
        <f t="shared" si="100"/>
        <v>39090</v>
      </c>
      <c r="C3216">
        <v>2.64</v>
      </c>
      <c r="D3216" s="1">
        <v>39090.67050925926</v>
      </c>
      <c r="E3216" s="74">
        <f t="shared" si="101"/>
        <v>39090</v>
      </c>
      <c r="F3216">
        <v>6.06</v>
      </c>
    </row>
    <row r="3217" spans="1:6">
      <c r="A3217" s="1">
        <v>39090.789560185185</v>
      </c>
      <c r="B3217" s="74">
        <f t="shared" si="100"/>
        <v>39090</v>
      </c>
      <c r="C3217">
        <v>2.64</v>
      </c>
      <c r="D3217" s="1">
        <v>39090.79550925926</v>
      </c>
      <c r="E3217" s="74">
        <f t="shared" si="101"/>
        <v>39090</v>
      </c>
      <c r="F3217">
        <v>6.02</v>
      </c>
    </row>
    <row r="3218" spans="1:6">
      <c r="A3218" s="1">
        <v>39090.914560185185</v>
      </c>
      <c r="B3218" s="74">
        <f t="shared" si="100"/>
        <v>39090</v>
      </c>
      <c r="C3218">
        <v>2.6</v>
      </c>
      <c r="D3218" s="1">
        <v>39090.92050925926</v>
      </c>
      <c r="E3218" s="74">
        <f t="shared" si="101"/>
        <v>39090</v>
      </c>
      <c r="F3218">
        <v>5.98</v>
      </c>
    </row>
    <row r="3219" spans="1:6">
      <c r="A3219" s="1">
        <v>39091.039560185185</v>
      </c>
      <c r="B3219" s="74">
        <f t="shared" si="100"/>
        <v>39091</v>
      </c>
      <c r="C3219">
        <v>2.56</v>
      </c>
      <c r="D3219" s="1">
        <v>39091.04550925926</v>
      </c>
      <c r="E3219" s="74">
        <f t="shared" si="101"/>
        <v>39091</v>
      </c>
      <c r="F3219">
        <v>5.98</v>
      </c>
    </row>
    <row r="3220" spans="1:6">
      <c r="A3220" s="1">
        <v>39091.164560185185</v>
      </c>
      <c r="B3220" s="74">
        <f t="shared" si="100"/>
        <v>39091</v>
      </c>
      <c r="C3220">
        <v>2.56</v>
      </c>
      <c r="D3220" s="1">
        <v>39091.17050925926</v>
      </c>
      <c r="E3220" s="74">
        <f t="shared" si="101"/>
        <v>39091</v>
      </c>
      <c r="F3220">
        <v>5.98</v>
      </c>
    </row>
    <row r="3221" spans="1:6">
      <c r="A3221" s="1">
        <v>39091.289560185185</v>
      </c>
      <c r="B3221" s="74">
        <f t="shared" si="100"/>
        <v>39091</v>
      </c>
      <c r="C3221">
        <v>2.56</v>
      </c>
      <c r="D3221" s="1">
        <v>39091.29550925926</v>
      </c>
      <c r="E3221" s="74">
        <f t="shared" si="101"/>
        <v>39091</v>
      </c>
      <c r="F3221">
        <v>5.95</v>
      </c>
    </row>
    <row r="3222" spans="1:6">
      <c r="A3222" s="1">
        <v>39091.414560185185</v>
      </c>
      <c r="B3222" s="74">
        <f t="shared" si="100"/>
        <v>39091</v>
      </c>
      <c r="C3222">
        <v>2.56</v>
      </c>
      <c r="D3222" s="1">
        <v>39091.42050925926</v>
      </c>
      <c r="E3222" s="74">
        <f t="shared" si="101"/>
        <v>39091</v>
      </c>
      <c r="F3222">
        <v>5.98</v>
      </c>
    </row>
    <row r="3223" spans="1:6">
      <c r="A3223" s="1">
        <v>39091.539560185185</v>
      </c>
      <c r="B3223" s="74">
        <f t="shared" si="100"/>
        <v>39091</v>
      </c>
      <c r="C3223">
        <v>2.56</v>
      </c>
      <c r="D3223" s="1">
        <v>39091.54550925926</v>
      </c>
      <c r="E3223" s="74">
        <f t="shared" si="101"/>
        <v>39091</v>
      </c>
      <c r="F3223">
        <v>5.95</v>
      </c>
    </row>
    <row r="3224" spans="1:6">
      <c r="A3224" s="1">
        <v>39091.664560185185</v>
      </c>
      <c r="B3224" s="74">
        <f t="shared" si="100"/>
        <v>39091</v>
      </c>
      <c r="C3224">
        <v>2.56</v>
      </c>
      <c r="D3224" s="1">
        <v>39091.67050925926</v>
      </c>
      <c r="E3224" s="74">
        <f t="shared" si="101"/>
        <v>39091</v>
      </c>
      <c r="F3224">
        <v>5.95</v>
      </c>
    </row>
    <row r="3225" spans="1:6">
      <c r="A3225" s="1">
        <v>39091.789560185185</v>
      </c>
      <c r="B3225" s="74">
        <f t="shared" si="100"/>
        <v>39091</v>
      </c>
      <c r="C3225">
        <v>2.56</v>
      </c>
      <c r="D3225" s="1">
        <v>39091.79550925926</v>
      </c>
      <c r="E3225" s="74">
        <f t="shared" si="101"/>
        <v>39091</v>
      </c>
      <c r="F3225">
        <v>5.95</v>
      </c>
    </row>
    <row r="3226" spans="1:6">
      <c r="A3226" s="1">
        <v>39091.914560185185</v>
      </c>
      <c r="B3226" s="74">
        <f t="shared" si="100"/>
        <v>39091</v>
      </c>
      <c r="C3226">
        <v>2.56</v>
      </c>
      <c r="D3226" s="1">
        <v>39091.92050925926</v>
      </c>
      <c r="E3226" s="74">
        <f t="shared" si="101"/>
        <v>39091</v>
      </c>
      <c r="F3226">
        <v>5.91</v>
      </c>
    </row>
    <row r="3227" spans="1:6">
      <c r="A3227" s="1">
        <v>39092.039560185185</v>
      </c>
      <c r="B3227" s="74">
        <f t="shared" si="100"/>
        <v>39092</v>
      </c>
      <c r="C3227">
        <v>2.56</v>
      </c>
      <c r="D3227" s="1">
        <v>39092.04550925926</v>
      </c>
      <c r="E3227" s="74">
        <f t="shared" si="101"/>
        <v>39092</v>
      </c>
      <c r="F3227">
        <v>5.87</v>
      </c>
    </row>
    <row r="3228" spans="1:6">
      <c r="A3228" s="1">
        <v>39092.164560185185</v>
      </c>
      <c r="B3228" s="74">
        <f t="shared" si="100"/>
        <v>39092</v>
      </c>
      <c r="C3228">
        <v>2.56</v>
      </c>
      <c r="D3228" s="1">
        <v>39092.17050925926</v>
      </c>
      <c r="E3228" s="74">
        <f t="shared" si="101"/>
        <v>39092</v>
      </c>
      <c r="F3228">
        <v>5.84</v>
      </c>
    </row>
    <row r="3229" spans="1:6">
      <c r="A3229" s="1">
        <v>39092.289560185185</v>
      </c>
      <c r="B3229" s="74">
        <f t="shared" si="100"/>
        <v>39092</v>
      </c>
      <c r="C3229">
        <v>2.56</v>
      </c>
      <c r="D3229" s="1">
        <v>39092.29550925926</v>
      </c>
      <c r="E3229" s="74">
        <f t="shared" si="101"/>
        <v>39092</v>
      </c>
      <c r="F3229">
        <v>5.8</v>
      </c>
    </row>
    <row r="3230" spans="1:6">
      <c r="A3230" s="1">
        <v>39092.414560185185</v>
      </c>
      <c r="B3230" s="74">
        <f t="shared" si="100"/>
        <v>39092</v>
      </c>
      <c r="C3230">
        <v>2.56</v>
      </c>
      <c r="D3230" s="1">
        <v>39092.42050925926</v>
      </c>
      <c r="E3230" s="74">
        <f t="shared" si="101"/>
        <v>39092</v>
      </c>
      <c r="F3230">
        <v>5.8</v>
      </c>
    </row>
    <row r="3231" spans="1:6">
      <c r="A3231" s="1">
        <v>39092.539560185185</v>
      </c>
      <c r="B3231" s="74">
        <f t="shared" si="100"/>
        <v>39092</v>
      </c>
      <c r="C3231">
        <v>2.6</v>
      </c>
      <c r="D3231" s="1">
        <v>39092.54550925926</v>
      </c>
      <c r="E3231" s="74">
        <f t="shared" si="101"/>
        <v>39092</v>
      </c>
      <c r="F3231">
        <v>5.84</v>
      </c>
    </row>
    <row r="3232" spans="1:6">
      <c r="A3232" s="1">
        <v>39092.664560185185</v>
      </c>
      <c r="B3232" s="74">
        <f t="shared" si="100"/>
        <v>39092</v>
      </c>
      <c r="C3232">
        <v>2.6</v>
      </c>
      <c r="D3232" s="1">
        <v>39092.67050925926</v>
      </c>
      <c r="E3232" s="74">
        <f t="shared" si="101"/>
        <v>39092</v>
      </c>
      <c r="F3232">
        <v>5.8</v>
      </c>
    </row>
    <row r="3233" spans="1:6">
      <c r="A3233" s="1">
        <v>39092.789560185185</v>
      </c>
      <c r="B3233" s="74">
        <f t="shared" si="100"/>
        <v>39092</v>
      </c>
      <c r="C3233">
        <v>2.6</v>
      </c>
      <c r="D3233" s="1">
        <v>39092.79550925926</v>
      </c>
      <c r="E3233" s="74">
        <f t="shared" si="101"/>
        <v>39092</v>
      </c>
      <c r="F3233">
        <v>5.84</v>
      </c>
    </row>
    <row r="3234" spans="1:6">
      <c r="A3234" s="1">
        <v>39092.914560185185</v>
      </c>
      <c r="B3234" s="74">
        <f t="shared" si="100"/>
        <v>39092</v>
      </c>
      <c r="C3234">
        <v>2.64</v>
      </c>
      <c r="D3234" s="1">
        <v>39092.92050925926</v>
      </c>
      <c r="E3234" s="74">
        <f t="shared" si="101"/>
        <v>39092</v>
      </c>
      <c r="F3234">
        <v>5.84</v>
      </c>
    </row>
    <row r="3235" spans="1:6">
      <c r="A3235" s="1">
        <v>39093.039560185185</v>
      </c>
      <c r="B3235" s="74">
        <f t="shared" si="100"/>
        <v>39093</v>
      </c>
      <c r="C3235">
        <v>2.64</v>
      </c>
      <c r="D3235" s="1">
        <v>39093.04550925926</v>
      </c>
      <c r="E3235" s="74">
        <f t="shared" si="101"/>
        <v>39093</v>
      </c>
      <c r="F3235">
        <v>5.8</v>
      </c>
    </row>
    <row r="3236" spans="1:6">
      <c r="A3236" s="1">
        <v>39093.164560185185</v>
      </c>
      <c r="B3236" s="74">
        <f t="shared" si="100"/>
        <v>39093</v>
      </c>
      <c r="C3236">
        <v>2.64</v>
      </c>
      <c r="D3236" s="1">
        <v>39093.17050925926</v>
      </c>
      <c r="E3236" s="74">
        <f t="shared" si="101"/>
        <v>39093</v>
      </c>
      <c r="F3236">
        <v>5.8</v>
      </c>
    </row>
    <row r="3237" spans="1:6">
      <c r="A3237" s="1">
        <v>39093.289560185185</v>
      </c>
      <c r="B3237" s="74">
        <f t="shared" si="100"/>
        <v>39093</v>
      </c>
      <c r="C3237">
        <v>2.72</v>
      </c>
      <c r="D3237" s="1">
        <v>39093.29550925926</v>
      </c>
      <c r="E3237" s="74">
        <f t="shared" si="101"/>
        <v>39093</v>
      </c>
      <c r="F3237">
        <v>5.8</v>
      </c>
    </row>
    <row r="3238" spans="1:6">
      <c r="A3238" s="1">
        <v>39093.414560185185</v>
      </c>
      <c r="B3238" s="74">
        <f t="shared" si="100"/>
        <v>39093</v>
      </c>
      <c r="C3238">
        <v>2.72</v>
      </c>
      <c r="D3238" s="1">
        <v>39093.42050925926</v>
      </c>
      <c r="E3238" s="74">
        <f t="shared" si="101"/>
        <v>39093</v>
      </c>
      <c r="F3238">
        <v>5.8</v>
      </c>
    </row>
    <row r="3239" spans="1:6">
      <c r="A3239" s="1">
        <v>39093.539560185185</v>
      </c>
      <c r="B3239" s="74">
        <f t="shared" si="100"/>
        <v>39093</v>
      </c>
      <c r="C3239">
        <v>2.72</v>
      </c>
      <c r="D3239" s="1">
        <v>39093.54550925926</v>
      </c>
      <c r="E3239" s="74">
        <f t="shared" si="101"/>
        <v>39093</v>
      </c>
      <c r="F3239">
        <v>5.8</v>
      </c>
    </row>
    <row r="3240" spans="1:6">
      <c r="A3240" s="1">
        <v>39093.664560185185</v>
      </c>
      <c r="B3240" s="74">
        <f t="shared" si="100"/>
        <v>39093</v>
      </c>
      <c r="C3240">
        <v>2.76</v>
      </c>
      <c r="D3240" s="1">
        <v>39093.67050925926</v>
      </c>
      <c r="E3240" s="74">
        <f t="shared" si="101"/>
        <v>39093</v>
      </c>
      <c r="F3240">
        <v>5.8</v>
      </c>
    </row>
    <row r="3241" spans="1:6">
      <c r="A3241" s="1">
        <v>39093.789560185185</v>
      </c>
      <c r="B3241" s="74">
        <f t="shared" si="100"/>
        <v>39093</v>
      </c>
      <c r="C3241">
        <v>2.76</v>
      </c>
      <c r="D3241" s="1">
        <v>39093.79550925926</v>
      </c>
      <c r="E3241" s="74">
        <f t="shared" si="101"/>
        <v>39093</v>
      </c>
      <c r="F3241">
        <v>5.8</v>
      </c>
    </row>
    <row r="3242" spans="1:6">
      <c r="A3242" s="1">
        <v>39093.914560185185</v>
      </c>
      <c r="B3242" s="74">
        <f t="shared" si="100"/>
        <v>39093</v>
      </c>
      <c r="C3242">
        <v>2.76</v>
      </c>
      <c r="D3242" s="1">
        <v>39093.92050925926</v>
      </c>
      <c r="E3242" s="74">
        <f t="shared" si="101"/>
        <v>39093</v>
      </c>
      <c r="F3242">
        <v>5.8</v>
      </c>
    </row>
    <row r="3243" spans="1:6">
      <c r="A3243" s="1">
        <v>39094.039560185185</v>
      </c>
      <c r="B3243" s="74">
        <f t="shared" si="100"/>
        <v>39094</v>
      </c>
      <c r="C3243">
        <v>2.8</v>
      </c>
      <c r="D3243" s="1">
        <v>39094.04550925926</v>
      </c>
      <c r="E3243" s="74">
        <f t="shared" si="101"/>
        <v>39094</v>
      </c>
      <c r="F3243">
        <v>5.8</v>
      </c>
    </row>
    <row r="3244" spans="1:6">
      <c r="A3244" s="1">
        <v>39094.164560185185</v>
      </c>
      <c r="B3244" s="74">
        <f t="shared" si="100"/>
        <v>39094</v>
      </c>
      <c r="C3244">
        <v>2.8</v>
      </c>
      <c r="D3244" s="1">
        <v>39094.17050925926</v>
      </c>
      <c r="E3244" s="74">
        <f t="shared" si="101"/>
        <v>39094</v>
      </c>
      <c r="F3244">
        <v>5.8</v>
      </c>
    </row>
    <row r="3245" spans="1:6">
      <c r="A3245" s="1">
        <v>39094.289560185185</v>
      </c>
      <c r="B3245" s="74">
        <f t="shared" si="100"/>
        <v>39094</v>
      </c>
      <c r="C3245">
        <v>2.87</v>
      </c>
      <c r="D3245" s="1">
        <v>39094.29550925926</v>
      </c>
      <c r="E3245" s="74">
        <f t="shared" si="101"/>
        <v>39094</v>
      </c>
      <c r="F3245">
        <v>5.8</v>
      </c>
    </row>
    <row r="3246" spans="1:6">
      <c r="A3246" s="1">
        <v>39094.414560185185</v>
      </c>
      <c r="B3246" s="74">
        <f t="shared" si="100"/>
        <v>39094</v>
      </c>
      <c r="C3246">
        <v>2.87</v>
      </c>
      <c r="D3246" s="1">
        <v>39094.42050925926</v>
      </c>
      <c r="E3246" s="74">
        <f t="shared" si="101"/>
        <v>39094</v>
      </c>
      <c r="F3246">
        <v>5.8</v>
      </c>
    </row>
    <row r="3247" spans="1:6">
      <c r="A3247" s="1">
        <v>39094.539560185185</v>
      </c>
      <c r="B3247" s="74">
        <f t="shared" si="100"/>
        <v>39094</v>
      </c>
      <c r="C3247">
        <v>2.87</v>
      </c>
      <c r="D3247" s="1">
        <v>39094.54550925926</v>
      </c>
      <c r="E3247" s="74">
        <f t="shared" si="101"/>
        <v>39094</v>
      </c>
      <c r="F3247">
        <v>5.8</v>
      </c>
    </row>
    <row r="3248" spans="1:6">
      <c r="A3248" s="1">
        <v>39094.664560185185</v>
      </c>
      <c r="B3248" s="74">
        <f t="shared" si="100"/>
        <v>39094</v>
      </c>
      <c r="C3248">
        <v>2.87</v>
      </c>
      <c r="D3248" s="1">
        <v>39094.67050925926</v>
      </c>
      <c r="E3248" s="74">
        <f t="shared" si="101"/>
        <v>39094</v>
      </c>
      <c r="F3248">
        <v>5.77</v>
      </c>
    </row>
    <row r="3249" spans="1:6">
      <c r="A3249" s="1">
        <v>39094.789560185185</v>
      </c>
      <c r="B3249" s="74">
        <f t="shared" si="100"/>
        <v>39094</v>
      </c>
      <c r="C3249">
        <v>2.87</v>
      </c>
      <c r="D3249" s="1">
        <v>39094.79550925926</v>
      </c>
      <c r="E3249" s="74">
        <f t="shared" si="101"/>
        <v>39094</v>
      </c>
      <c r="F3249">
        <v>5.8</v>
      </c>
    </row>
    <row r="3250" spans="1:6">
      <c r="A3250" s="1">
        <v>39094.914560185185</v>
      </c>
      <c r="B3250" s="74">
        <f t="shared" si="100"/>
        <v>39094</v>
      </c>
      <c r="C3250">
        <v>2.87</v>
      </c>
      <c r="D3250" s="1">
        <v>39094.92050925926</v>
      </c>
      <c r="E3250" s="74">
        <f t="shared" si="101"/>
        <v>39094</v>
      </c>
      <c r="F3250">
        <v>5.77</v>
      </c>
    </row>
    <row r="3251" spans="1:6">
      <c r="A3251" s="1">
        <v>39095.039560185185</v>
      </c>
      <c r="B3251" s="74">
        <f t="shared" si="100"/>
        <v>39095</v>
      </c>
      <c r="C3251">
        <v>2.87</v>
      </c>
      <c r="D3251" s="1">
        <v>39095.04550925926</v>
      </c>
      <c r="E3251" s="74">
        <f t="shared" si="101"/>
        <v>39095</v>
      </c>
      <c r="F3251">
        <v>5.77</v>
      </c>
    </row>
    <row r="3252" spans="1:6">
      <c r="A3252" s="1">
        <v>39095.164560185185</v>
      </c>
      <c r="B3252" s="74">
        <f t="shared" si="100"/>
        <v>39095</v>
      </c>
      <c r="C3252">
        <v>2.87</v>
      </c>
      <c r="D3252" s="1">
        <v>39095.17050925926</v>
      </c>
      <c r="E3252" s="74">
        <f t="shared" si="101"/>
        <v>39095</v>
      </c>
      <c r="F3252">
        <v>5.77</v>
      </c>
    </row>
    <row r="3253" spans="1:6">
      <c r="A3253" s="1">
        <v>39095.289560185185</v>
      </c>
      <c r="B3253" s="74">
        <f t="shared" si="100"/>
        <v>39095</v>
      </c>
      <c r="C3253">
        <v>2.87</v>
      </c>
      <c r="D3253" s="1">
        <v>39095.29550925926</v>
      </c>
      <c r="E3253" s="74">
        <f t="shared" si="101"/>
        <v>39095</v>
      </c>
      <c r="F3253">
        <v>5.77</v>
      </c>
    </row>
    <row r="3254" spans="1:6">
      <c r="A3254" s="1">
        <v>39095.414560185185</v>
      </c>
      <c r="B3254" s="74">
        <f t="shared" si="100"/>
        <v>39095</v>
      </c>
      <c r="C3254">
        <v>2.87</v>
      </c>
      <c r="D3254" s="1">
        <v>39095.42050925926</v>
      </c>
      <c r="E3254" s="74">
        <f t="shared" si="101"/>
        <v>39095</v>
      </c>
      <c r="F3254">
        <v>5.77</v>
      </c>
    </row>
    <row r="3255" spans="1:6">
      <c r="A3255" s="1">
        <v>39095.539560185185</v>
      </c>
      <c r="B3255" s="74">
        <f t="shared" si="100"/>
        <v>39095</v>
      </c>
      <c r="C3255">
        <v>2.87</v>
      </c>
      <c r="D3255" s="1">
        <v>39095.54550925926</v>
      </c>
      <c r="E3255" s="74">
        <f t="shared" si="101"/>
        <v>39095</v>
      </c>
      <c r="F3255">
        <v>5.8</v>
      </c>
    </row>
    <row r="3256" spans="1:6">
      <c r="A3256" s="1">
        <v>39095.664560185185</v>
      </c>
      <c r="B3256" s="74">
        <f t="shared" si="100"/>
        <v>39095</v>
      </c>
      <c r="C3256">
        <v>2.87</v>
      </c>
      <c r="D3256" s="1">
        <v>39095.67050925926</v>
      </c>
      <c r="E3256" s="74">
        <f t="shared" si="101"/>
        <v>39095</v>
      </c>
      <c r="F3256">
        <v>5.77</v>
      </c>
    </row>
    <row r="3257" spans="1:6">
      <c r="A3257" s="1">
        <v>39095.789560185185</v>
      </c>
      <c r="B3257" s="74">
        <f t="shared" si="100"/>
        <v>39095</v>
      </c>
      <c r="C3257">
        <v>2.87</v>
      </c>
      <c r="D3257" s="1">
        <v>39095.79550925926</v>
      </c>
      <c r="E3257" s="74">
        <f t="shared" si="101"/>
        <v>39095</v>
      </c>
      <c r="F3257">
        <v>5.77</v>
      </c>
    </row>
    <row r="3258" spans="1:6">
      <c r="A3258" s="1">
        <v>39095.914560185185</v>
      </c>
      <c r="B3258" s="74">
        <f t="shared" si="100"/>
        <v>39095</v>
      </c>
      <c r="C3258">
        <v>2.87</v>
      </c>
      <c r="D3258" s="1">
        <v>39095.92050925926</v>
      </c>
      <c r="E3258" s="74">
        <f t="shared" si="101"/>
        <v>39095</v>
      </c>
      <c r="F3258">
        <v>5.77</v>
      </c>
    </row>
    <row r="3259" spans="1:6">
      <c r="A3259" s="1">
        <v>39096.039560185185</v>
      </c>
      <c r="B3259" s="74">
        <f t="shared" si="100"/>
        <v>39096</v>
      </c>
      <c r="C3259">
        <v>2.87</v>
      </c>
      <c r="D3259" s="1">
        <v>39096.04550925926</v>
      </c>
      <c r="E3259" s="74">
        <f t="shared" si="101"/>
        <v>39096</v>
      </c>
      <c r="F3259">
        <v>5.77</v>
      </c>
    </row>
    <row r="3260" spans="1:6">
      <c r="A3260" s="1">
        <v>39096.164560185185</v>
      </c>
      <c r="B3260" s="74">
        <f t="shared" si="100"/>
        <v>39096</v>
      </c>
      <c r="C3260">
        <v>2.87</v>
      </c>
      <c r="D3260" s="1">
        <v>39096.17050925926</v>
      </c>
      <c r="E3260" s="74">
        <f t="shared" si="101"/>
        <v>39096</v>
      </c>
      <c r="F3260">
        <v>5.73</v>
      </c>
    </row>
    <row r="3261" spans="1:6">
      <c r="A3261" s="1">
        <v>39096.289560185185</v>
      </c>
      <c r="B3261" s="74">
        <f t="shared" si="100"/>
        <v>39096</v>
      </c>
      <c r="C3261">
        <v>2.83</v>
      </c>
      <c r="D3261" s="1">
        <v>39096.29550925926</v>
      </c>
      <c r="E3261" s="74">
        <f t="shared" si="101"/>
        <v>39096</v>
      </c>
      <c r="F3261">
        <v>5.73</v>
      </c>
    </row>
    <row r="3262" spans="1:6">
      <c r="A3262" s="1">
        <v>39096.414560185185</v>
      </c>
      <c r="B3262" s="74">
        <f t="shared" si="100"/>
        <v>39096</v>
      </c>
      <c r="C3262">
        <v>2.8</v>
      </c>
      <c r="D3262" s="1">
        <v>39096.42050925926</v>
      </c>
      <c r="E3262" s="74">
        <f t="shared" si="101"/>
        <v>39096</v>
      </c>
      <c r="F3262">
        <v>5.73</v>
      </c>
    </row>
    <row r="3263" spans="1:6">
      <c r="A3263" s="1">
        <v>39096.539560185185</v>
      </c>
      <c r="B3263" s="74">
        <f t="shared" si="100"/>
        <v>39096</v>
      </c>
      <c r="C3263">
        <v>2.8</v>
      </c>
      <c r="D3263" s="1">
        <v>39096.54550925926</v>
      </c>
      <c r="E3263" s="74">
        <f t="shared" si="101"/>
        <v>39096</v>
      </c>
      <c r="F3263">
        <v>5.73</v>
      </c>
    </row>
    <row r="3264" spans="1:6">
      <c r="A3264" s="1">
        <v>39096.664560185185</v>
      </c>
      <c r="B3264" s="74">
        <f t="shared" si="100"/>
        <v>39096</v>
      </c>
      <c r="C3264">
        <v>2.72</v>
      </c>
      <c r="D3264" s="1">
        <v>39096.67050925926</v>
      </c>
      <c r="E3264" s="74">
        <f t="shared" si="101"/>
        <v>39096</v>
      </c>
      <c r="F3264">
        <v>5.62</v>
      </c>
    </row>
    <row r="3265" spans="1:6">
      <c r="A3265" s="1">
        <v>39096.789560185185</v>
      </c>
      <c r="B3265" s="74">
        <f t="shared" si="100"/>
        <v>39096</v>
      </c>
      <c r="C3265">
        <v>2.68</v>
      </c>
      <c r="D3265" s="1">
        <v>39096.79550925926</v>
      </c>
      <c r="E3265" s="74">
        <f t="shared" si="101"/>
        <v>39096</v>
      </c>
      <c r="F3265">
        <v>5.62</v>
      </c>
    </row>
    <row r="3266" spans="1:6">
      <c r="A3266" s="1">
        <v>39096.914560185185</v>
      </c>
      <c r="B3266" s="74">
        <f t="shared" si="100"/>
        <v>39096</v>
      </c>
      <c r="C3266">
        <v>2.68</v>
      </c>
      <c r="D3266" s="1">
        <v>39096.92050925926</v>
      </c>
      <c r="E3266" s="74">
        <f t="shared" si="101"/>
        <v>39096</v>
      </c>
      <c r="F3266">
        <v>5.62</v>
      </c>
    </row>
    <row r="3267" spans="1:6">
      <c r="A3267" s="1">
        <v>39097.039560185185</v>
      </c>
      <c r="B3267" s="74">
        <f t="shared" si="100"/>
        <v>39097</v>
      </c>
      <c r="C3267">
        <v>2.68</v>
      </c>
      <c r="D3267" s="1">
        <v>39097.04550925926</v>
      </c>
      <c r="E3267" s="74">
        <f t="shared" si="101"/>
        <v>39097</v>
      </c>
      <c r="F3267">
        <v>5.62</v>
      </c>
    </row>
    <row r="3268" spans="1:6">
      <c r="A3268" s="1">
        <v>39097.164560185185</v>
      </c>
      <c r="B3268" s="74">
        <f t="shared" ref="B3268:B3331" si="102">INT(A3268)</f>
        <v>39097</v>
      </c>
      <c r="C3268">
        <v>2.68</v>
      </c>
      <c r="D3268" s="1">
        <v>39097.17050925926</v>
      </c>
      <c r="E3268" s="74">
        <f t="shared" ref="E3268:E3331" si="103">INT(D3268)</f>
        <v>39097</v>
      </c>
      <c r="F3268">
        <v>5.62</v>
      </c>
    </row>
    <row r="3269" spans="1:6">
      <c r="A3269" s="1">
        <v>39097.289560185185</v>
      </c>
      <c r="B3269" s="74">
        <f t="shared" si="102"/>
        <v>39097</v>
      </c>
      <c r="C3269">
        <v>2.64</v>
      </c>
      <c r="D3269" s="1">
        <v>39097.29550925926</v>
      </c>
      <c r="E3269" s="74">
        <f t="shared" si="103"/>
        <v>39097</v>
      </c>
      <c r="F3269">
        <v>5.62</v>
      </c>
    </row>
    <row r="3270" spans="1:6">
      <c r="A3270" s="1">
        <v>39097.414560185185</v>
      </c>
      <c r="B3270" s="74">
        <f t="shared" si="102"/>
        <v>39097</v>
      </c>
      <c r="C3270">
        <v>2.64</v>
      </c>
      <c r="D3270" s="1">
        <v>39097.42050925926</v>
      </c>
      <c r="E3270" s="74">
        <f t="shared" si="103"/>
        <v>39097</v>
      </c>
      <c r="F3270">
        <v>5.62</v>
      </c>
    </row>
    <row r="3271" spans="1:6">
      <c r="A3271" s="1">
        <v>39097.539560185185</v>
      </c>
      <c r="B3271" s="74">
        <f t="shared" si="102"/>
        <v>39097</v>
      </c>
      <c r="C3271">
        <v>2.64</v>
      </c>
      <c r="D3271" s="1">
        <v>39097.54550925926</v>
      </c>
      <c r="E3271" s="74">
        <f t="shared" si="103"/>
        <v>39097</v>
      </c>
      <c r="F3271">
        <v>5.62</v>
      </c>
    </row>
    <row r="3272" spans="1:6">
      <c r="A3272" s="1">
        <v>39097.664560185185</v>
      </c>
      <c r="B3272" s="74">
        <f t="shared" si="102"/>
        <v>39097</v>
      </c>
      <c r="C3272">
        <v>2.64</v>
      </c>
      <c r="D3272" s="1">
        <v>39097.67050925926</v>
      </c>
      <c r="E3272" s="74">
        <f t="shared" si="103"/>
        <v>39097</v>
      </c>
      <c r="F3272">
        <v>5.51</v>
      </c>
    </row>
    <row r="3273" spans="1:6">
      <c r="A3273" s="1">
        <v>39097.789560185185</v>
      </c>
      <c r="B3273" s="74">
        <f t="shared" si="102"/>
        <v>39097</v>
      </c>
      <c r="C3273">
        <v>2.6</v>
      </c>
      <c r="D3273" s="1">
        <v>39097.79550925926</v>
      </c>
      <c r="E3273" s="74">
        <f t="shared" si="103"/>
        <v>39097</v>
      </c>
      <c r="F3273">
        <v>5.47</v>
      </c>
    </row>
    <row r="3274" spans="1:6">
      <c r="A3274" s="1">
        <v>39097.914560185185</v>
      </c>
      <c r="B3274" s="74">
        <f t="shared" si="102"/>
        <v>39097</v>
      </c>
      <c r="C3274">
        <v>2.56</v>
      </c>
      <c r="D3274" s="1">
        <v>39097.92050925926</v>
      </c>
      <c r="E3274" s="74">
        <f t="shared" si="103"/>
        <v>39097</v>
      </c>
      <c r="F3274">
        <v>5.51</v>
      </c>
    </row>
    <row r="3275" spans="1:6">
      <c r="A3275" s="1">
        <v>39098.039560185185</v>
      </c>
      <c r="B3275" s="74">
        <f t="shared" si="102"/>
        <v>39098</v>
      </c>
      <c r="C3275">
        <v>2.56</v>
      </c>
      <c r="D3275" s="1">
        <v>39098.04550925926</v>
      </c>
      <c r="E3275" s="74">
        <f t="shared" si="103"/>
        <v>39098</v>
      </c>
      <c r="F3275">
        <v>5.43</v>
      </c>
    </row>
    <row r="3276" spans="1:6">
      <c r="A3276" s="1">
        <v>39098.164560185185</v>
      </c>
      <c r="B3276" s="74">
        <f t="shared" si="102"/>
        <v>39098</v>
      </c>
      <c r="C3276">
        <v>2.56</v>
      </c>
      <c r="D3276" s="1">
        <v>39098.17050925926</v>
      </c>
      <c r="E3276" s="74">
        <f t="shared" si="103"/>
        <v>39098</v>
      </c>
      <c r="F3276">
        <v>5.47</v>
      </c>
    </row>
    <row r="3277" spans="1:6">
      <c r="A3277" s="1">
        <v>39098.289560185185</v>
      </c>
      <c r="B3277" s="74">
        <f t="shared" si="102"/>
        <v>39098</v>
      </c>
      <c r="C3277">
        <v>2.56</v>
      </c>
      <c r="D3277" s="1">
        <v>39098.29550925926</v>
      </c>
      <c r="E3277" s="74">
        <f t="shared" si="103"/>
        <v>39098</v>
      </c>
      <c r="F3277">
        <v>5.43</v>
      </c>
    </row>
    <row r="3278" spans="1:6">
      <c r="A3278" s="1">
        <v>39098.414560185185</v>
      </c>
      <c r="B3278" s="74">
        <f t="shared" si="102"/>
        <v>39098</v>
      </c>
      <c r="C3278">
        <v>2.44</v>
      </c>
      <c r="D3278" s="1">
        <v>39098.42050925926</v>
      </c>
      <c r="E3278" s="74">
        <f t="shared" si="103"/>
        <v>39098</v>
      </c>
      <c r="F3278">
        <v>5.4</v>
      </c>
    </row>
    <row r="3279" spans="1:6">
      <c r="A3279" s="1">
        <v>39098.539560185185</v>
      </c>
      <c r="B3279" s="74">
        <f t="shared" si="102"/>
        <v>39098</v>
      </c>
      <c r="C3279">
        <v>2.44</v>
      </c>
      <c r="D3279" s="1">
        <v>39098.54550925926</v>
      </c>
      <c r="E3279" s="74">
        <f t="shared" si="103"/>
        <v>39098</v>
      </c>
      <c r="F3279">
        <v>5.4</v>
      </c>
    </row>
    <row r="3280" spans="1:6">
      <c r="A3280" s="1">
        <v>39098.664560185185</v>
      </c>
      <c r="B3280" s="74">
        <f t="shared" si="102"/>
        <v>39098</v>
      </c>
      <c r="C3280">
        <v>2.4</v>
      </c>
      <c r="D3280" s="1">
        <v>39098.67050925926</v>
      </c>
      <c r="E3280" s="74">
        <f t="shared" si="103"/>
        <v>39098</v>
      </c>
      <c r="F3280">
        <v>5.4</v>
      </c>
    </row>
    <row r="3281" spans="1:6">
      <c r="A3281" s="1">
        <v>39098.789560185185</v>
      </c>
      <c r="B3281" s="74">
        <f t="shared" si="102"/>
        <v>39098</v>
      </c>
      <c r="C3281">
        <v>2.44</v>
      </c>
      <c r="D3281" s="1">
        <v>39098.79550925926</v>
      </c>
      <c r="E3281" s="74">
        <f t="shared" si="103"/>
        <v>39098</v>
      </c>
      <c r="F3281">
        <v>5.4</v>
      </c>
    </row>
    <row r="3282" spans="1:6">
      <c r="A3282" s="1">
        <v>39098.914560185185</v>
      </c>
      <c r="B3282" s="74">
        <f t="shared" si="102"/>
        <v>39098</v>
      </c>
      <c r="C3282">
        <v>2.4</v>
      </c>
      <c r="D3282" s="1">
        <v>39098.92050925926</v>
      </c>
      <c r="E3282" s="74">
        <f t="shared" si="103"/>
        <v>39098</v>
      </c>
      <c r="F3282">
        <v>5.4</v>
      </c>
    </row>
    <row r="3283" spans="1:6">
      <c r="A3283" s="1">
        <v>39099.039560185185</v>
      </c>
      <c r="B3283" s="74">
        <f t="shared" si="102"/>
        <v>39099</v>
      </c>
      <c r="C3283">
        <v>2.4</v>
      </c>
      <c r="D3283" s="1">
        <v>39099.04550925926</v>
      </c>
      <c r="E3283" s="74">
        <f t="shared" si="103"/>
        <v>39099</v>
      </c>
      <c r="F3283">
        <v>5.4</v>
      </c>
    </row>
    <row r="3284" spans="1:6">
      <c r="A3284" s="1">
        <v>39099.164560185185</v>
      </c>
      <c r="B3284" s="74">
        <f t="shared" si="102"/>
        <v>39099</v>
      </c>
      <c r="C3284">
        <v>2.4</v>
      </c>
      <c r="D3284" s="1">
        <v>39099.17050925926</v>
      </c>
      <c r="E3284" s="74">
        <f t="shared" si="103"/>
        <v>39099</v>
      </c>
      <c r="F3284">
        <v>5.4</v>
      </c>
    </row>
    <row r="3285" spans="1:6">
      <c r="A3285" s="1">
        <v>39099.289560185185</v>
      </c>
      <c r="B3285" s="74">
        <f t="shared" si="102"/>
        <v>39099</v>
      </c>
      <c r="C3285">
        <v>2.4</v>
      </c>
      <c r="D3285" s="1">
        <v>39099.29550925926</v>
      </c>
      <c r="E3285" s="74">
        <f t="shared" si="103"/>
        <v>39099</v>
      </c>
      <c r="F3285">
        <v>5.4</v>
      </c>
    </row>
    <row r="3286" spans="1:6">
      <c r="A3286" s="1">
        <v>39099.414560185185</v>
      </c>
      <c r="B3286" s="74">
        <f t="shared" si="102"/>
        <v>39099</v>
      </c>
      <c r="C3286">
        <v>2.4</v>
      </c>
      <c r="D3286" s="1">
        <v>39099.42050925926</v>
      </c>
      <c r="E3286" s="74">
        <f t="shared" si="103"/>
        <v>39099</v>
      </c>
      <c r="F3286">
        <v>5.4</v>
      </c>
    </row>
    <row r="3287" spans="1:6">
      <c r="A3287" s="1">
        <v>39099.539560185185</v>
      </c>
      <c r="B3287" s="74">
        <f t="shared" si="102"/>
        <v>39099</v>
      </c>
      <c r="C3287">
        <v>2.4</v>
      </c>
      <c r="D3287" s="1">
        <v>39099.54550925926</v>
      </c>
      <c r="E3287" s="74">
        <f t="shared" si="103"/>
        <v>39099</v>
      </c>
      <c r="F3287">
        <v>5.36</v>
      </c>
    </row>
    <row r="3288" spans="1:6">
      <c r="A3288" s="1">
        <v>39099.664560185185</v>
      </c>
      <c r="B3288" s="74">
        <f t="shared" si="102"/>
        <v>39099</v>
      </c>
      <c r="C3288">
        <v>2.44</v>
      </c>
      <c r="D3288" s="1">
        <v>39099.67050925926</v>
      </c>
      <c r="E3288" s="74">
        <f t="shared" si="103"/>
        <v>39099</v>
      </c>
      <c r="F3288">
        <v>5.4</v>
      </c>
    </row>
    <row r="3289" spans="1:6">
      <c r="A3289" s="1">
        <v>39099.789560185185</v>
      </c>
      <c r="B3289" s="74">
        <f t="shared" si="102"/>
        <v>39099</v>
      </c>
      <c r="C3289">
        <v>2.4</v>
      </c>
      <c r="D3289" s="1">
        <v>39099.79550925926</v>
      </c>
      <c r="E3289" s="74">
        <f t="shared" si="103"/>
        <v>39099</v>
      </c>
      <c r="F3289">
        <v>5.36</v>
      </c>
    </row>
    <row r="3290" spans="1:6">
      <c r="A3290" s="1">
        <v>39099.914560185185</v>
      </c>
      <c r="B3290" s="74">
        <f t="shared" si="102"/>
        <v>39099</v>
      </c>
      <c r="C3290">
        <v>2.4</v>
      </c>
      <c r="D3290" s="1">
        <v>39099.92050925926</v>
      </c>
      <c r="E3290" s="74">
        <f t="shared" si="103"/>
        <v>39099</v>
      </c>
      <c r="F3290">
        <v>5.36</v>
      </c>
    </row>
    <row r="3291" spans="1:6">
      <c r="A3291" s="1">
        <v>39100.039560185185</v>
      </c>
      <c r="B3291" s="74">
        <f t="shared" si="102"/>
        <v>39100</v>
      </c>
      <c r="C3291">
        <v>2.4</v>
      </c>
      <c r="D3291" s="1">
        <v>39100.04550925926</v>
      </c>
      <c r="E3291" s="74">
        <f t="shared" si="103"/>
        <v>39100</v>
      </c>
      <c r="F3291">
        <v>5.36</v>
      </c>
    </row>
    <row r="3292" spans="1:6">
      <c r="A3292" s="1">
        <v>39100.164560185185</v>
      </c>
      <c r="B3292" s="74">
        <f t="shared" si="102"/>
        <v>39100</v>
      </c>
      <c r="C3292">
        <v>2.4</v>
      </c>
      <c r="D3292" s="1">
        <v>39100.17050925926</v>
      </c>
      <c r="E3292" s="74">
        <f t="shared" si="103"/>
        <v>39100</v>
      </c>
      <c r="F3292">
        <v>5.36</v>
      </c>
    </row>
    <row r="3293" spans="1:6">
      <c r="A3293" s="1">
        <v>39100.289560185185</v>
      </c>
      <c r="B3293" s="74">
        <f t="shared" si="102"/>
        <v>39100</v>
      </c>
      <c r="C3293">
        <v>2.4</v>
      </c>
      <c r="D3293" s="1">
        <v>39100.29550925926</v>
      </c>
      <c r="E3293" s="74">
        <f t="shared" si="103"/>
        <v>39100</v>
      </c>
      <c r="F3293">
        <v>5.36</v>
      </c>
    </row>
    <row r="3294" spans="1:6">
      <c r="A3294" s="1">
        <v>39100.414560185185</v>
      </c>
      <c r="B3294" s="74">
        <f t="shared" si="102"/>
        <v>39100</v>
      </c>
      <c r="C3294">
        <v>2.4</v>
      </c>
      <c r="D3294" s="1">
        <v>39100.42050925926</v>
      </c>
      <c r="E3294" s="74">
        <f t="shared" si="103"/>
        <v>39100</v>
      </c>
      <c r="F3294">
        <v>5.36</v>
      </c>
    </row>
    <row r="3295" spans="1:6">
      <c r="A3295" s="1">
        <v>39100.539560185185</v>
      </c>
      <c r="B3295" s="74">
        <f t="shared" si="102"/>
        <v>39100</v>
      </c>
      <c r="C3295">
        <v>2.4</v>
      </c>
      <c r="D3295" s="1">
        <v>39100.54550925926</v>
      </c>
      <c r="E3295" s="74">
        <f t="shared" si="103"/>
        <v>39100</v>
      </c>
      <c r="F3295">
        <v>5.36</v>
      </c>
    </row>
    <row r="3296" spans="1:6">
      <c r="A3296" s="1">
        <v>39100.664560185185</v>
      </c>
      <c r="B3296" s="74">
        <f t="shared" si="102"/>
        <v>39100</v>
      </c>
      <c r="C3296">
        <v>2.4</v>
      </c>
      <c r="D3296" s="1">
        <v>39100.67050925926</v>
      </c>
      <c r="E3296" s="74">
        <f t="shared" si="103"/>
        <v>39100</v>
      </c>
      <c r="F3296">
        <v>5.36</v>
      </c>
    </row>
    <row r="3297" spans="1:6">
      <c r="A3297" s="1">
        <v>39100.789560185185</v>
      </c>
      <c r="B3297" s="74">
        <f t="shared" si="102"/>
        <v>39100</v>
      </c>
      <c r="C3297">
        <v>2.4</v>
      </c>
      <c r="D3297" s="1">
        <v>39100.79550925926</v>
      </c>
      <c r="E3297" s="74">
        <f t="shared" si="103"/>
        <v>39100</v>
      </c>
      <c r="F3297">
        <v>5.36</v>
      </c>
    </row>
    <row r="3298" spans="1:6">
      <c r="A3298" s="1">
        <v>39100.914560185185</v>
      </c>
      <c r="B3298" s="74">
        <f t="shared" si="102"/>
        <v>39100</v>
      </c>
      <c r="C3298">
        <v>2.4</v>
      </c>
      <c r="D3298" s="1">
        <v>39100.92050925926</v>
      </c>
      <c r="E3298" s="74">
        <f t="shared" si="103"/>
        <v>39100</v>
      </c>
      <c r="F3298">
        <v>5.36</v>
      </c>
    </row>
    <row r="3299" spans="1:6">
      <c r="A3299" s="1">
        <v>39101.039560185185</v>
      </c>
      <c r="B3299" s="74">
        <f t="shared" si="102"/>
        <v>39101</v>
      </c>
      <c r="C3299">
        <v>2.4</v>
      </c>
      <c r="D3299" s="1">
        <v>39101.04550925926</v>
      </c>
      <c r="E3299" s="74">
        <f t="shared" si="103"/>
        <v>39101</v>
      </c>
      <c r="F3299">
        <v>5.36</v>
      </c>
    </row>
    <row r="3300" spans="1:6">
      <c r="A3300" s="1">
        <v>39101.164560185185</v>
      </c>
      <c r="B3300" s="74">
        <f t="shared" si="102"/>
        <v>39101</v>
      </c>
      <c r="C3300">
        <v>2.36</v>
      </c>
      <c r="D3300" s="1">
        <v>39101.17050925926</v>
      </c>
      <c r="E3300" s="74">
        <f t="shared" si="103"/>
        <v>39101</v>
      </c>
      <c r="F3300">
        <v>5.36</v>
      </c>
    </row>
    <row r="3301" spans="1:6">
      <c r="A3301" s="1">
        <v>39101.289560185185</v>
      </c>
      <c r="B3301" s="74">
        <f t="shared" si="102"/>
        <v>39101</v>
      </c>
      <c r="C3301">
        <v>2.36</v>
      </c>
      <c r="D3301" s="1">
        <v>39101.29550925926</v>
      </c>
      <c r="E3301" s="74">
        <f t="shared" si="103"/>
        <v>39101</v>
      </c>
      <c r="F3301">
        <v>5.36</v>
      </c>
    </row>
    <row r="3302" spans="1:6">
      <c r="A3302" s="1">
        <v>39101.414560185185</v>
      </c>
      <c r="B3302" s="74">
        <f t="shared" si="102"/>
        <v>39101</v>
      </c>
      <c r="C3302">
        <v>2.4</v>
      </c>
      <c r="D3302" s="1">
        <v>39101.42050925926</v>
      </c>
      <c r="E3302" s="74">
        <f t="shared" si="103"/>
        <v>39101</v>
      </c>
      <c r="F3302">
        <v>5.36</v>
      </c>
    </row>
    <row r="3303" spans="1:6">
      <c r="A3303" s="1">
        <v>39101.539560185185</v>
      </c>
      <c r="B3303" s="74">
        <f t="shared" si="102"/>
        <v>39101</v>
      </c>
      <c r="C3303">
        <v>2.36</v>
      </c>
      <c r="D3303" s="1">
        <v>39101.54550925926</v>
      </c>
      <c r="E3303" s="74">
        <f t="shared" si="103"/>
        <v>39101</v>
      </c>
      <c r="F3303">
        <v>5.36</v>
      </c>
    </row>
    <row r="3304" spans="1:6">
      <c r="A3304" s="1">
        <v>39101.664560185185</v>
      </c>
      <c r="B3304" s="74">
        <f t="shared" si="102"/>
        <v>39101</v>
      </c>
      <c r="C3304">
        <v>2.36</v>
      </c>
      <c r="D3304" s="1">
        <v>39101.67050925926</v>
      </c>
      <c r="E3304" s="74">
        <f t="shared" si="103"/>
        <v>39101</v>
      </c>
      <c r="F3304">
        <v>5.36</v>
      </c>
    </row>
    <row r="3305" spans="1:6">
      <c r="A3305" s="1">
        <v>39101.789560185185</v>
      </c>
      <c r="B3305" s="74">
        <f t="shared" si="102"/>
        <v>39101</v>
      </c>
      <c r="C3305">
        <v>2.36</v>
      </c>
      <c r="D3305" s="1">
        <v>39101.79550925926</v>
      </c>
      <c r="E3305" s="74">
        <f t="shared" si="103"/>
        <v>39101</v>
      </c>
      <c r="F3305">
        <v>5.36</v>
      </c>
    </row>
    <row r="3306" spans="1:6">
      <c r="A3306" s="1">
        <v>39101.914560185185</v>
      </c>
      <c r="B3306" s="74">
        <f t="shared" si="102"/>
        <v>39101</v>
      </c>
      <c r="C3306">
        <v>2.3199999999999998</v>
      </c>
      <c r="D3306" s="1">
        <v>39101.92050925926</v>
      </c>
      <c r="E3306" s="74">
        <f t="shared" si="103"/>
        <v>39101</v>
      </c>
      <c r="F3306">
        <v>5.36</v>
      </c>
    </row>
    <row r="3307" spans="1:6">
      <c r="A3307" s="1">
        <v>39102.039560185185</v>
      </c>
      <c r="B3307" s="74">
        <f t="shared" si="102"/>
        <v>39102</v>
      </c>
      <c r="C3307">
        <v>2.3199999999999998</v>
      </c>
      <c r="D3307" s="1">
        <v>39102.04550925926</v>
      </c>
      <c r="E3307" s="74">
        <f t="shared" si="103"/>
        <v>39102</v>
      </c>
      <c r="F3307">
        <v>5.36</v>
      </c>
    </row>
    <row r="3308" spans="1:6">
      <c r="A3308" s="1">
        <v>39102.164560185185</v>
      </c>
      <c r="B3308" s="74">
        <f t="shared" si="102"/>
        <v>39102</v>
      </c>
      <c r="C3308">
        <v>2.3199999999999998</v>
      </c>
      <c r="D3308" s="1">
        <v>39102.17050925926</v>
      </c>
      <c r="E3308" s="74">
        <f t="shared" si="103"/>
        <v>39102</v>
      </c>
      <c r="F3308">
        <v>5.36</v>
      </c>
    </row>
    <row r="3309" spans="1:6">
      <c r="A3309" s="1">
        <v>39102.289560185185</v>
      </c>
      <c r="B3309" s="74">
        <f t="shared" si="102"/>
        <v>39102</v>
      </c>
      <c r="C3309">
        <v>2.2799999999999998</v>
      </c>
      <c r="D3309" s="1">
        <v>39102.29550925926</v>
      </c>
      <c r="E3309" s="74">
        <f t="shared" si="103"/>
        <v>39102</v>
      </c>
      <c r="F3309">
        <v>5.36</v>
      </c>
    </row>
    <row r="3310" spans="1:6">
      <c r="A3310" s="1">
        <v>39102.414560185185</v>
      </c>
      <c r="B3310" s="74">
        <f t="shared" si="102"/>
        <v>39102</v>
      </c>
      <c r="C3310">
        <v>2.3199999999999998</v>
      </c>
      <c r="D3310" s="1">
        <v>39102.42050925926</v>
      </c>
      <c r="E3310" s="74">
        <f t="shared" si="103"/>
        <v>39102</v>
      </c>
      <c r="F3310">
        <v>5.36</v>
      </c>
    </row>
    <row r="3311" spans="1:6">
      <c r="A3311" s="1">
        <v>39102.539560185185</v>
      </c>
      <c r="B3311" s="74">
        <f t="shared" si="102"/>
        <v>39102</v>
      </c>
      <c r="C3311">
        <v>2.2799999999999998</v>
      </c>
      <c r="D3311" s="1">
        <v>39102.54550925926</v>
      </c>
      <c r="E3311" s="74">
        <f t="shared" si="103"/>
        <v>39102</v>
      </c>
      <c r="F3311">
        <v>5.36</v>
      </c>
    </row>
    <row r="3312" spans="1:6">
      <c r="A3312" s="1">
        <v>39102.664560185185</v>
      </c>
      <c r="B3312" s="74">
        <f t="shared" si="102"/>
        <v>39102</v>
      </c>
      <c r="C3312">
        <v>2.2799999999999998</v>
      </c>
      <c r="D3312" s="1">
        <v>39102.67050925926</v>
      </c>
      <c r="E3312" s="74">
        <f t="shared" si="103"/>
        <v>39102</v>
      </c>
      <c r="F3312">
        <v>5.32</v>
      </c>
    </row>
    <row r="3313" spans="1:6">
      <c r="A3313" s="1">
        <v>39102.789560185185</v>
      </c>
      <c r="B3313" s="74">
        <f t="shared" si="102"/>
        <v>39102</v>
      </c>
      <c r="C3313">
        <v>2.2400000000000002</v>
      </c>
      <c r="D3313" s="1">
        <v>39102.79550925926</v>
      </c>
      <c r="E3313" s="74">
        <f t="shared" si="103"/>
        <v>39102</v>
      </c>
      <c r="F3313">
        <v>5.32</v>
      </c>
    </row>
    <row r="3314" spans="1:6">
      <c r="A3314" s="1">
        <v>39102.914560185185</v>
      </c>
      <c r="B3314" s="74">
        <f t="shared" si="102"/>
        <v>39102</v>
      </c>
      <c r="C3314">
        <v>2.2799999999999998</v>
      </c>
      <c r="D3314" s="1">
        <v>39102.92050925926</v>
      </c>
      <c r="E3314" s="74">
        <f t="shared" si="103"/>
        <v>39102</v>
      </c>
      <c r="F3314">
        <v>5.36</v>
      </c>
    </row>
    <row r="3315" spans="1:6">
      <c r="A3315" s="1">
        <v>39103.039560185185</v>
      </c>
      <c r="B3315" s="74">
        <f t="shared" si="102"/>
        <v>39103</v>
      </c>
      <c r="C3315">
        <v>2.2400000000000002</v>
      </c>
      <c r="D3315" s="1">
        <v>39103.04550925926</v>
      </c>
      <c r="E3315" s="74">
        <f t="shared" si="103"/>
        <v>39103</v>
      </c>
      <c r="F3315">
        <v>5.32</v>
      </c>
    </row>
    <row r="3316" spans="1:6">
      <c r="A3316" s="1">
        <v>39103.164560185185</v>
      </c>
      <c r="B3316" s="74">
        <f t="shared" si="102"/>
        <v>39103</v>
      </c>
      <c r="C3316">
        <v>2.2799999999999998</v>
      </c>
      <c r="D3316" s="1">
        <v>39103.17050925926</v>
      </c>
      <c r="E3316" s="74">
        <f t="shared" si="103"/>
        <v>39103</v>
      </c>
      <c r="F3316">
        <v>5.36</v>
      </c>
    </row>
    <row r="3317" spans="1:6">
      <c r="A3317" s="1">
        <v>39103.289560185185</v>
      </c>
      <c r="B3317" s="74">
        <f t="shared" si="102"/>
        <v>39103</v>
      </c>
      <c r="C3317">
        <v>2.2799999999999998</v>
      </c>
      <c r="D3317" s="1">
        <v>39103.29550925926</v>
      </c>
      <c r="E3317" s="74">
        <f t="shared" si="103"/>
        <v>39103</v>
      </c>
      <c r="F3317">
        <v>5.32</v>
      </c>
    </row>
    <row r="3318" spans="1:6">
      <c r="A3318" s="1">
        <v>39103.414560185185</v>
      </c>
      <c r="B3318" s="74">
        <f t="shared" si="102"/>
        <v>39103</v>
      </c>
      <c r="C3318">
        <v>2.2400000000000002</v>
      </c>
      <c r="D3318" s="1">
        <v>39103.42050925926</v>
      </c>
      <c r="E3318" s="74">
        <f t="shared" si="103"/>
        <v>39103</v>
      </c>
      <c r="F3318">
        <v>5.32</v>
      </c>
    </row>
    <row r="3319" spans="1:6">
      <c r="A3319" s="1">
        <v>39103.539560185185</v>
      </c>
      <c r="B3319" s="74">
        <f t="shared" si="102"/>
        <v>39103</v>
      </c>
      <c r="C3319">
        <v>2.3199999999999998</v>
      </c>
      <c r="D3319" s="1">
        <v>39103.54550925926</v>
      </c>
      <c r="E3319" s="74">
        <f t="shared" si="103"/>
        <v>39103</v>
      </c>
      <c r="F3319">
        <v>5.32</v>
      </c>
    </row>
    <row r="3320" spans="1:6">
      <c r="A3320" s="1">
        <v>39103.664560185185</v>
      </c>
      <c r="B3320" s="74">
        <f t="shared" si="102"/>
        <v>39103</v>
      </c>
      <c r="C3320">
        <v>2.36</v>
      </c>
      <c r="D3320" s="1">
        <v>39103.67050925926</v>
      </c>
      <c r="E3320" s="74">
        <f t="shared" si="103"/>
        <v>39103</v>
      </c>
      <c r="F3320">
        <v>5.32</v>
      </c>
    </row>
    <row r="3321" spans="1:6">
      <c r="A3321" s="1">
        <v>39103.789560185185</v>
      </c>
      <c r="B3321" s="74">
        <f t="shared" si="102"/>
        <v>39103</v>
      </c>
      <c r="C3321">
        <v>2.36</v>
      </c>
      <c r="D3321" s="1">
        <v>39103.79550925926</v>
      </c>
      <c r="E3321" s="74">
        <f t="shared" si="103"/>
        <v>39103</v>
      </c>
      <c r="F3321">
        <v>5.32</v>
      </c>
    </row>
    <row r="3322" spans="1:6">
      <c r="A3322" s="1">
        <v>39103.914560185185</v>
      </c>
      <c r="B3322" s="74">
        <f t="shared" si="102"/>
        <v>39103</v>
      </c>
      <c r="C3322">
        <v>2.3199999999999998</v>
      </c>
      <c r="D3322" s="1">
        <v>39103.92050925926</v>
      </c>
      <c r="E3322" s="74">
        <f t="shared" si="103"/>
        <v>39103</v>
      </c>
      <c r="F3322">
        <v>5.32</v>
      </c>
    </row>
    <row r="3323" spans="1:6">
      <c r="A3323" s="1">
        <v>39104.039560185185</v>
      </c>
      <c r="B3323" s="74">
        <f t="shared" si="102"/>
        <v>39104</v>
      </c>
      <c r="C3323">
        <v>2.3199999999999998</v>
      </c>
      <c r="D3323" s="1">
        <v>39104.04550925926</v>
      </c>
      <c r="E3323" s="74">
        <f t="shared" si="103"/>
        <v>39104</v>
      </c>
      <c r="F3323">
        <v>5.32</v>
      </c>
    </row>
    <row r="3324" spans="1:6">
      <c r="A3324" s="1">
        <v>39104.164560185185</v>
      </c>
      <c r="B3324" s="74">
        <f t="shared" si="102"/>
        <v>39104</v>
      </c>
      <c r="C3324">
        <v>2.3199999999999998</v>
      </c>
      <c r="D3324" s="1">
        <v>39104.17050925926</v>
      </c>
      <c r="E3324" s="74">
        <f t="shared" si="103"/>
        <v>39104</v>
      </c>
      <c r="F3324">
        <v>5.32</v>
      </c>
    </row>
    <row r="3325" spans="1:6">
      <c r="A3325" s="1">
        <v>39104.289560185185</v>
      </c>
      <c r="B3325" s="74">
        <f t="shared" si="102"/>
        <v>39104</v>
      </c>
      <c r="C3325">
        <v>2.3199999999999998</v>
      </c>
      <c r="D3325" s="1">
        <v>39104.29550925926</v>
      </c>
      <c r="E3325" s="74">
        <f t="shared" si="103"/>
        <v>39104</v>
      </c>
      <c r="F3325">
        <v>5.32</v>
      </c>
    </row>
    <row r="3326" spans="1:6">
      <c r="A3326" s="1">
        <v>39104.414560185185</v>
      </c>
      <c r="B3326" s="74">
        <f t="shared" si="102"/>
        <v>39104</v>
      </c>
      <c r="C3326">
        <v>2.2799999999999998</v>
      </c>
      <c r="D3326" s="1">
        <v>39104.42050925926</v>
      </c>
      <c r="E3326" s="74">
        <f t="shared" si="103"/>
        <v>39104</v>
      </c>
      <c r="F3326">
        <v>5.25</v>
      </c>
    </row>
    <row r="3327" spans="1:6">
      <c r="A3327" s="1">
        <v>39104.539560185185</v>
      </c>
      <c r="B3327" s="74">
        <f t="shared" si="102"/>
        <v>39104</v>
      </c>
      <c r="C3327">
        <v>2.2799999999999998</v>
      </c>
      <c r="D3327" s="1">
        <v>39104.54550925926</v>
      </c>
      <c r="E3327" s="74">
        <f t="shared" si="103"/>
        <v>39104</v>
      </c>
      <c r="F3327">
        <v>5.25</v>
      </c>
    </row>
    <row r="3328" spans="1:6">
      <c r="A3328" s="1">
        <v>39104.664560185185</v>
      </c>
      <c r="B3328" s="74">
        <f t="shared" si="102"/>
        <v>39104</v>
      </c>
      <c r="C3328">
        <v>2.2799999999999998</v>
      </c>
      <c r="D3328" s="1">
        <v>39104.67050925926</v>
      </c>
      <c r="E3328" s="74">
        <f t="shared" si="103"/>
        <v>39104</v>
      </c>
      <c r="F3328">
        <v>5.25</v>
      </c>
    </row>
    <row r="3329" spans="1:6">
      <c r="A3329" s="1">
        <v>39104.789560185185</v>
      </c>
      <c r="B3329" s="74">
        <f t="shared" si="102"/>
        <v>39104</v>
      </c>
      <c r="C3329">
        <v>2.2400000000000002</v>
      </c>
      <c r="D3329" s="1">
        <v>39104.79550925926</v>
      </c>
      <c r="E3329" s="74">
        <f t="shared" si="103"/>
        <v>39104</v>
      </c>
      <c r="F3329">
        <v>5.21</v>
      </c>
    </row>
    <row r="3330" spans="1:6">
      <c r="A3330" s="1">
        <v>39104.914560185185</v>
      </c>
      <c r="B3330" s="74">
        <f t="shared" si="102"/>
        <v>39104</v>
      </c>
      <c r="C3330">
        <v>2.2400000000000002</v>
      </c>
      <c r="D3330" s="1">
        <v>39104.92050925926</v>
      </c>
      <c r="E3330" s="74">
        <f t="shared" si="103"/>
        <v>39104</v>
      </c>
      <c r="F3330">
        <v>5.21</v>
      </c>
    </row>
    <row r="3331" spans="1:6">
      <c r="A3331" s="1">
        <v>39105.039560185185</v>
      </c>
      <c r="B3331" s="74">
        <f t="shared" si="102"/>
        <v>39105</v>
      </c>
      <c r="C3331">
        <v>2.2400000000000002</v>
      </c>
      <c r="D3331" s="1">
        <v>39105.04550925926</v>
      </c>
      <c r="E3331" s="74">
        <f t="shared" si="103"/>
        <v>39105</v>
      </c>
      <c r="F3331">
        <v>5.21</v>
      </c>
    </row>
    <row r="3332" spans="1:6">
      <c r="A3332" s="1">
        <v>39105.164560185185</v>
      </c>
      <c r="B3332" s="74">
        <f t="shared" ref="B3332:B3395" si="104">INT(A3332)</f>
        <v>39105</v>
      </c>
      <c r="C3332">
        <v>2.2400000000000002</v>
      </c>
      <c r="D3332" s="1">
        <v>39105.17050925926</v>
      </c>
      <c r="E3332" s="74">
        <f t="shared" ref="E3332:E3395" si="105">INT(D3332)</f>
        <v>39105</v>
      </c>
      <c r="F3332">
        <v>5.21</v>
      </c>
    </row>
    <row r="3333" spans="1:6">
      <c r="A3333" s="1">
        <v>39105.289560185185</v>
      </c>
      <c r="B3333" s="74">
        <f t="shared" si="104"/>
        <v>39105</v>
      </c>
      <c r="C3333">
        <v>2.2400000000000002</v>
      </c>
      <c r="D3333" s="1">
        <v>39105.29550925926</v>
      </c>
      <c r="E3333" s="74">
        <f t="shared" si="105"/>
        <v>39105</v>
      </c>
      <c r="F3333">
        <v>5.21</v>
      </c>
    </row>
    <row r="3334" spans="1:6">
      <c r="A3334" s="1">
        <v>39105.414560185185</v>
      </c>
      <c r="B3334" s="74">
        <f t="shared" si="104"/>
        <v>39105</v>
      </c>
      <c r="C3334">
        <v>2.2400000000000002</v>
      </c>
      <c r="D3334" s="1">
        <v>39105.42050925926</v>
      </c>
      <c r="E3334" s="74">
        <f t="shared" si="105"/>
        <v>39105</v>
      </c>
      <c r="F3334">
        <v>5.21</v>
      </c>
    </row>
    <row r="3335" spans="1:6">
      <c r="A3335" s="1">
        <v>39105.539560185185</v>
      </c>
      <c r="B3335" s="74">
        <f t="shared" si="104"/>
        <v>39105</v>
      </c>
      <c r="C3335">
        <v>2.16</v>
      </c>
      <c r="D3335" s="1">
        <v>39105.54550925926</v>
      </c>
      <c r="E3335" s="74">
        <f t="shared" si="105"/>
        <v>39105</v>
      </c>
      <c r="F3335">
        <v>5.17</v>
      </c>
    </row>
    <row r="3336" spans="1:6">
      <c r="A3336" s="1">
        <v>39105.664560185185</v>
      </c>
      <c r="B3336" s="74">
        <f t="shared" si="104"/>
        <v>39105</v>
      </c>
      <c r="C3336">
        <v>2.16</v>
      </c>
      <c r="D3336" s="1">
        <v>39105.67050925926</v>
      </c>
      <c r="E3336" s="74">
        <f t="shared" si="105"/>
        <v>39105</v>
      </c>
      <c r="F3336">
        <v>5.17</v>
      </c>
    </row>
    <row r="3337" spans="1:6">
      <c r="A3337" s="1">
        <v>39105.789560185185</v>
      </c>
      <c r="B3337" s="74">
        <f t="shared" si="104"/>
        <v>39105</v>
      </c>
      <c r="C3337">
        <v>2.16</v>
      </c>
      <c r="D3337" s="1">
        <v>39105.79550925926</v>
      </c>
      <c r="E3337" s="74">
        <f t="shared" si="105"/>
        <v>39105</v>
      </c>
      <c r="F3337">
        <v>5.17</v>
      </c>
    </row>
    <row r="3338" spans="1:6">
      <c r="A3338" s="1">
        <v>39105.914560185185</v>
      </c>
      <c r="B3338" s="74">
        <f t="shared" si="104"/>
        <v>39105</v>
      </c>
      <c r="C3338">
        <v>2.12</v>
      </c>
      <c r="D3338" s="1">
        <v>39105.92050925926</v>
      </c>
      <c r="E3338" s="74">
        <f t="shared" si="105"/>
        <v>39105</v>
      </c>
      <c r="F3338">
        <v>5.17</v>
      </c>
    </row>
    <row r="3339" spans="1:6">
      <c r="A3339" s="1">
        <v>39106.039560185185</v>
      </c>
      <c r="B3339" s="74">
        <f t="shared" si="104"/>
        <v>39106</v>
      </c>
      <c r="C3339">
        <v>2.12</v>
      </c>
      <c r="D3339" s="1">
        <v>39106.04550925926</v>
      </c>
      <c r="E3339" s="74">
        <f t="shared" si="105"/>
        <v>39106</v>
      </c>
      <c r="F3339">
        <v>5.17</v>
      </c>
    </row>
    <row r="3340" spans="1:6">
      <c r="A3340" s="1">
        <v>39106.164560185185</v>
      </c>
      <c r="B3340" s="74">
        <f t="shared" si="104"/>
        <v>39106</v>
      </c>
      <c r="C3340">
        <v>2.12</v>
      </c>
      <c r="D3340" s="1">
        <v>39106.17050925926</v>
      </c>
      <c r="E3340" s="74">
        <f t="shared" si="105"/>
        <v>39106</v>
      </c>
      <c r="F3340">
        <v>5.17</v>
      </c>
    </row>
    <row r="3341" spans="1:6">
      <c r="A3341" s="1">
        <v>39106.289560185185</v>
      </c>
      <c r="B3341" s="74">
        <f t="shared" si="104"/>
        <v>39106</v>
      </c>
      <c r="C3341">
        <v>2.08</v>
      </c>
      <c r="D3341" s="1">
        <v>39106.29550925926</v>
      </c>
      <c r="E3341" s="74">
        <f t="shared" si="105"/>
        <v>39106</v>
      </c>
      <c r="F3341">
        <v>5.17</v>
      </c>
    </row>
    <row r="3342" spans="1:6">
      <c r="A3342" s="1">
        <v>39106.414560185185</v>
      </c>
      <c r="B3342" s="74">
        <f t="shared" si="104"/>
        <v>39106</v>
      </c>
      <c r="C3342">
        <v>2.08</v>
      </c>
      <c r="D3342" s="1">
        <v>39106.42050925926</v>
      </c>
      <c r="E3342" s="74">
        <f t="shared" si="105"/>
        <v>39106</v>
      </c>
      <c r="F3342">
        <v>5.17</v>
      </c>
    </row>
    <row r="3343" spans="1:6">
      <c r="A3343" s="1">
        <v>39106.539560185185</v>
      </c>
      <c r="B3343" s="74">
        <f t="shared" si="104"/>
        <v>39106</v>
      </c>
      <c r="C3343">
        <v>2.08</v>
      </c>
      <c r="D3343" s="1">
        <v>39106.54550925926</v>
      </c>
      <c r="E3343" s="74">
        <f t="shared" si="105"/>
        <v>39106</v>
      </c>
      <c r="F3343">
        <v>5.14</v>
      </c>
    </row>
    <row r="3344" spans="1:6">
      <c r="A3344" s="1">
        <v>39106.664560185185</v>
      </c>
      <c r="B3344" s="74">
        <f t="shared" si="104"/>
        <v>39106</v>
      </c>
      <c r="C3344">
        <v>2.04</v>
      </c>
      <c r="D3344" s="1">
        <v>39106.67050925926</v>
      </c>
      <c r="E3344" s="74">
        <f t="shared" si="105"/>
        <v>39106</v>
      </c>
      <c r="F3344">
        <v>5.14</v>
      </c>
    </row>
    <row r="3345" spans="1:6">
      <c r="A3345" s="1">
        <v>39106.789560185185</v>
      </c>
      <c r="B3345" s="74">
        <f t="shared" si="104"/>
        <v>39106</v>
      </c>
      <c r="C3345">
        <v>2</v>
      </c>
      <c r="D3345" s="1">
        <v>39106.79550925926</v>
      </c>
      <c r="E3345" s="74">
        <f t="shared" si="105"/>
        <v>39106</v>
      </c>
      <c r="F3345">
        <v>5.17</v>
      </c>
    </row>
    <row r="3346" spans="1:6">
      <c r="A3346" s="1">
        <v>39106.914560185185</v>
      </c>
      <c r="B3346" s="74">
        <f t="shared" si="104"/>
        <v>39106</v>
      </c>
      <c r="C3346">
        <v>2</v>
      </c>
      <c r="D3346" s="1">
        <v>39106.92050925926</v>
      </c>
      <c r="E3346" s="74">
        <f t="shared" si="105"/>
        <v>39106</v>
      </c>
      <c r="F3346">
        <v>5.17</v>
      </c>
    </row>
    <row r="3347" spans="1:6">
      <c r="A3347" s="1">
        <v>39107.039560185185</v>
      </c>
      <c r="B3347" s="74">
        <f t="shared" si="104"/>
        <v>39107</v>
      </c>
      <c r="C3347">
        <v>1.96</v>
      </c>
      <c r="D3347" s="1">
        <v>39107.04550925926</v>
      </c>
      <c r="E3347" s="74">
        <f t="shared" si="105"/>
        <v>39107</v>
      </c>
      <c r="F3347">
        <v>5.17</v>
      </c>
    </row>
    <row r="3348" spans="1:6">
      <c r="A3348" s="1">
        <v>39107.164560185185</v>
      </c>
      <c r="B3348" s="74">
        <f t="shared" si="104"/>
        <v>39107</v>
      </c>
      <c r="C3348">
        <v>1.96</v>
      </c>
      <c r="D3348" s="1">
        <v>39107.17050925926</v>
      </c>
      <c r="E3348" s="74">
        <f t="shared" si="105"/>
        <v>39107</v>
      </c>
      <c r="F3348">
        <v>5.14</v>
      </c>
    </row>
    <row r="3349" spans="1:6">
      <c r="A3349" s="1">
        <v>39107.289560185185</v>
      </c>
      <c r="B3349" s="74">
        <f t="shared" si="104"/>
        <v>39107</v>
      </c>
      <c r="C3349">
        <v>1.92</v>
      </c>
      <c r="D3349" s="1">
        <v>39107.29550925926</v>
      </c>
      <c r="E3349" s="74">
        <f t="shared" si="105"/>
        <v>39107</v>
      </c>
      <c r="F3349">
        <v>5.14</v>
      </c>
    </row>
    <row r="3350" spans="1:6">
      <c r="A3350" s="1">
        <v>39107.414560185185</v>
      </c>
      <c r="B3350" s="74">
        <f t="shared" si="104"/>
        <v>39107</v>
      </c>
      <c r="C3350">
        <v>1.92</v>
      </c>
      <c r="D3350" s="1">
        <v>39107.42050925926</v>
      </c>
      <c r="E3350" s="74">
        <f t="shared" si="105"/>
        <v>39107</v>
      </c>
      <c r="F3350">
        <v>5.0999999999999996</v>
      </c>
    </row>
    <row r="3351" spans="1:6">
      <c r="A3351" s="1">
        <v>39107.539560185185</v>
      </c>
      <c r="B3351" s="74">
        <f t="shared" si="104"/>
        <v>39107</v>
      </c>
      <c r="C3351">
        <v>1.92</v>
      </c>
      <c r="D3351" s="1">
        <v>39107.54550925926</v>
      </c>
      <c r="E3351" s="74">
        <f t="shared" si="105"/>
        <v>39107</v>
      </c>
      <c r="F3351">
        <v>5.14</v>
      </c>
    </row>
    <row r="3352" spans="1:6">
      <c r="A3352" s="1">
        <v>39107.664560185185</v>
      </c>
      <c r="B3352" s="74">
        <f t="shared" si="104"/>
        <v>39107</v>
      </c>
      <c r="C3352">
        <v>1.92</v>
      </c>
      <c r="D3352" s="1">
        <v>39107.67050925926</v>
      </c>
      <c r="E3352" s="74">
        <f t="shared" si="105"/>
        <v>39107</v>
      </c>
      <c r="F3352">
        <v>5.0999999999999996</v>
      </c>
    </row>
    <row r="3353" spans="1:6">
      <c r="A3353" s="1">
        <v>39107.789560185185</v>
      </c>
      <c r="B3353" s="74">
        <f t="shared" si="104"/>
        <v>39107</v>
      </c>
      <c r="C3353">
        <v>1.92</v>
      </c>
      <c r="D3353" s="1">
        <v>39107.79550925926</v>
      </c>
      <c r="E3353" s="74">
        <f t="shared" si="105"/>
        <v>39107</v>
      </c>
      <c r="F3353">
        <v>5.0999999999999996</v>
      </c>
    </row>
    <row r="3354" spans="1:6">
      <c r="A3354" s="1">
        <v>39107.914560185185</v>
      </c>
      <c r="B3354" s="74">
        <f t="shared" si="104"/>
        <v>39107</v>
      </c>
      <c r="C3354">
        <v>1.92</v>
      </c>
      <c r="D3354" s="1">
        <v>39107.92050925926</v>
      </c>
      <c r="E3354" s="74">
        <f t="shared" si="105"/>
        <v>39107</v>
      </c>
      <c r="F3354">
        <v>5.0999999999999996</v>
      </c>
    </row>
    <row r="3355" spans="1:6">
      <c r="A3355" s="1">
        <v>39108.039560185185</v>
      </c>
      <c r="B3355" s="74">
        <f t="shared" si="104"/>
        <v>39108</v>
      </c>
      <c r="C3355">
        <v>1.92</v>
      </c>
      <c r="D3355" s="1">
        <v>39108.04550925926</v>
      </c>
      <c r="E3355" s="74">
        <f t="shared" si="105"/>
        <v>39108</v>
      </c>
      <c r="F3355">
        <v>5.0999999999999996</v>
      </c>
    </row>
    <row r="3356" spans="1:6">
      <c r="A3356" s="1">
        <v>39108.164560185185</v>
      </c>
      <c r="B3356" s="74">
        <f t="shared" si="104"/>
        <v>39108</v>
      </c>
      <c r="C3356">
        <v>1.92</v>
      </c>
      <c r="D3356" s="1">
        <v>39108.17050925926</v>
      </c>
      <c r="E3356" s="74">
        <f t="shared" si="105"/>
        <v>39108</v>
      </c>
      <c r="F3356">
        <v>5.0999999999999996</v>
      </c>
    </row>
    <row r="3357" spans="1:6">
      <c r="A3357" s="1">
        <v>39108.289560185185</v>
      </c>
      <c r="B3357" s="74">
        <f t="shared" si="104"/>
        <v>39108</v>
      </c>
      <c r="C3357">
        <v>1.92</v>
      </c>
      <c r="D3357" s="1">
        <v>39108.29550925926</v>
      </c>
      <c r="E3357" s="74">
        <f t="shared" si="105"/>
        <v>39108</v>
      </c>
      <c r="F3357">
        <v>5.0999999999999996</v>
      </c>
    </row>
    <row r="3358" spans="1:6">
      <c r="A3358" s="1">
        <v>39108.414560185185</v>
      </c>
      <c r="B3358" s="74">
        <f t="shared" si="104"/>
        <v>39108</v>
      </c>
      <c r="C3358">
        <v>1.92</v>
      </c>
      <c r="D3358" s="1">
        <v>39108.42050925926</v>
      </c>
      <c r="E3358" s="74">
        <f t="shared" si="105"/>
        <v>39108</v>
      </c>
      <c r="F3358">
        <v>5.0599999999999996</v>
      </c>
    </row>
    <row r="3359" spans="1:6">
      <c r="A3359" s="1">
        <v>39108.539560185185</v>
      </c>
      <c r="B3359" s="74">
        <f t="shared" si="104"/>
        <v>39108</v>
      </c>
      <c r="C3359">
        <v>1.92</v>
      </c>
      <c r="D3359" s="1">
        <v>39108.54550925926</v>
      </c>
      <c r="E3359" s="74">
        <f t="shared" si="105"/>
        <v>39108</v>
      </c>
      <c r="F3359">
        <v>5.0599999999999996</v>
      </c>
    </row>
    <row r="3360" spans="1:6">
      <c r="A3360" s="1">
        <v>39108.664560185185</v>
      </c>
      <c r="B3360" s="74">
        <f t="shared" si="104"/>
        <v>39108</v>
      </c>
      <c r="C3360">
        <v>1.92</v>
      </c>
      <c r="D3360" s="1">
        <v>39108.67050925926</v>
      </c>
      <c r="E3360" s="74">
        <f t="shared" si="105"/>
        <v>39108</v>
      </c>
      <c r="F3360">
        <v>5.0599999999999996</v>
      </c>
    </row>
    <row r="3361" spans="1:6">
      <c r="A3361" s="1">
        <v>39108.789560185185</v>
      </c>
      <c r="B3361" s="74">
        <f t="shared" si="104"/>
        <v>39108</v>
      </c>
      <c r="C3361">
        <v>1.92</v>
      </c>
      <c r="D3361" s="1">
        <v>39108.79550925926</v>
      </c>
      <c r="E3361" s="74">
        <f t="shared" si="105"/>
        <v>39108</v>
      </c>
      <c r="F3361">
        <v>5.0999999999999996</v>
      </c>
    </row>
    <row r="3362" spans="1:6">
      <c r="A3362" s="1">
        <v>39108.914560185185</v>
      </c>
      <c r="B3362" s="74">
        <f t="shared" si="104"/>
        <v>39108</v>
      </c>
      <c r="C3362">
        <v>1.92</v>
      </c>
      <c r="D3362" s="1">
        <v>39108.92050925926</v>
      </c>
      <c r="E3362" s="74">
        <f t="shared" si="105"/>
        <v>39108</v>
      </c>
      <c r="F3362">
        <v>5.0599999999999996</v>
      </c>
    </row>
    <row r="3363" spans="1:6">
      <c r="A3363" s="1">
        <v>39109.039560185185</v>
      </c>
      <c r="B3363" s="74">
        <f t="shared" si="104"/>
        <v>39109</v>
      </c>
      <c r="C3363">
        <v>1.92</v>
      </c>
      <c r="D3363" s="1">
        <v>39109.04550925926</v>
      </c>
      <c r="E3363" s="74">
        <f t="shared" si="105"/>
        <v>39109</v>
      </c>
      <c r="F3363">
        <v>5.0599999999999996</v>
      </c>
    </row>
    <row r="3364" spans="1:6">
      <c r="A3364" s="1">
        <v>39109.164560185185</v>
      </c>
      <c r="B3364" s="74">
        <f t="shared" si="104"/>
        <v>39109</v>
      </c>
      <c r="C3364">
        <v>1.92</v>
      </c>
      <c r="D3364" s="1">
        <v>39109.17050925926</v>
      </c>
      <c r="E3364" s="74">
        <f t="shared" si="105"/>
        <v>39109</v>
      </c>
      <c r="F3364">
        <v>5.0599999999999996</v>
      </c>
    </row>
    <row r="3365" spans="1:6">
      <c r="A3365" s="1">
        <v>39109.289560185185</v>
      </c>
      <c r="B3365" s="74">
        <f t="shared" si="104"/>
        <v>39109</v>
      </c>
      <c r="C3365">
        <v>1.92</v>
      </c>
      <c r="D3365" s="1">
        <v>39109.29550925926</v>
      </c>
      <c r="E3365" s="74">
        <f t="shared" si="105"/>
        <v>39109</v>
      </c>
      <c r="F3365">
        <v>5.0599999999999996</v>
      </c>
    </row>
    <row r="3366" spans="1:6">
      <c r="A3366" s="1">
        <v>39109.414560185185</v>
      </c>
      <c r="B3366" s="74">
        <f t="shared" si="104"/>
        <v>39109</v>
      </c>
      <c r="C3366">
        <v>1.92</v>
      </c>
      <c r="D3366" s="1">
        <v>39109.42050925926</v>
      </c>
      <c r="E3366" s="74">
        <f t="shared" si="105"/>
        <v>39109</v>
      </c>
      <c r="F3366">
        <v>5.0599999999999996</v>
      </c>
    </row>
    <row r="3367" spans="1:6">
      <c r="A3367" s="1">
        <v>39109.539560185185</v>
      </c>
      <c r="B3367" s="74">
        <f t="shared" si="104"/>
        <v>39109</v>
      </c>
      <c r="C3367">
        <v>1.92</v>
      </c>
      <c r="D3367" s="1">
        <v>39109.54550925926</v>
      </c>
      <c r="E3367" s="74">
        <f t="shared" si="105"/>
        <v>39109</v>
      </c>
      <c r="F3367">
        <v>5.0599999999999996</v>
      </c>
    </row>
    <row r="3368" spans="1:6">
      <c r="A3368" s="1">
        <v>39109.664560185185</v>
      </c>
      <c r="B3368" s="74">
        <f t="shared" si="104"/>
        <v>39109</v>
      </c>
      <c r="C3368">
        <v>1.92</v>
      </c>
      <c r="D3368" s="1">
        <v>39109.67050925926</v>
      </c>
      <c r="E3368" s="74">
        <f t="shared" si="105"/>
        <v>39109</v>
      </c>
      <c r="F3368">
        <v>5.0599999999999996</v>
      </c>
    </row>
    <row r="3369" spans="1:6">
      <c r="A3369" s="1">
        <v>39109.789560185185</v>
      </c>
      <c r="B3369" s="74">
        <f t="shared" si="104"/>
        <v>39109</v>
      </c>
      <c r="C3369">
        <v>1.92</v>
      </c>
      <c r="D3369" s="1">
        <v>39109.79550925926</v>
      </c>
      <c r="E3369" s="74">
        <f t="shared" si="105"/>
        <v>39109</v>
      </c>
      <c r="F3369">
        <v>5.0599999999999996</v>
      </c>
    </row>
    <row r="3370" spans="1:6">
      <c r="A3370" s="1">
        <v>39109.914560185185</v>
      </c>
      <c r="B3370" s="74">
        <f t="shared" si="104"/>
        <v>39109</v>
      </c>
      <c r="C3370">
        <v>1.92</v>
      </c>
      <c r="D3370" s="1">
        <v>39109.92050925926</v>
      </c>
      <c r="E3370" s="74">
        <f t="shared" si="105"/>
        <v>39109</v>
      </c>
      <c r="F3370">
        <v>5.0599999999999996</v>
      </c>
    </row>
    <row r="3371" spans="1:6">
      <c r="A3371" s="1">
        <v>39110.039560185185</v>
      </c>
      <c r="B3371" s="74">
        <f t="shared" si="104"/>
        <v>39110</v>
      </c>
      <c r="C3371">
        <v>1.92</v>
      </c>
      <c r="D3371" s="1">
        <v>39110.04550925926</v>
      </c>
      <c r="E3371" s="74">
        <f t="shared" si="105"/>
        <v>39110</v>
      </c>
      <c r="F3371">
        <v>5.03</v>
      </c>
    </row>
    <row r="3372" spans="1:6">
      <c r="A3372" s="1">
        <v>39110.164560185185</v>
      </c>
      <c r="B3372" s="74">
        <f t="shared" si="104"/>
        <v>39110</v>
      </c>
      <c r="C3372">
        <v>1.92</v>
      </c>
      <c r="D3372" s="1">
        <v>39110.17050925926</v>
      </c>
      <c r="E3372" s="74">
        <f t="shared" si="105"/>
        <v>39110</v>
      </c>
      <c r="F3372">
        <v>5.0599999999999996</v>
      </c>
    </row>
    <row r="3373" spans="1:6">
      <c r="A3373" s="1">
        <v>39110.289560185185</v>
      </c>
      <c r="B3373" s="74">
        <f t="shared" si="104"/>
        <v>39110</v>
      </c>
      <c r="C3373">
        <v>1.72</v>
      </c>
      <c r="D3373" s="1">
        <v>39110.29550925926</v>
      </c>
      <c r="E3373" s="74">
        <f t="shared" si="105"/>
        <v>39110</v>
      </c>
      <c r="F3373">
        <v>5.03</v>
      </c>
    </row>
    <row r="3374" spans="1:6">
      <c r="A3374" s="1">
        <v>39110.414560185185</v>
      </c>
      <c r="B3374" s="74">
        <f t="shared" si="104"/>
        <v>39110</v>
      </c>
      <c r="C3374">
        <v>1.72</v>
      </c>
      <c r="D3374" s="1">
        <v>39110.42050925926</v>
      </c>
      <c r="E3374" s="74">
        <f t="shared" si="105"/>
        <v>39110</v>
      </c>
      <c r="F3374">
        <v>5.0599999999999996</v>
      </c>
    </row>
    <row r="3375" spans="1:6">
      <c r="A3375" s="1">
        <v>39110.539560185185</v>
      </c>
      <c r="B3375" s="74">
        <f t="shared" si="104"/>
        <v>39110</v>
      </c>
      <c r="C3375">
        <v>1.72</v>
      </c>
      <c r="D3375" s="1">
        <v>39110.54550925926</v>
      </c>
      <c r="E3375" s="74">
        <f t="shared" si="105"/>
        <v>39110</v>
      </c>
      <c r="F3375">
        <v>5.03</v>
      </c>
    </row>
    <row r="3376" spans="1:6">
      <c r="A3376" s="1">
        <v>39110.664560185185</v>
      </c>
      <c r="B3376" s="74">
        <f t="shared" si="104"/>
        <v>39110</v>
      </c>
      <c r="C3376">
        <v>1.72</v>
      </c>
      <c r="D3376" s="1">
        <v>39110.67050925926</v>
      </c>
      <c r="E3376" s="74">
        <f t="shared" si="105"/>
        <v>39110</v>
      </c>
      <c r="F3376">
        <v>5.03</v>
      </c>
    </row>
    <row r="3377" spans="1:6">
      <c r="A3377" s="1">
        <v>39110.789560185185</v>
      </c>
      <c r="B3377" s="74">
        <f t="shared" si="104"/>
        <v>39110</v>
      </c>
      <c r="C3377">
        <v>1.68</v>
      </c>
      <c r="D3377" s="1">
        <v>39110.79550925926</v>
      </c>
      <c r="E3377" s="74">
        <f t="shared" si="105"/>
        <v>39110</v>
      </c>
      <c r="F3377">
        <v>5.03</v>
      </c>
    </row>
    <row r="3378" spans="1:6">
      <c r="A3378" s="1">
        <v>39110.914560185185</v>
      </c>
      <c r="B3378" s="74">
        <f t="shared" si="104"/>
        <v>39110</v>
      </c>
      <c r="C3378">
        <v>1.68</v>
      </c>
      <c r="D3378" s="1">
        <v>39110.92050925926</v>
      </c>
      <c r="E3378" s="74">
        <f t="shared" si="105"/>
        <v>39110</v>
      </c>
      <c r="F3378">
        <v>5.03</v>
      </c>
    </row>
    <row r="3379" spans="1:6">
      <c r="A3379" s="1">
        <v>39111.039560185185</v>
      </c>
      <c r="B3379" s="74">
        <f t="shared" si="104"/>
        <v>39111</v>
      </c>
      <c r="C3379">
        <v>1.63</v>
      </c>
      <c r="D3379" s="1">
        <v>39111.04550925926</v>
      </c>
      <c r="E3379" s="74">
        <f t="shared" si="105"/>
        <v>39111</v>
      </c>
      <c r="F3379">
        <v>5.03</v>
      </c>
    </row>
    <row r="3380" spans="1:6">
      <c r="A3380" s="1">
        <v>39111.164560185185</v>
      </c>
      <c r="B3380" s="74">
        <f t="shared" si="104"/>
        <v>39111</v>
      </c>
      <c r="C3380">
        <v>1.68</v>
      </c>
      <c r="D3380" s="1">
        <v>39111.17050925926</v>
      </c>
      <c r="E3380" s="74">
        <f t="shared" si="105"/>
        <v>39111</v>
      </c>
      <c r="F3380">
        <v>5.0599999999999996</v>
      </c>
    </row>
    <row r="3381" spans="1:6">
      <c r="A3381" s="1">
        <v>39111.289560185185</v>
      </c>
      <c r="B3381" s="74">
        <f t="shared" si="104"/>
        <v>39111</v>
      </c>
      <c r="C3381">
        <v>1.63</v>
      </c>
      <c r="D3381" s="1">
        <v>39111.29550925926</v>
      </c>
      <c r="E3381" s="74">
        <f t="shared" si="105"/>
        <v>39111</v>
      </c>
      <c r="F3381">
        <v>5.03</v>
      </c>
    </row>
    <row r="3382" spans="1:6">
      <c r="A3382" s="1">
        <v>39111.414560185185</v>
      </c>
      <c r="B3382" s="74">
        <f t="shared" si="104"/>
        <v>39111</v>
      </c>
      <c r="C3382">
        <v>1.63</v>
      </c>
      <c r="D3382" s="1">
        <v>39111.42050925926</v>
      </c>
      <c r="E3382" s="74">
        <f t="shared" si="105"/>
        <v>39111</v>
      </c>
      <c r="F3382">
        <v>5.03</v>
      </c>
    </row>
    <row r="3383" spans="1:6">
      <c r="A3383" s="1">
        <v>39111.539560185185</v>
      </c>
      <c r="B3383" s="74">
        <f t="shared" si="104"/>
        <v>39111</v>
      </c>
      <c r="C3383">
        <v>1.63</v>
      </c>
      <c r="D3383" s="1">
        <v>39111.54550925926</v>
      </c>
      <c r="E3383" s="74">
        <f t="shared" si="105"/>
        <v>39111</v>
      </c>
      <c r="F3383">
        <v>5.03</v>
      </c>
    </row>
    <row r="3384" spans="1:6">
      <c r="A3384" s="1">
        <v>39111.664560185185</v>
      </c>
      <c r="B3384" s="74">
        <f t="shared" si="104"/>
        <v>39111</v>
      </c>
      <c r="C3384">
        <v>1.63</v>
      </c>
      <c r="D3384" s="1">
        <v>39111.67050925926</v>
      </c>
      <c r="E3384" s="74">
        <f t="shared" si="105"/>
        <v>39111</v>
      </c>
      <c r="F3384">
        <v>5.03</v>
      </c>
    </row>
    <row r="3385" spans="1:6">
      <c r="A3385" s="1">
        <v>39111.789560185185</v>
      </c>
      <c r="B3385" s="74">
        <f t="shared" si="104"/>
        <v>39111</v>
      </c>
      <c r="C3385">
        <v>1.63</v>
      </c>
      <c r="D3385" s="1">
        <v>39111.79550925926</v>
      </c>
      <c r="E3385" s="74">
        <f t="shared" si="105"/>
        <v>39111</v>
      </c>
      <c r="F3385">
        <v>5.03</v>
      </c>
    </row>
    <row r="3386" spans="1:6">
      <c r="A3386" s="1">
        <v>39111.914560185185</v>
      </c>
      <c r="B3386" s="74">
        <f t="shared" si="104"/>
        <v>39111</v>
      </c>
      <c r="C3386">
        <v>1.59</v>
      </c>
      <c r="D3386" s="1">
        <v>39111.92050925926</v>
      </c>
      <c r="E3386" s="74">
        <f t="shared" si="105"/>
        <v>39111</v>
      </c>
      <c r="F3386">
        <v>5.03</v>
      </c>
    </row>
    <row r="3387" spans="1:6">
      <c r="A3387" s="1">
        <v>39112.039560185185</v>
      </c>
      <c r="B3387" s="74">
        <f t="shared" si="104"/>
        <v>39112</v>
      </c>
      <c r="C3387">
        <v>1.59</v>
      </c>
      <c r="D3387" s="1">
        <v>39112.04550925926</v>
      </c>
      <c r="E3387" s="74">
        <f t="shared" si="105"/>
        <v>39112</v>
      </c>
      <c r="F3387">
        <v>5.03</v>
      </c>
    </row>
    <row r="3388" spans="1:6">
      <c r="A3388" s="1">
        <v>39112.164560185185</v>
      </c>
      <c r="B3388" s="74">
        <f t="shared" si="104"/>
        <v>39112</v>
      </c>
      <c r="C3388">
        <v>1.59</v>
      </c>
      <c r="D3388" s="1">
        <v>39112.17050925926</v>
      </c>
      <c r="E3388" s="74">
        <f t="shared" si="105"/>
        <v>39112</v>
      </c>
      <c r="F3388">
        <v>5.03</v>
      </c>
    </row>
    <row r="3389" spans="1:6">
      <c r="A3389" s="1">
        <v>39112.289560185185</v>
      </c>
      <c r="B3389" s="74">
        <f t="shared" si="104"/>
        <v>39112</v>
      </c>
      <c r="C3389">
        <v>1.59</v>
      </c>
      <c r="D3389" s="1">
        <v>39112.29550925926</v>
      </c>
      <c r="E3389" s="74">
        <f t="shared" si="105"/>
        <v>39112</v>
      </c>
      <c r="F3389">
        <v>5.03</v>
      </c>
    </row>
    <row r="3390" spans="1:6">
      <c r="A3390" s="1">
        <v>39112.414560185185</v>
      </c>
      <c r="B3390" s="74">
        <f t="shared" si="104"/>
        <v>39112</v>
      </c>
      <c r="C3390">
        <v>1.59</v>
      </c>
      <c r="D3390" s="1">
        <v>39112.42050925926</v>
      </c>
      <c r="E3390" s="74">
        <f t="shared" si="105"/>
        <v>39112</v>
      </c>
      <c r="F3390">
        <v>5.03</v>
      </c>
    </row>
    <row r="3391" spans="1:6">
      <c r="A3391" s="1">
        <v>39112.539560185185</v>
      </c>
      <c r="B3391" s="74">
        <f t="shared" si="104"/>
        <v>39112</v>
      </c>
      <c r="C3391">
        <v>1.55</v>
      </c>
      <c r="D3391" s="1">
        <v>39112.54550925926</v>
      </c>
      <c r="E3391" s="74">
        <f t="shared" si="105"/>
        <v>39112</v>
      </c>
      <c r="F3391">
        <v>5.03</v>
      </c>
    </row>
    <row r="3392" spans="1:6">
      <c r="A3392" s="1">
        <v>39112.664560185185</v>
      </c>
      <c r="B3392" s="74">
        <f t="shared" si="104"/>
        <v>39112</v>
      </c>
      <c r="C3392">
        <v>1.59</v>
      </c>
      <c r="D3392" s="1">
        <v>39112.67050925926</v>
      </c>
      <c r="E3392" s="74">
        <f t="shared" si="105"/>
        <v>39112</v>
      </c>
      <c r="F3392">
        <v>5.03</v>
      </c>
    </row>
    <row r="3393" spans="1:6">
      <c r="A3393" s="1">
        <v>39112.789560185185</v>
      </c>
      <c r="B3393" s="74">
        <f t="shared" si="104"/>
        <v>39112</v>
      </c>
      <c r="C3393">
        <v>1.59</v>
      </c>
      <c r="D3393" s="1">
        <v>39112.79550925926</v>
      </c>
      <c r="E3393" s="74">
        <f t="shared" si="105"/>
        <v>39112</v>
      </c>
      <c r="F3393">
        <v>5.03</v>
      </c>
    </row>
    <row r="3394" spans="1:6">
      <c r="A3394" s="1">
        <v>39112.914560185185</v>
      </c>
      <c r="B3394" s="74">
        <f t="shared" si="104"/>
        <v>39112</v>
      </c>
      <c r="C3394">
        <v>1.52</v>
      </c>
      <c r="D3394" s="1">
        <v>39112.92050925926</v>
      </c>
      <c r="E3394" s="74">
        <f t="shared" si="105"/>
        <v>39112</v>
      </c>
      <c r="F3394">
        <v>5.03</v>
      </c>
    </row>
    <row r="3395" spans="1:6">
      <c r="A3395" s="1">
        <v>39113.039560185185</v>
      </c>
      <c r="B3395" s="74">
        <f t="shared" si="104"/>
        <v>39113</v>
      </c>
      <c r="C3395">
        <v>1.52</v>
      </c>
      <c r="D3395" s="1">
        <v>39113.04550925926</v>
      </c>
      <c r="E3395" s="74">
        <f t="shared" si="105"/>
        <v>39113</v>
      </c>
      <c r="F3395">
        <v>5.03</v>
      </c>
    </row>
    <row r="3396" spans="1:6">
      <c r="A3396" s="1">
        <v>39113.164560185185</v>
      </c>
      <c r="B3396" s="74">
        <f t="shared" ref="B3396:B3459" si="106">INT(A3396)</f>
        <v>39113</v>
      </c>
      <c r="C3396">
        <v>1.52</v>
      </c>
      <c r="D3396" s="1">
        <v>39113.17050925926</v>
      </c>
      <c r="E3396" s="74">
        <f t="shared" ref="E3396:E3459" si="107">INT(D3396)</f>
        <v>39113</v>
      </c>
      <c r="F3396">
        <v>5.03</v>
      </c>
    </row>
    <row r="3397" spans="1:6">
      <c r="A3397" s="1">
        <v>39113.289560185185</v>
      </c>
      <c r="B3397" s="74">
        <f t="shared" si="106"/>
        <v>39113</v>
      </c>
      <c r="C3397">
        <v>1.47</v>
      </c>
      <c r="D3397" s="1">
        <v>39113.29550925926</v>
      </c>
      <c r="E3397" s="74">
        <f t="shared" si="107"/>
        <v>39113</v>
      </c>
      <c r="F3397">
        <v>5.03</v>
      </c>
    </row>
    <row r="3398" spans="1:6">
      <c r="A3398" s="1">
        <v>39113.414560185185</v>
      </c>
      <c r="B3398" s="74">
        <f t="shared" si="106"/>
        <v>39113</v>
      </c>
      <c r="C3398">
        <v>1.52</v>
      </c>
      <c r="D3398" s="1">
        <v>39113.42050925926</v>
      </c>
      <c r="E3398" s="74">
        <f t="shared" si="107"/>
        <v>39113</v>
      </c>
      <c r="F3398">
        <v>5.03</v>
      </c>
    </row>
    <row r="3399" spans="1:6">
      <c r="A3399" s="1">
        <v>39113.539560185185</v>
      </c>
      <c r="B3399" s="74">
        <f t="shared" si="106"/>
        <v>39113</v>
      </c>
      <c r="C3399">
        <v>1.59</v>
      </c>
      <c r="D3399" s="1">
        <v>39113.54550925926</v>
      </c>
      <c r="E3399" s="74">
        <f t="shared" si="107"/>
        <v>39113</v>
      </c>
      <c r="F3399">
        <v>5.03</v>
      </c>
    </row>
    <row r="3400" spans="1:6">
      <c r="A3400" s="1">
        <v>39113.664560185185</v>
      </c>
      <c r="B3400" s="74">
        <f t="shared" si="106"/>
        <v>39113</v>
      </c>
      <c r="C3400">
        <v>1.59</v>
      </c>
      <c r="D3400" s="1">
        <v>39113.67050925926</v>
      </c>
      <c r="E3400" s="74">
        <f t="shared" si="107"/>
        <v>39113</v>
      </c>
      <c r="F3400">
        <v>5.03</v>
      </c>
    </row>
    <row r="3401" spans="1:6">
      <c r="A3401" s="1">
        <v>39113.789560185185</v>
      </c>
      <c r="B3401" s="74">
        <f t="shared" si="106"/>
        <v>39113</v>
      </c>
      <c r="C3401">
        <v>1.59</v>
      </c>
      <c r="D3401" s="1">
        <v>39113.79550925926</v>
      </c>
      <c r="E3401" s="74">
        <f t="shared" si="107"/>
        <v>39113</v>
      </c>
      <c r="F3401">
        <v>5.03</v>
      </c>
    </row>
    <row r="3402" spans="1:6">
      <c r="A3402" s="1">
        <v>39113.914560185185</v>
      </c>
      <c r="B3402" s="74">
        <f t="shared" si="106"/>
        <v>39113</v>
      </c>
      <c r="C3402">
        <v>1.59</v>
      </c>
      <c r="D3402" s="1">
        <v>39113.92050925926</v>
      </c>
      <c r="E3402" s="74">
        <f t="shared" si="107"/>
        <v>39113</v>
      </c>
      <c r="F3402">
        <v>5.03</v>
      </c>
    </row>
    <row r="3403" spans="1:6">
      <c r="A3403" s="1">
        <v>39114.039560185185</v>
      </c>
      <c r="B3403" s="74">
        <f t="shared" si="106"/>
        <v>39114</v>
      </c>
      <c r="C3403">
        <v>1.59</v>
      </c>
      <c r="D3403" s="1">
        <v>39114.04550925926</v>
      </c>
      <c r="E3403" s="74">
        <f t="shared" si="107"/>
        <v>39114</v>
      </c>
      <c r="F3403">
        <v>5.03</v>
      </c>
    </row>
    <row r="3404" spans="1:6">
      <c r="A3404" s="1">
        <v>39114.164560185185</v>
      </c>
      <c r="B3404" s="74">
        <f t="shared" si="106"/>
        <v>39114</v>
      </c>
      <c r="C3404">
        <v>1.59</v>
      </c>
      <c r="D3404" s="1">
        <v>39114.17050925926</v>
      </c>
      <c r="E3404" s="74">
        <f t="shared" si="107"/>
        <v>39114</v>
      </c>
      <c r="F3404">
        <v>5.03</v>
      </c>
    </row>
    <row r="3405" spans="1:6">
      <c r="A3405" s="1">
        <v>39114.289560185185</v>
      </c>
      <c r="B3405" s="74">
        <f t="shared" si="106"/>
        <v>39114</v>
      </c>
      <c r="C3405">
        <v>1.59</v>
      </c>
      <c r="D3405" s="1">
        <v>39114.29550925926</v>
      </c>
      <c r="E3405" s="74">
        <f t="shared" si="107"/>
        <v>39114</v>
      </c>
      <c r="F3405">
        <v>5.03</v>
      </c>
    </row>
    <row r="3406" spans="1:6">
      <c r="A3406" s="1">
        <v>39114.414560185185</v>
      </c>
      <c r="B3406" s="74">
        <f t="shared" si="106"/>
        <v>39114</v>
      </c>
      <c r="C3406">
        <v>1.59</v>
      </c>
      <c r="D3406" s="1">
        <v>39114.42050925926</v>
      </c>
      <c r="E3406" s="74">
        <f t="shared" si="107"/>
        <v>39114</v>
      </c>
      <c r="F3406">
        <v>5.03</v>
      </c>
    </row>
    <row r="3407" spans="1:6">
      <c r="A3407" s="1">
        <v>39114.539560185185</v>
      </c>
      <c r="B3407" s="74">
        <f t="shared" si="106"/>
        <v>39114</v>
      </c>
      <c r="C3407">
        <v>1.59</v>
      </c>
      <c r="D3407" s="1">
        <v>39114.54550925926</v>
      </c>
      <c r="E3407" s="74">
        <f t="shared" si="107"/>
        <v>39114</v>
      </c>
      <c r="F3407">
        <v>5.03</v>
      </c>
    </row>
    <row r="3408" spans="1:6">
      <c r="A3408" s="1">
        <v>39114.664560185185</v>
      </c>
      <c r="B3408" s="74">
        <f t="shared" si="106"/>
        <v>39114</v>
      </c>
      <c r="C3408">
        <v>1.59</v>
      </c>
      <c r="D3408" s="1">
        <v>39114.67050925926</v>
      </c>
      <c r="E3408" s="74">
        <f t="shared" si="107"/>
        <v>39114</v>
      </c>
      <c r="F3408">
        <v>5.03</v>
      </c>
    </row>
    <row r="3409" spans="1:6">
      <c r="A3409" s="1">
        <v>39114.789560185185</v>
      </c>
      <c r="B3409" s="74">
        <f t="shared" si="106"/>
        <v>39114</v>
      </c>
      <c r="C3409">
        <v>1.59</v>
      </c>
      <c r="D3409" s="1">
        <v>39114.79550925926</v>
      </c>
      <c r="E3409" s="74">
        <f t="shared" si="107"/>
        <v>39114</v>
      </c>
      <c r="F3409">
        <v>5.03</v>
      </c>
    </row>
    <row r="3410" spans="1:6">
      <c r="A3410" s="1">
        <v>39114.914560185185</v>
      </c>
      <c r="B3410" s="74">
        <f t="shared" si="106"/>
        <v>39114</v>
      </c>
      <c r="C3410">
        <v>1.55</v>
      </c>
      <c r="D3410" s="1">
        <v>39114.92050925926</v>
      </c>
      <c r="E3410" s="74">
        <f t="shared" si="107"/>
        <v>39114</v>
      </c>
      <c r="F3410">
        <v>4.95</v>
      </c>
    </row>
    <row r="3411" spans="1:6">
      <c r="A3411" s="1">
        <v>39115.039560185185</v>
      </c>
      <c r="B3411" s="74">
        <f t="shared" si="106"/>
        <v>39115</v>
      </c>
      <c r="C3411">
        <v>1.55</v>
      </c>
      <c r="D3411" s="1">
        <v>39115.04550925926</v>
      </c>
      <c r="E3411" s="74">
        <f t="shared" si="107"/>
        <v>39115</v>
      </c>
      <c r="F3411">
        <v>5.03</v>
      </c>
    </row>
    <row r="3412" spans="1:6">
      <c r="A3412" s="1">
        <v>39115.164560185185</v>
      </c>
      <c r="B3412" s="74">
        <f t="shared" si="106"/>
        <v>39115</v>
      </c>
      <c r="C3412">
        <v>1.59</v>
      </c>
      <c r="D3412" s="1">
        <v>39115.17050925926</v>
      </c>
      <c r="E3412" s="74">
        <f t="shared" si="107"/>
        <v>39115</v>
      </c>
      <c r="F3412">
        <v>5.03</v>
      </c>
    </row>
    <row r="3413" spans="1:6">
      <c r="A3413" s="1">
        <v>39115.289560185185</v>
      </c>
      <c r="B3413" s="74">
        <f t="shared" si="106"/>
        <v>39115</v>
      </c>
      <c r="C3413">
        <v>1.52</v>
      </c>
      <c r="D3413" s="1">
        <v>39115.29550925926</v>
      </c>
      <c r="E3413" s="74">
        <f t="shared" si="107"/>
        <v>39115</v>
      </c>
      <c r="F3413">
        <v>5.03</v>
      </c>
    </row>
    <row r="3414" spans="1:6">
      <c r="A3414" s="1">
        <v>39115.414560185185</v>
      </c>
      <c r="B3414" s="74">
        <f t="shared" si="106"/>
        <v>39115</v>
      </c>
      <c r="C3414">
        <v>1.52</v>
      </c>
      <c r="D3414" s="1">
        <v>39115.42050925926</v>
      </c>
      <c r="E3414" s="74">
        <f t="shared" si="107"/>
        <v>39115</v>
      </c>
      <c r="F3414">
        <v>4.91</v>
      </c>
    </row>
    <row r="3415" spans="1:6">
      <c r="A3415" s="1">
        <v>39115.539560185185</v>
      </c>
      <c r="B3415" s="74">
        <f t="shared" si="106"/>
        <v>39115</v>
      </c>
      <c r="C3415">
        <v>1.59</v>
      </c>
      <c r="D3415" s="1">
        <v>39115.54550925926</v>
      </c>
      <c r="E3415" s="74">
        <f t="shared" si="107"/>
        <v>39115</v>
      </c>
      <c r="F3415">
        <v>5.03</v>
      </c>
    </row>
    <row r="3416" spans="1:6">
      <c r="A3416" s="1">
        <v>39115.664560185185</v>
      </c>
      <c r="B3416" s="74">
        <f t="shared" si="106"/>
        <v>39115</v>
      </c>
      <c r="C3416">
        <v>1.59</v>
      </c>
      <c r="D3416" s="1">
        <v>39115.67050925926</v>
      </c>
      <c r="E3416" s="74">
        <f t="shared" si="107"/>
        <v>39115</v>
      </c>
      <c r="F3416">
        <v>4.95</v>
      </c>
    </row>
    <row r="3417" spans="1:6">
      <c r="A3417" s="1">
        <v>39115.789560185185</v>
      </c>
      <c r="B3417" s="74">
        <f t="shared" si="106"/>
        <v>39115</v>
      </c>
      <c r="C3417">
        <v>1.59</v>
      </c>
      <c r="D3417" s="1">
        <v>39115.79550925926</v>
      </c>
      <c r="E3417" s="74">
        <f t="shared" si="107"/>
        <v>39115</v>
      </c>
      <c r="F3417">
        <v>4.95</v>
      </c>
    </row>
    <row r="3418" spans="1:6">
      <c r="A3418" s="1">
        <v>39115.914560185185</v>
      </c>
      <c r="B3418" s="74">
        <f t="shared" si="106"/>
        <v>39115</v>
      </c>
      <c r="C3418">
        <v>1.59</v>
      </c>
      <c r="D3418" s="1">
        <v>39115.92050925926</v>
      </c>
      <c r="E3418" s="74">
        <f t="shared" si="107"/>
        <v>39115</v>
      </c>
      <c r="F3418">
        <v>4.91</v>
      </c>
    </row>
    <row r="3419" spans="1:6">
      <c r="A3419" s="1">
        <v>39116.039560185185</v>
      </c>
      <c r="B3419" s="74">
        <f t="shared" si="106"/>
        <v>39116</v>
      </c>
      <c r="C3419">
        <v>1.59</v>
      </c>
      <c r="D3419" s="1">
        <v>39116.04550925926</v>
      </c>
      <c r="E3419" s="74">
        <f t="shared" si="107"/>
        <v>39116</v>
      </c>
      <c r="F3419">
        <v>4.95</v>
      </c>
    </row>
    <row r="3420" spans="1:6">
      <c r="A3420" s="1">
        <v>39116.164560185185</v>
      </c>
      <c r="B3420" s="74">
        <f t="shared" si="106"/>
        <v>39116</v>
      </c>
      <c r="C3420">
        <v>1.59</v>
      </c>
      <c r="D3420" s="1">
        <v>39116.17050925926</v>
      </c>
      <c r="E3420" s="74">
        <f t="shared" si="107"/>
        <v>39116</v>
      </c>
      <c r="F3420">
        <v>4.91</v>
      </c>
    </row>
    <row r="3421" spans="1:6">
      <c r="A3421" s="1">
        <v>39116.289560185185</v>
      </c>
      <c r="B3421" s="74">
        <f t="shared" si="106"/>
        <v>39116</v>
      </c>
      <c r="C3421">
        <v>1.59</v>
      </c>
      <c r="D3421" s="1">
        <v>39116.29550925926</v>
      </c>
      <c r="E3421" s="74">
        <f t="shared" si="107"/>
        <v>39116</v>
      </c>
      <c r="F3421">
        <v>4.91</v>
      </c>
    </row>
    <row r="3422" spans="1:6">
      <c r="A3422" s="1">
        <v>39116.414560185185</v>
      </c>
      <c r="B3422" s="74">
        <f t="shared" si="106"/>
        <v>39116</v>
      </c>
      <c r="C3422">
        <v>1.59</v>
      </c>
      <c r="D3422" s="1">
        <v>39116.42050925926</v>
      </c>
      <c r="E3422" s="74">
        <f t="shared" si="107"/>
        <v>39116</v>
      </c>
      <c r="F3422">
        <v>4.91</v>
      </c>
    </row>
    <row r="3423" spans="1:6">
      <c r="A3423" s="1">
        <v>39116.539560185185</v>
      </c>
      <c r="B3423" s="74">
        <f t="shared" si="106"/>
        <v>39116</v>
      </c>
      <c r="C3423">
        <v>1.55</v>
      </c>
      <c r="D3423" s="1">
        <v>39116.54550925926</v>
      </c>
      <c r="E3423" s="74">
        <f t="shared" si="107"/>
        <v>39116</v>
      </c>
      <c r="F3423">
        <v>4.91</v>
      </c>
    </row>
    <row r="3424" spans="1:6">
      <c r="A3424" s="1">
        <v>39116.664560185185</v>
      </c>
      <c r="B3424" s="74">
        <f t="shared" si="106"/>
        <v>39116</v>
      </c>
      <c r="C3424">
        <v>1.55</v>
      </c>
      <c r="D3424" s="1">
        <v>39116.67050925926</v>
      </c>
      <c r="E3424" s="74">
        <f t="shared" si="107"/>
        <v>39116</v>
      </c>
      <c r="F3424">
        <v>4.91</v>
      </c>
    </row>
    <row r="3425" spans="1:6">
      <c r="A3425" s="1">
        <v>39116.789560185185</v>
      </c>
      <c r="B3425" s="74">
        <f t="shared" si="106"/>
        <v>39116</v>
      </c>
      <c r="C3425">
        <v>1.55</v>
      </c>
      <c r="D3425" s="1">
        <v>39116.79550925926</v>
      </c>
      <c r="E3425" s="74">
        <f t="shared" si="107"/>
        <v>39116</v>
      </c>
      <c r="F3425">
        <v>4.91</v>
      </c>
    </row>
    <row r="3426" spans="1:6">
      <c r="A3426" s="1">
        <v>39116.914560185185</v>
      </c>
      <c r="B3426" s="74">
        <f t="shared" si="106"/>
        <v>39116</v>
      </c>
      <c r="C3426">
        <v>1.52</v>
      </c>
      <c r="D3426" s="1">
        <v>39116.92050925926</v>
      </c>
      <c r="E3426" s="74">
        <f t="shared" si="107"/>
        <v>39116</v>
      </c>
      <c r="F3426">
        <v>4.91</v>
      </c>
    </row>
    <row r="3427" spans="1:6">
      <c r="A3427" s="1">
        <v>39117.039560185185</v>
      </c>
      <c r="B3427" s="74">
        <f t="shared" si="106"/>
        <v>39117</v>
      </c>
      <c r="C3427">
        <v>1.52</v>
      </c>
      <c r="D3427" s="1">
        <v>39117.04550925926</v>
      </c>
      <c r="E3427" s="74">
        <f t="shared" si="107"/>
        <v>39117</v>
      </c>
      <c r="F3427">
        <v>4.87</v>
      </c>
    </row>
    <row r="3428" spans="1:6">
      <c r="A3428" s="1">
        <v>39117.164560185185</v>
      </c>
      <c r="B3428" s="74">
        <f t="shared" si="106"/>
        <v>39117</v>
      </c>
      <c r="C3428">
        <v>1.47</v>
      </c>
      <c r="D3428" s="1">
        <v>39117.17050925926</v>
      </c>
      <c r="E3428" s="74">
        <f t="shared" si="107"/>
        <v>39117</v>
      </c>
      <c r="F3428">
        <v>4.87</v>
      </c>
    </row>
    <row r="3429" spans="1:6">
      <c r="A3429" s="1">
        <v>39117.289560185185</v>
      </c>
      <c r="B3429" s="74">
        <f t="shared" si="106"/>
        <v>39117</v>
      </c>
      <c r="C3429">
        <v>1.52</v>
      </c>
      <c r="D3429" s="1">
        <v>39117.29550925926</v>
      </c>
      <c r="E3429" s="74">
        <f t="shared" si="107"/>
        <v>39117</v>
      </c>
      <c r="F3429">
        <v>4.87</v>
      </c>
    </row>
    <row r="3430" spans="1:6">
      <c r="A3430" s="1">
        <v>39117.414560185185</v>
      </c>
      <c r="B3430" s="74">
        <f t="shared" si="106"/>
        <v>39117</v>
      </c>
      <c r="C3430">
        <v>1.52</v>
      </c>
      <c r="D3430" s="1">
        <v>39117.42050925926</v>
      </c>
      <c r="E3430" s="74">
        <f t="shared" si="107"/>
        <v>39117</v>
      </c>
      <c r="F3430">
        <v>4.87</v>
      </c>
    </row>
    <row r="3431" spans="1:6">
      <c r="A3431" s="1">
        <v>39117.539560185185</v>
      </c>
      <c r="B3431" s="74">
        <f t="shared" si="106"/>
        <v>39117</v>
      </c>
      <c r="C3431">
        <v>1.52</v>
      </c>
      <c r="D3431" s="1">
        <v>39117.54550925926</v>
      </c>
      <c r="E3431" s="74">
        <f t="shared" si="107"/>
        <v>39117</v>
      </c>
      <c r="F3431">
        <v>4.91</v>
      </c>
    </row>
    <row r="3432" spans="1:6">
      <c r="A3432" s="1">
        <v>39117.664560185185</v>
      </c>
      <c r="B3432" s="74">
        <f t="shared" si="106"/>
        <v>39117</v>
      </c>
      <c r="C3432">
        <v>1.52</v>
      </c>
      <c r="D3432" s="1">
        <v>39117.67050925926</v>
      </c>
      <c r="E3432" s="74">
        <f t="shared" si="107"/>
        <v>39117</v>
      </c>
      <c r="F3432">
        <v>4.87</v>
      </c>
    </row>
    <row r="3433" spans="1:6">
      <c r="A3433" s="1">
        <v>39117.789560185185</v>
      </c>
      <c r="B3433" s="74">
        <f t="shared" si="106"/>
        <v>39117</v>
      </c>
      <c r="C3433">
        <v>1.52</v>
      </c>
      <c r="D3433" s="1">
        <v>39117.79550925926</v>
      </c>
      <c r="E3433" s="74">
        <f t="shared" si="107"/>
        <v>39117</v>
      </c>
      <c r="F3433">
        <v>4.87</v>
      </c>
    </row>
    <row r="3434" spans="1:6">
      <c r="A3434" s="1">
        <v>39117.914560185185</v>
      </c>
      <c r="B3434" s="74">
        <f t="shared" si="106"/>
        <v>39117</v>
      </c>
      <c r="C3434">
        <v>1.52</v>
      </c>
      <c r="D3434" s="1">
        <v>39117.92050925926</v>
      </c>
      <c r="E3434" s="74">
        <f t="shared" si="107"/>
        <v>39117</v>
      </c>
      <c r="F3434">
        <v>4.87</v>
      </c>
    </row>
    <row r="3435" spans="1:6">
      <c r="A3435" s="1">
        <v>39118.039560185185</v>
      </c>
      <c r="B3435" s="74">
        <f t="shared" si="106"/>
        <v>39118</v>
      </c>
      <c r="C3435">
        <v>1.47</v>
      </c>
      <c r="D3435" s="1">
        <v>39118.04550925926</v>
      </c>
      <c r="E3435" s="74">
        <f t="shared" si="107"/>
        <v>39118</v>
      </c>
      <c r="F3435">
        <v>4.87</v>
      </c>
    </row>
    <row r="3436" spans="1:6">
      <c r="A3436" s="1">
        <v>39118.164560185185</v>
      </c>
      <c r="B3436" s="74">
        <f t="shared" si="106"/>
        <v>39118</v>
      </c>
      <c r="C3436">
        <v>1.52</v>
      </c>
      <c r="D3436" s="1">
        <v>39118.17050925926</v>
      </c>
      <c r="E3436" s="74">
        <f t="shared" si="107"/>
        <v>39118</v>
      </c>
      <c r="F3436">
        <v>4.87</v>
      </c>
    </row>
    <row r="3437" spans="1:6">
      <c r="A3437" s="1">
        <v>39118.289560185185</v>
      </c>
      <c r="B3437" s="74">
        <f t="shared" si="106"/>
        <v>39118</v>
      </c>
      <c r="C3437">
        <v>1.47</v>
      </c>
      <c r="D3437" s="1">
        <v>39118.29550925926</v>
      </c>
      <c r="E3437" s="74">
        <f t="shared" si="107"/>
        <v>39118</v>
      </c>
      <c r="F3437">
        <v>4.87</v>
      </c>
    </row>
    <row r="3438" spans="1:6">
      <c r="A3438" s="1">
        <v>39118.414560185185</v>
      </c>
      <c r="B3438" s="74">
        <f t="shared" si="106"/>
        <v>39118</v>
      </c>
      <c r="C3438">
        <v>1.47</v>
      </c>
      <c r="D3438" s="1">
        <v>39118.42050925926</v>
      </c>
      <c r="E3438" s="74">
        <f t="shared" si="107"/>
        <v>39118</v>
      </c>
      <c r="F3438">
        <v>4.84</v>
      </c>
    </row>
    <row r="3439" spans="1:6">
      <c r="A3439" s="1">
        <v>39118.539560185185</v>
      </c>
      <c r="B3439" s="74">
        <f t="shared" si="106"/>
        <v>39118</v>
      </c>
      <c r="C3439">
        <v>1.47</v>
      </c>
      <c r="D3439" s="1">
        <v>39118.54550925926</v>
      </c>
      <c r="E3439" s="74">
        <f t="shared" si="107"/>
        <v>39118</v>
      </c>
      <c r="F3439">
        <v>4.87</v>
      </c>
    </row>
    <row r="3440" spans="1:6">
      <c r="A3440" s="1">
        <v>39118.664560185185</v>
      </c>
      <c r="B3440" s="74">
        <f t="shared" si="106"/>
        <v>39118</v>
      </c>
      <c r="C3440">
        <v>1.47</v>
      </c>
      <c r="D3440" s="1">
        <v>39118.67050925926</v>
      </c>
      <c r="E3440" s="74">
        <f t="shared" si="107"/>
        <v>39118</v>
      </c>
      <c r="F3440">
        <v>4.84</v>
      </c>
    </row>
    <row r="3441" spans="1:6">
      <c r="A3441" s="1">
        <v>39118.789560185185</v>
      </c>
      <c r="B3441" s="74">
        <f t="shared" si="106"/>
        <v>39118</v>
      </c>
      <c r="C3441">
        <v>1.47</v>
      </c>
      <c r="D3441" s="1">
        <v>39118.79550925926</v>
      </c>
      <c r="E3441" s="74">
        <f t="shared" si="107"/>
        <v>39118</v>
      </c>
      <c r="F3441">
        <v>4.84</v>
      </c>
    </row>
    <row r="3442" spans="1:6">
      <c r="A3442" s="1">
        <v>39118.914560185185</v>
      </c>
      <c r="B3442" s="74">
        <f t="shared" si="106"/>
        <v>39118</v>
      </c>
      <c r="C3442">
        <v>1.47</v>
      </c>
      <c r="D3442" s="1">
        <v>39118.92050925926</v>
      </c>
      <c r="E3442" s="74">
        <f t="shared" si="107"/>
        <v>39118</v>
      </c>
      <c r="F3442">
        <v>4.84</v>
      </c>
    </row>
    <row r="3443" spans="1:6">
      <c r="A3443" s="1">
        <v>39119.039560185185</v>
      </c>
      <c r="B3443" s="74">
        <f t="shared" si="106"/>
        <v>39119</v>
      </c>
      <c r="C3443">
        <v>1.47</v>
      </c>
      <c r="D3443" s="1">
        <v>39119.04550925926</v>
      </c>
      <c r="E3443" s="74">
        <f t="shared" si="107"/>
        <v>39119</v>
      </c>
      <c r="F3443">
        <v>4.84</v>
      </c>
    </row>
    <row r="3444" spans="1:6">
      <c r="A3444" s="1">
        <v>39119.164560185185</v>
      </c>
      <c r="B3444" s="74">
        <f t="shared" si="106"/>
        <v>39119</v>
      </c>
      <c r="C3444">
        <v>1.47</v>
      </c>
      <c r="D3444" s="1">
        <v>39119.17050925926</v>
      </c>
      <c r="E3444" s="74">
        <f t="shared" si="107"/>
        <v>39119</v>
      </c>
      <c r="F3444">
        <v>4.84</v>
      </c>
    </row>
    <row r="3445" spans="1:6">
      <c r="A3445" s="1">
        <v>39119.289560185185</v>
      </c>
      <c r="B3445" s="74">
        <f t="shared" si="106"/>
        <v>39119</v>
      </c>
      <c r="C3445">
        <v>1.43</v>
      </c>
      <c r="D3445" s="1">
        <v>39119.29550925926</v>
      </c>
      <c r="E3445" s="74">
        <f t="shared" si="107"/>
        <v>39119</v>
      </c>
      <c r="F3445">
        <v>4.8</v>
      </c>
    </row>
    <row r="3446" spans="1:6">
      <c r="A3446" s="1">
        <v>39119.414560185185</v>
      </c>
      <c r="B3446" s="74">
        <f t="shared" si="106"/>
        <v>39119</v>
      </c>
      <c r="C3446">
        <v>1.43</v>
      </c>
      <c r="D3446" s="1">
        <v>39119.42050925926</v>
      </c>
      <c r="E3446" s="74">
        <f t="shared" si="107"/>
        <v>39119</v>
      </c>
      <c r="F3446">
        <v>4.84</v>
      </c>
    </row>
    <row r="3447" spans="1:6">
      <c r="A3447" s="1">
        <v>39119.539560185185</v>
      </c>
      <c r="B3447" s="74">
        <f t="shared" si="106"/>
        <v>39119</v>
      </c>
      <c r="C3447">
        <v>1.43</v>
      </c>
      <c r="D3447" s="1">
        <v>39119.54550925926</v>
      </c>
      <c r="E3447" s="74">
        <f t="shared" si="107"/>
        <v>39119</v>
      </c>
      <c r="F3447">
        <v>4.84</v>
      </c>
    </row>
    <row r="3448" spans="1:6">
      <c r="A3448" s="1">
        <v>39119.664560185185</v>
      </c>
      <c r="B3448" s="74">
        <f t="shared" si="106"/>
        <v>39119</v>
      </c>
      <c r="C3448">
        <v>1.43</v>
      </c>
      <c r="D3448" s="1">
        <v>39119.67050925926</v>
      </c>
      <c r="E3448" s="74">
        <f t="shared" si="107"/>
        <v>39119</v>
      </c>
      <c r="F3448">
        <v>4.84</v>
      </c>
    </row>
    <row r="3449" spans="1:6">
      <c r="A3449" s="1">
        <v>39119.789560185185</v>
      </c>
      <c r="B3449" s="74">
        <f t="shared" si="106"/>
        <v>39119</v>
      </c>
      <c r="C3449">
        <v>1.43</v>
      </c>
      <c r="D3449" s="1">
        <v>39119.79550925926</v>
      </c>
      <c r="E3449" s="74">
        <f t="shared" si="107"/>
        <v>39119</v>
      </c>
      <c r="F3449">
        <v>4.8</v>
      </c>
    </row>
    <row r="3450" spans="1:6">
      <c r="A3450" s="1">
        <v>39119.914560185185</v>
      </c>
      <c r="B3450" s="74">
        <f t="shared" si="106"/>
        <v>39119</v>
      </c>
      <c r="C3450">
        <v>1.43</v>
      </c>
      <c r="D3450" s="1">
        <v>39119.92050925926</v>
      </c>
      <c r="E3450" s="74">
        <f t="shared" si="107"/>
        <v>39119</v>
      </c>
      <c r="F3450">
        <v>4.8</v>
      </c>
    </row>
    <row r="3451" spans="1:6">
      <c r="A3451" s="1">
        <v>39120.039560185185</v>
      </c>
      <c r="B3451" s="74">
        <f t="shared" si="106"/>
        <v>39120</v>
      </c>
      <c r="C3451">
        <v>1.43</v>
      </c>
      <c r="D3451" s="1">
        <v>39120.04550925926</v>
      </c>
      <c r="E3451" s="74">
        <f t="shared" si="107"/>
        <v>39120</v>
      </c>
      <c r="F3451">
        <v>4.8</v>
      </c>
    </row>
    <row r="3452" spans="1:6">
      <c r="A3452" s="1">
        <v>39120.164560185185</v>
      </c>
      <c r="B3452" s="74">
        <f t="shared" si="106"/>
        <v>39120</v>
      </c>
      <c r="C3452">
        <v>1.39</v>
      </c>
      <c r="D3452" s="1">
        <v>39120.17050925926</v>
      </c>
      <c r="E3452" s="74">
        <f t="shared" si="107"/>
        <v>39120</v>
      </c>
      <c r="F3452">
        <v>4.76</v>
      </c>
    </row>
    <row r="3453" spans="1:6">
      <c r="A3453" s="1">
        <v>39120.289560185185</v>
      </c>
      <c r="B3453" s="74">
        <f t="shared" si="106"/>
        <v>39120</v>
      </c>
      <c r="C3453">
        <v>1.39</v>
      </c>
      <c r="D3453" s="1">
        <v>39120.29550925926</v>
      </c>
      <c r="E3453" s="74">
        <f t="shared" si="107"/>
        <v>39120</v>
      </c>
      <c r="F3453">
        <v>4.76</v>
      </c>
    </row>
    <row r="3454" spans="1:6">
      <c r="A3454" s="1">
        <v>39120.414560185185</v>
      </c>
      <c r="B3454" s="74">
        <f t="shared" si="106"/>
        <v>39120</v>
      </c>
      <c r="C3454">
        <v>1.39</v>
      </c>
      <c r="D3454" s="1">
        <v>39120.42050925926</v>
      </c>
      <c r="E3454" s="74">
        <f t="shared" si="107"/>
        <v>39120</v>
      </c>
      <c r="F3454">
        <v>4.8</v>
      </c>
    </row>
    <row r="3455" spans="1:6">
      <c r="A3455" s="1">
        <v>39120.539560185185</v>
      </c>
      <c r="B3455" s="74">
        <f t="shared" si="106"/>
        <v>39120</v>
      </c>
      <c r="C3455">
        <v>1.39</v>
      </c>
      <c r="D3455" s="1">
        <v>39120.54550925926</v>
      </c>
      <c r="E3455" s="74">
        <f t="shared" si="107"/>
        <v>39120</v>
      </c>
      <c r="F3455">
        <v>4.8</v>
      </c>
    </row>
    <row r="3456" spans="1:6">
      <c r="A3456" s="1">
        <v>39120.664560185185</v>
      </c>
      <c r="B3456" s="74">
        <f t="shared" si="106"/>
        <v>39120</v>
      </c>
      <c r="C3456">
        <v>1.39</v>
      </c>
      <c r="D3456" s="1">
        <v>39120.67050925926</v>
      </c>
      <c r="E3456" s="74">
        <f t="shared" si="107"/>
        <v>39120</v>
      </c>
      <c r="F3456">
        <v>4.76</v>
      </c>
    </row>
    <row r="3457" spans="1:6">
      <c r="A3457" s="1">
        <v>39120.789560185185</v>
      </c>
      <c r="B3457" s="74">
        <f t="shared" si="106"/>
        <v>39120</v>
      </c>
      <c r="C3457">
        <v>1.35</v>
      </c>
      <c r="D3457" s="1">
        <v>39120.79550925926</v>
      </c>
      <c r="E3457" s="74">
        <f t="shared" si="107"/>
        <v>39120</v>
      </c>
      <c r="F3457">
        <v>4.76</v>
      </c>
    </row>
    <row r="3458" spans="1:6">
      <c r="A3458" s="1">
        <v>39120.914560185185</v>
      </c>
      <c r="B3458" s="74">
        <f t="shared" si="106"/>
        <v>39120</v>
      </c>
      <c r="C3458">
        <v>1.35</v>
      </c>
      <c r="D3458" s="1">
        <v>39120.92050925926</v>
      </c>
      <c r="E3458" s="74">
        <f t="shared" si="107"/>
        <v>39120</v>
      </c>
      <c r="F3458">
        <v>4.76</v>
      </c>
    </row>
    <row r="3459" spans="1:6">
      <c r="A3459" s="1">
        <v>39121.039560185185</v>
      </c>
      <c r="B3459" s="74">
        <f t="shared" si="106"/>
        <v>39121</v>
      </c>
      <c r="C3459">
        <v>1.35</v>
      </c>
      <c r="D3459" s="1">
        <v>39121.04550925926</v>
      </c>
      <c r="E3459" s="74">
        <f t="shared" si="107"/>
        <v>39121</v>
      </c>
      <c r="F3459">
        <v>4.76</v>
      </c>
    </row>
    <row r="3460" spans="1:6">
      <c r="A3460" s="1">
        <v>39121.164560185185</v>
      </c>
      <c r="B3460" s="74">
        <f t="shared" ref="B3460:B3523" si="108">INT(A3460)</f>
        <v>39121</v>
      </c>
      <c r="C3460">
        <v>1.31</v>
      </c>
      <c r="D3460" s="1">
        <v>39121.17050925926</v>
      </c>
      <c r="E3460" s="74">
        <f t="shared" ref="E3460:E3523" si="109">INT(D3460)</f>
        <v>39121</v>
      </c>
      <c r="F3460">
        <v>4.76</v>
      </c>
    </row>
    <row r="3461" spans="1:6">
      <c r="A3461" s="1">
        <v>39121.289560185185</v>
      </c>
      <c r="B3461" s="74">
        <f t="shared" si="108"/>
        <v>39121</v>
      </c>
      <c r="C3461">
        <v>1.31</v>
      </c>
      <c r="D3461" s="1">
        <v>39121.29550925926</v>
      </c>
      <c r="E3461" s="74">
        <f t="shared" si="109"/>
        <v>39121</v>
      </c>
      <c r="F3461">
        <v>4.76</v>
      </c>
    </row>
    <row r="3462" spans="1:6">
      <c r="A3462" s="1">
        <v>39121.414560185185</v>
      </c>
      <c r="B3462" s="74">
        <f t="shared" si="108"/>
        <v>39121</v>
      </c>
      <c r="C3462">
        <v>1.27</v>
      </c>
      <c r="D3462" s="1">
        <v>39121.42050925926</v>
      </c>
      <c r="E3462" s="74">
        <f t="shared" si="109"/>
        <v>39121</v>
      </c>
      <c r="F3462">
        <v>4.76</v>
      </c>
    </row>
    <row r="3463" spans="1:6">
      <c r="A3463" s="1">
        <v>39121.539560185185</v>
      </c>
      <c r="B3463" s="74">
        <f t="shared" si="108"/>
        <v>39121</v>
      </c>
      <c r="C3463">
        <v>1.31</v>
      </c>
      <c r="D3463" s="1">
        <v>39121.54550925926</v>
      </c>
      <c r="E3463" s="74">
        <f t="shared" si="109"/>
        <v>39121</v>
      </c>
      <c r="F3463">
        <v>4.76</v>
      </c>
    </row>
    <row r="3464" spans="1:6">
      <c r="A3464" s="1">
        <v>39121.664560185185</v>
      </c>
      <c r="B3464" s="74">
        <f t="shared" si="108"/>
        <v>39121</v>
      </c>
      <c r="C3464">
        <v>1.27</v>
      </c>
      <c r="D3464" s="1">
        <v>39121.67050925926</v>
      </c>
      <c r="E3464" s="74">
        <f t="shared" si="109"/>
        <v>39121</v>
      </c>
      <c r="F3464">
        <v>4.76</v>
      </c>
    </row>
    <row r="3465" spans="1:6">
      <c r="A3465" s="1">
        <v>39121.789560185185</v>
      </c>
      <c r="B3465" s="74">
        <f t="shared" si="108"/>
        <v>39121</v>
      </c>
      <c r="C3465">
        <v>1.27</v>
      </c>
      <c r="D3465" s="1">
        <v>39121.79550925926</v>
      </c>
      <c r="E3465" s="74">
        <f t="shared" si="109"/>
        <v>39121</v>
      </c>
      <c r="F3465">
        <v>4.72</v>
      </c>
    </row>
    <row r="3466" spans="1:6">
      <c r="A3466" s="1">
        <v>39121.914560185185</v>
      </c>
      <c r="B3466" s="74">
        <f t="shared" si="108"/>
        <v>39121</v>
      </c>
      <c r="C3466">
        <v>1.27</v>
      </c>
      <c r="D3466" s="1">
        <v>39121.92050925926</v>
      </c>
      <c r="E3466" s="74">
        <f t="shared" si="109"/>
        <v>39121</v>
      </c>
      <c r="F3466">
        <v>4.72</v>
      </c>
    </row>
    <row r="3467" spans="1:6">
      <c r="A3467" s="1">
        <v>39122.039560185185</v>
      </c>
      <c r="B3467" s="74">
        <f t="shared" si="108"/>
        <v>39122</v>
      </c>
      <c r="C3467">
        <v>1.27</v>
      </c>
      <c r="D3467" s="1">
        <v>39122.04550925926</v>
      </c>
      <c r="E3467" s="74">
        <f t="shared" si="109"/>
        <v>39122</v>
      </c>
      <c r="F3467">
        <v>4.72</v>
      </c>
    </row>
    <row r="3468" spans="1:6">
      <c r="A3468" s="1">
        <v>39122.164560185185</v>
      </c>
      <c r="B3468" s="74">
        <f t="shared" si="108"/>
        <v>39122</v>
      </c>
      <c r="C3468">
        <v>1.27</v>
      </c>
      <c r="D3468" s="1">
        <v>39122.17050925926</v>
      </c>
      <c r="E3468" s="74">
        <f t="shared" si="109"/>
        <v>39122</v>
      </c>
      <c r="F3468">
        <v>4.72</v>
      </c>
    </row>
    <row r="3469" spans="1:6">
      <c r="A3469" s="1">
        <v>39122.289560185185</v>
      </c>
      <c r="B3469" s="74">
        <f t="shared" si="108"/>
        <v>39122</v>
      </c>
      <c r="C3469">
        <v>1.27</v>
      </c>
      <c r="D3469" s="1">
        <v>39122.29550925926</v>
      </c>
      <c r="E3469" s="74">
        <f t="shared" si="109"/>
        <v>39122</v>
      </c>
      <c r="F3469">
        <v>4.72</v>
      </c>
    </row>
    <row r="3470" spans="1:6">
      <c r="A3470" s="1">
        <v>39122.414560185185</v>
      </c>
      <c r="B3470" s="74">
        <f t="shared" si="108"/>
        <v>39122</v>
      </c>
      <c r="C3470">
        <v>1.27</v>
      </c>
      <c r="D3470" s="1">
        <v>39122.42050925926</v>
      </c>
      <c r="E3470" s="74">
        <f t="shared" si="109"/>
        <v>39122</v>
      </c>
      <c r="F3470">
        <v>4.72</v>
      </c>
    </row>
    <row r="3471" spans="1:6">
      <c r="A3471" s="1">
        <v>39122.539560185185</v>
      </c>
      <c r="B3471" s="74">
        <f t="shared" si="108"/>
        <v>39122</v>
      </c>
      <c r="C3471">
        <v>1.27</v>
      </c>
      <c r="D3471" s="1">
        <v>39122.54550925926</v>
      </c>
      <c r="E3471" s="74">
        <f t="shared" si="109"/>
        <v>39122</v>
      </c>
      <c r="F3471">
        <v>4.72</v>
      </c>
    </row>
    <row r="3472" spans="1:6">
      <c r="A3472" s="1">
        <v>39122.664560185185</v>
      </c>
      <c r="B3472" s="74">
        <f t="shared" si="108"/>
        <v>39122</v>
      </c>
      <c r="C3472">
        <v>1.18</v>
      </c>
      <c r="D3472" s="1">
        <v>39122.67050925926</v>
      </c>
      <c r="E3472" s="74">
        <f t="shared" si="109"/>
        <v>39122</v>
      </c>
      <c r="F3472">
        <v>4.72</v>
      </c>
    </row>
    <row r="3473" spans="1:6">
      <c r="A3473" s="1">
        <v>39122.789560185185</v>
      </c>
      <c r="B3473" s="74">
        <f t="shared" si="108"/>
        <v>39122</v>
      </c>
      <c r="C3473">
        <v>1.18</v>
      </c>
      <c r="D3473" s="1">
        <v>39122.79550925926</v>
      </c>
      <c r="E3473" s="74">
        <f t="shared" si="109"/>
        <v>39122</v>
      </c>
      <c r="F3473">
        <v>4.6900000000000004</v>
      </c>
    </row>
    <row r="3474" spans="1:6">
      <c r="A3474" s="1">
        <v>39122.914560185185</v>
      </c>
      <c r="B3474" s="74">
        <f t="shared" si="108"/>
        <v>39122</v>
      </c>
      <c r="C3474">
        <v>1.1399999999999999</v>
      </c>
      <c r="D3474" s="1">
        <v>39122.92050925926</v>
      </c>
      <c r="E3474" s="74">
        <f t="shared" si="109"/>
        <v>39122</v>
      </c>
      <c r="F3474">
        <v>4.72</v>
      </c>
    </row>
    <row r="3475" spans="1:6">
      <c r="A3475" s="1">
        <v>39123.039560185185</v>
      </c>
      <c r="B3475" s="74">
        <f t="shared" si="108"/>
        <v>39123</v>
      </c>
      <c r="C3475">
        <v>1.1399999999999999</v>
      </c>
      <c r="D3475" s="1">
        <v>39123.04550925926</v>
      </c>
      <c r="E3475" s="74">
        <f t="shared" si="109"/>
        <v>39123</v>
      </c>
      <c r="F3475">
        <v>4.72</v>
      </c>
    </row>
    <row r="3476" spans="1:6">
      <c r="A3476" s="1">
        <v>39123.164560185185</v>
      </c>
      <c r="B3476" s="74">
        <f t="shared" si="108"/>
        <v>39123</v>
      </c>
      <c r="C3476">
        <v>1.1399999999999999</v>
      </c>
      <c r="D3476" s="1">
        <v>39123.17050925926</v>
      </c>
      <c r="E3476" s="74">
        <f t="shared" si="109"/>
        <v>39123</v>
      </c>
      <c r="F3476">
        <v>4.72</v>
      </c>
    </row>
    <row r="3477" spans="1:6">
      <c r="A3477" s="1">
        <v>39123.289560185185</v>
      </c>
      <c r="B3477" s="74">
        <f t="shared" si="108"/>
        <v>39123</v>
      </c>
      <c r="C3477">
        <v>1.1399999999999999</v>
      </c>
      <c r="D3477" s="1">
        <v>39123.29550925926</v>
      </c>
      <c r="E3477" s="74">
        <f t="shared" si="109"/>
        <v>39123</v>
      </c>
      <c r="F3477">
        <v>4.6900000000000004</v>
      </c>
    </row>
    <row r="3478" spans="1:6">
      <c r="A3478" s="1">
        <v>39123.414560185185</v>
      </c>
      <c r="B3478" s="74">
        <f t="shared" si="108"/>
        <v>39123</v>
      </c>
      <c r="C3478">
        <v>1.1399999999999999</v>
      </c>
      <c r="D3478" s="1">
        <v>39123.42050925926</v>
      </c>
      <c r="E3478" s="74">
        <f t="shared" si="109"/>
        <v>39123</v>
      </c>
      <c r="F3478">
        <v>4.6500000000000004</v>
      </c>
    </row>
    <row r="3479" spans="1:6">
      <c r="A3479" s="1">
        <v>39123.539560185185</v>
      </c>
      <c r="B3479" s="74">
        <f t="shared" si="108"/>
        <v>39123</v>
      </c>
      <c r="C3479">
        <v>1.1100000000000001</v>
      </c>
      <c r="D3479" s="1">
        <v>39123.54550925926</v>
      </c>
      <c r="E3479" s="74">
        <f t="shared" si="109"/>
        <v>39123</v>
      </c>
      <c r="F3479">
        <v>4.6900000000000004</v>
      </c>
    </row>
    <row r="3480" spans="1:6">
      <c r="A3480" s="1">
        <v>39123.664560185185</v>
      </c>
      <c r="B3480" s="74">
        <f t="shared" si="108"/>
        <v>39123</v>
      </c>
      <c r="C3480">
        <v>1.1100000000000001</v>
      </c>
      <c r="D3480" s="1">
        <v>39123.67050925926</v>
      </c>
      <c r="E3480" s="74">
        <f t="shared" si="109"/>
        <v>39123</v>
      </c>
      <c r="F3480">
        <v>4.6900000000000004</v>
      </c>
    </row>
    <row r="3481" spans="1:6">
      <c r="A3481" s="1">
        <v>39123.789560185185</v>
      </c>
      <c r="B3481" s="74">
        <f t="shared" si="108"/>
        <v>39123</v>
      </c>
      <c r="C3481">
        <v>1.1100000000000001</v>
      </c>
      <c r="D3481" s="1">
        <v>39123.79550925926</v>
      </c>
      <c r="E3481" s="74">
        <f t="shared" si="109"/>
        <v>39123</v>
      </c>
      <c r="F3481">
        <v>4.6900000000000004</v>
      </c>
    </row>
    <row r="3482" spans="1:6">
      <c r="A3482" s="1">
        <v>39123.914560185185</v>
      </c>
      <c r="B3482" s="74">
        <f t="shared" si="108"/>
        <v>39123</v>
      </c>
      <c r="C3482">
        <v>1.1100000000000001</v>
      </c>
      <c r="D3482" s="1">
        <v>39123.92050925926</v>
      </c>
      <c r="E3482" s="74">
        <f t="shared" si="109"/>
        <v>39123</v>
      </c>
      <c r="F3482">
        <v>4.6500000000000004</v>
      </c>
    </row>
    <row r="3483" spans="1:6">
      <c r="A3483" s="1">
        <v>39124.039560185185</v>
      </c>
      <c r="B3483" s="74">
        <f t="shared" si="108"/>
        <v>39124</v>
      </c>
      <c r="C3483">
        <v>1.06</v>
      </c>
      <c r="D3483" s="1">
        <v>39124.04550925926</v>
      </c>
      <c r="E3483" s="74">
        <f t="shared" si="109"/>
        <v>39124</v>
      </c>
      <c r="F3483">
        <v>4.72</v>
      </c>
    </row>
    <row r="3484" spans="1:6">
      <c r="A3484" s="1">
        <v>39124.164560185185</v>
      </c>
      <c r="B3484" s="74">
        <f t="shared" si="108"/>
        <v>39124</v>
      </c>
      <c r="C3484">
        <v>1.06</v>
      </c>
      <c r="D3484" s="1">
        <v>39124.17050925926</v>
      </c>
      <c r="E3484" s="74">
        <f t="shared" si="109"/>
        <v>39124</v>
      </c>
      <c r="F3484">
        <v>4.6100000000000003</v>
      </c>
    </row>
    <row r="3485" spans="1:6">
      <c r="A3485" s="1">
        <v>39124.289560185185</v>
      </c>
      <c r="B3485" s="74">
        <f t="shared" si="108"/>
        <v>39124</v>
      </c>
      <c r="C3485">
        <v>1.06</v>
      </c>
      <c r="D3485" s="1">
        <v>39124.29550925926</v>
      </c>
      <c r="E3485" s="74">
        <f t="shared" si="109"/>
        <v>39124</v>
      </c>
      <c r="F3485">
        <v>4.6500000000000004</v>
      </c>
    </row>
    <row r="3486" spans="1:6">
      <c r="A3486" s="1">
        <v>39124.414560185185</v>
      </c>
      <c r="B3486" s="74">
        <f t="shared" si="108"/>
        <v>39124</v>
      </c>
      <c r="C3486">
        <v>1.06</v>
      </c>
      <c r="D3486" s="1">
        <v>39124.42050925926</v>
      </c>
      <c r="E3486" s="74">
        <f t="shared" si="109"/>
        <v>39124</v>
      </c>
      <c r="F3486">
        <v>4.6500000000000004</v>
      </c>
    </row>
    <row r="3487" spans="1:6">
      <c r="A3487" s="1">
        <v>39124.539560185185</v>
      </c>
      <c r="B3487" s="74">
        <f t="shared" si="108"/>
        <v>39124</v>
      </c>
      <c r="C3487">
        <v>1.02</v>
      </c>
      <c r="D3487" s="1">
        <v>39124.54550925926</v>
      </c>
      <c r="E3487" s="74">
        <f t="shared" si="109"/>
        <v>39124</v>
      </c>
      <c r="F3487">
        <v>4.6500000000000004</v>
      </c>
    </row>
    <row r="3488" spans="1:6">
      <c r="A3488" s="1">
        <v>39124.664560185185</v>
      </c>
      <c r="B3488" s="74">
        <f t="shared" si="108"/>
        <v>39124</v>
      </c>
      <c r="C3488">
        <v>1.02</v>
      </c>
      <c r="D3488" s="1">
        <v>39124.67050925926</v>
      </c>
      <c r="E3488" s="74">
        <f t="shared" si="109"/>
        <v>39124</v>
      </c>
      <c r="F3488">
        <v>4.6500000000000004</v>
      </c>
    </row>
    <row r="3489" spans="1:6">
      <c r="A3489" s="1">
        <v>39124.789560185185</v>
      </c>
      <c r="B3489" s="74">
        <f t="shared" si="108"/>
        <v>39124</v>
      </c>
      <c r="C3489">
        <v>1.02</v>
      </c>
      <c r="D3489" s="1">
        <v>39124.79550925926</v>
      </c>
      <c r="E3489" s="74">
        <f t="shared" si="109"/>
        <v>39124</v>
      </c>
      <c r="F3489">
        <v>4.6100000000000003</v>
      </c>
    </row>
    <row r="3490" spans="1:6">
      <c r="A3490" s="1">
        <v>39124.914560185185</v>
      </c>
      <c r="B3490" s="74">
        <f t="shared" si="108"/>
        <v>39124</v>
      </c>
      <c r="C3490">
        <v>0.98</v>
      </c>
      <c r="D3490" s="1">
        <v>39124.92050925926</v>
      </c>
      <c r="E3490" s="74">
        <f t="shared" si="109"/>
        <v>39124</v>
      </c>
      <c r="F3490">
        <v>4.6500000000000004</v>
      </c>
    </row>
    <row r="3491" spans="1:6">
      <c r="A3491" s="1">
        <v>39125.039560185185</v>
      </c>
      <c r="B3491" s="74">
        <f t="shared" si="108"/>
        <v>39125</v>
      </c>
      <c r="C3491">
        <v>1.02</v>
      </c>
      <c r="D3491" s="1">
        <v>39125.04550925926</v>
      </c>
      <c r="E3491" s="74">
        <f t="shared" si="109"/>
        <v>39125</v>
      </c>
      <c r="F3491">
        <v>4.6100000000000003</v>
      </c>
    </row>
    <row r="3492" spans="1:6">
      <c r="A3492" s="1">
        <v>39125.164560185185</v>
      </c>
      <c r="B3492" s="74">
        <f t="shared" si="108"/>
        <v>39125</v>
      </c>
      <c r="C3492">
        <v>1.02</v>
      </c>
      <c r="D3492" s="1">
        <v>39125.17050925926</v>
      </c>
      <c r="E3492" s="74">
        <f t="shared" si="109"/>
        <v>39125</v>
      </c>
      <c r="F3492">
        <v>4.6500000000000004</v>
      </c>
    </row>
    <row r="3493" spans="1:6">
      <c r="A3493" s="1">
        <v>39125.289560185185</v>
      </c>
      <c r="B3493" s="74">
        <f t="shared" si="108"/>
        <v>39125</v>
      </c>
      <c r="C3493">
        <v>0.98</v>
      </c>
      <c r="D3493" s="1">
        <v>39125.29550925926</v>
      </c>
      <c r="E3493" s="74">
        <f t="shared" si="109"/>
        <v>39125</v>
      </c>
      <c r="F3493">
        <v>4.6100000000000003</v>
      </c>
    </row>
    <row r="3494" spans="1:6">
      <c r="A3494" s="1">
        <v>39125.414560185185</v>
      </c>
      <c r="B3494" s="74">
        <f t="shared" si="108"/>
        <v>39125</v>
      </c>
      <c r="C3494">
        <v>0.98</v>
      </c>
      <c r="D3494" s="1">
        <v>39125.42050925926</v>
      </c>
      <c r="E3494" s="74">
        <f t="shared" si="109"/>
        <v>39125</v>
      </c>
      <c r="F3494">
        <v>4.6100000000000003</v>
      </c>
    </row>
    <row r="3495" spans="1:6">
      <c r="A3495" s="1">
        <v>39125.539560185185</v>
      </c>
      <c r="B3495" s="74">
        <f t="shared" si="108"/>
        <v>39125</v>
      </c>
      <c r="C3495">
        <v>0.98</v>
      </c>
      <c r="D3495" s="1">
        <v>39125.54550925926</v>
      </c>
      <c r="E3495" s="74">
        <f t="shared" si="109"/>
        <v>39125</v>
      </c>
      <c r="F3495">
        <v>4.6100000000000003</v>
      </c>
    </row>
    <row r="3496" spans="1:6">
      <c r="A3496" s="1">
        <v>39125.664560185185</v>
      </c>
      <c r="B3496" s="74">
        <f t="shared" si="108"/>
        <v>39125</v>
      </c>
      <c r="C3496">
        <v>0.98</v>
      </c>
      <c r="D3496" s="1">
        <v>39125.67050925926</v>
      </c>
      <c r="E3496" s="74">
        <f t="shared" si="109"/>
        <v>39125</v>
      </c>
      <c r="F3496">
        <v>4.6100000000000003</v>
      </c>
    </row>
    <row r="3497" spans="1:6">
      <c r="A3497" s="1">
        <v>39125.789560185185</v>
      </c>
      <c r="B3497" s="74">
        <f t="shared" si="108"/>
        <v>39125</v>
      </c>
      <c r="C3497">
        <v>0.98</v>
      </c>
      <c r="D3497" s="1">
        <v>39125.79550925926</v>
      </c>
      <c r="E3497" s="74">
        <f t="shared" si="109"/>
        <v>39125</v>
      </c>
      <c r="F3497">
        <v>4.6100000000000003</v>
      </c>
    </row>
    <row r="3498" spans="1:6">
      <c r="A3498" s="1">
        <v>39125.914560185185</v>
      </c>
      <c r="B3498" s="74">
        <f t="shared" si="108"/>
        <v>39125</v>
      </c>
      <c r="C3498">
        <v>0.94</v>
      </c>
      <c r="D3498" s="1">
        <v>39125.92050925926</v>
      </c>
      <c r="E3498" s="74">
        <f t="shared" si="109"/>
        <v>39125</v>
      </c>
      <c r="F3498">
        <v>4.6100000000000003</v>
      </c>
    </row>
    <row r="3499" spans="1:6">
      <c r="A3499" s="1">
        <v>39126.039560185185</v>
      </c>
      <c r="B3499" s="74">
        <f t="shared" si="108"/>
        <v>39126</v>
      </c>
      <c r="C3499">
        <v>0.94</v>
      </c>
      <c r="D3499" s="1">
        <v>39126.04550925926</v>
      </c>
      <c r="E3499" s="74">
        <f t="shared" si="109"/>
        <v>39126</v>
      </c>
      <c r="F3499">
        <v>4.6100000000000003</v>
      </c>
    </row>
    <row r="3500" spans="1:6">
      <c r="A3500" s="1">
        <v>39126.164560185185</v>
      </c>
      <c r="B3500" s="74">
        <f t="shared" si="108"/>
        <v>39126</v>
      </c>
      <c r="C3500">
        <v>0.94</v>
      </c>
      <c r="D3500" s="1">
        <v>39126.17050925926</v>
      </c>
      <c r="E3500" s="74">
        <f t="shared" si="109"/>
        <v>39126</v>
      </c>
      <c r="F3500">
        <v>4.57</v>
      </c>
    </row>
    <row r="3501" spans="1:6">
      <c r="A3501" s="1">
        <v>39126.289560185185</v>
      </c>
      <c r="B3501" s="74">
        <f t="shared" si="108"/>
        <v>39126</v>
      </c>
      <c r="C3501">
        <v>0.94</v>
      </c>
      <c r="D3501" s="1">
        <v>39126.29550925926</v>
      </c>
      <c r="E3501" s="74">
        <f t="shared" si="109"/>
        <v>39126</v>
      </c>
      <c r="F3501">
        <v>4.6100000000000003</v>
      </c>
    </row>
    <row r="3502" spans="1:6">
      <c r="A3502" s="1">
        <v>39126.414560185185</v>
      </c>
      <c r="B3502" s="74">
        <f t="shared" si="108"/>
        <v>39126</v>
      </c>
      <c r="C3502">
        <v>0.94</v>
      </c>
      <c r="D3502" s="1">
        <v>39126.42050925926</v>
      </c>
      <c r="E3502" s="74">
        <f t="shared" si="109"/>
        <v>39126</v>
      </c>
      <c r="F3502">
        <v>4.57</v>
      </c>
    </row>
    <row r="3503" spans="1:6">
      <c r="A3503" s="1">
        <v>39126.539560185185</v>
      </c>
      <c r="B3503" s="74">
        <f t="shared" si="108"/>
        <v>39126</v>
      </c>
      <c r="C3503">
        <v>0.94</v>
      </c>
      <c r="D3503" s="1">
        <v>39126.54550925926</v>
      </c>
      <c r="E3503" s="74">
        <f t="shared" si="109"/>
        <v>39126</v>
      </c>
      <c r="F3503">
        <v>4.57</v>
      </c>
    </row>
    <row r="3504" spans="1:6">
      <c r="A3504" s="1">
        <v>39126.664560185185</v>
      </c>
      <c r="B3504" s="74">
        <f t="shared" si="108"/>
        <v>39126</v>
      </c>
      <c r="C3504">
        <v>0.9</v>
      </c>
      <c r="D3504" s="1">
        <v>39126.67050925926</v>
      </c>
      <c r="E3504" s="74">
        <f t="shared" si="109"/>
        <v>39126</v>
      </c>
      <c r="F3504">
        <v>4.57</v>
      </c>
    </row>
    <row r="3505" spans="1:6">
      <c r="A3505" s="1">
        <v>39126.789560185185</v>
      </c>
      <c r="B3505" s="74">
        <f t="shared" si="108"/>
        <v>39126</v>
      </c>
      <c r="C3505">
        <v>0.9</v>
      </c>
      <c r="D3505" s="1">
        <v>39126.79550925926</v>
      </c>
      <c r="E3505" s="74">
        <f t="shared" si="109"/>
        <v>39126</v>
      </c>
      <c r="F3505">
        <v>4.53</v>
      </c>
    </row>
    <row r="3506" spans="1:6">
      <c r="A3506" s="1">
        <v>39126.914560185185</v>
      </c>
      <c r="B3506" s="74">
        <f t="shared" si="108"/>
        <v>39126</v>
      </c>
      <c r="C3506">
        <v>0.85</v>
      </c>
      <c r="D3506" s="1">
        <v>39126.92050925926</v>
      </c>
      <c r="E3506" s="74">
        <f t="shared" si="109"/>
        <v>39126</v>
      </c>
      <c r="F3506">
        <v>4.57</v>
      </c>
    </row>
    <row r="3507" spans="1:6">
      <c r="A3507" s="1">
        <v>39127.039560185185</v>
      </c>
      <c r="B3507" s="74">
        <f t="shared" si="108"/>
        <v>39127</v>
      </c>
      <c r="C3507">
        <v>0.9</v>
      </c>
      <c r="D3507" s="1">
        <v>39127.04550925926</v>
      </c>
      <c r="E3507" s="74">
        <f t="shared" si="109"/>
        <v>39127</v>
      </c>
      <c r="F3507">
        <v>4.53</v>
      </c>
    </row>
    <row r="3508" spans="1:6">
      <c r="A3508" s="1">
        <v>39127.164560185185</v>
      </c>
      <c r="B3508" s="74">
        <f t="shared" si="108"/>
        <v>39127</v>
      </c>
      <c r="C3508">
        <v>0.85</v>
      </c>
      <c r="D3508" s="1">
        <v>39127.17050925926</v>
      </c>
      <c r="E3508" s="74">
        <f t="shared" si="109"/>
        <v>39127</v>
      </c>
      <c r="F3508">
        <v>4.57</v>
      </c>
    </row>
    <row r="3509" spans="1:6">
      <c r="A3509" s="1">
        <v>39127.289560185185</v>
      </c>
      <c r="B3509" s="74">
        <f t="shared" si="108"/>
        <v>39127</v>
      </c>
      <c r="C3509">
        <v>0.85</v>
      </c>
      <c r="D3509" s="1">
        <v>39127.29550925926</v>
      </c>
      <c r="E3509" s="74">
        <f t="shared" si="109"/>
        <v>39127</v>
      </c>
      <c r="F3509">
        <v>4.57</v>
      </c>
    </row>
    <row r="3510" spans="1:6">
      <c r="A3510" s="1">
        <v>39127.414560185185</v>
      </c>
      <c r="B3510" s="74">
        <f t="shared" si="108"/>
        <v>39127</v>
      </c>
      <c r="C3510">
        <v>0.85</v>
      </c>
      <c r="D3510" s="1">
        <v>39127.42050925926</v>
      </c>
      <c r="E3510" s="74">
        <f t="shared" si="109"/>
        <v>39127</v>
      </c>
      <c r="F3510">
        <v>4.53</v>
      </c>
    </row>
    <row r="3511" spans="1:6">
      <c r="A3511" s="1">
        <v>39127.539560185185</v>
      </c>
      <c r="B3511" s="74">
        <f t="shared" si="108"/>
        <v>39127</v>
      </c>
      <c r="C3511">
        <v>0.85</v>
      </c>
      <c r="D3511" s="1">
        <v>39127.54550925926</v>
      </c>
      <c r="E3511" s="74">
        <f t="shared" si="109"/>
        <v>39127</v>
      </c>
      <c r="F3511">
        <v>4.57</v>
      </c>
    </row>
    <row r="3512" spans="1:6">
      <c r="A3512" s="1">
        <v>39127.664560185185</v>
      </c>
      <c r="B3512" s="74">
        <f t="shared" si="108"/>
        <v>39127</v>
      </c>
      <c r="C3512">
        <v>0.81</v>
      </c>
      <c r="D3512" s="1">
        <v>39127.67050925926</v>
      </c>
      <c r="E3512" s="74">
        <f t="shared" si="109"/>
        <v>39127</v>
      </c>
      <c r="F3512">
        <v>4.53</v>
      </c>
    </row>
    <row r="3513" spans="1:6">
      <c r="A3513" s="1">
        <v>39127.789560185185</v>
      </c>
      <c r="B3513" s="74">
        <f t="shared" si="108"/>
        <v>39127</v>
      </c>
      <c r="C3513">
        <v>0.85</v>
      </c>
      <c r="D3513" s="1">
        <v>39127.79550925926</v>
      </c>
      <c r="E3513" s="74">
        <f t="shared" si="109"/>
        <v>39127</v>
      </c>
      <c r="F3513">
        <v>4.53</v>
      </c>
    </row>
    <row r="3514" spans="1:6">
      <c r="A3514" s="1">
        <v>39127.914560185185</v>
      </c>
      <c r="B3514" s="74">
        <f t="shared" si="108"/>
        <v>39127</v>
      </c>
      <c r="C3514">
        <v>0.81</v>
      </c>
      <c r="D3514" s="1">
        <v>39127.92050925926</v>
      </c>
      <c r="E3514" s="74">
        <f t="shared" si="109"/>
        <v>39127</v>
      </c>
      <c r="F3514">
        <v>4.53</v>
      </c>
    </row>
    <row r="3515" spans="1:6">
      <c r="A3515" s="1">
        <v>39128.039560185185</v>
      </c>
      <c r="B3515" s="74">
        <f t="shared" si="108"/>
        <v>39128</v>
      </c>
      <c r="C3515">
        <v>0.85</v>
      </c>
      <c r="D3515" s="1">
        <v>39128.04550925926</v>
      </c>
      <c r="E3515" s="74">
        <f t="shared" si="109"/>
        <v>39128</v>
      </c>
      <c r="F3515">
        <v>4.53</v>
      </c>
    </row>
    <row r="3516" spans="1:6">
      <c r="A3516" s="1">
        <v>39128.164560185185</v>
      </c>
      <c r="B3516" s="74">
        <f t="shared" si="108"/>
        <v>39128</v>
      </c>
      <c r="C3516">
        <v>0.81</v>
      </c>
      <c r="D3516" s="1">
        <v>39128.17050925926</v>
      </c>
      <c r="E3516" s="74">
        <f t="shared" si="109"/>
        <v>39128</v>
      </c>
      <c r="F3516">
        <v>4.53</v>
      </c>
    </row>
    <row r="3517" spans="1:6">
      <c r="A3517" s="1">
        <v>39128.289560185185</v>
      </c>
      <c r="B3517" s="74">
        <f t="shared" si="108"/>
        <v>39128</v>
      </c>
      <c r="C3517">
        <v>0.81</v>
      </c>
      <c r="D3517" s="1">
        <v>39128.29550925926</v>
      </c>
      <c r="E3517" s="74">
        <f t="shared" si="109"/>
        <v>39128</v>
      </c>
      <c r="F3517">
        <v>4.53</v>
      </c>
    </row>
    <row r="3518" spans="1:6">
      <c r="A3518" s="1">
        <v>39128.414560185185</v>
      </c>
      <c r="B3518" s="74">
        <f t="shared" si="108"/>
        <v>39128</v>
      </c>
      <c r="C3518">
        <v>0.81</v>
      </c>
      <c r="D3518" s="1">
        <v>39128.42050925926</v>
      </c>
      <c r="E3518" s="74">
        <f t="shared" si="109"/>
        <v>39128</v>
      </c>
      <c r="F3518">
        <v>4.53</v>
      </c>
    </row>
    <row r="3519" spans="1:6">
      <c r="A3519" s="1">
        <v>39128.539560185185</v>
      </c>
      <c r="B3519" s="74">
        <f t="shared" si="108"/>
        <v>39128</v>
      </c>
      <c r="C3519">
        <v>0.81</v>
      </c>
      <c r="D3519" s="1">
        <v>39128.54550925926</v>
      </c>
      <c r="E3519" s="74">
        <f t="shared" si="109"/>
        <v>39128</v>
      </c>
      <c r="F3519">
        <v>4.5</v>
      </c>
    </row>
    <row r="3520" spans="1:6">
      <c r="A3520" s="1">
        <v>39128.664560185185</v>
      </c>
      <c r="B3520" s="74">
        <f t="shared" si="108"/>
        <v>39128</v>
      </c>
      <c r="C3520">
        <v>0.77</v>
      </c>
      <c r="D3520" s="1">
        <v>39128.67050925926</v>
      </c>
      <c r="E3520" s="74">
        <f t="shared" si="109"/>
        <v>39128</v>
      </c>
      <c r="F3520">
        <v>4.5</v>
      </c>
    </row>
    <row r="3521" spans="1:6">
      <c r="A3521" s="1">
        <v>39128.789560185185</v>
      </c>
      <c r="B3521" s="74">
        <f t="shared" si="108"/>
        <v>39128</v>
      </c>
      <c r="C3521">
        <v>0.81</v>
      </c>
      <c r="D3521" s="1">
        <v>39128.79550925926</v>
      </c>
      <c r="E3521" s="74">
        <f t="shared" si="109"/>
        <v>39128</v>
      </c>
      <c r="F3521">
        <v>4.53</v>
      </c>
    </row>
    <row r="3522" spans="1:6">
      <c r="A3522" s="1">
        <v>39128.914560185185</v>
      </c>
      <c r="B3522" s="74">
        <f t="shared" si="108"/>
        <v>39128</v>
      </c>
      <c r="C3522">
        <v>0.77</v>
      </c>
      <c r="D3522" s="1">
        <v>39128.92050925926</v>
      </c>
      <c r="E3522" s="74">
        <f t="shared" si="109"/>
        <v>39128</v>
      </c>
      <c r="F3522">
        <v>4.53</v>
      </c>
    </row>
    <row r="3523" spans="1:6">
      <c r="A3523" s="1">
        <v>39129.039560185185</v>
      </c>
      <c r="B3523" s="74">
        <f t="shared" si="108"/>
        <v>39129</v>
      </c>
      <c r="C3523">
        <v>0.77</v>
      </c>
      <c r="D3523" s="1">
        <v>39129.04550925926</v>
      </c>
      <c r="E3523" s="74">
        <f t="shared" si="109"/>
        <v>39129</v>
      </c>
      <c r="F3523">
        <v>4.5</v>
      </c>
    </row>
    <row r="3524" spans="1:6">
      <c r="A3524" s="1">
        <v>39129.164560185185</v>
      </c>
      <c r="B3524" s="74">
        <f t="shared" ref="B3524:B3587" si="110">INT(A3524)</f>
        <v>39129</v>
      </c>
      <c r="C3524">
        <v>0.77</v>
      </c>
      <c r="D3524" s="1">
        <v>39129.17050925926</v>
      </c>
      <c r="E3524" s="74">
        <f t="shared" ref="E3524:E3587" si="111">INT(D3524)</f>
        <v>39129</v>
      </c>
      <c r="F3524">
        <v>4.5</v>
      </c>
    </row>
    <row r="3525" spans="1:6">
      <c r="A3525" s="1">
        <v>39129.289560185185</v>
      </c>
      <c r="B3525" s="74">
        <f t="shared" si="110"/>
        <v>39129</v>
      </c>
      <c r="C3525">
        <v>0.73</v>
      </c>
      <c r="D3525" s="1">
        <v>39129.29550925926</v>
      </c>
      <c r="E3525" s="74">
        <f t="shared" si="111"/>
        <v>39129</v>
      </c>
      <c r="F3525">
        <v>4.5</v>
      </c>
    </row>
    <row r="3526" spans="1:6">
      <c r="A3526" s="1">
        <v>39129.414560185185</v>
      </c>
      <c r="B3526" s="74">
        <f t="shared" si="110"/>
        <v>39129</v>
      </c>
      <c r="C3526">
        <v>0.77</v>
      </c>
      <c r="D3526" s="1">
        <v>39129.42050925926</v>
      </c>
      <c r="E3526" s="74">
        <f t="shared" si="111"/>
        <v>39129</v>
      </c>
      <c r="F3526">
        <v>4.5</v>
      </c>
    </row>
    <row r="3527" spans="1:6">
      <c r="A3527" s="1">
        <v>39129.539560185185</v>
      </c>
      <c r="B3527" s="74">
        <f t="shared" si="110"/>
        <v>39129</v>
      </c>
      <c r="C3527">
        <v>0.77</v>
      </c>
      <c r="D3527" s="1">
        <v>39129.54550925926</v>
      </c>
      <c r="E3527" s="74">
        <f t="shared" si="111"/>
        <v>39129</v>
      </c>
      <c r="F3527">
        <v>4.5</v>
      </c>
    </row>
    <row r="3528" spans="1:6">
      <c r="A3528" s="1">
        <v>39129.664560185185</v>
      </c>
      <c r="B3528" s="74">
        <f t="shared" si="110"/>
        <v>39129</v>
      </c>
      <c r="C3528">
        <v>0.77</v>
      </c>
      <c r="D3528" s="1">
        <v>39129.67050925926</v>
      </c>
      <c r="E3528" s="74">
        <f t="shared" si="111"/>
        <v>39129</v>
      </c>
      <c r="F3528">
        <v>4.5</v>
      </c>
    </row>
    <row r="3529" spans="1:6">
      <c r="A3529" s="1">
        <v>39129.789560185185</v>
      </c>
      <c r="B3529" s="74">
        <f t="shared" si="110"/>
        <v>39129</v>
      </c>
      <c r="C3529">
        <v>0.81</v>
      </c>
      <c r="D3529" s="1">
        <v>39129.79550925926</v>
      </c>
      <c r="E3529" s="74">
        <f t="shared" si="111"/>
        <v>39129</v>
      </c>
      <c r="F3529">
        <v>4.5</v>
      </c>
    </row>
    <row r="3530" spans="1:6">
      <c r="A3530" s="1">
        <v>39129.914560185185</v>
      </c>
      <c r="B3530" s="74">
        <f t="shared" si="110"/>
        <v>39129</v>
      </c>
      <c r="C3530">
        <v>0.81</v>
      </c>
      <c r="D3530" s="1">
        <v>39129.92050925926</v>
      </c>
      <c r="E3530" s="74">
        <f t="shared" si="111"/>
        <v>39129</v>
      </c>
      <c r="F3530">
        <v>4.5</v>
      </c>
    </row>
    <row r="3531" spans="1:6">
      <c r="A3531" s="1">
        <v>39130.039560185185</v>
      </c>
      <c r="B3531" s="74">
        <f t="shared" si="110"/>
        <v>39130</v>
      </c>
      <c r="C3531">
        <v>0.77</v>
      </c>
      <c r="D3531" s="1">
        <v>39130.04550925926</v>
      </c>
      <c r="E3531" s="74">
        <f t="shared" si="111"/>
        <v>39130</v>
      </c>
      <c r="F3531">
        <v>4.5</v>
      </c>
    </row>
    <row r="3532" spans="1:6">
      <c r="A3532" s="1">
        <v>39130.164560185185</v>
      </c>
      <c r="B3532" s="74">
        <f t="shared" si="110"/>
        <v>39130</v>
      </c>
      <c r="C3532">
        <v>0.81</v>
      </c>
      <c r="D3532" s="1">
        <v>39130.17050925926</v>
      </c>
      <c r="E3532" s="74">
        <f t="shared" si="111"/>
        <v>39130</v>
      </c>
      <c r="F3532">
        <v>4.5</v>
      </c>
    </row>
    <row r="3533" spans="1:6">
      <c r="A3533" s="1">
        <v>39130.289560185185</v>
      </c>
      <c r="B3533" s="74">
        <f t="shared" si="110"/>
        <v>39130</v>
      </c>
      <c r="C3533">
        <v>0.81</v>
      </c>
      <c r="D3533" s="1">
        <v>39130.29550925926</v>
      </c>
      <c r="E3533" s="74">
        <f t="shared" si="111"/>
        <v>39130</v>
      </c>
      <c r="F3533">
        <v>4.46</v>
      </c>
    </row>
    <row r="3534" spans="1:6">
      <c r="A3534" s="1">
        <v>39130.414560185185</v>
      </c>
      <c r="B3534" s="74">
        <f t="shared" si="110"/>
        <v>39130</v>
      </c>
      <c r="C3534">
        <v>0.77</v>
      </c>
      <c r="D3534" s="1">
        <v>39130.42050925926</v>
      </c>
      <c r="E3534" s="74">
        <f t="shared" si="111"/>
        <v>39130</v>
      </c>
      <c r="F3534">
        <v>4.5</v>
      </c>
    </row>
    <row r="3535" spans="1:6">
      <c r="A3535" s="1">
        <v>39130.539560185185</v>
      </c>
      <c r="B3535" s="74">
        <f t="shared" si="110"/>
        <v>39130</v>
      </c>
      <c r="C3535">
        <v>0.77</v>
      </c>
      <c r="D3535" s="1">
        <v>39130.54550925926</v>
      </c>
      <c r="E3535" s="74">
        <f t="shared" si="111"/>
        <v>39130</v>
      </c>
      <c r="F3535">
        <v>4.46</v>
      </c>
    </row>
    <row r="3536" spans="1:6">
      <c r="A3536" s="1">
        <v>39130.664560185185</v>
      </c>
      <c r="B3536" s="74">
        <f t="shared" si="110"/>
        <v>39130</v>
      </c>
      <c r="C3536">
        <v>0.77</v>
      </c>
      <c r="D3536" s="1">
        <v>39130.67050925926</v>
      </c>
      <c r="E3536" s="74">
        <f t="shared" si="111"/>
        <v>39130</v>
      </c>
      <c r="F3536">
        <v>4.46</v>
      </c>
    </row>
    <row r="3537" spans="1:6">
      <c r="A3537" s="1">
        <v>39130.789560185185</v>
      </c>
      <c r="B3537" s="74">
        <f t="shared" si="110"/>
        <v>39130</v>
      </c>
      <c r="C3537">
        <v>0.77</v>
      </c>
      <c r="D3537" s="1">
        <v>39130.79550925926</v>
      </c>
      <c r="E3537" s="74">
        <f t="shared" si="111"/>
        <v>39130</v>
      </c>
      <c r="F3537">
        <v>4.46</v>
      </c>
    </row>
    <row r="3538" spans="1:6">
      <c r="A3538" s="1">
        <v>39130.914560185185</v>
      </c>
      <c r="B3538" s="74">
        <f t="shared" si="110"/>
        <v>39130</v>
      </c>
      <c r="C3538">
        <v>0.77</v>
      </c>
      <c r="D3538" s="1">
        <v>39130.92050925926</v>
      </c>
      <c r="E3538" s="74">
        <f t="shared" si="111"/>
        <v>39130</v>
      </c>
      <c r="F3538">
        <v>4.46</v>
      </c>
    </row>
    <row r="3539" spans="1:6">
      <c r="A3539" s="1">
        <v>39131.039560185185</v>
      </c>
      <c r="B3539" s="74">
        <f t="shared" si="110"/>
        <v>39131</v>
      </c>
      <c r="C3539">
        <v>0.77</v>
      </c>
      <c r="D3539" s="1">
        <v>39131.04550925926</v>
      </c>
      <c r="E3539" s="74">
        <f t="shared" si="111"/>
        <v>39131</v>
      </c>
      <c r="F3539">
        <v>4.46</v>
      </c>
    </row>
    <row r="3540" spans="1:6">
      <c r="A3540" s="1">
        <v>39131.164560185185</v>
      </c>
      <c r="B3540" s="74">
        <f t="shared" si="110"/>
        <v>39131</v>
      </c>
      <c r="C3540">
        <v>0.77</v>
      </c>
      <c r="D3540" s="1">
        <v>39131.17050925926</v>
      </c>
      <c r="E3540" s="74">
        <f t="shared" si="111"/>
        <v>39131</v>
      </c>
      <c r="F3540">
        <v>4.46</v>
      </c>
    </row>
    <row r="3541" spans="1:6">
      <c r="A3541" s="1">
        <v>39131.289560185185</v>
      </c>
      <c r="B3541" s="74">
        <f t="shared" si="110"/>
        <v>39131</v>
      </c>
      <c r="C3541">
        <v>0.77</v>
      </c>
      <c r="D3541" s="1">
        <v>39131.29550925926</v>
      </c>
      <c r="E3541" s="74">
        <f t="shared" si="111"/>
        <v>39131</v>
      </c>
      <c r="F3541">
        <v>4.46</v>
      </c>
    </row>
    <row r="3542" spans="1:6">
      <c r="A3542" s="1">
        <v>39131.414560185185</v>
      </c>
      <c r="B3542" s="74">
        <f t="shared" si="110"/>
        <v>39131</v>
      </c>
      <c r="C3542">
        <v>0.77</v>
      </c>
      <c r="D3542" s="1">
        <v>39131.42050925926</v>
      </c>
      <c r="E3542" s="74">
        <f t="shared" si="111"/>
        <v>39131</v>
      </c>
      <c r="F3542">
        <v>4.42</v>
      </c>
    </row>
    <row r="3543" spans="1:6">
      <c r="A3543" s="1">
        <v>39131.539560185185</v>
      </c>
      <c r="B3543" s="74">
        <f t="shared" si="110"/>
        <v>39131</v>
      </c>
      <c r="C3543">
        <v>0.77</v>
      </c>
      <c r="D3543" s="1">
        <v>39131.54550925926</v>
      </c>
      <c r="E3543" s="74">
        <f t="shared" si="111"/>
        <v>39131</v>
      </c>
      <c r="F3543">
        <v>4.42</v>
      </c>
    </row>
    <row r="3544" spans="1:6">
      <c r="A3544" s="1">
        <v>39131.664560185185</v>
      </c>
      <c r="B3544" s="74">
        <f t="shared" si="110"/>
        <v>39131</v>
      </c>
      <c r="C3544">
        <v>0.77</v>
      </c>
      <c r="D3544" s="1">
        <v>39131.67050925926</v>
      </c>
      <c r="E3544" s="74">
        <f t="shared" si="111"/>
        <v>39131</v>
      </c>
      <c r="F3544">
        <v>4.42</v>
      </c>
    </row>
    <row r="3545" spans="1:6">
      <c r="A3545" s="1">
        <v>39131.789560185185</v>
      </c>
      <c r="B3545" s="74">
        <f t="shared" si="110"/>
        <v>39131</v>
      </c>
      <c r="C3545">
        <v>0.77</v>
      </c>
      <c r="D3545" s="1">
        <v>39131.79550925926</v>
      </c>
      <c r="E3545" s="74">
        <f t="shared" si="111"/>
        <v>39131</v>
      </c>
      <c r="F3545">
        <v>4.42</v>
      </c>
    </row>
    <row r="3546" spans="1:6">
      <c r="A3546" s="1">
        <v>39131.914560185185</v>
      </c>
      <c r="B3546" s="74">
        <f t="shared" si="110"/>
        <v>39131</v>
      </c>
      <c r="C3546">
        <v>0.77</v>
      </c>
      <c r="D3546" s="1">
        <v>39131.92050925926</v>
      </c>
      <c r="E3546" s="74">
        <f t="shared" si="111"/>
        <v>39131</v>
      </c>
      <c r="F3546">
        <v>4.42</v>
      </c>
    </row>
    <row r="3547" spans="1:6">
      <c r="A3547" s="1">
        <v>39132.039560185185</v>
      </c>
      <c r="B3547" s="74">
        <f t="shared" si="110"/>
        <v>39132</v>
      </c>
      <c r="C3547">
        <v>0.77</v>
      </c>
      <c r="D3547" s="1">
        <v>39132.04550925926</v>
      </c>
      <c r="E3547" s="74">
        <f t="shared" si="111"/>
        <v>39132</v>
      </c>
      <c r="F3547">
        <v>4.42</v>
      </c>
    </row>
    <row r="3548" spans="1:6">
      <c r="A3548" s="1">
        <v>39132.164560185185</v>
      </c>
      <c r="B3548" s="74">
        <f t="shared" si="110"/>
        <v>39132</v>
      </c>
      <c r="C3548">
        <v>0.77</v>
      </c>
      <c r="D3548" s="1">
        <v>39132.17050925926</v>
      </c>
      <c r="E3548" s="74">
        <f t="shared" si="111"/>
        <v>39132</v>
      </c>
      <c r="F3548">
        <v>4.42</v>
      </c>
    </row>
    <row r="3549" spans="1:6">
      <c r="A3549" s="1">
        <v>39132.289560185185</v>
      </c>
      <c r="B3549" s="74">
        <f t="shared" si="110"/>
        <v>39132</v>
      </c>
      <c r="C3549">
        <v>0.77</v>
      </c>
      <c r="D3549" s="1">
        <v>39132.29550925926</v>
      </c>
      <c r="E3549" s="74">
        <f t="shared" si="111"/>
        <v>39132</v>
      </c>
      <c r="F3549">
        <v>4.42</v>
      </c>
    </row>
    <row r="3550" spans="1:6">
      <c r="A3550" s="1">
        <v>39132.414560185185</v>
      </c>
      <c r="B3550" s="74">
        <f t="shared" si="110"/>
        <v>39132</v>
      </c>
      <c r="C3550">
        <v>0.77</v>
      </c>
      <c r="D3550" s="1">
        <v>39132.42050925926</v>
      </c>
      <c r="E3550" s="74">
        <f t="shared" si="111"/>
        <v>39132</v>
      </c>
      <c r="F3550">
        <v>4.42</v>
      </c>
    </row>
    <row r="3551" spans="1:6">
      <c r="A3551" s="1">
        <v>39132.539560185185</v>
      </c>
      <c r="B3551" s="74">
        <f t="shared" si="110"/>
        <v>39132</v>
      </c>
      <c r="C3551">
        <v>0.81</v>
      </c>
      <c r="D3551" s="1">
        <v>39132.54550925926</v>
      </c>
      <c r="E3551" s="74">
        <f t="shared" si="111"/>
        <v>39132</v>
      </c>
      <c r="F3551">
        <v>4.42</v>
      </c>
    </row>
    <row r="3552" spans="1:6">
      <c r="A3552" s="1">
        <v>39132.664560185185</v>
      </c>
      <c r="B3552" s="74">
        <f t="shared" si="110"/>
        <v>39132</v>
      </c>
      <c r="C3552">
        <v>0.77</v>
      </c>
      <c r="D3552" s="1">
        <v>39132.67050925926</v>
      </c>
      <c r="E3552" s="74">
        <f t="shared" si="111"/>
        <v>39132</v>
      </c>
      <c r="F3552">
        <v>4.42</v>
      </c>
    </row>
    <row r="3553" spans="1:6">
      <c r="A3553" s="1">
        <v>39132.789560185185</v>
      </c>
      <c r="B3553" s="74">
        <f t="shared" si="110"/>
        <v>39132</v>
      </c>
      <c r="C3553">
        <v>0.77</v>
      </c>
      <c r="D3553" s="1">
        <v>39132.79550925926</v>
      </c>
      <c r="E3553" s="74">
        <f t="shared" si="111"/>
        <v>39132</v>
      </c>
      <c r="F3553">
        <v>4.42</v>
      </c>
    </row>
    <row r="3554" spans="1:6">
      <c r="A3554" s="1">
        <v>39132.914560185185</v>
      </c>
      <c r="B3554" s="74">
        <f t="shared" si="110"/>
        <v>39132</v>
      </c>
      <c r="C3554">
        <v>0.77</v>
      </c>
      <c r="D3554" s="1">
        <v>39132.92050925926</v>
      </c>
      <c r="E3554" s="74">
        <f t="shared" si="111"/>
        <v>39132</v>
      </c>
      <c r="F3554">
        <v>4.42</v>
      </c>
    </row>
    <row r="3555" spans="1:6">
      <c r="A3555" s="1">
        <v>39133.039560185185</v>
      </c>
      <c r="B3555" s="74">
        <f t="shared" si="110"/>
        <v>39133</v>
      </c>
      <c r="C3555">
        <v>0.77</v>
      </c>
      <c r="D3555" s="1">
        <v>39133.04550925926</v>
      </c>
      <c r="E3555" s="74">
        <f t="shared" si="111"/>
        <v>39133</v>
      </c>
      <c r="F3555">
        <v>4.42</v>
      </c>
    </row>
    <row r="3556" spans="1:6">
      <c r="A3556" s="1">
        <v>39133.164560185185</v>
      </c>
      <c r="B3556" s="74">
        <f t="shared" si="110"/>
        <v>39133</v>
      </c>
      <c r="C3556">
        <v>0.77</v>
      </c>
      <c r="D3556" s="1">
        <v>39133.17050925926</v>
      </c>
      <c r="E3556" s="74">
        <f t="shared" si="111"/>
        <v>39133</v>
      </c>
      <c r="F3556">
        <v>4.42</v>
      </c>
    </row>
    <row r="3557" spans="1:6">
      <c r="A3557" s="1">
        <v>39133.289560185185</v>
      </c>
      <c r="B3557" s="74">
        <f t="shared" si="110"/>
        <v>39133</v>
      </c>
      <c r="C3557">
        <v>0.77</v>
      </c>
      <c r="D3557" s="1">
        <v>39133.29550925926</v>
      </c>
      <c r="E3557" s="74">
        <f t="shared" si="111"/>
        <v>39133</v>
      </c>
      <c r="F3557">
        <v>4.46</v>
      </c>
    </row>
    <row r="3558" spans="1:6">
      <c r="A3558" s="1">
        <v>39133.414560185185</v>
      </c>
      <c r="B3558" s="74">
        <f t="shared" si="110"/>
        <v>39133</v>
      </c>
      <c r="C3558">
        <v>0.77</v>
      </c>
      <c r="D3558" s="1">
        <v>39133.42050925926</v>
      </c>
      <c r="E3558" s="74">
        <f t="shared" si="111"/>
        <v>39133</v>
      </c>
      <c r="F3558">
        <v>4.42</v>
      </c>
    </row>
    <row r="3559" spans="1:6">
      <c r="A3559" s="1">
        <v>39133.539560185185</v>
      </c>
      <c r="B3559" s="74">
        <f t="shared" si="110"/>
        <v>39133</v>
      </c>
      <c r="C3559">
        <v>0.77</v>
      </c>
      <c r="D3559" s="1">
        <v>39133.54550925926</v>
      </c>
      <c r="E3559" s="74">
        <f t="shared" si="111"/>
        <v>39133</v>
      </c>
      <c r="F3559">
        <v>4.42</v>
      </c>
    </row>
    <row r="3560" spans="1:6">
      <c r="A3560" s="1">
        <v>39133.664560185185</v>
      </c>
      <c r="B3560" s="74">
        <f t="shared" si="110"/>
        <v>39133</v>
      </c>
      <c r="C3560">
        <v>0.81</v>
      </c>
      <c r="D3560" s="1">
        <v>39133.67050925926</v>
      </c>
      <c r="E3560" s="74">
        <f t="shared" si="111"/>
        <v>39133</v>
      </c>
      <c r="F3560">
        <v>4.42</v>
      </c>
    </row>
    <row r="3561" spans="1:6">
      <c r="A3561" s="1">
        <v>39133.789560185185</v>
      </c>
      <c r="B3561" s="74">
        <f t="shared" si="110"/>
        <v>39133</v>
      </c>
      <c r="C3561">
        <v>0.81</v>
      </c>
      <c r="D3561" s="1">
        <v>39133.79550925926</v>
      </c>
      <c r="E3561" s="74">
        <f t="shared" si="111"/>
        <v>39133</v>
      </c>
      <c r="F3561">
        <v>4.42</v>
      </c>
    </row>
    <row r="3562" spans="1:6">
      <c r="A3562" s="1">
        <v>39133.914560185185</v>
      </c>
      <c r="B3562" s="74">
        <f t="shared" si="110"/>
        <v>39133</v>
      </c>
      <c r="C3562">
        <v>0.81</v>
      </c>
      <c r="D3562" s="1">
        <v>39133.92050925926</v>
      </c>
      <c r="E3562" s="74">
        <f t="shared" si="111"/>
        <v>39133</v>
      </c>
      <c r="F3562">
        <v>4.42</v>
      </c>
    </row>
    <row r="3563" spans="1:6">
      <c r="A3563" s="1">
        <v>39134.039560185185</v>
      </c>
      <c r="B3563" s="74">
        <f t="shared" si="110"/>
        <v>39134</v>
      </c>
      <c r="C3563">
        <v>0.81</v>
      </c>
      <c r="D3563" s="1">
        <v>39134.04550925926</v>
      </c>
      <c r="E3563" s="74">
        <f t="shared" si="111"/>
        <v>39134</v>
      </c>
      <c r="F3563">
        <v>4.42</v>
      </c>
    </row>
    <row r="3564" spans="1:6">
      <c r="A3564" s="1">
        <v>39134.164560185185</v>
      </c>
      <c r="B3564" s="74">
        <f t="shared" si="110"/>
        <v>39134</v>
      </c>
      <c r="C3564">
        <v>0.77</v>
      </c>
      <c r="D3564" s="1">
        <v>39134.17050925926</v>
      </c>
      <c r="E3564" s="74">
        <f t="shared" si="111"/>
        <v>39134</v>
      </c>
      <c r="F3564">
        <v>4.42</v>
      </c>
    </row>
    <row r="3565" spans="1:6">
      <c r="A3565" s="1">
        <v>39134.289560185185</v>
      </c>
      <c r="B3565" s="74">
        <f t="shared" si="110"/>
        <v>39134</v>
      </c>
      <c r="C3565">
        <v>0.81</v>
      </c>
      <c r="D3565" s="1">
        <v>39134.29550925926</v>
      </c>
      <c r="E3565" s="74">
        <f t="shared" si="111"/>
        <v>39134</v>
      </c>
      <c r="F3565">
        <v>4.42</v>
      </c>
    </row>
    <row r="3566" spans="1:6">
      <c r="A3566" s="1">
        <v>39134.414560185185</v>
      </c>
      <c r="B3566" s="74">
        <f t="shared" si="110"/>
        <v>39134</v>
      </c>
      <c r="C3566">
        <v>0.81</v>
      </c>
      <c r="D3566" s="1">
        <v>39134.42050925926</v>
      </c>
      <c r="E3566" s="74">
        <f t="shared" si="111"/>
        <v>39134</v>
      </c>
      <c r="F3566">
        <v>4.42</v>
      </c>
    </row>
    <row r="3567" spans="1:6">
      <c r="A3567" s="1">
        <v>39134.539560185185</v>
      </c>
      <c r="B3567" s="74">
        <f t="shared" si="110"/>
        <v>39134</v>
      </c>
      <c r="C3567">
        <v>0.81</v>
      </c>
      <c r="D3567" s="1">
        <v>39134.54550925926</v>
      </c>
      <c r="E3567" s="74">
        <f t="shared" si="111"/>
        <v>39134</v>
      </c>
      <c r="F3567">
        <v>4.42</v>
      </c>
    </row>
    <row r="3568" spans="1:6">
      <c r="A3568" s="1">
        <v>39134.664560185185</v>
      </c>
      <c r="B3568" s="74">
        <f t="shared" si="110"/>
        <v>39134</v>
      </c>
      <c r="C3568">
        <v>0.81</v>
      </c>
      <c r="D3568" s="1">
        <v>39134.67050925926</v>
      </c>
      <c r="E3568" s="74">
        <f t="shared" si="111"/>
        <v>39134</v>
      </c>
      <c r="F3568">
        <v>4.42</v>
      </c>
    </row>
    <row r="3569" spans="1:6">
      <c r="A3569" s="1">
        <v>39134.789560185185</v>
      </c>
      <c r="B3569" s="74">
        <f t="shared" si="110"/>
        <v>39134</v>
      </c>
      <c r="C3569">
        <v>0.77</v>
      </c>
      <c r="D3569" s="1">
        <v>39134.79550925926</v>
      </c>
      <c r="E3569" s="74">
        <f t="shared" si="111"/>
        <v>39134</v>
      </c>
      <c r="F3569">
        <v>4.42</v>
      </c>
    </row>
    <row r="3570" spans="1:6">
      <c r="A3570" s="1">
        <v>39134.914560185185</v>
      </c>
      <c r="B3570" s="74">
        <f t="shared" si="110"/>
        <v>39134</v>
      </c>
      <c r="C3570">
        <v>0.77</v>
      </c>
      <c r="D3570" s="1">
        <v>39134.92050925926</v>
      </c>
      <c r="E3570" s="74">
        <f t="shared" si="111"/>
        <v>39134</v>
      </c>
      <c r="F3570">
        <v>4.42</v>
      </c>
    </row>
    <row r="3571" spans="1:6">
      <c r="A3571" s="1">
        <v>39135.039560185185</v>
      </c>
      <c r="B3571" s="74">
        <f t="shared" si="110"/>
        <v>39135</v>
      </c>
      <c r="C3571">
        <v>0.77</v>
      </c>
      <c r="D3571" s="1">
        <v>39135.04550925926</v>
      </c>
      <c r="E3571" s="74">
        <f t="shared" si="111"/>
        <v>39135</v>
      </c>
      <c r="F3571">
        <v>4.42</v>
      </c>
    </row>
    <row r="3572" spans="1:6">
      <c r="A3572" s="1">
        <v>39135.164560185185</v>
      </c>
      <c r="B3572" s="74">
        <f t="shared" si="110"/>
        <v>39135</v>
      </c>
      <c r="C3572">
        <v>0.77</v>
      </c>
      <c r="D3572" s="1">
        <v>39135.17050925926</v>
      </c>
      <c r="E3572" s="74">
        <f t="shared" si="111"/>
        <v>39135</v>
      </c>
      <c r="F3572">
        <v>4.42</v>
      </c>
    </row>
    <row r="3573" spans="1:6">
      <c r="A3573" s="1">
        <v>39135.289560185185</v>
      </c>
      <c r="B3573" s="74">
        <f t="shared" si="110"/>
        <v>39135</v>
      </c>
      <c r="C3573">
        <v>0.77</v>
      </c>
      <c r="D3573" s="1">
        <v>39135.29550925926</v>
      </c>
      <c r="E3573" s="74">
        <f t="shared" si="111"/>
        <v>39135</v>
      </c>
      <c r="F3573">
        <v>4.42</v>
      </c>
    </row>
    <row r="3574" spans="1:6">
      <c r="A3574" s="1">
        <v>39135.414560185185</v>
      </c>
      <c r="B3574" s="74">
        <f t="shared" si="110"/>
        <v>39135</v>
      </c>
      <c r="C3574">
        <v>0.77</v>
      </c>
      <c r="D3574" s="1">
        <v>39135.42050925926</v>
      </c>
      <c r="E3574" s="74">
        <f t="shared" si="111"/>
        <v>39135</v>
      </c>
      <c r="F3574">
        <v>4.42</v>
      </c>
    </row>
    <row r="3575" spans="1:6">
      <c r="A3575" s="1">
        <v>39135.539560185185</v>
      </c>
      <c r="B3575" s="74">
        <f t="shared" si="110"/>
        <v>39135</v>
      </c>
      <c r="C3575">
        <v>0.77</v>
      </c>
      <c r="D3575" s="1">
        <v>39135.54550925926</v>
      </c>
      <c r="E3575" s="74">
        <f t="shared" si="111"/>
        <v>39135</v>
      </c>
      <c r="F3575">
        <v>4.42</v>
      </c>
    </row>
    <row r="3576" spans="1:6">
      <c r="A3576" s="1">
        <v>39135.664560185185</v>
      </c>
      <c r="B3576" s="74">
        <f t="shared" si="110"/>
        <v>39135</v>
      </c>
      <c r="C3576">
        <v>0.77</v>
      </c>
      <c r="D3576" s="1">
        <v>39135.67050925926</v>
      </c>
      <c r="E3576" s="74">
        <f t="shared" si="111"/>
        <v>39135</v>
      </c>
      <c r="F3576">
        <v>4.42</v>
      </c>
    </row>
    <row r="3577" spans="1:6">
      <c r="A3577" s="1">
        <v>39135.789560185185</v>
      </c>
      <c r="B3577" s="74">
        <f t="shared" si="110"/>
        <v>39135</v>
      </c>
      <c r="C3577">
        <v>0.77</v>
      </c>
      <c r="D3577" s="1">
        <v>39135.79550925926</v>
      </c>
      <c r="E3577" s="74">
        <f t="shared" si="111"/>
        <v>39135</v>
      </c>
      <c r="F3577">
        <v>4.42</v>
      </c>
    </row>
    <row r="3578" spans="1:6">
      <c r="A3578" s="1">
        <v>39135.914560185185</v>
      </c>
      <c r="B3578" s="74">
        <f t="shared" si="110"/>
        <v>39135</v>
      </c>
      <c r="C3578">
        <v>0.77</v>
      </c>
      <c r="D3578" s="1">
        <v>39135.92050925926</v>
      </c>
      <c r="E3578" s="74">
        <f t="shared" si="111"/>
        <v>39135</v>
      </c>
      <c r="F3578">
        <v>4.42</v>
      </c>
    </row>
    <row r="3579" spans="1:6">
      <c r="A3579" s="1">
        <v>39136.039560185185</v>
      </c>
      <c r="B3579" s="74">
        <f t="shared" si="110"/>
        <v>39136</v>
      </c>
      <c r="C3579">
        <v>0.73</v>
      </c>
      <c r="D3579" s="1">
        <v>39136.04550925926</v>
      </c>
      <c r="E3579" s="74">
        <f t="shared" si="111"/>
        <v>39136</v>
      </c>
      <c r="F3579">
        <v>4.42</v>
      </c>
    </row>
    <row r="3580" spans="1:6">
      <c r="A3580" s="1">
        <v>39136.164560185185</v>
      </c>
      <c r="B3580" s="74">
        <f t="shared" si="110"/>
        <v>39136</v>
      </c>
      <c r="C3580">
        <v>0.73</v>
      </c>
      <c r="D3580" s="1">
        <v>39136.17050925926</v>
      </c>
      <c r="E3580" s="74">
        <f t="shared" si="111"/>
        <v>39136</v>
      </c>
      <c r="F3580">
        <v>4.42</v>
      </c>
    </row>
    <row r="3581" spans="1:6">
      <c r="A3581" s="1">
        <v>39136.289560185185</v>
      </c>
      <c r="B3581" s="74">
        <f t="shared" si="110"/>
        <v>39136</v>
      </c>
      <c r="C3581">
        <v>0.77</v>
      </c>
      <c r="D3581" s="1">
        <v>39136.29550925926</v>
      </c>
      <c r="E3581" s="74">
        <f t="shared" si="111"/>
        <v>39136</v>
      </c>
      <c r="F3581">
        <v>4.42</v>
      </c>
    </row>
    <row r="3582" spans="1:6">
      <c r="A3582" s="1">
        <v>39136.414560185185</v>
      </c>
      <c r="B3582" s="74">
        <f t="shared" si="110"/>
        <v>39136</v>
      </c>
      <c r="C3582">
        <v>0.69</v>
      </c>
      <c r="D3582" s="1">
        <v>39136.42050925926</v>
      </c>
      <c r="E3582" s="74">
        <f t="shared" si="111"/>
        <v>39136</v>
      </c>
      <c r="F3582">
        <v>4.42</v>
      </c>
    </row>
    <row r="3583" spans="1:6">
      <c r="A3583" s="1">
        <v>39136.539560185185</v>
      </c>
      <c r="B3583" s="74">
        <f t="shared" si="110"/>
        <v>39136</v>
      </c>
      <c r="C3583">
        <v>0.69</v>
      </c>
      <c r="D3583" s="1">
        <v>39136.54550925926</v>
      </c>
      <c r="E3583" s="74">
        <f t="shared" si="111"/>
        <v>39136</v>
      </c>
      <c r="F3583">
        <v>4.42</v>
      </c>
    </row>
    <row r="3584" spans="1:6">
      <c r="A3584" s="1">
        <v>39136.664560185185</v>
      </c>
      <c r="B3584" s="74">
        <f t="shared" si="110"/>
        <v>39136</v>
      </c>
      <c r="C3584">
        <v>0.69</v>
      </c>
      <c r="D3584" s="1">
        <v>39136.67050925926</v>
      </c>
      <c r="E3584" s="74">
        <f t="shared" si="111"/>
        <v>39136</v>
      </c>
      <c r="F3584">
        <v>4.42</v>
      </c>
    </row>
    <row r="3585" spans="1:6">
      <c r="A3585" s="1">
        <v>39136.789560185185</v>
      </c>
      <c r="B3585" s="74">
        <f t="shared" si="110"/>
        <v>39136</v>
      </c>
      <c r="C3585">
        <v>0.69</v>
      </c>
      <c r="D3585" s="1">
        <v>39136.79550925926</v>
      </c>
      <c r="E3585" s="74">
        <f t="shared" si="111"/>
        <v>39136</v>
      </c>
      <c r="F3585">
        <v>4.42</v>
      </c>
    </row>
    <row r="3586" spans="1:6">
      <c r="A3586" s="1">
        <v>39136.914560185185</v>
      </c>
      <c r="B3586" s="74">
        <f t="shared" si="110"/>
        <v>39136</v>
      </c>
      <c r="C3586">
        <v>0.69</v>
      </c>
      <c r="D3586" s="1">
        <v>39136.92050925926</v>
      </c>
      <c r="E3586" s="74">
        <f t="shared" si="111"/>
        <v>39136</v>
      </c>
      <c r="F3586">
        <v>4.42</v>
      </c>
    </row>
    <row r="3587" spans="1:6">
      <c r="A3587" s="1">
        <v>39137.039560185185</v>
      </c>
      <c r="B3587" s="74">
        <f t="shared" si="110"/>
        <v>39137</v>
      </c>
      <c r="C3587">
        <v>0.69</v>
      </c>
      <c r="D3587" s="1">
        <v>39137.04550925926</v>
      </c>
      <c r="E3587" s="74">
        <f t="shared" si="111"/>
        <v>39137</v>
      </c>
      <c r="F3587">
        <v>4.42</v>
      </c>
    </row>
    <row r="3588" spans="1:6">
      <c r="A3588" s="1">
        <v>39137.164560185185</v>
      </c>
      <c r="B3588" s="74">
        <f t="shared" ref="B3588:B3651" si="112">INT(A3588)</f>
        <v>39137</v>
      </c>
      <c r="C3588">
        <v>0.64</v>
      </c>
      <c r="D3588" s="1">
        <v>39137.17050925926</v>
      </c>
      <c r="E3588" s="74">
        <f t="shared" ref="E3588:E3651" si="113">INT(D3588)</f>
        <v>39137</v>
      </c>
      <c r="F3588">
        <v>4.42</v>
      </c>
    </row>
    <row r="3589" spans="1:6">
      <c r="A3589" s="1">
        <v>39137.289560185185</v>
      </c>
      <c r="B3589" s="74">
        <f t="shared" si="112"/>
        <v>39137</v>
      </c>
      <c r="C3589">
        <v>0.64</v>
      </c>
      <c r="D3589" s="1">
        <v>39137.29550925926</v>
      </c>
      <c r="E3589" s="74">
        <f t="shared" si="113"/>
        <v>39137</v>
      </c>
      <c r="F3589">
        <v>4.42</v>
      </c>
    </row>
    <row r="3590" spans="1:6">
      <c r="A3590" s="1">
        <v>39137.414560185185</v>
      </c>
      <c r="B3590" s="74">
        <f t="shared" si="112"/>
        <v>39137</v>
      </c>
      <c r="C3590">
        <v>0.64</v>
      </c>
      <c r="D3590" s="1">
        <v>39137.42050925926</v>
      </c>
      <c r="E3590" s="74">
        <f t="shared" si="113"/>
        <v>39137</v>
      </c>
      <c r="F3590">
        <v>4.42</v>
      </c>
    </row>
    <row r="3591" spans="1:6">
      <c r="A3591" s="1">
        <v>39137.539560185185</v>
      </c>
      <c r="B3591" s="74">
        <f t="shared" si="112"/>
        <v>39137</v>
      </c>
      <c r="C3591">
        <v>0.64</v>
      </c>
      <c r="D3591" s="1">
        <v>39137.54550925926</v>
      </c>
      <c r="E3591" s="74">
        <f t="shared" si="113"/>
        <v>39137</v>
      </c>
      <c r="F3591">
        <v>4.42</v>
      </c>
    </row>
    <row r="3592" spans="1:6">
      <c r="A3592" s="1">
        <v>39137.664560185185</v>
      </c>
      <c r="B3592" s="74">
        <f t="shared" si="112"/>
        <v>39137</v>
      </c>
      <c r="C3592">
        <v>0.64</v>
      </c>
      <c r="D3592" s="1">
        <v>39137.67050925926</v>
      </c>
      <c r="E3592" s="74">
        <f t="shared" si="113"/>
        <v>39137</v>
      </c>
      <c r="F3592">
        <v>4.42</v>
      </c>
    </row>
    <row r="3593" spans="1:6">
      <c r="A3593" s="1">
        <v>39137.789560185185</v>
      </c>
      <c r="B3593" s="74">
        <f t="shared" si="112"/>
        <v>39137</v>
      </c>
      <c r="C3593">
        <v>0.6</v>
      </c>
      <c r="D3593" s="1">
        <v>39137.79550925926</v>
      </c>
      <c r="E3593" s="74">
        <f t="shared" si="113"/>
        <v>39137</v>
      </c>
      <c r="F3593">
        <v>4.42</v>
      </c>
    </row>
    <row r="3594" spans="1:6">
      <c r="A3594" s="1">
        <v>39137.914560185185</v>
      </c>
      <c r="B3594" s="74">
        <f t="shared" si="112"/>
        <v>39137</v>
      </c>
      <c r="C3594">
        <v>0.64</v>
      </c>
      <c r="D3594" s="1">
        <v>39137.92050925926</v>
      </c>
      <c r="E3594" s="74">
        <f t="shared" si="113"/>
        <v>39137</v>
      </c>
      <c r="F3594">
        <v>4.42</v>
      </c>
    </row>
    <row r="3595" spans="1:6">
      <c r="A3595" s="1">
        <v>39138.039560185185</v>
      </c>
      <c r="B3595" s="74">
        <f t="shared" si="112"/>
        <v>39138</v>
      </c>
      <c r="C3595">
        <v>0.64</v>
      </c>
      <c r="D3595" s="1">
        <v>39138.04550925926</v>
      </c>
      <c r="E3595" s="74">
        <f t="shared" si="113"/>
        <v>39138</v>
      </c>
      <c r="F3595">
        <v>4.42</v>
      </c>
    </row>
    <row r="3596" spans="1:6">
      <c r="A3596" s="1">
        <v>39138.164560185185</v>
      </c>
      <c r="B3596" s="74">
        <f t="shared" si="112"/>
        <v>39138</v>
      </c>
      <c r="C3596">
        <v>0.6</v>
      </c>
      <c r="D3596" s="1">
        <v>39138.17050925926</v>
      </c>
      <c r="E3596" s="74">
        <f t="shared" si="113"/>
        <v>39138</v>
      </c>
      <c r="F3596">
        <v>4.42</v>
      </c>
    </row>
    <row r="3597" spans="1:6">
      <c r="A3597" s="1">
        <v>39138.289560185185</v>
      </c>
      <c r="B3597" s="74">
        <f t="shared" si="112"/>
        <v>39138</v>
      </c>
      <c r="C3597">
        <v>0.6</v>
      </c>
      <c r="D3597" s="1">
        <v>39138.29550925926</v>
      </c>
      <c r="E3597" s="74">
        <f t="shared" si="113"/>
        <v>39138</v>
      </c>
      <c r="F3597">
        <v>4.42</v>
      </c>
    </row>
    <row r="3598" spans="1:6">
      <c r="A3598" s="1">
        <v>39138.414560185185</v>
      </c>
      <c r="B3598" s="74">
        <f t="shared" si="112"/>
        <v>39138</v>
      </c>
      <c r="C3598">
        <v>0.6</v>
      </c>
      <c r="D3598" s="1">
        <v>39138.42050925926</v>
      </c>
      <c r="E3598" s="74">
        <f t="shared" si="113"/>
        <v>39138</v>
      </c>
      <c r="F3598">
        <v>4.42</v>
      </c>
    </row>
    <row r="3599" spans="1:6">
      <c r="A3599" s="1">
        <v>39138.539560185185</v>
      </c>
      <c r="B3599" s="74">
        <f t="shared" si="112"/>
        <v>39138</v>
      </c>
      <c r="C3599">
        <v>0.6</v>
      </c>
      <c r="D3599" s="1">
        <v>39138.54550925926</v>
      </c>
      <c r="E3599" s="74">
        <f t="shared" si="113"/>
        <v>39138</v>
      </c>
      <c r="F3599">
        <v>4.42</v>
      </c>
    </row>
    <row r="3600" spans="1:6">
      <c r="A3600" s="1">
        <v>39138.664560185185</v>
      </c>
      <c r="B3600" s="74">
        <f t="shared" si="112"/>
        <v>39138</v>
      </c>
      <c r="C3600">
        <v>0.6</v>
      </c>
      <c r="D3600" s="1">
        <v>39138.67050925926</v>
      </c>
      <c r="E3600" s="74">
        <f t="shared" si="113"/>
        <v>39138</v>
      </c>
      <c r="F3600">
        <v>4.42</v>
      </c>
    </row>
    <row r="3601" spans="1:6">
      <c r="A3601" s="1">
        <v>39138.789560185185</v>
      </c>
      <c r="B3601" s="74">
        <f t="shared" si="112"/>
        <v>39138</v>
      </c>
      <c r="C3601">
        <v>0.6</v>
      </c>
      <c r="D3601" s="1">
        <v>39138.79550925926</v>
      </c>
      <c r="E3601" s="74">
        <f t="shared" si="113"/>
        <v>39138</v>
      </c>
      <c r="F3601">
        <v>4.2699999999999996</v>
      </c>
    </row>
    <row r="3602" spans="1:6">
      <c r="A3602" s="1">
        <v>39138.914560185185</v>
      </c>
      <c r="B3602" s="74">
        <f t="shared" si="112"/>
        <v>39138</v>
      </c>
      <c r="C3602">
        <v>0.6</v>
      </c>
      <c r="D3602" s="1">
        <v>39138.92050925926</v>
      </c>
      <c r="E3602" s="74">
        <f t="shared" si="113"/>
        <v>39138</v>
      </c>
      <c r="F3602">
        <v>4.42</v>
      </c>
    </row>
    <row r="3603" spans="1:6">
      <c r="A3603" s="1">
        <v>39139.039560185185</v>
      </c>
      <c r="B3603" s="74">
        <f t="shared" si="112"/>
        <v>39139</v>
      </c>
      <c r="C3603">
        <v>0.6</v>
      </c>
      <c r="D3603" s="1">
        <v>39139.04550925926</v>
      </c>
      <c r="E3603" s="74">
        <f t="shared" si="113"/>
        <v>39139</v>
      </c>
      <c r="F3603">
        <v>4.2699999999999996</v>
      </c>
    </row>
    <row r="3604" spans="1:6">
      <c r="A3604" s="1">
        <v>39139.164560185185</v>
      </c>
      <c r="B3604" s="74">
        <f t="shared" si="112"/>
        <v>39139</v>
      </c>
      <c r="C3604">
        <v>0.6</v>
      </c>
      <c r="D3604" s="1">
        <v>39139.17050925926</v>
      </c>
      <c r="E3604" s="74">
        <f t="shared" si="113"/>
        <v>39139</v>
      </c>
      <c r="F3604">
        <v>4.2699999999999996</v>
      </c>
    </row>
    <row r="3605" spans="1:6">
      <c r="A3605" s="1">
        <v>39139.289560185185</v>
      </c>
      <c r="B3605" s="74">
        <f t="shared" si="112"/>
        <v>39139</v>
      </c>
      <c r="C3605">
        <v>0.6</v>
      </c>
      <c r="D3605" s="1">
        <v>39139.29550925926</v>
      </c>
      <c r="E3605" s="74">
        <f t="shared" si="113"/>
        <v>39139</v>
      </c>
      <c r="F3605">
        <v>4.2300000000000004</v>
      </c>
    </row>
    <row r="3606" spans="1:6">
      <c r="A3606" s="1">
        <v>39139.414560185185</v>
      </c>
      <c r="B3606" s="74">
        <f t="shared" si="112"/>
        <v>39139</v>
      </c>
      <c r="C3606">
        <v>0.6</v>
      </c>
      <c r="D3606" s="1">
        <v>39139.42050925926</v>
      </c>
      <c r="E3606" s="74">
        <f t="shared" si="113"/>
        <v>39139</v>
      </c>
      <c r="F3606">
        <v>4.2300000000000004</v>
      </c>
    </row>
    <row r="3607" spans="1:6">
      <c r="A3607" s="1">
        <v>39139.539560185185</v>
      </c>
      <c r="B3607" s="74">
        <f t="shared" si="112"/>
        <v>39139</v>
      </c>
      <c r="C3607">
        <v>0.6</v>
      </c>
      <c r="D3607" s="1">
        <v>39139.54550925926</v>
      </c>
      <c r="E3607" s="74">
        <f t="shared" si="113"/>
        <v>39139</v>
      </c>
      <c r="F3607">
        <v>4.2300000000000004</v>
      </c>
    </row>
    <row r="3608" spans="1:6">
      <c r="A3608" s="1">
        <v>39139.664560185185</v>
      </c>
      <c r="B3608" s="74">
        <f t="shared" si="112"/>
        <v>39139</v>
      </c>
      <c r="C3608">
        <v>0.6</v>
      </c>
      <c r="D3608" s="1">
        <v>39139.67050925926</v>
      </c>
      <c r="E3608" s="74">
        <f t="shared" si="113"/>
        <v>39139</v>
      </c>
      <c r="F3608">
        <v>4.2699999999999996</v>
      </c>
    </row>
    <row r="3609" spans="1:6">
      <c r="A3609" s="1">
        <v>39139.789560185185</v>
      </c>
      <c r="B3609" s="74">
        <f t="shared" si="112"/>
        <v>39139</v>
      </c>
      <c r="C3609">
        <v>0.6</v>
      </c>
      <c r="D3609" s="1">
        <v>39139.79550925926</v>
      </c>
      <c r="E3609" s="74">
        <f t="shared" si="113"/>
        <v>39139</v>
      </c>
      <c r="F3609">
        <v>4.2300000000000004</v>
      </c>
    </row>
    <row r="3610" spans="1:6">
      <c r="A3610" s="1">
        <v>39139.914560185185</v>
      </c>
      <c r="B3610" s="74">
        <f t="shared" si="112"/>
        <v>39139</v>
      </c>
      <c r="C3610">
        <v>0.6</v>
      </c>
      <c r="D3610" s="1">
        <v>39139.92050925926</v>
      </c>
      <c r="E3610" s="74">
        <f t="shared" si="113"/>
        <v>39139</v>
      </c>
      <c r="F3610">
        <v>4.42</v>
      </c>
    </row>
    <row r="3611" spans="1:6">
      <c r="A3611" s="1">
        <v>39140.039560185185</v>
      </c>
      <c r="B3611" s="74">
        <f t="shared" si="112"/>
        <v>39140</v>
      </c>
      <c r="C3611">
        <v>0.6</v>
      </c>
      <c r="D3611" s="1">
        <v>39140.04550925926</v>
      </c>
      <c r="E3611" s="74">
        <f t="shared" si="113"/>
        <v>39140</v>
      </c>
      <c r="F3611">
        <v>4.2300000000000004</v>
      </c>
    </row>
    <row r="3612" spans="1:6">
      <c r="A3612" s="1">
        <v>39140.164560185185</v>
      </c>
      <c r="B3612" s="74">
        <f t="shared" si="112"/>
        <v>39140</v>
      </c>
      <c r="C3612">
        <v>0.6</v>
      </c>
      <c r="D3612" s="1">
        <v>39140.17050925926</v>
      </c>
      <c r="E3612" s="74">
        <f t="shared" si="113"/>
        <v>39140</v>
      </c>
      <c r="F3612">
        <v>4.2300000000000004</v>
      </c>
    </row>
    <row r="3613" spans="1:6">
      <c r="A3613" s="1">
        <v>39140.289560185185</v>
      </c>
      <c r="B3613" s="74">
        <f t="shared" si="112"/>
        <v>39140</v>
      </c>
      <c r="C3613">
        <v>0.6</v>
      </c>
      <c r="D3613" s="1">
        <v>39140.29550925926</v>
      </c>
      <c r="E3613" s="74">
        <f t="shared" si="113"/>
        <v>39140</v>
      </c>
      <c r="F3613">
        <v>4.2300000000000004</v>
      </c>
    </row>
    <row r="3614" spans="1:6">
      <c r="A3614" s="1">
        <v>39140.414560185185</v>
      </c>
      <c r="B3614" s="74">
        <f t="shared" si="112"/>
        <v>39140</v>
      </c>
      <c r="C3614">
        <v>0.6</v>
      </c>
      <c r="D3614" s="1">
        <v>39140.42050925926</v>
      </c>
      <c r="E3614" s="74">
        <f t="shared" si="113"/>
        <v>39140</v>
      </c>
      <c r="F3614">
        <v>4.2300000000000004</v>
      </c>
    </row>
    <row r="3615" spans="1:6">
      <c r="A3615" s="1">
        <v>39140.539560185185</v>
      </c>
      <c r="B3615" s="74">
        <f t="shared" si="112"/>
        <v>39140</v>
      </c>
      <c r="C3615">
        <v>0.6</v>
      </c>
      <c r="D3615" s="1">
        <v>39140.54550925926</v>
      </c>
      <c r="E3615" s="74">
        <f t="shared" si="113"/>
        <v>39140</v>
      </c>
      <c r="F3615">
        <v>4.2300000000000004</v>
      </c>
    </row>
    <row r="3616" spans="1:6">
      <c r="A3616" s="1">
        <v>39140.664560185185</v>
      </c>
      <c r="B3616" s="74">
        <f t="shared" si="112"/>
        <v>39140</v>
      </c>
      <c r="C3616">
        <v>0.6</v>
      </c>
      <c r="D3616" s="1">
        <v>39140.67050925926</v>
      </c>
      <c r="E3616" s="74">
        <f t="shared" si="113"/>
        <v>39140</v>
      </c>
      <c r="F3616">
        <v>4.2300000000000004</v>
      </c>
    </row>
    <row r="3617" spans="1:6">
      <c r="A3617" s="1">
        <v>39140.789560185185</v>
      </c>
      <c r="B3617" s="74">
        <f t="shared" si="112"/>
        <v>39140</v>
      </c>
      <c r="C3617">
        <v>0.6</v>
      </c>
      <c r="D3617" s="1">
        <v>39140.79550925926</v>
      </c>
      <c r="E3617" s="74">
        <f t="shared" si="113"/>
        <v>39140</v>
      </c>
      <c r="F3617">
        <v>4.1900000000000004</v>
      </c>
    </row>
    <row r="3618" spans="1:6">
      <c r="A3618" s="1">
        <v>39140.914560185185</v>
      </c>
      <c r="B3618" s="74">
        <f t="shared" si="112"/>
        <v>39140</v>
      </c>
      <c r="C3618">
        <v>0.6</v>
      </c>
      <c r="D3618" s="1">
        <v>39140.92050925926</v>
      </c>
      <c r="E3618" s="74">
        <f t="shared" si="113"/>
        <v>39140</v>
      </c>
      <c r="F3618">
        <v>4.1900000000000004</v>
      </c>
    </row>
    <row r="3619" spans="1:6">
      <c r="A3619" s="1">
        <v>39141.039560185185</v>
      </c>
      <c r="B3619" s="74">
        <f t="shared" si="112"/>
        <v>39141</v>
      </c>
      <c r="C3619">
        <v>0.6</v>
      </c>
      <c r="D3619" s="1">
        <v>39141.04550925926</v>
      </c>
      <c r="E3619" s="74">
        <f t="shared" si="113"/>
        <v>39141</v>
      </c>
      <c r="F3619">
        <v>4.1900000000000004</v>
      </c>
    </row>
    <row r="3620" spans="1:6">
      <c r="A3620" s="1">
        <v>39141.164560185185</v>
      </c>
      <c r="B3620" s="74">
        <f t="shared" si="112"/>
        <v>39141</v>
      </c>
      <c r="C3620">
        <v>0.6</v>
      </c>
      <c r="D3620" s="1">
        <v>39141.17050925926</v>
      </c>
      <c r="E3620" s="74">
        <f t="shared" si="113"/>
        <v>39141</v>
      </c>
      <c r="F3620">
        <v>4.1900000000000004</v>
      </c>
    </row>
    <row r="3621" spans="1:6">
      <c r="A3621" s="1">
        <v>39141.289560185185</v>
      </c>
      <c r="B3621" s="74">
        <f t="shared" si="112"/>
        <v>39141</v>
      </c>
      <c r="C3621">
        <v>0.6</v>
      </c>
      <c r="D3621" s="1">
        <v>39141.29550925926</v>
      </c>
      <c r="E3621" s="74">
        <f t="shared" si="113"/>
        <v>39141</v>
      </c>
      <c r="F3621">
        <v>4.1900000000000004</v>
      </c>
    </row>
    <row r="3622" spans="1:6">
      <c r="A3622" s="1">
        <v>39141.414560185185</v>
      </c>
      <c r="B3622" s="74">
        <f t="shared" si="112"/>
        <v>39141</v>
      </c>
      <c r="C3622">
        <v>0.6</v>
      </c>
      <c r="D3622" s="1">
        <v>39141.42050925926</v>
      </c>
      <c r="E3622" s="74">
        <f t="shared" si="113"/>
        <v>39141</v>
      </c>
      <c r="F3622">
        <v>4.1500000000000004</v>
      </c>
    </row>
    <row r="3623" spans="1:6">
      <c r="A3623" s="1">
        <v>39141.539560185185</v>
      </c>
      <c r="B3623" s="74">
        <f t="shared" si="112"/>
        <v>39141</v>
      </c>
      <c r="C3623">
        <v>0.6</v>
      </c>
      <c r="D3623" s="1">
        <v>39141.54550925926</v>
      </c>
      <c r="E3623" s="74">
        <f t="shared" si="113"/>
        <v>39141</v>
      </c>
      <c r="F3623">
        <v>4.1900000000000004</v>
      </c>
    </row>
    <row r="3624" spans="1:6">
      <c r="A3624" s="1">
        <v>39141.664560185185</v>
      </c>
      <c r="B3624" s="74">
        <f t="shared" si="112"/>
        <v>39141</v>
      </c>
      <c r="C3624">
        <v>0.6</v>
      </c>
      <c r="D3624" s="1">
        <v>39141.67050925926</v>
      </c>
      <c r="E3624" s="74">
        <f t="shared" si="113"/>
        <v>39141</v>
      </c>
      <c r="F3624">
        <v>4.1900000000000004</v>
      </c>
    </row>
    <row r="3625" spans="1:6">
      <c r="A3625" s="1">
        <v>39141.789560185185</v>
      </c>
      <c r="B3625" s="74">
        <f t="shared" si="112"/>
        <v>39141</v>
      </c>
      <c r="C3625">
        <v>0.6</v>
      </c>
      <c r="D3625" s="1">
        <v>39141.79550925926</v>
      </c>
      <c r="E3625" s="74">
        <f t="shared" si="113"/>
        <v>39141</v>
      </c>
      <c r="F3625">
        <v>4.1900000000000004</v>
      </c>
    </row>
    <row r="3626" spans="1:6">
      <c r="A3626" s="1">
        <v>39141.914560185185</v>
      </c>
      <c r="B3626" s="74">
        <f t="shared" si="112"/>
        <v>39141</v>
      </c>
      <c r="C3626">
        <v>0.6</v>
      </c>
      <c r="D3626" s="1">
        <v>39141.92050925926</v>
      </c>
      <c r="E3626" s="74">
        <f t="shared" si="113"/>
        <v>39141</v>
      </c>
      <c r="F3626">
        <v>4.1500000000000004</v>
      </c>
    </row>
    <row r="3627" spans="1:6">
      <c r="A3627" s="1">
        <v>39142.039560185185</v>
      </c>
      <c r="B3627" s="74">
        <f t="shared" si="112"/>
        <v>39142</v>
      </c>
      <c r="C3627">
        <v>0.6</v>
      </c>
      <c r="D3627" s="1">
        <v>39142.04550925926</v>
      </c>
      <c r="E3627" s="74">
        <f t="shared" si="113"/>
        <v>39142</v>
      </c>
      <c r="F3627">
        <v>4.1500000000000004</v>
      </c>
    </row>
    <row r="3628" spans="1:6">
      <c r="A3628" s="1">
        <v>39142.164560185185</v>
      </c>
      <c r="B3628" s="74">
        <f t="shared" si="112"/>
        <v>39142</v>
      </c>
      <c r="C3628">
        <v>0.6</v>
      </c>
      <c r="D3628" s="1">
        <v>39142.17050925926</v>
      </c>
      <c r="E3628" s="74">
        <f t="shared" si="113"/>
        <v>39142</v>
      </c>
      <c r="F3628">
        <v>4.1500000000000004</v>
      </c>
    </row>
    <row r="3629" spans="1:6">
      <c r="A3629" s="1">
        <v>39142.289560185185</v>
      </c>
      <c r="B3629" s="74">
        <f t="shared" si="112"/>
        <v>39142</v>
      </c>
      <c r="C3629">
        <v>0.6</v>
      </c>
      <c r="D3629" s="1">
        <v>39142.29550925926</v>
      </c>
      <c r="E3629" s="74">
        <f t="shared" si="113"/>
        <v>39142</v>
      </c>
      <c r="F3629">
        <v>4.1500000000000004</v>
      </c>
    </row>
    <row r="3630" spans="1:6">
      <c r="A3630" s="1">
        <v>39142.414560185185</v>
      </c>
      <c r="B3630" s="74">
        <f t="shared" si="112"/>
        <v>39142</v>
      </c>
      <c r="C3630">
        <v>0.6</v>
      </c>
      <c r="D3630" s="1">
        <v>39142.42050925926</v>
      </c>
      <c r="E3630" s="74">
        <f t="shared" si="113"/>
        <v>39142</v>
      </c>
      <c r="F3630">
        <v>4.1500000000000004</v>
      </c>
    </row>
    <row r="3631" spans="1:6">
      <c r="A3631" s="1">
        <v>39142.539560185185</v>
      </c>
      <c r="B3631" s="74">
        <f t="shared" si="112"/>
        <v>39142</v>
      </c>
      <c r="C3631">
        <v>0.6</v>
      </c>
      <c r="D3631" s="1">
        <v>39142.54550925926</v>
      </c>
      <c r="E3631" s="74">
        <f t="shared" si="113"/>
        <v>39142</v>
      </c>
      <c r="F3631">
        <v>4.1500000000000004</v>
      </c>
    </row>
    <row r="3632" spans="1:6">
      <c r="A3632" s="1">
        <v>39142.664560185185</v>
      </c>
      <c r="B3632" s="74">
        <f t="shared" si="112"/>
        <v>39142</v>
      </c>
      <c r="C3632">
        <v>0.6</v>
      </c>
      <c r="D3632" s="1">
        <v>39142.67050925926</v>
      </c>
      <c r="E3632" s="74">
        <f t="shared" si="113"/>
        <v>39142</v>
      </c>
      <c r="F3632">
        <v>4.1500000000000004</v>
      </c>
    </row>
    <row r="3633" spans="1:6">
      <c r="A3633" s="1">
        <v>39142.789560185185</v>
      </c>
      <c r="B3633" s="74">
        <f t="shared" si="112"/>
        <v>39142</v>
      </c>
      <c r="C3633">
        <v>0.6</v>
      </c>
      <c r="D3633" s="1">
        <v>39142.79550925926</v>
      </c>
      <c r="E3633" s="74">
        <f t="shared" si="113"/>
        <v>39142</v>
      </c>
      <c r="F3633">
        <v>4.1500000000000004</v>
      </c>
    </row>
    <row r="3634" spans="1:6">
      <c r="A3634" s="1">
        <v>39142.914560185185</v>
      </c>
      <c r="B3634" s="74">
        <f t="shared" si="112"/>
        <v>39142</v>
      </c>
      <c r="C3634">
        <v>0.6</v>
      </c>
      <c r="D3634" s="1">
        <v>39142.92050925926</v>
      </c>
      <c r="E3634" s="74">
        <f t="shared" si="113"/>
        <v>39142</v>
      </c>
      <c r="F3634">
        <v>4.12</v>
      </c>
    </row>
    <row r="3635" spans="1:6">
      <c r="A3635" s="1">
        <v>39143.039560185185</v>
      </c>
      <c r="B3635" s="74">
        <f t="shared" si="112"/>
        <v>39143</v>
      </c>
      <c r="C3635">
        <v>0.6</v>
      </c>
      <c r="D3635" s="1">
        <v>39143.04550925926</v>
      </c>
      <c r="E3635" s="74">
        <f t="shared" si="113"/>
        <v>39143</v>
      </c>
      <c r="F3635">
        <v>4.1500000000000004</v>
      </c>
    </row>
    <row r="3636" spans="1:6">
      <c r="A3636" s="1">
        <v>39143.164560185185</v>
      </c>
      <c r="B3636" s="74">
        <f t="shared" si="112"/>
        <v>39143</v>
      </c>
      <c r="C3636">
        <v>0.6</v>
      </c>
      <c r="D3636" s="1">
        <v>39143.17050925926</v>
      </c>
      <c r="E3636" s="74">
        <f t="shared" si="113"/>
        <v>39143</v>
      </c>
      <c r="F3636">
        <v>4.12</v>
      </c>
    </row>
    <row r="3637" spans="1:6">
      <c r="A3637" s="1">
        <v>39143.289560185185</v>
      </c>
      <c r="B3637" s="74">
        <f t="shared" si="112"/>
        <v>39143</v>
      </c>
      <c r="C3637">
        <v>0.6</v>
      </c>
      <c r="D3637" s="1">
        <v>39143.29550925926</v>
      </c>
      <c r="E3637" s="74">
        <f t="shared" si="113"/>
        <v>39143</v>
      </c>
      <c r="F3637">
        <v>4.1500000000000004</v>
      </c>
    </row>
    <row r="3638" spans="1:6">
      <c r="A3638" s="1">
        <v>39143.414560185185</v>
      </c>
      <c r="B3638" s="74">
        <f t="shared" si="112"/>
        <v>39143</v>
      </c>
      <c r="C3638">
        <v>0.6</v>
      </c>
      <c r="D3638" s="1">
        <v>39143.42050925926</v>
      </c>
      <c r="E3638" s="74">
        <f t="shared" si="113"/>
        <v>39143</v>
      </c>
      <c r="F3638">
        <v>4.12</v>
      </c>
    </row>
    <row r="3639" spans="1:6">
      <c r="A3639" s="1">
        <v>39143.539560185185</v>
      </c>
      <c r="B3639" s="74">
        <f t="shared" si="112"/>
        <v>39143</v>
      </c>
      <c r="C3639">
        <v>0.6</v>
      </c>
      <c r="D3639" s="1">
        <v>39143.54550925926</v>
      </c>
      <c r="E3639" s="74">
        <f t="shared" si="113"/>
        <v>39143</v>
      </c>
      <c r="F3639">
        <v>4.12</v>
      </c>
    </row>
    <row r="3640" spans="1:6">
      <c r="A3640" s="1">
        <v>39143.664560185185</v>
      </c>
      <c r="B3640" s="74">
        <f t="shared" si="112"/>
        <v>39143</v>
      </c>
      <c r="C3640">
        <v>0.6</v>
      </c>
      <c r="D3640" s="1">
        <v>39143.67050925926</v>
      </c>
      <c r="E3640" s="74">
        <f t="shared" si="113"/>
        <v>39143</v>
      </c>
      <c r="F3640">
        <v>4.12</v>
      </c>
    </row>
    <row r="3641" spans="1:6">
      <c r="A3641" s="1">
        <v>39143.789560185185</v>
      </c>
      <c r="B3641" s="74">
        <f t="shared" si="112"/>
        <v>39143</v>
      </c>
      <c r="C3641">
        <v>0.6</v>
      </c>
      <c r="D3641" s="1">
        <v>39143.79550925926</v>
      </c>
      <c r="E3641" s="74">
        <f t="shared" si="113"/>
        <v>39143</v>
      </c>
      <c r="F3641">
        <v>4.12</v>
      </c>
    </row>
    <row r="3642" spans="1:6">
      <c r="A3642" s="1">
        <v>39143.914560185185</v>
      </c>
      <c r="B3642" s="74">
        <f t="shared" si="112"/>
        <v>39143</v>
      </c>
      <c r="C3642">
        <v>0.6</v>
      </c>
      <c r="D3642" s="1">
        <v>39143.92050925926</v>
      </c>
      <c r="E3642" s="74">
        <f t="shared" si="113"/>
        <v>39143</v>
      </c>
      <c r="F3642">
        <v>4.12</v>
      </c>
    </row>
    <row r="3643" spans="1:6">
      <c r="A3643" s="1">
        <v>39144.039560185185</v>
      </c>
      <c r="B3643" s="74">
        <f t="shared" si="112"/>
        <v>39144</v>
      </c>
      <c r="C3643">
        <v>0.6</v>
      </c>
      <c r="D3643" s="1">
        <v>39144.04550925926</v>
      </c>
      <c r="E3643" s="74">
        <f t="shared" si="113"/>
        <v>39144</v>
      </c>
      <c r="F3643">
        <v>4.12</v>
      </c>
    </row>
    <row r="3644" spans="1:6">
      <c r="A3644" s="1">
        <v>39144.164560185185</v>
      </c>
      <c r="B3644" s="74">
        <f t="shared" si="112"/>
        <v>39144</v>
      </c>
      <c r="C3644">
        <v>0.6</v>
      </c>
      <c r="D3644" s="1">
        <v>39144.17050925926</v>
      </c>
      <c r="E3644" s="74">
        <f t="shared" si="113"/>
        <v>39144</v>
      </c>
      <c r="F3644">
        <v>4.1500000000000004</v>
      </c>
    </row>
    <row r="3645" spans="1:6">
      <c r="A3645" s="1">
        <v>39144.289560185185</v>
      </c>
      <c r="B3645" s="74">
        <f t="shared" si="112"/>
        <v>39144</v>
      </c>
      <c r="C3645">
        <v>0.6</v>
      </c>
      <c r="D3645" s="1">
        <v>39144.29550925926</v>
      </c>
      <c r="E3645" s="74">
        <f t="shared" si="113"/>
        <v>39144</v>
      </c>
      <c r="F3645">
        <v>4.12</v>
      </c>
    </row>
    <row r="3646" spans="1:6">
      <c r="A3646" s="1">
        <v>39144.414560185185</v>
      </c>
      <c r="B3646" s="74">
        <f t="shared" si="112"/>
        <v>39144</v>
      </c>
      <c r="C3646">
        <v>0.44</v>
      </c>
      <c r="D3646" s="1">
        <v>39144.42050925926</v>
      </c>
      <c r="E3646" s="74">
        <f t="shared" si="113"/>
        <v>39144</v>
      </c>
      <c r="F3646">
        <v>4.12</v>
      </c>
    </row>
    <row r="3647" spans="1:6">
      <c r="A3647" s="1">
        <v>39144.539560185185</v>
      </c>
      <c r="B3647" s="74">
        <f t="shared" si="112"/>
        <v>39144</v>
      </c>
      <c r="C3647">
        <v>0.6</v>
      </c>
      <c r="D3647" s="1">
        <v>39144.54550925926</v>
      </c>
      <c r="E3647" s="74">
        <f t="shared" si="113"/>
        <v>39144</v>
      </c>
      <c r="F3647">
        <v>4.12</v>
      </c>
    </row>
    <row r="3648" spans="1:6">
      <c r="A3648" s="1">
        <v>39144.664560185185</v>
      </c>
      <c r="B3648" s="74">
        <f t="shared" si="112"/>
        <v>39144</v>
      </c>
      <c r="C3648">
        <v>0.48</v>
      </c>
      <c r="D3648" s="1">
        <v>39144.67050925926</v>
      </c>
      <c r="E3648" s="74">
        <f t="shared" si="113"/>
        <v>39144</v>
      </c>
      <c r="F3648">
        <v>4.12</v>
      </c>
    </row>
    <row r="3649" spans="1:6">
      <c r="A3649" s="1">
        <v>39144.789560185185</v>
      </c>
      <c r="B3649" s="74">
        <f t="shared" si="112"/>
        <v>39144</v>
      </c>
      <c r="C3649">
        <v>0.44</v>
      </c>
      <c r="D3649" s="1">
        <v>39144.79550925926</v>
      </c>
      <c r="E3649" s="74">
        <f t="shared" si="113"/>
        <v>39144</v>
      </c>
      <c r="F3649">
        <v>4.12</v>
      </c>
    </row>
    <row r="3650" spans="1:6">
      <c r="A3650" s="1">
        <v>39144.914560185185</v>
      </c>
      <c r="B3650" s="74">
        <f t="shared" si="112"/>
        <v>39144</v>
      </c>
      <c r="C3650">
        <v>0.44</v>
      </c>
      <c r="D3650" s="1">
        <v>39144.92050925926</v>
      </c>
      <c r="E3650" s="74">
        <f t="shared" si="113"/>
        <v>39144</v>
      </c>
      <c r="F3650">
        <v>4.12</v>
      </c>
    </row>
    <row r="3651" spans="1:6">
      <c r="A3651" s="1">
        <v>39145.039560185185</v>
      </c>
      <c r="B3651" s="74">
        <f t="shared" si="112"/>
        <v>39145</v>
      </c>
      <c r="C3651">
        <v>0.48</v>
      </c>
      <c r="D3651" s="1">
        <v>39145.04550925926</v>
      </c>
      <c r="E3651" s="74">
        <f t="shared" si="113"/>
        <v>39145</v>
      </c>
      <c r="F3651">
        <v>4.12</v>
      </c>
    </row>
    <row r="3652" spans="1:6">
      <c r="A3652" s="1">
        <v>39145.164560185185</v>
      </c>
      <c r="B3652" s="74">
        <f t="shared" ref="B3652:B3715" si="114">INT(A3652)</f>
        <v>39145</v>
      </c>
      <c r="C3652">
        <v>0.44</v>
      </c>
      <c r="D3652" s="1">
        <v>39145.17050925926</v>
      </c>
      <c r="E3652" s="74">
        <f t="shared" ref="E3652:E3715" si="115">INT(D3652)</f>
        <v>39145</v>
      </c>
      <c r="F3652">
        <v>4.12</v>
      </c>
    </row>
    <row r="3653" spans="1:6">
      <c r="A3653" s="1">
        <v>39145.289560185185</v>
      </c>
      <c r="B3653" s="74">
        <f t="shared" si="114"/>
        <v>39145</v>
      </c>
      <c r="C3653">
        <v>0.44</v>
      </c>
      <c r="D3653" s="1">
        <v>39145.29550925926</v>
      </c>
      <c r="E3653" s="74">
        <f t="shared" si="115"/>
        <v>39145</v>
      </c>
      <c r="F3653">
        <v>4.12</v>
      </c>
    </row>
    <row r="3654" spans="1:6">
      <c r="A3654" s="1">
        <v>39145.414560185185</v>
      </c>
      <c r="B3654" s="74">
        <f t="shared" si="114"/>
        <v>39145</v>
      </c>
      <c r="C3654">
        <v>0.44</v>
      </c>
      <c r="D3654" s="1">
        <v>39145.42050925926</v>
      </c>
      <c r="E3654" s="74">
        <f t="shared" si="115"/>
        <v>39145</v>
      </c>
      <c r="F3654">
        <v>4.08</v>
      </c>
    </row>
    <row r="3655" spans="1:6">
      <c r="A3655" s="1">
        <v>39145.539560185185</v>
      </c>
      <c r="B3655" s="74">
        <f t="shared" si="114"/>
        <v>39145</v>
      </c>
      <c r="C3655">
        <v>0.44</v>
      </c>
      <c r="D3655" s="1">
        <v>39145.54550925926</v>
      </c>
      <c r="E3655" s="74">
        <f t="shared" si="115"/>
        <v>39145</v>
      </c>
      <c r="F3655">
        <v>4.04</v>
      </c>
    </row>
    <row r="3656" spans="1:6">
      <c r="A3656" s="1">
        <v>39145.664560185185</v>
      </c>
      <c r="B3656" s="74">
        <f t="shared" si="114"/>
        <v>39145</v>
      </c>
      <c r="C3656">
        <v>0.44</v>
      </c>
      <c r="D3656" s="1">
        <v>39145.67050925926</v>
      </c>
      <c r="E3656" s="74">
        <f t="shared" si="115"/>
        <v>39145</v>
      </c>
      <c r="F3656">
        <v>4.04</v>
      </c>
    </row>
    <row r="3657" spans="1:6">
      <c r="A3657" s="1">
        <v>39145.789560185185</v>
      </c>
      <c r="B3657" s="74">
        <f t="shared" si="114"/>
        <v>39145</v>
      </c>
      <c r="C3657">
        <v>0.44</v>
      </c>
      <c r="D3657" s="1">
        <v>39145.79550925926</v>
      </c>
      <c r="E3657" s="74">
        <f t="shared" si="115"/>
        <v>39145</v>
      </c>
      <c r="F3657">
        <v>4</v>
      </c>
    </row>
    <row r="3658" spans="1:6">
      <c r="A3658" s="1">
        <v>39145.914560185185</v>
      </c>
      <c r="B3658" s="74">
        <f t="shared" si="114"/>
        <v>39145</v>
      </c>
      <c r="C3658">
        <v>0.44</v>
      </c>
      <c r="D3658" s="1">
        <v>39145.92050925926</v>
      </c>
      <c r="E3658" s="74">
        <f t="shared" si="115"/>
        <v>39145</v>
      </c>
      <c r="F3658">
        <v>4</v>
      </c>
    </row>
    <row r="3659" spans="1:6">
      <c r="A3659" s="1">
        <v>39146.039560185185</v>
      </c>
      <c r="B3659" s="74">
        <f t="shared" si="114"/>
        <v>39146</v>
      </c>
      <c r="C3659">
        <v>0.44</v>
      </c>
      <c r="D3659" s="1">
        <v>39146.04550925926</v>
      </c>
      <c r="E3659" s="74">
        <f t="shared" si="115"/>
        <v>39146</v>
      </c>
      <c r="F3659">
        <v>4</v>
      </c>
    </row>
    <row r="3660" spans="1:6">
      <c r="A3660" s="1">
        <v>39146.164560185185</v>
      </c>
      <c r="B3660" s="74">
        <f t="shared" si="114"/>
        <v>39146</v>
      </c>
      <c r="C3660">
        <v>0.4</v>
      </c>
      <c r="D3660" s="1">
        <v>39146.17050925926</v>
      </c>
      <c r="E3660" s="74">
        <f t="shared" si="115"/>
        <v>39146</v>
      </c>
      <c r="F3660">
        <v>3.96</v>
      </c>
    </row>
    <row r="3661" spans="1:6">
      <c r="A3661" s="1">
        <v>39146.289560185185</v>
      </c>
      <c r="B3661" s="74">
        <f t="shared" si="114"/>
        <v>39146</v>
      </c>
      <c r="C3661">
        <v>0.44</v>
      </c>
      <c r="D3661" s="1">
        <v>39146.29550925926</v>
      </c>
      <c r="E3661" s="74">
        <f t="shared" si="115"/>
        <v>39146</v>
      </c>
      <c r="F3661">
        <v>3.96</v>
      </c>
    </row>
    <row r="3662" spans="1:6">
      <c r="A3662" s="1">
        <v>39146.414560185185</v>
      </c>
      <c r="B3662" s="74">
        <f t="shared" si="114"/>
        <v>39146</v>
      </c>
      <c r="C3662">
        <v>0.4</v>
      </c>
      <c r="D3662" s="1">
        <v>39146.42050925926</v>
      </c>
      <c r="E3662" s="74">
        <f t="shared" si="115"/>
        <v>39146</v>
      </c>
      <c r="F3662">
        <v>4</v>
      </c>
    </row>
    <row r="3663" spans="1:6">
      <c r="A3663" s="1">
        <v>39146.539560185185</v>
      </c>
      <c r="B3663" s="74">
        <f t="shared" si="114"/>
        <v>39146</v>
      </c>
      <c r="C3663">
        <v>0.4</v>
      </c>
      <c r="D3663" s="1">
        <v>39146.54550925926</v>
      </c>
      <c r="E3663" s="74">
        <f t="shared" si="115"/>
        <v>39146</v>
      </c>
      <c r="F3663">
        <v>3.96</v>
      </c>
    </row>
    <row r="3664" spans="1:6">
      <c r="A3664" s="1">
        <v>39146.664560185185</v>
      </c>
      <c r="B3664" s="74">
        <f t="shared" si="114"/>
        <v>39146</v>
      </c>
      <c r="C3664">
        <v>0.4</v>
      </c>
      <c r="D3664" s="1">
        <v>39146.67050925926</v>
      </c>
      <c r="E3664" s="74">
        <f t="shared" si="115"/>
        <v>39146</v>
      </c>
      <c r="F3664">
        <v>3.96</v>
      </c>
    </row>
    <row r="3665" spans="1:6">
      <c r="A3665" s="1">
        <v>39146.789560185185</v>
      </c>
      <c r="B3665" s="74">
        <f t="shared" si="114"/>
        <v>39146</v>
      </c>
      <c r="C3665">
        <v>0.4</v>
      </c>
      <c r="D3665" s="1">
        <v>39146.79550925926</v>
      </c>
      <c r="E3665" s="74">
        <f t="shared" si="115"/>
        <v>39146</v>
      </c>
      <c r="F3665">
        <v>3.96</v>
      </c>
    </row>
    <row r="3666" spans="1:6">
      <c r="A3666" s="1">
        <v>39146.914560185185</v>
      </c>
      <c r="B3666" s="74">
        <f t="shared" si="114"/>
        <v>39146</v>
      </c>
      <c r="C3666">
        <v>0.4</v>
      </c>
      <c r="D3666" s="1">
        <v>39146.92050925926</v>
      </c>
      <c r="E3666" s="74">
        <f t="shared" si="115"/>
        <v>39146</v>
      </c>
      <c r="F3666">
        <v>3.96</v>
      </c>
    </row>
    <row r="3667" spans="1:6">
      <c r="A3667" s="1">
        <v>39147.039560185185</v>
      </c>
      <c r="B3667" s="74">
        <f t="shared" si="114"/>
        <v>39147</v>
      </c>
      <c r="C3667">
        <v>0.35</v>
      </c>
      <c r="D3667" s="1">
        <v>39147.04550925926</v>
      </c>
      <c r="E3667" s="74">
        <f t="shared" si="115"/>
        <v>39147</v>
      </c>
      <c r="F3667">
        <v>3.96</v>
      </c>
    </row>
    <row r="3668" spans="1:6">
      <c r="A3668" s="1">
        <v>39147.164560185185</v>
      </c>
      <c r="B3668" s="74">
        <f t="shared" si="114"/>
        <v>39147</v>
      </c>
      <c r="C3668">
        <v>0.35</v>
      </c>
      <c r="D3668" s="1">
        <v>39147.17050925926</v>
      </c>
      <c r="E3668" s="74">
        <f t="shared" si="115"/>
        <v>39147</v>
      </c>
      <c r="F3668">
        <v>3.93</v>
      </c>
    </row>
    <row r="3669" spans="1:6">
      <c r="A3669" s="1">
        <v>39147.289560185185</v>
      </c>
      <c r="B3669" s="74">
        <f t="shared" si="114"/>
        <v>39147</v>
      </c>
      <c r="C3669">
        <v>0.35</v>
      </c>
      <c r="D3669" s="1">
        <v>39147.29550925926</v>
      </c>
      <c r="E3669" s="74">
        <f t="shared" si="115"/>
        <v>39147</v>
      </c>
      <c r="F3669">
        <v>3.93</v>
      </c>
    </row>
    <row r="3670" spans="1:6">
      <c r="A3670" s="1">
        <v>39147.414560185185</v>
      </c>
      <c r="B3670" s="74">
        <f t="shared" si="114"/>
        <v>39147</v>
      </c>
      <c r="C3670">
        <v>0.35</v>
      </c>
      <c r="D3670" s="1">
        <v>39147.42050925926</v>
      </c>
      <c r="E3670" s="74">
        <f t="shared" si="115"/>
        <v>39147</v>
      </c>
      <c r="F3670">
        <v>3.93</v>
      </c>
    </row>
    <row r="3671" spans="1:6">
      <c r="A3671" s="1">
        <v>39147.539560185185</v>
      </c>
      <c r="B3671" s="74">
        <f t="shared" si="114"/>
        <v>39147</v>
      </c>
      <c r="C3671">
        <v>0.35</v>
      </c>
      <c r="D3671" s="1">
        <v>39147.54550925926</v>
      </c>
      <c r="E3671" s="74">
        <f t="shared" si="115"/>
        <v>39147</v>
      </c>
      <c r="F3671">
        <v>3.89</v>
      </c>
    </row>
    <row r="3672" spans="1:6">
      <c r="A3672" s="1">
        <v>39147.664560185185</v>
      </c>
      <c r="B3672" s="74">
        <f t="shared" si="114"/>
        <v>39147</v>
      </c>
      <c r="C3672">
        <v>0.31</v>
      </c>
      <c r="D3672" s="1">
        <v>39147.67050925926</v>
      </c>
      <c r="E3672" s="74">
        <f t="shared" si="115"/>
        <v>39147</v>
      </c>
      <c r="F3672">
        <v>3.89</v>
      </c>
    </row>
    <row r="3673" spans="1:6">
      <c r="A3673" s="1">
        <v>39147.789560185185</v>
      </c>
      <c r="B3673" s="74">
        <f t="shared" si="114"/>
        <v>39147</v>
      </c>
      <c r="C3673">
        <v>0.31</v>
      </c>
      <c r="D3673" s="1">
        <v>39147.79550925926</v>
      </c>
      <c r="E3673" s="74">
        <f t="shared" si="115"/>
        <v>39147</v>
      </c>
      <c r="F3673">
        <v>3.89</v>
      </c>
    </row>
    <row r="3674" spans="1:6">
      <c r="A3674" s="1">
        <v>39147.914560185185</v>
      </c>
      <c r="B3674" s="74">
        <f t="shared" si="114"/>
        <v>39147</v>
      </c>
      <c r="C3674">
        <v>0.31</v>
      </c>
      <c r="D3674" s="1">
        <v>39147.92050925926</v>
      </c>
      <c r="E3674" s="74">
        <f t="shared" si="115"/>
        <v>39147</v>
      </c>
      <c r="F3674">
        <v>3.89</v>
      </c>
    </row>
    <row r="3675" spans="1:6">
      <c r="A3675" s="1">
        <v>39148.039560185185</v>
      </c>
      <c r="B3675" s="74">
        <f t="shared" si="114"/>
        <v>39148</v>
      </c>
      <c r="C3675">
        <v>0.31</v>
      </c>
      <c r="D3675" s="1">
        <v>39148.04550925926</v>
      </c>
      <c r="E3675" s="74">
        <f t="shared" si="115"/>
        <v>39148</v>
      </c>
      <c r="F3675">
        <v>3.89</v>
      </c>
    </row>
    <row r="3676" spans="1:6">
      <c r="A3676" s="1">
        <v>39148.164560185185</v>
      </c>
      <c r="B3676" s="74">
        <f t="shared" si="114"/>
        <v>39148</v>
      </c>
      <c r="C3676">
        <v>0.31</v>
      </c>
      <c r="D3676" s="1">
        <v>39148.17050925926</v>
      </c>
      <c r="E3676" s="74">
        <f t="shared" si="115"/>
        <v>39148</v>
      </c>
      <c r="F3676">
        <v>3.85</v>
      </c>
    </row>
    <row r="3677" spans="1:6">
      <c r="A3677" s="1">
        <v>39148.289560185185</v>
      </c>
      <c r="B3677" s="74">
        <f t="shared" si="114"/>
        <v>39148</v>
      </c>
      <c r="C3677">
        <v>0.31</v>
      </c>
      <c r="D3677" s="1">
        <v>39148.29550925926</v>
      </c>
      <c r="E3677" s="74">
        <f t="shared" si="115"/>
        <v>39148</v>
      </c>
      <c r="F3677">
        <v>3.85</v>
      </c>
    </row>
    <row r="3678" spans="1:6">
      <c r="A3678" s="1">
        <v>39148.414560185185</v>
      </c>
      <c r="B3678" s="74">
        <f t="shared" si="114"/>
        <v>39148</v>
      </c>
      <c r="C3678">
        <v>0.31</v>
      </c>
      <c r="D3678" s="1">
        <v>39148.42050925926</v>
      </c>
      <c r="E3678" s="74">
        <f t="shared" si="115"/>
        <v>39148</v>
      </c>
      <c r="F3678">
        <v>3.85</v>
      </c>
    </row>
    <row r="3679" spans="1:6">
      <c r="A3679" s="1">
        <v>39148.539560185185</v>
      </c>
      <c r="B3679" s="74">
        <f t="shared" si="114"/>
        <v>39148</v>
      </c>
      <c r="C3679">
        <v>0.31</v>
      </c>
      <c r="D3679" s="1">
        <v>39148.54550925926</v>
      </c>
      <c r="E3679" s="74">
        <f t="shared" si="115"/>
        <v>39148</v>
      </c>
      <c r="F3679">
        <v>3.85</v>
      </c>
    </row>
    <row r="3680" spans="1:6">
      <c r="A3680" s="1">
        <v>39148.664560185185</v>
      </c>
      <c r="B3680" s="74">
        <f t="shared" si="114"/>
        <v>39148</v>
      </c>
      <c r="C3680">
        <v>0.31</v>
      </c>
      <c r="D3680" s="1">
        <v>39148.67050925926</v>
      </c>
      <c r="E3680" s="74">
        <f t="shared" si="115"/>
        <v>39148</v>
      </c>
      <c r="F3680">
        <v>3.85</v>
      </c>
    </row>
    <row r="3681" spans="1:6">
      <c r="A3681" s="1">
        <v>39148.789560185185</v>
      </c>
      <c r="B3681" s="74">
        <f t="shared" si="114"/>
        <v>39148</v>
      </c>
      <c r="C3681">
        <v>0.27</v>
      </c>
      <c r="D3681" s="1">
        <v>39148.79550925926</v>
      </c>
      <c r="E3681" s="74">
        <f t="shared" si="115"/>
        <v>39148</v>
      </c>
      <c r="F3681">
        <v>3.85</v>
      </c>
    </row>
    <row r="3682" spans="1:6">
      <c r="A3682" s="1">
        <v>39148.914560185185</v>
      </c>
      <c r="B3682" s="74">
        <f t="shared" si="114"/>
        <v>39148</v>
      </c>
      <c r="C3682">
        <v>0.27</v>
      </c>
      <c r="D3682" s="1">
        <v>39148.92050925926</v>
      </c>
      <c r="E3682" s="74">
        <f t="shared" si="115"/>
        <v>39148</v>
      </c>
      <c r="F3682">
        <v>3.81</v>
      </c>
    </row>
    <row r="3683" spans="1:6">
      <c r="A3683" s="1">
        <v>39149.039560185185</v>
      </c>
      <c r="B3683" s="74">
        <f t="shared" si="114"/>
        <v>39149</v>
      </c>
      <c r="C3683">
        <v>0.27</v>
      </c>
      <c r="D3683" s="1">
        <v>39149.04550925926</v>
      </c>
      <c r="E3683" s="74">
        <f t="shared" si="115"/>
        <v>39149</v>
      </c>
      <c r="F3683">
        <v>3.85</v>
      </c>
    </row>
    <row r="3684" spans="1:6">
      <c r="A3684" s="1">
        <v>39149.164560185185</v>
      </c>
      <c r="B3684" s="74">
        <f t="shared" si="114"/>
        <v>39149</v>
      </c>
      <c r="C3684">
        <v>0.27</v>
      </c>
      <c r="D3684" s="1">
        <v>39149.17050925926</v>
      </c>
      <c r="E3684" s="74">
        <f t="shared" si="115"/>
        <v>39149</v>
      </c>
      <c r="F3684">
        <v>3.81</v>
      </c>
    </row>
    <row r="3685" spans="1:6">
      <c r="A3685" s="1">
        <v>39149.289560185185</v>
      </c>
      <c r="B3685" s="74">
        <f t="shared" si="114"/>
        <v>39149</v>
      </c>
      <c r="C3685">
        <v>0.27</v>
      </c>
      <c r="D3685" s="1">
        <v>39149.29550925926</v>
      </c>
      <c r="E3685" s="74">
        <f t="shared" si="115"/>
        <v>39149</v>
      </c>
      <c r="F3685">
        <v>3.81</v>
      </c>
    </row>
    <row r="3686" spans="1:6">
      <c r="A3686" s="1">
        <v>39149.414560185185</v>
      </c>
      <c r="B3686" s="74">
        <f t="shared" si="114"/>
        <v>39149</v>
      </c>
      <c r="C3686">
        <v>0.23</v>
      </c>
      <c r="D3686" s="1">
        <v>39149.42050925926</v>
      </c>
      <c r="E3686" s="74">
        <f t="shared" si="115"/>
        <v>39149</v>
      </c>
      <c r="F3686">
        <v>3.81</v>
      </c>
    </row>
    <row r="3687" spans="1:6">
      <c r="A3687" s="1">
        <v>39149.539560185185</v>
      </c>
      <c r="B3687" s="74">
        <f t="shared" si="114"/>
        <v>39149</v>
      </c>
      <c r="C3687">
        <v>0.23</v>
      </c>
      <c r="D3687" s="1">
        <v>39149.54550925926</v>
      </c>
      <c r="E3687" s="74">
        <f t="shared" si="115"/>
        <v>39149</v>
      </c>
      <c r="F3687">
        <v>3.81</v>
      </c>
    </row>
    <row r="3688" spans="1:6">
      <c r="A3688" s="1">
        <v>39149.664560185185</v>
      </c>
      <c r="B3688" s="74">
        <f t="shared" si="114"/>
        <v>39149</v>
      </c>
      <c r="C3688">
        <v>0.18</v>
      </c>
      <c r="D3688" s="1">
        <v>39149.67050925926</v>
      </c>
      <c r="E3688" s="74">
        <f t="shared" si="115"/>
        <v>39149</v>
      </c>
      <c r="F3688">
        <v>3.81</v>
      </c>
    </row>
    <row r="3689" spans="1:6">
      <c r="A3689" s="1">
        <v>39149.789560185185</v>
      </c>
      <c r="B3689" s="74">
        <f t="shared" si="114"/>
        <v>39149</v>
      </c>
      <c r="C3689">
        <v>0.18</v>
      </c>
      <c r="D3689" s="1">
        <v>39149.79550925926</v>
      </c>
      <c r="E3689" s="74">
        <f t="shared" si="115"/>
        <v>39149</v>
      </c>
      <c r="F3689">
        <v>3.81</v>
      </c>
    </row>
    <row r="3690" spans="1:6">
      <c r="A3690" s="1">
        <v>39149.914560185185</v>
      </c>
      <c r="B3690" s="74">
        <f t="shared" si="114"/>
        <v>39149</v>
      </c>
      <c r="C3690">
        <v>0.18</v>
      </c>
      <c r="D3690" s="1">
        <v>39149.92050925926</v>
      </c>
      <c r="E3690" s="74">
        <f t="shared" si="115"/>
        <v>39149</v>
      </c>
      <c r="F3690">
        <v>3.81</v>
      </c>
    </row>
    <row r="3691" spans="1:6">
      <c r="A3691" s="1">
        <v>39150.039560185185</v>
      </c>
      <c r="B3691" s="74">
        <f t="shared" si="114"/>
        <v>39150</v>
      </c>
      <c r="C3691">
        <v>0.14000000000000001</v>
      </c>
      <c r="D3691" s="1">
        <v>39150.04550925926</v>
      </c>
      <c r="E3691" s="74">
        <f t="shared" si="115"/>
        <v>39150</v>
      </c>
      <c r="F3691">
        <v>3.81</v>
      </c>
    </row>
    <row r="3692" spans="1:6">
      <c r="A3692" s="1">
        <v>39150.164560185185</v>
      </c>
      <c r="B3692" s="74">
        <f t="shared" si="114"/>
        <v>39150</v>
      </c>
      <c r="C3692">
        <v>0.14000000000000001</v>
      </c>
      <c r="D3692" s="1">
        <v>39150.17050925926</v>
      </c>
      <c r="E3692" s="74">
        <f t="shared" si="115"/>
        <v>39150</v>
      </c>
      <c r="F3692">
        <v>3.73</v>
      </c>
    </row>
    <row r="3693" spans="1:6">
      <c r="A3693" s="1">
        <v>39150.289560185185</v>
      </c>
      <c r="B3693" s="74">
        <f t="shared" si="114"/>
        <v>39150</v>
      </c>
      <c r="C3693">
        <v>0.14000000000000001</v>
      </c>
      <c r="D3693" s="1">
        <v>39150.29550925926</v>
      </c>
      <c r="E3693" s="74">
        <f t="shared" si="115"/>
        <v>39150</v>
      </c>
      <c r="F3693">
        <v>3.73</v>
      </c>
    </row>
    <row r="3694" spans="1:6">
      <c r="A3694" s="1">
        <v>39150.414560185185</v>
      </c>
      <c r="B3694" s="74">
        <f t="shared" si="114"/>
        <v>39150</v>
      </c>
      <c r="C3694">
        <v>0.14000000000000001</v>
      </c>
      <c r="D3694" s="1">
        <v>39150.42050925926</v>
      </c>
      <c r="E3694" s="74">
        <f t="shared" si="115"/>
        <v>39150</v>
      </c>
      <c r="F3694">
        <v>3.69</v>
      </c>
    </row>
    <row r="3695" spans="1:6">
      <c r="A3695" s="1">
        <v>39150.539560185185</v>
      </c>
      <c r="B3695" s="74">
        <f t="shared" si="114"/>
        <v>39150</v>
      </c>
      <c r="C3695">
        <v>0.14000000000000001</v>
      </c>
      <c r="D3695" s="1">
        <v>39150.54550925926</v>
      </c>
      <c r="E3695" s="74">
        <f t="shared" si="115"/>
        <v>39150</v>
      </c>
      <c r="F3695">
        <v>3.69</v>
      </c>
    </row>
    <row r="3696" spans="1:6">
      <c r="A3696" s="1">
        <v>39150.664560185185</v>
      </c>
      <c r="B3696" s="74">
        <f t="shared" si="114"/>
        <v>39150</v>
      </c>
      <c r="C3696">
        <v>0.14000000000000001</v>
      </c>
      <c r="D3696" s="1">
        <v>39150.67050925926</v>
      </c>
      <c r="E3696" s="74">
        <f t="shared" si="115"/>
        <v>39150</v>
      </c>
      <c r="F3696">
        <v>3.69</v>
      </c>
    </row>
    <row r="3697" spans="1:6">
      <c r="A3697" s="1">
        <v>39150.789560185185</v>
      </c>
      <c r="B3697" s="74">
        <f t="shared" si="114"/>
        <v>39150</v>
      </c>
      <c r="C3697">
        <v>0.1</v>
      </c>
      <c r="D3697" s="1">
        <v>39150.79550925926</v>
      </c>
      <c r="E3697" s="74">
        <f t="shared" si="115"/>
        <v>39150</v>
      </c>
      <c r="F3697">
        <v>3.69</v>
      </c>
    </row>
    <row r="3698" spans="1:6">
      <c r="A3698" s="1">
        <v>39150.914560185185</v>
      </c>
      <c r="B3698" s="74">
        <f t="shared" si="114"/>
        <v>39150</v>
      </c>
      <c r="C3698">
        <v>0.1</v>
      </c>
      <c r="D3698" s="1">
        <v>39150.92050925926</v>
      </c>
      <c r="E3698" s="74">
        <f t="shared" si="115"/>
        <v>39150</v>
      </c>
      <c r="F3698">
        <v>3.65</v>
      </c>
    </row>
    <row r="3699" spans="1:6">
      <c r="A3699" s="1">
        <v>39151.039560185185</v>
      </c>
      <c r="B3699" s="74">
        <f t="shared" si="114"/>
        <v>39151</v>
      </c>
      <c r="C3699">
        <v>0.1</v>
      </c>
      <c r="D3699" s="1">
        <v>39151.04550925926</v>
      </c>
      <c r="E3699" s="74">
        <f t="shared" si="115"/>
        <v>39151</v>
      </c>
      <c r="F3699">
        <v>3.65</v>
      </c>
    </row>
    <row r="3700" spans="1:6">
      <c r="A3700" s="1">
        <v>39151.164560185185</v>
      </c>
      <c r="B3700" s="74">
        <f t="shared" si="114"/>
        <v>39151</v>
      </c>
      <c r="C3700">
        <v>0.1</v>
      </c>
      <c r="D3700" s="1">
        <v>39151.17050925926</v>
      </c>
      <c r="E3700" s="74">
        <f t="shared" si="115"/>
        <v>39151</v>
      </c>
      <c r="F3700">
        <v>3.65</v>
      </c>
    </row>
    <row r="3701" spans="1:6">
      <c r="A3701" s="1">
        <v>39151.289560185185</v>
      </c>
      <c r="B3701" s="74">
        <f t="shared" si="114"/>
        <v>39151</v>
      </c>
      <c r="C3701">
        <v>0.1</v>
      </c>
      <c r="D3701" s="1">
        <v>39151.29550925926</v>
      </c>
      <c r="E3701" s="74">
        <f t="shared" si="115"/>
        <v>39151</v>
      </c>
      <c r="F3701">
        <v>3.65</v>
      </c>
    </row>
    <row r="3702" spans="1:6">
      <c r="A3702" s="1">
        <v>39151.414560185185</v>
      </c>
      <c r="B3702" s="74">
        <f t="shared" si="114"/>
        <v>39151</v>
      </c>
      <c r="C3702">
        <v>0.1</v>
      </c>
      <c r="D3702" s="1">
        <v>39151.42050925926</v>
      </c>
      <c r="E3702" s="74">
        <f t="shared" si="115"/>
        <v>39151</v>
      </c>
      <c r="F3702">
        <v>3.62</v>
      </c>
    </row>
    <row r="3703" spans="1:6">
      <c r="A3703" s="1">
        <v>39151.539560185185</v>
      </c>
      <c r="B3703" s="74">
        <f t="shared" si="114"/>
        <v>39151</v>
      </c>
      <c r="C3703">
        <v>0.1</v>
      </c>
      <c r="D3703" s="1">
        <v>39151.54550925926</v>
      </c>
      <c r="E3703" s="74">
        <f t="shared" si="115"/>
        <v>39151</v>
      </c>
      <c r="F3703">
        <v>3.62</v>
      </c>
    </row>
    <row r="3704" spans="1:6">
      <c r="A3704" s="1">
        <v>39151.664560185185</v>
      </c>
      <c r="B3704" s="74">
        <f t="shared" si="114"/>
        <v>39151</v>
      </c>
      <c r="C3704">
        <v>0.01</v>
      </c>
      <c r="D3704" s="1">
        <v>39151.67050925926</v>
      </c>
      <c r="E3704" s="74">
        <f t="shared" si="115"/>
        <v>39151</v>
      </c>
      <c r="F3704">
        <v>3.58</v>
      </c>
    </row>
    <row r="3705" spans="1:6">
      <c r="A3705" s="1">
        <v>39151.789560185185</v>
      </c>
      <c r="B3705" s="74">
        <f t="shared" si="114"/>
        <v>39151</v>
      </c>
      <c r="C3705">
        <v>0.01</v>
      </c>
      <c r="D3705" s="1">
        <v>39151.79550925926</v>
      </c>
      <c r="E3705" s="74">
        <f t="shared" si="115"/>
        <v>39151</v>
      </c>
      <c r="F3705">
        <v>3.58</v>
      </c>
    </row>
    <row r="3706" spans="1:6">
      <c r="A3706" s="1">
        <v>39151.914560185185</v>
      </c>
      <c r="B3706" s="74">
        <f t="shared" si="114"/>
        <v>39151</v>
      </c>
      <c r="C3706">
        <v>-7.0000000000000007E-2</v>
      </c>
      <c r="D3706" s="1">
        <v>39151.92050925926</v>
      </c>
      <c r="E3706" s="74">
        <f t="shared" si="115"/>
        <v>39151</v>
      </c>
      <c r="F3706">
        <v>3.54</v>
      </c>
    </row>
    <row r="3707" spans="1:6">
      <c r="A3707" s="1">
        <v>39152.039560185185</v>
      </c>
      <c r="B3707" s="74">
        <f t="shared" si="114"/>
        <v>39152</v>
      </c>
      <c r="C3707">
        <v>-0.02</v>
      </c>
      <c r="D3707" s="1">
        <v>39152.04550925926</v>
      </c>
      <c r="E3707" s="74">
        <f t="shared" si="115"/>
        <v>39152</v>
      </c>
      <c r="F3707">
        <v>3.5</v>
      </c>
    </row>
    <row r="3708" spans="1:6">
      <c r="A3708" s="1">
        <v>39152.164560185185</v>
      </c>
      <c r="B3708" s="74">
        <f t="shared" si="114"/>
        <v>39152</v>
      </c>
      <c r="C3708">
        <v>-0.02</v>
      </c>
      <c r="D3708" s="1">
        <v>39152.17050925926</v>
      </c>
      <c r="E3708" s="74">
        <f t="shared" si="115"/>
        <v>39152</v>
      </c>
      <c r="F3708">
        <v>3.54</v>
      </c>
    </row>
    <row r="3709" spans="1:6">
      <c r="A3709" s="1">
        <v>39152.289560185185</v>
      </c>
      <c r="B3709" s="74">
        <f t="shared" si="114"/>
        <v>39152</v>
      </c>
      <c r="C3709">
        <v>-0.02</v>
      </c>
      <c r="D3709" s="1">
        <v>39152.29550925926</v>
      </c>
      <c r="E3709" s="74">
        <f t="shared" si="115"/>
        <v>39152</v>
      </c>
      <c r="F3709">
        <v>3.5</v>
      </c>
    </row>
    <row r="3710" spans="1:6">
      <c r="A3710" s="1">
        <v>39152.414560185185</v>
      </c>
      <c r="B3710" s="74">
        <f t="shared" si="114"/>
        <v>39152</v>
      </c>
      <c r="C3710">
        <v>-0.02</v>
      </c>
      <c r="D3710" s="1">
        <v>39152.42050925926</v>
      </c>
      <c r="E3710" s="74">
        <f t="shared" si="115"/>
        <v>39152</v>
      </c>
      <c r="F3710">
        <v>3.5</v>
      </c>
    </row>
    <row r="3711" spans="1:6">
      <c r="A3711" s="1">
        <v>39152.539560185185</v>
      </c>
      <c r="B3711" s="74">
        <f t="shared" si="114"/>
        <v>39152</v>
      </c>
      <c r="C3711">
        <v>-0.02</v>
      </c>
      <c r="D3711" s="1">
        <v>39152.54550925926</v>
      </c>
      <c r="E3711" s="74">
        <f t="shared" si="115"/>
        <v>39152</v>
      </c>
      <c r="F3711">
        <v>3.5</v>
      </c>
    </row>
    <row r="3712" spans="1:6">
      <c r="A3712" s="1">
        <v>39152.664560185185</v>
      </c>
      <c r="B3712" s="74">
        <f t="shared" si="114"/>
        <v>39152</v>
      </c>
      <c r="C3712">
        <v>-0.02</v>
      </c>
      <c r="D3712" s="1">
        <v>39152.67050925926</v>
      </c>
      <c r="E3712" s="74">
        <f t="shared" si="115"/>
        <v>39152</v>
      </c>
      <c r="F3712">
        <v>3.5</v>
      </c>
    </row>
    <row r="3713" spans="1:6">
      <c r="A3713" s="1">
        <v>39152.789560185185</v>
      </c>
      <c r="B3713" s="74">
        <f t="shared" si="114"/>
        <v>39152</v>
      </c>
      <c r="C3713">
        <v>0.01</v>
      </c>
      <c r="D3713" s="1">
        <v>39152.79550925926</v>
      </c>
      <c r="E3713" s="74">
        <f t="shared" si="115"/>
        <v>39152</v>
      </c>
      <c r="F3713">
        <v>3.42</v>
      </c>
    </row>
    <row r="3714" spans="1:6">
      <c r="A3714" s="1">
        <v>39152.914560185185</v>
      </c>
      <c r="B3714" s="74">
        <f t="shared" si="114"/>
        <v>39152</v>
      </c>
      <c r="C3714">
        <v>-0.02</v>
      </c>
      <c r="D3714" s="1">
        <v>39152.92050925926</v>
      </c>
      <c r="E3714" s="74">
        <f t="shared" si="115"/>
        <v>39152</v>
      </c>
      <c r="F3714">
        <v>3.42</v>
      </c>
    </row>
    <row r="3715" spans="1:6">
      <c r="A3715" s="1">
        <v>39153.039560185185</v>
      </c>
      <c r="B3715" s="74">
        <f t="shared" si="114"/>
        <v>39153</v>
      </c>
      <c r="C3715">
        <v>-0.02</v>
      </c>
      <c r="D3715" s="1">
        <v>39153.04550925926</v>
      </c>
      <c r="E3715" s="74">
        <f t="shared" si="115"/>
        <v>39153</v>
      </c>
      <c r="F3715">
        <v>3.38</v>
      </c>
    </row>
    <row r="3716" spans="1:6">
      <c r="A3716" s="1">
        <v>39153.164560185185</v>
      </c>
      <c r="B3716" s="74">
        <f t="shared" ref="B3716:B3779" si="116">INT(A3716)</f>
        <v>39153</v>
      </c>
      <c r="C3716">
        <v>-0.02</v>
      </c>
      <c r="D3716" s="1">
        <v>39153.17050925926</v>
      </c>
      <c r="E3716" s="74">
        <f t="shared" ref="E3716:E3779" si="117">INT(D3716)</f>
        <v>39153</v>
      </c>
      <c r="F3716">
        <v>3.38</v>
      </c>
    </row>
    <row r="3717" spans="1:6">
      <c r="A3717" s="1">
        <v>39153.289560185185</v>
      </c>
      <c r="B3717" s="74">
        <f t="shared" si="116"/>
        <v>39153</v>
      </c>
      <c r="C3717">
        <v>-0.02</v>
      </c>
      <c r="D3717" s="1">
        <v>39153.29550925926</v>
      </c>
      <c r="E3717" s="74">
        <f t="shared" si="117"/>
        <v>39153</v>
      </c>
      <c r="F3717">
        <v>3.34</v>
      </c>
    </row>
    <row r="3718" spans="1:6">
      <c r="A3718" s="1">
        <v>39153.414560185185</v>
      </c>
      <c r="B3718" s="74">
        <f t="shared" si="116"/>
        <v>39153</v>
      </c>
      <c r="C3718">
        <v>-0.02</v>
      </c>
      <c r="D3718" s="1">
        <v>39153.42050925926</v>
      </c>
      <c r="E3718" s="74">
        <f t="shared" si="117"/>
        <v>39153</v>
      </c>
      <c r="F3718">
        <v>3.34</v>
      </c>
    </row>
    <row r="3719" spans="1:6">
      <c r="A3719" s="1">
        <v>39153.539560185185</v>
      </c>
      <c r="B3719" s="74">
        <f t="shared" si="116"/>
        <v>39153</v>
      </c>
      <c r="C3719">
        <v>0.01</v>
      </c>
      <c r="D3719" s="1">
        <v>39153.54550925926</v>
      </c>
      <c r="E3719" s="74">
        <f t="shared" si="117"/>
        <v>39153</v>
      </c>
      <c r="F3719">
        <v>3.3</v>
      </c>
    </row>
    <row r="3720" spans="1:6">
      <c r="A3720" s="1">
        <v>39153.664560185185</v>
      </c>
      <c r="B3720" s="74">
        <f t="shared" si="116"/>
        <v>39153</v>
      </c>
      <c r="C3720">
        <v>-0.02</v>
      </c>
      <c r="D3720" s="1">
        <v>39153.67050925926</v>
      </c>
      <c r="E3720" s="74">
        <f t="shared" si="117"/>
        <v>39153</v>
      </c>
      <c r="F3720">
        <v>3.26</v>
      </c>
    </row>
    <row r="3721" spans="1:6">
      <c r="A3721" s="1">
        <v>39153.789560185185</v>
      </c>
      <c r="B3721" s="74">
        <f t="shared" si="116"/>
        <v>39153</v>
      </c>
      <c r="C3721">
        <v>-0.02</v>
      </c>
      <c r="D3721" s="1">
        <v>39153.79550925926</v>
      </c>
      <c r="E3721" s="74">
        <f t="shared" si="117"/>
        <v>39153</v>
      </c>
      <c r="F3721">
        <v>3.23</v>
      </c>
    </row>
    <row r="3722" spans="1:6">
      <c r="A3722" s="1">
        <v>39153.914560185185</v>
      </c>
      <c r="B3722" s="74">
        <f t="shared" si="116"/>
        <v>39153</v>
      </c>
      <c r="C3722">
        <v>0.01</v>
      </c>
      <c r="D3722" s="1">
        <v>39153.92050925926</v>
      </c>
      <c r="E3722" s="74">
        <f t="shared" si="117"/>
        <v>39153</v>
      </c>
      <c r="F3722">
        <v>3.26</v>
      </c>
    </row>
    <row r="3723" spans="1:6">
      <c r="A3723" s="1">
        <v>39154.039560185185</v>
      </c>
      <c r="B3723" s="74">
        <f t="shared" si="116"/>
        <v>39154</v>
      </c>
      <c r="C3723">
        <v>0.01</v>
      </c>
      <c r="D3723" s="1">
        <v>39154.04550925926</v>
      </c>
      <c r="E3723" s="74">
        <f t="shared" si="117"/>
        <v>39154</v>
      </c>
      <c r="F3723">
        <v>3.23</v>
      </c>
    </row>
    <row r="3724" spans="1:6">
      <c r="A3724" s="1">
        <v>39154.164560185185</v>
      </c>
      <c r="B3724" s="74">
        <f t="shared" si="116"/>
        <v>39154</v>
      </c>
      <c r="C3724">
        <v>0.06</v>
      </c>
      <c r="D3724" s="1">
        <v>39154.17050925926</v>
      </c>
      <c r="E3724" s="74">
        <f t="shared" si="117"/>
        <v>39154</v>
      </c>
      <c r="F3724">
        <v>3.19</v>
      </c>
    </row>
    <row r="3725" spans="1:6">
      <c r="A3725" s="1">
        <v>39154.289560185185</v>
      </c>
      <c r="B3725" s="74">
        <f t="shared" si="116"/>
        <v>39154</v>
      </c>
      <c r="C3725">
        <v>0.1</v>
      </c>
      <c r="D3725" s="1">
        <v>39154.29550925926</v>
      </c>
      <c r="E3725" s="74">
        <f t="shared" si="117"/>
        <v>39154</v>
      </c>
      <c r="F3725">
        <v>3.19</v>
      </c>
    </row>
    <row r="3726" spans="1:6">
      <c r="A3726" s="1">
        <v>39154.414560185185</v>
      </c>
      <c r="B3726" s="74">
        <f t="shared" si="116"/>
        <v>39154</v>
      </c>
      <c r="C3726">
        <v>0.14000000000000001</v>
      </c>
      <c r="D3726" s="1">
        <v>39154.42050925926</v>
      </c>
      <c r="E3726" s="74">
        <f t="shared" si="117"/>
        <v>39154</v>
      </c>
      <c r="F3726">
        <v>3.19</v>
      </c>
    </row>
    <row r="3727" spans="1:6">
      <c r="A3727" s="1">
        <v>39154.539560185185</v>
      </c>
      <c r="B3727" s="74">
        <f t="shared" si="116"/>
        <v>39154</v>
      </c>
      <c r="C3727">
        <v>0.14000000000000001</v>
      </c>
      <c r="D3727" s="1">
        <v>39154.54550925926</v>
      </c>
      <c r="E3727" s="74">
        <f t="shared" si="117"/>
        <v>39154</v>
      </c>
      <c r="F3727">
        <v>3.19</v>
      </c>
    </row>
    <row r="3728" spans="1:6">
      <c r="A3728" s="1">
        <v>39154.664560185185</v>
      </c>
      <c r="B3728" s="74">
        <f t="shared" si="116"/>
        <v>39154</v>
      </c>
      <c r="C3728">
        <v>0.18</v>
      </c>
      <c r="D3728" s="1">
        <v>39154.67050925926</v>
      </c>
      <c r="E3728" s="74">
        <f t="shared" si="117"/>
        <v>39154</v>
      </c>
      <c r="F3728">
        <v>3.19</v>
      </c>
    </row>
    <row r="3729" spans="1:6">
      <c r="A3729" s="1">
        <v>39154.789560185185</v>
      </c>
      <c r="B3729" s="74">
        <f t="shared" si="116"/>
        <v>39154</v>
      </c>
      <c r="C3729">
        <v>0.27</v>
      </c>
      <c r="D3729" s="1">
        <v>39154.79550925926</v>
      </c>
      <c r="E3729" s="74">
        <f t="shared" si="117"/>
        <v>39154</v>
      </c>
      <c r="F3729">
        <v>3.19</v>
      </c>
    </row>
    <row r="3730" spans="1:6">
      <c r="A3730" s="1">
        <v>39154.914560185185</v>
      </c>
      <c r="B3730" s="74">
        <f t="shared" si="116"/>
        <v>39154</v>
      </c>
      <c r="C3730">
        <v>0.27</v>
      </c>
      <c r="D3730" s="1">
        <v>39154.92050925926</v>
      </c>
      <c r="E3730" s="74">
        <f t="shared" si="117"/>
        <v>39154</v>
      </c>
      <c r="F3730">
        <v>3.03</v>
      </c>
    </row>
    <row r="3731" spans="1:6">
      <c r="A3731" s="1">
        <v>39155.039560185185</v>
      </c>
      <c r="B3731" s="74">
        <f t="shared" si="116"/>
        <v>39155</v>
      </c>
      <c r="C3731">
        <v>0.35</v>
      </c>
      <c r="D3731" s="1">
        <v>39155.04550925926</v>
      </c>
      <c r="E3731" s="74">
        <f t="shared" si="117"/>
        <v>39155</v>
      </c>
      <c r="F3731">
        <v>3.03</v>
      </c>
    </row>
    <row r="3732" spans="1:6">
      <c r="A3732" s="1">
        <v>39155.164560185185</v>
      </c>
      <c r="B3732" s="74">
        <f t="shared" si="116"/>
        <v>39155</v>
      </c>
      <c r="C3732">
        <v>0.4</v>
      </c>
      <c r="D3732" s="1">
        <v>39155.17050925926</v>
      </c>
      <c r="E3732" s="74">
        <f t="shared" si="117"/>
        <v>39155</v>
      </c>
      <c r="F3732">
        <v>2.99</v>
      </c>
    </row>
    <row r="3733" spans="1:6">
      <c r="A3733" s="1">
        <v>39155.289560185185</v>
      </c>
      <c r="B3733" s="74">
        <f t="shared" si="116"/>
        <v>39155</v>
      </c>
      <c r="C3733">
        <v>0.44</v>
      </c>
      <c r="D3733" s="1">
        <v>39155.29550925926</v>
      </c>
      <c r="E3733" s="74">
        <f t="shared" si="117"/>
        <v>39155</v>
      </c>
      <c r="F3733">
        <v>3.03</v>
      </c>
    </row>
    <row r="3734" spans="1:6">
      <c r="A3734" s="1">
        <v>39155.414560185185</v>
      </c>
      <c r="B3734" s="74">
        <f t="shared" si="116"/>
        <v>39155</v>
      </c>
      <c r="C3734">
        <v>0.6</v>
      </c>
      <c r="D3734" s="1">
        <v>39155.42050925926</v>
      </c>
      <c r="E3734" s="74">
        <f t="shared" si="117"/>
        <v>39155</v>
      </c>
      <c r="F3734">
        <v>2.99</v>
      </c>
    </row>
    <row r="3735" spans="1:6">
      <c r="A3735" s="1">
        <v>39155.539560185185</v>
      </c>
      <c r="B3735" s="74">
        <f t="shared" si="116"/>
        <v>39155</v>
      </c>
      <c r="C3735">
        <v>0.6</v>
      </c>
      <c r="D3735" s="1">
        <v>39155.54550925926</v>
      </c>
      <c r="E3735" s="74">
        <f t="shared" si="117"/>
        <v>39155</v>
      </c>
      <c r="F3735">
        <v>2.95</v>
      </c>
    </row>
    <row r="3736" spans="1:6">
      <c r="A3736" s="1">
        <v>39155.664560185185</v>
      </c>
      <c r="B3736" s="74">
        <f t="shared" si="116"/>
        <v>39155</v>
      </c>
      <c r="C3736">
        <v>0.6</v>
      </c>
      <c r="D3736" s="1">
        <v>39155.67050925926</v>
      </c>
      <c r="E3736" s="74">
        <f t="shared" si="117"/>
        <v>39155</v>
      </c>
      <c r="F3736">
        <v>2.95</v>
      </c>
    </row>
    <row r="3737" spans="1:6">
      <c r="A3737" s="1">
        <v>39155.789560185185</v>
      </c>
      <c r="B3737" s="74">
        <f t="shared" si="116"/>
        <v>39155</v>
      </c>
      <c r="C3737">
        <v>0.6</v>
      </c>
      <c r="D3737" s="1">
        <v>39155.79550925926</v>
      </c>
      <c r="E3737" s="74">
        <f t="shared" si="117"/>
        <v>39155</v>
      </c>
      <c r="F3737">
        <v>2.99</v>
      </c>
    </row>
    <row r="3738" spans="1:6">
      <c r="A3738" s="1">
        <v>39155.914560185185</v>
      </c>
      <c r="B3738" s="74">
        <f t="shared" si="116"/>
        <v>39155</v>
      </c>
      <c r="C3738">
        <v>0.6</v>
      </c>
      <c r="D3738" s="1">
        <v>39155.92050925926</v>
      </c>
      <c r="E3738" s="74">
        <f t="shared" si="117"/>
        <v>39155</v>
      </c>
      <c r="F3738">
        <v>2.95</v>
      </c>
    </row>
    <row r="3739" spans="1:6">
      <c r="A3739" s="1">
        <v>39156.039560185185</v>
      </c>
      <c r="B3739" s="74">
        <f t="shared" si="116"/>
        <v>39156</v>
      </c>
      <c r="C3739">
        <v>0.64</v>
      </c>
      <c r="D3739" s="1">
        <v>39156.04550925926</v>
      </c>
      <c r="E3739" s="74">
        <f t="shared" si="117"/>
        <v>39156</v>
      </c>
      <c r="F3739">
        <v>2.95</v>
      </c>
    </row>
    <row r="3740" spans="1:6">
      <c r="A3740" s="1">
        <v>39156.164560185185</v>
      </c>
      <c r="B3740" s="74">
        <f t="shared" si="116"/>
        <v>39156</v>
      </c>
      <c r="C3740">
        <v>0.69</v>
      </c>
      <c r="D3740" s="1">
        <v>39156.17050925926</v>
      </c>
      <c r="E3740" s="74">
        <f t="shared" si="117"/>
        <v>39156</v>
      </c>
      <c r="F3740">
        <v>2.91</v>
      </c>
    </row>
    <row r="3741" spans="1:6">
      <c r="A3741" s="1">
        <v>39156.289560185185</v>
      </c>
      <c r="B3741" s="74">
        <f t="shared" si="116"/>
        <v>39156</v>
      </c>
      <c r="C3741">
        <v>0.77</v>
      </c>
      <c r="D3741" s="1">
        <v>39156.29550925926</v>
      </c>
      <c r="E3741" s="74">
        <f t="shared" si="117"/>
        <v>39156</v>
      </c>
      <c r="F3741">
        <v>2.95</v>
      </c>
    </row>
    <row r="3742" spans="1:6">
      <c r="A3742" s="1">
        <v>39156.414560185185</v>
      </c>
      <c r="B3742" s="74">
        <f t="shared" si="116"/>
        <v>39156</v>
      </c>
      <c r="C3742">
        <v>0.77</v>
      </c>
      <c r="D3742" s="1">
        <v>39156.42050925926</v>
      </c>
      <c r="E3742" s="74">
        <f t="shared" si="117"/>
        <v>39156</v>
      </c>
      <c r="F3742">
        <v>2.91</v>
      </c>
    </row>
    <row r="3743" spans="1:6">
      <c r="A3743" s="1">
        <v>39156.539560185185</v>
      </c>
      <c r="B3743" s="74">
        <f t="shared" si="116"/>
        <v>39156</v>
      </c>
      <c r="C3743">
        <v>0.77</v>
      </c>
      <c r="D3743" s="1">
        <v>39156.54550925926</v>
      </c>
      <c r="E3743" s="74">
        <f t="shared" si="117"/>
        <v>39156</v>
      </c>
      <c r="F3743">
        <v>2.91</v>
      </c>
    </row>
    <row r="3744" spans="1:6">
      <c r="A3744" s="1">
        <v>39156.664560185185</v>
      </c>
      <c r="B3744" s="74">
        <f t="shared" si="116"/>
        <v>39156</v>
      </c>
      <c r="C3744">
        <v>0.77</v>
      </c>
      <c r="D3744" s="1">
        <v>39156.67050925926</v>
      </c>
      <c r="E3744" s="74">
        <f t="shared" si="117"/>
        <v>39156</v>
      </c>
      <c r="F3744">
        <v>2.91</v>
      </c>
    </row>
    <row r="3745" spans="1:6">
      <c r="A3745" s="1">
        <v>39156.789560185185</v>
      </c>
      <c r="B3745" s="74">
        <f t="shared" si="116"/>
        <v>39156</v>
      </c>
      <c r="C3745">
        <v>0.85</v>
      </c>
      <c r="D3745" s="1">
        <v>39156.79550925926</v>
      </c>
      <c r="E3745" s="74">
        <f t="shared" si="117"/>
        <v>39156</v>
      </c>
      <c r="F3745">
        <v>2.91</v>
      </c>
    </row>
    <row r="3746" spans="1:6">
      <c r="A3746" s="1">
        <v>39156.914560185185</v>
      </c>
      <c r="B3746" s="74">
        <f t="shared" si="116"/>
        <v>39156</v>
      </c>
      <c r="C3746">
        <v>0.85</v>
      </c>
      <c r="D3746" s="1">
        <v>39156.92050925926</v>
      </c>
      <c r="E3746" s="74">
        <f t="shared" si="117"/>
        <v>39156</v>
      </c>
      <c r="F3746">
        <v>2.91</v>
      </c>
    </row>
    <row r="3747" spans="1:6">
      <c r="A3747" s="1">
        <v>39157.039560185185</v>
      </c>
      <c r="B3747" s="74">
        <f t="shared" si="116"/>
        <v>39157</v>
      </c>
      <c r="C3747">
        <v>0.94</v>
      </c>
      <c r="D3747" s="1">
        <v>39157.04550925926</v>
      </c>
      <c r="E3747" s="74">
        <f t="shared" si="117"/>
        <v>39157</v>
      </c>
      <c r="F3747">
        <v>2.87</v>
      </c>
    </row>
    <row r="3748" spans="1:6">
      <c r="A3748" s="1">
        <v>39157.164560185185</v>
      </c>
      <c r="B3748" s="74">
        <f t="shared" si="116"/>
        <v>39157</v>
      </c>
      <c r="C3748">
        <v>0.94</v>
      </c>
      <c r="D3748" s="1">
        <v>39157.17050925926</v>
      </c>
      <c r="E3748" s="74">
        <f t="shared" si="117"/>
        <v>39157</v>
      </c>
      <c r="F3748">
        <v>2.87</v>
      </c>
    </row>
    <row r="3749" spans="1:6">
      <c r="A3749" s="1">
        <v>39157.289560185185</v>
      </c>
      <c r="B3749" s="74">
        <f t="shared" si="116"/>
        <v>39157</v>
      </c>
      <c r="C3749">
        <v>0.98</v>
      </c>
      <c r="D3749" s="1">
        <v>39157.29550925926</v>
      </c>
      <c r="E3749" s="74">
        <f t="shared" si="117"/>
        <v>39157</v>
      </c>
      <c r="F3749">
        <v>2.91</v>
      </c>
    </row>
    <row r="3750" spans="1:6">
      <c r="A3750" s="1">
        <v>39157.414560185185</v>
      </c>
      <c r="B3750" s="74">
        <f t="shared" si="116"/>
        <v>39157</v>
      </c>
      <c r="C3750">
        <v>1.06</v>
      </c>
      <c r="D3750" s="1">
        <v>39157.42050925926</v>
      </c>
      <c r="E3750" s="74">
        <f t="shared" si="117"/>
        <v>39157</v>
      </c>
      <c r="F3750">
        <v>2.87</v>
      </c>
    </row>
    <row r="3751" spans="1:6">
      <c r="A3751" s="1">
        <v>39157.539560185185</v>
      </c>
      <c r="B3751" s="74">
        <f t="shared" si="116"/>
        <v>39157</v>
      </c>
      <c r="C3751">
        <v>1.06</v>
      </c>
      <c r="D3751" s="1">
        <v>39157.54550925926</v>
      </c>
      <c r="E3751" s="74">
        <f t="shared" si="117"/>
        <v>39157</v>
      </c>
      <c r="F3751">
        <v>2.87</v>
      </c>
    </row>
    <row r="3752" spans="1:6">
      <c r="A3752" s="1">
        <v>39157.664560185185</v>
      </c>
      <c r="B3752" s="74">
        <f t="shared" si="116"/>
        <v>39157</v>
      </c>
      <c r="C3752">
        <v>1.1399999999999999</v>
      </c>
      <c r="D3752" s="1">
        <v>39157.67050925926</v>
      </c>
      <c r="E3752" s="74">
        <f t="shared" si="117"/>
        <v>39157</v>
      </c>
      <c r="F3752">
        <v>2.87</v>
      </c>
    </row>
    <row r="3753" spans="1:6">
      <c r="A3753" s="1">
        <v>39157.789560185185</v>
      </c>
      <c r="B3753" s="74">
        <f t="shared" si="116"/>
        <v>39157</v>
      </c>
      <c r="C3753">
        <v>1.1399999999999999</v>
      </c>
      <c r="D3753" s="1">
        <v>39157.79550925926</v>
      </c>
      <c r="E3753" s="74">
        <f t="shared" si="117"/>
        <v>39157</v>
      </c>
      <c r="F3753">
        <v>2.87</v>
      </c>
    </row>
    <row r="3754" spans="1:6">
      <c r="A3754" s="1">
        <v>39157.914560185185</v>
      </c>
      <c r="B3754" s="74">
        <f t="shared" si="116"/>
        <v>39157</v>
      </c>
      <c r="C3754">
        <v>1.27</v>
      </c>
      <c r="D3754" s="1">
        <v>39157.92050925926</v>
      </c>
      <c r="E3754" s="74">
        <f t="shared" si="117"/>
        <v>39157</v>
      </c>
      <c r="F3754">
        <v>2.87</v>
      </c>
    </row>
    <row r="3755" spans="1:6">
      <c r="A3755" s="1">
        <v>39158.039560185185</v>
      </c>
      <c r="B3755" s="74">
        <f t="shared" si="116"/>
        <v>39158</v>
      </c>
      <c r="C3755">
        <v>1.31</v>
      </c>
      <c r="D3755" s="1">
        <v>39158.04550925926</v>
      </c>
      <c r="E3755" s="74">
        <f t="shared" si="117"/>
        <v>39158</v>
      </c>
      <c r="F3755">
        <v>2.87</v>
      </c>
    </row>
    <row r="3756" spans="1:6">
      <c r="A3756" s="1">
        <v>39158.164560185185</v>
      </c>
      <c r="B3756" s="74">
        <f t="shared" si="116"/>
        <v>39158</v>
      </c>
      <c r="C3756">
        <v>1.39</v>
      </c>
      <c r="D3756" s="1">
        <v>39158.17050925926</v>
      </c>
      <c r="E3756" s="74">
        <f t="shared" si="117"/>
        <v>39158</v>
      </c>
      <c r="F3756">
        <v>2.87</v>
      </c>
    </row>
    <row r="3757" spans="1:6">
      <c r="A3757" s="1">
        <v>39158.289560185185</v>
      </c>
      <c r="B3757" s="74">
        <f t="shared" si="116"/>
        <v>39158</v>
      </c>
      <c r="C3757">
        <v>1.43</v>
      </c>
      <c r="D3757" s="1">
        <v>39158.29550925926</v>
      </c>
      <c r="E3757" s="74">
        <f t="shared" si="117"/>
        <v>39158</v>
      </c>
      <c r="F3757">
        <v>2.87</v>
      </c>
    </row>
    <row r="3758" spans="1:6">
      <c r="A3758" s="1">
        <v>39158.414560185185</v>
      </c>
      <c r="B3758" s="74">
        <f t="shared" si="116"/>
        <v>39158</v>
      </c>
      <c r="C3758">
        <v>1.47</v>
      </c>
      <c r="D3758" s="1">
        <v>39158.42050925926</v>
      </c>
      <c r="E3758" s="74">
        <f t="shared" si="117"/>
        <v>39158</v>
      </c>
      <c r="F3758">
        <v>2.87</v>
      </c>
    </row>
    <row r="3759" spans="1:6">
      <c r="A3759" s="1">
        <v>39158.539560185185</v>
      </c>
      <c r="B3759" s="74">
        <f t="shared" si="116"/>
        <v>39158</v>
      </c>
      <c r="C3759">
        <v>1.52</v>
      </c>
      <c r="D3759" s="1">
        <v>39158.54550925926</v>
      </c>
      <c r="E3759" s="74">
        <f t="shared" si="117"/>
        <v>39158</v>
      </c>
      <c r="F3759">
        <v>2.87</v>
      </c>
    </row>
    <row r="3760" spans="1:6">
      <c r="A3760" s="1">
        <v>39158.664560185185</v>
      </c>
      <c r="B3760" s="74">
        <f t="shared" si="116"/>
        <v>39158</v>
      </c>
      <c r="C3760">
        <v>1.59</v>
      </c>
      <c r="D3760" s="1">
        <v>39158.67050925926</v>
      </c>
      <c r="E3760" s="74">
        <f t="shared" si="117"/>
        <v>39158</v>
      </c>
      <c r="F3760">
        <v>2.91</v>
      </c>
    </row>
    <row r="3761" spans="1:6">
      <c r="A3761" s="1">
        <v>39158.789560185185</v>
      </c>
      <c r="B3761" s="74">
        <f t="shared" si="116"/>
        <v>39158</v>
      </c>
      <c r="C3761">
        <v>1.59</v>
      </c>
      <c r="D3761" s="1">
        <v>39158.79550925926</v>
      </c>
      <c r="E3761" s="74">
        <f t="shared" si="117"/>
        <v>39158</v>
      </c>
      <c r="F3761">
        <v>2.87</v>
      </c>
    </row>
    <row r="3762" spans="1:6">
      <c r="A3762" s="1">
        <v>39158.914560185185</v>
      </c>
      <c r="B3762" s="74">
        <f t="shared" si="116"/>
        <v>39158</v>
      </c>
      <c r="C3762">
        <v>1.63</v>
      </c>
      <c r="D3762" s="1">
        <v>39158.92050925926</v>
      </c>
      <c r="E3762" s="74">
        <f t="shared" si="117"/>
        <v>39158</v>
      </c>
      <c r="F3762">
        <v>2.91</v>
      </c>
    </row>
    <row r="3763" spans="1:6">
      <c r="A3763" s="1">
        <v>39159.039560185185</v>
      </c>
      <c r="B3763" s="74">
        <f t="shared" si="116"/>
        <v>39159</v>
      </c>
      <c r="C3763">
        <v>1.63</v>
      </c>
      <c r="D3763" s="1">
        <v>39159.04550925926</v>
      </c>
      <c r="E3763" s="74">
        <f t="shared" si="117"/>
        <v>39159</v>
      </c>
      <c r="F3763">
        <v>2.95</v>
      </c>
    </row>
    <row r="3764" spans="1:6">
      <c r="A3764" s="1">
        <v>39159.164560185185</v>
      </c>
      <c r="B3764" s="74">
        <f t="shared" si="116"/>
        <v>39159</v>
      </c>
      <c r="C3764">
        <v>1.63</v>
      </c>
      <c r="D3764" s="1">
        <v>39159.17050925926</v>
      </c>
      <c r="E3764" s="74">
        <f t="shared" si="117"/>
        <v>39159</v>
      </c>
      <c r="F3764">
        <v>2.99</v>
      </c>
    </row>
    <row r="3765" spans="1:6">
      <c r="A3765" s="1">
        <v>39159.289560185185</v>
      </c>
      <c r="B3765" s="74">
        <f t="shared" si="116"/>
        <v>39159</v>
      </c>
      <c r="C3765">
        <v>1.63</v>
      </c>
      <c r="D3765" s="1">
        <v>39159.29550925926</v>
      </c>
      <c r="E3765" s="74">
        <f t="shared" si="117"/>
        <v>39159</v>
      </c>
      <c r="F3765">
        <v>2.99</v>
      </c>
    </row>
    <row r="3766" spans="1:6">
      <c r="A3766" s="1">
        <v>39159.414560185185</v>
      </c>
      <c r="B3766" s="74">
        <f t="shared" si="116"/>
        <v>39159</v>
      </c>
      <c r="C3766">
        <v>1.68</v>
      </c>
      <c r="D3766" s="1">
        <v>39159.42050925926</v>
      </c>
      <c r="E3766" s="74">
        <f t="shared" si="117"/>
        <v>39159</v>
      </c>
      <c r="F3766">
        <v>3.03</v>
      </c>
    </row>
    <row r="3767" spans="1:6">
      <c r="A3767" s="1">
        <v>39159.539560185185</v>
      </c>
      <c r="B3767" s="74">
        <f t="shared" si="116"/>
        <v>39159</v>
      </c>
      <c r="C3767">
        <v>1.63</v>
      </c>
      <c r="D3767" s="1">
        <v>39159.54550925926</v>
      </c>
      <c r="E3767" s="74">
        <f t="shared" si="117"/>
        <v>39159</v>
      </c>
      <c r="F3767">
        <v>3.03</v>
      </c>
    </row>
    <row r="3768" spans="1:6">
      <c r="A3768" s="1">
        <v>39159.664560185185</v>
      </c>
      <c r="B3768" s="74">
        <f t="shared" si="116"/>
        <v>39159</v>
      </c>
      <c r="C3768">
        <v>1.59</v>
      </c>
      <c r="D3768" s="1">
        <v>39159.67050925926</v>
      </c>
      <c r="E3768" s="74">
        <f t="shared" si="117"/>
        <v>39159</v>
      </c>
      <c r="F3768">
        <v>3.03</v>
      </c>
    </row>
    <row r="3769" spans="1:6">
      <c r="A3769" s="1">
        <v>39159.789560185185</v>
      </c>
      <c r="B3769" s="74">
        <f t="shared" si="116"/>
        <v>39159</v>
      </c>
      <c r="C3769">
        <v>1.59</v>
      </c>
      <c r="D3769" s="1">
        <v>39159.79550925926</v>
      </c>
      <c r="E3769" s="74">
        <f t="shared" si="117"/>
        <v>39159</v>
      </c>
      <c r="F3769">
        <v>3.19</v>
      </c>
    </row>
    <row r="3770" spans="1:6">
      <c r="A3770" s="1">
        <v>39159.914560185185</v>
      </c>
      <c r="B3770" s="74">
        <f t="shared" si="116"/>
        <v>39159</v>
      </c>
      <c r="C3770">
        <v>1.52</v>
      </c>
      <c r="D3770" s="1">
        <v>39159.92050925926</v>
      </c>
      <c r="E3770" s="74">
        <f t="shared" si="117"/>
        <v>39159</v>
      </c>
      <c r="F3770">
        <v>3.19</v>
      </c>
    </row>
    <row r="3771" spans="1:6">
      <c r="A3771" s="1">
        <v>39160.039560185185</v>
      </c>
      <c r="B3771" s="74">
        <f t="shared" si="116"/>
        <v>39160</v>
      </c>
      <c r="C3771">
        <v>1.47</v>
      </c>
      <c r="D3771" s="1">
        <v>39160.04550925926</v>
      </c>
      <c r="E3771" s="74">
        <f t="shared" si="117"/>
        <v>39160</v>
      </c>
      <c r="F3771">
        <v>3.19</v>
      </c>
    </row>
    <row r="3772" spans="1:6">
      <c r="A3772" s="1">
        <v>39160.164560185185</v>
      </c>
      <c r="B3772" s="74">
        <f t="shared" si="116"/>
        <v>39160</v>
      </c>
      <c r="C3772">
        <v>1.43</v>
      </c>
      <c r="D3772" s="1">
        <v>39160.17050925926</v>
      </c>
      <c r="E3772" s="74">
        <f t="shared" si="117"/>
        <v>39160</v>
      </c>
      <c r="F3772">
        <v>3.19</v>
      </c>
    </row>
    <row r="3773" spans="1:6">
      <c r="A3773" s="1">
        <v>39160.289560185185</v>
      </c>
      <c r="B3773" s="74">
        <f t="shared" si="116"/>
        <v>39160</v>
      </c>
      <c r="C3773">
        <v>1.43</v>
      </c>
      <c r="D3773" s="1">
        <v>39160.29550925926</v>
      </c>
      <c r="E3773" s="74">
        <f t="shared" si="117"/>
        <v>39160</v>
      </c>
      <c r="F3773">
        <v>3.23</v>
      </c>
    </row>
    <row r="3774" spans="1:6">
      <c r="A3774" s="1">
        <v>39160.414560185185</v>
      </c>
      <c r="B3774" s="74">
        <f t="shared" si="116"/>
        <v>39160</v>
      </c>
      <c r="C3774">
        <v>1.39</v>
      </c>
      <c r="D3774" s="1">
        <v>39160.42050925926</v>
      </c>
      <c r="E3774" s="74">
        <f t="shared" si="117"/>
        <v>39160</v>
      </c>
      <c r="F3774">
        <v>3.23</v>
      </c>
    </row>
    <row r="3775" spans="1:6">
      <c r="A3775" s="1">
        <v>39160.539560185185</v>
      </c>
      <c r="B3775" s="74">
        <f t="shared" si="116"/>
        <v>39160</v>
      </c>
      <c r="C3775">
        <v>1.43</v>
      </c>
      <c r="D3775" s="1">
        <v>39160.54550925926</v>
      </c>
      <c r="E3775" s="74">
        <f t="shared" si="117"/>
        <v>39160</v>
      </c>
      <c r="F3775">
        <v>3.34</v>
      </c>
    </row>
    <row r="3776" spans="1:6">
      <c r="A3776" s="1">
        <v>39160.664560185185</v>
      </c>
      <c r="B3776" s="74">
        <f t="shared" si="116"/>
        <v>39160</v>
      </c>
      <c r="C3776">
        <v>1.43</v>
      </c>
      <c r="D3776" s="1">
        <v>39160.67050925926</v>
      </c>
      <c r="E3776" s="74">
        <f t="shared" si="117"/>
        <v>39160</v>
      </c>
      <c r="F3776">
        <v>3.38</v>
      </c>
    </row>
    <row r="3777" spans="1:6">
      <c r="A3777" s="1">
        <v>39160.789560185185</v>
      </c>
      <c r="B3777" s="74">
        <f t="shared" si="116"/>
        <v>39160</v>
      </c>
      <c r="C3777">
        <v>1.43</v>
      </c>
      <c r="D3777" s="1">
        <v>39160.79550925926</v>
      </c>
      <c r="E3777" s="74">
        <f t="shared" si="117"/>
        <v>39160</v>
      </c>
      <c r="F3777">
        <v>3.42</v>
      </c>
    </row>
    <row r="3778" spans="1:6">
      <c r="A3778" s="1">
        <v>39160.914560185185</v>
      </c>
      <c r="B3778" s="74">
        <f t="shared" si="116"/>
        <v>39160</v>
      </c>
      <c r="C3778">
        <v>1.39</v>
      </c>
      <c r="D3778" s="1">
        <v>39160.92050925926</v>
      </c>
      <c r="E3778" s="74">
        <f t="shared" si="117"/>
        <v>39160</v>
      </c>
      <c r="F3778">
        <v>3.46</v>
      </c>
    </row>
    <row r="3779" spans="1:6">
      <c r="A3779" s="1">
        <v>39161.039560185185</v>
      </c>
      <c r="B3779" s="74">
        <f t="shared" si="116"/>
        <v>39161</v>
      </c>
      <c r="C3779">
        <v>1.39</v>
      </c>
      <c r="D3779" s="1">
        <v>39161.04550925926</v>
      </c>
      <c r="E3779" s="74">
        <f t="shared" si="117"/>
        <v>39161</v>
      </c>
      <c r="F3779">
        <v>3.5</v>
      </c>
    </row>
    <row r="3780" spans="1:6">
      <c r="A3780" s="1">
        <v>39161.164560185185</v>
      </c>
      <c r="B3780" s="74">
        <f t="shared" ref="B3780:B3843" si="118">INT(A3780)</f>
        <v>39161</v>
      </c>
      <c r="C3780">
        <v>1.35</v>
      </c>
      <c r="D3780" s="1">
        <v>39161.17050925926</v>
      </c>
      <c r="E3780" s="74">
        <f t="shared" ref="E3780:E3843" si="119">INT(D3780)</f>
        <v>39161</v>
      </c>
      <c r="F3780">
        <v>3.54</v>
      </c>
    </row>
    <row r="3781" spans="1:6">
      <c r="A3781" s="1">
        <v>39161.289560185185</v>
      </c>
      <c r="B3781" s="74">
        <f t="shared" si="118"/>
        <v>39161</v>
      </c>
      <c r="C3781">
        <v>1.35</v>
      </c>
      <c r="D3781" s="1">
        <v>39161.29550925926</v>
      </c>
      <c r="E3781" s="74">
        <f t="shared" si="119"/>
        <v>39161</v>
      </c>
      <c r="F3781">
        <v>3.54</v>
      </c>
    </row>
    <row r="3782" spans="1:6">
      <c r="A3782" s="1">
        <v>39161.414560185185</v>
      </c>
      <c r="B3782" s="74">
        <f t="shared" si="118"/>
        <v>39161</v>
      </c>
      <c r="C3782">
        <v>1.35</v>
      </c>
      <c r="D3782" s="1">
        <v>39161.42050925926</v>
      </c>
      <c r="E3782" s="74">
        <f t="shared" si="119"/>
        <v>39161</v>
      </c>
      <c r="F3782">
        <v>3.54</v>
      </c>
    </row>
    <row r="3783" spans="1:6">
      <c r="A3783" s="1">
        <v>39161.539560185185</v>
      </c>
      <c r="B3783" s="74">
        <f t="shared" si="118"/>
        <v>39161</v>
      </c>
      <c r="C3783">
        <v>1.35</v>
      </c>
      <c r="D3783" s="1">
        <v>39161.54550925926</v>
      </c>
      <c r="E3783" s="74">
        <f t="shared" si="119"/>
        <v>39161</v>
      </c>
      <c r="F3783">
        <v>3.54</v>
      </c>
    </row>
    <row r="3784" spans="1:6">
      <c r="A3784" s="1">
        <v>39161.664560185185</v>
      </c>
      <c r="B3784" s="74">
        <f t="shared" si="118"/>
        <v>39161</v>
      </c>
      <c r="C3784">
        <v>1.31</v>
      </c>
      <c r="D3784" s="1">
        <v>39161.67050925926</v>
      </c>
      <c r="E3784" s="74">
        <f t="shared" si="119"/>
        <v>39161</v>
      </c>
      <c r="F3784">
        <v>3.62</v>
      </c>
    </row>
    <row r="3785" spans="1:6">
      <c r="A3785" s="1">
        <v>39161.789560185185</v>
      </c>
      <c r="B3785" s="74">
        <f t="shared" si="118"/>
        <v>39161</v>
      </c>
      <c r="C3785">
        <v>1.31</v>
      </c>
      <c r="D3785" s="1">
        <v>39161.79550925926</v>
      </c>
      <c r="E3785" s="74">
        <f t="shared" si="119"/>
        <v>39161</v>
      </c>
      <c r="F3785">
        <v>3.62</v>
      </c>
    </row>
    <row r="3786" spans="1:6">
      <c r="A3786" s="1">
        <v>39161.914560185185</v>
      </c>
      <c r="B3786" s="74">
        <f t="shared" si="118"/>
        <v>39161</v>
      </c>
      <c r="C3786">
        <v>1.31</v>
      </c>
      <c r="D3786" s="1">
        <v>39161.92050925926</v>
      </c>
      <c r="E3786" s="74">
        <f t="shared" si="119"/>
        <v>39161</v>
      </c>
      <c r="F3786">
        <v>3.65</v>
      </c>
    </row>
    <row r="3787" spans="1:6">
      <c r="A3787" s="1">
        <v>39162.039560185185</v>
      </c>
      <c r="B3787" s="74">
        <f t="shared" si="118"/>
        <v>39162</v>
      </c>
      <c r="C3787">
        <v>1.35</v>
      </c>
      <c r="D3787" s="1">
        <v>39162.04550925926</v>
      </c>
      <c r="E3787" s="74">
        <f t="shared" si="119"/>
        <v>39162</v>
      </c>
      <c r="F3787">
        <v>3.65</v>
      </c>
    </row>
    <row r="3788" spans="1:6">
      <c r="A3788" s="1">
        <v>39162.164560185185</v>
      </c>
      <c r="B3788" s="74">
        <f t="shared" si="118"/>
        <v>39162</v>
      </c>
      <c r="C3788">
        <v>1.31</v>
      </c>
      <c r="D3788" s="1">
        <v>39162.17050925926</v>
      </c>
      <c r="E3788" s="74">
        <f t="shared" si="119"/>
        <v>39162</v>
      </c>
      <c r="F3788">
        <v>3.65</v>
      </c>
    </row>
    <row r="3789" spans="1:6">
      <c r="A3789" s="1">
        <v>39162.289560185185</v>
      </c>
      <c r="B3789" s="74">
        <f t="shared" si="118"/>
        <v>39162</v>
      </c>
      <c r="C3789">
        <v>1.31</v>
      </c>
      <c r="D3789" s="1">
        <v>39162.29550925926</v>
      </c>
      <c r="E3789" s="74">
        <f t="shared" si="119"/>
        <v>39162</v>
      </c>
      <c r="F3789">
        <v>3.69</v>
      </c>
    </row>
    <row r="3790" spans="1:6">
      <c r="A3790" s="1">
        <v>39162.414560185185</v>
      </c>
      <c r="B3790" s="74">
        <f t="shared" si="118"/>
        <v>39162</v>
      </c>
      <c r="C3790">
        <v>1.31</v>
      </c>
      <c r="D3790" s="1">
        <v>39162.42050925926</v>
      </c>
      <c r="E3790" s="74">
        <f t="shared" si="119"/>
        <v>39162</v>
      </c>
      <c r="F3790">
        <v>3.69</v>
      </c>
    </row>
    <row r="3791" spans="1:6">
      <c r="A3791" s="1">
        <v>39162.539560185185</v>
      </c>
      <c r="B3791" s="74">
        <f t="shared" si="118"/>
        <v>39162</v>
      </c>
      <c r="C3791">
        <v>1.31</v>
      </c>
      <c r="D3791" s="1">
        <v>39162.54550925926</v>
      </c>
      <c r="E3791" s="74">
        <f t="shared" si="119"/>
        <v>39162</v>
      </c>
      <c r="F3791">
        <v>3.69</v>
      </c>
    </row>
    <row r="3792" spans="1:6">
      <c r="A3792" s="1">
        <v>39162.664560185185</v>
      </c>
      <c r="B3792" s="74">
        <f t="shared" si="118"/>
        <v>39162</v>
      </c>
      <c r="C3792">
        <v>1.27</v>
      </c>
      <c r="D3792" s="1">
        <v>39162.67050925926</v>
      </c>
      <c r="E3792" s="74">
        <f t="shared" si="119"/>
        <v>39162</v>
      </c>
      <c r="F3792">
        <v>3.69</v>
      </c>
    </row>
    <row r="3793" spans="1:6">
      <c r="A3793" s="1">
        <v>39162.789560185185</v>
      </c>
      <c r="B3793" s="74">
        <f t="shared" si="118"/>
        <v>39162</v>
      </c>
      <c r="C3793">
        <v>1.27</v>
      </c>
      <c r="D3793" s="1">
        <v>39162.79550925926</v>
      </c>
      <c r="E3793" s="74">
        <f t="shared" si="119"/>
        <v>39162</v>
      </c>
      <c r="F3793">
        <v>3.69</v>
      </c>
    </row>
    <row r="3794" spans="1:6">
      <c r="A3794" s="1">
        <v>39162.914560185185</v>
      </c>
      <c r="B3794" s="74">
        <f t="shared" si="118"/>
        <v>39162</v>
      </c>
      <c r="C3794">
        <v>1.27</v>
      </c>
      <c r="D3794" s="1">
        <v>39162.92050925926</v>
      </c>
      <c r="E3794" s="74">
        <f t="shared" si="119"/>
        <v>39162</v>
      </c>
      <c r="F3794">
        <v>3.69</v>
      </c>
    </row>
    <row r="3795" spans="1:6">
      <c r="A3795" s="1">
        <v>39163.039560185185</v>
      </c>
      <c r="B3795" s="74">
        <f t="shared" si="118"/>
        <v>39163</v>
      </c>
      <c r="C3795">
        <v>1.27</v>
      </c>
      <c r="D3795" s="1">
        <v>39163.04550925926</v>
      </c>
      <c r="E3795" s="74">
        <f t="shared" si="119"/>
        <v>39163</v>
      </c>
      <c r="F3795">
        <v>3.69</v>
      </c>
    </row>
    <row r="3796" spans="1:6">
      <c r="A3796" s="1">
        <v>39163.164560185185</v>
      </c>
      <c r="B3796" s="74">
        <f t="shared" si="118"/>
        <v>39163</v>
      </c>
      <c r="C3796">
        <v>1.18</v>
      </c>
      <c r="D3796" s="1">
        <v>39163.17050925926</v>
      </c>
      <c r="E3796" s="74">
        <f t="shared" si="119"/>
        <v>39163</v>
      </c>
      <c r="F3796">
        <v>3.69</v>
      </c>
    </row>
    <row r="3797" spans="1:6">
      <c r="A3797" s="1">
        <v>39163.289560185185</v>
      </c>
      <c r="B3797" s="74">
        <f t="shared" si="118"/>
        <v>39163</v>
      </c>
      <c r="C3797">
        <v>1.18</v>
      </c>
      <c r="D3797" s="1">
        <v>39163.29550925926</v>
      </c>
      <c r="E3797" s="74">
        <f t="shared" si="119"/>
        <v>39163</v>
      </c>
      <c r="F3797">
        <v>3.69</v>
      </c>
    </row>
    <row r="3798" spans="1:6">
      <c r="A3798" s="1">
        <v>39163.414560185185</v>
      </c>
      <c r="B3798" s="74">
        <f t="shared" si="118"/>
        <v>39163</v>
      </c>
      <c r="C3798">
        <v>1.1399999999999999</v>
      </c>
      <c r="D3798" s="1">
        <v>39163.42050925926</v>
      </c>
      <c r="E3798" s="74">
        <f t="shared" si="119"/>
        <v>39163</v>
      </c>
      <c r="F3798">
        <v>3.69</v>
      </c>
    </row>
    <row r="3799" spans="1:6">
      <c r="A3799" s="1">
        <v>39163.539560185185</v>
      </c>
      <c r="B3799" s="74">
        <f t="shared" si="118"/>
        <v>39163</v>
      </c>
      <c r="C3799">
        <v>1.1399999999999999</v>
      </c>
      <c r="D3799" s="1">
        <v>39163.54550925926</v>
      </c>
      <c r="E3799" s="74">
        <f t="shared" si="119"/>
        <v>39163</v>
      </c>
      <c r="F3799">
        <v>3.69</v>
      </c>
    </row>
    <row r="3800" spans="1:6">
      <c r="A3800" s="1">
        <v>39163.664560185185</v>
      </c>
      <c r="B3800" s="74">
        <f t="shared" si="118"/>
        <v>39163</v>
      </c>
      <c r="C3800">
        <v>1.1100000000000001</v>
      </c>
      <c r="D3800" s="1">
        <v>39163.67050925926</v>
      </c>
      <c r="E3800" s="74">
        <f t="shared" si="119"/>
        <v>39163</v>
      </c>
      <c r="F3800">
        <v>3.69</v>
      </c>
    </row>
    <row r="3801" spans="1:6">
      <c r="A3801" s="1">
        <v>39163.789560185185</v>
      </c>
      <c r="B3801" s="74">
        <f t="shared" si="118"/>
        <v>39163</v>
      </c>
      <c r="C3801">
        <v>1.1100000000000001</v>
      </c>
      <c r="D3801" s="1">
        <v>39163.79550925926</v>
      </c>
      <c r="E3801" s="74">
        <f t="shared" si="119"/>
        <v>39163</v>
      </c>
      <c r="F3801">
        <v>3.69</v>
      </c>
    </row>
    <row r="3802" spans="1:6">
      <c r="A3802" s="1">
        <v>39163.914560185185</v>
      </c>
      <c r="B3802" s="74">
        <f t="shared" si="118"/>
        <v>39163</v>
      </c>
      <c r="C3802">
        <v>1.1100000000000001</v>
      </c>
      <c r="D3802" s="1">
        <v>39163.92050925926</v>
      </c>
      <c r="E3802" s="74">
        <f t="shared" si="119"/>
        <v>39163</v>
      </c>
      <c r="F3802">
        <v>3.65</v>
      </c>
    </row>
    <row r="3803" spans="1:6">
      <c r="A3803" s="1">
        <v>39164.039560185185</v>
      </c>
      <c r="B3803" s="74">
        <f t="shared" si="118"/>
        <v>39164</v>
      </c>
      <c r="C3803">
        <v>1.06</v>
      </c>
      <c r="D3803" s="1">
        <v>39164.04550925926</v>
      </c>
      <c r="E3803" s="74">
        <f t="shared" si="119"/>
        <v>39164</v>
      </c>
      <c r="F3803">
        <v>3.65</v>
      </c>
    </row>
    <row r="3804" spans="1:6">
      <c r="A3804" s="1">
        <v>39164.164560185185</v>
      </c>
      <c r="B3804" s="74">
        <f t="shared" si="118"/>
        <v>39164</v>
      </c>
      <c r="C3804">
        <v>1.02</v>
      </c>
      <c r="D3804" s="1">
        <v>39164.17050925926</v>
      </c>
      <c r="E3804" s="74">
        <f t="shared" si="119"/>
        <v>39164</v>
      </c>
      <c r="F3804">
        <v>3.65</v>
      </c>
    </row>
    <row r="3805" spans="1:6">
      <c r="A3805" s="1">
        <v>39164.289560185185</v>
      </c>
      <c r="B3805" s="74">
        <f t="shared" si="118"/>
        <v>39164</v>
      </c>
      <c r="C3805">
        <v>0.98</v>
      </c>
      <c r="D3805" s="1">
        <v>39164.29550925926</v>
      </c>
      <c r="E3805" s="74">
        <f t="shared" si="119"/>
        <v>39164</v>
      </c>
      <c r="F3805">
        <v>3.65</v>
      </c>
    </row>
    <row r="3806" spans="1:6">
      <c r="A3806" s="1">
        <v>39164.414560185185</v>
      </c>
      <c r="B3806" s="74">
        <f t="shared" si="118"/>
        <v>39164</v>
      </c>
      <c r="C3806">
        <v>0.98</v>
      </c>
      <c r="D3806" s="1">
        <v>39164.42050925926</v>
      </c>
      <c r="E3806" s="74">
        <f t="shared" si="119"/>
        <v>39164</v>
      </c>
      <c r="F3806">
        <v>3.65</v>
      </c>
    </row>
    <row r="3807" spans="1:6">
      <c r="A3807" s="1">
        <v>39164.539560185185</v>
      </c>
      <c r="B3807" s="74">
        <f t="shared" si="118"/>
        <v>39164</v>
      </c>
      <c r="C3807">
        <v>0.98</v>
      </c>
      <c r="D3807" s="1">
        <v>39164.54550925926</v>
      </c>
      <c r="E3807" s="74">
        <f t="shared" si="119"/>
        <v>39164</v>
      </c>
      <c r="F3807">
        <v>3.65</v>
      </c>
    </row>
    <row r="3808" spans="1:6">
      <c r="A3808" s="1">
        <v>39164.664560185185</v>
      </c>
      <c r="B3808" s="74">
        <f t="shared" si="118"/>
        <v>39164</v>
      </c>
      <c r="C3808">
        <v>0.94</v>
      </c>
      <c r="D3808" s="1">
        <v>39164.67050925926</v>
      </c>
      <c r="E3808" s="74">
        <f t="shared" si="119"/>
        <v>39164</v>
      </c>
      <c r="F3808">
        <v>3.62</v>
      </c>
    </row>
    <row r="3809" spans="1:6">
      <c r="A3809" s="1">
        <v>39164.789560185185</v>
      </c>
      <c r="B3809" s="74">
        <f t="shared" si="118"/>
        <v>39164</v>
      </c>
      <c r="C3809">
        <v>0.94</v>
      </c>
      <c r="D3809" s="1">
        <v>39164.79550925926</v>
      </c>
      <c r="E3809" s="74">
        <f t="shared" si="119"/>
        <v>39164</v>
      </c>
      <c r="F3809">
        <v>3.58</v>
      </c>
    </row>
    <row r="3810" spans="1:6">
      <c r="A3810" s="1">
        <v>39164.914560185185</v>
      </c>
      <c r="B3810" s="74">
        <f t="shared" si="118"/>
        <v>39164</v>
      </c>
      <c r="C3810">
        <v>0.94</v>
      </c>
      <c r="D3810" s="1">
        <v>39164.92050925926</v>
      </c>
      <c r="E3810" s="74">
        <f t="shared" si="119"/>
        <v>39164</v>
      </c>
      <c r="F3810">
        <v>3.62</v>
      </c>
    </row>
    <row r="3811" spans="1:6">
      <c r="A3811" s="1">
        <v>39165.039560185185</v>
      </c>
      <c r="B3811" s="74">
        <f t="shared" si="118"/>
        <v>39165</v>
      </c>
      <c r="C3811">
        <v>0.94</v>
      </c>
      <c r="D3811" s="1">
        <v>39165.04550925926</v>
      </c>
      <c r="E3811" s="74">
        <f t="shared" si="119"/>
        <v>39165</v>
      </c>
      <c r="F3811">
        <v>3.58</v>
      </c>
    </row>
    <row r="3812" spans="1:6">
      <c r="A3812" s="1">
        <v>39165.164560185185</v>
      </c>
      <c r="B3812" s="74">
        <f t="shared" si="118"/>
        <v>39165</v>
      </c>
      <c r="C3812">
        <v>0.94</v>
      </c>
      <c r="D3812" s="1">
        <v>39165.17050925926</v>
      </c>
      <c r="E3812" s="74">
        <f t="shared" si="119"/>
        <v>39165</v>
      </c>
      <c r="F3812">
        <v>3.62</v>
      </c>
    </row>
    <row r="3813" spans="1:6">
      <c r="A3813" s="1">
        <v>39165.289560185185</v>
      </c>
      <c r="B3813" s="74">
        <f t="shared" si="118"/>
        <v>39165</v>
      </c>
      <c r="C3813">
        <v>0.94</v>
      </c>
      <c r="D3813" s="1">
        <v>39165.29550925926</v>
      </c>
      <c r="E3813" s="74">
        <f t="shared" si="119"/>
        <v>39165</v>
      </c>
      <c r="F3813">
        <v>3.58</v>
      </c>
    </row>
    <row r="3814" spans="1:6">
      <c r="A3814" s="1">
        <v>39165.414560185185</v>
      </c>
      <c r="B3814" s="74">
        <f t="shared" si="118"/>
        <v>39165</v>
      </c>
      <c r="C3814">
        <v>0.94</v>
      </c>
      <c r="D3814" s="1">
        <v>39165.42050925926</v>
      </c>
      <c r="E3814" s="74">
        <f t="shared" si="119"/>
        <v>39165</v>
      </c>
      <c r="F3814">
        <v>3.58</v>
      </c>
    </row>
    <row r="3815" spans="1:6">
      <c r="A3815" s="1">
        <v>39165.539560185185</v>
      </c>
      <c r="B3815" s="74">
        <f t="shared" si="118"/>
        <v>39165</v>
      </c>
      <c r="C3815">
        <v>0.94</v>
      </c>
      <c r="D3815" s="1">
        <v>39165.54550925926</v>
      </c>
      <c r="E3815" s="74">
        <f t="shared" si="119"/>
        <v>39165</v>
      </c>
      <c r="F3815">
        <v>3.58</v>
      </c>
    </row>
    <row r="3816" spans="1:6">
      <c r="A3816" s="1">
        <v>39165.664560185185</v>
      </c>
      <c r="B3816" s="74">
        <f t="shared" si="118"/>
        <v>39165</v>
      </c>
      <c r="C3816">
        <v>0.98</v>
      </c>
      <c r="D3816" s="1">
        <v>39165.67050925926</v>
      </c>
      <c r="E3816" s="74">
        <f t="shared" si="119"/>
        <v>39165</v>
      </c>
      <c r="F3816">
        <v>3.54</v>
      </c>
    </row>
    <row r="3817" spans="1:6">
      <c r="A3817" s="1">
        <v>39165.789560185185</v>
      </c>
      <c r="B3817" s="74">
        <f t="shared" si="118"/>
        <v>39165</v>
      </c>
      <c r="C3817">
        <v>1.02</v>
      </c>
      <c r="D3817" s="1">
        <v>39165.79550925926</v>
      </c>
      <c r="E3817" s="74">
        <f t="shared" si="119"/>
        <v>39165</v>
      </c>
      <c r="F3817">
        <v>3.54</v>
      </c>
    </row>
    <row r="3818" spans="1:6">
      <c r="A3818" s="1">
        <v>39165.914560185185</v>
      </c>
      <c r="B3818" s="74">
        <f t="shared" si="118"/>
        <v>39165</v>
      </c>
      <c r="C3818">
        <v>0.98</v>
      </c>
      <c r="D3818" s="1">
        <v>39165.92050925926</v>
      </c>
      <c r="E3818" s="74">
        <f t="shared" si="119"/>
        <v>39165</v>
      </c>
      <c r="F3818">
        <v>3.54</v>
      </c>
    </row>
    <row r="3819" spans="1:6">
      <c r="A3819" s="1">
        <v>39166.039560185185</v>
      </c>
      <c r="B3819" s="74">
        <f t="shared" si="118"/>
        <v>39166</v>
      </c>
      <c r="C3819">
        <v>1.02</v>
      </c>
      <c r="D3819" s="1">
        <v>39166.04550925926</v>
      </c>
      <c r="E3819" s="74">
        <f t="shared" si="119"/>
        <v>39166</v>
      </c>
      <c r="F3819">
        <v>3.54</v>
      </c>
    </row>
    <row r="3820" spans="1:6">
      <c r="A3820" s="1">
        <v>39166.206226851849</v>
      </c>
      <c r="B3820" s="74">
        <f t="shared" si="118"/>
        <v>39166</v>
      </c>
      <c r="C3820">
        <v>1.02</v>
      </c>
      <c r="D3820" s="1">
        <v>39166.212175925924</v>
      </c>
      <c r="E3820" s="74">
        <f t="shared" si="119"/>
        <v>39166</v>
      </c>
      <c r="F3820">
        <v>3.54</v>
      </c>
    </row>
    <row r="3821" spans="1:6">
      <c r="A3821" s="1">
        <v>39166.331226851849</v>
      </c>
      <c r="B3821" s="74">
        <f t="shared" si="118"/>
        <v>39166</v>
      </c>
      <c r="C3821">
        <v>1.02</v>
      </c>
      <c r="D3821" s="1">
        <v>39166.337175925924</v>
      </c>
      <c r="E3821" s="74">
        <f t="shared" si="119"/>
        <v>39166</v>
      </c>
      <c r="F3821">
        <v>3.54</v>
      </c>
    </row>
    <row r="3822" spans="1:6">
      <c r="A3822" s="1">
        <v>39166.456226851849</v>
      </c>
      <c r="B3822" s="74">
        <f t="shared" si="118"/>
        <v>39166</v>
      </c>
      <c r="C3822">
        <v>1.06</v>
      </c>
      <c r="D3822" s="1">
        <v>39166.462175925924</v>
      </c>
      <c r="E3822" s="74">
        <f t="shared" si="119"/>
        <v>39166</v>
      </c>
      <c r="F3822">
        <v>3.5</v>
      </c>
    </row>
    <row r="3823" spans="1:6">
      <c r="A3823" s="1">
        <v>39166.581226851849</v>
      </c>
      <c r="B3823" s="74">
        <f t="shared" si="118"/>
        <v>39166</v>
      </c>
      <c r="C3823">
        <v>1.06</v>
      </c>
      <c r="D3823" s="1">
        <v>39166.587175925924</v>
      </c>
      <c r="E3823" s="74">
        <f t="shared" si="119"/>
        <v>39166</v>
      </c>
      <c r="F3823">
        <v>3.54</v>
      </c>
    </row>
    <row r="3824" spans="1:6">
      <c r="A3824" s="1">
        <v>39166.706226851849</v>
      </c>
      <c r="B3824" s="74">
        <f t="shared" si="118"/>
        <v>39166</v>
      </c>
      <c r="C3824">
        <v>1.06</v>
      </c>
      <c r="D3824" s="1">
        <v>39166.712175925924</v>
      </c>
      <c r="E3824" s="74">
        <f t="shared" si="119"/>
        <v>39166</v>
      </c>
      <c r="F3824">
        <v>3.5</v>
      </c>
    </row>
    <row r="3825" spans="1:6">
      <c r="A3825" s="1">
        <v>39166.831226851849</v>
      </c>
      <c r="B3825" s="74">
        <f t="shared" si="118"/>
        <v>39166</v>
      </c>
      <c r="C3825">
        <v>1.06</v>
      </c>
      <c r="D3825" s="1">
        <v>39166.837175925924</v>
      </c>
      <c r="E3825" s="74">
        <f t="shared" si="119"/>
        <v>39166</v>
      </c>
      <c r="F3825">
        <v>3.5</v>
      </c>
    </row>
    <row r="3826" spans="1:6">
      <c r="A3826" s="1">
        <v>39166.956226851849</v>
      </c>
      <c r="B3826" s="74">
        <f t="shared" si="118"/>
        <v>39166</v>
      </c>
      <c r="C3826">
        <v>1.06</v>
      </c>
      <c r="D3826" s="1">
        <v>39166.962175925924</v>
      </c>
      <c r="E3826" s="74">
        <f t="shared" si="119"/>
        <v>39166</v>
      </c>
      <c r="F3826">
        <v>3.5</v>
      </c>
    </row>
    <row r="3827" spans="1:6">
      <c r="A3827" s="1">
        <v>39167.081226851849</v>
      </c>
      <c r="B3827" s="74">
        <f t="shared" si="118"/>
        <v>39167</v>
      </c>
      <c r="C3827">
        <v>1.06</v>
      </c>
      <c r="D3827" s="1">
        <v>39167.087175925924</v>
      </c>
      <c r="E3827" s="74">
        <f t="shared" si="119"/>
        <v>39167</v>
      </c>
      <c r="F3827">
        <v>3.5</v>
      </c>
    </row>
    <row r="3828" spans="1:6">
      <c r="A3828" s="1">
        <v>39167.206226851849</v>
      </c>
      <c r="B3828" s="74">
        <f t="shared" si="118"/>
        <v>39167</v>
      </c>
      <c r="C3828">
        <v>1.06</v>
      </c>
      <c r="D3828" s="1">
        <v>39167.212175925924</v>
      </c>
      <c r="E3828" s="74">
        <f t="shared" si="119"/>
        <v>39167</v>
      </c>
      <c r="F3828">
        <v>3.5</v>
      </c>
    </row>
    <row r="3829" spans="1:6">
      <c r="A3829" s="1">
        <v>39167.331226851849</v>
      </c>
      <c r="B3829" s="74">
        <f t="shared" si="118"/>
        <v>39167</v>
      </c>
      <c r="C3829">
        <v>1.06</v>
      </c>
      <c r="D3829" s="1">
        <v>39167.337175925924</v>
      </c>
      <c r="E3829" s="74">
        <f t="shared" si="119"/>
        <v>39167</v>
      </c>
      <c r="F3829">
        <v>3.46</v>
      </c>
    </row>
    <row r="3830" spans="1:6">
      <c r="A3830" s="1">
        <v>39167.456226851849</v>
      </c>
      <c r="B3830" s="74">
        <f t="shared" si="118"/>
        <v>39167</v>
      </c>
      <c r="C3830">
        <v>1.1100000000000001</v>
      </c>
      <c r="D3830" s="1">
        <v>39167.462175925924</v>
      </c>
      <c r="E3830" s="74">
        <f t="shared" si="119"/>
        <v>39167</v>
      </c>
      <c r="F3830">
        <v>3.42</v>
      </c>
    </row>
    <row r="3831" spans="1:6">
      <c r="A3831" s="1">
        <v>39167.581226851849</v>
      </c>
      <c r="B3831" s="74">
        <f t="shared" si="118"/>
        <v>39167</v>
      </c>
      <c r="C3831">
        <v>1.1100000000000001</v>
      </c>
      <c r="D3831" s="1">
        <v>39167.587175925924</v>
      </c>
      <c r="E3831" s="74">
        <f t="shared" si="119"/>
        <v>39167</v>
      </c>
      <c r="F3831">
        <v>3.42</v>
      </c>
    </row>
    <row r="3832" spans="1:6">
      <c r="A3832" s="1">
        <v>39167.706226851849</v>
      </c>
      <c r="B3832" s="74">
        <f t="shared" si="118"/>
        <v>39167</v>
      </c>
      <c r="C3832">
        <v>1.1100000000000001</v>
      </c>
      <c r="D3832" s="1">
        <v>39167.712175925924</v>
      </c>
      <c r="E3832" s="74">
        <f t="shared" si="119"/>
        <v>39167</v>
      </c>
      <c r="F3832">
        <v>3.42</v>
      </c>
    </row>
    <row r="3833" spans="1:6">
      <c r="A3833" s="1">
        <v>39167.831226851849</v>
      </c>
      <c r="B3833" s="74">
        <f t="shared" si="118"/>
        <v>39167</v>
      </c>
      <c r="C3833">
        <v>1.1100000000000001</v>
      </c>
      <c r="D3833" s="1">
        <v>39167.837175925924</v>
      </c>
      <c r="E3833" s="74">
        <f t="shared" si="119"/>
        <v>39167</v>
      </c>
      <c r="F3833">
        <v>3.42</v>
      </c>
    </row>
    <row r="3834" spans="1:6">
      <c r="A3834" s="1">
        <v>39167.956226851849</v>
      </c>
      <c r="B3834" s="74">
        <f t="shared" si="118"/>
        <v>39167</v>
      </c>
      <c r="C3834">
        <v>1.1100000000000001</v>
      </c>
      <c r="D3834" s="1">
        <v>39167.962175925924</v>
      </c>
      <c r="E3834" s="74">
        <f t="shared" si="119"/>
        <v>39167</v>
      </c>
      <c r="F3834">
        <v>3.38</v>
      </c>
    </row>
    <row r="3835" spans="1:6">
      <c r="A3835" s="1">
        <v>39168.081226851849</v>
      </c>
      <c r="B3835" s="74">
        <f t="shared" si="118"/>
        <v>39168</v>
      </c>
      <c r="C3835">
        <v>1.1399999999999999</v>
      </c>
      <c r="D3835" s="1">
        <v>39168.087175925924</v>
      </c>
      <c r="E3835" s="74">
        <f t="shared" si="119"/>
        <v>39168</v>
      </c>
      <c r="F3835">
        <v>3.38</v>
      </c>
    </row>
    <row r="3836" spans="1:6">
      <c r="A3836" s="1">
        <v>39168.206226851849</v>
      </c>
      <c r="B3836" s="74">
        <f t="shared" si="118"/>
        <v>39168</v>
      </c>
      <c r="C3836">
        <v>1.27</v>
      </c>
      <c r="D3836" s="1">
        <v>39168.212175925924</v>
      </c>
      <c r="E3836" s="74">
        <f t="shared" si="119"/>
        <v>39168</v>
      </c>
      <c r="F3836">
        <v>3.38</v>
      </c>
    </row>
    <row r="3837" spans="1:6">
      <c r="A3837" s="1">
        <v>39168.331226851849</v>
      </c>
      <c r="B3837" s="74">
        <f t="shared" si="118"/>
        <v>39168</v>
      </c>
      <c r="C3837">
        <v>1.27</v>
      </c>
      <c r="D3837" s="1">
        <v>39168.337175925924</v>
      </c>
      <c r="E3837" s="74">
        <f t="shared" si="119"/>
        <v>39168</v>
      </c>
      <c r="F3837">
        <v>3.38</v>
      </c>
    </row>
    <row r="3838" spans="1:6">
      <c r="A3838" s="1">
        <v>39168.456226851849</v>
      </c>
      <c r="B3838" s="74">
        <f t="shared" si="118"/>
        <v>39168</v>
      </c>
      <c r="C3838">
        <v>1.31</v>
      </c>
      <c r="D3838" s="1">
        <v>39168.462175925924</v>
      </c>
      <c r="E3838" s="74">
        <f t="shared" si="119"/>
        <v>39168</v>
      </c>
      <c r="F3838">
        <v>3.38</v>
      </c>
    </row>
    <row r="3839" spans="1:6">
      <c r="A3839" s="1">
        <v>39168.581226851849</v>
      </c>
      <c r="B3839" s="74">
        <f t="shared" si="118"/>
        <v>39168</v>
      </c>
      <c r="C3839">
        <v>1.35</v>
      </c>
      <c r="D3839" s="1">
        <v>39168.587175925924</v>
      </c>
      <c r="E3839" s="74">
        <f t="shared" si="119"/>
        <v>39168</v>
      </c>
      <c r="F3839">
        <v>3.34</v>
      </c>
    </row>
    <row r="3840" spans="1:6">
      <c r="A3840" s="1">
        <v>39168.706226851849</v>
      </c>
      <c r="B3840" s="74">
        <f t="shared" si="118"/>
        <v>39168</v>
      </c>
      <c r="C3840">
        <v>1.43</v>
      </c>
      <c r="D3840" s="1">
        <v>39168.712175925924</v>
      </c>
      <c r="E3840" s="74">
        <f t="shared" si="119"/>
        <v>39168</v>
      </c>
      <c r="F3840">
        <v>3.34</v>
      </c>
    </row>
    <row r="3841" spans="1:6">
      <c r="A3841" s="1">
        <v>39168.831226851849</v>
      </c>
      <c r="B3841" s="74">
        <f t="shared" si="118"/>
        <v>39168</v>
      </c>
      <c r="C3841">
        <v>1.43</v>
      </c>
      <c r="D3841" s="1">
        <v>39168.837175925924</v>
      </c>
      <c r="E3841" s="74">
        <f t="shared" si="119"/>
        <v>39168</v>
      </c>
      <c r="F3841">
        <v>3.34</v>
      </c>
    </row>
    <row r="3842" spans="1:6">
      <c r="A3842" s="1">
        <v>39168.956226851849</v>
      </c>
      <c r="B3842" s="74">
        <f t="shared" si="118"/>
        <v>39168</v>
      </c>
      <c r="C3842">
        <v>1.47</v>
      </c>
      <c r="D3842" s="1">
        <v>39168.962175925924</v>
      </c>
      <c r="E3842" s="74">
        <f t="shared" si="119"/>
        <v>39168</v>
      </c>
      <c r="F3842">
        <v>3.34</v>
      </c>
    </row>
    <row r="3843" spans="1:6">
      <c r="A3843" s="1">
        <v>39169.081226851849</v>
      </c>
      <c r="B3843" s="74">
        <f t="shared" si="118"/>
        <v>39169</v>
      </c>
      <c r="C3843">
        <v>1.52</v>
      </c>
      <c r="D3843" s="1">
        <v>39169.087175925924</v>
      </c>
      <c r="E3843" s="74">
        <f t="shared" si="119"/>
        <v>39169</v>
      </c>
      <c r="F3843">
        <v>3.34</v>
      </c>
    </row>
    <row r="3844" spans="1:6">
      <c r="A3844" s="1">
        <v>39169.206226851849</v>
      </c>
      <c r="B3844" s="74">
        <f t="shared" ref="B3844:B3907" si="120">INT(A3844)</f>
        <v>39169</v>
      </c>
      <c r="C3844">
        <v>1.63</v>
      </c>
      <c r="D3844" s="1">
        <v>39169.212175925924</v>
      </c>
      <c r="E3844" s="74">
        <f t="shared" ref="E3844:E3907" si="121">INT(D3844)</f>
        <v>39169</v>
      </c>
      <c r="F3844">
        <v>3.34</v>
      </c>
    </row>
    <row r="3845" spans="1:6">
      <c r="A3845" s="1">
        <v>39169.331226851849</v>
      </c>
      <c r="B3845" s="74">
        <f t="shared" si="120"/>
        <v>39169</v>
      </c>
      <c r="C3845">
        <v>1.68</v>
      </c>
      <c r="D3845" s="1">
        <v>39169.337175925924</v>
      </c>
      <c r="E3845" s="74">
        <f t="shared" si="121"/>
        <v>39169</v>
      </c>
      <c r="F3845">
        <v>3.34</v>
      </c>
    </row>
    <row r="3846" spans="1:6">
      <c r="A3846" s="1">
        <v>39169.456226851849</v>
      </c>
      <c r="B3846" s="74">
        <f t="shared" si="120"/>
        <v>39169</v>
      </c>
      <c r="C3846">
        <v>1.72</v>
      </c>
      <c r="D3846" s="1">
        <v>39169.462175925924</v>
      </c>
      <c r="E3846" s="74">
        <f t="shared" si="121"/>
        <v>39169</v>
      </c>
      <c r="F3846">
        <v>3.3</v>
      </c>
    </row>
    <row r="3847" spans="1:6">
      <c r="A3847" s="1">
        <v>39169.581226851849</v>
      </c>
      <c r="B3847" s="74">
        <f t="shared" si="120"/>
        <v>39169</v>
      </c>
      <c r="C3847">
        <v>1.92</v>
      </c>
      <c r="D3847" s="1">
        <v>39169.587175925924</v>
      </c>
      <c r="E3847" s="74">
        <f t="shared" si="121"/>
        <v>39169</v>
      </c>
      <c r="F3847">
        <v>3.3</v>
      </c>
    </row>
    <row r="3848" spans="1:6">
      <c r="A3848" s="1">
        <v>39169.706226851849</v>
      </c>
      <c r="B3848" s="74">
        <f t="shared" si="120"/>
        <v>39169</v>
      </c>
      <c r="C3848">
        <v>1.92</v>
      </c>
      <c r="D3848" s="1">
        <v>39169.712175925924</v>
      </c>
      <c r="E3848" s="74">
        <f t="shared" si="121"/>
        <v>39169</v>
      </c>
      <c r="F3848">
        <v>3.3</v>
      </c>
    </row>
    <row r="3849" spans="1:6">
      <c r="A3849" s="1">
        <v>39169.831226851849</v>
      </c>
      <c r="B3849" s="74">
        <f t="shared" si="120"/>
        <v>39169</v>
      </c>
      <c r="C3849">
        <v>1.92</v>
      </c>
      <c r="D3849" s="1">
        <v>39169.837175925924</v>
      </c>
      <c r="E3849" s="74">
        <f t="shared" si="121"/>
        <v>39169</v>
      </c>
      <c r="F3849">
        <v>3.3</v>
      </c>
    </row>
    <row r="3850" spans="1:6">
      <c r="A3850" s="1">
        <v>39169.956226851849</v>
      </c>
      <c r="B3850" s="74">
        <f t="shared" si="120"/>
        <v>39169</v>
      </c>
      <c r="C3850">
        <v>1.92</v>
      </c>
      <c r="D3850" s="1">
        <v>39169.962175925924</v>
      </c>
      <c r="E3850" s="74">
        <f t="shared" si="121"/>
        <v>39169</v>
      </c>
      <c r="F3850">
        <v>3.3</v>
      </c>
    </row>
    <row r="3851" spans="1:6">
      <c r="A3851" s="1">
        <v>39170.081226851849</v>
      </c>
      <c r="B3851" s="74">
        <f t="shared" si="120"/>
        <v>39170</v>
      </c>
      <c r="C3851">
        <v>2</v>
      </c>
      <c r="D3851" s="1">
        <v>39170.087175925924</v>
      </c>
      <c r="E3851" s="74">
        <f t="shared" si="121"/>
        <v>39170</v>
      </c>
      <c r="F3851">
        <v>3.3</v>
      </c>
    </row>
    <row r="3852" spans="1:6">
      <c r="A3852" s="1">
        <v>39170.206226851849</v>
      </c>
      <c r="B3852" s="74">
        <f t="shared" si="120"/>
        <v>39170</v>
      </c>
      <c r="C3852">
        <v>2.04</v>
      </c>
      <c r="D3852" s="1">
        <v>39170.212175925924</v>
      </c>
      <c r="E3852" s="74">
        <f t="shared" si="121"/>
        <v>39170</v>
      </c>
      <c r="F3852">
        <v>3.26</v>
      </c>
    </row>
    <row r="3853" spans="1:6">
      <c r="A3853" s="1">
        <v>39170.331226851849</v>
      </c>
      <c r="B3853" s="74">
        <f t="shared" si="120"/>
        <v>39170</v>
      </c>
      <c r="C3853">
        <v>2.12</v>
      </c>
      <c r="D3853" s="1">
        <v>39170.337175925924</v>
      </c>
      <c r="E3853" s="74">
        <f t="shared" si="121"/>
        <v>39170</v>
      </c>
      <c r="F3853">
        <v>3.3</v>
      </c>
    </row>
    <row r="3854" spans="1:6">
      <c r="A3854" s="1">
        <v>39170.456226851849</v>
      </c>
      <c r="B3854" s="74">
        <f t="shared" si="120"/>
        <v>39170</v>
      </c>
      <c r="C3854">
        <v>2.2000000000000002</v>
      </c>
      <c r="D3854" s="1">
        <v>39170.462175925924</v>
      </c>
      <c r="E3854" s="74">
        <f t="shared" si="121"/>
        <v>39170</v>
      </c>
      <c r="F3854">
        <v>3.26</v>
      </c>
    </row>
    <row r="3855" spans="1:6">
      <c r="A3855" s="1">
        <v>39170.581226851849</v>
      </c>
      <c r="B3855" s="74">
        <f t="shared" si="120"/>
        <v>39170</v>
      </c>
      <c r="C3855">
        <v>2.2799999999999998</v>
      </c>
      <c r="D3855" s="1">
        <v>39170.587175925924</v>
      </c>
      <c r="E3855" s="74">
        <f t="shared" si="121"/>
        <v>39170</v>
      </c>
      <c r="F3855">
        <v>3.26</v>
      </c>
    </row>
    <row r="3856" spans="1:6">
      <c r="A3856" s="1">
        <v>39170.706226851849</v>
      </c>
      <c r="B3856" s="74">
        <f t="shared" si="120"/>
        <v>39170</v>
      </c>
      <c r="C3856">
        <v>2.3199999999999998</v>
      </c>
      <c r="D3856" s="1">
        <v>39170.712175925924</v>
      </c>
      <c r="E3856" s="74">
        <f t="shared" si="121"/>
        <v>39170</v>
      </c>
      <c r="F3856">
        <v>3.26</v>
      </c>
    </row>
    <row r="3857" spans="1:6">
      <c r="A3857" s="1">
        <v>39170.831226851849</v>
      </c>
      <c r="B3857" s="74">
        <f t="shared" si="120"/>
        <v>39170</v>
      </c>
      <c r="C3857">
        <v>2.36</v>
      </c>
      <c r="D3857" s="1">
        <v>39170.837175925924</v>
      </c>
      <c r="E3857" s="74">
        <f t="shared" si="121"/>
        <v>39170</v>
      </c>
      <c r="F3857">
        <v>3.23</v>
      </c>
    </row>
    <row r="3858" spans="1:6">
      <c r="A3858" s="1">
        <v>39170.956226851849</v>
      </c>
      <c r="B3858" s="74">
        <f t="shared" si="120"/>
        <v>39170</v>
      </c>
      <c r="C3858">
        <v>2.44</v>
      </c>
      <c r="D3858" s="1">
        <v>39170.962175925924</v>
      </c>
      <c r="E3858" s="74">
        <f t="shared" si="121"/>
        <v>39170</v>
      </c>
      <c r="F3858">
        <v>3.26</v>
      </c>
    </row>
    <row r="3859" spans="1:6">
      <c r="A3859" s="1">
        <v>39171.081226851849</v>
      </c>
      <c r="B3859" s="74">
        <f t="shared" si="120"/>
        <v>39171</v>
      </c>
      <c r="C3859">
        <v>2.56</v>
      </c>
      <c r="D3859" s="1">
        <v>39171.087175925924</v>
      </c>
      <c r="E3859" s="74">
        <f t="shared" si="121"/>
        <v>39171</v>
      </c>
      <c r="F3859">
        <v>3.26</v>
      </c>
    </row>
    <row r="3860" spans="1:6">
      <c r="A3860" s="1">
        <v>39171.206226851849</v>
      </c>
      <c r="B3860" s="74">
        <f t="shared" si="120"/>
        <v>39171</v>
      </c>
      <c r="C3860">
        <v>2.56</v>
      </c>
      <c r="D3860" s="1">
        <v>39171.212175925924</v>
      </c>
      <c r="E3860" s="74">
        <f t="shared" si="121"/>
        <v>39171</v>
      </c>
      <c r="F3860">
        <v>3.23</v>
      </c>
    </row>
    <row r="3861" spans="1:6">
      <c r="A3861" s="1">
        <v>39171.331226851849</v>
      </c>
      <c r="B3861" s="74">
        <f t="shared" si="120"/>
        <v>39171</v>
      </c>
      <c r="C3861">
        <v>2.64</v>
      </c>
      <c r="D3861" s="1">
        <v>39171.337175925924</v>
      </c>
      <c r="E3861" s="74">
        <f t="shared" si="121"/>
        <v>39171</v>
      </c>
      <c r="F3861">
        <v>3.23</v>
      </c>
    </row>
    <row r="3862" spans="1:6">
      <c r="A3862" s="1">
        <v>39171.456226851849</v>
      </c>
      <c r="B3862" s="74">
        <f t="shared" si="120"/>
        <v>39171</v>
      </c>
      <c r="C3862">
        <v>2.72</v>
      </c>
      <c r="D3862" s="1">
        <v>39171.462175925924</v>
      </c>
      <c r="E3862" s="74">
        <f t="shared" si="121"/>
        <v>39171</v>
      </c>
      <c r="F3862">
        <v>3.23</v>
      </c>
    </row>
    <row r="3863" spans="1:6">
      <c r="A3863" s="1">
        <v>39171.581226851849</v>
      </c>
      <c r="B3863" s="74">
        <f t="shared" si="120"/>
        <v>39171</v>
      </c>
      <c r="C3863">
        <v>2.76</v>
      </c>
      <c r="D3863" s="1">
        <v>39171.587175925924</v>
      </c>
      <c r="E3863" s="74">
        <f t="shared" si="121"/>
        <v>39171</v>
      </c>
      <c r="F3863">
        <v>3.23</v>
      </c>
    </row>
    <row r="3864" spans="1:6">
      <c r="A3864" s="1">
        <v>39171.706226851849</v>
      </c>
      <c r="B3864" s="74">
        <f t="shared" si="120"/>
        <v>39171</v>
      </c>
      <c r="C3864">
        <v>2.8</v>
      </c>
      <c r="D3864" s="1">
        <v>39171.712175925924</v>
      </c>
      <c r="E3864" s="74">
        <f t="shared" si="121"/>
        <v>39171</v>
      </c>
      <c r="F3864">
        <v>3.23</v>
      </c>
    </row>
    <row r="3865" spans="1:6">
      <c r="A3865" s="1">
        <v>39171.831226851849</v>
      </c>
      <c r="B3865" s="74">
        <f t="shared" si="120"/>
        <v>39171</v>
      </c>
      <c r="C3865">
        <v>2.87</v>
      </c>
      <c r="D3865" s="1">
        <v>39171.837175925924</v>
      </c>
      <c r="E3865" s="74">
        <f t="shared" si="121"/>
        <v>39171</v>
      </c>
      <c r="F3865">
        <v>3.23</v>
      </c>
    </row>
    <row r="3866" spans="1:6">
      <c r="A3866" s="1">
        <v>39171.956226851849</v>
      </c>
      <c r="B3866" s="74">
        <f t="shared" si="120"/>
        <v>39171</v>
      </c>
      <c r="C3866">
        <v>2.91</v>
      </c>
      <c r="D3866" s="1">
        <v>39171.962175925924</v>
      </c>
      <c r="E3866" s="74">
        <f t="shared" si="121"/>
        <v>39171</v>
      </c>
      <c r="F3866">
        <v>3.23</v>
      </c>
    </row>
    <row r="3867" spans="1:6">
      <c r="A3867" s="1">
        <v>39172.081226851849</v>
      </c>
      <c r="B3867" s="74">
        <f t="shared" si="120"/>
        <v>39172</v>
      </c>
      <c r="C3867">
        <v>2.95</v>
      </c>
      <c r="D3867" s="1">
        <v>39172.087175925924</v>
      </c>
      <c r="E3867" s="74">
        <f t="shared" si="121"/>
        <v>39172</v>
      </c>
      <c r="F3867">
        <v>3.23</v>
      </c>
    </row>
    <row r="3868" spans="1:6">
      <c r="A3868" s="1">
        <v>39172.206226851849</v>
      </c>
      <c r="B3868" s="74">
        <f t="shared" si="120"/>
        <v>39172</v>
      </c>
      <c r="C3868">
        <v>3.03</v>
      </c>
      <c r="D3868" s="1">
        <v>39172.212175925924</v>
      </c>
      <c r="E3868" s="74">
        <f t="shared" si="121"/>
        <v>39172</v>
      </c>
      <c r="F3868">
        <v>3.23</v>
      </c>
    </row>
    <row r="3869" spans="1:6">
      <c r="A3869" s="1">
        <v>39172.331226851849</v>
      </c>
      <c r="B3869" s="74">
        <f t="shared" si="120"/>
        <v>39172</v>
      </c>
      <c r="C3869">
        <v>3.19</v>
      </c>
      <c r="D3869" s="1">
        <v>39172.337175925924</v>
      </c>
      <c r="E3869" s="74">
        <f t="shared" si="121"/>
        <v>39172</v>
      </c>
      <c r="F3869">
        <v>3.23</v>
      </c>
    </row>
    <row r="3870" spans="1:6">
      <c r="A3870" s="1">
        <v>39172.456226851849</v>
      </c>
      <c r="B3870" s="74">
        <f t="shared" si="120"/>
        <v>39172</v>
      </c>
      <c r="C3870">
        <v>3.19</v>
      </c>
      <c r="D3870" s="1">
        <v>39172.462175925924</v>
      </c>
      <c r="E3870" s="74">
        <f t="shared" si="121"/>
        <v>39172</v>
      </c>
      <c r="F3870">
        <v>3.23</v>
      </c>
    </row>
    <row r="3871" spans="1:6">
      <c r="A3871" s="1">
        <v>39172.581226851849</v>
      </c>
      <c r="B3871" s="74">
        <f t="shared" si="120"/>
        <v>39172</v>
      </c>
      <c r="C3871">
        <v>3.19</v>
      </c>
      <c r="D3871" s="1">
        <v>39172.587175925924</v>
      </c>
      <c r="E3871" s="74">
        <f t="shared" si="121"/>
        <v>39172</v>
      </c>
      <c r="F3871">
        <v>3.23</v>
      </c>
    </row>
    <row r="3872" spans="1:6">
      <c r="A3872" s="1">
        <v>39172.706226851849</v>
      </c>
      <c r="B3872" s="74">
        <f t="shared" si="120"/>
        <v>39172</v>
      </c>
      <c r="C3872">
        <v>3.23</v>
      </c>
      <c r="D3872" s="1">
        <v>39172.712175925924</v>
      </c>
      <c r="E3872" s="74">
        <f t="shared" si="121"/>
        <v>39172</v>
      </c>
      <c r="F3872">
        <v>3.23</v>
      </c>
    </row>
    <row r="3873" spans="1:6">
      <c r="A3873" s="1">
        <v>39172.831226851849</v>
      </c>
      <c r="B3873" s="74">
        <f t="shared" si="120"/>
        <v>39172</v>
      </c>
      <c r="C3873">
        <v>3.26</v>
      </c>
      <c r="D3873" s="1">
        <v>39172.837175925924</v>
      </c>
      <c r="E3873" s="74">
        <f t="shared" si="121"/>
        <v>39172</v>
      </c>
      <c r="F3873">
        <v>3.26</v>
      </c>
    </row>
    <row r="3874" spans="1:6">
      <c r="A3874" s="1">
        <v>39172.956226851849</v>
      </c>
      <c r="B3874" s="74">
        <f t="shared" si="120"/>
        <v>39172</v>
      </c>
      <c r="C3874">
        <v>3.3</v>
      </c>
      <c r="D3874" s="1">
        <v>39172.962175925924</v>
      </c>
      <c r="E3874" s="74">
        <f t="shared" si="121"/>
        <v>39172</v>
      </c>
      <c r="F3874">
        <v>3.23</v>
      </c>
    </row>
    <row r="3875" spans="1:6">
      <c r="A3875" s="1">
        <v>39173.081226851849</v>
      </c>
      <c r="B3875" s="74">
        <f t="shared" si="120"/>
        <v>39173</v>
      </c>
      <c r="C3875">
        <v>3.34</v>
      </c>
      <c r="D3875" s="1">
        <v>39173.087175925924</v>
      </c>
      <c r="E3875" s="74">
        <f t="shared" si="121"/>
        <v>39173</v>
      </c>
      <c r="F3875">
        <v>3.23</v>
      </c>
    </row>
    <row r="3876" spans="1:6">
      <c r="A3876" s="1">
        <v>39173.206226851849</v>
      </c>
      <c r="B3876" s="74">
        <f t="shared" si="120"/>
        <v>39173</v>
      </c>
      <c r="C3876">
        <v>3.38</v>
      </c>
      <c r="D3876" s="1">
        <v>39173.212175925924</v>
      </c>
      <c r="E3876" s="74">
        <f t="shared" si="121"/>
        <v>39173</v>
      </c>
      <c r="F3876">
        <v>3.26</v>
      </c>
    </row>
    <row r="3877" spans="1:6">
      <c r="A3877" s="1">
        <v>39173.331226851849</v>
      </c>
      <c r="B3877" s="74">
        <f t="shared" si="120"/>
        <v>39173</v>
      </c>
      <c r="C3877">
        <v>3.5</v>
      </c>
      <c r="D3877" s="1">
        <v>39173.337175925924</v>
      </c>
      <c r="E3877" s="74">
        <f t="shared" si="121"/>
        <v>39173</v>
      </c>
      <c r="F3877">
        <v>3.26</v>
      </c>
    </row>
    <row r="3878" spans="1:6">
      <c r="A3878" s="1">
        <v>39173.456226851849</v>
      </c>
      <c r="B3878" s="74">
        <f t="shared" si="120"/>
        <v>39173</v>
      </c>
      <c r="C3878">
        <v>3.5</v>
      </c>
      <c r="D3878" s="1">
        <v>39173.462175925924</v>
      </c>
      <c r="E3878" s="74">
        <f t="shared" si="121"/>
        <v>39173</v>
      </c>
      <c r="F3878">
        <v>3.26</v>
      </c>
    </row>
    <row r="3879" spans="1:6">
      <c r="A3879" s="1">
        <v>39173.581226851849</v>
      </c>
      <c r="B3879" s="74">
        <f t="shared" si="120"/>
        <v>39173</v>
      </c>
      <c r="C3879">
        <v>3.54</v>
      </c>
      <c r="D3879" s="1">
        <v>39173.587175925924</v>
      </c>
      <c r="E3879" s="74">
        <f t="shared" si="121"/>
        <v>39173</v>
      </c>
      <c r="F3879">
        <v>3.23</v>
      </c>
    </row>
    <row r="3880" spans="1:6">
      <c r="A3880" s="1">
        <v>39173.706226851849</v>
      </c>
      <c r="B3880" s="74">
        <f t="shared" si="120"/>
        <v>39173</v>
      </c>
      <c r="C3880">
        <v>3.58</v>
      </c>
      <c r="D3880" s="1">
        <v>39173.712175925924</v>
      </c>
      <c r="E3880" s="74">
        <f t="shared" si="121"/>
        <v>39173</v>
      </c>
      <c r="F3880">
        <v>3.26</v>
      </c>
    </row>
    <row r="3881" spans="1:6">
      <c r="A3881" s="1">
        <v>39173.831226851849</v>
      </c>
      <c r="B3881" s="74">
        <f t="shared" si="120"/>
        <v>39173</v>
      </c>
      <c r="C3881">
        <v>3.58</v>
      </c>
      <c r="D3881" s="1">
        <v>39173.837175925924</v>
      </c>
      <c r="E3881" s="74">
        <f t="shared" si="121"/>
        <v>39173</v>
      </c>
      <c r="F3881">
        <v>3.23</v>
      </c>
    </row>
    <row r="3882" spans="1:6">
      <c r="A3882" s="1">
        <v>39173.956226851849</v>
      </c>
      <c r="B3882" s="74">
        <f t="shared" si="120"/>
        <v>39173</v>
      </c>
      <c r="C3882">
        <v>3.62</v>
      </c>
      <c r="D3882" s="1">
        <v>39173.962175925924</v>
      </c>
      <c r="E3882" s="74">
        <f t="shared" si="121"/>
        <v>39173</v>
      </c>
      <c r="F3882">
        <v>3.26</v>
      </c>
    </row>
    <row r="3883" spans="1:6">
      <c r="A3883" s="1">
        <v>39174.081226851849</v>
      </c>
      <c r="B3883" s="74">
        <f t="shared" si="120"/>
        <v>39174</v>
      </c>
      <c r="C3883">
        <v>3.65</v>
      </c>
      <c r="D3883" s="1">
        <v>39174.087175925924</v>
      </c>
      <c r="E3883" s="74">
        <f t="shared" si="121"/>
        <v>39174</v>
      </c>
      <c r="F3883">
        <v>3.26</v>
      </c>
    </row>
    <row r="3884" spans="1:6">
      <c r="A3884" s="1">
        <v>39174.206226851849</v>
      </c>
      <c r="B3884" s="74">
        <f t="shared" si="120"/>
        <v>39174</v>
      </c>
      <c r="C3884">
        <v>3.81</v>
      </c>
      <c r="D3884" s="1">
        <v>39174.212175925924</v>
      </c>
      <c r="E3884" s="74">
        <f t="shared" si="121"/>
        <v>39174</v>
      </c>
      <c r="F3884">
        <v>3.26</v>
      </c>
    </row>
    <row r="3885" spans="1:6">
      <c r="A3885" s="1">
        <v>39174.331226851849</v>
      </c>
      <c r="B3885" s="74">
        <f t="shared" si="120"/>
        <v>39174</v>
      </c>
      <c r="C3885">
        <v>3.81</v>
      </c>
      <c r="D3885" s="1">
        <v>39174.337175925924</v>
      </c>
      <c r="E3885" s="74">
        <f t="shared" si="121"/>
        <v>39174</v>
      </c>
      <c r="F3885">
        <v>3.3</v>
      </c>
    </row>
    <row r="3886" spans="1:6">
      <c r="A3886" s="1">
        <v>39174.456226851849</v>
      </c>
      <c r="B3886" s="74">
        <f t="shared" si="120"/>
        <v>39174</v>
      </c>
      <c r="C3886">
        <v>3.81</v>
      </c>
      <c r="D3886" s="1">
        <v>39174.462175925924</v>
      </c>
      <c r="E3886" s="74">
        <f t="shared" si="121"/>
        <v>39174</v>
      </c>
      <c r="F3886">
        <v>3.26</v>
      </c>
    </row>
    <row r="3887" spans="1:6">
      <c r="A3887" s="1">
        <v>39174.581226851849</v>
      </c>
      <c r="B3887" s="74">
        <f t="shared" si="120"/>
        <v>39174</v>
      </c>
      <c r="C3887">
        <v>3.85</v>
      </c>
      <c r="D3887" s="1">
        <v>39174.587175925924</v>
      </c>
      <c r="E3887" s="74">
        <f t="shared" si="121"/>
        <v>39174</v>
      </c>
      <c r="F3887">
        <v>3.26</v>
      </c>
    </row>
    <row r="3888" spans="1:6">
      <c r="A3888" s="1">
        <v>39174.706226851849</v>
      </c>
      <c r="B3888" s="74">
        <f t="shared" si="120"/>
        <v>39174</v>
      </c>
      <c r="C3888">
        <v>3.89</v>
      </c>
      <c r="D3888" s="1">
        <v>39174.712175925924</v>
      </c>
      <c r="E3888" s="74">
        <f t="shared" si="121"/>
        <v>39174</v>
      </c>
      <c r="F3888">
        <v>3.26</v>
      </c>
    </row>
    <row r="3889" spans="1:6">
      <c r="A3889" s="1">
        <v>39174.831226851849</v>
      </c>
      <c r="B3889" s="74">
        <f t="shared" si="120"/>
        <v>39174</v>
      </c>
      <c r="C3889">
        <v>3.96</v>
      </c>
      <c r="D3889" s="1">
        <v>39174.837175925924</v>
      </c>
      <c r="E3889" s="74">
        <f t="shared" si="121"/>
        <v>39174</v>
      </c>
      <c r="F3889">
        <v>3.26</v>
      </c>
    </row>
    <row r="3890" spans="1:6">
      <c r="A3890" s="1">
        <v>39174.956226851849</v>
      </c>
      <c r="B3890" s="74">
        <f t="shared" si="120"/>
        <v>39174</v>
      </c>
      <c r="C3890">
        <v>4.04</v>
      </c>
      <c r="D3890" s="1">
        <v>39174.962175925924</v>
      </c>
      <c r="E3890" s="74">
        <f t="shared" si="121"/>
        <v>39174</v>
      </c>
      <c r="F3890">
        <v>3.3</v>
      </c>
    </row>
    <row r="3891" spans="1:6">
      <c r="A3891" s="1">
        <v>39175.081226851849</v>
      </c>
      <c r="B3891" s="74">
        <f t="shared" si="120"/>
        <v>39175</v>
      </c>
      <c r="C3891">
        <v>4.12</v>
      </c>
      <c r="D3891" s="1">
        <v>39175.087175925924</v>
      </c>
      <c r="E3891" s="74">
        <f t="shared" si="121"/>
        <v>39175</v>
      </c>
      <c r="F3891">
        <v>3.26</v>
      </c>
    </row>
    <row r="3892" spans="1:6">
      <c r="A3892" s="1">
        <v>39175.206226851849</v>
      </c>
      <c r="B3892" s="74">
        <f t="shared" si="120"/>
        <v>39175</v>
      </c>
      <c r="C3892">
        <v>4.1500000000000004</v>
      </c>
      <c r="D3892" s="1">
        <v>39175.212175925924</v>
      </c>
      <c r="E3892" s="74">
        <f t="shared" si="121"/>
        <v>39175</v>
      </c>
      <c r="F3892">
        <v>3.3</v>
      </c>
    </row>
    <row r="3893" spans="1:6">
      <c r="A3893" s="1">
        <v>39175.331226851849</v>
      </c>
      <c r="B3893" s="74">
        <f t="shared" si="120"/>
        <v>39175</v>
      </c>
      <c r="C3893">
        <v>4.2300000000000004</v>
      </c>
      <c r="D3893" s="1">
        <v>39175.337175925924</v>
      </c>
      <c r="E3893" s="74">
        <f t="shared" si="121"/>
        <v>39175</v>
      </c>
      <c r="F3893">
        <v>3.3</v>
      </c>
    </row>
    <row r="3894" spans="1:6">
      <c r="A3894" s="1">
        <v>39175.456226851849</v>
      </c>
      <c r="B3894" s="74">
        <f t="shared" si="120"/>
        <v>39175</v>
      </c>
      <c r="C3894">
        <v>4.2300000000000004</v>
      </c>
      <c r="D3894" s="1">
        <v>39175.462175925924</v>
      </c>
      <c r="E3894" s="74">
        <f t="shared" si="121"/>
        <v>39175</v>
      </c>
      <c r="F3894">
        <v>3.3</v>
      </c>
    </row>
    <row r="3895" spans="1:6">
      <c r="A3895" s="1">
        <v>39175.581226851849</v>
      </c>
      <c r="B3895" s="74">
        <f t="shared" si="120"/>
        <v>39175</v>
      </c>
      <c r="C3895">
        <v>4.42</v>
      </c>
      <c r="D3895" s="1">
        <v>39175.587175925924</v>
      </c>
      <c r="E3895" s="74">
        <f t="shared" si="121"/>
        <v>39175</v>
      </c>
      <c r="F3895">
        <v>3.34</v>
      </c>
    </row>
    <row r="3896" spans="1:6">
      <c r="A3896" s="1">
        <v>39175.706226851849</v>
      </c>
      <c r="B3896" s="74">
        <f t="shared" si="120"/>
        <v>39175</v>
      </c>
      <c r="C3896">
        <v>4.42</v>
      </c>
      <c r="D3896" s="1">
        <v>39175.712175925924</v>
      </c>
      <c r="E3896" s="74">
        <f t="shared" si="121"/>
        <v>39175</v>
      </c>
      <c r="F3896">
        <v>3.3</v>
      </c>
    </row>
    <row r="3897" spans="1:6">
      <c r="A3897" s="1">
        <v>39175.831226851849</v>
      </c>
      <c r="B3897" s="74">
        <f t="shared" si="120"/>
        <v>39175</v>
      </c>
      <c r="C3897">
        <v>4.42</v>
      </c>
      <c r="D3897" s="1">
        <v>39175.837175925924</v>
      </c>
      <c r="E3897" s="74">
        <f t="shared" si="121"/>
        <v>39175</v>
      </c>
      <c r="F3897">
        <v>3.3</v>
      </c>
    </row>
    <row r="3898" spans="1:6">
      <c r="A3898" s="1">
        <v>39175.956226851849</v>
      </c>
      <c r="B3898" s="74">
        <f t="shared" si="120"/>
        <v>39175</v>
      </c>
      <c r="C3898">
        <v>4.42</v>
      </c>
      <c r="D3898" s="1">
        <v>39175.962175925924</v>
      </c>
      <c r="E3898" s="74">
        <f t="shared" si="121"/>
        <v>39175</v>
      </c>
      <c r="F3898">
        <v>3.34</v>
      </c>
    </row>
    <row r="3899" spans="1:6">
      <c r="A3899" s="1">
        <v>39176.081226851849</v>
      </c>
      <c r="B3899" s="74">
        <f t="shared" si="120"/>
        <v>39176</v>
      </c>
      <c r="C3899">
        <v>4.42</v>
      </c>
      <c r="D3899" s="1">
        <v>39176.087175925924</v>
      </c>
      <c r="E3899" s="74">
        <f t="shared" si="121"/>
        <v>39176</v>
      </c>
      <c r="F3899">
        <v>3.34</v>
      </c>
    </row>
    <row r="3900" spans="1:6">
      <c r="A3900" s="1">
        <v>39176.206226851849</v>
      </c>
      <c r="B3900" s="74">
        <f t="shared" si="120"/>
        <v>39176</v>
      </c>
      <c r="C3900">
        <v>4.42</v>
      </c>
      <c r="D3900" s="1">
        <v>39176.212175925924</v>
      </c>
      <c r="E3900" s="74">
        <f t="shared" si="121"/>
        <v>39176</v>
      </c>
      <c r="F3900">
        <v>3.34</v>
      </c>
    </row>
    <row r="3901" spans="1:6">
      <c r="A3901" s="1">
        <v>39176.331226851849</v>
      </c>
      <c r="B3901" s="74">
        <f t="shared" si="120"/>
        <v>39176</v>
      </c>
      <c r="C3901">
        <v>4.42</v>
      </c>
      <c r="D3901" s="1">
        <v>39176.337175925924</v>
      </c>
      <c r="E3901" s="74">
        <f t="shared" si="121"/>
        <v>39176</v>
      </c>
      <c r="F3901">
        <v>3.34</v>
      </c>
    </row>
    <row r="3902" spans="1:6">
      <c r="A3902" s="1">
        <v>39176.456226851849</v>
      </c>
      <c r="B3902" s="74">
        <f t="shared" si="120"/>
        <v>39176</v>
      </c>
      <c r="C3902">
        <v>4.42</v>
      </c>
      <c r="D3902" s="1">
        <v>39176.462175925924</v>
      </c>
      <c r="E3902" s="74">
        <f t="shared" si="121"/>
        <v>39176</v>
      </c>
      <c r="F3902">
        <v>3.34</v>
      </c>
    </row>
    <row r="3903" spans="1:6">
      <c r="A3903" s="1">
        <v>39176.581226851849</v>
      </c>
      <c r="B3903" s="74">
        <f t="shared" si="120"/>
        <v>39176</v>
      </c>
      <c r="C3903">
        <v>4.42</v>
      </c>
      <c r="D3903" s="1">
        <v>39176.587175925924</v>
      </c>
      <c r="E3903" s="74">
        <f t="shared" si="121"/>
        <v>39176</v>
      </c>
      <c r="F3903">
        <v>3.38</v>
      </c>
    </row>
    <row r="3904" spans="1:6">
      <c r="A3904" s="1">
        <v>39176.706226851849</v>
      </c>
      <c r="B3904" s="74">
        <f t="shared" si="120"/>
        <v>39176</v>
      </c>
      <c r="C3904">
        <v>4.42</v>
      </c>
      <c r="D3904" s="1">
        <v>39176.712175925924</v>
      </c>
      <c r="E3904" s="74">
        <f t="shared" si="121"/>
        <v>39176</v>
      </c>
      <c r="F3904">
        <v>3.38</v>
      </c>
    </row>
    <row r="3905" spans="1:6">
      <c r="A3905" s="1">
        <v>39176.831226851849</v>
      </c>
      <c r="B3905" s="74">
        <f t="shared" si="120"/>
        <v>39176</v>
      </c>
      <c r="C3905">
        <v>4.42</v>
      </c>
      <c r="D3905" s="1">
        <v>39176.837175925924</v>
      </c>
      <c r="E3905" s="74">
        <f t="shared" si="121"/>
        <v>39176</v>
      </c>
      <c r="F3905">
        <v>3.38</v>
      </c>
    </row>
    <row r="3906" spans="1:6">
      <c r="A3906" s="1">
        <v>39176.956226851849</v>
      </c>
      <c r="B3906" s="74">
        <f t="shared" si="120"/>
        <v>39176</v>
      </c>
      <c r="C3906">
        <v>4.42</v>
      </c>
      <c r="D3906" s="1">
        <v>39176.962175925924</v>
      </c>
      <c r="E3906" s="74">
        <f t="shared" si="121"/>
        <v>39176</v>
      </c>
      <c r="F3906">
        <v>3.38</v>
      </c>
    </row>
    <row r="3907" spans="1:6">
      <c r="A3907" s="1">
        <v>39177.081226851849</v>
      </c>
      <c r="B3907" s="74">
        <f t="shared" si="120"/>
        <v>39177</v>
      </c>
      <c r="C3907">
        <v>4.42</v>
      </c>
      <c r="D3907" s="1">
        <v>39177.087175925924</v>
      </c>
      <c r="E3907" s="74">
        <f t="shared" si="121"/>
        <v>39177</v>
      </c>
      <c r="F3907">
        <v>3.42</v>
      </c>
    </row>
    <row r="3908" spans="1:6">
      <c r="A3908" s="1">
        <v>39177.206226851849</v>
      </c>
      <c r="B3908" s="74">
        <f t="shared" ref="B3908:B3957" si="122">INT(A3908)</f>
        <v>39177</v>
      </c>
      <c r="C3908">
        <v>4.42</v>
      </c>
      <c r="D3908" s="1">
        <v>39177.212175925924</v>
      </c>
      <c r="E3908" s="74">
        <f t="shared" ref="E3908:E3957" si="123">INT(D3908)</f>
        <v>39177</v>
      </c>
      <c r="F3908">
        <v>3.42</v>
      </c>
    </row>
    <row r="3909" spans="1:6">
      <c r="A3909" s="1">
        <v>39177.331226851849</v>
      </c>
      <c r="B3909" s="74">
        <f t="shared" si="122"/>
        <v>39177</v>
      </c>
      <c r="C3909">
        <v>4.42</v>
      </c>
      <c r="D3909" s="1">
        <v>39177.337175925924</v>
      </c>
      <c r="E3909" s="74">
        <f t="shared" si="123"/>
        <v>39177</v>
      </c>
      <c r="F3909">
        <v>3.46</v>
      </c>
    </row>
    <row r="3910" spans="1:6">
      <c r="A3910" s="1">
        <v>39177.456226851849</v>
      </c>
      <c r="B3910" s="74">
        <f t="shared" si="122"/>
        <v>39177</v>
      </c>
      <c r="C3910">
        <v>4.42</v>
      </c>
      <c r="D3910" s="1">
        <v>39177.462175925924</v>
      </c>
      <c r="E3910" s="74">
        <f t="shared" si="123"/>
        <v>39177</v>
      </c>
      <c r="F3910">
        <v>3.5</v>
      </c>
    </row>
    <row r="3911" spans="1:6">
      <c r="A3911" s="1">
        <v>39177.581226851849</v>
      </c>
      <c r="B3911" s="74">
        <f t="shared" si="122"/>
        <v>39177</v>
      </c>
      <c r="C3911">
        <v>4.42</v>
      </c>
      <c r="D3911" s="1">
        <v>39177.587175925924</v>
      </c>
      <c r="E3911" s="74">
        <f t="shared" si="123"/>
        <v>39177</v>
      </c>
      <c r="F3911">
        <v>3.5</v>
      </c>
    </row>
    <row r="3912" spans="1:6">
      <c r="A3912" s="1">
        <v>39177.706226851849</v>
      </c>
      <c r="B3912" s="74">
        <f t="shared" si="122"/>
        <v>39177</v>
      </c>
      <c r="C3912">
        <v>4.42</v>
      </c>
      <c r="D3912" s="1">
        <v>39177.712175925924</v>
      </c>
      <c r="E3912" s="74">
        <f t="shared" si="123"/>
        <v>39177</v>
      </c>
      <c r="F3912">
        <v>3.5</v>
      </c>
    </row>
    <row r="3913" spans="1:6">
      <c r="A3913" s="1">
        <v>39177.831226851849</v>
      </c>
      <c r="B3913" s="74">
        <f t="shared" si="122"/>
        <v>39177</v>
      </c>
      <c r="C3913">
        <v>4.42</v>
      </c>
      <c r="D3913" s="1">
        <v>39177.837175925924</v>
      </c>
      <c r="E3913" s="74">
        <f t="shared" si="123"/>
        <v>39177</v>
      </c>
      <c r="F3913">
        <v>3.5</v>
      </c>
    </row>
    <row r="3914" spans="1:6">
      <c r="A3914" s="1">
        <v>39177.956226851849</v>
      </c>
      <c r="B3914" s="74">
        <f t="shared" si="122"/>
        <v>39177</v>
      </c>
      <c r="C3914">
        <v>4.42</v>
      </c>
      <c r="D3914" s="1">
        <v>39177.962175925924</v>
      </c>
      <c r="E3914" s="74">
        <f t="shared" si="123"/>
        <v>39177</v>
      </c>
      <c r="F3914">
        <v>3.54</v>
      </c>
    </row>
    <row r="3915" spans="1:6">
      <c r="A3915" s="1">
        <v>39178.081226851849</v>
      </c>
      <c r="B3915" s="74">
        <f t="shared" si="122"/>
        <v>39178</v>
      </c>
      <c r="C3915">
        <v>4.42</v>
      </c>
      <c r="D3915" s="1">
        <v>39178.087175925924</v>
      </c>
      <c r="E3915" s="74">
        <f t="shared" si="123"/>
        <v>39178</v>
      </c>
      <c r="F3915">
        <v>3.54</v>
      </c>
    </row>
    <row r="3916" spans="1:6">
      <c r="A3916" s="1">
        <v>39178.206226851849</v>
      </c>
      <c r="B3916" s="74">
        <f t="shared" si="122"/>
        <v>39178</v>
      </c>
      <c r="C3916">
        <v>4.42</v>
      </c>
      <c r="D3916" s="1">
        <v>39178.212175925924</v>
      </c>
      <c r="E3916" s="74">
        <f t="shared" si="123"/>
        <v>39178</v>
      </c>
      <c r="F3916">
        <v>3.54</v>
      </c>
    </row>
    <row r="3917" spans="1:6">
      <c r="A3917" s="1">
        <v>39178.331226851849</v>
      </c>
      <c r="B3917" s="74">
        <f t="shared" si="122"/>
        <v>39178</v>
      </c>
      <c r="C3917">
        <v>4.42</v>
      </c>
      <c r="D3917" s="1">
        <v>39178.337175925924</v>
      </c>
      <c r="E3917" s="74">
        <f t="shared" si="123"/>
        <v>39178</v>
      </c>
      <c r="F3917">
        <v>3.58</v>
      </c>
    </row>
    <row r="3918" spans="1:6">
      <c r="A3918" s="1">
        <v>39178.456226851849</v>
      </c>
      <c r="B3918" s="74">
        <f t="shared" si="122"/>
        <v>39178</v>
      </c>
      <c r="C3918">
        <v>4.42</v>
      </c>
      <c r="D3918" s="1">
        <v>39178.462175925924</v>
      </c>
      <c r="E3918" s="74">
        <f t="shared" si="123"/>
        <v>39178</v>
      </c>
      <c r="F3918">
        <v>3.62</v>
      </c>
    </row>
    <row r="3919" spans="1:6">
      <c r="A3919" s="1">
        <v>39178.581226851849</v>
      </c>
      <c r="B3919" s="74">
        <f t="shared" si="122"/>
        <v>39178</v>
      </c>
      <c r="C3919">
        <v>4.42</v>
      </c>
      <c r="D3919" s="1">
        <v>39178.587175925924</v>
      </c>
      <c r="E3919" s="74">
        <f t="shared" si="123"/>
        <v>39178</v>
      </c>
      <c r="F3919">
        <v>3.62</v>
      </c>
    </row>
    <row r="3920" spans="1:6">
      <c r="A3920" s="1">
        <v>39178.706226851849</v>
      </c>
      <c r="B3920" s="74">
        <f t="shared" si="122"/>
        <v>39178</v>
      </c>
      <c r="C3920">
        <v>4.42</v>
      </c>
      <c r="D3920" s="1">
        <v>39178.712175925924</v>
      </c>
      <c r="E3920" s="74">
        <f t="shared" si="123"/>
        <v>39178</v>
      </c>
      <c r="F3920">
        <v>3.65</v>
      </c>
    </row>
    <row r="3921" spans="1:6">
      <c r="A3921" s="1">
        <v>39178.831226851849</v>
      </c>
      <c r="B3921" s="74">
        <f t="shared" si="122"/>
        <v>39178</v>
      </c>
      <c r="C3921">
        <v>4.42</v>
      </c>
      <c r="D3921" s="1">
        <v>39178.837175925924</v>
      </c>
      <c r="E3921" s="74">
        <f t="shared" si="123"/>
        <v>39178</v>
      </c>
      <c r="F3921">
        <v>3.69</v>
      </c>
    </row>
    <row r="3922" spans="1:6">
      <c r="A3922" s="1">
        <v>39178.956226851849</v>
      </c>
      <c r="B3922" s="74">
        <f t="shared" si="122"/>
        <v>39178</v>
      </c>
      <c r="C3922">
        <v>4.42</v>
      </c>
      <c r="D3922" s="1">
        <v>39178.962175925924</v>
      </c>
      <c r="E3922" s="74">
        <f t="shared" si="123"/>
        <v>39178</v>
      </c>
      <c r="F3922">
        <v>3.65</v>
      </c>
    </row>
    <row r="3923" spans="1:6">
      <c r="A3923" s="1">
        <v>39179.081226851849</v>
      </c>
      <c r="B3923" s="74">
        <f t="shared" si="122"/>
        <v>39179</v>
      </c>
      <c r="C3923">
        <v>4.42</v>
      </c>
      <c r="D3923" s="1">
        <v>39179.087175925924</v>
      </c>
      <c r="E3923" s="74">
        <f t="shared" si="123"/>
        <v>39179</v>
      </c>
      <c r="F3923">
        <v>3.73</v>
      </c>
    </row>
    <row r="3924" spans="1:6">
      <c r="A3924" s="1">
        <v>39179.206226851849</v>
      </c>
      <c r="B3924" s="74">
        <f t="shared" si="122"/>
        <v>39179</v>
      </c>
      <c r="C3924">
        <v>4.42</v>
      </c>
      <c r="D3924" s="1">
        <v>39179.212175925924</v>
      </c>
      <c r="E3924" s="74">
        <f t="shared" si="123"/>
        <v>39179</v>
      </c>
      <c r="F3924">
        <v>3.73</v>
      </c>
    </row>
    <row r="3925" spans="1:6">
      <c r="A3925" s="1">
        <v>39179.331226851849</v>
      </c>
      <c r="B3925" s="74">
        <f t="shared" si="122"/>
        <v>39179</v>
      </c>
      <c r="C3925">
        <v>4.42</v>
      </c>
      <c r="D3925" s="1">
        <v>39179.337175925924</v>
      </c>
      <c r="E3925" s="74">
        <f t="shared" si="123"/>
        <v>39179</v>
      </c>
      <c r="F3925">
        <v>3.81</v>
      </c>
    </row>
    <row r="3926" spans="1:6">
      <c r="A3926" s="1">
        <v>39179.456226851849</v>
      </c>
      <c r="B3926" s="74">
        <f t="shared" si="122"/>
        <v>39179</v>
      </c>
      <c r="C3926">
        <v>4.42</v>
      </c>
      <c r="D3926" s="1">
        <v>39179.462175925924</v>
      </c>
      <c r="E3926" s="74">
        <f t="shared" si="123"/>
        <v>39179</v>
      </c>
      <c r="F3926">
        <v>3.81</v>
      </c>
    </row>
    <row r="3927" spans="1:6">
      <c r="A3927" s="1">
        <v>39179.581226851849</v>
      </c>
      <c r="B3927" s="74">
        <f t="shared" si="122"/>
        <v>39179</v>
      </c>
      <c r="C3927">
        <v>4.42</v>
      </c>
      <c r="D3927" s="1">
        <v>39179.587175925924</v>
      </c>
      <c r="E3927" s="74">
        <f t="shared" si="123"/>
        <v>39179</v>
      </c>
      <c r="F3927">
        <v>3.81</v>
      </c>
    </row>
    <row r="3928" spans="1:6">
      <c r="A3928" s="1">
        <v>39179.706226851849</v>
      </c>
      <c r="B3928" s="74">
        <f t="shared" si="122"/>
        <v>39179</v>
      </c>
      <c r="C3928">
        <v>4.42</v>
      </c>
      <c r="D3928" s="1">
        <v>39179.712175925924</v>
      </c>
      <c r="E3928" s="74">
        <f t="shared" si="123"/>
        <v>39179</v>
      </c>
      <c r="F3928">
        <v>3.81</v>
      </c>
    </row>
    <row r="3929" spans="1:6">
      <c r="A3929" s="1">
        <v>39179.831226851849</v>
      </c>
      <c r="B3929" s="74">
        <f t="shared" si="122"/>
        <v>39179</v>
      </c>
      <c r="C3929">
        <v>4.42</v>
      </c>
      <c r="D3929" s="1">
        <v>39179.837175925924</v>
      </c>
      <c r="E3929" s="74">
        <f t="shared" si="123"/>
        <v>39179</v>
      </c>
      <c r="F3929">
        <v>3.85</v>
      </c>
    </row>
    <row r="3930" spans="1:6">
      <c r="A3930" s="1">
        <v>39179.956226851849</v>
      </c>
      <c r="B3930" s="74">
        <f t="shared" si="122"/>
        <v>39179</v>
      </c>
      <c r="C3930">
        <v>4.42</v>
      </c>
      <c r="D3930" s="1">
        <v>39179.962175925924</v>
      </c>
      <c r="E3930" s="74">
        <f t="shared" si="123"/>
        <v>39179</v>
      </c>
      <c r="F3930">
        <v>3.85</v>
      </c>
    </row>
    <row r="3931" spans="1:6">
      <c r="A3931" s="1">
        <v>39180.081226851849</v>
      </c>
      <c r="B3931" s="74">
        <f t="shared" si="122"/>
        <v>39180</v>
      </c>
      <c r="C3931">
        <v>4.42</v>
      </c>
      <c r="D3931" s="1">
        <v>39180.087175925924</v>
      </c>
      <c r="E3931" s="74">
        <f t="shared" si="123"/>
        <v>39180</v>
      </c>
      <c r="F3931">
        <v>3.85</v>
      </c>
    </row>
    <row r="3932" spans="1:6">
      <c r="A3932" s="1">
        <v>39180.206226851849</v>
      </c>
      <c r="B3932" s="74">
        <f t="shared" si="122"/>
        <v>39180</v>
      </c>
      <c r="C3932">
        <v>4.42</v>
      </c>
      <c r="D3932" s="1">
        <v>39180.212175925924</v>
      </c>
      <c r="E3932" s="74">
        <f t="shared" si="123"/>
        <v>39180</v>
      </c>
      <c r="F3932">
        <v>3.89</v>
      </c>
    </row>
    <row r="3933" spans="1:6">
      <c r="A3933" s="1">
        <v>39180.331226851849</v>
      </c>
      <c r="B3933" s="74">
        <f t="shared" si="122"/>
        <v>39180</v>
      </c>
      <c r="C3933">
        <v>4.42</v>
      </c>
      <c r="D3933" s="1">
        <v>39180.337175925924</v>
      </c>
      <c r="E3933" s="74">
        <f t="shared" si="123"/>
        <v>39180</v>
      </c>
      <c r="F3933">
        <v>3.89</v>
      </c>
    </row>
    <row r="3934" spans="1:6">
      <c r="A3934" s="1">
        <v>39180.456226851849</v>
      </c>
      <c r="B3934" s="74">
        <f t="shared" si="122"/>
        <v>39180</v>
      </c>
      <c r="C3934">
        <v>4.42</v>
      </c>
      <c r="D3934" s="1">
        <v>39180.462175925924</v>
      </c>
      <c r="E3934" s="74">
        <f t="shared" si="123"/>
        <v>39180</v>
      </c>
      <c r="F3934">
        <v>3.89</v>
      </c>
    </row>
    <row r="3935" spans="1:6">
      <c r="A3935" s="1">
        <v>39180.581226851849</v>
      </c>
      <c r="B3935" s="74">
        <f t="shared" si="122"/>
        <v>39180</v>
      </c>
      <c r="C3935">
        <v>4.42</v>
      </c>
      <c r="D3935" s="1">
        <v>39180.587175925924</v>
      </c>
      <c r="E3935" s="74">
        <f t="shared" si="123"/>
        <v>39180</v>
      </c>
      <c r="F3935">
        <v>3.93</v>
      </c>
    </row>
    <row r="3936" spans="1:6">
      <c r="A3936" s="1">
        <v>39180.706226851849</v>
      </c>
      <c r="B3936" s="74">
        <f t="shared" si="122"/>
        <v>39180</v>
      </c>
      <c r="C3936">
        <v>4.42</v>
      </c>
      <c r="D3936" s="1">
        <v>39180.712175925924</v>
      </c>
      <c r="E3936" s="74">
        <f t="shared" si="123"/>
        <v>39180</v>
      </c>
      <c r="F3936">
        <v>3.96</v>
      </c>
    </row>
    <row r="3937" spans="1:6">
      <c r="A3937" s="1">
        <v>39180.831226851849</v>
      </c>
      <c r="B3937" s="74">
        <f t="shared" si="122"/>
        <v>39180</v>
      </c>
      <c r="C3937">
        <v>4.42</v>
      </c>
      <c r="D3937" s="1">
        <v>39180.837175925924</v>
      </c>
      <c r="E3937" s="74">
        <f t="shared" si="123"/>
        <v>39180</v>
      </c>
      <c r="F3937">
        <v>3.96</v>
      </c>
    </row>
    <row r="3938" spans="1:6">
      <c r="A3938" s="1">
        <v>39180.956226851849</v>
      </c>
      <c r="B3938" s="74">
        <f t="shared" si="122"/>
        <v>39180</v>
      </c>
      <c r="C3938">
        <v>4.42</v>
      </c>
      <c r="D3938" s="1">
        <v>39180.962175925924</v>
      </c>
      <c r="E3938" s="74">
        <f t="shared" si="123"/>
        <v>39180</v>
      </c>
      <c r="F3938">
        <v>3.96</v>
      </c>
    </row>
    <row r="3939" spans="1:6">
      <c r="A3939" s="1">
        <v>39181.081226851849</v>
      </c>
      <c r="B3939" s="74">
        <f t="shared" si="122"/>
        <v>39181</v>
      </c>
      <c r="C3939">
        <v>4.42</v>
      </c>
      <c r="D3939" s="1">
        <v>39181.087175925924</v>
      </c>
      <c r="E3939" s="74">
        <f t="shared" si="123"/>
        <v>39181</v>
      </c>
      <c r="F3939">
        <v>3.96</v>
      </c>
    </row>
    <row r="3940" spans="1:6">
      <c r="A3940" s="1">
        <v>39181.206226851849</v>
      </c>
      <c r="B3940" s="74">
        <f t="shared" si="122"/>
        <v>39181</v>
      </c>
      <c r="C3940">
        <v>4.42</v>
      </c>
      <c r="D3940" s="1">
        <v>39181.212175925924</v>
      </c>
      <c r="E3940" s="74">
        <f t="shared" si="123"/>
        <v>39181</v>
      </c>
      <c r="F3940">
        <v>3.96</v>
      </c>
    </row>
    <row r="3941" spans="1:6">
      <c r="A3941" s="1">
        <v>39181.331226851849</v>
      </c>
      <c r="B3941" s="74">
        <f t="shared" si="122"/>
        <v>39181</v>
      </c>
      <c r="C3941">
        <v>4.42</v>
      </c>
      <c r="D3941" s="1">
        <v>39181.337175925924</v>
      </c>
      <c r="E3941" s="74">
        <f t="shared" si="123"/>
        <v>39181</v>
      </c>
      <c r="F3941">
        <v>3.96</v>
      </c>
    </row>
    <row r="3942" spans="1:6">
      <c r="A3942" s="1">
        <v>39181.456226851849</v>
      </c>
      <c r="B3942" s="74">
        <f t="shared" si="122"/>
        <v>39181</v>
      </c>
      <c r="C3942">
        <v>4.42</v>
      </c>
      <c r="D3942" s="1">
        <v>39181.462175925924</v>
      </c>
      <c r="E3942" s="74">
        <f t="shared" si="123"/>
        <v>39181</v>
      </c>
      <c r="F3942">
        <v>3.96</v>
      </c>
    </row>
    <row r="3943" spans="1:6">
      <c r="A3943" s="1">
        <v>39181.581226851849</v>
      </c>
      <c r="B3943" s="74">
        <f t="shared" si="122"/>
        <v>39181</v>
      </c>
      <c r="C3943">
        <v>4.42</v>
      </c>
      <c r="D3943" s="1">
        <v>39181.587175925924</v>
      </c>
      <c r="E3943" s="74">
        <f t="shared" si="123"/>
        <v>39181</v>
      </c>
      <c r="F3943">
        <v>3.96</v>
      </c>
    </row>
    <row r="3944" spans="1:6">
      <c r="A3944" s="1">
        <v>39181.706226851849</v>
      </c>
      <c r="B3944" s="74">
        <f t="shared" si="122"/>
        <v>39181</v>
      </c>
      <c r="C3944">
        <v>4.42</v>
      </c>
      <c r="D3944" s="1">
        <v>39181.712175925924</v>
      </c>
      <c r="E3944" s="74">
        <f t="shared" si="123"/>
        <v>39181</v>
      </c>
      <c r="F3944">
        <v>3.96</v>
      </c>
    </row>
    <row r="3945" spans="1:6">
      <c r="A3945" s="1">
        <v>39181.831226851849</v>
      </c>
      <c r="B3945" s="74">
        <f t="shared" si="122"/>
        <v>39181</v>
      </c>
      <c r="C3945">
        <v>4.2300000000000004</v>
      </c>
      <c r="D3945" s="1">
        <v>39181.837175925924</v>
      </c>
      <c r="E3945" s="74">
        <f t="shared" si="123"/>
        <v>39181</v>
      </c>
      <c r="F3945">
        <v>3.96</v>
      </c>
    </row>
    <row r="3946" spans="1:6">
      <c r="A3946" s="1">
        <v>39181.956226851849</v>
      </c>
      <c r="B3946" s="74">
        <f t="shared" si="122"/>
        <v>39181</v>
      </c>
      <c r="C3946">
        <v>4.2300000000000004</v>
      </c>
      <c r="D3946" s="1">
        <v>39181.962175925924</v>
      </c>
      <c r="E3946" s="74">
        <f t="shared" si="123"/>
        <v>39181</v>
      </c>
      <c r="F3946">
        <v>3.96</v>
      </c>
    </row>
    <row r="3947" spans="1:6">
      <c r="A3947" s="1">
        <v>39182.081226851849</v>
      </c>
      <c r="B3947" s="74">
        <f t="shared" si="122"/>
        <v>39182</v>
      </c>
      <c r="C3947">
        <v>4.1900000000000004</v>
      </c>
      <c r="D3947" s="1">
        <v>39182.087175925924</v>
      </c>
      <c r="E3947" s="74">
        <f t="shared" si="123"/>
        <v>39182</v>
      </c>
      <c r="F3947">
        <v>3.96</v>
      </c>
    </row>
    <row r="3948" spans="1:6">
      <c r="A3948" s="1">
        <v>39182.206226851849</v>
      </c>
      <c r="B3948" s="74">
        <f t="shared" si="122"/>
        <v>39182</v>
      </c>
      <c r="C3948">
        <v>4.1500000000000004</v>
      </c>
      <c r="D3948" s="1">
        <v>39182.212175925924</v>
      </c>
      <c r="E3948" s="74">
        <f t="shared" si="123"/>
        <v>39182</v>
      </c>
      <c r="F3948">
        <v>4</v>
      </c>
    </row>
    <row r="3949" spans="1:6">
      <c r="A3949" s="1">
        <v>39182.331226851849</v>
      </c>
      <c r="B3949" s="74">
        <f t="shared" si="122"/>
        <v>39182</v>
      </c>
      <c r="C3949">
        <v>4.12</v>
      </c>
      <c r="D3949" s="1">
        <v>39182.337175925924</v>
      </c>
      <c r="E3949" s="74">
        <f t="shared" si="123"/>
        <v>39182</v>
      </c>
      <c r="F3949">
        <v>4</v>
      </c>
    </row>
    <row r="3950" spans="1:6">
      <c r="A3950" s="1">
        <v>39182.456226851849</v>
      </c>
      <c r="B3950" s="74">
        <f t="shared" si="122"/>
        <v>39182</v>
      </c>
      <c r="C3950">
        <v>4.12</v>
      </c>
      <c r="D3950" s="1">
        <v>39182.462175925924</v>
      </c>
      <c r="E3950" s="74">
        <f t="shared" si="123"/>
        <v>39182</v>
      </c>
      <c r="F3950">
        <v>4</v>
      </c>
    </row>
    <row r="3951" spans="1:6">
      <c r="A3951" s="1">
        <v>39182.581226851849</v>
      </c>
      <c r="B3951" s="74">
        <f t="shared" si="122"/>
        <v>39182</v>
      </c>
      <c r="C3951">
        <v>4.04</v>
      </c>
      <c r="D3951" s="1">
        <v>39182.587175925924</v>
      </c>
      <c r="E3951" s="74">
        <f t="shared" si="123"/>
        <v>39182</v>
      </c>
      <c r="F3951">
        <v>4</v>
      </c>
    </row>
    <row r="3952" spans="1:6">
      <c r="A3952" s="1">
        <v>39182.706226851849</v>
      </c>
      <c r="B3952" s="74">
        <f t="shared" si="122"/>
        <v>39182</v>
      </c>
      <c r="C3952">
        <v>3.96</v>
      </c>
      <c r="D3952" s="1">
        <v>39182.712175925924</v>
      </c>
      <c r="E3952" s="74">
        <f t="shared" si="123"/>
        <v>39182</v>
      </c>
      <c r="F3952">
        <v>4</v>
      </c>
    </row>
    <row r="3953" spans="1:11">
      <c r="A3953" s="1">
        <v>39182.831226851849</v>
      </c>
      <c r="B3953" s="74">
        <f t="shared" si="122"/>
        <v>39182</v>
      </c>
      <c r="C3953">
        <v>3.93</v>
      </c>
      <c r="D3953" s="1">
        <v>39182.837175925924</v>
      </c>
      <c r="E3953" s="74">
        <f t="shared" si="123"/>
        <v>39182</v>
      </c>
      <c r="F3953">
        <v>4</v>
      </c>
    </row>
    <row r="3954" spans="1:11">
      <c r="A3954" s="1">
        <v>39182.956226851849</v>
      </c>
      <c r="B3954" s="74">
        <f t="shared" si="122"/>
        <v>39182</v>
      </c>
      <c r="C3954">
        <v>3.89</v>
      </c>
      <c r="D3954" s="1">
        <v>39182.962175925924</v>
      </c>
      <c r="E3954" s="74">
        <f t="shared" si="123"/>
        <v>39182</v>
      </c>
      <c r="F3954">
        <v>4</v>
      </c>
    </row>
    <row r="3955" spans="1:11">
      <c r="A3955" s="1">
        <v>39183.081226851849</v>
      </c>
      <c r="B3955" s="74">
        <f t="shared" si="122"/>
        <v>39183</v>
      </c>
      <c r="C3955">
        <v>3.85</v>
      </c>
      <c r="D3955" s="1">
        <v>39183.087175925924</v>
      </c>
      <c r="E3955" s="74">
        <f t="shared" si="123"/>
        <v>39183</v>
      </c>
      <c r="F3955">
        <v>4</v>
      </c>
    </row>
    <row r="3956" spans="1:11">
      <c r="A3956" s="1">
        <v>39183.206226851849</v>
      </c>
      <c r="B3956" s="74">
        <f t="shared" si="122"/>
        <v>39183</v>
      </c>
      <c r="C3956">
        <v>3.81</v>
      </c>
      <c r="D3956" s="1">
        <v>39183.212175925924</v>
      </c>
      <c r="E3956" s="74">
        <f t="shared" si="123"/>
        <v>39183</v>
      </c>
      <c r="F3956">
        <v>4.04</v>
      </c>
    </row>
    <row r="3957" spans="1:11">
      <c r="A3957" s="1">
        <v>39183.331226851849</v>
      </c>
      <c r="B3957" s="74">
        <f t="shared" si="122"/>
        <v>39183</v>
      </c>
      <c r="C3957">
        <v>3.85</v>
      </c>
      <c r="D3957" s="1">
        <v>39183.337175925924</v>
      </c>
      <c r="E3957" s="74">
        <f t="shared" si="123"/>
        <v>39183</v>
      </c>
      <c r="F3957">
        <v>4.04</v>
      </c>
    </row>
    <row r="3958" spans="1:11">
      <c r="A3958" s="24"/>
      <c r="B3958" s="85"/>
      <c r="C3958" s="14"/>
      <c r="D3958" s="24"/>
      <c r="E3958" s="24"/>
      <c r="F3958" s="14"/>
      <c r="G3958" s="14"/>
      <c r="H3958" s="14"/>
      <c r="I3958" s="14"/>
      <c r="J3958" s="14"/>
      <c r="K3958" s="14"/>
    </row>
    <row r="3959" spans="1:11">
      <c r="A3959" s="24"/>
      <c r="B3959" s="85"/>
      <c r="C3959" s="14"/>
      <c r="D3959" s="24"/>
      <c r="E3959" s="24"/>
      <c r="F3959" s="14"/>
      <c r="G3959" s="14">
        <f>COUNT(G3:G3957)</f>
        <v>6</v>
      </c>
      <c r="H3959" s="14">
        <f>COUNT(H3:H3957)</f>
        <v>2447</v>
      </c>
      <c r="I3959" s="14"/>
      <c r="J3959" s="14"/>
      <c r="K3959" s="14"/>
    </row>
    <row r="3960" spans="1:11">
      <c r="A3960" s="24"/>
      <c r="B3960" s="85"/>
      <c r="C3960" s="14"/>
      <c r="D3960" s="24"/>
      <c r="E3960" s="24"/>
      <c r="F3960" s="14"/>
      <c r="G3960" s="14"/>
      <c r="H3960" s="14"/>
      <c r="I3960" s="14"/>
      <c r="J3960" s="14"/>
      <c r="K3960" s="14"/>
    </row>
    <row r="3961" spans="1:11">
      <c r="A3961" s="24"/>
      <c r="B3961" s="85"/>
      <c r="C3961" s="14"/>
      <c r="D3961" s="24"/>
      <c r="E3961" s="24"/>
      <c r="F3961" s="14"/>
      <c r="G3961" s="14"/>
      <c r="H3961" s="14"/>
      <c r="I3961" s="14"/>
      <c r="J3961" s="14"/>
      <c r="K3961" s="14"/>
    </row>
    <row r="3962" spans="1:11">
      <c r="A3962" s="24"/>
      <c r="B3962" s="85"/>
      <c r="C3962" s="14"/>
      <c r="D3962" s="24"/>
      <c r="E3962" s="24"/>
      <c r="F3962" s="14"/>
      <c r="G3962" s="14"/>
      <c r="H3962" s="14"/>
      <c r="I3962" s="14"/>
      <c r="J3962" s="14"/>
      <c r="K3962" s="14"/>
    </row>
    <row r="3963" spans="1:11">
      <c r="A3963" s="24"/>
      <c r="B3963" s="85"/>
      <c r="C3963" s="14"/>
      <c r="D3963" s="24"/>
      <c r="E3963" s="24"/>
      <c r="F3963" s="14"/>
      <c r="G3963" s="14"/>
      <c r="H3963" s="14"/>
      <c r="I3963" s="14"/>
      <c r="J3963" s="14"/>
      <c r="K3963" s="14"/>
    </row>
    <row r="3964" spans="1:11">
      <c r="A3964" s="24"/>
      <c r="B3964" s="85"/>
      <c r="C3964" s="14"/>
      <c r="D3964" s="24"/>
      <c r="E3964" s="24"/>
      <c r="F3964" s="14"/>
      <c r="G3964" s="14"/>
      <c r="H3964" s="14"/>
      <c r="I3964" s="14"/>
      <c r="J3964" s="14"/>
      <c r="K3964" s="14"/>
    </row>
    <row r="3965" spans="1:11">
      <c r="A3965" s="24"/>
      <c r="B3965" s="85"/>
      <c r="C3965" s="14"/>
      <c r="D3965" s="24"/>
      <c r="E3965" s="24"/>
      <c r="F3965" s="14"/>
      <c r="G3965" s="14"/>
      <c r="H3965" s="14"/>
      <c r="I3965" s="14"/>
      <c r="J3965" s="14"/>
      <c r="K3965" s="14"/>
    </row>
    <row r="3966" spans="1:11">
      <c r="A3966" s="24"/>
      <c r="B3966" s="85"/>
      <c r="C3966" s="14"/>
      <c r="D3966" s="24"/>
      <c r="E3966" s="24"/>
      <c r="F3966" s="14"/>
      <c r="G3966" s="14"/>
      <c r="H3966" s="14"/>
      <c r="I3966" s="14"/>
      <c r="J3966" s="14"/>
      <c r="K3966" s="14"/>
    </row>
    <row r="3967" spans="1:11">
      <c r="A3967" s="24"/>
      <c r="B3967" s="85"/>
      <c r="C3967" s="14"/>
      <c r="D3967" s="24"/>
      <c r="E3967" s="24"/>
      <c r="F3967" s="14"/>
      <c r="G3967" s="14"/>
      <c r="H3967" s="14"/>
      <c r="I3967" s="14"/>
      <c r="J3967" s="14"/>
      <c r="K3967" s="14"/>
    </row>
    <row r="3968" spans="1:11">
      <c r="A3968" s="24"/>
      <c r="B3968" s="85"/>
      <c r="C3968" s="14"/>
      <c r="D3968" s="24"/>
      <c r="E3968" s="24"/>
      <c r="F3968" s="14"/>
      <c r="G3968" s="14"/>
      <c r="H3968" s="14"/>
      <c r="I3968" s="14"/>
      <c r="J3968" s="14"/>
      <c r="K3968" s="14"/>
    </row>
    <row r="3969" spans="1:11">
      <c r="A3969" s="24"/>
      <c r="B3969" s="85"/>
      <c r="C3969" s="14"/>
      <c r="D3969" s="24"/>
      <c r="E3969" s="24"/>
      <c r="F3969" s="14"/>
      <c r="G3969" s="14"/>
      <c r="H3969" s="14"/>
      <c r="I3969" s="14"/>
      <c r="J3969" s="14"/>
      <c r="K3969" s="14"/>
    </row>
    <row r="3970" spans="1:11">
      <c r="A3970" s="24"/>
      <c r="B3970" s="85"/>
      <c r="C3970" s="14"/>
      <c r="D3970" s="24"/>
      <c r="E3970" s="24"/>
      <c r="F3970" s="14"/>
      <c r="G3970" s="14"/>
      <c r="H3970" s="14"/>
      <c r="I3970" s="14"/>
      <c r="J3970" s="14"/>
      <c r="K3970" s="14"/>
    </row>
    <row r="3971" spans="1:11">
      <c r="A3971" s="24"/>
      <c r="B3971" s="85"/>
      <c r="C3971" s="14"/>
      <c r="D3971" s="24"/>
      <c r="E3971" s="24"/>
      <c r="F3971" s="14"/>
      <c r="G3971" s="14"/>
      <c r="H3971" s="14"/>
      <c r="I3971" s="14"/>
      <c r="J3971" s="14"/>
      <c r="K3971" s="14"/>
    </row>
    <row r="3972" spans="1:11">
      <c r="A3972" s="24"/>
      <c r="B3972" s="85"/>
      <c r="C3972" s="14"/>
      <c r="D3972" s="24"/>
      <c r="E3972" s="24"/>
      <c r="F3972" s="14"/>
      <c r="G3972" s="14"/>
      <c r="H3972" s="14"/>
      <c r="I3972" s="14"/>
      <c r="J3972" s="14"/>
      <c r="K3972" s="14"/>
    </row>
    <row r="3973" spans="1:11">
      <c r="A3973" s="24"/>
      <c r="B3973" s="85"/>
      <c r="C3973" s="14"/>
      <c r="D3973" s="24"/>
      <c r="E3973" s="24"/>
      <c r="F3973" s="14"/>
      <c r="G3973" s="14"/>
      <c r="H3973" s="14"/>
      <c r="I3973" s="14"/>
      <c r="J3973" s="14"/>
      <c r="K3973" s="14"/>
    </row>
    <row r="3974" spans="1:11">
      <c r="A3974" s="24"/>
      <c r="B3974" s="85"/>
      <c r="C3974" s="14"/>
      <c r="D3974" s="24"/>
      <c r="E3974" s="24"/>
      <c r="F3974" s="14"/>
      <c r="G3974" s="14"/>
      <c r="H3974" s="14"/>
      <c r="I3974" s="14"/>
      <c r="J3974" s="14"/>
      <c r="K3974" s="14"/>
    </row>
    <row r="3975" spans="1:11">
      <c r="A3975" s="24"/>
      <c r="B3975" s="85"/>
      <c r="C3975" s="14"/>
      <c r="D3975" s="24"/>
      <c r="E3975" s="24"/>
      <c r="F3975" s="14"/>
      <c r="G3975" s="14"/>
      <c r="H3975" s="14"/>
      <c r="I3975" s="14"/>
      <c r="J3975" s="14"/>
      <c r="K3975" s="14"/>
    </row>
    <row r="3976" spans="1:11">
      <c r="A3976" s="24"/>
      <c r="B3976" s="85"/>
      <c r="C3976" s="14"/>
      <c r="D3976" s="24"/>
      <c r="E3976" s="24"/>
      <c r="F3976" s="14"/>
      <c r="G3976" s="14"/>
      <c r="H3976" s="14"/>
      <c r="I3976" s="14"/>
      <c r="J3976" s="14"/>
      <c r="K3976" s="14"/>
    </row>
    <row r="3977" spans="1:11">
      <c r="A3977" s="24"/>
      <c r="B3977" s="85"/>
      <c r="C3977" s="14"/>
      <c r="D3977" s="24"/>
      <c r="E3977" s="24"/>
      <c r="F3977" s="14"/>
      <c r="G3977" s="14"/>
      <c r="H3977" s="14"/>
      <c r="I3977" s="14"/>
      <c r="J3977" s="14"/>
      <c r="K3977" s="14"/>
    </row>
    <row r="3978" spans="1:11">
      <c r="A3978" s="24"/>
      <c r="B3978" s="85"/>
      <c r="C3978" s="14"/>
      <c r="D3978" s="24"/>
      <c r="E3978" s="24"/>
      <c r="F3978" s="14"/>
      <c r="G3978" s="14"/>
      <c r="H3978" s="14"/>
      <c r="I3978" s="14"/>
      <c r="J3978" s="14"/>
      <c r="K3978" s="14"/>
    </row>
    <row r="3979" spans="1:11">
      <c r="A3979" s="24"/>
      <c r="B3979" s="85"/>
      <c r="C3979" s="14"/>
      <c r="D3979" s="24"/>
      <c r="E3979" s="24"/>
      <c r="F3979" s="14"/>
      <c r="G3979" s="14"/>
      <c r="H3979" s="14"/>
      <c r="I3979" s="14"/>
      <c r="J3979" s="14"/>
      <c r="K3979" s="14"/>
    </row>
    <row r="3980" spans="1:11">
      <c r="A3980" s="24"/>
      <c r="B3980" s="85"/>
      <c r="C3980" s="14"/>
      <c r="D3980" s="24"/>
      <c r="E3980" s="24"/>
      <c r="F3980" s="14"/>
      <c r="G3980" s="14"/>
      <c r="H3980" s="14"/>
      <c r="I3980" s="14"/>
      <c r="J3980" s="14"/>
      <c r="K3980" s="14"/>
    </row>
    <row r="3981" spans="1:11">
      <c r="A3981" s="24"/>
      <c r="B3981" s="85"/>
      <c r="C3981" s="14"/>
      <c r="D3981" s="24"/>
      <c r="E3981" s="24"/>
      <c r="F3981" s="14"/>
      <c r="G3981" s="14"/>
      <c r="H3981" s="14"/>
      <c r="I3981" s="14"/>
      <c r="J3981" s="14"/>
      <c r="K3981" s="14"/>
    </row>
    <row r="3982" spans="1:11">
      <c r="A3982" s="24"/>
      <c r="B3982" s="85"/>
      <c r="C3982" s="14"/>
      <c r="D3982" s="24"/>
      <c r="E3982" s="24"/>
      <c r="F3982" s="14"/>
      <c r="G3982" s="14"/>
      <c r="H3982" s="14"/>
      <c r="I3982" s="14"/>
      <c r="J3982" s="14"/>
      <c r="K3982" s="14"/>
    </row>
    <row r="3983" spans="1:11">
      <c r="A3983" s="24"/>
      <c r="B3983" s="85"/>
      <c r="C3983" s="14"/>
      <c r="D3983" s="24"/>
      <c r="E3983" s="24"/>
      <c r="F3983" s="14"/>
      <c r="G3983" s="14"/>
      <c r="H3983" s="14"/>
      <c r="I3983" s="14"/>
      <c r="J3983" s="14"/>
      <c r="K3983" s="14"/>
    </row>
    <row r="3984" spans="1:11">
      <c r="A3984" s="24"/>
      <c r="B3984" s="85"/>
      <c r="C3984" s="14"/>
      <c r="D3984" s="24"/>
      <c r="E3984" s="24"/>
      <c r="F3984" s="14"/>
      <c r="G3984" s="14"/>
      <c r="H3984" s="14"/>
      <c r="I3984" s="14"/>
      <c r="J3984" s="14"/>
      <c r="K3984" s="14"/>
    </row>
    <row r="3985" spans="1:11">
      <c r="A3985" s="24"/>
      <c r="B3985" s="85"/>
      <c r="C3985" s="14"/>
      <c r="D3985" s="24"/>
      <c r="E3985" s="24"/>
      <c r="F3985" s="14"/>
      <c r="G3985" s="14"/>
      <c r="H3985" s="14"/>
      <c r="I3985" s="14"/>
      <c r="J3985" s="14"/>
      <c r="K3985" s="14"/>
    </row>
    <row r="3986" spans="1:11">
      <c r="A3986" s="24"/>
      <c r="B3986" s="85"/>
      <c r="C3986" s="14"/>
      <c r="D3986" s="24"/>
      <c r="E3986" s="24"/>
      <c r="F3986" s="14"/>
      <c r="G3986" s="14"/>
      <c r="H3986" s="14"/>
      <c r="I3986" s="14"/>
      <c r="J3986" s="14"/>
      <c r="K3986" s="14"/>
    </row>
    <row r="3987" spans="1:11">
      <c r="A3987" s="24"/>
      <c r="B3987" s="85"/>
      <c r="C3987" s="14"/>
      <c r="D3987" s="24"/>
      <c r="E3987" s="24"/>
      <c r="F3987" s="14"/>
      <c r="G3987" s="14"/>
      <c r="H3987" s="14"/>
      <c r="I3987" s="14"/>
      <c r="J3987" s="14"/>
      <c r="K3987" s="14"/>
    </row>
    <row r="3988" spans="1:11">
      <c r="A3988" s="24"/>
      <c r="B3988" s="85"/>
      <c r="C3988" s="14"/>
      <c r="D3988" s="24"/>
      <c r="E3988" s="24"/>
      <c r="F3988" s="14"/>
      <c r="G3988" s="14"/>
      <c r="H3988" s="14"/>
      <c r="I3988" s="14"/>
      <c r="J3988" s="14"/>
      <c r="K3988" s="14"/>
    </row>
    <row r="3989" spans="1:11">
      <c r="A3989" s="24"/>
      <c r="B3989" s="85"/>
      <c r="C3989" s="14"/>
      <c r="D3989" s="24"/>
      <c r="E3989" s="24"/>
      <c r="F3989" s="14"/>
      <c r="G3989" s="14"/>
      <c r="H3989" s="14"/>
      <c r="I3989" s="14"/>
      <c r="J3989" s="14"/>
      <c r="K3989" s="14"/>
    </row>
    <row r="3990" spans="1:11">
      <c r="A3990" s="24"/>
      <c r="B3990" s="85"/>
      <c r="C3990" s="14"/>
      <c r="D3990" s="24"/>
      <c r="E3990" s="24"/>
      <c r="F3990" s="14"/>
      <c r="G3990" s="14"/>
      <c r="H3990" s="14"/>
      <c r="I3990" s="14"/>
      <c r="J3990" s="14"/>
      <c r="K3990" s="14"/>
    </row>
    <row r="3991" spans="1:11">
      <c r="A3991" s="24"/>
      <c r="B3991" s="85"/>
      <c r="C3991" s="14"/>
      <c r="D3991" s="24"/>
      <c r="E3991" s="24"/>
      <c r="F3991" s="14"/>
      <c r="G3991" s="14"/>
      <c r="H3991" s="14"/>
      <c r="I3991" s="14"/>
      <c r="J3991" s="14"/>
      <c r="K3991" s="14"/>
    </row>
    <row r="3992" spans="1:11">
      <c r="A3992" s="24"/>
      <c r="B3992" s="85"/>
      <c r="C3992" s="14"/>
      <c r="D3992" s="24"/>
      <c r="E3992" s="24"/>
      <c r="F3992" s="14"/>
      <c r="G3992" s="14"/>
      <c r="H3992" s="14"/>
      <c r="I3992" s="14"/>
      <c r="J3992" s="14"/>
      <c r="K3992" s="14"/>
    </row>
    <row r="3993" spans="1:11">
      <c r="A3993" s="24"/>
      <c r="B3993" s="85"/>
      <c r="C3993" s="14"/>
      <c r="D3993" s="24"/>
      <c r="E3993" s="24"/>
      <c r="F3993" s="14"/>
      <c r="G3993" s="14"/>
      <c r="H3993" s="14"/>
      <c r="I3993" s="14"/>
      <c r="J3993" s="14"/>
      <c r="K3993" s="14"/>
    </row>
    <row r="3994" spans="1:11">
      <c r="A3994" s="24"/>
      <c r="B3994" s="85"/>
      <c r="C3994" s="14"/>
      <c r="D3994" s="24"/>
      <c r="E3994" s="24"/>
      <c r="F3994" s="14"/>
      <c r="G3994" s="14"/>
      <c r="H3994" s="14"/>
      <c r="I3994" s="14"/>
      <c r="J3994" s="14"/>
      <c r="K3994" s="14"/>
    </row>
    <row r="3995" spans="1:11">
      <c r="A3995" s="24"/>
      <c r="B3995" s="85"/>
      <c r="C3995" s="14"/>
      <c r="D3995" s="24"/>
      <c r="E3995" s="24"/>
      <c r="F3995" s="14"/>
      <c r="G3995" s="14"/>
      <c r="H3995" s="14"/>
      <c r="I3995" s="14"/>
      <c r="J3995" s="14"/>
      <c r="K3995" s="14"/>
    </row>
    <row r="3996" spans="1:11">
      <c r="A3996" s="24"/>
      <c r="B3996" s="85"/>
      <c r="C3996" s="14"/>
      <c r="D3996" s="24"/>
      <c r="E3996" s="24"/>
      <c r="F3996" s="14"/>
      <c r="G3996" s="14"/>
      <c r="H3996" s="14"/>
      <c r="I3996" s="14"/>
      <c r="J3996" s="14"/>
      <c r="K3996" s="14"/>
    </row>
    <row r="3997" spans="1:11">
      <c r="A3997" s="24"/>
      <c r="B3997" s="85"/>
      <c r="C3997" s="14"/>
      <c r="D3997" s="24"/>
      <c r="E3997" s="24"/>
      <c r="F3997" s="14"/>
      <c r="G3997" s="14"/>
      <c r="H3997" s="14"/>
      <c r="I3997" s="14"/>
      <c r="J3997" s="14"/>
      <c r="K3997" s="14"/>
    </row>
    <row r="3998" spans="1:11">
      <c r="A3998" s="24"/>
      <c r="B3998" s="85"/>
      <c r="C3998" s="14"/>
      <c r="D3998" s="24"/>
      <c r="E3998" s="24"/>
      <c r="F3998" s="14"/>
      <c r="G3998" s="14"/>
      <c r="H3998" s="14"/>
      <c r="I3998" s="14"/>
      <c r="J3998" s="14"/>
      <c r="K3998" s="14"/>
    </row>
    <row r="3999" spans="1:11">
      <c r="A3999" s="24"/>
      <c r="B3999" s="85"/>
      <c r="C3999" s="14"/>
      <c r="D3999" s="24"/>
      <c r="E3999" s="24"/>
      <c r="F3999" s="14"/>
      <c r="G3999" s="14"/>
      <c r="H3999" s="14"/>
      <c r="I3999" s="14"/>
      <c r="J3999" s="14"/>
      <c r="K3999" s="14"/>
    </row>
    <row r="4000" spans="1:11">
      <c r="A4000" s="24"/>
      <c r="B4000" s="85"/>
      <c r="C4000" s="14"/>
      <c r="D4000" s="24"/>
      <c r="E4000" s="24"/>
      <c r="F4000" s="14"/>
      <c r="G4000" s="14"/>
      <c r="H4000" s="14"/>
      <c r="I4000" s="14"/>
      <c r="J4000" s="14"/>
      <c r="K4000" s="14"/>
    </row>
    <row r="4001" spans="1:11">
      <c r="A4001" s="24"/>
      <c r="B4001" s="85"/>
      <c r="C4001" s="14"/>
      <c r="D4001" s="24"/>
      <c r="E4001" s="24"/>
      <c r="F4001" s="14"/>
      <c r="G4001" s="14"/>
      <c r="H4001" s="14"/>
      <c r="I4001" s="14"/>
      <c r="J4001" s="14"/>
      <c r="K4001" s="14"/>
    </row>
    <row r="4002" spans="1:11">
      <c r="A4002" s="24"/>
      <c r="B4002" s="85"/>
      <c r="C4002" s="14"/>
      <c r="D4002" s="24"/>
      <c r="E4002" s="24"/>
      <c r="F4002" s="14"/>
      <c r="G4002" s="14"/>
      <c r="H4002" s="14"/>
      <c r="I4002" s="14"/>
      <c r="J4002" s="14"/>
      <c r="K4002" s="14"/>
    </row>
    <row r="4003" spans="1:11">
      <c r="A4003" s="24"/>
      <c r="B4003" s="85"/>
      <c r="C4003" s="14"/>
      <c r="D4003" s="24"/>
      <c r="E4003" s="24"/>
      <c r="F4003" s="14"/>
      <c r="G4003" s="14"/>
      <c r="H4003" s="14"/>
      <c r="I4003" s="14"/>
      <c r="J4003" s="14"/>
      <c r="K4003" s="14"/>
    </row>
    <row r="4004" spans="1:11">
      <c r="A4004" s="24"/>
      <c r="B4004" s="85"/>
      <c r="C4004" s="14"/>
      <c r="D4004" s="24"/>
      <c r="E4004" s="24"/>
      <c r="F4004" s="14"/>
      <c r="G4004" s="14"/>
      <c r="H4004" s="14"/>
      <c r="I4004" s="14"/>
      <c r="J4004" s="14"/>
      <c r="K4004" s="14"/>
    </row>
    <row r="4005" spans="1:11">
      <c r="A4005" s="24"/>
      <c r="B4005" s="85"/>
      <c r="C4005" s="14"/>
      <c r="D4005" s="24"/>
      <c r="E4005" s="24"/>
      <c r="F4005" s="14"/>
      <c r="G4005" s="14"/>
      <c r="H4005" s="14"/>
      <c r="I4005" s="14"/>
      <c r="J4005" s="14"/>
      <c r="K4005" s="14"/>
    </row>
    <row r="4006" spans="1:11">
      <c r="A4006" s="24"/>
      <c r="B4006" s="85"/>
      <c r="C4006" s="14"/>
      <c r="D4006" s="24"/>
      <c r="E4006" s="24"/>
      <c r="F4006" s="14"/>
      <c r="G4006" s="14"/>
      <c r="H4006" s="14"/>
      <c r="I4006" s="14"/>
      <c r="J4006" s="14"/>
      <c r="K4006" s="14"/>
    </row>
    <row r="4007" spans="1:11">
      <c r="A4007" s="24"/>
      <c r="B4007" s="85"/>
      <c r="C4007" s="14"/>
      <c r="D4007" s="24"/>
      <c r="E4007" s="24"/>
      <c r="F4007" s="14"/>
      <c r="G4007" s="14"/>
      <c r="H4007" s="14"/>
      <c r="I4007" s="14"/>
      <c r="J4007" s="14"/>
      <c r="K4007" s="14"/>
    </row>
    <row r="4008" spans="1:11">
      <c r="A4008" s="24"/>
      <c r="B4008" s="85"/>
      <c r="C4008" s="14"/>
      <c r="D4008" s="24"/>
      <c r="E4008" s="24"/>
      <c r="F4008" s="14"/>
      <c r="G4008" s="14"/>
      <c r="H4008" s="14"/>
      <c r="I4008" s="14"/>
      <c r="J4008" s="14"/>
      <c r="K4008" s="14"/>
    </row>
    <row r="4009" spans="1:11">
      <c r="A4009" s="24"/>
      <c r="B4009" s="85"/>
      <c r="C4009" s="14"/>
      <c r="D4009" s="24"/>
      <c r="E4009" s="24"/>
      <c r="F4009" s="14"/>
      <c r="G4009" s="14"/>
      <c r="H4009" s="14"/>
      <c r="I4009" s="14"/>
      <c r="J4009" s="14"/>
      <c r="K4009" s="14"/>
    </row>
    <row r="4010" spans="1:11">
      <c r="A4010" s="24"/>
      <c r="B4010" s="85"/>
      <c r="C4010" s="14"/>
      <c r="D4010" s="24"/>
      <c r="E4010" s="24"/>
      <c r="F4010" s="14"/>
      <c r="G4010" s="14"/>
      <c r="H4010" s="14"/>
      <c r="I4010" s="14"/>
      <c r="J4010" s="14"/>
      <c r="K4010" s="14"/>
    </row>
    <row r="4011" spans="1:11">
      <c r="A4011" s="24"/>
      <c r="B4011" s="85"/>
      <c r="C4011" s="14"/>
      <c r="D4011" s="24"/>
      <c r="E4011" s="24"/>
      <c r="F4011" s="14"/>
      <c r="G4011" s="14"/>
      <c r="H4011" s="14"/>
      <c r="I4011" s="14"/>
      <c r="J4011" s="14"/>
      <c r="K4011" s="14"/>
    </row>
    <row r="4012" spans="1:11">
      <c r="A4012" s="24"/>
      <c r="B4012" s="85"/>
      <c r="C4012" s="14"/>
      <c r="D4012" s="24"/>
      <c r="E4012" s="24"/>
      <c r="F4012" s="14"/>
      <c r="G4012" s="14"/>
      <c r="H4012" s="14"/>
      <c r="I4012" s="14"/>
      <c r="J4012" s="14"/>
      <c r="K4012" s="14"/>
    </row>
    <row r="4013" spans="1:11">
      <c r="A4013" s="24"/>
      <c r="B4013" s="85"/>
      <c r="C4013" s="14"/>
      <c r="D4013" s="24"/>
      <c r="E4013" s="24"/>
      <c r="F4013" s="14"/>
      <c r="G4013" s="14"/>
      <c r="H4013" s="14"/>
      <c r="I4013" s="14"/>
      <c r="J4013" s="14"/>
      <c r="K4013" s="14"/>
    </row>
    <row r="4014" spans="1:11">
      <c r="A4014" s="24"/>
      <c r="B4014" s="85"/>
      <c r="C4014" s="14"/>
      <c r="D4014" s="24"/>
      <c r="E4014" s="24"/>
      <c r="F4014" s="14"/>
      <c r="G4014" s="14"/>
      <c r="H4014" s="14"/>
      <c r="I4014" s="14"/>
      <c r="J4014" s="14"/>
      <c r="K4014" s="14"/>
    </row>
    <row r="4015" spans="1:11">
      <c r="A4015" s="24"/>
      <c r="B4015" s="85"/>
      <c r="C4015" s="14"/>
      <c r="D4015" s="24"/>
      <c r="E4015" s="24"/>
      <c r="F4015" s="14"/>
      <c r="G4015" s="14"/>
      <c r="H4015" s="14"/>
      <c r="I4015" s="14"/>
      <c r="J4015" s="14"/>
      <c r="K4015" s="14"/>
    </row>
    <row r="4016" spans="1:11">
      <c r="A4016" s="24"/>
      <c r="B4016" s="85"/>
      <c r="C4016" s="14"/>
      <c r="D4016" s="24"/>
      <c r="E4016" s="24"/>
      <c r="F4016" s="14"/>
      <c r="G4016" s="14"/>
      <c r="H4016" s="14"/>
      <c r="I4016" s="14"/>
      <c r="J4016" s="14"/>
      <c r="K4016" s="14"/>
    </row>
    <row r="4017" spans="1:11">
      <c r="A4017" s="24"/>
      <c r="B4017" s="85"/>
      <c r="C4017" s="14"/>
      <c r="D4017" s="24"/>
      <c r="E4017" s="24"/>
      <c r="F4017" s="14"/>
      <c r="G4017" s="14"/>
      <c r="H4017" s="14"/>
      <c r="I4017" s="14"/>
      <c r="J4017" s="14"/>
      <c r="K4017" s="14"/>
    </row>
    <row r="4018" spans="1:11">
      <c r="A4018" s="24"/>
      <c r="B4018" s="85"/>
      <c r="C4018" s="14"/>
      <c r="D4018" s="24"/>
      <c r="E4018" s="24"/>
      <c r="F4018" s="14"/>
      <c r="G4018" s="14"/>
      <c r="H4018" s="14"/>
      <c r="I4018" s="14"/>
      <c r="J4018" s="14"/>
      <c r="K4018" s="14"/>
    </row>
    <row r="4019" spans="1:11">
      <c r="A4019" s="24"/>
      <c r="B4019" s="85"/>
      <c r="C4019" s="14"/>
      <c r="D4019" s="24"/>
      <c r="E4019" s="24"/>
      <c r="F4019" s="14"/>
      <c r="G4019" s="14"/>
      <c r="H4019" s="14"/>
      <c r="I4019" s="14"/>
      <c r="J4019" s="14"/>
      <c r="K4019" s="14"/>
    </row>
    <row r="4020" spans="1:11">
      <c r="A4020" s="24"/>
      <c r="B4020" s="85"/>
      <c r="C4020" s="14"/>
      <c r="D4020" s="24"/>
      <c r="E4020" s="24"/>
      <c r="F4020" s="14"/>
      <c r="G4020" s="14"/>
      <c r="H4020" s="14"/>
      <c r="I4020" s="14"/>
      <c r="J4020" s="14"/>
      <c r="K4020" s="14"/>
    </row>
    <row r="4021" spans="1:11">
      <c r="A4021" s="24"/>
      <c r="B4021" s="85"/>
      <c r="C4021" s="14"/>
      <c r="D4021" s="24"/>
      <c r="E4021" s="24"/>
      <c r="F4021" s="14"/>
      <c r="G4021" s="14"/>
      <c r="H4021" s="14"/>
      <c r="I4021" s="14"/>
      <c r="J4021" s="14"/>
      <c r="K4021" s="14"/>
    </row>
    <row r="4022" spans="1:11">
      <c r="A4022" s="24"/>
      <c r="B4022" s="85"/>
      <c r="C4022" s="14"/>
      <c r="D4022" s="24"/>
      <c r="E4022" s="24"/>
      <c r="F4022" s="14"/>
      <c r="G4022" s="14"/>
      <c r="H4022" s="14"/>
      <c r="I4022" s="14"/>
      <c r="J4022" s="14"/>
      <c r="K4022" s="14"/>
    </row>
    <row r="4023" spans="1:11">
      <c r="A4023" s="24"/>
      <c r="B4023" s="85"/>
      <c r="C4023" s="14"/>
      <c r="D4023" s="24"/>
      <c r="E4023" s="24"/>
      <c r="F4023" s="14"/>
      <c r="G4023" s="14"/>
      <c r="H4023" s="14"/>
      <c r="I4023" s="14"/>
      <c r="J4023" s="14"/>
      <c r="K4023" s="14"/>
    </row>
    <row r="4024" spans="1:11">
      <c r="A4024" s="24"/>
      <c r="B4024" s="85"/>
      <c r="C4024" s="14"/>
      <c r="D4024" s="24"/>
      <c r="E4024" s="24"/>
      <c r="F4024" s="14"/>
      <c r="G4024" s="14"/>
      <c r="H4024" s="14"/>
      <c r="I4024" s="14"/>
      <c r="J4024" s="14"/>
      <c r="K4024" s="14"/>
    </row>
    <row r="4025" spans="1:11">
      <c r="A4025" s="24"/>
      <c r="B4025" s="85"/>
      <c r="C4025" s="14"/>
      <c r="D4025" s="24"/>
      <c r="E4025" s="24"/>
      <c r="F4025" s="14"/>
      <c r="G4025" s="14"/>
      <c r="H4025" s="14"/>
      <c r="I4025" s="14"/>
      <c r="J4025" s="14"/>
      <c r="K4025" s="14"/>
    </row>
    <row r="4026" spans="1:11">
      <c r="A4026" s="24"/>
      <c r="B4026" s="85"/>
      <c r="C4026" s="14"/>
      <c r="D4026" s="24"/>
      <c r="E4026" s="24"/>
      <c r="F4026" s="14"/>
      <c r="G4026" s="14"/>
      <c r="H4026" s="14"/>
      <c r="I4026" s="14"/>
      <c r="J4026" s="14"/>
      <c r="K4026" s="14"/>
    </row>
    <row r="4027" spans="1:11">
      <c r="A4027" s="24"/>
      <c r="B4027" s="85"/>
      <c r="C4027" s="14"/>
      <c r="D4027" s="24"/>
      <c r="E4027" s="24"/>
      <c r="F4027" s="14"/>
      <c r="G4027" s="14"/>
      <c r="H4027" s="14"/>
      <c r="I4027" s="14"/>
      <c r="J4027" s="14"/>
      <c r="K4027" s="14"/>
    </row>
    <row r="4028" spans="1:11">
      <c r="A4028" s="24"/>
      <c r="B4028" s="85"/>
      <c r="C4028" s="14"/>
      <c r="D4028" s="24"/>
      <c r="E4028" s="24"/>
      <c r="F4028" s="14"/>
      <c r="G4028" s="14"/>
      <c r="H4028" s="14"/>
      <c r="I4028" s="14"/>
      <c r="J4028" s="14"/>
      <c r="K4028" s="14"/>
    </row>
    <row r="4029" spans="1:11">
      <c r="A4029" s="24"/>
      <c r="B4029" s="85"/>
      <c r="C4029" s="14"/>
      <c r="D4029" s="24"/>
      <c r="E4029" s="24"/>
      <c r="F4029" s="14"/>
      <c r="G4029" s="14"/>
      <c r="H4029" s="14"/>
      <c r="I4029" s="14"/>
      <c r="J4029" s="14"/>
      <c r="K4029" s="14"/>
    </row>
    <row r="4030" spans="1:11">
      <c r="A4030" s="24"/>
      <c r="B4030" s="85"/>
      <c r="C4030" s="14"/>
      <c r="D4030" s="24"/>
      <c r="E4030" s="24"/>
      <c r="F4030" s="14"/>
      <c r="G4030" s="14"/>
      <c r="H4030" s="14"/>
      <c r="I4030" s="14"/>
      <c r="J4030" s="14"/>
      <c r="K4030" s="14"/>
    </row>
    <row r="4031" spans="1:11">
      <c r="A4031" s="24"/>
      <c r="B4031" s="85"/>
      <c r="C4031" s="14"/>
      <c r="D4031" s="24"/>
      <c r="E4031" s="24"/>
      <c r="F4031" s="14"/>
      <c r="G4031" s="14"/>
      <c r="H4031" s="14"/>
      <c r="I4031" s="14"/>
      <c r="J4031" s="14"/>
      <c r="K4031" s="14"/>
    </row>
    <row r="4032" spans="1:11">
      <c r="A4032" s="24"/>
      <c r="B4032" s="85"/>
      <c r="C4032" s="14"/>
      <c r="D4032" s="24"/>
      <c r="E4032" s="24"/>
      <c r="F4032" s="14"/>
      <c r="G4032" s="14"/>
      <c r="H4032" s="14"/>
      <c r="I4032" s="14"/>
      <c r="J4032" s="14"/>
      <c r="K4032" s="14"/>
    </row>
    <row r="4033" spans="1:11">
      <c r="A4033" s="24"/>
      <c r="B4033" s="85"/>
      <c r="C4033" s="14"/>
      <c r="D4033" s="24"/>
      <c r="E4033" s="24"/>
      <c r="F4033" s="14"/>
      <c r="G4033" s="14"/>
      <c r="H4033" s="14"/>
      <c r="I4033" s="14"/>
      <c r="J4033" s="14"/>
      <c r="K4033" s="14"/>
    </row>
    <row r="4034" spans="1:11">
      <c r="A4034" s="24"/>
      <c r="B4034" s="85"/>
      <c r="C4034" s="14"/>
      <c r="D4034" s="24"/>
      <c r="E4034" s="24"/>
      <c r="F4034" s="14"/>
      <c r="G4034" s="14"/>
      <c r="H4034" s="14"/>
      <c r="I4034" s="14"/>
      <c r="J4034" s="14"/>
      <c r="K4034" s="14"/>
    </row>
    <row r="4035" spans="1:11">
      <c r="A4035" s="24"/>
      <c r="B4035" s="85"/>
      <c r="C4035" s="14"/>
      <c r="D4035" s="24"/>
      <c r="E4035" s="24"/>
      <c r="F4035" s="14"/>
      <c r="G4035" s="14"/>
      <c r="H4035" s="14"/>
      <c r="I4035" s="14"/>
      <c r="J4035" s="14"/>
      <c r="K4035" s="14"/>
    </row>
    <row r="4036" spans="1:11">
      <c r="A4036" s="24"/>
      <c r="B4036" s="85"/>
      <c r="C4036" s="14"/>
      <c r="D4036" s="24"/>
      <c r="E4036" s="24"/>
      <c r="F4036" s="14"/>
      <c r="G4036" s="14"/>
      <c r="H4036" s="14"/>
      <c r="I4036" s="14"/>
      <c r="J4036" s="14"/>
      <c r="K4036" s="14"/>
    </row>
    <row r="4037" spans="1:11">
      <c r="A4037" s="24"/>
      <c r="B4037" s="85"/>
      <c r="C4037" s="14"/>
      <c r="D4037" s="24"/>
      <c r="E4037" s="24"/>
      <c r="F4037" s="14"/>
      <c r="G4037" s="14"/>
      <c r="H4037" s="14"/>
      <c r="I4037" s="14"/>
      <c r="J4037" s="14"/>
      <c r="K4037" s="14"/>
    </row>
    <row r="4038" spans="1:11">
      <c r="A4038" s="24"/>
      <c r="B4038" s="85"/>
      <c r="C4038" s="14"/>
      <c r="D4038" s="24"/>
      <c r="E4038" s="24"/>
      <c r="F4038" s="14"/>
      <c r="G4038" s="14"/>
      <c r="H4038" s="14"/>
      <c r="I4038" s="14"/>
      <c r="J4038" s="14"/>
      <c r="K4038" s="14"/>
    </row>
    <row r="4039" spans="1:11">
      <c r="A4039" s="24"/>
      <c r="B4039" s="85"/>
      <c r="C4039" s="14"/>
      <c r="D4039" s="24"/>
      <c r="E4039" s="24"/>
      <c r="F4039" s="14"/>
      <c r="G4039" s="14"/>
      <c r="H4039" s="14"/>
      <c r="I4039" s="14"/>
      <c r="J4039" s="14"/>
      <c r="K4039" s="14"/>
    </row>
    <row r="4040" spans="1:11">
      <c r="A4040" s="24"/>
      <c r="B4040" s="85"/>
      <c r="C4040" s="14"/>
      <c r="D4040" s="24"/>
      <c r="E4040" s="24"/>
      <c r="F4040" s="14"/>
      <c r="G4040" s="14"/>
      <c r="H4040" s="14"/>
      <c r="I4040" s="14"/>
      <c r="J4040" s="14"/>
      <c r="K4040" s="14"/>
    </row>
    <row r="4041" spans="1:11">
      <c r="A4041" s="24"/>
      <c r="B4041" s="85"/>
      <c r="C4041" s="14"/>
      <c r="D4041" s="24"/>
      <c r="E4041" s="24"/>
      <c r="F4041" s="14"/>
      <c r="G4041" s="14"/>
      <c r="H4041" s="14"/>
      <c r="I4041" s="14"/>
      <c r="J4041" s="14"/>
      <c r="K4041" s="14"/>
    </row>
    <row r="4042" spans="1:11">
      <c r="A4042" s="24"/>
      <c r="B4042" s="85"/>
      <c r="C4042" s="14"/>
      <c r="D4042" s="24"/>
      <c r="E4042" s="24"/>
      <c r="F4042" s="14"/>
      <c r="G4042" s="14"/>
      <c r="H4042" s="14"/>
      <c r="I4042" s="14"/>
      <c r="J4042" s="14"/>
      <c r="K4042" s="14"/>
    </row>
    <row r="4043" spans="1:11">
      <c r="A4043" s="24"/>
      <c r="B4043" s="85"/>
      <c r="C4043" s="14"/>
      <c r="D4043" s="24"/>
      <c r="E4043" s="24"/>
      <c r="F4043" s="14"/>
      <c r="G4043" s="14"/>
      <c r="H4043" s="14"/>
      <c r="I4043" s="14"/>
      <c r="J4043" s="14"/>
      <c r="K4043" s="14"/>
    </row>
    <row r="4044" spans="1:11">
      <c r="A4044" s="24"/>
      <c r="B4044" s="85"/>
      <c r="C4044" s="14"/>
      <c r="D4044" s="24"/>
      <c r="E4044" s="24"/>
      <c r="F4044" s="14"/>
      <c r="G4044" s="14"/>
      <c r="H4044" s="14"/>
      <c r="I4044" s="14"/>
      <c r="J4044" s="14"/>
      <c r="K4044" s="14"/>
    </row>
    <row r="4045" spans="1:11">
      <c r="A4045" s="24"/>
      <c r="B4045" s="85"/>
      <c r="C4045" s="14"/>
      <c r="D4045" s="24"/>
      <c r="E4045" s="24"/>
      <c r="F4045" s="14"/>
      <c r="G4045" s="14"/>
      <c r="H4045" s="14"/>
      <c r="I4045" s="14"/>
      <c r="J4045" s="14"/>
      <c r="K4045" s="14"/>
    </row>
    <row r="4046" spans="1:11">
      <c r="A4046" s="24"/>
      <c r="B4046" s="85"/>
      <c r="C4046" s="14"/>
      <c r="D4046" s="24"/>
      <c r="E4046" s="24"/>
      <c r="F4046" s="14"/>
      <c r="G4046" s="14"/>
      <c r="H4046" s="14"/>
      <c r="I4046" s="14"/>
      <c r="J4046" s="14"/>
      <c r="K4046" s="14"/>
    </row>
    <row r="4047" spans="1:11">
      <c r="A4047" s="24"/>
      <c r="B4047" s="85"/>
      <c r="C4047" s="14"/>
      <c r="D4047" s="24"/>
      <c r="E4047" s="24"/>
      <c r="F4047" s="14"/>
      <c r="G4047" s="14"/>
      <c r="H4047" s="14"/>
      <c r="I4047" s="14"/>
      <c r="J4047" s="14"/>
      <c r="K4047" s="14"/>
    </row>
    <row r="4048" spans="1:11">
      <c r="A4048" s="24"/>
      <c r="B4048" s="85"/>
      <c r="C4048" s="14"/>
      <c r="D4048" s="24"/>
      <c r="E4048" s="24"/>
      <c r="F4048" s="14"/>
      <c r="G4048" s="14"/>
      <c r="H4048" s="14"/>
      <c r="I4048" s="14"/>
      <c r="J4048" s="14"/>
      <c r="K4048" s="14"/>
    </row>
    <row r="4049" spans="1:11">
      <c r="A4049" s="24"/>
      <c r="B4049" s="85"/>
      <c r="C4049" s="14"/>
      <c r="D4049" s="24"/>
      <c r="E4049" s="24"/>
      <c r="F4049" s="14"/>
      <c r="G4049" s="14"/>
      <c r="H4049" s="14"/>
      <c r="I4049" s="14"/>
      <c r="J4049" s="14"/>
      <c r="K4049" s="14"/>
    </row>
    <row r="4050" spans="1:11">
      <c r="A4050" s="24"/>
      <c r="B4050" s="85"/>
      <c r="C4050" s="14"/>
      <c r="D4050" s="24"/>
      <c r="E4050" s="24"/>
      <c r="F4050" s="14"/>
      <c r="G4050" s="14"/>
      <c r="H4050" s="14"/>
      <c r="I4050" s="14"/>
      <c r="J4050" s="14"/>
      <c r="K4050" s="14"/>
    </row>
    <row r="4051" spans="1:11">
      <c r="A4051" s="24"/>
      <c r="B4051" s="85"/>
      <c r="C4051" s="14"/>
      <c r="D4051" s="24"/>
      <c r="E4051" s="24"/>
      <c r="F4051" s="14"/>
      <c r="G4051" s="14"/>
      <c r="H4051" s="14"/>
      <c r="I4051" s="14"/>
      <c r="J4051" s="14"/>
      <c r="K4051" s="14"/>
    </row>
    <row r="4052" spans="1:11">
      <c r="A4052" s="24"/>
      <c r="B4052" s="85"/>
      <c r="C4052" s="14"/>
      <c r="D4052" s="24"/>
      <c r="E4052" s="24"/>
      <c r="F4052" s="14"/>
      <c r="G4052" s="14"/>
      <c r="H4052" s="14"/>
      <c r="I4052" s="14"/>
      <c r="J4052" s="14"/>
      <c r="K4052" s="14"/>
    </row>
    <row r="4053" spans="1:11">
      <c r="A4053" s="24"/>
      <c r="B4053" s="85"/>
      <c r="C4053" s="14"/>
      <c r="D4053" s="24"/>
      <c r="E4053" s="24"/>
      <c r="F4053" s="14"/>
      <c r="G4053" s="14"/>
      <c r="H4053" s="14"/>
      <c r="I4053" s="14"/>
      <c r="J4053" s="14"/>
      <c r="K4053" s="14"/>
    </row>
    <row r="4054" spans="1:11">
      <c r="A4054" s="24"/>
      <c r="B4054" s="85"/>
      <c r="C4054" s="14"/>
      <c r="D4054" s="24"/>
      <c r="E4054" s="24"/>
      <c r="F4054" s="14"/>
      <c r="G4054" s="14"/>
      <c r="H4054" s="14"/>
      <c r="I4054" s="14"/>
      <c r="J4054" s="14"/>
      <c r="K4054" s="14"/>
    </row>
    <row r="4055" spans="1:11">
      <c r="A4055" s="24"/>
      <c r="B4055" s="85"/>
      <c r="C4055" s="14"/>
      <c r="D4055" s="24"/>
      <c r="E4055" s="24"/>
      <c r="F4055" s="14"/>
      <c r="G4055" s="14"/>
      <c r="H4055" s="14"/>
      <c r="I4055" s="14"/>
      <c r="J4055" s="14"/>
      <c r="K4055" s="14"/>
    </row>
    <row r="4056" spans="1:11">
      <c r="A4056" s="24"/>
      <c r="B4056" s="85"/>
      <c r="C4056" s="14"/>
      <c r="D4056" s="24"/>
      <c r="E4056" s="24"/>
      <c r="F4056" s="14"/>
      <c r="G4056" s="14"/>
      <c r="H4056" s="14"/>
      <c r="I4056" s="14"/>
      <c r="J4056" s="14"/>
      <c r="K4056" s="14"/>
    </row>
    <row r="4057" spans="1:11">
      <c r="A4057" s="24"/>
      <c r="B4057" s="85"/>
      <c r="C4057" s="14"/>
      <c r="D4057" s="24"/>
      <c r="E4057" s="24"/>
      <c r="F4057" s="14"/>
      <c r="G4057" s="14"/>
      <c r="H4057" s="14"/>
      <c r="I4057" s="14"/>
      <c r="J4057" s="14"/>
      <c r="K4057" s="14"/>
    </row>
    <row r="4058" spans="1:11">
      <c r="A4058" s="24"/>
      <c r="B4058" s="85"/>
      <c r="C4058" s="14"/>
      <c r="D4058" s="24"/>
      <c r="E4058" s="24"/>
      <c r="F4058" s="14"/>
      <c r="G4058" s="14"/>
      <c r="H4058" s="14"/>
      <c r="I4058" s="14"/>
      <c r="J4058" s="14"/>
      <c r="K4058" s="14"/>
    </row>
    <row r="4059" spans="1:11">
      <c r="A4059" s="24"/>
      <c r="B4059" s="85"/>
      <c r="C4059" s="14"/>
      <c r="D4059" s="24"/>
      <c r="E4059" s="24"/>
      <c r="F4059" s="14"/>
      <c r="G4059" s="14"/>
      <c r="H4059" s="14"/>
      <c r="I4059" s="14"/>
      <c r="J4059" s="14"/>
      <c r="K4059" s="14"/>
    </row>
    <row r="4060" spans="1:11">
      <c r="A4060" s="24"/>
      <c r="B4060" s="85"/>
      <c r="C4060" s="14"/>
      <c r="D4060" s="24"/>
      <c r="E4060" s="24"/>
      <c r="F4060" s="14"/>
      <c r="G4060" s="14"/>
      <c r="H4060" s="14"/>
      <c r="I4060" s="14"/>
      <c r="J4060" s="14"/>
      <c r="K4060" s="14"/>
    </row>
    <row r="4061" spans="1:11">
      <c r="A4061" s="24"/>
      <c r="B4061" s="85"/>
      <c r="C4061" s="14"/>
      <c r="D4061" s="24"/>
      <c r="E4061" s="24"/>
      <c r="F4061" s="14"/>
      <c r="G4061" s="14"/>
      <c r="H4061" s="14"/>
      <c r="I4061" s="14"/>
      <c r="J4061" s="14"/>
      <c r="K4061" s="14"/>
    </row>
    <row r="4062" spans="1:11">
      <c r="A4062" s="24"/>
      <c r="B4062" s="85"/>
      <c r="C4062" s="14"/>
      <c r="D4062" s="24"/>
      <c r="E4062" s="24"/>
      <c r="F4062" s="14"/>
      <c r="G4062" s="14"/>
      <c r="H4062" s="14"/>
      <c r="I4062" s="14"/>
      <c r="J4062" s="14"/>
      <c r="K4062" s="14"/>
    </row>
    <row r="4063" spans="1:11">
      <c r="A4063" s="24"/>
      <c r="B4063" s="85"/>
      <c r="C4063" s="14"/>
      <c r="D4063" s="24"/>
      <c r="E4063" s="24"/>
      <c r="F4063" s="14"/>
      <c r="G4063" s="14"/>
      <c r="H4063" s="14"/>
      <c r="I4063" s="14"/>
      <c r="J4063" s="14"/>
      <c r="K4063" s="14"/>
    </row>
    <row r="4064" spans="1:11">
      <c r="A4064" s="24"/>
      <c r="B4064" s="85"/>
      <c r="C4064" s="14"/>
      <c r="D4064" s="24"/>
      <c r="E4064" s="24"/>
      <c r="F4064" s="14"/>
      <c r="G4064" s="14"/>
      <c r="H4064" s="14"/>
      <c r="I4064" s="14"/>
      <c r="J4064" s="14"/>
      <c r="K4064" s="14"/>
    </row>
    <row r="4065" spans="1:11">
      <c r="A4065" s="24"/>
      <c r="B4065" s="85"/>
      <c r="C4065" s="14"/>
      <c r="D4065" s="24"/>
      <c r="E4065" s="24"/>
      <c r="F4065" s="14"/>
      <c r="G4065" s="14"/>
      <c r="H4065" s="14"/>
      <c r="I4065" s="14"/>
      <c r="J4065" s="14"/>
      <c r="K4065" s="14"/>
    </row>
    <row r="4066" spans="1:11">
      <c r="A4066" s="24"/>
      <c r="B4066" s="85"/>
      <c r="C4066" s="14"/>
      <c r="D4066" s="24"/>
      <c r="E4066" s="24"/>
      <c r="F4066" s="14"/>
      <c r="G4066" s="14"/>
      <c r="H4066" s="14"/>
      <c r="I4066" s="14"/>
      <c r="J4066" s="14"/>
      <c r="K4066" s="14"/>
    </row>
    <row r="4067" spans="1:11">
      <c r="A4067" s="24"/>
      <c r="B4067" s="85"/>
      <c r="C4067" s="14"/>
      <c r="D4067" s="24"/>
      <c r="E4067" s="24"/>
      <c r="F4067" s="14"/>
      <c r="G4067" s="14"/>
      <c r="H4067" s="14"/>
      <c r="I4067" s="14"/>
      <c r="J4067" s="14"/>
      <c r="K4067" s="14"/>
    </row>
    <row r="4068" spans="1:11">
      <c r="A4068" s="24"/>
      <c r="B4068" s="85"/>
      <c r="C4068" s="14"/>
      <c r="D4068" s="24"/>
      <c r="E4068" s="24"/>
      <c r="F4068" s="14"/>
      <c r="G4068" s="14"/>
      <c r="H4068" s="14"/>
      <c r="I4068" s="14"/>
      <c r="J4068" s="14"/>
      <c r="K4068" s="14"/>
    </row>
    <row r="4069" spans="1:11">
      <c r="A4069" s="24"/>
      <c r="B4069" s="85"/>
      <c r="C4069" s="14"/>
      <c r="D4069" s="24"/>
      <c r="E4069" s="24"/>
      <c r="F4069" s="14"/>
      <c r="G4069" s="14"/>
      <c r="H4069" s="14"/>
      <c r="I4069" s="14"/>
      <c r="J4069" s="14"/>
      <c r="K4069" s="14"/>
    </row>
    <row r="4070" spans="1:11">
      <c r="A4070" s="24"/>
      <c r="B4070" s="85"/>
      <c r="C4070" s="14"/>
      <c r="D4070" s="24"/>
      <c r="E4070" s="24"/>
      <c r="F4070" s="14"/>
      <c r="G4070" s="14"/>
      <c r="H4070" s="14"/>
      <c r="I4070" s="14"/>
      <c r="J4070" s="14"/>
      <c r="K4070" s="14"/>
    </row>
    <row r="4071" spans="1:11">
      <c r="A4071" s="24"/>
      <c r="B4071" s="85"/>
      <c r="C4071" s="14"/>
      <c r="D4071" s="24"/>
      <c r="E4071" s="24"/>
      <c r="F4071" s="14"/>
      <c r="G4071" s="14"/>
      <c r="H4071" s="14"/>
      <c r="I4071" s="14"/>
      <c r="J4071" s="14"/>
      <c r="K4071" s="14"/>
    </row>
    <row r="4072" spans="1:11">
      <c r="A4072" s="24"/>
      <c r="B4072" s="85"/>
      <c r="C4072" s="14"/>
      <c r="D4072" s="24"/>
      <c r="E4072" s="24"/>
      <c r="F4072" s="14"/>
      <c r="G4072" s="14"/>
      <c r="H4072" s="14"/>
      <c r="I4072" s="14"/>
      <c r="J4072" s="14"/>
      <c r="K4072" s="14"/>
    </row>
    <row r="4073" spans="1:11">
      <c r="A4073" s="24"/>
      <c r="B4073" s="85"/>
      <c r="C4073" s="14"/>
      <c r="D4073" s="24"/>
      <c r="E4073" s="24"/>
      <c r="F4073" s="14"/>
      <c r="G4073" s="14"/>
      <c r="H4073" s="14"/>
      <c r="I4073" s="14"/>
      <c r="J4073" s="14"/>
      <c r="K4073" s="14"/>
    </row>
    <row r="4074" spans="1:11">
      <c r="A4074" s="24"/>
      <c r="B4074" s="85"/>
      <c r="C4074" s="14"/>
      <c r="D4074" s="24"/>
      <c r="E4074" s="24"/>
      <c r="F4074" s="14"/>
      <c r="G4074" s="14"/>
      <c r="H4074" s="14"/>
      <c r="I4074" s="14"/>
      <c r="J4074" s="14"/>
      <c r="K4074" s="14"/>
    </row>
    <row r="4075" spans="1:11">
      <c r="A4075" s="24"/>
      <c r="B4075" s="85"/>
      <c r="C4075" s="14"/>
      <c r="D4075" s="24"/>
      <c r="E4075" s="24"/>
      <c r="F4075" s="14"/>
      <c r="G4075" s="14"/>
      <c r="H4075" s="14"/>
      <c r="I4075" s="14"/>
      <c r="J4075" s="14"/>
      <c r="K4075" s="14"/>
    </row>
    <row r="4076" spans="1:11">
      <c r="A4076" s="24"/>
      <c r="B4076" s="85"/>
      <c r="C4076" s="14"/>
      <c r="D4076" s="24"/>
      <c r="E4076" s="24"/>
      <c r="F4076" s="14"/>
      <c r="G4076" s="14"/>
      <c r="H4076" s="14"/>
      <c r="I4076" s="14"/>
      <c r="J4076" s="14"/>
      <c r="K4076" s="14"/>
    </row>
    <row r="4077" spans="1:11">
      <c r="A4077" s="24"/>
      <c r="B4077" s="85"/>
      <c r="C4077" s="14"/>
      <c r="D4077" s="24"/>
      <c r="E4077" s="24"/>
      <c r="F4077" s="14"/>
      <c r="G4077" s="14"/>
      <c r="H4077" s="14"/>
      <c r="I4077" s="14"/>
      <c r="J4077" s="14"/>
      <c r="K4077" s="14"/>
    </row>
    <row r="4078" spans="1:11">
      <c r="A4078" s="24"/>
      <c r="B4078" s="85"/>
      <c r="C4078" s="14"/>
      <c r="D4078" s="24"/>
      <c r="E4078" s="24"/>
      <c r="F4078" s="14"/>
      <c r="G4078" s="14"/>
      <c r="H4078" s="14"/>
      <c r="I4078" s="14"/>
      <c r="J4078" s="14"/>
      <c r="K4078" s="14"/>
    </row>
    <row r="4079" spans="1:11">
      <c r="A4079" s="24"/>
      <c r="B4079" s="85"/>
      <c r="C4079" s="14"/>
      <c r="D4079" s="24"/>
      <c r="E4079" s="24"/>
      <c r="F4079" s="14"/>
      <c r="G4079" s="14"/>
      <c r="H4079" s="14"/>
      <c r="I4079" s="14"/>
      <c r="J4079" s="14"/>
      <c r="K4079" s="14"/>
    </row>
    <row r="4080" spans="1:11">
      <c r="A4080" s="24"/>
      <c r="B4080" s="85"/>
      <c r="C4080" s="14"/>
      <c r="D4080" s="24"/>
      <c r="E4080" s="24"/>
      <c r="F4080" s="14"/>
      <c r="G4080" s="14"/>
      <c r="H4080" s="14"/>
      <c r="I4080" s="14"/>
      <c r="J4080" s="14"/>
      <c r="K4080" s="14"/>
    </row>
    <row r="4081" spans="1:11">
      <c r="A4081" s="24"/>
      <c r="B4081" s="85"/>
      <c r="C4081" s="14"/>
      <c r="D4081" s="24"/>
      <c r="E4081" s="24"/>
      <c r="F4081" s="14"/>
      <c r="G4081" s="14"/>
      <c r="H4081" s="14"/>
      <c r="I4081" s="14"/>
      <c r="J4081" s="14"/>
      <c r="K4081" s="14"/>
    </row>
    <row r="4082" spans="1:11">
      <c r="A4082" s="24"/>
      <c r="B4082" s="85"/>
      <c r="C4082" s="14"/>
      <c r="D4082" s="24"/>
      <c r="E4082" s="24"/>
      <c r="F4082" s="14"/>
      <c r="G4082" s="14"/>
      <c r="H4082" s="14"/>
      <c r="I4082" s="14"/>
      <c r="J4082" s="14"/>
      <c r="K4082" s="14"/>
    </row>
    <row r="4083" spans="1:11">
      <c r="A4083" s="24"/>
      <c r="B4083" s="85"/>
      <c r="C4083" s="14"/>
      <c r="D4083" s="24"/>
      <c r="E4083" s="24"/>
      <c r="F4083" s="14"/>
      <c r="G4083" s="14"/>
      <c r="H4083" s="14"/>
      <c r="I4083" s="14"/>
      <c r="J4083" s="14"/>
      <c r="K4083" s="14"/>
    </row>
    <row r="4084" spans="1:11">
      <c r="A4084" s="24"/>
      <c r="B4084" s="85"/>
      <c r="C4084" s="14"/>
      <c r="D4084" s="24"/>
      <c r="E4084" s="24"/>
      <c r="F4084" s="14"/>
      <c r="G4084" s="14"/>
      <c r="H4084" s="14"/>
      <c r="I4084" s="14"/>
      <c r="J4084" s="14"/>
      <c r="K4084" s="14"/>
    </row>
    <row r="4085" spans="1:11">
      <c r="A4085" s="24"/>
      <c r="B4085" s="85"/>
      <c r="C4085" s="14"/>
      <c r="D4085" s="24"/>
      <c r="E4085" s="24"/>
      <c r="F4085" s="14"/>
      <c r="G4085" s="14"/>
      <c r="H4085" s="14"/>
      <c r="I4085" s="14"/>
      <c r="J4085" s="14"/>
      <c r="K4085" s="14"/>
    </row>
    <row r="4086" spans="1:11">
      <c r="A4086" s="24"/>
      <c r="B4086" s="85"/>
      <c r="C4086" s="14"/>
      <c r="D4086" s="24"/>
      <c r="E4086" s="24"/>
      <c r="F4086" s="14"/>
      <c r="G4086" s="14"/>
      <c r="H4086" s="14"/>
      <c r="I4086" s="14"/>
      <c r="J4086" s="14"/>
      <c r="K4086" s="14"/>
    </row>
    <row r="4087" spans="1:11">
      <c r="A4087" s="24"/>
      <c r="B4087" s="85"/>
      <c r="C4087" s="14"/>
      <c r="D4087" s="24"/>
      <c r="E4087" s="24"/>
      <c r="F4087" s="14"/>
      <c r="G4087" s="14"/>
      <c r="H4087" s="14"/>
      <c r="I4087" s="14"/>
      <c r="J4087" s="14"/>
      <c r="K4087" s="14"/>
    </row>
    <row r="4088" spans="1:11">
      <c r="A4088" s="24"/>
      <c r="B4088" s="85"/>
      <c r="C4088" s="14"/>
      <c r="D4088" s="24"/>
      <c r="E4088" s="24"/>
      <c r="F4088" s="14"/>
      <c r="G4088" s="14"/>
      <c r="H4088" s="14"/>
      <c r="I4088" s="14"/>
      <c r="J4088" s="14"/>
      <c r="K4088" s="14"/>
    </row>
    <row r="4089" spans="1:11">
      <c r="A4089" s="24"/>
      <c r="B4089" s="85"/>
      <c r="C4089" s="14"/>
      <c r="D4089" s="24"/>
      <c r="E4089" s="24"/>
      <c r="F4089" s="14"/>
      <c r="G4089" s="14"/>
      <c r="H4089" s="14"/>
      <c r="I4089" s="14"/>
      <c r="J4089" s="14"/>
      <c r="K4089" s="14"/>
    </row>
    <row r="4090" spans="1:11">
      <c r="A4090" s="24"/>
      <c r="B4090" s="85"/>
      <c r="C4090" s="14"/>
      <c r="D4090" s="24"/>
      <c r="E4090" s="24"/>
      <c r="F4090" s="14"/>
      <c r="G4090" s="14"/>
      <c r="H4090" s="14"/>
      <c r="I4090" s="14"/>
      <c r="J4090" s="14"/>
      <c r="K4090" s="14"/>
    </row>
    <row r="4091" spans="1:11">
      <c r="A4091" s="24"/>
      <c r="B4091" s="85"/>
      <c r="C4091" s="14"/>
      <c r="D4091" s="24"/>
      <c r="E4091" s="24"/>
      <c r="F4091" s="14"/>
      <c r="G4091" s="14"/>
      <c r="H4091" s="14"/>
      <c r="I4091" s="14"/>
      <c r="J4091" s="14"/>
      <c r="K4091" s="14"/>
    </row>
    <row r="4092" spans="1:11">
      <c r="A4092" s="24"/>
      <c r="B4092" s="85"/>
      <c r="C4092" s="14"/>
      <c r="D4092" s="24"/>
      <c r="E4092" s="24"/>
      <c r="F4092" s="14"/>
      <c r="G4092" s="14"/>
      <c r="H4092" s="14"/>
      <c r="I4092" s="14"/>
      <c r="J4092" s="14"/>
      <c r="K4092" s="14"/>
    </row>
    <row r="4093" spans="1:11">
      <c r="A4093" s="24"/>
      <c r="B4093" s="85"/>
      <c r="C4093" s="14"/>
      <c r="D4093" s="24"/>
      <c r="E4093" s="24"/>
      <c r="F4093" s="14"/>
      <c r="G4093" s="14"/>
      <c r="H4093" s="14"/>
      <c r="I4093" s="14"/>
      <c r="J4093" s="14"/>
      <c r="K4093" s="14"/>
    </row>
    <row r="4094" spans="1:11">
      <c r="A4094" s="24"/>
      <c r="B4094" s="85"/>
      <c r="C4094" s="14"/>
      <c r="D4094" s="24"/>
      <c r="E4094" s="24"/>
      <c r="F4094" s="14"/>
      <c r="G4094" s="14"/>
      <c r="H4094" s="14"/>
      <c r="I4094" s="14"/>
      <c r="J4094" s="14"/>
      <c r="K4094" s="14"/>
    </row>
    <row r="4095" spans="1:11">
      <c r="A4095" s="24"/>
      <c r="B4095" s="85"/>
      <c r="C4095" s="14"/>
      <c r="D4095" s="24"/>
      <c r="E4095" s="24"/>
      <c r="F4095" s="14"/>
      <c r="G4095" s="14"/>
      <c r="H4095" s="14"/>
      <c r="I4095" s="14"/>
      <c r="J4095" s="14"/>
      <c r="K4095" s="14"/>
    </row>
    <row r="4096" spans="1:11">
      <c r="A4096" s="24"/>
      <c r="B4096" s="85"/>
      <c r="C4096" s="14"/>
      <c r="D4096" s="24"/>
      <c r="E4096" s="24"/>
      <c r="F4096" s="14"/>
      <c r="G4096" s="14"/>
      <c r="H4096" s="14"/>
      <c r="I4096" s="14"/>
      <c r="J4096" s="14"/>
      <c r="K4096" s="14"/>
    </row>
    <row r="4097" spans="1:11">
      <c r="A4097" s="24"/>
      <c r="B4097" s="85"/>
      <c r="C4097" s="14"/>
      <c r="D4097" s="24"/>
      <c r="E4097" s="24"/>
      <c r="F4097" s="14"/>
      <c r="G4097" s="14"/>
      <c r="H4097" s="14"/>
      <c r="I4097" s="14"/>
      <c r="J4097" s="14"/>
      <c r="K4097" s="14"/>
    </row>
    <row r="4098" spans="1:11">
      <c r="A4098" s="24"/>
      <c r="B4098" s="85"/>
      <c r="C4098" s="14"/>
      <c r="D4098" s="24"/>
      <c r="E4098" s="24"/>
      <c r="F4098" s="14"/>
      <c r="G4098" s="14"/>
      <c r="H4098" s="14"/>
      <c r="I4098" s="14"/>
      <c r="J4098" s="14"/>
      <c r="K4098" s="14"/>
    </row>
    <row r="4099" spans="1:11">
      <c r="A4099" s="24"/>
      <c r="B4099" s="85"/>
      <c r="C4099" s="14"/>
      <c r="D4099" s="24"/>
      <c r="E4099" s="24"/>
      <c r="F4099" s="14"/>
      <c r="G4099" s="14"/>
      <c r="H4099" s="14"/>
      <c r="I4099" s="14"/>
      <c r="J4099" s="14"/>
      <c r="K4099" s="14"/>
    </row>
    <row r="4100" spans="1:11">
      <c r="A4100" s="24"/>
      <c r="B4100" s="85"/>
      <c r="C4100" s="14"/>
      <c r="D4100" s="24"/>
      <c r="E4100" s="24"/>
      <c r="F4100" s="14"/>
      <c r="G4100" s="14"/>
      <c r="H4100" s="14"/>
      <c r="I4100" s="14"/>
      <c r="J4100" s="14"/>
      <c r="K4100" s="14"/>
    </row>
    <row r="4101" spans="1:11">
      <c r="A4101" s="24"/>
      <c r="B4101" s="85"/>
      <c r="C4101" s="14"/>
      <c r="D4101" s="24"/>
      <c r="E4101" s="24"/>
      <c r="F4101" s="14"/>
      <c r="G4101" s="14"/>
      <c r="H4101" s="14"/>
      <c r="I4101" s="14"/>
      <c r="J4101" s="14"/>
      <c r="K4101" s="14"/>
    </row>
    <row r="4102" spans="1:11">
      <c r="A4102" s="24"/>
      <c r="B4102" s="85"/>
      <c r="C4102" s="14"/>
      <c r="D4102" s="24"/>
      <c r="E4102" s="24"/>
      <c r="F4102" s="14"/>
      <c r="G4102" s="14"/>
      <c r="H4102" s="14"/>
      <c r="I4102" s="14"/>
      <c r="J4102" s="14"/>
      <c r="K4102" s="14"/>
    </row>
    <row r="4103" spans="1:11">
      <c r="A4103" s="24"/>
      <c r="B4103" s="85"/>
      <c r="C4103" s="14"/>
      <c r="D4103" s="24"/>
      <c r="E4103" s="24"/>
      <c r="F4103" s="14"/>
      <c r="G4103" s="14"/>
      <c r="H4103" s="14"/>
      <c r="I4103" s="14"/>
      <c r="J4103" s="14"/>
      <c r="K4103" s="14"/>
    </row>
    <row r="4104" spans="1:11">
      <c r="A4104" s="24"/>
      <c r="B4104" s="85"/>
      <c r="C4104" s="14"/>
      <c r="D4104" s="24"/>
      <c r="E4104" s="24"/>
      <c r="F4104" s="14"/>
      <c r="G4104" s="14"/>
      <c r="H4104" s="14"/>
      <c r="I4104" s="14"/>
      <c r="J4104" s="14"/>
      <c r="K4104" s="14"/>
    </row>
    <row r="4105" spans="1:11">
      <c r="A4105" s="24"/>
      <c r="B4105" s="85"/>
      <c r="C4105" s="14"/>
      <c r="D4105" s="24"/>
      <c r="E4105" s="24"/>
      <c r="F4105" s="14"/>
      <c r="G4105" s="14"/>
      <c r="H4105" s="14"/>
      <c r="I4105" s="14"/>
      <c r="J4105" s="14"/>
      <c r="K4105" s="14"/>
    </row>
    <row r="4106" spans="1:11">
      <c r="A4106" s="24"/>
      <c r="B4106" s="85"/>
      <c r="C4106" s="14"/>
      <c r="D4106" s="24"/>
      <c r="E4106" s="24"/>
      <c r="F4106" s="14"/>
      <c r="G4106" s="14"/>
      <c r="H4106" s="14"/>
      <c r="I4106" s="14"/>
      <c r="J4106" s="14"/>
      <c r="K4106" s="14"/>
    </row>
    <row r="4107" spans="1:11">
      <c r="A4107" s="24"/>
      <c r="B4107" s="85"/>
      <c r="C4107" s="14"/>
      <c r="D4107" s="24"/>
      <c r="E4107" s="24"/>
      <c r="F4107" s="14"/>
      <c r="G4107" s="14"/>
      <c r="H4107" s="14"/>
      <c r="I4107" s="14"/>
      <c r="J4107" s="14"/>
      <c r="K4107" s="14"/>
    </row>
    <row r="4108" spans="1:11">
      <c r="A4108" s="24"/>
      <c r="B4108" s="85"/>
      <c r="C4108" s="14"/>
      <c r="D4108" s="24"/>
      <c r="E4108" s="24"/>
      <c r="F4108" s="14"/>
      <c r="G4108" s="14"/>
      <c r="H4108" s="14"/>
      <c r="I4108" s="14"/>
      <c r="J4108" s="14"/>
      <c r="K4108" s="14"/>
    </row>
    <row r="4109" spans="1:11">
      <c r="A4109" s="24"/>
      <c r="B4109" s="85"/>
      <c r="C4109" s="14"/>
      <c r="D4109" s="24"/>
      <c r="E4109" s="24"/>
      <c r="F4109" s="14"/>
      <c r="G4109" s="14"/>
      <c r="H4109" s="14"/>
      <c r="I4109" s="14"/>
      <c r="J4109" s="14"/>
      <c r="K4109" s="14"/>
    </row>
    <row r="4110" spans="1:11">
      <c r="A4110" s="24"/>
      <c r="B4110" s="85"/>
      <c r="C4110" s="14"/>
      <c r="D4110" s="24"/>
      <c r="E4110" s="24"/>
      <c r="F4110" s="14"/>
      <c r="G4110" s="14"/>
      <c r="H4110" s="14"/>
      <c r="I4110" s="14"/>
      <c r="J4110" s="14"/>
      <c r="K4110" s="14"/>
    </row>
    <row r="4111" spans="1:11">
      <c r="A4111" s="24"/>
      <c r="B4111" s="85"/>
      <c r="C4111" s="14"/>
      <c r="D4111" s="24"/>
      <c r="E4111" s="24"/>
      <c r="F4111" s="14"/>
      <c r="G4111" s="14"/>
      <c r="H4111" s="14"/>
      <c r="I4111" s="14"/>
      <c r="J4111" s="14"/>
      <c r="K4111" s="14"/>
    </row>
    <row r="4112" spans="1:11">
      <c r="A4112" s="24"/>
      <c r="B4112" s="85"/>
      <c r="C4112" s="14"/>
      <c r="D4112" s="24"/>
      <c r="E4112" s="24"/>
      <c r="F4112" s="14"/>
      <c r="G4112" s="14"/>
      <c r="H4112" s="14"/>
      <c r="I4112" s="14"/>
      <c r="J4112" s="14"/>
      <c r="K4112" s="14"/>
    </row>
    <row r="4113" spans="1:11">
      <c r="A4113" s="24"/>
      <c r="B4113" s="85"/>
      <c r="C4113" s="14"/>
      <c r="D4113" s="24"/>
      <c r="E4113" s="24"/>
      <c r="F4113" s="14"/>
      <c r="G4113" s="14"/>
      <c r="H4113" s="14"/>
      <c r="I4113" s="14"/>
      <c r="J4113" s="14"/>
      <c r="K4113" s="14"/>
    </row>
    <row r="4114" spans="1:11">
      <c r="A4114" s="24"/>
      <c r="B4114" s="85"/>
      <c r="C4114" s="14"/>
      <c r="D4114" s="24"/>
      <c r="E4114" s="24"/>
      <c r="F4114" s="14"/>
      <c r="G4114" s="14"/>
      <c r="H4114" s="14"/>
      <c r="I4114" s="14"/>
      <c r="J4114" s="14"/>
      <c r="K4114" s="14"/>
    </row>
    <row r="4115" spans="1:11">
      <c r="A4115" s="24"/>
      <c r="B4115" s="85"/>
      <c r="C4115" s="14"/>
      <c r="D4115" s="24"/>
      <c r="E4115" s="24"/>
      <c r="F4115" s="14"/>
      <c r="G4115" s="14"/>
      <c r="H4115" s="14"/>
      <c r="I4115" s="14"/>
      <c r="J4115" s="14"/>
      <c r="K4115" s="14"/>
    </row>
    <row r="4116" spans="1:11">
      <c r="A4116" s="24"/>
      <c r="B4116" s="85"/>
      <c r="C4116" s="14"/>
      <c r="D4116" s="24"/>
      <c r="E4116" s="24"/>
      <c r="F4116" s="14"/>
      <c r="G4116" s="14"/>
      <c r="H4116" s="14"/>
      <c r="I4116" s="14"/>
      <c r="J4116" s="14"/>
      <c r="K4116" s="14"/>
    </row>
    <row r="4117" spans="1:11">
      <c r="A4117" s="24"/>
      <c r="B4117" s="85"/>
      <c r="C4117" s="14"/>
      <c r="D4117" s="24"/>
      <c r="E4117" s="24"/>
      <c r="F4117" s="14"/>
      <c r="G4117" s="14"/>
      <c r="H4117" s="14"/>
      <c r="I4117" s="14"/>
      <c r="J4117" s="14"/>
      <c r="K4117" s="14"/>
    </row>
    <row r="4118" spans="1:11">
      <c r="A4118" s="24"/>
      <c r="B4118" s="85"/>
      <c r="C4118" s="14"/>
      <c r="D4118" s="24"/>
      <c r="E4118" s="24"/>
      <c r="F4118" s="14"/>
      <c r="G4118" s="14"/>
      <c r="H4118" s="14"/>
      <c r="I4118" s="14"/>
      <c r="J4118" s="14"/>
      <c r="K4118" s="14"/>
    </row>
    <row r="4119" spans="1:11">
      <c r="A4119" s="24"/>
      <c r="B4119" s="85"/>
      <c r="C4119" s="14"/>
      <c r="D4119" s="24"/>
      <c r="E4119" s="24"/>
      <c r="F4119" s="14"/>
      <c r="G4119" s="14"/>
      <c r="H4119" s="14"/>
      <c r="I4119" s="14"/>
      <c r="J4119" s="14"/>
      <c r="K4119" s="14"/>
    </row>
    <row r="4120" spans="1:11">
      <c r="A4120" s="24"/>
      <c r="B4120" s="85"/>
      <c r="C4120" s="14"/>
      <c r="D4120" s="24"/>
      <c r="E4120" s="24"/>
      <c r="F4120" s="14"/>
      <c r="G4120" s="14"/>
      <c r="H4120" s="14"/>
      <c r="I4120" s="14"/>
      <c r="J4120" s="14"/>
      <c r="K4120" s="14"/>
    </row>
    <row r="4121" spans="1:11">
      <c r="A4121" s="24"/>
      <c r="B4121" s="85"/>
      <c r="C4121" s="14"/>
      <c r="D4121" s="24"/>
      <c r="E4121" s="24"/>
      <c r="F4121" s="14"/>
      <c r="G4121" s="14"/>
      <c r="H4121" s="14"/>
      <c r="I4121" s="14"/>
      <c r="J4121" s="14"/>
      <c r="K4121" s="14"/>
    </row>
    <row r="4122" spans="1:11">
      <c r="A4122" s="24"/>
      <c r="B4122" s="85"/>
      <c r="C4122" s="14"/>
      <c r="D4122" s="24"/>
      <c r="E4122" s="24"/>
      <c r="F4122" s="14"/>
      <c r="G4122" s="14"/>
      <c r="H4122" s="14"/>
      <c r="I4122" s="14"/>
      <c r="J4122" s="14"/>
      <c r="K4122" s="14"/>
    </row>
    <row r="4123" spans="1:11">
      <c r="A4123" s="24"/>
      <c r="B4123" s="85"/>
      <c r="C4123" s="14"/>
      <c r="D4123" s="24"/>
      <c r="E4123" s="24"/>
      <c r="F4123" s="14"/>
      <c r="G4123" s="14"/>
      <c r="H4123" s="14"/>
      <c r="I4123" s="14"/>
      <c r="J4123" s="14"/>
      <c r="K4123" s="14"/>
    </row>
    <row r="4124" spans="1:11">
      <c r="A4124" s="24"/>
      <c r="B4124" s="85"/>
      <c r="C4124" s="14"/>
      <c r="D4124" s="24"/>
      <c r="E4124" s="24"/>
      <c r="F4124" s="14"/>
      <c r="G4124" s="14"/>
      <c r="H4124" s="14"/>
      <c r="I4124" s="14"/>
      <c r="J4124" s="14"/>
      <c r="K4124" s="14"/>
    </row>
    <row r="4125" spans="1:11">
      <c r="A4125" s="24"/>
      <c r="B4125" s="85"/>
      <c r="C4125" s="14"/>
      <c r="D4125" s="24"/>
      <c r="E4125" s="24"/>
      <c r="F4125" s="14"/>
      <c r="G4125" s="14"/>
      <c r="H4125" s="14"/>
      <c r="I4125" s="14"/>
      <c r="J4125" s="14"/>
      <c r="K4125" s="14"/>
    </row>
    <row r="4126" spans="1:11">
      <c r="A4126" s="24"/>
      <c r="B4126" s="85"/>
      <c r="C4126" s="14"/>
      <c r="D4126" s="24"/>
      <c r="E4126" s="24"/>
      <c r="F4126" s="14"/>
      <c r="G4126" s="14"/>
      <c r="H4126" s="14"/>
      <c r="I4126" s="14"/>
      <c r="J4126" s="14"/>
      <c r="K4126" s="14"/>
    </row>
    <row r="4127" spans="1:11">
      <c r="A4127" s="24"/>
      <c r="B4127" s="85"/>
      <c r="C4127" s="14"/>
      <c r="D4127" s="24"/>
      <c r="E4127" s="24"/>
      <c r="F4127" s="14"/>
      <c r="G4127" s="14"/>
      <c r="H4127" s="14"/>
      <c r="I4127" s="14"/>
      <c r="J4127" s="14"/>
      <c r="K4127" s="14"/>
    </row>
    <row r="4128" spans="1:11">
      <c r="A4128" s="24"/>
      <c r="B4128" s="85"/>
      <c r="C4128" s="14"/>
      <c r="D4128" s="24"/>
      <c r="E4128" s="24"/>
      <c r="F4128" s="14"/>
      <c r="G4128" s="14"/>
      <c r="H4128" s="14"/>
      <c r="I4128" s="14"/>
      <c r="J4128" s="14"/>
      <c r="K4128" s="14"/>
    </row>
    <row r="4129" spans="1:11">
      <c r="A4129" s="24"/>
      <c r="B4129" s="85"/>
      <c r="C4129" s="14"/>
      <c r="D4129" s="24"/>
      <c r="E4129" s="24"/>
      <c r="F4129" s="14"/>
      <c r="G4129" s="14"/>
      <c r="H4129" s="14"/>
      <c r="I4129" s="14"/>
      <c r="J4129" s="14"/>
      <c r="K4129" s="14"/>
    </row>
    <row r="4130" spans="1:11">
      <c r="A4130" s="24"/>
      <c r="B4130" s="85"/>
      <c r="C4130" s="14"/>
      <c r="D4130" s="24"/>
      <c r="E4130" s="24"/>
      <c r="F4130" s="14"/>
      <c r="G4130" s="14"/>
      <c r="H4130" s="14"/>
      <c r="I4130" s="14"/>
      <c r="J4130" s="14"/>
      <c r="K4130" s="14"/>
    </row>
    <row r="4131" spans="1:11">
      <c r="A4131" s="24"/>
      <c r="B4131" s="85"/>
      <c r="C4131" s="14"/>
      <c r="D4131" s="24"/>
      <c r="E4131" s="24"/>
      <c r="F4131" s="14"/>
      <c r="G4131" s="14"/>
      <c r="H4131" s="14"/>
      <c r="I4131" s="14"/>
      <c r="J4131" s="14"/>
      <c r="K4131" s="14"/>
    </row>
    <row r="4132" spans="1:11">
      <c r="A4132" s="24"/>
      <c r="B4132" s="85"/>
      <c r="C4132" s="14"/>
      <c r="D4132" s="24"/>
      <c r="E4132" s="24"/>
      <c r="F4132" s="14"/>
      <c r="G4132" s="14"/>
      <c r="H4132" s="14"/>
      <c r="I4132" s="14"/>
      <c r="J4132" s="14"/>
      <c r="K4132" s="14"/>
    </row>
    <row r="4133" spans="1:11">
      <c r="A4133" s="24"/>
      <c r="B4133" s="85"/>
      <c r="C4133" s="14"/>
      <c r="D4133" s="24"/>
      <c r="E4133" s="24"/>
      <c r="F4133" s="14"/>
      <c r="G4133" s="14"/>
      <c r="H4133" s="14"/>
      <c r="I4133" s="14"/>
      <c r="J4133" s="14"/>
      <c r="K4133" s="14"/>
    </row>
    <row r="4134" spans="1:11">
      <c r="A4134" s="24"/>
      <c r="B4134" s="85"/>
      <c r="C4134" s="14"/>
      <c r="D4134" s="24"/>
      <c r="E4134" s="24"/>
      <c r="F4134" s="14"/>
      <c r="G4134" s="14"/>
      <c r="H4134" s="14"/>
      <c r="I4134" s="14"/>
      <c r="J4134" s="14"/>
      <c r="K4134" s="14"/>
    </row>
    <row r="4135" spans="1:11">
      <c r="A4135" s="24"/>
      <c r="B4135" s="85"/>
      <c r="C4135" s="14"/>
      <c r="D4135" s="24"/>
      <c r="E4135" s="24"/>
      <c r="F4135" s="14"/>
      <c r="G4135" s="14"/>
      <c r="H4135" s="14"/>
      <c r="I4135" s="14"/>
      <c r="J4135" s="14"/>
      <c r="K4135" s="14"/>
    </row>
    <row r="4136" spans="1:11">
      <c r="A4136" s="24"/>
      <c r="B4136" s="85"/>
      <c r="C4136" s="14"/>
      <c r="D4136" s="24"/>
      <c r="E4136" s="24"/>
      <c r="F4136" s="14"/>
      <c r="G4136" s="14"/>
      <c r="H4136" s="14"/>
      <c r="I4136" s="14"/>
      <c r="J4136" s="14"/>
      <c r="K4136" s="14"/>
    </row>
    <row r="4137" spans="1:11">
      <c r="A4137" s="24"/>
      <c r="B4137" s="85"/>
      <c r="C4137" s="14"/>
      <c r="D4137" s="24"/>
      <c r="E4137" s="24"/>
      <c r="F4137" s="14"/>
      <c r="G4137" s="14"/>
      <c r="H4137" s="14"/>
      <c r="I4137" s="14"/>
      <c r="J4137" s="14"/>
      <c r="K4137" s="14"/>
    </row>
    <row r="4138" spans="1:11">
      <c r="A4138" s="24"/>
      <c r="B4138" s="85"/>
      <c r="C4138" s="14"/>
      <c r="D4138" s="24"/>
      <c r="E4138" s="24"/>
      <c r="F4138" s="14"/>
      <c r="G4138" s="14"/>
      <c r="H4138" s="14"/>
      <c r="I4138" s="14"/>
      <c r="J4138" s="14"/>
      <c r="K4138" s="14"/>
    </row>
    <row r="4139" spans="1:11">
      <c r="A4139" s="24"/>
      <c r="B4139" s="85"/>
      <c r="C4139" s="14"/>
      <c r="D4139" s="24"/>
      <c r="E4139" s="24"/>
      <c r="F4139" s="14"/>
      <c r="G4139" s="14"/>
      <c r="H4139" s="14"/>
      <c r="I4139" s="14"/>
      <c r="J4139" s="14"/>
      <c r="K4139" s="14"/>
    </row>
    <row r="4140" spans="1:11">
      <c r="A4140" s="24"/>
      <c r="B4140" s="85"/>
      <c r="C4140" s="14"/>
      <c r="D4140" s="24"/>
      <c r="E4140" s="24"/>
      <c r="F4140" s="14"/>
      <c r="G4140" s="14"/>
      <c r="H4140" s="14"/>
      <c r="I4140" s="14"/>
      <c r="J4140" s="14"/>
      <c r="K4140" s="14"/>
    </row>
    <row r="4141" spans="1:11">
      <c r="A4141" s="24"/>
      <c r="B4141" s="85"/>
      <c r="C4141" s="14"/>
      <c r="D4141" s="24"/>
      <c r="E4141" s="24"/>
      <c r="F4141" s="14"/>
      <c r="G4141" s="14"/>
      <c r="H4141" s="14"/>
      <c r="I4141" s="14"/>
      <c r="J4141" s="14"/>
      <c r="K4141" s="14"/>
    </row>
    <row r="4142" spans="1:11">
      <c r="A4142" s="24"/>
      <c r="B4142" s="85"/>
      <c r="C4142" s="14"/>
      <c r="D4142" s="24"/>
      <c r="E4142" s="24"/>
      <c r="F4142" s="14"/>
      <c r="G4142" s="14"/>
      <c r="H4142" s="14"/>
      <c r="I4142" s="14"/>
      <c r="J4142" s="14"/>
      <c r="K4142" s="14"/>
    </row>
    <row r="4143" spans="1:11">
      <c r="A4143" s="24"/>
      <c r="B4143" s="85"/>
      <c r="C4143" s="14"/>
      <c r="D4143" s="24"/>
      <c r="E4143" s="24"/>
      <c r="F4143" s="14"/>
      <c r="G4143" s="14"/>
      <c r="H4143" s="14"/>
      <c r="I4143" s="14"/>
      <c r="J4143" s="14"/>
      <c r="K4143" s="14"/>
    </row>
    <row r="4144" spans="1:11">
      <c r="A4144" s="24"/>
      <c r="B4144" s="85"/>
      <c r="C4144" s="14"/>
      <c r="D4144" s="24"/>
      <c r="E4144" s="24"/>
      <c r="F4144" s="14"/>
      <c r="G4144" s="14"/>
      <c r="H4144" s="14"/>
      <c r="I4144" s="14"/>
      <c r="J4144" s="14"/>
      <c r="K4144" s="14"/>
    </row>
    <row r="4145" spans="1:11">
      <c r="A4145" s="24"/>
      <c r="B4145" s="85"/>
      <c r="C4145" s="14"/>
      <c r="D4145" s="24"/>
      <c r="E4145" s="24"/>
      <c r="F4145" s="14"/>
      <c r="G4145" s="14"/>
      <c r="H4145" s="14"/>
      <c r="I4145" s="14"/>
      <c r="J4145" s="14"/>
      <c r="K4145" s="14"/>
    </row>
    <row r="4146" spans="1:11">
      <c r="A4146" s="24"/>
      <c r="B4146" s="85"/>
      <c r="C4146" s="14"/>
      <c r="D4146" s="24"/>
      <c r="E4146" s="24"/>
      <c r="F4146" s="14"/>
      <c r="G4146" s="14"/>
      <c r="H4146" s="14"/>
      <c r="I4146" s="14"/>
      <c r="J4146" s="14"/>
      <c r="K4146" s="14"/>
    </row>
    <row r="4147" spans="1:11">
      <c r="A4147" s="24"/>
      <c r="B4147" s="85"/>
      <c r="C4147" s="14"/>
      <c r="D4147" s="24"/>
      <c r="E4147" s="24"/>
      <c r="F4147" s="14"/>
      <c r="G4147" s="14"/>
      <c r="H4147" s="14"/>
      <c r="I4147" s="14"/>
      <c r="J4147" s="14"/>
      <c r="K4147" s="14"/>
    </row>
    <row r="4148" spans="1:11">
      <c r="A4148" s="24"/>
      <c r="B4148" s="85"/>
      <c r="C4148" s="14"/>
      <c r="D4148" s="24"/>
      <c r="E4148" s="24"/>
      <c r="F4148" s="14"/>
      <c r="G4148" s="14"/>
      <c r="H4148" s="14"/>
      <c r="I4148" s="14"/>
      <c r="J4148" s="14"/>
      <c r="K4148" s="14"/>
    </row>
    <row r="4149" spans="1:11">
      <c r="A4149" s="24"/>
      <c r="B4149" s="85"/>
      <c r="C4149" s="14"/>
      <c r="D4149" s="24"/>
      <c r="E4149" s="24"/>
      <c r="F4149" s="14"/>
      <c r="G4149" s="14"/>
      <c r="H4149" s="14"/>
      <c r="I4149" s="14"/>
      <c r="J4149" s="14"/>
      <c r="K4149" s="14"/>
    </row>
    <row r="4150" spans="1:11">
      <c r="A4150" s="24"/>
      <c r="B4150" s="85"/>
      <c r="C4150" s="14"/>
      <c r="D4150" s="24"/>
      <c r="E4150" s="24"/>
      <c r="F4150" s="14"/>
      <c r="G4150" s="14"/>
      <c r="H4150" s="14"/>
      <c r="I4150" s="14"/>
      <c r="J4150" s="14"/>
      <c r="K4150" s="14"/>
    </row>
    <row r="4151" spans="1:11">
      <c r="A4151" s="24"/>
      <c r="B4151" s="85"/>
      <c r="C4151" s="14"/>
      <c r="D4151" s="24"/>
      <c r="E4151" s="24"/>
      <c r="F4151" s="14"/>
      <c r="G4151" s="14"/>
      <c r="H4151" s="14"/>
      <c r="I4151" s="14"/>
      <c r="J4151" s="14"/>
      <c r="K4151" s="14"/>
    </row>
    <row r="4152" spans="1:11">
      <c r="A4152" s="24"/>
      <c r="B4152" s="85"/>
      <c r="C4152" s="14"/>
      <c r="D4152" s="24"/>
      <c r="E4152" s="24"/>
      <c r="F4152" s="14"/>
      <c r="G4152" s="14"/>
      <c r="H4152" s="14"/>
      <c r="I4152" s="14"/>
      <c r="J4152" s="14"/>
      <c r="K4152" s="14"/>
    </row>
    <row r="4153" spans="1:11">
      <c r="A4153" s="24"/>
      <c r="B4153" s="85"/>
      <c r="C4153" s="14"/>
      <c r="D4153" s="24"/>
      <c r="E4153" s="24"/>
      <c r="F4153" s="14"/>
      <c r="G4153" s="14"/>
      <c r="H4153" s="14"/>
      <c r="I4153" s="14"/>
      <c r="J4153" s="14"/>
      <c r="K4153" s="14"/>
    </row>
    <row r="4154" spans="1:11">
      <c r="A4154" s="24"/>
      <c r="B4154" s="85"/>
      <c r="C4154" s="14"/>
      <c r="D4154" s="24"/>
      <c r="E4154" s="24"/>
      <c r="F4154" s="14"/>
      <c r="G4154" s="14"/>
      <c r="H4154" s="14"/>
      <c r="I4154" s="14"/>
      <c r="J4154" s="14"/>
      <c r="K4154" s="14"/>
    </row>
    <row r="4155" spans="1:11">
      <c r="A4155" s="24"/>
      <c r="B4155" s="85"/>
      <c r="C4155" s="14"/>
      <c r="D4155" s="24"/>
      <c r="E4155" s="24"/>
      <c r="F4155" s="14"/>
      <c r="G4155" s="14"/>
      <c r="H4155" s="14"/>
      <c r="I4155" s="14"/>
      <c r="J4155" s="14"/>
      <c r="K4155" s="14"/>
    </row>
    <row r="4156" spans="1:11">
      <c r="A4156" s="24"/>
      <c r="B4156" s="85"/>
      <c r="C4156" s="14"/>
      <c r="D4156" s="24"/>
      <c r="E4156" s="24"/>
      <c r="F4156" s="14"/>
      <c r="G4156" s="14"/>
      <c r="H4156" s="14"/>
      <c r="I4156" s="14"/>
      <c r="J4156" s="14"/>
      <c r="K4156" s="14"/>
    </row>
    <row r="4157" spans="1:11">
      <c r="A4157" s="24"/>
      <c r="B4157" s="85"/>
      <c r="C4157" s="14"/>
      <c r="D4157" s="24"/>
      <c r="E4157" s="24"/>
      <c r="F4157" s="14"/>
      <c r="G4157" s="14"/>
      <c r="H4157" s="14"/>
      <c r="I4157" s="14"/>
      <c r="J4157" s="14"/>
      <c r="K4157" s="14"/>
    </row>
    <row r="4158" spans="1:11">
      <c r="A4158" s="24"/>
      <c r="B4158" s="85"/>
      <c r="C4158" s="14"/>
      <c r="D4158" s="24"/>
      <c r="E4158" s="24"/>
      <c r="F4158" s="14"/>
      <c r="G4158" s="14"/>
      <c r="H4158" s="14"/>
      <c r="I4158" s="14"/>
      <c r="J4158" s="14"/>
      <c r="K4158" s="14"/>
    </row>
    <row r="4159" spans="1:11">
      <c r="A4159" s="24"/>
      <c r="B4159" s="85"/>
      <c r="C4159" s="14"/>
      <c r="D4159" s="24"/>
      <c r="E4159" s="24"/>
      <c r="F4159" s="14"/>
      <c r="G4159" s="14"/>
      <c r="H4159" s="14"/>
      <c r="I4159" s="14"/>
      <c r="J4159" s="14"/>
      <c r="K4159" s="14"/>
    </row>
    <row r="4160" spans="1:11">
      <c r="A4160" s="24"/>
      <c r="B4160" s="85"/>
      <c r="C4160" s="14"/>
      <c r="D4160" s="24"/>
      <c r="E4160" s="24"/>
      <c r="F4160" s="14"/>
      <c r="G4160" s="14"/>
      <c r="H4160" s="14"/>
      <c r="I4160" s="14"/>
      <c r="J4160" s="14"/>
      <c r="K4160" s="14"/>
    </row>
    <row r="4161" spans="1:11">
      <c r="A4161" s="24"/>
      <c r="B4161" s="85"/>
      <c r="C4161" s="14"/>
      <c r="D4161" s="24"/>
      <c r="E4161" s="24"/>
      <c r="F4161" s="14"/>
      <c r="G4161" s="14"/>
      <c r="H4161" s="14"/>
      <c r="I4161" s="14"/>
      <c r="J4161" s="14"/>
      <c r="K4161" s="14"/>
    </row>
    <row r="4162" spans="1:11">
      <c r="A4162" s="24"/>
      <c r="B4162" s="85"/>
      <c r="C4162" s="14"/>
      <c r="D4162" s="24"/>
      <c r="E4162" s="24"/>
      <c r="F4162" s="14"/>
      <c r="G4162" s="14"/>
      <c r="H4162" s="14"/>
      <c r="I4162" s="14"/>
      <c r="J4162" s="14"/>
      <c r="K4162" s="14"/>
    </row>
    <row r="4163" spans="1:11">
      <c r="A4163" s="24"/>
      <c r="B4163" s="85"/>
      <c r="C4163" s="14"/>
      <c r="D4163" s="24"/>
      <c r="E4163" s="24"/>
      <c r="F4163" s="14"/>
      <c r="G4163" s="14"/>
      <c r="H4163" s="14"/>
      <c r="I4163" s="14"/>
      <c r="J4163" s="14"/>
      <c r="K4163" s="14"/>
    </row>
    <row r="4164" spans="1:11">
      <c r="A4164" s="24"/>
      <c r="B4164" s="85"/>
      <c r="C4164" s="14"/>
      <c r="D4164" s="24"/>
      <c r="E4164" s="24"/>
      <c r="F4164" s="14"/>
      <c r="G4164" s="14"/>
      <c r="H4164" s="14"/>
      <c r="I4164" s="14"/>
      <c r="J4164" s="14"/>
      <c r="K4164" s="14"/>
    </row>
    <row r="4165" spans="1:11">
      <c r="A4165" s="24"/>
      <c r="B4165" s="85"/>
      <c r="C4165" s="14"/>
      <c r="D4165" s="24"/>
      <c r="E4165" s="24"/>
      <c r="F4165" s="14"/>
      <c r="G4165" s="14"/>
      <c r="H4165" s="14"/>
      <c r="I4165" s="14"/>
      <c r="J4165" s="14"/>
      <c r="K4165" s="14"/>
    </row>
    <row r="4166" spans="1:11">
      <c r="A4166" s="14"/>
      <c r="B4166" s="85"/>
      <c r="C4166" s="14"/>
      <c r="D4166" s="14"/>
      <c r="E4166" s="14"/>
      <c r="F4166" s="14"/>
      <c r="G4166" s="14"/>
      <c r="H4166" s="14"/>
      <c r="I4166" s="14"/>
      <c r="J4166" s="14"/>
      <c r="K4166" s="14"/>
    </row>
    <row r="4167" spans="1:11">
      <c r="A4167" s="14"/>
      <c r="B4167" s="85"/>
      <c r="C4167" s="14"/>
      <c r="D4167" s="14"/>
      <c r="E4167" s="14"/>
      <c r="F4167" s="14"/>
      <c r="G4167" s="14"/>
      <c r="H4167" s="14"/>
      <c r="I4167" s="14"/>
      <c r="J4167" s="14"/>
      <c r="K4167" s="14"/>
    </row>
    <row r="4168" spans="1:11">
      <c r="A4168" s="14"/>
      <c r="B4168" s="85"/>
      <c r="C4168" s="14"/>
      <c r="D4168" s="14"/>
      <c r="E4168" s="14"/>
      <c r="F4168" s="14"/>
      <c r="G4168" s="14"/>
      <c r="H4168" s="14"/>
      <c r="I4168" s="14"/>
      <c r="J4168" s="14"/>
      <c r="K4168" s="14"/>
    </row>
    <row r="4169" spans="1:11">
      <c r="A4169" s="14"/>
      <c r="B4169" s="85"/>
      <c r="C4169" s="14"/>
      <c r="D4169" s="14"/>
      <c r="E4169" s="14"/>
      <c r="F4169" s="14"/>
      <c r="G4169" s="14"/>
      <c r="H4169" s="14"/>
      <c r="I4169" s="14"/>
      <c r="J4169" s="14"/>
      <c r="K4169" s="14"/>
    </row>
    <row r="4170" spans="1:11">
      <c r="A4170" s="14"/>
      <c r="B4170" s="85"/>
      <c r="C4170" s="14"/>
      <c r="D4170" s="14"/>
      <c r="E4170" s="14"/>
      <c r="F4170" s="14"/>
      <c r="G4170" s="14"/>
      <c r="H4170" s="14"/>
      <c r="I4170" s="14"/>
      <c r="J4170" s="14"/>
      <c r="K4170" s="14"/>
    </row>
    <row r="4171" spans="1:11">
      <c r="A4171" s="14"/>
      <c r="B4171" s="85"/>
      <c r="C4171" s="14"/>
      <c r="D4171" s="14"/>
      <c r="E4171" s="14"/>
      <c r="F4171" s="14"/>
      <c r="G4171" s="14"/>
      <c r="H4171" s="14"/>
      <c r="I4171" s="14"/>
      <c r="J4171" s="14"/>
      <c r="K4171" s="14"/>
    </row>
    <row r="4172" spans="1:11">
      <c r="A4172" s="14"/>
      <c r="B4172" s="85"/>
      <c r="C4172" s="14"/>
      <c r="D4172" s="14"/>
      <c r="E4172" s="14"/>
      <c r="F4172" s="14"/>
      <c r="G4172" s="14"/>
      <c r="H4172" s="14"/>
      <c r="I4172" s="14"/>
      <c r="J4172" s="14"/>
      <c r="K4172" s="14"/>
    </row>
    <row r="4173" spans="1:11">
      <c r="A4173" s="14"/>
      <c r="B4173" s="85"/>
      <c r="C4173" s="14"/>
      <c r="D4173" s="14"/>
      <c r="E4173" s="14"/>
      <c r="F4173" s="14"/>
      <c r="G4173" s="14"/>
      <c r="H4173" s="14"/>
      <c r="I4173" s="14"/>
      <c r="J4173" s="14"/>
      <c r="K4173" s="14"/>
    </row>
    <row r="4174" spans="1:11">
      <c r="A4174" s="14"/>
      <c r="B4174" s="85"/>
      <c r="C4174" s="14"/>
      <c r="D4174" s="14"/>
      <c r="E4174" s="14"/>
      <c r="F4174" s="14"/>
      <c r="G4174" s="14"/>
      <c r="H4174" s="14"/>
      <c r="I4174" s="14"/>
      <c r="J4174" s="14"/>
      <c r="K4174" s="14"/>
    </row>
    <row r="4175" spans="1:11">
      <c r="A4175" s="14"/>
      <c r="B4175" s="85"/>
      <c r="C4175" s="14"/>
      <c r="D4175" s="14"/>
      <c r="E4175" s="14"/>
      <c r="F4175" s="14"/>
      <c r="G4175" s="14"/>
      <c r="H4175" s="14"/>
      <c r="I4175" s="14"/>
      <c r="J4175" s="14"/>
      <c r="K4175" s="14"/>
    </row>
    <row r="4176" spans="1:11">
      <c r="A4176" s="14"/>
      <c r="B4176" s="85"/>
      <c r="C4176" s="14"/>
      <c r="D4176" s="14"/>
      <c r="E4176" s="14"/>
      <c r="F4176" s="14"/>
      <c r="G4176" s="14"/>
      <c r="H4176" s="14"/>
      <c r="I4176" s="14"/>
      <c r="J4176" s="14"/>
      <c r="K4176" s="14"/>
    </row>
    <row r="4177" spans="1:11">
      <c r="A4177" s="14"/>
      <c r="B4177" s="85"/>
      <c r="C4177" s="14"/>
      <c r="D4177" s="14"/>
      <c r="E4177" s="14"/>
      <c r="F4177" s="14"/>
      <c r="G4177" s="14"/>
      <c r="H4177" s="14"/>
      <c r="I4177" s="14"/>
      <c r="J4177" s="14"/>
      <c r="K4177" s="14"/>
    </row>
    <row r="4178" spans="1:11">
      <c r="A4178" s="14"/>
      <c r="B4178" s="85"/>
      <c r="C4178" s="14"/>
      <c r="D4178" s="14"/>
      <c r="E4178" s="14"/>
      <c r="F4178" s="14"/>
      <c r="G4178" s="14"/>
      <c r="H4178" s="14"/>
      <c r="I4178" s="14"/>
      <c r="J4178" s="14"/>
      <c r="K4178" s="14"/>
    </row>
    <row r="4179" spans="1:11">
      <c r="A4179" s="14"/>
      <c r="B4179" s="85"/>
      <c r="C4179" s="14"/>
      <c r="D4179" s="14"/>
      <c r="E4179" s="14"/>
      <c r="F4179" s="14"/>
      <c r="G4179" s="14"/>
      <c r="H4179" s="14"/>
      <c r="I4179" s="14"/>
      <c r="J4179" s="14"/>
      <c r="K4179" s="14"/>
    </row>
    <row r="4180" spans="1:11">
      <c r="A4180" s="14"/>
      <c r="B4180" s="85"/>
      <c r="C4180" s="14"/>
      <c r="D4180" s="14"/>
      <c r="E4180" s="14"/>
      <c r="F4180" s="14"/>
      <c r="G4180" s="14"/>
      <c r="H4180" s="14"/>
      <c r="I4180" s="14"/>
      <c r="J4180" s="14"/>
      <c r="K4180" s="14"/>
    </row>
    <row r="4181" spans="1:11">
      <c r="A4181" s="14"/>
      <c r="B4181" s="85"/>
      <c r="C4181" s="14"/>
      <c r="D4181" s="14"/>
      <c r="E4181" s="14"/>
      <c r="F4181" s="14"/>
      <c r="G4181" s="14"/>
      <c r="H4181" s="14"/>
      <c r="I4181" s="14"/>
      <c r="J4181" s="14"/>
      <c r="K4181" s="14"/>
    </row>
    <row r="4182" spans="1:11">
      <c r="A4182" s="14"/>
      <c r="B4182" s="85"/>
      <c r="C4182" s="14"/>
      <c r="D4182" s="14"/>
      <c r="E4182" s="14"/>
      <c r="F4182" s="14"/>
      <c r="G4182" s="14"/>
      <c r="H4182" s="14"/>
      <c r="I4182" s="14"/>
      <c r="J4182" s="14"/>
      <c r="K4182" s="14"/>
    </row>
    <row r="4183" spans="1:11">
      <c r="A4183" s="14"/>
      <c r="B4183" s="85"/>
      <c r="C4183" s="14"/>
      <c r="D4183" s="14"/>
      <c r="E4183" s="14"/>
      <c r="F4183" s="14"/>
      <c r="G4183" s="14"/>
      <c r="H4183" s="14"/>
      <c r="I4183" s="14"/>
      <c r="J4183" s="14"/>
      <c r="K4183" s="14"/>
    </row>
    <row r="4184" spans="1:11">
      <c r="A4184" s="14"/>
      <c r="B4184" s="85"/>
      <c r="C4184" s="14"/>
      <c r="D4184" s="14"/>
      <c r="E4184" s="14"/>
      <c r="F4184" s="14"/>
      <c r="G4184" s="14"/>
      <c r="H4184" s="14"/>
      <c r="I4184" s="14"/>
      <c r="J4184" s="14"/>
      <c r="K4184" s="14"/>
    </row>
    <row r="4185" spans="1:11">
      <c r="A4185" s="14"/>
      <c r="B4185" s="85"/>
      <c r="C4185" s="14"/>
      <c r="D4185" s="14"/>
      <c r="E4185" s="14"/>
      <c r="F4185" s="14"/>
      <c r="G4185" s="14"/>
      <c r="H4185" s="14"/>
      <c r="I4185" s="14"/>
      <c r="J4185" s="14"/>
      <c r="K4185" s="14"/>
    </row>
    <row r="4186" spans="1:11">
      <c r="A4186" s="14"/>
      <c r="B4186" s="85"/>
      <c r="C4186" s="14"/>
      <c r="D4186" s="14"/>
      <c r="E4186" s="14"/>
      <c r="F4186" s="14"/>
      <c r="G4186" s="14"/>
      <c r="H4186" s="14"/>
      <c r="I4186" s="14"/>
      <c r="J4186" s="14"/>
      <c r="K4186" s="14"/>
    </row>
    <row r="4187" spans="1:11">
      <c r="A4187" s="14"/>
      <c r="B4187" s="85"/>
      <c r="C4187" s="14"/>
      <c r="D4187" s="14"/>
      <c r="E4187" s="14"/>
      <c r="F4187" s="14"/>
      <c r="G4187" s="14"/>
      <c r="H4187" s="14"/>
      <c r="I4187" s="14"/>
      <c r="J4187" s="14"/>
      <c r="K4187" s="14"/>
    </row>
    <row r="4188" spans="1:11">
      <c r="A4188" s="14"/>
      <c r="B4188" s="85"/>
      <c r="C4188" s="14"/>
      <c r="D4188" s="14"/>
      <c r="E4188" s="14"/>
      <c r="F4188" s="14"/>
      <c r="G4188" s="14"/>
      <c r="H4188" s="14"/>
      <c r="I4188" s="14"/>
      <c r="J4188" s="14"/>
      <c r="K4188" s="14"/>
    </row>
    <row r="4189" spans="1:11">
      <c r="A4189" s="14"/>
      <c r="B4189" s="85"/>
      <c r="C4189" s="14"/>
      <c r="D4189" s="14"/>
      <c r="E4189" s="14"/>
      <c r="F4189" s="14"/>
      <c r="G4189" s="14"/>
      <c r="H4189" s="14"/>
      <c r="I4189" s="14"/>
      <c r="J4189" s="14"/>
      <c r="K4189" s="14"/>
    </row>
    <row r="4190" spans="1:11">
      <c r="A4190" s="14"/>
      <c r="B4190" s="85"/>
      <c r="C4190" s="14"/>
      <c r="D4190" s="14"/>
      <c r="E4190" s="14"/>
      <c r="F4190" s="14"/>
      <c r="G4190" s="14"/>
      <c r="H4190" s="14"/>
      <c r="I4190" s="14"/>
      <c r="J4190" s="14"/>
      <c r="K4190" s="14"/>
    </row>
    <row r="4191" spans="1:11">
      <c r="A4191" s="14"/>
      <c r="B4191" s="85"/>
      <c r="C4191" s="14"/>
      <c r="D4191" s="14"/>
      <c r="E4191" s="14"/>
      <c r="F4191" s="14"/>
      <c r="G4191" s="14"/>
      <c r="H4191" s="14"/>
      <c r="I4191" s="14"/>
      <c r="J4191" s="14"/>
      <c r="K4191" s="14"/>
    </row>
    <row r="4192" spans="1:11">
      <c r="A4192" s="14"/>
      <c r="B4192" s="85"/>
      <c r="C4192" s="14"/>
      <c r="D4192" s="14"/>
      <c r="E4192" s="14"/>
      <c r="F4192" s="14"/>
      <c r="G4192" s="14"/>
      <c r="H4192" s="14"/>
      <c r="I4192" s="14"/>
      <c r="J4192" s="14"/>
      <c r="K4192" s="14"/>
    </row>
    <row r="4193" spans="1:11">
      <c r="A4193" s="14"/>
      <c r="B4193" s="85"/>
      <c r="C4193" s="14"/>
      <c r="D4193" s="14"/>
      <c r="E4193" s="14"/>
      <c r="F4193" s="14"/>
      <c r="G4193" s="14"/>
      <c r="H4193" s="14"/>
      <c r="I4193" s="14"/>
      <c r="J4193" s="14"/>
      <c r="K4193" s="14"/>
    </row>
    <row r="4194" spans="1:11">
      <c r="A4194" s="14"/>
      <c r="B4194" s="85"/>
      <c r="C4194" s="14"/>
      <c r="D4194" s="14"/>
      <c r="E4194" s="14"/>
      <c r="F4194" s="14"/>
      <c r="G4194" s="14"/>
      <c r="H4194" s="14"/>
      <c r="I4194" s="14"/>
      <c r="J4194" s="14"/>
      <c r="K4194" s="14"/>
    </row>
    <row r="4195" spans="1:11">
      <c r="A4195" s="14"/>
      <c r="B4195" s="85"/>
      <c r="C4195" s="14"/>
      <c r="D4195" s="14"/>
      <c r="E4195" s="14"/>
      <c r="F4195" s="14"/>
      <c r="G4195" s="14"/>
      <c r="H4195" s="14"/>
      <c r="I4195" s="14"/>
      <c r="J4195" s="14"/>
      <c r="K4195" s="14"/>
    </row>
    <row r="4196" spans="1:11">
      <c r="A4196" s="14"/>
      <c r="B4196" s="85"/>
      <c r="C4196" s="14"/>
      <c r="D4196" s="14"/>
      <c r="E4196" s="14"/>
      <c r="F4196" s="14"/>
      <c r="G4196" s="14"/>
      <c r="H4196" s="14"/>
      <c r="I4196" s="14"/>
      <c r="J4196" s="14"/>
      <c r="K4196" s="14"/>
    </row>
    <row r="4197" spans="1:11">
      <c r="A4197" s="14"/>
      <c r="B4197" s="85"/>
      <c r="C4197" s="14"/>
      <c r="D4197" s="14"/>
      <c r="E4197" s="14"/>
      <c r="F4197" s="14"/>
      <c r="G4197" s="14"/>
      <c r="H4197" s="14"/>
      <c r="I4197" s="14"/>
      <c r="J4197" s="14"/>
      <c r="K4197" s="14"/>
    </row>
    <row r="4198" spans="1:11">
      <c r="A4198" s="14"/>
      <c r="B4198" s="85"/>
      <c r="C4198" s="14"/>
      <c r="D4198" s="14"/>
      <c r="E4198" s="14"/>
      <c r="F4198" s="14"/>
      <c r="G4198" s="14"/>
      <c r="H4198" s="14"/>
      <c r="I4198" s="14"/>
      <c r="J4198" s="14"/>
      <c r="K4198" s="14"/>
    </row>
    <row r="4199" spans="1:11">
      <c r="A4199" s="14"/>
      <c r="B4199" s="85"/>
      <c r="C4199" s="14"/>
      <c r="D4199" s="14"/>
      <c r="E4199" s="14"/>
      <c r="F4199" s="14"/>
      <c r="G4199" s="14"/>
      <c r="H4199" s="14"/>
      <c r="I4199" s="14"/>
      <c r="J4199" s="14"/>
      <c r="K4199" s="14"/>
    </row>
    <row r="4200" spans="1:11">
      <c r="A4200" s="14"/>
      <c r="B4200" s="85"/>
      <c r="C4200" s="14"/>
      <c r="D4200" s="14"/>
      <c r="E4200" s="14"/>
      <c r="F4200" s="14"/>
      <c r="G4200" s="14"/>
      <c r="H4200" s="14"/>
      <c r="I4200" s="14"/>
      <c r="J4200" s="14"/>
      <c r="K4200" s="14"/>
    </row>
    <row r="4201" spans="1:11">
      <c r="A4201" s="14"/>
      <c r="B4201" s="85"/>
      <c r="C4201" s="14"/>
      <c r="D4201" s="14"/>
      <c r="E4201" s="14"/>
      <c r="F4201" s="14"/>
      <c r="G4201" s="14"/>
      <c r="H4201" s="14"/>
      <c r="I4201" s="14"/>
      <c r="J4201" s="14"/>
      <c r="K4201" s="14"/>
    </row>
    <row r="4202" spans="1:11">
      <c r="A4202" s="14"/>
      <c r="B4202" s="85"/>
      <c r="C4202" s="14"/>
      <c r="D4202" s="14"/>
      <c r="E4202" s="14"/>
      <c r="F4202" s="14"/>
      <c r="G4202" s="14"/>
      <c r="H4202" s="14"/>
      <c r="I4202" s="14"/>
      <c r="J4202" s="14"/>
      <c r="K4202" s="14"/>
    </row>
    <row r="4203" spans="1:11">
      <c r="A4203" s="14"/>
      <c r="B4203" s="85"/>
      <c r="C4203" s="14"/>
      <c r="D4203" s="14"/>
      <c r="E4203" s="14"/>
      <c r="F4203" s="14"/>
      <c r="G4203" s="14"/>
      <c r="H4203" s="14"/>
      <c r="I4203" s="14"/>
      <c r="J4203" s="14"/>
      <c r="K4203" s="14"/>
    </row>
    <row r="4204" spans="1:11">
      <c r="A4204" s="14"/>
      <c r="B4204" s="85"/>
      <c r="C4204" s="14"/>
      <c r="D4204" s="14"/>
      <c r="E4204" s="14"/>
      <c r="F4204" s="14"/>
      <c r="G4204" s="14"/>
      <c r="H4204" s="14"/>
      <c r="I4204" s="14"/>
      <c r="J4204" s="14"/>
      <c r="K4204" s="14"/>
    </row>
    <row r="4205" spans="1:11">
      <c r="A4205" s="14"/>
      <c r="B4205" s="85"/>
      <c r="C4205" s="14"/>
      <c r="D4205" s="14"/>
      <c r="E4205" s="14"/>
      <c r="F4205" s="14"/>
      <c r="G4205" s="14"/>
      <c r="H4205" s="14"/>
      <c r="I4205" s="14"/>
      <c r="J4205" s="14"/>
      <c r="K4205" s="14"/>
    </row>
    <row r="4206" spans="1:11">
      <c r="A4206" s="14"/>
      <c r="B4206" s="85"/>
      <c r="C4206" s="14"/>
      <c r="D4206" s="14"/>
      <c r="E4206" s="14"/>
      <c r="F4206" s="14"/>
      <c r="G4206" s="14"/>
      <c r="H4206" s="14"/>
      <c r="I4206" s="14"/>
      <c r="J4206" s="14"/>
      <c r="K4206" s="14"/>
    </row>
    <row r="4207" spans="1:11">
      <c r="A4207" s="14"/>
      <c r="B4207" s="85"/>
      <c r="C4207" s="14"/>
      <c r="D4207" s="14"/>
      <c r="E4207" s="14"/>
      <c r="F4207" s="14"/>
      <c r="G4207" s="14"/>
      <c r="H4207" s="14"/>
      <c r="I4207" s="14"/>
      <c r="J4207" s="14"/>
      <c r="K4207" s="14"/>
    </row>
    <row r="4208" spans="1:11">
      <c r="A4208" s="14"/>
      <c r="B4208" s="85"/>
      <c r="C4208" s="14"/>
      <c r="D4208" s="14"/>
      <c r="E4208" s="14"/>
      <c r="F4208" s="14"/>
      <c r="G4208" s="14"/>
      <c r="H4208" s="14"/>
      <c r="I4208" s="14"/>
      <c r="J4208" s="14"/>
      <c r="K4208" s="14"/>
    </row>
    <row r="4209" spans="1:11">
      <c r="A4209" s="14"/>
      <c r="B4209" s="85"/>
      <c r="C4209" s="14"/>
      <c r="D4209" s="14"/>
      <c r="E4209" s="14"/>
      <c r="F4209" s="14"/>
      <c r="G4209" s="14"/>
      <c r="H4209" s="14"/>
      <c r="I4209" s="14"/>
      <c r="J4209" s="14"/>
      <c r="K4209" s="14"/>
    </row>
    <row r="4210" spans="1:11">
      <c r="A4210" s="14"/>
      <c r="B4210" s="85"/>
      <c r="C4210" s="14"/>
      <c r="D4210" s="14"/>
      <c r="E4210" s="14"/>
      <c r="F4210" s="14"/>
      <c r="G4210" s="14"/>
      <c r="H4210" s="14"/>
      <c r="I4210" s="14"/>
      <c r="J4210" s="14"/>
      <c r="K4210" s="14"/>
    </row>
    <row r="4211" spans="1:11">
      <c r="A4211" s="14"/>
      <c r="B4211" s="85"/>
      <c r="C4211" s="14"/>
      <c r="D4211" s="14"/>
      <c r="E4211" s="14"/>
      <c r="F4211" s="14"/>
      <c r="G4211" s="14"/>
      <c r="H4211" s="14"/>
      <c r="I4211" s="14"/>
      <c r="J4211" s="14"/>
      <c r="K4211" s="14"/>
    </row>
    <row r="4212" spans="1:11">
      <c r="A4212" s="14"/>
      <c r="B4212" s="85"/>
      <c r="C4212" s="14"/>
      <c r="D4212" s="14"/>
      <c r="E4212" s="14"/>
      <c r="F4212" s="14"/>
      <c r="G4212" s="14"/>
      <c r="H4212" s="14"/>
      <c r="I4212" s="14"/>
      <c r="J4212" s="14"/>
      <c r="K4212" s="14"/>
    </row>
    <row r="4213" spans="1:11">
      <c r="A4213" s="14"/>
      <c r="B4213" s="85"/>
      <c r="C4213" s="14"/>
      <c r="D4213" s="14"/>
      <c r="E4213" s="14"/>
      <c r="F4213" s="14"/>
      <c r="G4213" s="14"/>
      <c r="H4213" s="14"/>
      <c r="I4213" s="14"/>
      <c r="J4213" s="14"/>
      <c r="K4213" s="14"/>
    </row>
    <row r="4214" spans="1:11">
      <c r="A4214" s="14"/>
      <c r="B4214" s="85"/>
      <c r="C4214" s="14"/>
      <c r="D4214" s="14"/>
      <c r="E4214" s="14"/>
      <c r="F4214" s="14"/>
      <c r="G4214" s="14"/>
      <c r="H4214" s="14"/>
      <c r="I4214" s="14"/>
      <c r="J4214" s="14"/>
      <c r="K4214" s="14"/>
    </row>
    <row r="4215" spans="1:11">
      <c r="A4215" s="14"/>
      <c r="B4215" s="85"/>
      <c r="C4215" s="14"/>
      <c r="D4215" s="14"/>
      <c r="E4215" s="14"/>
      <c r="F4215" s="14"/>
      <c r="G4215" s="14"/>
      <c r="H4215" s="14"/>
      <c r="I4215" s="14"/>
      <c r="J4215" s="14"/>
      <c r="K4215" s="14"/>
    </row>
    <row r="4216" spans="1:11">
      <c r="A4216" s="14"/>
      <c r="B4216" s="85"/>
      <c r="C4216" s="14"/>
      <c r="D4216" s="14"/>
      <c r="E4216" s="14"/>
      <c r="F4216" s="14"/>
      <c r="G4216" s="14"/>
      <c r="H4216" s="14"/>
      <c r="I4216" s="14"/>
      <c r="J4216" s="14"/>
      <c r="K4216" s="14"/>
    </row>
    <row r="4217" spans="1:11">
      <c r="A4217" s="14"/>
      <c r="B4217" s="85"/>
      <c r="C4217" s="14"/>
      <c r="D4217" s="14"/>
      <c r="E4217" s="14"/>
      <c r="F4217" s="14"/>
      <c r="G4217" s="14"/>
      <c r="H4217" s="14"/>
      <c r="I4217" s="14"/>
      <c r="J4217" s="14"/>
      <c r="K4217" s="14"/>
    </row>
    <row r="4218" spans="1:11">
      <c r="A4218" s="14"/>
      <c r="B4218" s="85"/>
      <c r="C4218" s="14"/>
      <c r="D4218" s="14"/>
      <c r="E4218" s="14"/>
      <c r="F4218" s="14"/>
      <c r="G4218" s="14"/>
      <c r="H4218" s="14"/>
      <c r="I4218" s="14"/>
      <c r="J4218" s="14"/>
      <c r="K4218" s="14"/>
    </row>
    <row r="4219" spans="1:11">
      <c r="A4219" s="14"/>
      <c r="B4219" s="85"/>
      <c r="C4219" s="14"/>
      <c r="D4219" s="14"/>
      <c r="E4219" s="14"/>
      <c r="F4219" s="14"/>
      <c r="G4219" s="14"/>
      <c r="H4219" s="14"/>
      <c r="I4219" s="14"/>
      <c r="J4219" s="14"/>
      <c r="K4219" s="14"/>
    </row>
    <row r="4220" spans="1:11">
      <c r="A4220" s="14"/>
      <c r="B4220" s="85"/>
      <c r="C4220" s="14"/>
      <c r="D4220" s="14"/>
      <c r="E4220" s="14"/>
      <c r="F4220" s="14"/>
      <c r="G4220" s="14"/>
      <c r="H4220" s="14"/>
      <c r="I4220" s="14"/>
      <c r="J4220" s="14"/>
      <c r="K4220" s="14"/>
    </row>
    <row r="4221" spans="1:11">
      <c r="A4221" s="14"/>
      <c r="B4221" s="85"/>
      <c r="C4221" s="14"/>
      <c r="D4221" s="14"/>
      <c r="E4221" s="14"/>
      <c r="F4221" s="14"/>
      <c r="G4221" s="14"/>
      <c r="H4221" s="14"/>
      <c r="I4221" s="14"/>
      <c r="J4221" s="14"/>
      <c r="K4221" s="14"/>
    </row>
    <row r="4222" spans="1:11">
      <c r="A4222" s="14"/>
      <c r="B4222" s="85"/>
      <c r="C4222" s="14"/>
      <c r="D4222" s="14"/>
      <c r="E4222" s="14"/>
      <c r="F4222" s="14"/>
      <c r="G4222" s="14"/>
      <c r="H4222" s="14"/>
      <c r="I4222" s="14"/>
      <c r="J4222" s="14"/>
      <c r="K4222" s="14"/>
    </row>
    <row r="4223" spans="1:11">
      <c r="A4223" s="14"/>
      <c r="B4223" s="85"/>
      <c r="C4223" s="14"/>
      <c r="D4223" s="14"/>
      <c r="E4223" s="14"/>
      <c r="F4223" s="14"/>
      <c r="G4223" s="14"/>
      <c r="H4223" s="14"/>
      <c r="I4223" s="14"/>
      <c r="J4223" s="14"/>
      <c r="K4223" s="14"/>
    </row>
    <row r="4224" spans="1:11">
      <c r="A4224" s="14"/>
      <c r="B4224" s="85"/>
      <c r="C4224" s="14"/>
      <c r="D4224" s="14"/>
      <c r="E4224" s="14"/>
      <c r="F4224" s="14"/>
      <c r="G4224" s="14"/>
      <c r="H4224" s="14"/>
      <c r="I4224" s="14"/>
      <c r="J4224" s="14"/>
      <c r="K4224" s="14"/>
    </row>
    <row r="4225" spans="1:27">
      <c r="A4225" s="14"/>
      <c r="B4225" s="85"/>
      <c r="C4225" s="14"/>
      <c r="D4225" s="14"/>
      <c r="E4225" s="14"/>
      <c r="F4225" s="14"/>
      <c r="G4225" s="14"/>
      <c r="H4225" s="14"/>
      <c r="I4225" s="14"/>
      <c r="J4225" s="14"/>
      <c r="K4225" s="14"/>
    </row>
    <row r="4226" spans="1:27">
      <c r="A4226" s="14"/>
      <c r="B4226" s="85"/>
      <c r="C4226" s="14"/>
      <c r="D4226" s="14"/>
      <c r="E4226" s="14"/>
      <c r="F4226" s="14"/>
      <c r="G4226" s="14"/>
      <c r="H4226" s="14"/>
      <c r="I4226" s="14"/>
      <c r="J4226" s="14"/>
      <c r="K4226" s="14"/>
    </row>
    <row r="4227" spans="1:27">
      <c r="A4227" s="14"/>
      <c r="B4227" s="85"/>
      <c r="C4227" s="14"/>
      <c r="D4227" s="14"/>
      <c r="E4227" s="14"/>
      <c r="F4227" s="14"/>
      <c r="G4227" s="14"/>
      <c r="H4227" s="14"/>
      <c r="I4227" s="14"/>
      <c r="J4227" s="14"/>
      <c r="K4227" s="14"/>
    </row>
    <row r="4228" spans="1:27">
      <c r="A4228" s="14"/>
      <c r="B4228" s="85"/>
      <c r="C4228" s="14"/>
      <c r="D4228" s="14"/>
      <c r="E4228" s="14"/>
      <c r="F4228" s="14"/>
      <c r="G4228" s="14"/>
      <c r="H4228" s="14"/>
      <c r="I4228" s="14"/>
      <c r="J4228" s="14"/>
      <c r="K4228" s="14"/>
    </row>
    <row r="4229" spans="1:27">
      <c r="A4229" s="14"/>
      <c r="B4229" s="85"/>
      <c r="C4229" s="14"/>
      <c r="D4229" s="14"/>
      <c r="E4229" s="14"/>
      <c r="F4229" s="14"/>
      <c r="G4229" s="14"/>
      <c r="H4229" s="14"/>
      <c r="I4229" s="14"/>
      <c r="J4229" s="14"/>
      <c r="K4229" s="14"/>
    </row>
    <row r="4230" spans="1:27">
      <c r="A4230" s="14"/>
      <c r="B4230" s="85"/>
      <c r="C4230" s="14"/>
      <c r="D4230" s="14"/>
      <c r="E4230" s="14"/>
      <c r="F4230" s="14"/>
      <c r="G4230" s="14"/>
      <c r="H4230" s="14"/>
      <c r="I4230" s="14"/>
      <c r="J4230" s="14"/>
      <c r="K4230" s="14"/>
    </row>
    <row r="4231" spans="1:27">
      <c r="A4231" s="14"/>
      <c r="B4231" s="85"/>
      <c r="C4231" s="14"/>
      <c r="D4231" s="14"/>
      <c r="E4231" s="14"/>
      <c r="F4231" s="14"/>
      <c r="G4231" s="14"/>
      <c r="H4231" s="14"/>
      <c r="I4231" s="14"/>
      <c r="J4231" s="14"/>
      <c r="K4231" s="14"/>
    </row>
    <row r="4232" spans="1:27">
      <c r="A4232" s="14"/>
      <c r="B4232" s="85"/>
      <c r="C4232" s="14"/>
      <c r="D4232" s="14"/>
      <c r="E4232" s="14"/>
      <c r="F4232" s="14"/>
      <c r="G4232" s="14"/>
      <c r="H4232" s="14"/>
      <c r="I4232" s="14"/>
      <c r="J4232" s="14"/>
      <c r="K4232" s="14"/>
    </row>
    <row r="4233" spans="1:27">
      <c r="A4233" s="14"/>
      <c r="B4233" s="85"/>
      <c r="C4233" s="14"/>
      <c r="D4233" s="14"/>
      <c r="E4233" s="14"/>
      <c r="F4233" s="14"/>
      <c r="G4233" s="14"/>
      <c r="H4233" s="14"/>
      <c r="I4233" s="14"/>
      <c r="J4233" s="14"/>
      <c r="K4233" s="14"/>
    </row>
    <row r="4234" spans="1:27">
      <c r="A4234" s="14"/>
      <c r="B4234" s="85"/>
      <c r="C4234" s="14"/>
      <c r="D4234" s="14"/>
      <c r="E4234" s="14"/>
      <c r="F4234" s="14"/>
      <c r="G4234" s="14"/>
      <c r="H4234" s="14"/>
      <c r="I4234" s="14"/>
      <c r="J4234" s="14"/>
      <c r="K4234" s="14"/>
    </row>
    <row r="4235" spans="1:27">
      <c r="A4235" s="14"/>
      <c r="B4235" s="85"/>
      <c r="C4235" s="14"/>
      <c r="D4235" s="14"/>
      <c r="E4235" s="14"/>
      <c r="F4235" s="14"/>
      <c r="G4235" s="14"/>
      <c r="H4235" s="14"/>
      <c r="I4235" s="14"/>
      <c r="J4235" s="14"/>
      <c r="K4235" s="14"/>
    </row>
    <row r="4236" spans="1:27">
      <c r="A4236" s="14"/>
      <c r="B4236" s="85"/>
      <c r="C4236" s="14"/>
      <c r="D4236" s="14"/>
      <c r="E4236" s="14"/>
      <c r="F4236" s="14"/>
      <c r="G4236" s="14"/>
      <c r="H4236" s="14"/>
      <c r="I4236" s="14"/>
      <c r="J4236" s="14"/>
      <c r="K4236" s="14"/>
      <c r="Z4236" s="14"/>
      <c r="AA4236" s="14"/>
    </row>
    <row r="4237" spans="1:27">
      <c r="A4237" s="14"/>
      <c r="B4237" s="85"/>
      <c r="C4237" s="14"/>
      <c r="D4237" s="14"/>
      <c r="E4237" s="14"/>
      <c r="F4237" s="14"/>
      <c r="G4237" s="14"/>
      <c r="H4237" s="14"/>
      <c r="I4237" s="14"/>
      <c r="J4237" s="14"/>
      <c r="K4237" s="14"/>
      <c r="Z4237" s="14"/>
      <c r="AA4237" s="14"/>
    </row>
    <row r="4238" spans="1:27">
      <c r="A4238" s="14"/>
      <c r="B4238" s="85"/>
      <c r="C4238" s="14"/>
      <c r="D4238" s="14"/>
      <c r="E4238" s="14"/>
      <c r="F4238" s="14"/>
      <c r="G4238" s="14"/>
      <c r="H4238" s="14"/>
      <c r="I4238" s="14"/>
      <c r="J4238" s="14"/>
      <c r="K4238" s="14"/>
      <c r="Z4238" s="14"/>
      <c r="AA4238" s="14"/>
    </row>
    <row r="4239" spans="1:27">
      <c r="A4239" s="14"/>
      <c r="B4239" s="85"/>
      <c r="C4239" s="14"/>
      <c r="D4239" s="14"/>
      <c r="E4239" s="14"/>
      <c r="F4239" s="14"/>
      <c r="G4239" s="14"/>
      <c r="H4239" s="14"/>
      <c r="I4239" s="14"/>
      <c r="J4239" s="14"/>
      <c r="K4239" s="14"/>
      <c r="Z4239" s="14"/>
      <c r="AA4239" s="14"/>
    </row>
    <row r="4240" spans="1:27">
      <c r="A4240" s="14"/>
      <c r="B4240" s="85"/>
      <c r="C4240" s="14"/>
      <c r="D4240" s="14"/>
      <c r="E4240" s="14"/>
      <c r="F4240" s="14"/>
      <c r="G4240" s="14"/>
      <c r="H4240" s="14"/>
      <c r="I4240" s="14"/>
      <c r="J4240" s="14"/>
      <c r="K4240" s="14"/>
      <c r="Z4240" s="14"/>
      <c r="AA4240" s="14"/>
    </row>
    <row r="4241" spans="1:27">
      <c r="A4241" s="14"/>
      <c r="B4241" s="85"/>
      <c r="C4241" s="14"/>
      <c r="D4241" s="14"/>
      <c r="E4241" s="14"/>
      <c r="F4241" s="14"/>
      <c r="G4241" s="14"/>
      <c r="H4241" s="14"/>
      <c r="I4241" s="14"/>
      <c r="J4241" s="14"/>
      <c r="K4241" s="14"/>
      <c r="Z4241" s="14"/>
      <c r="AA4241" s="14"/>
    </row>
    <row r="4242" spans="1:27">
      <c r="A4242" s="14"/>
      <c r="B4242" s="85"/>
      <c r="C4242" s="14"/>
      <c r="D4242" s="14"/>
      <c r="E4242" s="14"/>
      <c r="F4242" s="14"/>
      <c r="G4242" s="14"/>
      <c r="H4242" s="14"/>
      <c r="I4242" s="14"/>
      <c r="J4242" s="14"/>
      <c r="K4242" s="14"/>
      <c r="Z4242" s="14"/>
      <c r="AA4242" s="14"/>
    </row>
    <row r="4243" spans="1:27">
      <c r="A4243" s="14"/>
      <c r="B4243" s="85"/>
      <c r="C4243" s="14"/>
      <c r="D4243" s="14"/>
      <c r="E4243" s="14"/>
      <c r="F4243" s="14"/>
      <c r="G4243" s="14"/>
      <c r="H4243" s="14"/>
      <c r="I4243" s="14"/>
      <c r="J4243" s="14"/>
      <c r="K4243" s="14"/>
      <c r="Z4243" s="14"/>
      <c r="AA4243" s="14"/>
    </row>
    <row r="4244" spans="1:27">
      <c r="A4244" s="14"/>
      <c r="B4244" s="85"/>
      <c r="C4244" s="14"/>
      <c r="D4244" s="14"/>
      <c r="E4244" s="14"/>
      <c r="F4244" s="14"/>
      <c r="G4244" s="14"/>
      <c r="H4244" s="14"/>
      <c r="I4244" s="14"/>
      <c r="J4244" s="14"/>
      <c r="K4244" s="14"/>
      <c r="Z4244" s="14"/>
      <c r="AA4244" s="14"/>
    </row>
    <row r="4245" spans="1:27">
      <c r="A4245" s="14"/>
      <c r="B4245" s="85"/>
      <c r="C4245" s="14"/>
      <c r="D4245" s="14"/>
      <c r="E4245" s="14"/>
      <c r="F4245" s="14"/>
      <c r="G4245" s="14"/>
      <c r="H4245" s="14"/>
      <c r="I4245" s="14"/>
      <c r="J4245" s="14"/>
      <c r="K4245" s="14"/>
      <c r="Z4245" s="14"/>
      <c r="AA4245" s="14"/>
    </row>
    <row r="4246" spans="1:27">
      <c r="A4246" s="14"/>
      <c r="B4246" s="85"/>
      <c r="C4246" s="14"/>
      <c r="D4246" s="14"/>
      <c r="E4246" s="14"/>
      <c r="F4246" s="14"/>
      <c r="G4246" s="14"/>
      <c r="H4246" s="14"/>
      <c r="I4246" s="14"/>
      <c r="J4246" s="14"/>
      <c r="K4246" s="14"/>
      <c r="Z4246" s="14"/>
      <c r="AA4246" s="14"/>
    </row>
    <row r="4247" spans="1:27">
      <c r="A4247" s="14"/>
      <c r="B4247" s="85"/>
      <c r="C4247" s="14"/>
      <c r="D4247" s="14"/>
      <c r="E4247" s="14"/>
      <c r="F4247" s="14"/>
      <c r="G4247" s="14"/>
      <c r="H4247" s="14"/>
      <c r="I4247" s="14"/>
      <c r="J4247" s="14"/>
      <c r="K4247" s="14"/>
      <c r="Z4247" s="14"/>
      <c r="AA4247" s="14"/>
    </row>
    <row r="4248" spans="1:27">
      <c r="A4248" s="14"/>
      <c r="B4248" s="85"/>
      <c r="C4248" s="14"/>
      <c r="D4248" s="14"/>
      <c r="E4248" s="14"/>
      <c r="F4248" s="14"/>
      <c r="G4248" s="14"/>
      <c r="H4248" s="14"/>
      <c r="I4248" s="14"/>
      <c r="J4248" s="14"/>
      <c r="K4248" s="14"/>
      <c r="Z4248" s="14"/>
      <c r="AA4248" s="14"/>
    </row>
    <row r="4249" spans="1:27">
      <c r="A4249" s="14"/>
      <c r="B4249" s="85"/>
      <c r="C4249" s="14"/>
      <c r="D4249" s="14"/>
      <c r="E4249" s="14"/>
      <c r="F4249" s="14"/>
      <c r="G4249" s="14"/>
      <c r="H4249" s="14"/>
      <c r="I4249" s="14"/>
      <c r="J4249" s="14"/>
      <c r="K4249" s="14"/>
      <c r="Z4249" s="14"/>
      <c r="AA4249" s="14"/>
    </row>
    <row r="4250" spans="1:27">
      <c r="A4250" s="14"/>
      <c r="B4250" s="85"/>
      <c r="C4250" s="14"/>
      <c r="D4250" s="14"/>
      <c r="E4250" s="14"/>
      <c r="F4250" s="14"/>
      <c r="G4250" s="14"/>
      <c r="H4250" s="14"/>
      <c r="I4250" s="14"/>
      <c r="J4250" s="14"/>
      <c r="K4250" s="14"/>
      <c r="Z4250" s="14"/>
      <c r="AA4250" s="14"/>
    </row>
    <row r="4251" spans="1:27">
      <c r="A4251" s="14"/>
      <c r="B4251" s="85"/>
      <c r="C4251" s="14"/>
      <c r="D4251" s="14"/>
      <c r="E4251" s="14"/>
      <c r="F4251" s="14"/>
      <c r="G4251" s="14"/>
      <c r="H4251" s="14"/>
      <c r="I4251" s="14"/>
      <c r="J4251" s="14"/>
      <c r="K4251" s="14"/>
      <c r="Z4251" s="14"/>
      <c r="AA4251" s="14"/>
    </row>
    <row r="4252" spans="1:27">
      <c r="A4252" s="14"/>
      <c r="B4252" s="85"/>
      <c r="C4252" s="14"/>
      <c r="D4252" s="14"/>
      <c r="E4252" s="14"/>
      <c r="F4252" s="14"/>
      <c r="G4252" s="14"/>
      <c r="H4252" s="14"/>
      <c r="I4252" s="14"/>
      <c r="J4252" s="14"/>
      <c r="K4252" s="14"/>
      <c r="Z4252" s="14"/>
      <c r="AA4252" s="14"/>
    </row>
    <row r="4253" spans="1:27">
      <c r="A4253" s="14"/>
      <c r="B4253" s="85"/>
      <c r="C4253" s="14"/>
      <c r="D4253" s="14"/>
      <c r="E4253" s="14"/>
      <c r="F4253" s="14"/>
      <c r="G4253" s="14"/>
      <c r="H4253" s="14"/>
      <c r="I4253" s="14"/>
      <c r="J4253" s="14"/>
      <c r="K4253" s="14"/>
      <c r="Z4253" s="14"/>
      <c r="AA4253" s="14"/>
    </row>
    <row r="4254" spans="1:27">
      <c r="A4254" s="14"/>
      <c r="B4254" s="85"/>
      <c r="C4254" s="14"/>
      <c r="D4254" s="14"/>
      <c r="E4254" s="14"/>
      <c r="F4254" s="14"/>
      <c r="G4254" s="14"/>
      <c r="H4254" s="14"/>
      <c r="I4254" s="14"/>
      <c r="J4254" s="14"/>
      <c r="K4254" s="14"/>
      <c r="Z4254" s="14"/>
      <c r="AA4254" s="14"/>
    </row>
    <row r="4255" spans="1:27">
      <c r="A4255" s="14"/>
      <c r="B4255" s="85"/>
      <c r="C4255" s="14"/>
      <c r="D4255" s="14"/>
      <c r="E4255" s="14"/>
      <c r="F4255" s="14"/>
      <c r="G4255" s="14"/>
      <c r="H4255" s="14"/>
      <c r="I4255" s="14"/>
      <c r="J4255" s="14"/>
      <c r="K4255" s="14"/>
      <c r="Z4255" s="14"/>
      <c r="AA4255" s="14"/>
    </row>
    <row r="4256" spans="1:27">
      <c r="A4256" s="14"/>
      <c r="B4256" s="85"/>
      <c r="C4256" s="14"/>
      <c r="D4256" s="14"/>
      <c r="E4256" s="14"/>
      <c r="F4256" s="14"/>
      <c r="G4256" s="14"/>
      <c r="H4256" s="14"/>
      <c r="I4256" s="14"/>
      <c r="J4256" s="14"/>
      <c r="K4256" s="14"/>
      <c r="Z4256" s="14"/>
      <c r="AA4256" s="14"/>
    </row>
    <row r="4257" spans="1:27">
      <c r="A4257" s="14"/>
      <c r="B4257" s="85"/>
      <c r="C4257" s="14"/>
      <c r="D4257" s="14"/>
      <c r="E4257" s="14"/>
      <c r="F4257" s="14"/>
      <c r="G4257" s="14"/>
      <c r="H4257" s="14"/>
      <c r="I4257" s="14"/>
      <c r="J4257" s="14"/>
      <c r="K4257" s="14"/>
      <c r="Z4257" s="14"/>
      <c r="AA4257" s="14"/>
    </row>
    <row r="4258" spans="1:27">
      <c r="A4258" s="14"/>
      <c r="B4258" s="85"/>
      <c r="C4258" s="14"/>
      <c r="D4258" s="14"/>
      <c r="E4258" s="14"/>
      <c r="F4258" s="14"/>
      <c r="G4258" s="14"/>
      <c r="H4258" s="14"/>
      <c r="I4258" s="14"/>
      <c r="J4258" s="14"/>
      <c r="K4258" s="14"/>
      <c r="Z4258" s="14"/>
      <c r="AA4258" s="14"/>
    </row>
    <row r="4259" spans="1:27">
      <c r="A4259" s="14"/>
      <c r="B4259" s="85"/>
      <c r="C4259" s="14"/>
      <c r="D4259" s="14"/>
      <c r="E4259" s="14"/>
      <c r="F4259" s="14"/>
      <c r="G4259" s="14"/>
      <c r="H4259" s="14"/>
      <c r="I4259" s="14"/>
      <c r="J4259" s="14"/>
      <c r="K4259" s="14"/>
      <c r="Z4259" s="14"/>
      <c r="AA4259" s="14"/>
    </row>
    <row r="4260" spans="1:27">
      <c r="A4260" s="14"/>
      <c r="B4260" s="85"/>
      <c r="C4260" s="14"/>
      <c r="D4260" s="14"/>
      <c r="E4260" s="14"/>
      <c r="F4260" s="14"/>
      <c r="G4260" s="14"/>
      <c r="H4260" s="14"/>
      <c r="I4260" s="14"/>
      <c r="J4260" s="14"/>
      <c r="K4260" s="14"/>
      <c r="Z4260" s="14"/>
      <c r="AA4260" s="14"/>
    </row>
    <row r="4261" spans="1:27">
      <c r="A4261" s="14"/>
      <c r="B4261" s="85"/>
      <c r="C4261" s="14"/>
      <c r="D4261" s="14"/>
      <c r="E4261" s="14"/>
      <c r="F4261" s="14"/>
      <c r="G4261" s="14"/>
      <c r="H4261" s="14"/>
      <c r="I4261" s="14"/>
      <c r="J4261" s="14"/>
      <c r="K4261" s="14"/>
      <c r="Z4261" s="14"/>
      <c r="AA4261" s="14"/>
    </row>
    <row r="4262" spans="1:27">
      <c r="A4262" s="14"/>
      <c r="B4262" s="85"/>
      <c r="C4262" s="14"/>
      <c r="D4262" s="14"/>
      <c r="E4262" s="14"/>
      <c r="F4262" s="14"/>
      <c r="G4262" s="14"/>
      <c r="H4262" s="14"/>
      <c r="I4262" s="14"/>
      <c r="J4262" s="14"/>
      <c r="K4262" s="14"/>
      <c r="Z4262" s="14"/>
      <c r="AA4262" s="14"/>
    </row>
    <row r="4263" spans="1:27">
      <c r="A4263" s="14"/>
      <c r="B4263" s="85"/>
      <c r="C4263" s="14"/>
      <c r="D4263" s="14"/>
      <c r="E4263" s="14"/>
      <c r="F4263" s="14"/>
      <c r="G4263" s="14"/>
      <c r="H4263" s="14"/>
      <c r="I4263" s="14"/>
      <c r="J4263" s="14"/>
      <c r="K4263" s="14"/>
      <c r="Z4263" s="14"/>
      <c r="AA4263" s="14"/>
    </row>
    <row r="4264" spans="1:27">
      <c r="A4264" s="14"/>
      <c r="B4264" s="85"/>
      <c r="C4264" s="14"/>
      <c r="D4264" s="14"/>
      <c r="E4264" s="14"/>
      <c r="F4264" s="14"/>
      <c r="G4264" s="14"/>
      <c r="H4264" s="14"/>
      <c r="I4264" s="14"/>
      <c r="J4264" s="14"/>
      <c r="K4264" s="14"/>
      <c r="Z4264" s="14"/>
      <c r="AA4264" s="14"/>
    </row>
    <row r="4265" spans="1:27">
      <c r="A4265" s="14"/>
      <c r="B4265" s="85"/>
      <c r="C4265" s="14"/>
      <c r="D4265" s="14"/>
      <c r="E4265" s="14"/>
      <c r="F4265" s="14"/>
      <c r="G4265" s="14"/>
      <c r="H4265" s="14"/>
      <c r="I4265" s="14"/>
      <c r="J4265" s="14"/>
      <c r="K4265" s="14"/>
      <c r="Z4265" s="14"/>
      <c r="AA4265" s="14"/>
    </row>
    <row r="4266" spans="1:27">
      <c r="A4266" s="14"/>
      <c r="B4266" s="85"/>
      <c r="C4266" s="14"/>
      <c r="D4266" s="14"/>
      <c r="E4266" s="14"/>
      <c r="F4266" s="14"/>
      <c r="G4266" s="14"/>
      <c r="H4266" s="14"/>
      <c r="I4266" s="14"/>
      <c r="J4266" s="14"/>
      <c r="K4266" s="14"/>
      <c r="Z4266" s="14"/>
      <c r="AA4266" s="14"/>
    </row>
    <row r="4267" spans="1:27">
      <c r="A4267" s="14"/>
      <c r="B4267" s="85"/>
      <c r="C4267" s="14"/>
      <c r="D4267" s="14"/>
      <c r="E4267" s="14"/>
      <c r="F4267" s="14"/>
      <c r="G4267" s="14"/>
      <c r="H4267" s="14"/>
      <c r="I4267" s="14"/>
      <c r="J4267" s="14"/>
      <c r="K4267" s="14"/>
      <c r="Z4267" s="14"/>
      <c r="AA4267" s="14"/>
    </row>
    <row r="4268" spans="1:27">
      <c r="A4268" s="14"/>
      <c r="B4268" s="85"/>
      <c r="C4268" s="14"/>
      <c r="D4268" s="14"/>
      <c r="E4268" s="14"/>
      <c r="F4268" s="14"/>
      <c r="G4268" s="14"/>
      <c r="H4268" s="14"/>
      <c r="I4268" s="14"/>
      <c r="J4268" s="14"/>
      <c r="K4268" s="14"/>
      <c r="Z4268" s="14"/>
      <c r="AA4268" s="14"/>
    </row>
    <row r="4269" spans="1:27">
      <c r="A4269" s="14"/>
      <c r="B4269" s="85"/>
      <c r="C4269" s="14"/>
      <c r="D4269" s="14"/>
      <c r="E4269" s="14"/>
      <c r="F4269" s="14"/>
      <c r="G4269" s="14"/>
      <c r="H4269" s="14"/>
      <c r="I4269" s="14"/>
      <c r="J4269" s="14"/>
      <c r="K4269" s="14"/>
      <c r="Z4269" s="14"/>
      <c r="AA4269" s="14"/>
    </row>
    <row r="4270" spans="1:27">
      <c r="A4270" s="14"/>
      <c r="B4270" s="85"/>
      <c r="C4270" s="14"/>
      <c r="D4270" s="14"/>
      <c r="E4270" s="14"/>
      <c r="F4270" s="14"/>
      <c r="G4270" s="14"/>
      <c r="H4270" s="14"/>
      <c r="I4270" s="14"/>
      <c r="J4270" s="14"/>
      <c r="K4270" s="14"/>
      <c r="Z4270" s="14"/>
      <c r="AA4270" s="14"/>
    </row>
    <row r="4271" spans="1:27">
      <c r="A4271" s="14"/>
      <c r="B4271" s="85"/>
      <c r="C4271" s="14"/>
      <c r="D4271" s="14"/>
      <c r="E4271" s="14"/>
      <c r="F4271" s="14"/>
      <c r="G4271" s="14"/>
      <c r="H4271" s="14"/>
      <c r="I4271" s="14"/>
      <c r="J4271" s="14"/>
      <c r="K4271" s="14"/>
      <c r="Z4271" s="14"/>
      <c r="AA4271" s="14"/>
    </row>
    <row r="4272" spans="1:27">
      <c r="A4272" s="14"/>
      <c r="B4272" s="85"/>
      <c r="C4272" s="14"/>
      <c r="D4272" s="14"/>
      <c r="E4272" s="14"/>
      <c r="F4272" s="14"/>
      <c r="G4272" s="14"/>
      <c r="H4272" s="14"/>
      <c r="I4272" s="14"/>
      <c r="J4272" s="14"/>
      <c r="K4272" s="14"/>
      <c r="Z4272" s="14"/>
      <c r="AA4272" s="14"/>
    </row>
    <row r="4273" spans="1:27">
      <c r="A4273" s="14"/>
      <c r="B4273" s="85"/>
      <c r="C4273" s="14"/>
      <c r="D4273" s="14"/>
      <c r="E4273" s="14"/>
      <c r="F4273" s="14"/>
      <c r="G4273" s="14"/>
      <c r="H4273" s="14"/>
      <c r="I4273" s="14"/>
      <c r="J4273" s="14"/>
      <c r="K4273" s="14"/>
      <c r="Z4273" s="14"/>
      <c r="AA4273" s="14"/>
    </row>
    <row r="4274" spans="1:27">
      <c r="A4274" s="14"/>
      <c r="B4274" s="85"/>
      <c r="C4274" s="14"/>
      <c r="D4274" s="14"/>
      <c r="E4274" s="14"/>
      <c r="F4274" s="14"/>
      <c r="G4274" s="14"/>
      <c r="H4274" s="14"/>
      <c r="I4274" s="14"/>
      <c r="J4274" s="14"/>
      <c r="K4274" s="14"/>
      <c r="Z4274" s="14"/>
      <c r="AA4274" s="14"/>
    </row>
    <row r="4275" spans="1:27">
      <c r="A4275" s="14"/>
      <c r="B4275" s="85"/>
      <c r="C4275" s="14"/>
      <c r="D4275" s="14"/>
      <c r="E4275" s="14"/>
      <c r="F4275" s="14"/>
      <c r="G4275" s="14"/>
      <c r="H4275" s="14"/>
      <c r="I4275" s="14"/>
      <c r="J4275" s="14"/>
      <c r="K4275" s="14"/>
      <c r="Z4275" s="14"/>
      <c r="AA4275" s="14"/>
    </row>
    <row r="4276" spans="1:27">
      <c r="A4276" s="14"/>
      <c r="B4276" s="85"/>
      <c r="C4276" s="14"/>
      <c r="D4276" s="14"/>
      <c r="E4276" s="14"/>
      <c r="F4276" s="14"/>
      <c r="G4276" s="14"/>
      <c r="H4276" s="14"/>
      <c r="I4276" s="14"/>
      <c r="J4276" s="14"/>
      <c r="K4276" s="14"/>
      <c r="Z4276" s="14"/>
      <c r="AA4276" s="14"/>
    </row>
    <row r="4277" spans="1:27">
      <c r="A4277" s="14"/>
      <c r="B4277" s="85"/>
      <c r="C4277" s="14"/>
      <c r="D4277" s="14"/>
      <c r="E4277" s="14"/>
      <c r="F4277" s="14"/>
      <c r="G4277" s="14"/>
      <c r="H4277" s="14"/>
      <c r="I4277" s="14"/>
      <c r="J4277" s="14"/>
      <c r="K4277" s="14"/>
      <c r="Z4277" s="14"/>
      <c r="AA4277" s="14"/>
    </row>
    <row r="4278" spans="1:27">
      <c r="A4278" s="14"/>
      <c r="B4278" s="85"/>
      <c r="C4278" s="14"/>
      <c r="D4278" s="14"/>
      <c r="E4278" s="14"/>
      <c r="F4278" s="14"/>
      <c r="G4278" s="14"/>
      <c r="H4278" s="14"/>
      <c r="I4278" s="14"/>
      <c r="J4278" s="14"/>
      <c r="K4278" s="14"/>
      <c r="Z4278" s="14"/>
      <c r="AA4278" s="14"/>
    </row>
    <row r="4279" spans="1:27">
      <c r="A4279" s="14"/>
      <c r="B4279" s="85"/>
      <c r="C4279" s="14"/>
      <c r="D4279" s="14"/>
      <c r="E4279" s="14"/>
      <c r="F4279" s="14"/>
      <c r="G4279" s="14"/>
      <c r="H4279" s="14"/>
      <c r="I4279" s="14"/>
      <c r="J4279" s="14"/>
      <c r="K4279" s="14"/>
      <c r="Z4279" s="14"/>
      <c r="AA4279" s="14"/>
    </row>
    <row r="4280" spans="1:27">
      <c r="A4280" s="14"/>
      <c r="B4280" s="85"/>
      <c r="C4280" s="14"/>
      <c r="D4280" s="14"/>
      <c r="E4280" s="14"/>
      <c r="F4280" s="14"/>
      <c r="G4280" s="14"/>
      <c r="H4280" s="14"/>
      <c r="I4280" s="14"/>
      <c r="J4280" s="14"/>
      <c r="K4280" s="14"/>
      <c r="Z4280" s="14"/>
      <c r="AA4280" s="14"/>
    </row>
    <row r="4281" spans="1:27">
      <c r="A4281" s="14"/>
      <c r="B4281" s="85"/>
      <c r="C4281" s="14"/>
      <c r="D4281" s="14"/>
      <c r="E4281" s="14"/>
      <c r="F4281" s="14"/>
      <c r="G4281" s="14"/>
      <c r="H4281" s="14"/>
      <c r="I4281" s="14"/>
      <c r="J4281" s="14"/>
      <c r="K4281" s="14"/>
      <c r="Z4281" s="14"/>
      <c r="AA4281" s="14"/>
    </row>
    <row r="4282" spans="1:27">
      <c r="A4282" s="14"/>
      <c r="B4282" s="85"/>
      <c r="C4282" s="14"/>
      <c r="D4282" s="14"/>
      <c r="E4282" s="14"/>
      <c r="F4282" s="14"/>
      <c r="G4282" s="14"/>
      <c r="H4282" s="14"/>
      <c r="I4282" s="14"/>
      <c r="J4282" s="14"/>
      <c r="K4282" s="14"/>
      <c r="Z4282" s="14"/>
      <c r="AA4282" s="14"/>
    </row>
    <row r="4283" spans="1:27">
      <c r="A4283" s="14"/>
      <c r="B4283" s="85"/>
      <c r="C4283" s="14"/>
      <c r="D4283" s="14"/>
      <c r="E4283" s="14"/>
      <c r="F4283" s="14"/>
      <c r="G4283" s="14"/>
      <c r="H4283" s="14"/>
      <c r="I4283" s="14"/>
      <c r="J4283" s="14"/>
      <c r="K4283" s="14"/>
      <c r="Z4283" s="14"/>
      <c r="AA4283" s="14"/>
    </row>
    <row r="4284" spans="1:27">
      <c r="A4284" s="14"/>
      <c r="B4284" s="85"/>
      <c r="C4284" s="14"/>
      <c r="D4284" s="14"/>
      <c r="E4284" s="14"/>
      <c r="F4284" s="14"/>
      <c r="G4284" s="14"/>
      <c r="H4284" s="14"/>
      <c r="I4284" s="14"/>
      <c r="J4284" s="14"/>
      <c r="K4284" s="14"/>
      <c r="Z4284" s="14"/>
      <c r="AA4284" s="14"/>
    </row>
    <row r="4285" spans="1:27">
      <c r="A4285" s="14"/>
      <c r="B4285" s="85"/>
      <c r="C4285" s="14"/>
      <c r="D4285" s="14"/>
      <c r="E4285" s="14"/>
      <c r="F4285" s="14"/>
      <c r="G4285" s="14"/>
      <c r="H4285" s="14"/>
      <c r="I4285" s="14"/>
      <c r="J4285" s="14"/>
      <c r="K4285" s="14"/>
      <c r="Z4285" s="14"/>
      <c r="AA4285" s="14"/>
    </row>
    <row r="4286" spans="1:27">
      <c r="A4286" s="14"/>
      <c r="B4286" s="85"/>
      <c r="C4286" s="14"/>
      <c r="D4286" s="14"/>
      <c r="E4286" s="14"/>
      <c r="F4286" s="14"/>
      <c r="G4286" s="14"/>
      <c r="H4286" s="14"/>
      <c r="I4286" s="14"/>
      <c r="J4286" s="14"/>
      <c r="K4286" s="14"/>
      <c r="Z4286" s="14"/>
      <c r="AA4286" s="14"/>
    </row>
    <row r="4287" spans="1:27">
      <c r="A4287" s="14"/>
      <c r="B4287" s="85"/>
      <c r="C4287" s="14"/>
      <c r="D4287" s="14"/>
      <c r="E4287" s="14"/>
      <c r="F4287" s="14"/>
      <c r="G4287" s="14"/>
      <c r="H4287" s="14"/>
      <c r="I4287" s="14"/>
      <c r="J4287" s="14"/>
      <c r="K4287" s="14"/>
      <c r="Z4287" s="14"/>
      <c r="AA4287" s="14"/>
    </row>
    <row r="4288" spans="1:27">
      <c r="A4288" s="14"/>
      <c r="B4288" s="85"/>
      <c r="C4288" s="14"/>
      <c r="D4288" s="14"/>
      <c r="E4288" s="14"/>
      <c r="F4288" s="14"/>
      <c r="G4288" s="14"/>
      <c r="H4288" s="14"/>
      <c r="I4288" s="14"/>
      <c r="J4288" s="14"/>
      <c r="K4288" s="14"/>
      <c r="Z4288" s="14"/>
      <c r="AA4288" s="14"/>
    </row>
    <row r="4289" spans="1:27">
      <c r="A4289" s="14"/>
      <c r="B4289" s="85"/>
      <c r="C4289" s="14"/>
      <c r="D4289" s="14"/>
      <c r="E4289" s="14"/>
      <c r="F4289" s="14"/>
      <c r="G4289" s="14"/>
      <c r="H4289" s="14"/>
      <c r="I4289" s="14"/>
      <c r="J4289" s="14"/>
      <c r="K4289" s="14"/>
      <c r="Z4289" s="14"/>
      <c r="AA4289" s="14"/>
    </row>
    <row r="4290" spans="1:27">
      <c r="A4290" s="14"/>
      <c r="B4290" s="85"/>
      <c r="C4290" s="14"/>
      <c r="D4290" s="14"/>
      <c r="E4290" s="14"/>
      <c r="F4290" s="14"/>
      <c r="G4290" s="14"/>
      <c r="H4290" s="14"/>
      <c r="I4290" s="14"/>
      <c r="J4290" s="14"/>
      <c r="K4290" s="14"/>
      <c r="Z4290" s="14"/>
      <c r="AA4290" s="14"/>
    </row>
    <row r="4291" spans="1:27">
      <c r="A4291" s="14"/>
      <c r="B4291" s="85"/>
      <c r="C4291" s="14"/>
      <c r="D4291" s="14"/>
      <c r="E4291" s="14"/>
      <c r="F4291" s="14"/>
      <c r="G4291" s="14"/>
      <c r="H4291" s="14"/>
      <c r="I4291" s="14"/>
      <c r="J4291" s="14"/>
      <c r="K4291" s="14"/>
      <c r="Z4291" s="14"/>
      <c r="AA4291" s="14"/>
    </row>
    <row r="4292" spans="1:27">
      <c r="A4292" s="14"/>
      <c r="B4292" s="85"/>
      <c r="C4292" s="14"/>
      <c r="D4292" s="14"/>
      <c r="E4292" s="14"/>
      <c r="F4292" s="14"/>
      <c r="G4292" s="14"/>
      <c r="H4292" s="14"/>
      <c r="I4292" s="14"/>
      <c r="J4292" s="14"/>
      <c r="K4292" s="14"/>
      <c r="Z4292" s="14"/>
      <c r="AA4292" s="14"/>
    </row>
    <row r="4293" spans="1:27">
      <c r="A4293" s="14"/>
      <c r="B4293" s="85"/>
      <c r="C4293" s="14"/>
      <c r="D4293" s="14"/>
      <c r="E4293" s="14"/>
      <c r="F4293" s="14"/>
      <c r="G4293" s="14"/>
      <c r="H4293" s="14"/>
      <c r="I4293" s="14"/>
      <c r="J4293" s="14"/>
      <c r="K4293" s="14"/>
      <c r="Z4293" s="14"/>
      <c r="AA4293" s="14"/>
    </row>
    <row r="4294" spans="1:27">
      <c r="A4294" s="14"/>
      <c r="B4294" s="85"/>
      <c r="C4294" s="14"/>
      <c r="D4294" s="14"/>
      <c r="E4294" s="14"/>
      <c r="F4294" s="14"/>
      <c r="G4294" s="14"/>
      <c r="H4294" s="14"/>
      <c r="I4294" s="14"/>
      <c r="J4294" s="14"/>
      <c r="K4294" s="14"/>
      <c r="Z4294" s="14"/>
      <c r="AA4294" s="14"/>
    </row>
    <row r="4295" spans="1:27">
      <c r="A4295" s="14"/>
      <c r="B4295" s="85"/>
      <c r="C4295" s="14"/>
      <c r="D4295" s="14"/>
      <c r="E4295" s="14"/>
      <c r="F4295" s="14"/>
      <c r="G4295" s="14"/>
      <c r="H4295" s="14"/>
      <c r="I4295" s="14"/>
      <c r="J4295" s="14"/>
      <c r="K4295" s="14"/>
      <c r="Z4295" s="14"/>
      <c r="AA4295" s="14"/>
    </row>
    <row r="4296" spans="1:27">
      <c r="A4296" s="14"/>
      <c r="B4296" s="85"/>
      <c r="C4296" s="14"/>
      <c r="D4296" s="14"/>
      <c r="E4296" s="14"/>
      <c r="F4296" s="14"/>
      <c r="G4296" s="14"/>
      <c r="H4296" s="14"/>
      <c r="I4296" s="14"/>
      <c r="J4296" s="14"/>
      <c r="K4296" s="14"/>
      <c r="Z4296" s="14"/>
      <c r="AA4296" s="14"/>
    </row>
    <row r="4297" spans="1:27">
      <c r="A4297" s="14"/>
      <c r="B4297" s="85"/>
      <c r="C4297" s="14"/>
      <c r="D4297" s="14"/>
      <c r="E4297" s="14"/>
      <c r="F4297" s="14"/>
      <c r="G4297" s="14"/>
      <c r="H4297" s="14"/>
      <c r="I4297" s="14"/>
      <c r="J4297" s="14"/>
      <c r="K4297" s="14"/>
      <c r="Z4297" s="14"/>
      <c r="AA4297" s="14"/>
    </row>
    <row r="4298" spans="1:27">
      <c r="A4298" s="14"/>
      <c r="B4298" s="85"/>
      <c r="C4298" s="14"/>
      <c r="D4298" s="14"/>
      <c r="E4298" s="14"/>
      <c r="F4298" s="14"/>
      <c r="G4298" s="14"/>
      <c r="H4298" s="14"/>
      <c r="I4298" s="14"/>
      <c r="J4298" s="14"/>
      <c r="K4298" s="14"/>
      <c r="Z4298" s="14"/>
      <c r="AA4298" s="14"/>
    </row>
    <row r="4299" spans="1:27">
      <c r="A4299" s="14"/>
      <c r="B4299" s="85"/>
      <c r="C4299" s="14"/>
      <c r="D4299" s="14"/>
      <c r="E4299" s="14"/>
      <c r="F4299" s="14"/>
      <c r="G4299" s="14"/>
      <c r="H4299" s="14"/>
      <c r="I4299" s="14"/>
      <c r="J4299" s="14"/>
      <c r="K4299" s="14"/>
      <c r="Z4299" s="14"/>
      <c r="AA4299" s="14"/>
    </row>
    <row r="4300" spans="1:27">
      <c r="A4300" s="14"/>
      <c r="B4300" s="85"/>
      <c r="C4300" s="14"/>
      <c r="D4300" s="14"/>
      <c r="E4300" s="14"/>
      <c r="F4300" s="14"/>
      <c r="G4300" s="14"/>
      <c r="H4300" s="14"/>
      <c r="I4300" s="14"/>
      <c r="J4300" s="14"/>
      <c r="K4300" s="14"/>
      <c r="Z4300" s="14"/>
      <c r="AA4300" s="14"/>
    </row>
    <row r="4301" spans="1:27">
      <c r="A4301" s="14"/>
      <c r="B4301" s="85"/>
      <c r="C4301" s="14"/>
      <c r="D4301" s="14"/>
      <c r="E4301" s="14"/>
      <c r="F4301" s="14"/>
      <c r="G4301" s="14"/>
      <c r="H4301" s="14"/>
      <c r="I4301" s="14"/>
      <c r="J4301" s="14"/>
      <c r="K4301" s="14"/>
      <c r="Z4301" s="14"/>
      <c r="AA4301" s="14"/>
    </row>
    <row r="4302" spans="1:27">
      <c r="A4302" s="14"/>
      <c r="B4302" s="85"/>
      <c r="C4302" s="14"/>
      <c r="D4302" s="14"/>
      <c r="E4302" s="14"/>
      <c r="F4302" s="14"/>
      <c r="G4302" s="14"/>
      <c r="H4302" s="14"/>
      <c r="I4302" s="14"/>
      <c r="J4302" s="14"/>
      <c r="K4302" s="14"/>
      <c r="Z4302" s="14"/>
      <c r="AA4302" s="14"/>
    </row>
    <row r="4303" spans="1:27">
      <c r="A4303" s="14"/>
      <c r="B4303" s="85"/>
      <c r="C4303" s="14"/>
      <c r="D4303" s="14"/>
      <c r="E4303" s="14"/>
      <c r="F4303" s="14"/>
      <c r="G4303" s="14"/>
      <c r="H4303" s="14"/>
      <c r="I4303" s="14"/>
      <c r="J4303" s="14"/>
      <c r="K4303" s="14"/>
      <c r="Z4303" s="14"/>
      <c r="AA4303" s="14"/>
    </row>
    <row r="4304" spans="1:27">
      <c r="A4304" s="14"/>
      <c r="B4304" s="85"/>
      <c r="C4304" s="14"/>
      <c r="D4304" s="14"/>
      <c r="E4304" s="14"/>
      <c r="F4304" s="14"/>
      <c r="G4304" s="14"/>
      <c r="H4304" s="14"/>
      <c r="I4304" s="14"/>
      <c r="J4304" s="14"/>
      <c r="K4304" s="14"/>
      <c r="Z4304" s="14"/>
      <c r="AA4304" s="14"/>
    </row>
    <row r="4305" spans="1:27">
      <c r="A4305" s="14"/>
      <c r="B4305" s="85"/>
      <c r="C4305" s="14"/>
      <c r="D4305" s="14"/>
      <c r="E4305" s="14"/>
      <c r="F4305" s="14"/>
      <c r="G4305" s="14"/>
      <c r="H4305" s="14"/>
      <c r="I4305" s="14"/>
      <c r="J4305" s="14"/>
      <c r="K4305" s="14"/>
      <c r="Z4305" s="14"/>
      <c r="AA4305" s="14"/>
    </row>
    <row r="4306" spans="1:27">
      <c r="A4306" s="14"/>
      <c r="B4306" s="85"/>
      <c r="C4306" s="14"/>
      <c r="D4306" s="14"/>
      <c r="E4306" s="14"/>
      <c r="F4306" s="14"/>
      <c r="G4306" s="14"/>
      <c r="H4306" s="14"/>
      <c r="I4306" s="14"/>
      <c r="J4306" s="14"/>
      <c r="K4306" s="14"/>
      <c r="Z4306" s="14"/>
      <c r="AA4306" s="14"/>
    </row>
    <row r="4307" spans="1:27">
      <c r="A4307" s="14"/>
      <c r="B4307" s="85"/>
      <c r="C4307" s="14"/>
      <c r="D4307" s="14"/>
      <c r="E4307" s="14"/>
      <c r="F4307" s="14"/>
      <c r="G4307" s="14"/>
      <c r="H4307" s="14"/>
      <c r="I4307" s="14"/>
      <c r="J4307" s="14"/>
      <c r="K4307" s="14"/>
      <c r="Z4307" s="14"/>
      <c r="AA4307" s="14"/>
    </row>
    <row r="4308" spans="1:27">
      <c r="A4308" s="14"/>
      <c r="B4308" s="85"/>
      <c r="C4308" s="14"/>
      <c r="D4308" s="14"/>
      <c r="E4308" s="14"/>
      <c r="F4308" s="14"/>
      <c r="G4308" s="14"/>
      <c r="H4308" s="14"/>
      <c r="I4308" s="14"/>
      <c r="J4308" s="14"/>
      <c r="K4308" s="14"/>
      <c r="Z4308" s="14"/>
      <c r="AA4308" s="14"/>
    </row>
    <row r="4309" spans="1:27">
      <c r="A4309" s="14"/>
      <c r="B4309" s="85"/>
      <c r="C4309" s="14"/>
      <c r="D4309" s="14"/>
      <c r="E4309" s="14"/>
      <c r="F4309" s="14"/>
      <c r="G4309" s="14"/>
      <c r="H4309" s="14"/>
      <c r="I4309" s="14"/>
      <c r="J4309" s="14"/>
      <c r="K4309" s="14"/>
      <c r="Z4309" s="14"/>
      <c r="AA4309" s="14"/>
    </row>
    <row r="4310" spans="1:27">
      <c r="A4310" s="14"/>
      <c r="B4310" s="85"/>
      <c r="C4310" s="14"/>
      <c r="D4310" s="14"/>
      <c r="E4310" s="14"/>
      <c r="F4310" s="14"/>
      <c r="G4310" s="14"/>
      <c r="H4310" s="14"/>
      <c r="I4310" s="14"/>
      <c r="J4310" s="14"/>
      <c r="K4310" s="14"/>
      <c r="Z4310" s="14"/>
      <c r="AA4310" s="14"/>
    </row>
    <row r="4311" spans="1:27">
      <c r="A4311" s="14"/>
      <c r="B4311" s="85"/>
      <c r="C4311" s="14"/>
      <c r="D4311" s="14"/>
      <c r="E4311" s="14"/>
      <c r="F4311" s="14"/>
      <c r="G4311" s="14"/>
      <c r="H4311" s="14"/>
      <c r="I4311" s="14"/>
      <c r="J4311" s="14"/>
      <c r="K4311" s="14"/>
      <c r="Z4311" s="14"/>
      <c r="AA4311" s="14"/>
    </row>
    <row r="4312" spans="1:27">
      <c r="A4312" s="14"/>
      <c r="B4312" s="85"/>
      <c r="C4312" s="14"/>
      <c r="D4312" s="14"/>
      <c r="E4312" s="14"/>
      <c r="F4312" s="14"/>
      <c r="G4312" s="14"/>
      <c r="H4312" s="14"/>
      <c r="I4312" s="14"/>
      <c r="J4312" s="14"/>
      <c r="K4312" s="14"/>
      <c r="Z4312" s="14"/>
      <c r="AA4312" s="14"/>
    </row>
    <row r="4313" spans="1:27">
      <c r="A4313" s="14"/>
      <c r="B4313" s="85"/>
      <c r="C4313" s="14"/>
      <c r="D4313" s="14"/>
      <c r="E4313" s="14"/>
      <c r="F4313" s="14"/>
      <c r="G4313" s="14"/>
      <c r="H4313" s="14"/>
      <c r="I4313" s="14"/>
      <c r="J4313" s="14"/>
      <c r="K4313" s="14"/>
      <c r="Z4313" s="14"/>
      <c r="AA4313" s="14"/>
    </row>
    <row r="4314" spans="1:27">
      <c r="A4314" s="14"/>
      <c r="B4314" s="85"/>
      <c r="C4314" s="14"/>
      <c r="D4314" s="14"/>
      <c r="E4314" s="14"/>
      <c r="F4314" s="14"/>
      <c r="G4314" s="14"/>
      <c r="H4314" s="14"/>
      <c r="I4314" s="14"/>
      <c r="J4314" s="14"/>
      <c r="K4314" s="14"/>
      <c r="Z4314" s="14"/>
      <c r="AA4314" s="14"/>
    </row>
    <row r="4315" spans="1:27">
      <c r="A4315" s="14"/>
      <c r="B4315" s="85"/>
      <c r="C4315" s="14"/>
      <c r="D4315" s="14"/>
      <c r="E4315" s="14"/>
      <c r="F4315" s="14"/>
      <c r="G4315" s="14"/>
      <c r="H4315" s="14"/>
      <c r="I4315" s="14"/>
      <c r="J4315" s="14"/>
      <c r="K4315" s="14"/>
      <c r="Z4315" s="14"/>
      <c r="AA4315" s="14"/>
    </row>
    <row r="4316" spans="1:27">
      <c r="A4316" s="14"/>
      <c r="B4316" s="85"/>
      <c r="C4316" s="14"/>
      <c r="D4316" s="14"/>
      <c r="E4316" s="14"/>
      <c r="F4316" s="14"/>
      <c r="G4316" s="14"/>
      <c r="H4316" s="14"/>
      <c r="I4316" s="14"/>
      <c r="J4316" s="14"/>
      <c r="K4316" s="14"/>
      <c r="Z4316" s="14"/>
      <c r="AA4316" s="14"/>
    </row>
    <row r="4317" spans="1:27">
      <c r="A4317" s="14"/>
      <c r="B4317" s="85"/>
      <c r="C4317" s="14"/>
      <c r="D4317" s="14"/>
      <c r="E4317" s="14"/>
      <c r="F4317" s="14"/>
      <c r="G4317" s="14"/>
      <c r="H4317" s="14"/>
      <c r="I4317" s="14"/>
      <c r="J4317" s="14"/>
      <c r="K4317" s="14"/>
      <c r="Z4317" s="14"/>
      <c r="AA4317" s="14"/>
    </row>
    <row r="4318" spans="1:27">
      <c r="A4318" s="14"/>
      <c r="B4318" s="85"/>
      <c r="C4318" s="14"/>
      <c r="D4318" s="14"/>
      <c r="E4318" s="14"/>
      <c r="F4318" s="14"/>
      <c r="G4318" s="14"/>
      <c r="H4318" s="14"/>
      <c r="I4318" s="14"/>
      <c r="J4318" s="14"/>
      <c r="K4318" s="14"/>
      <c r="Z4318" s="14"/>
      <c r="AA4318" s="14"/>
    </row>
    <row r="4319" spans="1:27">
      <c r="A4319" s="14"/>
      <c r="B4319" s="85"/>
      <c r="C4319" s="14"/>
      <c r="D4319" s="14"/>
      <c r="E4319" s="14"/>
      <c r="F4319" s="14"/>
      <c r="G4319" s="14"/>
      <c r="H4319" s="14"/>
      <c r="I4319" s="14"/>
      <c r="J4319" s="14"/>
      <c r="K4319" s="14"/>
      <c r="Z4319" s="14"/>
      <c r="AA4319" s="14"/>
    </row>
    <row r="4320" spans="1:27">
      <c r="A4320" s="14"/>
      <c r="B4320" s="85"/>
      <c r="C4320" s="14"/>
      <c r="D4320" s="14"/>
      <c r="E4320" s="14"/>
      <c r="F4320" s="14"/>
      <c r="G4320" s="14"/>
      <c r="H4320" s="14"/>
      <c r="I4320" s="14"/>
      <c r="J4320" s="14"/>
      <c r="K4320" s="14"/>
      <c r="Z4320" s="14"/>
      <c r="AA4320" s="14"/>
    </row>
    <row r="4321" spans="1:27">
      <c r="A4321" s="14"/>
      <c r="B4321" s="85"/>
      <c r="C4321" s="14"/>
      <c r="D4321" s="14"/>
      <c r="E4321" s="14"/>
      <c r="F4321" s="14"/>
      <c r="G4321" s="14"/>
      <c r="H4321" s="14"/>
      <c r="I4321" s="14"/>
      <c r="J4321" s="14"/>
      <c r="K4321" s="14"/>
      <c r="Z4321" s="14"/>
      <c r="AA4321" s="14"/>
    </row>
    <row r="4322" spans="1:27">
      <c r="A4322" s="14"/>
      <c r="B4322" s="85"/>
      <c r="C4322" s="14"/>
      <c r="D4322" s="14"/>
      <c r="E4322" s="14"/>
      <c r="F4322" s="14"/>
      <c r="G4322" s="14"/>
      <c r="H4322" s="14"/>
      <c r="I4322" s="14"/>
      <c r="J4322" s="14"/>
      <c r="K4322" s="14"/>
      <c r="Z4322" s="14"/>
      <c r="AA4322" s="14"/>
    </row>
    <row r="4323" spans="1:27">
      <c r="A4323" s="14"/>
      <c r="B4323" s="85"/>
      <c r="C4323" s="14"/>
      <c r="D4323" s="14"/>
      <c r="E4323" s="14"/>
      <c r="F4323" s="14"/>
      <c r="G4323" s="14"/>
      <c r="H4323" s="14"/>
      <c r="I4323" s="14"/>
      <c r="J4323" s="14"/>
      <c r="K4323" s="14"/>
      <c r="Z4323" s="14"/>
      <c r="AA4323" s="14"/>
    </row>
    <row r="4324" spans="1:27">
      <c r="A4324" s="14"/>
      <c r="B4324" s="85"/>
      <c r="C4324" s="14"/>
      <c r="D4324" s="14"/>
      <c r="E4324" s="14"/>
      <c r="F4324" s="14"/>
      <c r="G4324" s="14"/>
      <c r="H4324" s="14"/>
      <c r="I4324" s="14"/>
      <c r="J4324" s="14"/>
      <c r="K4324" s="14"/>
      <c r="Z4324" s="14"/>
      <c r="AA4324" s="14"/>
    </row>
    <row r="4325" spans="1:27">
      <c r="A4325" s="14"/>
      <c r="B4325" s="85"/>
      <c r="C4325" s="14"/>
      <c r="D4325" s="14"/>
      <c r="E4325" s="14"/>
      <c r="F4325" s="14"/>
      <c r="G4325" s="14"/>
      <c r="H4325" s="14"/>
      <c r="I4325" s="14"/>
      <c r="J4325" s="14"/>
      <c r="K4325" s="14"/>
      <c r="Z4325" s="14"/>
      <c r="AA4325" s="14"/>
    </row>
    <row r="4326" spans="1:27">
      <c r="A4326" s="14"/>
      <c r="B4326" s="85"/>
      <c r="C4326" s="14"/>
      <c r="D4326" s="14"/>
      <c r="E4326" s="14"/>
      <c r="F4326" s="14"/>
      <c r="G4326" s="14"/>
      <c r="H4326" s="14"/>
      <c r="I4326" s="14"/>
      <c r="J4326" s="14"/>
      <c r="K4326" s="14"/>
      <c r="Z4326" s="14"/>
      <c r="AA4326" s="14"/>
    </row>
    <row r="4327" spans="1:27">
      <c r="A4327" s="14"/>
      <c r="B4327" s="85"/>
      <c r="C4327" s="14"/>
      <c r="D4327" s="14"/>
      <c r="E4327" s="14"/>
      <c r="F4327" s="14"/>
      <c r="G4327" s="14"/>
      <c r="H4327" s="14"/>
      <c r="I4327" s="14"/>
      <c r="J4327" s="14"/>
      <c r="K4327" s="14"/>
      <c r="Z4327" s="14"/>
      <c r="AA4327" s="14"/>
    </row>
    <row r="4328" spans="1:27">
      <c r="A4328" s="14"/>
      <c r="B4328" s="85"/>
      <c r="C4328" s="14"/>
      <c r="D4328" s="14"/>
      <c r="E4328" s="14"/>
      <c r="F4328" s="14"/>
      <c r="G4328" s="14"/>
      <c r="H4328" s="14"/>
      <c r="I4328" s="14"/>
      <c r="J4328" s="14"/>
      <c r="K4328" s="14"/>
      <c r="Z4328" s="14"/>
      <c r="AA4328" s="14"/>
    </row>
    <row r="4329" spans="1:27">
      <c r="A4329" s="14"/>
      <c r="B4329" s="85"/>
      <c r="C4329" s="14"/>
      <c r="D4329" s="14"/>
      <c r="E4329" s="14"/>
      <c r="F4329" s="14"/>
      <c r="G4329" s="14"/>
      <c r="H4329" s="14"/>
      <c r="I4329" s="14"/>
      <c r="J4329" s="14"/>
      <c r="K4329" s="14"/>
      <c r="Z4329" s="14"/>
      <c r="AA4329" s="14"/>
    </row>
    <row r="4330" spans="1:27">
      <c r="A4330" s="14"/>
      <c r="B4330" s="85"/>
      <c r="C4330" s="14"/>
      <c r="D4330" s="14"/>
      <c r="E4330" s="14"/>
      <c r="F4330" s="14"/>
      <c r="G4330" s="14"/>
      <c r="H4330" s="14"/>
      <c r="I4330" s="14"/>
      <c r="J4330" s="14"/>
      <c r="K4330" s="14"/>
      <c r="Z4330" s="14"/>
      <c r="AA4330" s="14"/>
    </row>
    <row r="4331" spans="1:27">
      <c r="A4331" s="14"/>
      <c r="B4331" s="85"/>
      <c r="C4331" s="14"/>
      <c r="D4331" s="14"/>
      <c r="E4331" s="14"/>
      <c r="F4331" s="14"/>
      <c r="G4331" s="14"/>
      <c r="H4331" s="14"/>
      <c r="I4331" s="14"/>
      <c r="J4331" s="14"/>
      <c r="K4331" s="14"/>
      <c r="Z4331" s="14"/>
      <c r="AA4331" s="14"/>
    </row>
    <row r="4332" spans="1:27">
      <c r="A4332" s="14"/>
      <c r="B4332" s="85"/>
      <c r="C4332" s="14"/>
      <c r="D4332" s="14"/>
      <c r="E4332" s="14"/>
      <c r="F4332" s="14"/>
      <c r="G4332" s="14"/>
      <c r="H4332" s="14"/>
      <c r="I4332" s="14"/>
      <c r="J4332" s="14"/>
      <c r="K4332" s="14"/>
      <c r="Z4332" s="14"/>
      <c r="AA4332" s="14"/>
    </row>
    <row r="4333" spans="1:27">
      <c r="A4333" s="14"/>
      <c r="B4333" s="85"/>
      <c r="C4333" s="14"/>
      <c r="D4333" s="14"/>
      <c r="E4333" s="14"/>
      <c r="F4333" s="14"/>
      <c r="G4333" s="14"/>
      <c r="H4333" s="14"/>
      <c r="I4333" s="14"/>
      <c r="J4333" s="14"/>
      <c r="K4333" s="14"/>
      <c r="Z4333" s="14"/>
      <c r="AA4333" s="14"/>
    </row>
    <row r="4334" spans="1:27">
      <c r="A4334" s="14"/>
      <c r="B4334" s="85"/>
      <c r="C4334" s="14"/>
      <c r="D4334" s="14"/>
      <c r="E4334" s="14"/>
      <c r="F4334" s="14"/>
      <c r="G4334" s="14"/>
      <c r="H4334" s="14"/>
      <c r="I4334" s="14"/>
      <c r="J4334" s="14"/>
      <c r="K4334" s="14"/>
      <c r="Z4334" s="14"/>
      <c r="AA4334" s="14"/>
    </row>
    <row r="4335" spans="1:27">
      <c r="A4335" s="14"/>
      <c r="B4335" s="85"/>
      <c r="C4335" s="14"/>
      <c r="D4335" s="14"/>
      <c r="E4335" s="14"/>
      <c r="F4335" s="14"/>
      <c r="G4335" s="14"/>
      <c r="H4335" s="14"/>
      <c r="I4335" s="14"/>
      <c r="J4335" s="14"/>
      <c r="K4335" s="14"/>
      <c r="Z4335" s="14"/>
      <c r="AA4335" s="14"/>
    </row>
    <row r="4336" spans="1:27">
      <c r="A4336" s="14"/>
      <c r="B4336" s="85"/>
      <c r="C4336" s="14"/>
      <c r="D4336" s="14"/>
      <c r="E4336" s="14"/>
      <c r="F4336" s="14"/>
      <c r="G4336" s="14"/>
      <c r="H4336" s="14"/>
      <c r="I4336" s="14"/>
      <c r="J4336" s="14"/>
      <c r="K4336" s="14"/>
      <c r="Z4336" s="14"/>
      <c r="AA4336" s="14"/>
    </row>
    <row r="4337" spans="1:27">
      <c r="A4337" s="14"/>
      <c r="B4337" s="85"/>
      <c r="C4337" s="14"/>
      <c r="D4337" s="14"/>
      <c r="E4337" s="14"/>
      <c r="F4337" s="14"/>
      <c r="G4337" s="14"/>
      <c r="H4337" s="14"/>
      <c r="I4337" s="14"/>
      <c r="J4337" s="14"/>
      <c r="K4337" s="14"/>
      <c r="Z4337" s="14"/>
      <c r="AA4337" s="14"/>
    </row>
    <row r="4338" spans="1:27">
      <c r="A4338" s="14"/>
      <c r="B4338" s="85"/>
      <c r="C4338" s="14"/>
      <c r="D4338" s="14"/>
      <c r="E4338" s="14"/>
      <c r="F4338" s="14"/>
      <c r="G4338" s="14"/>
      <c r="H4338" s="14"/>
      <c r="I4338" s="14"/>
      <c r="J4338" s="14"/>
      <c r="K4338" s="14"/>
      <c r="Z4338" s="14"/>
      <c r="AA4338" s="14"/>
    </row>
    <row r="4339" spans="1:27">
      <c r="A4339" s="14"/>
      <c r="B4339" s="85"/>
      <c r="C4339" s="14"/>
      <c r="D4339" s="14"/>
      <c r="E4339" s="14"/>
      <c r="F4339" s="14"/>
      <c r="G4339" s="14"/>
      <c r="H4339" s="14"/>
      <c r="I4339" s="14"/>
      <c r="J4339" s="14"/>
      <c r="K4339" s="14"/>
      <c r="Z4339" s="14"/>
      <c r="AA4339" s="14"/>
    </row>
    <row r="4340" spans="1:27">
      <c r="A4340" s="14"/>
      <c r="B4340" s="85"/>
      <c r="C4340" s="14"/>
      <c r="D4340" s="14"/>
      <c r="E4340" s="14"/>
      <c r="F4340" s="14"/>
      <c r="G4340" s="14"/>
      <c r="H4340" s="14"/>
      <c r="I4340" s="14"/>
      <c r="J4340" s="14"/>
      <c r="K4340" s="14"/>
      <c r="Z4340" s="14"/>
      <c r="AA4340" s="14"/>
    </row>
    <row r="4341" spans="1:27">
      <c r="A4341" s="14"/>
      <c r="B4341" s="85"/>
      <c r="C4341" s="14"/>
      <c r="D4341" s="14"/>
      <c r="E4341" s="14"/>
      <c r="F4341" s="14"/>
      <c r="G4341" s="14"/>
      <c r="H4341" s="14"/>
      <c r="I4341" s="14"/>
      <c r="J4341" s="14"/>
      <c r="K4341" s="14"/>
      <c r="Z4341" s="14"/>
      <c r="AA4341" s="14"/>
    </row>
    <row r="4342" spans="1:27">
      <c r="A4342" s="14"/>
      <c r="B4342" s="85"/>
      <c r="C4342" s="14"/>
      <c r="D4342" s="14"/>
      <c r="E4342" s="14"/>
      <c r="F4342" s="14"/>
      <c r="G4342" s="14"/>
      <c r="H4342" s="14"/>
      <c r="I4342" s="14"/>
      <c r="J4342" s="14"/>
      <c r="K4342" s="14"/>
      <c r="Z4342" s="14"/>
      <c r="AA4342" s="14"/>
    </row>
    <row r="4343" spans="1:27">
      <c r="A4343" s="14"/>
      <c r="B4343" s="85"/>
      <c r="C4343" s="14"/>
      <c r="D4343" s="14"/>
      <c r="E4343" s="14"/>
      <c r="F4343" s="14"/>
      <c r="G4343" s="14"/>
      <c r="H4343" s="14"/>
      <c r="I4343" s="14"/>
      <c r="J4343" s="14"/>
      <c r="K4343" s="14"/>
      <c r="Z4343" s="14"/>
      <c r="AA4343" s="14"/>
    </row>
    <row r="4344" spans="1:27">
      <c r="A4344" s="14"/>
      <c r="B4344" s="85"/>
      <c r="C4344" s="14"/>
      <c r="D4344" s="14"/>
      <c r="E4344" s="14"/>
      <c r="F4344" s="14"/>
      <c r="G4344" s="14"/>
      <c r="H4344" s="14"/>
      <c r="I4344" s="14"/>
      <c r="J4344" s="14"/>
      <c r="K4344" s="14"/>
      <c r="Z4344" s="14"/>
      <c r="AA4344" s="14"/>
    </row>
    <row r="4345" spans="1:27">
      <c r="A4345" s="14"/>
      <c r="B4345" s="85"/>
      <c r="C4345" s="14"/>
      <c r="D4345" s="14"/>
      <c r="E4345" s="14"/>
      <c r="F4345" s="14"/>
      <c r="G4345" s="14"/>
      <c r="H4345" s="14"/>
      <c r="I4345" s="14"/>
      <c r="J4345" s="14"/>
      <c r="K4345" s="14"/>
      <c r="Z4345" s="14"/>
      <c r="AA4345" s="14"/>
    </row>
    <row r="4346" spans="1:27">
      <c r="A4346" s="14"/>
      <c r="B4346" s="85"/>
      <c r="C4346" s="14"/>
      <c r="D4346" s="14"/>
      <c r="E4346" s="14"/>
      <c r="F4346" s="14"/>
      <c r="G4346" s="14"/>
      <c r="H4346" s="14"/>
      <c r="I4346" s="14"/>
      <c r="J4346" s="14"/>
      <c r="K4346" s="14"/>
      <c r="Z4346" s="14"/>
      <c r="AA4346" s="14"/>
    </row>
    <row r="4347" spans="1:27">
      <c r="A4347" s="14"/>
      <c r="B4347" s="85"/>
      <c r="C4347" s="14"/>
      <c r="D4347" s="14"/>
      <c r="E4347" s="14"/>
      <c r="F4347" s="14"/>
      <c r="G4347" s="14"/>
      <c r="H4347" s="14"/>
      <c r="I4347" s="14"/>
      <c r="J4347" s="14"/>
      <c r="K4347" s="14"/>
      <c r="Z4347" s="14"/>
      <c r="AA4347" s="14"/>
    </row>
    <row r="4348" spans="1:27">
      <c r="A4348" s="14"/>
      <c r="B4348" s="85"/>
      <c r="C4348" s="14"/>
      <c r="D4348" s="14"/>
      <c r="E4348" s="14"/>
      <c r="F4348" s="14"/>
      <c r="G4348" s="14"/>
      <c r="H4348" s="14"/>
      <c r="I4348" s="14"/>
      <c r="J4348" s="14"/>
      <c r="K4348" s="14"/>
      <c r="Z4348" s="14"/>
      <c r="AA4348" s="14"/>
    </row>
    <row r="4349" spans="1:27">
      <c r="A4349" s="14"/>
      <c r="B4349" s="85"/>
      <c r="C4349" s="14"/>
      <c r="D4349" s="14"/>
      <c r="E4349" s="14"/>
      <c r="F4349" s="14"/>
      <c r="G4349" s="14"/>
      <c r="H4349" s="14"/>
      <c r="I4349" s="14"/>
      <c r="J4349" s="14"/>
      <c r="K4349" s="14"/>
      <c r="Z4349" s="14"/>
      <c r="AA4349" s="14"/>
    </row>
    <row r="4350" spans="1:27">
      <c r="A4350" s="14"/>
      <c r="B4350" s="85"/>
      <c r="C4350" s="14"/>
      <c r="D4350" s="14"/>
      <c r="E4350" s="14"/>
      <c r="F4350" s="14"/>
      <c r="G4350" s="14"/>
      <c r="H4350" s="14"/>
      <c r="I4350" s="14"/>
      <c r="J4350" s="14"/>
      <c r="K4350" s="14"/>
      <c r="Z4350" s="14"/>
      <c r="AA4350" s="14"/>
    </row>
    <row r="4351" spans="1:27">
      <c r="A4351" s="14"/>
      <c r="B4351" s="85"/>
      <c r="C4351" s="14"/>
      <c r="D4351" s="14"/>
      <c r="E4351" s="14"/>
      <c r="F4351" s="14"/>
      <c r="G4351" s="14"/>
      <c r="H4351" s="14"/>
      <c r="I4351" s="14"/>
      <c r="J4351" s="14"/>
      <c r="K4351" s="14"/>
      <c r="Z4351" s="14"/>
      <c r="AA4351" s="14"/>
    </row>
    <row r="4352" spans="1:27">
      <c r="A4352" s="14"/>
      <c r="B4352" s="85"/>
      <c r="C4352" s="14"/>
      <c r="D4352" s="14"/>
      <c r="E4352" s="14"/>
      <c r="F4352" s="14"/>
      <c r="G4352" s="14"/>
      <c r="H4352" s="14"/>
      <c r="I4352" s="14"/>
      <c r="J4352" s="14"/>
      <c r="K4352" s="14"/>
      <c r="Z4352" s="14"/>
      <c r="AA4352" s="14"/>
    </row>
    <row r="4353" spans="1:27">
      <c r="A4353" s="14"/>
      <c r="B4353" s="85"/>
      <c r="C4353" s="14"/>
      <c r="D4353" s="14"/>
      <c r="E4353" s="14"/>
      <c r="F4353" s="14"/>
      <c r="G4353" s="14"/>
      <c r="H4353" s="14"/>
      <c r="I4353" s="14"/>
      <c r="J4353" s="14"/>
      <c r="K4353" s="14"/>
      <c r="Z4353" s="14"/>
      <c r="AA4353" s="14"/>
    </row>
    <row r="4354" spans="1:27">
      <c r="A4354" s="14"/>
      <c r="B4354" s="85"/>
      <c r="C4354" s="14"/>
      <c r="D4354" s="14"/>
      <c r="E4354" s="14"/>
      <c r="F4354" s="14"/>
      <c r="G4354" s="14"/>
      <c r="H4354" s="14"/>
      <c r="I4354" s="14"/>
      <c r="J4354" s="14"/>
      <c r="K4354" s="14"/>
      <c r="Z4354" s="14"/>
      <c r="AA4354" s="14"/>
    </row>
    <row r="4355" spans="1:27">
      <c r="A4355" s="14"/>
      <c r="B4355" s="85"/>
      <c r="C4355" s="14"/>
      <c r="D4355" s="14"/>
      <c r="E4355" s="14"/>
      <c r="F4355" s="14"/>
      <c r="G4355" s="14"/>
      <c r="H4355" s="14"/>
      <c r="I4355" s="14"/>
      <c r="J4355" s="14"/>
      <c r="K4355" s="14"/>
      <c r="Z4355" s="14"/>
      <c r="AA4355" s="14"/>
    </row>
    <row r="4356" spans="1:27">
      <c r="A4356" s="14"/>
      <c r="B4356" s="85"/>
      <c r="C4356" s="14"/>
      <c r="D4356" s="14"/>
      <c r="E4356" s="14"/>
      <c r="F4356" s="14"/>
      <c r="G4356" s="14"/>
      <c r="H4356" s="14"/>
      <c r="I4356" s="14"/>
      <c r="J4356" s="14"/>
      <c r="K4356" s="14"/>
      <c r="Z4356" s="14"/>
      <c r="AA4356" s="14"/>
    </row>
    <row r="4357" spans="1:27">
      <c r="A4357" s="14"/>
      <c r="B4357" s="85"/>
      <c r="C4357" s="14"/>
      <c r="D4357" s="14"/>
      <c r="E4357" s="14"/>
      <c r="F4357" s="14"/>
      <c r="G4357" s="14"/>
      <c r="H4357" s="14"/>
      <c r="I4357" s="14"/>
      <c r="J4357" s="14"/>
      <c r="K4357" s="14"/>
      <c r="Z4357" s="14"/>
      <c r="AA4357" s="14"/>
    </row>
    <row r="4358" spans="1:27">
      <c r="A4358" s="14"/>
      <c r="B4358" s="85"/>
      <c r="C4358" s="14"/>
      <c r="D4358" s="14"/>
      <c r="E4358" s="14"/>
      <c r="F4358" s="14"/>
      <c r="G4358" s="14"/>
      <c r="H4358" s="14"/>
      <c r="I4358" s="14"/>
      <c r="J4358" s="14"/>
      <c r="K4358" s="14"/>
      <c r="Z4358" s="14"/>
      <c r="AA4358" s="14"/>
    </row>
    <row r="4359" spans="1:27">
      <c r="A4359" s="14"/>
      <c r="B4359" s="85"/>
      <c r="C4359" s="14"/>
      <c r="D4359" s="14"/>
      <c r="E4359" s="14"/>
      <c r="F4359" s="14"/>
      <c r="G4359" s="14"/>
      <c r="H4359" s="14"/>
      <c r="I4359" s="14"/>
      <c r="J4359" s="14"/>
      <c r="K4359" s="14"/>
      <c r="Z4359" s="14"/>
      <c r="AA4359" s="14"/>
    </row>
    <row r="4360" spans="1:27">
      <c r="A4360" s="14"/>
      <c r="B4360" s="85"/>
      <c r="C4360" s="14"/>
      <c r="D4360" s="14"/>
      <c r="E4360" s="14"/>
      <c r="F4360" s="14"/>
      <c r="G4360" s="14"/>
      <c r="H4360" s="14"/>
      <c r="I4360" s="14"/>
      <c r="J4360" s="14"/>
      <c r="K4360" s="14"/>
      <c r="Z4360" s="14"/>
      <c r="AA4360" s="14"/>
    </row>
    <row r="4361" spans="1:27">
      <c r="A4361" s="14"/>
      <c r="B4361" s="85"/>
      <c r="C4361" s="14"/>
      <c r="D4361" s="14"/>
      <c r="E4361" s="14"/>
      <c r="F4361" s="14"/>
      <c r="G4361" s="14"/>
      <c r="H4361" s="14"/>
      <c r="I4361" s="14"/>
      <c r="J4361" s="14"/>
      <c r="K4361" s="14"/>
      <c r="Z4361" s="14"/>
      <c r="AA4361" s="14"/>
    </row>
    <row r="4362" spans="1:27">
      <c r="A4362" s="14"/>
      <c r="B4362" s="85"/>
      <c r="C4362" s="14"/>
      <c r="D4362" s="14"/>
      <c r="E4362" s="14"/>
      <c r="F4362" s="14"/>
      <c r="G4362" s="14"/>
      <c r="H4362" s="14"/>
      <c r="I4362" s="14"/>
      <c r="J4362" s="14"/>
      <c r="K4362" s="14"/>
      <c r="Z4362" s="14"/>
      <c r="AA4362" s="14"/>
    </row>
    <row r="4363" spans="1:27">
      <c r="A4363" s="14"/>
      <c r="B4363" s="85"/>
      <c r="C4363" s="14"/>
      <c r="D4363" s="14"/>
      <c r="E4363" s="14"/>
      <c r="F4363" s="14"/>
      <c r="G4363" s="14"/>
      <c r="H4363" s="14"/>
      <c r="I4363" s="14"/>
      <c r="J4363" s="14"/>
      <c r="K4363" s="14"/>
      <c r="Z4363" s="14"/>
      <c r="AA4363" s="14"/>
    </row>
    <row r="4364" spans="1:27">
      <c r="A4364" s="14"/>
      <c r="B4364" s="85"/>
      <c r="C4364" s="14"/>
      <c r="D4364" s="14"/>
      <c r="E4364" s="14"/>
      <c r="F4364" s="14"/>
      <c r="G4364" s="14"/>
      <c r="H4364" s="14"/>
      <c r="I4364" s="14"/>
      <c r="J4364" s="14"/>
      <c r="K4364" s="14"/>
      <c r="Z4364" s="14"/>
      <c r="AA4364" s="14"/>
    </row>
    <row r="4365" spans="1:27">
      <c r="A4365" s="14"/>
      <c r="B4365" s="85"/>
      <c r="C4365" s="14"/>
      <c r="D4365" s="14"/>
      <c r="E4365" s="14"/>
      <c r="F4365" s="14"/>
      <c r="G4365" s="14"/>
      <c r="H4365" s="14"/>
      <c r="I4365" s="14"/>
      <c r="J4365" s="14"/>
      <c r="K4365" s="14"/>
      <c r="Z4365" s="14"/>
      <c r="AA4365" s="14"/>
    </row>
    <row r="4366" spans="1:27">
      <c r="A4366" s="14"/>
      <c r="B4366" s="85"/>
      <c r="C4366" s="14"/>
      <c r="D4366" s="14"/>
      <c r="E4366" s="14"/>
      <c r="F4366" s="14"/>
      <c r="G4366" s="14"/>
      <c r="H4366" s="14"/>
      <c r="I4366" s="14"/>
      <c r="J4366" s="14"/>
      <c r="K4366" s="14"/>
      <c r="Z4366" s="14"/>
      <c r="AA4366" s="14"/>
    </row>
    <row r="4367" spans="1:27">
      <c r="A4367" s="14"/>
      <c r="B4367" s="85"/>
      <c r="C4367" s="14"/>
      <c r="D4367" s="14"/>
      <c r="E4367" s="14"/>
      <c r="F4367" s="14"/>
      <c r="G4367" s="14"/>
      <c r="H4367" s="14"/>
      <c r="I4367" s="14"/>
      <c r="J4367" s="14"/>
      <c r="K4367" s="14"/>
      <c r="Z4367" s="14"/>
      <c r="AA4367" s="14"/>
    </row>
    <row r="4368" spans="1:27">
      <c r="A4368" s="14"/>
      <c r="B4368" s="85"/>
      <c r="C4368" s="14"/>
      <c r="D4368" s="14"/>
      <c r="E4368" s="14"/>
      <c r="F4368" s="14"/>
      <c r="G4368" s="14"/>
      <c r="H4368" s="14"/>
      <c r="I4368" s="14"/>
      <c r="J4368" s="14"/>
      <c r="K4368" s="14"/>
      <c r="Z4368" s="14"/>
      <c r="AA4368" s="14"/>
    </row>
    <row r="4369" spans="1:27">
      <c r="A4369" s="14"/>
      <c r="B4369" s="85"/>
      <c r="C4369" s="14"/>
      <c r="D4369" s="14"/>
      <c r="E4369" s="14"/>
      <c r="F4369" s="14"/>
      <c r="G4369" s="14"/>
      <c r="H4369" s="14"/>
      <c r="I4369" s="14"/>
      <c r="J4369" s="14"/>
      <c r="K4369" s="14"/>
      <c r="Z4369" s="14"/>
      <c r="AA4369" s="14"/>
    </row>
    <row r="4370" spans="1:27">
      <c r="A4370" s="14"/>
      <c r="B4370" s="85"/>
      <c r="C4370" s="14"/>
      <c r="D4370" s="14"/>
      <c r="E4370" s="14"/>
      <c r="F4370" s="14"/>
      <c r="G4370" s="14"/>
      <c r="H4370" s="14"/>
      <c r="I4370" s="14"/>
      <c r="J4370" s="14"/>
      <c r="K4370" s="14"/>
      <c r="Z4370" s="14"/>
      <c r="AA4370" s="14"/>
    </row>
    <row r="4371" spans="1:27">
      <c r="A4371" s="14"/>
      <c r="B4371" s="85"/>
      <c r="C4371" s="14"/>
      <c r="D4371" s="14"/>
      <c r="E4371" s="14"/>
      <c r="F4371" s="14"/>
      <c r="G4371" s="14"/>
      <c r="H4371" s="14"/>
      <c r="I4371" s="14"/>
      <c r="J4371" s="14"/>
      <c r="K4371" s="14"/>
      <c r="Z4371" s="14"/>
      <c r="AA4371" s="14"/>
    </row>
    <row r="4372" spans="1:27">
      <c r="A4372" s="14"/>
      <c r="B4372" s="85"/>
      <c r="C4372" s="14"/>
      <c r="D4372" s="14"/>
      <c r="E4372" s="14"/>
      <c r="F4372" s="14"/>
      <c r="G4372" s="14"/>
      <c r="H4372" s="14"/>
      <c r="I4372" s="14"/>
      <c r="J4372" s="14"/>
      <c r="K4372" s="14"/>
      <c r="Z4372" s="14"/>
      <c r="AA4372" s="14"/>
    </row>
    <row r="4373" spans="1:27">
      <c r="A4373" s="14"/>
      <c r="B4373" s="85"/>
      <c r="C4373" s="14"/>
      <c r="D4373" s="14"/>
      <c r="E4373" s="14"/>
      <c r="F4373" s="14"/>
      <c r="G4373" s="14"/>
      <c r="H4373" s="14"/>
      <c r="I4373" s="14"/>
      <c r="J4373" s="14"/>
      <c r="K4373" s="14"/>
      <c r="Z4373" s="14"/>
      <c r="AA4373" s="14"/>
    </row>
    <row r="4374" spans="1:27">
      <c r="A4374" s="14"/>
      <c r="B4374" s="85"/>
      <c r="C4374" s="14"/>
      <c r="D4374" s="14"/>
      <c r="E4374" s="14"/>
      <c r="F4374" s="14"/>
      <c r="G4374" s="14"/>
      <c r="H4374" s="14"/>
      <c r="I4374" s="14"/>
      <c r="J4374" s="14"/>
      <c r="K4374" s="14"/>
      <c r="Z4374" s="14"/>
      <c r="AA4374" s="14"/>
    </row>
    <row r="4375" spans="1:27">
      <c r="A4375" s="14"/>
      <c r="B4375" s="85"/>
      <c r="C4375" s="14"/>
      <c r="D4375" s="14"/>
      <c r="E4375" s="14"/>
      <c r="F4375" s="14"/>
      <c r="G4375" s="14"/>
      <c r="H4375" s="14"/>
      <c r="I4375" s="14"/>
      <c r="J4375" s="14"/>
      <c r="K4375" s="14"/>
      <c r="Z4375" s="14"/>
      <c r="AA4375" s="14"/>
    </row>
    <row r="4376" spans="1:27">
      <c r="A4376" s="14"/>
      <c r="B4376" s="85"/>
      <c r="C4376" s="14"/>
      <c r="D4376" s="14"/>
      <c r="E4376" s="14"/>
      <c r="F4376" s="14"/>
      <c r="G4376" s="14"/>
      <c r="H4376" s="14"/>
      <c r="I4376" s="14"/>
      <c r="J4376" s="14"/>
      <c r="K4376" s="14"/>
      <c r="Z4376" s="14"/>
      <c r="AA4376" s="14"/>
    </row>
    <row r="4377" spans="1:27">
      <c r="A4377" s="14"/>
      <c r="B4377" s="85"/>
      <c r="C4377" s="14"/>
      <c r="D4377" s="14"/>
      <c r="E4377" s="14"/>
      <c r="F4377" s="14"/>
      <c r="G4377" s="14"/>
      <c r="H4377" s="14"/>
      <c r="I4377" s="14"/>
      <c r="J4377" s="14"/>
      <c r="K4377" s="14"/>
      <c r="Z4377" s="14"/>
      <c r="AA4377" s="14"/>
    </row>
    <row r="4378" spans="1:27">
      <c r="A4378" s="14"/>
      <c r="B4378" s="85"/>
      <c r="C4378" s="14"/>
      <c r="D4378" s="14"/>
      <c r="E4378" s="14"/>
      <c r="F4378" s="14"/>
      <c r="G4378" s="14"/>
      <c r="H4378" s="14"/>
      <c r="I4378" s="14"/>
      <c r="J4378" s="14"/>
      <c r="K4378" s="14"/>
      <c r="Z4378" s="14"/>
      <c r="AA4378" s="14"/>
    </row>
    <row r="4379" spans="1:27">
      <c r="A4379" s="14"/>
      <c r="B4379" s="85"/>
      <c r="C4379" s="14"/>
      <c r="D4379" s="14"/>
      <c r="E4379" s="14"/>
      <c r="F4379" s="14"/>
      <c r="G4379" s="14"/>
      <c r="H4379" s="14"/>
      <c r="I4379" s="14"/>
      <c r="J4379" s="14"/>
      <c r="K4379" s="14"/>
      <c r="Z4379" s="14"/>
      <c r="AA4379" s="14"/>
    </row>
    <row r="4380" spans="1:27">
      <c r="A4380" s="14"/>
      <c r="B4380" s="85"/>
      <c r="C4380" s="14"/>
      <c r="D4380" s="14"/>
      <c r="E4380" s="14"/>
      <c r="F4380" s="14"/>
      <c r="G4380" s="14"/>
      <c r="H4380" s="14"/>
      <c r="I4380" s="14"/>
      <c r="J4380" s="14"/>
      <c r="K4380" s="14"/>
      <c r="Z4380" s="14"/>
      <c r="AA4380" s="14"/>
    </row>
    <row r="4381" spans="1:27">
      <c r="A4381" s="14"/>
      <c r="B4381" s="85"/>
      <c r="C4381" s="14"/>
      <c r="D4381" s="14"/>
      <c r="E4381" s="14"/>
      <c r="F4381" s="14"/>
      <c r="G4381" s="14"/>
      <c r="H4381" s="14"/>
      <c r="I4381" s="14"/>
      <c r="J4381" s="14"/>
      <c r="K4381" s="14"/>
      <c r="Z4381" s="14"/>
      <c r="AA4381" s="14"/>
    </row>
    <row r="4382" spans="1:27">
      <c r="A4382" s="14"/>
      <c r="B4382" s="85"/>
      <c r="C4382" s="14"/>
      <c r="D4382" s="14"/>
      <c r="E4382" s="14"/>
      <c r="F4382" s="14"/>
      <c r="G4382" s="14"/>
      <c r="H4382" s="14"/>
      <c r="I4382" s="14"/>
      <c r="J4382" s="14"/>
      <c r="K4382" s="14"/>
      <c r="Z4382" s="14"/>
      <c r="AA4382" s="14"/>
    </row>
    <row r="4383" spans="1:27">
      <c r="A4383" s="14"/>
      <c r="B4383" s="85"/>
      <c r="C4383" s="14"/>
      <c r="D4383" s="14"/>
      <c r="E4383" s="14"/>
      <c r="F4383" s="14"/>
      <c r="G4383" s="14"/>
      <c r="H4383" s="14"/>
      <c r="I4383" s="14"/>
      <c r="J4383" s="14"/>
      <c r="K4383" s="14"/>
      <c r="Z4383" s="14"/>
      <c r="AA4383" s="14"/>
    </row>
    <row r="4384" spans="1:27">
      <c r="A4384" s="14"/>
      <c r="B4384" s="85"/>
      <c r="C4384" s="14"/>
      <c r="D4384" s="14"/>
      <c r="E4384" s="14"/>
      <c r="F4384" s="14"/>
      <c r="G4384" s="14"/>
      <c r="H4384" s="14"/>
      <c r="I4384" s="14"/>
      <c r="J4384" s="14"/>
      <c r="K4384" s="14"/>
      <c r="Z4384" s="14"/>
      <c r="AA4384" s="14"/>
    </row>
    <row r="4385" spans="1:27">
      <c r="A4385" s="14"/>
      <c r="B4385" s="85"/>
      <c r="C4385" s="14"/>
      <c r="D4385" s="14"/>
      <c r="E4385" s="14"/>
      <c r="F4385" s="14"/>
      <c r="G4385" s="14"/>
      <c r="H4385" s="14"/>
      <c r="I4385" s="14"/>
      <c r="J4385" s="14"/>
      <c r="K4385" s="14"/>
      <c r="Z4385" s="14"/>
      <c r="AA4385" s="14"/>
    </row>
    <row r="4386" spans="1:27">
      <c r="A4386" s="14"/>
      <c r="B4386" s="85"/>
      <c r="C4386" s="14"/>
      <c r="D4386" s="14"/>
      <c r="E4386" s="14"/>
      <c r="F4386" s="14"/>
      <c r="G4386" s="14"/>
      <c r="H4386" s="14"/>
      <c r="I4386" s="14"/>
      <c r="J4386" s="14"/>
      <c r="K4386" s="14"/>
      <c r="Z4386" s="14"/>
      <c r="AA4386" s="14"/>
    </row>
    <row r="4387" spans="1:27">
      <c r="A4387" s="14"/>
      <c r="B4387" s="85"/>
      <c r="C4387" s="14"/>
      <c r="D4387" s="14"/>
      <c r="E4387" s="14"/>
      <c r="F4387" s="14"/>
      <c r="G4387" s="14"/>
      <c r="H4387" s="14"/>
      <c r="I4387" s="14"/>
      <c r="J4387" s="14"/>
      <c r="K4387" s="14"/>
      <c r="Z4387" s="14"/>
      <c r="AA4387" s="14"/>
    </row>
    <row r="4388" spans="1:27">
      <c r="A4388" s="14"/>
      <c r="B4388" s="85"/>
      <c r="C4388" s="14"/>
      <c r="D4388" s="14"/>
      <c r="E4388" s="14"/>
      <c r="F4388" s="14"/>
      <c r="G4388" s="14"/>
      <c r="H4388" s="14"/>
      <c r="I4388" s="14"/>
      <c r="J4388" s="14"/>
      <c r="K4388" s="14"/>
      <c r="Z4388" s="14"/>
      <c r="AA4388" s="14"/>
    </row>
    <row r="4389" spans="1:27">
      <c r="A4389" s="14"/>
      <c r="B4389" s="85"/>
      <c r="C4389" s="14"/>
      <c r="D4389" s="14"/>
      <c r="E4389" s="14"/>
      <c r="F4389" s="14"/>
      <c r="G4389" s="14"/>
      <c r="H4389" s="14"/>
      <c r="I4389" s="14"/>
      <c r="J4389" s="14"/>
      <c r="K4389" s="14"/>
      <c r="Z4389" s="14"/>
      <c r="AA4389" s="14"/>
    </row>
    <row r="4390" spans="1:27">
      <c r="A4390" s="14"/>
      <c r="B4390" s="85"/>
      <c r="C4390" s="14"/>
      <c r="D4390" s="14"/>
      <c r="E4390" s="14"/>
      <c r="F4390" s="14"/>
      <c r="G4390" s="14"/>
      <c r="H4390" s="14"/>
      <c r="I4390" s="14"/>
      <c r="J4390" s="14"/>
      <c r="K4390" s="14"/>
      <c r="Z4390" s="14"/>
      <c r="AA4390" s="14"/>
    </row>
    <row r="4391" spans="1:27">
      <c r="A4391" s="14"/>
      <c r="B4391" s="85"/>
      <c r="C4391" s="14"/>
      <c r="D4391" s="14"/>
      <c r="E4391" s="14"/>
      <c r="F4391" s="14"/>
      <c r="G4391" s="14"/>
      <c r="H4391" s="14"/>
      <c r="I4391" s="14"/>
      <c r="J4391" s="14"/>
      <c r="K4391" s="14"/>
      <c r="Z4391" s="14"/>
      <c r="AA4391" s="14"/>
    </row>
    <row r="4392" spans="1:27">
      <c r="A4392" s="14"/>
      <c r="B4392" s="85"/>
      <c r="C4392" s="14"/>
      <c r="D4392" s="14"/>
      <c r="E4392" s="14"/>
      <c r="F4392" s="14"/>
      <c r="G4392" s="14"/>
      <c r="H4392" s="14"/>
      <c r="I4392" s="14"/>
      <c r="J4392" s="14"/>
      <c r="K4392" s="14"/>
      <c r="Z4392" s="14"/>
      <c r="AA4392" s="14"/>
    </row>
    <row r="4393" spans="1:27">
      <c r="A4393" s="14"/>
      <c r="B4393" s="85"/>
      <c r="C4393" s="14"/>
      <c r="D4393" s="14"/>
      <c r="E4393" s="14"/>
      <c r="F4393" s="14"/>
      <c r="G4393" s="14"/>
      <c r="H4393" s="14"/>
      <c r="I4393" s="14"/>
      <c r="J4393" s="14"/>
      <c r="K4393" s="14"/>
      <c r="Z4393" s="14"/>
      <c r="AA4393" s="14"/>
    </row>
    <row r="4394" spans="1:27">
      <c r="A4394" s="14"/>
      <c r="B4394" s="85"/>
      <c r="C4394" s="14"/>
      <c r="D4394" s="14"/>
      <c r="E4394" s="14"/>
      <c r="F4394" s="14"/>
      <c r="G4394" s="14"/>
      <c r="H4394" s="14"/>
      <c r="I4394" s="14"/>
      <c r="J4394" s="14"/>
      <c r="K4394" s="14"/>
      <c r="Z4394" s="14"/>
      <c r="AA4394" s="14"/>
    </row>
    <row r="4395" spans="1:27">
      <c r="A4395" s="14"/>
      <c r="B4395" s="85"/>
      <c r="C4395" s="14"/>
      <c r="D4395" s="14"/>
      <c r="E4395" s="14"/>
      <c r="F4395" s="14"/>
      <c r="G4395" s="14"/>
      <c r="H4395" s="14"/>
      <c r="I4395" s="14"/>
      <c r="J4395" s="14"/>
      <c r="K4395" s="14"/>
      <c r="Z4395" s="14"/>
      <c r="AA4395" s="14"/>
    </row>
    <row r="4396" spans="1:27">
      <c r="A4396" s="14"/>
      <c r="B4396" s="85"/>
      <c r="C4396" s="14"/>
      <c r="D4396" s="14"/>
      <c r="E4396" s="14"/>
      <c r="F4396" s="14"/>
      <c r="G4396" s="14"/>
      <c r="H4396" s="14"/>
      <c r="I4396" s="14"/>
      <c r="J4396" s="14"/>
      <c r="K4396" s="14"/>
      <c r="Z4396" s="14"/>
      <c r="AA4396" s="14"/>
    </row>
    <row r="4397" spans="1:27">
      <c r="A4397" s="14"/>
      <c r="B4397" s="85"/>
      <c r="C4397" s="14"/>
      <c r="D4397" s="14"/>
      <c r="E4397" s="14"/>
      <c r="F4397" s="14"/>
      <c r="G4397" s="14"/>
      <c r="H4397" s="14"/>
      <c r="I4397" s="14"/>
      <c r="J4397" s="14"/>
      <c r="K4397" s="14"/>
      <c r="Z4397" s="14"/>
      <c r="AA4397" s="14"/>
    </row>
    <row r="4398" spans="1:27">
      <c r="A4398" s="14"/>
      <c r="B4398" s="85"/>
      <c r="C4398" s="14"/>
      <c r="D4398" s="14"/>
      <c r="E4398" s="14"/>
      <c r="F4398" s="14"/>
      <c r="G4398" s="14"/>
      <c r="H4398" s="14"/>
      <c r="I4398" s="14"/>
      <c r="J4398" s="14"/>
      <c r="K4398" s="14"/>
      <c r="Z4398" s="14"/>
      <c r="AA4398" s="14"/>
    </row>
    <row r="4399" spans="1:27">
      <c r="A4399" s="14"/>
      <c r="B4399" s="85"/>
      <c r="C4399" s="14"/>
      <c r="D4399" s="14"/>
      <c r="E4399" s="14"/>
      <c r="F4399" s="14"/>
      <c r="G4399" s="14"/>
      <c r="H4399" s="14"/>
      <c r="I4399" s="14"/>
      <c r="J4399" s="14"/>
      <c r="K4399" s="14"/>
      <c r="Z4399" s="14"/>
      <c r="AA4399" s="14"/>
    </row>
    <row r="4400" spans="1:27">
      <c r="A4400" s="14"/>
      <c r="B4400" s="85"/>
      <c r="C4400" s="14"/>
      <c r="D4400" s="14"/>
      <c r="E4400" s="14"/>
      <c r="F4400" s="14"/>
      <c r="G4400" s="14"/>
      <c r="H4400" s="14"/>
      <c r="I4400" s="14"/>
      <c r="J4400" s="14"/>
      <c r="K4400" s="14"/>
      <c r="Z4400" s="14"/>
      <c r="AA4400" s="14"/>
    </row>
    <row r="4401" spans="1:27">
      <c r="A4401" s="14"/>
      <c r="B4401" s="85"/>
      <c r="C4401" s="14"/>
      <c r="D4401" s="14"/>
      <c r="E4401" s="14"/>
      <c r="F4401" s="14"/>
      <c r="G4401" s="14"/>
      <c r="H4401" s="14"/>
      <c r="I4401" s="14"/>
      <c r="J4401" s="14"/>
      <c r="K4401" s="14"/>
      <c r="Z4401" s="14"/>
      <c r="AA4401" s="14"/>
    </row>
    <row r="4402" spans="1:27">
      <c r="A4402" s="14"/>
      <c r="B4402" s="85"/>
      <c r="C4402" s="14"/>
      <c r="D4402" s="14"/>
      <c r="E4402" s="14"/>
      <c r="F4402" s="14"/>
      <c r="G4402" s="14"/>
      <c r="H4402" s="14"/>
      <c r="I4402" s="14"/>
      <c r="J4402" s="14"/>
      <c r="K4402" s="14"/>
      <c r="Z4402" s="14"/>
      <c r="AA4402" s="14"/>
    </row>
    <row r="4403" spans="1:27">
      <c r="A4403" s="14"/>
      <c r="B4403" s="85"/>
      <c r="C4403" s="14"/>
      <c r="D4403" s="14"/>
      <c r="E4403" s="14"/>
      <c r="F4403" s="14"/>
      <c r="G4403" s="14"/>
      <c r="H4403" s="14"/>
      <c r="I4403" s="14"/>
      <c r="J4403" s="14"/>
      <c r="K4403" s="14"/>
      <c r="Z4403" s="14"/>
      <c r="AA4403" s="14"/>
    </row>
    <row r="4404" spans="1:27">
      <c r="A4404" s="14"/>
      <c r="B4404" s="85"/>
      <c r="C4404" s="14"/>
      <c r="D4404" s="14"/>
      <c r="E4404" s="14"/>
      <c r="F4404" s="14"/>
      <c r="G4404" s="14"/>
      <c r="H4404" s="14"/>
      <c r="I4404" s="14"/>
      <c r="J4404" s="14"/>
      <c r="K4404" s="14"/>
      <c r="Z4404" s="14"/>
      <c r="AA4404" s="14"/>
    </row>
    <row r="4405" spans="1:27">
      <c r="A4405" s="14"/>
      <c r="B4405" s="85"/>
      <c r="C4405" s="14"/>
      <c r="D4405" s="14"/>
      <c r="E4405" s="14"/>
      <c r="F4405" s="14"/>
      <c r="G4405" s="14"/>
      <c r="H4405" s="14"/>
      <c r="I4405" s="14"/>
      <c r="J4405" s="14"/>
      <c r="K4405" s="14"/>
      <c r="Z4405" s="14"/>
      <c r="AA4405" s="14"/>
    </row>
    <row r="4406" spans="1:27">
      <c r="A4406" s="14"/>
      <c r="B4406" s="85"/>
      <c r="C4406" s="14"/>
      <c r="D4406" s="14"/>
      <c r="E4406" s="14"/>
      <c r="F4406" s="14"/>
      <c r="G4406" s="14"/>
      <c r="H4406" s="14"/>
      <c r="I4406" s="14"/>
      <c r="J4406" s="14"/>
      <c r="K4406" s="14"/>
      <c r="Z4406" s="14"/>
      <c r="AA4406" s="14"/>
    </row>
    <row r="4407" spans="1:27">
      <c r="A4407" s="14"/>
      <c r="B4407" s="85"/>
      <c r="C4407" s="14"/>
      <c r="D4407" s="14"/>
      <c r="E4407" s="14"/>
      <c r="F4407" s="14"/>
      <c r="G4407" s="14"/>
      <c r="H4407" s="14"/>
      <c r="I4407" s="14"/>
      <c r="J4407" s="14"/>
      <c r="K4407" s="14"/>
      <c r="Z4407" s="14"/>
      <c r="AA4407" s="14"/>
    </row>
    <row r="4408" spans="1:27">
      <c r="A4408" s="14"/>
      <c r="B4408" s="85"/>
      <c r="C4408" s="14"/>
      <c r="D4408" s="14"/>
      <c r="E4408" s="14"/>
      <c r="F4408" s="14"/>
      <c r="G4408" s="14"/>
      <c r="H4408" s="14"/>
      <c r="I4408" s="14"/>
      <c r="J4408" s="14"/>
      <c r="K4408" s="14"/>
      <c r="Z4408" s="14"/>
      <c r="AA4408" s="14"/>
    </row>
    <row r="4409" spans="1:27">
      <c r="A4409" s="14"/>
      <c r="B4409" s="85"/>
      <c r="C4409" s="14"/>
      <c r="D4409" s="14"/>
      <c r="E4409" s="14"/>
      <c r="F4409" s="14"/>
      <c r="G4409" s="14"/>
      <c r="H4409" s="14"/>
      <c r="I4409" s="14"/>
      <c r="J4409" s="14"/>
      <c r="K4409" s="14"/>
      <c r="Z4409" s="14"/>
      <c r="AA4409" s="14"/>
    </row>
    <row r="4410" spans="1:27">
      <c r="A4410" s="14"/>
      <c r="B4410" s="85"/>
      <c r="C4410" s="14"/>
      <c r="D4410" s="14"/>
      <c r="E4410" s="14"/>
      <c r="F4410" s="14"/>
      <c r="G4410" s="14"/>
      <c r="H4410" s="14"/>
      <c r="I4410" s="14"/>
      <c r="J4410" s="14"/>
      <c r="K4410" s="14"/>
      <c r="Z4410" s="14"/>
      <c r="AA4410" s="14"/>
    </row>
    <row r="4411" spans="1:27">
      <c r="A4411" s="14"/>
      <c r="B4411" s="85"/>
      <c r="C4411" s="14"/>
      <c r="D4411" s="14"/>
      <c r="E4411" s="14"/>
      <c r="F4411" s="14"/>
      <c r="G4411" s="14"/>
      <c r="H4411" s="14"/>
      <c r="I4411" s="14"/>
      <c r="J4411" s="14"/>
      <c r="K4411" s="14"/>
      <c r="Z4411" s="14"/>
      <c r="AA4411" s="14"/>
    </row>
    <row r="4412" spans="1:27">
      <c r="A4412" s="14"/>
      <c r="B4412" s="85"/>
      <c r="C4412" s="14"/>
      <c r="D4412" s="14"/>
      <c r="E4412" s="14"/>
      <c r="F4412" s="14"/>
      <c r="G4412" s="14"/>
      <c r="H4412" s="14"/>
      <c r="I4412" s="14"/>
      <c r="J4412" s="14"/>
      <c r="K4412" s="14"/>
      <c r="Z4412" s="14"/>
      <c r="AA4412" s="14"/>
    </row>
    <row r="4413" spans="1:27">
      <c r="A4413" s="14"/>
      <c r="B4413" s="85"/>
      <c r="C4413" s="14"/>
      <c r="D4413" s="14"/>
      <c r="E4413" s="14"/>
      <c r="F4413" s="14"/>
      <c r="G4413" s="14"/>
      <c r="H4413" s="14"/>
      <c r="I4413" s="14"/>
      <c r="J4413" s="14"/>
      <c r="K4413" s="14"/>
      <c r="Z4413" s="14"/>
      <c r="AA4413" s="14"/>
    </row>
    <row r="4414" spans="1:27">
      <c r="A4414" s="14"/>
      <c r="B4414" s="85"/>
      <c r="C4414" s="14"/>
      <c r="D4414" s="14"/>
      <c r="E4414" s="14"/>
      <c r="F4414" s="14"/>
      <c r="G4414" s="14"/>
      <c r="H4414" s="14"/>
      <c r="I4414" s="14"/>
      <c r="J4414" s="14"/>
      <c r="K4414" s="14"/>
      <c r="Z4414" s="14"/>
      <c r="AA4414" s="14"/>
    </row>
    <row r="4415" spans="1:27">
      <c r="A4415" s="14"/>
      <c r="B4415" s="85"/>
      <c r="C4415" s="14"/>
      <c r="D4415" s="14"/>
      <c r="E4415" s="14"/>
      <c r="F4415" s="14"/>
      <c r="G4415" s="14"/>
      <c r="H4415" s="14"/>
      <c r="I4415" s="14"/>
      <c r="J4415" s="14"/>
      <c r="K4415" s="14"/>
      <c r="Z4415" s="14"/>
      <c r="AA4415" s="14"/>
    </row>
    <row r="4416" spans="1:27">
      <c r="A4416" s="14"/>
      <c r="B4416" s="85"/>
      <c r="C4416" s="14"/>
      <c r="D4416" s="14"/>
      <c r="E4416" s="14"/>
      <c r="F4416" s="14"/>
      <c r="G4416" s="14"/>
      <c r="H4416" s="14"/>
      <c r="I4416" s="14"/>
      <c r="J4416" s="14"/>
      <c r="K4416" s="14"/>
      <c r="Z4416" s="14"/>
      <c r="AA4416" s="14"/>
    </row>
    <row r="4417" spans="1:27">
      <c r="A4417" s="14"/>
      <c r="B4417" s="85"/>
      <c r="C4417" s="14"/>
      <c r="D4417" s="14"/>
      <c r="E4417" s="14"/>
      <c r="F4417" s="14"/>
      <c r="G4417" s="14"/>
      <c r="H4417" s="14"/>
      <c r="I4417" s="14"/>
      <c r="J4417" s="14"/>
      <c r="K4417" s="14"/>
      <c r="Z4417" s="14"/>
      <c r="AA4417" s="14"/>
    </row>
    <row r="4418" spans="1:27">
      <c r="A4418" s="14"/>
      <c r="B4418" s="85"/>
      <c r="C4418" s="14"/>
      <c r="D4418" s="14"/>
      <c r="E4418" s="14"/>
      <c r="F4418" s="14"/>
      <c r="G4418" s="14"/>
      <c r="H4418" s="14"/>
      <c r="I4418" s="14"/>
      <c r="J4418" s="14"/>
      <c r="K4418" s="14"/>
      <c r="Z4418" s="14"/>
      <c r="AA4418" s="14"/>
    </row>
    <row r="4419" spans="1:27">
      <c r="A4419" s="14"/>
      <c r="B4419" s="85"/>
      <c r="C4419" s="14"/>
      <c r="D4419" s="14"/>
      <c r="E4419" s="14"/>
      <c r="F4419" s="14"/>
      <c r="G4419" s="14"/>
      <c r="H4419" s="14"/>
      <c r="I4419" s="14"/>
      <c r="J4419" s="14"/>
      <c r="K4419" s="14"/>
      <c r="Z4419" s="14"/>
      <c r="AA4419" s="14"/>
    </row>
    <row r="4420" spans="1:27">
      <c r="A4420" s="14"/>
      <c r="B4420" s="85"/>
      <c r="C4420" s="14"/>
      <c r="D4420" s="14"/>
      <c r="E4420" s="14"/>
      <c r="F4420" s="14"/>
      <c r="G4420" s="14"/>
      <c r="H4420" s="14"/>
      <c r="I4420" s="14"/>
      <c r="J4420" s="14"/>
      <c r="K4420" s="14"/>
      <c r="Z4420" s="14"/>
      <c r="AA4420" s="14"/>
    </row>
    <row r="4421" spans="1:27">
      <c r="A4421" s="14"/>
      <c r="B4421" s="85"/>
      <c r="C4421" s="14"/>
      <c r="D4421" s="14"/>
      <c r="E4421" s="14"/>
      <c r="F4421" s="14"/>
      <c r="G4421" s="14"/>
      <c r="H4421" s="14"/>
      <c r="I4421" s="14"/>
      <c r="J4421" s="14"/>
      <c r="K4421" s="14"/>
      <c r="Z4421" s="14"/>
      <c r="AA4421" s="14"/>
    </row>
    <row r="4422" spans="1:27">
      <c r="A4422" s="14"/>
      <c r="B4422" s="85"/>
      <c r="C4422" s="14"/>
      <c r="D4422" s="14"/>
      <c r="E4422" s="14"/>
      <c r="F4422" s="14"/>
      <c r="G4422" s="14"/>
      <c r="H4422" s="14"/>
      <c r="I4422" s="14"/>
      <c r="J4422" s="14"/>
      <c r="K4422" s="14"/>
      <c r="Z4422" s="14"/>
      <c r="AA4422" s="14"/>
    </row>
    <row r="4423" spans="1:27">
      <c r="A4423" s="14"/>
      <c r="B4423" s="85"/>
      <c r="C4423" s="14"/>
      <c r="D4423" s="14"/>
      <c r="E4423" s="14"/>
      <c r="F4423" s="14"/>
      <c r="G4423" s="14"/>
      <c r="H4423" s="14"/>
      <c r="I4423" s="14"/>
      <c r="J4423" s="14"/>
      <c r="K4423" s="14"/>
      <c r="Z4423" s="14"/>
      <c r="AA4423" s="14"/>
    </row>
    <row r="4424" spans="1:27">
      <c r="A4424" s="14"/>
      <c r="B4424" s="85"/>
      <c r="C4424" s="14"/>
      <c r="D4424" s="14"/>
      <c r="E4424" s="14"/>
      <c r="F4424" s="14"/>
      <c r="G4424" s="14"/>
      <c r="H4424" s="14"/>
      <c r="I4424" s="14"/>
      <c r="J4424" s="14"/>
      <c r="K4424" s="14"/>
      <c r="Z4424" s="14"/>
      <c r="AA4424" s="14"/>
    </row>
    <row r="4425" spans="1:27">
      <c r="A4425" s="14"/>
      <c r="B4425" s="85"/>
      <c r="C4425" s="14"/>
      <c r="D4425" s="14"/>
      <c r="E4425" s="14"/>
      <c r="F4425" s="14"/>
      <c r="G4425" s="14"/>
      <c r="H4425" s="14"/>
      <c r="I4425" s="14"/>
      <c r="J4425" s="14"/>
      <c r="K4425" s="14"/>
      <c r="Z4425" s="14"/>
      <c r="AA4425" s="14"/>
    </row>
    <row r="4426" spans="1:27">
      <c r="A4426" s="14"/>
      <c r="B4426" s="85"/>
      <c r="C4426" s="14"/>
      <c r="D4426" s="14"/>
      <c r="E4426" s="14"/>
      <c r="F4426" s="14"/>
      <c r="G4426" s="14"/>
      <c r="H4426" s="14"/>
      <c r="I4426" s="14"/>
      <c r="J4426" s="14"/>
      <c r="K4426" s="14"/>
      <c r="Z4426" s="14"/>
      <c r="AA4426" s="14"/>
    </row>
    <row r="4427" spans="1:27">
      <c r="A4427" s="14"/>
      <c r="B4427" s="85"/>
      <c r="C4427" s="14"/>
      <c r="D4427" s="14"/>
      <c r="E4427" s="14"/>
      <c r="F4427" s="14"/>
      <c r="G4427" s="14"/>
      <c r="H4427" s="14"/>
      <c r="I4427" s="14"/>
      <c r="J4427" s="14"/>
      <c r="K4427" s="14"/>
      <c r="Z4427" s="14"/>
      <c r="AA4427" s="14"/>
    </row>
    <row r="4428" spans="1:27">
      <c r="A4428" s="14"/>
      <c r="B4428" s="85"/>
      <c r="C4428" s="14"/>
      <c r="D4428" s="14"/>
      <c r="E4428" s="14"/>
      <c r="F4428" s="14"/>
      <c r="G4428" s="14"/>
      <c r="H4428" s="14"/>
      <c r="I4428" s="14"/>
      <c r="J4428" s="14"/>
      <c r="K4428" s="14"/>
      <c r="Z4428" s="14"/>
      <c r="AA4428" s="14"/>
    </row>
    <row r="4429" spans="1:27">
      <c r="A4429" s="14"/>
      <c r="B4429" s="85"/>
      <c r="C4429" s="14"/>
      <c r="D4429" s="14"/>
      <c r="E4429" s="14"/>
      <c r="F4429" s="14"/>
      <c r="G4429" s="14"/>
      <c r="H4429" s="14"/>
      <c r="I4429" s="14"/>
      <c r="J4429" s="14"/>
      <c r="K4429" s="14"/>
      <c r="Z4429" s="14"/>
      <c r="AA4429" s="14"/>
    </row>
    <row r="4430" spans="1:27">
      <c r="A4430" s="14"/>
      <c r="B4430" s="85"/>
      <c r="C4430" s="14"/>
      <c r="D4430" s="14"/>
      <c r="E4430" s="14"/>
      <c r="F4430" s="14"/>
      <c r="G4430" s="14"/>
      <c r="H4430" s="14"/>
      <c r="I4430" s="14"/>
      <c r="J4430" s="14"/>
      <c r="K4430" s="14"/>
      <c r="Z4430" s="14"/>
      <c r="AA4430" s="14"/>
    </row>
    <row r="4431" spans="1:27">
      <c r="A4431" s="14"/>
      <c r="B4431" s="85"/>
      <c r="C4431" s="14"/>
      <c r="D4431" s="14"/>
      <c r="E4431" s="14"/>
      <c r="F4431" s="14"/>
      <c r="G4431" s="14"/>
      <c r="H4431" s="14"/>
      <c r="I4431" s="14"/>
      <c r="J4431" s="14"/>
      <c r="K4431" s="14"/>
      <c r="Z4431" s="14"/>
      <c r="AA4431" s="14"/>
    </row>
    <row r="4432" spans="1:27">
      <c r="A4432" s="14"/>
      <c r="B4432" s="85"/>
      <c r="C4432" s="14"/>
      <c r="D4432" s="14"/>
      <c r="E4432" s="14"/>
      <c r="F4432" s="14"/>
      <c r="G4432" s="14"/>
      <c r="H4432" s="14"/>
      <c r="I4432" s="14"/>
      <c r="J4432" s="14"/>
      <c r="K4432" s="14"/>
      <c r="Z4432" s="14"/>
      <c r="AA4432" s="14"/>
    </row>
    <row r="4433" spans="1:27">
      <c r="A4433" s="14"/>
      <c r="B4433" s="85"/>
      <c r="C4433" s="14"/>
      <c r="D4433" s="14"/>
      <c r="E4433" s="14"/>
      <c r="F4433" s="14"/>
      <c r="G4433" s="14"/>
      <c r="H4433" s="14"/>
      <c r="I4433" s="14"/>
      <c r="J4433" s="14"/>
      <c r="K4433" s="14"/>
      <c r="Z4433" s="14"/>
      <c r="AA4433" s="14"/>
    </row>
    <row r="4434" spans="1:27">
      <c r="A4434" s="14"/>
      <c r="B4434" s="85"/>
      <c r="C4434" s="14"/>
      <c r="D4434" s="14"/>
      <c r="E4434" s="14"/>
      <c r="F4434" s="14"/>
      <c r="G4434" s="14"/>
      <c r="H4434" s="14"/>
      <c r="I4434" s="14"/>
      <c r="J4434" s="14"/>
      <c r="K4434" s="14"/>
      <c r="Z4434" s="14"/>
      <c r="AA4434" s="14"/>
    </row>
    <row r="4435" spans="1:27">
      <c r="A4435" s="14"/>
      <c r="B4435" s="85"/>
      <c r="C4435" s="14"/>
      <c r="D4435" s="14"/>
      <c r="E4435" s="14"/>
      <c r="F4435" s="14"/>
      <c r="G4435" s="14"/>
      <c r="H4435" s="14"/>
      <c r="I4435" s="14"/>
      <c r="J4435" s="14"/>
      <c r="K4435" s="14"/>
      <c r="Z4435" s="14"/>
      <c r="AA4435" s="14"/>
    </row>
    <row r="4436" spans="1:27">
      <c r="A4436" s="14"/>
      <c r="B4436" s="85"/>
      <c r="C4436" s="14"/>
      <c r="D4436" s="14"/>
      <c r="E4436" s="14"/>
      <c r="F4436" s="14"/>
      <c r="G4436" s="14"/>
      <c r="H4436" s="14"/>
      <c r="I4436" s="14"/>
      <c r="J4436" s="14"/>
      <c r="K4436" s="14"/>
      <c r="Z4436" s="14"/>
      <c r="AA4436" s="14"/>
    </row>
    <row r="4437" spans="1:27">
      <c r="A4437" s="14"/>
      <c r="B4437" s="85"/>
      <c r="C4437" s="14"/>
      <c r="D4437" s="14"/>
      <c r="E4437" s="14"/>
      <c r="F4437" s="14"/>
      <c r="G4437" s="14"/>
      <c r="H4437" s="14"/>
      <c r="I4437" s="14"/>
      <c r="J4437" s="14"/>
      <c r="K4437" s="14"/>
      <c r="Z4437" s="14"/>
      <c r="AA4437" s="14"/>
    </row>
    <row r="4438" spans="1:27">
      <c r="A4438" s="14"/>
      <c r="B4438" s="85"/>
      <c r="C4438" s="14"/>
      <c r="D4438" s="14"/>
      <c r="E4438" s="14"/>
      <c r="F4438" s="14"/>
      <c r="G4438" s="14"/>
      <c r="H4438" s="14"/>
      <c r="I4438" s="14"/>
      <c r="J4438" s="14"/>
      <c r="K4438" s="14"/>
      <c r="Z4438" s="14"/>
      <c r="AA4438" s="14"/>
    </row>
    <row r="4439" spans="1:27">
      <c r="A4439" s="14"/>
      <c r="B4439" s="85"/>
      <c r="C4439" s="14"/>
      <c r="D4439" s="14"/>
      <c r="E4439" s="14"/>
      <c r="F4439" s="14"/>
      <c r="G4439" s="14"/>
      <c r="H4439" s="14"/>
      <c r="I4439" s="14"/>
      <c r="J4439" s="14"/>
      <c r="K4439" s="14"/>
      <c r="Z4439" s="14"/>
      <c r="AA4439" s="14"/>
    </row>
    <row r="4440" spans="1:27">
      <c r="A4440" s="14"/>
      <c r="B4440" s="85"/>
      <c r="C4440" s="14"/>
      <c r="D4440" s="14"/>
      <c r="E4440" s="14"/>
      <c r="F4440" s="14"/>
      <c r="G4440" s="14"/>
      <c r="H4440" s="14"/>
      <c r="I4440" s="14"/>
      <c r="J4440" s="14"/>
      <c r="K4440" s="14"/>
      <c r="Z4440" s="14"/>
      <c r="AA4440" s="14"/>
    </row>
    <row r="4441" spans="1:27">
      <c r="A4441" s="14"/>
      <c r="B4441" s="85"/>
      <c r="C4441" s="14"/>
      <c r="D4441" s="14"/>
      <c r="E4441" s="14"/>
      <c r="F4441" s="14"/>
      <c r="G4441" s="14"/>
      <c r="H4441" s="14"/>
      <c r="I4441" s="14"/>
      <c r="J4441" s="14"/>
      <c r="K4441" s="14"/>
      <c r="Z4441" s="14"/>
      <c r="AA4441" s="14"/>
    </row>
    <row r="4442" spans="1:27">
      <c r="A4442" s="14"/>
      <c r="B4442" s="85"/>
      <c r="C4442" s="14"/>
      <c r="D4442" s="14"/>
      <c r="E4442" s="14"/>
      <c r="F4442" s="14"/>
      <c r="G4442" s="14"/>
      <c r="H4442" s="14"/>
      <c r="I4442" s="14"/>
      <c r="J4442" s="14"/>
      <c r="K4442" s="14"/>
      <c r="Z4442" s="14"/>
      <c r="AA4442" s="14"/>
    </row>
    <row r="4443" spans="1:27">
      <c r="A4443" s="14"/>
      <c r="B4443" s="85"/>
      <c r="C4443" s="14"/>
      <c r="D4443" s="14"/>
      <c r="E4443" s="14"/>
      <c r="F4443" s="14"/>
      <c r="G4443" s="14"/>
      <c r="H4443" s="14"/>
      <c r="I4443" s="14"/>
      <c r="J4443" s="14"/>
      <c r="K4443" s="14"/>
      <c r="Z4443" s="14"/>
      <c r="AA4443" s="14"/>
    </row>
    <row r="4444" spans="1:27">
      <c r="A4444" s="14"/>
      <c r="B4444" s="85"/>
      <c r="C4444" s="14"/>
      <c r="D4444" s="14"/>
      <c r="E4444" s="14"/>
      <c r="F4444" s="14"/>
      <c r="G4444" s="14"/>
      <c r="H4444" s="14"/>
      <c r="I4444" s="14"/>
      <c r="J4444" s="14"/>
      <c r="K4444" s="14"/>
      <c r="Z4444" s="14"/>
      <c r="AA4444" s="14"/>
    </row>
    <row r="4445" spans="1:27">
      <c r="A4445" s="14"/>
      <c r="B4445" s="85"/>
      <c r="C4445" s="14"/>
      <c r="D4445" s="14"/>
      <c r="E4445" s="14"/>
      <c r="F4445" s="14"/>
      <c r="G4445" s="14"/>
      <c r="H4445" s="14"/>
      <c r="I4445" s="14"/>
      <c r="J4445" s="14"/>
      <c r="K4445" s="14"/>
      <c r="Z4445" s="14"/>
      <c r="AA4445" s="14"/>
    </row>
    <row r="4446" spans="1:27">
      <c r="A4446" s="14"/>
      <c r="B4446" s="85"/>
      <c r="C4446" s="14"/>
      <c r="D4446" s="14"/>
      <c r="E4446" s="14"/>
      <c r="F4446" s="14"/>
      <c r="G4446" s="14"/>
      <c r="H4446" s="14"/>
      <c r="I4446" s="14"/>
      <c r="J4446" s="14"/>
      <c r="K4446" s="14"/>
      <c r="Z4446" s="14"/>
      <c r="AA4446" s="14"/>
    </row>
    <row r="4447" spans="1:27">
      <c r="A4447" s="14"/>
      <c r="B4447" s="85"/>
      <c r="C4447" s="14"/>
      <c r="D4447" s="14"/>
      <c r="E4447" s="14"/>
      <c r="F4447" s="14"/>
      <c r="G4447" s="14"/>
      <c r="H4447" s="14"/>
      <c r="I4447" s="14"/>
      <c r="J4447" s="14"/>
      <c r="K4447" s="14"/>
      <c r="Z4447" s="14"/>
      <c r="AA4447" s="14"/>
    </row>
    <row r="4448" spans="1:27">
      <c r="A4448" s="14"/>
      <c r="B4448" s="85"/>
      <c r="C4448" s="14"/>
      <c r="D4448" s="14"/>
      <c r="E4448" s="14"/>
      <c r="F4448" s="14"/>
      <c r="G4448" s="14"/>
      <c r="H4448" s="14"/>
      <c r="I4448" s="14"/>
      <c r="J4448" s="14"/>
      <c r="K4448" s="14"/>
      <c r="Z4448" s="14"/>
      <c r="AA4448" s="14"/>
    </row>
    <row r="4449" spans="1:27">
      <c r="A4449" s="14"/>
      <c r="B4449" s="85"/>
      <c r="C4449" s="14"/>
      <c r="D4449" s="14"/>
      <c r="E4449" s="14"/>
      <c r="F4449" s="14"/>
      <c r="G4449" s="14"/>
      <c r="H4449" s="14"/>
      <c r="I4449" s="14"/>
      <c r="J4449" s="14"/>
      <c r="K4449" s="14"/>
      <c r="Z4449" s="14"/>
      <c r="AA4449" s="14"/>
    </row>
    <row r="4450" spans="1:27">
      <c r="A4450" s="14"/>
      <c r="B4450" s="85"/>
      <c r="C4450" s="14"/>
      <c r="D4450" s="14"/>
      <c r="E4450" s="14"/>
      <c r="F4450" s="14"/>
      <c r="G4450" s="14"/>
      <c r="H4450" s="14"/>
      <c r="I4450" s="14"/>
      <c r="J4450" s="14"/>
      <c r="K4450" s="14"/>
      <c r="Z4450" s="14"/>
      <c r="AA4450" s="14"/>
    </row>
    <row r="4451" spans="1:27">
      <c r="A4451" s="14"/>
      <c r="B4451" s="85"/>
      <c r="C4451" s="14"/>
      <c r="D4451" s="14"/>
      <c r="E4451" s="14"/>
      <c r="F4451" s="14"/>
      <c r="G4451" s="14"/>
      <c r="H4451" s="14"/>
      <c r="I4451" s="14"/>
      <c r="J4451" s="14"/>
      <c r="K4451" s="14"/>
      <c r="Z4451" s="14"/>
      <c r="AA4451" s="14"/>
    </row>
    <row r="4452" spans="1:27">
      <c r="A4452" s="14"/>
      <c r="B4452" s="85"/>
      <c r="C4452" s="14"/>
      <c r="D4452" s="14"/>
      <c r="E4452" s="14"/>
      <c r="F4452" s="14"/>
      <c r="G4452" s="14"/>
      <c r="H4452" s="14"/>
      <c r="I4452" s="14"/>
      <c r="J4452" s="14"/>
      <c r="K4452" s="14"/>
      <c r="Z4452" s="14"/>
      <c r="AA4452" s="14"/>
    </row>
    <row r="4453" spans="1:27">
      <c r="A4453" s="14"/>
      <c r="B4453" s="85"/>
      <c r="C4453" s="14"/>
      <c r="D4453" s="14"/>
      <c r="E4453" s="14"/>
      <c r="F4453" s="14"/>
      <c r="G4453" s="14"/>
      <c r="H4453" s="14"/>
      <c r="I4453" s="14"/>
      <c r="J4453" s="14"/>
      <c r="K4453" s="14"/>
      <c r="Z4453" s="14"/>
      <c r="AA4453" s="14"/>
    </row>
    <row r="4454" spans="1:27">
      <c r="A4454" s="14"/>
      <c r="B4454" s="85"/>
      <c r="C4454" s="14"/>
      <c r="D4454" s="14"/>
      <c r="E4454" s="14"/>
      <c r="F4454" s="14"/>
      <c r="G4454" s="14"/>
      <c r="H4454" s="14"/>
      <c r="I4454" s="14"/>
      <c r="J4454" s="14"/>
      <c r="K4454" s="14"/>
      <c r="Z4454" s="14"/>
      <c r="AA4454" s="14"/>
    </row>
    <row r="4455" spans="1:27">
      <c r="A4455" s="14"/>
      <c r="B4455" s="85"/>
      <c r="C4455" s="14"/>
      <c r="D4455" s="14"/>
      <c r="E4455" s="14"/>
      <c r="F4455" s="14"/>
      <c r="G4455" s="14"/>
      <c r="H4455" s="14"/>
      <c r="I4455" s="14"/>
      <c r="J4455" s="14"/>
      <c r="K4455" s="14"/>
      <c r="Z4455" s="14"/>
      <c r="AA4455" s="14"/>
    </row>
    <row r="4456" spans="1:27">
      <c r="A4456" s="14"/>
      <c r="B4456" s="85"/>
      <c r="C4456" s="14"/>
      <c r="D4456" s="14"/>
      <c r="E4456" s="14"/>
      <c r="F4456" s="14"/>
      <c r="G4456" s="14"/>
      <c r="H4456" s="14"/>
      <c r="I4456" s="14"/>
      <c r="J4456" s="14"/>
      <c r="K4456" s="14"/>
      <c r="Z4456" s="14"/>
      <c r="AA4456" s="14"/>
    </row>
    <row r="4457" spans="1:27">
      <c r="A4457" s="14"/>
      <c r="B4457" s="85"/>
      <c r="C4457" s="14"/>
      <c r="D4457" s="14"/>
      <c r="E4457" s="14"/>
      <c r="F4457" s="14"/>
      <c r="G4457" s="14"/>
      <c r="H4457" s="14"/>
      <c r="I4457" s="14"/>
      <c r="J4457" s="14"/>
      <c r="K4457" s="14"/>
      <c r="Z4457" s="14"/>
      <c r="AA4457" s="14"/>
    </row>
    <row r="4458" spans="1:27">
      <c r="A4458" s="14"/>
      <c r="B4458" s="85"/>
      <c r="C4458" s="14"/>
      <c r="D4458" s="14"/>
      <c r="E4458" s="14"/>
      <c r="F4458" s="14"/>
      <c r="G4458" s="14"/>
      <c r="H4458" s="14"/>
      <c r="I4458" s="14"/>
      <c r="J4458" s="14"/>
      <c r="K4458" s="14"/>
      <c r="Z4458" s="14"/>
      <c r="AA4458" s="14"/>
    </row>
    <row r="4459" spans="1:27">
      <c r="A4459" s="14"/>
      <c r="B4459" s="85"/>
      <c r="C4459" s="14"/>
      <c r="D4459" s="14"/>
      <c r="E4459" s="14"/>
      <c r="F4459" s="14"/>
      <c r="G4459" s="14"/>
      <c r="H4459" s="14"/>
      <c r="I4459" s="14"/>
      <c r="J4459" s="14"/>
      <c r="K4459" s="14"/>
      <c r="Z4459" s="14"/>
      <c r="AA4459" s="14"/>
    </row>
    <row r="4460" spans="1:27">
      <c r="A4460" s="14"/>
      <c r="B4460" s="85"/>
      <c r="C4460" s="14"/>
      <c r="D4460" s="14"/>
      <c r="E4460" s="14"/>
      <c r="F4460" s="14"/>
      <c r="G4460" s="14"/>
      <c r="H4460" s="14"/>
      <c r="I4460" s="14"/>
      <c r="J4460" s="14"/>
      <c r="K4460" s="14"/>
      <c r="Z4460" s="14"/>
      <c r="AA4460" s="14"/>
    </row>
    <row r="4461" spans="1:27">
      <c r="A4461" s="14"/>
      <c r="B4461" s="85"/>
      <c r="C4461" s="14"/>
      <c r="D4461" s="14"/>
      <c r="E4461" s="14"/>
      <c r="F4461" s="14"/>
      <c r="G4461" s="14"/>
      <c r="H4461" s="14"/>
      <c r="I4461" s="14"/>
      <c r="J4461" s="14"/>
      <c r="K4461" s="14"/>
      <c r="Z4461" s="14"/>
      <c r="AA4461" s="14"/>
    </row>
    <row r="4462" spans="1:27">
      <c r="A4462" s="14"/>
      <c r="B4462" s="85"/>
      <c r="C4462" s="14"/>
      <c r="D4462" s="14"/>
      <c r="E4462" s="14"/>
      <c r="F4462" s="14"/>
      <c r="G4462" s="14"/>
      <c r="H4462" s="14"/>
      <c r="I4462" s="14"/>
      <c r="J4462" s="14"/>
      <c r="K4462" s="14"/>
      <c r="Z4462" s="14"/>
      <c r="AA4462" s="14"/>
    </row>
    <row r="4463" spans="1:27">
      <c r="A4463" s="14"/>
      <c r="B4463" s="85"/>
      <c r="C4463" s="14"/>
      <c r="D4463" s="14"/>
      <c r="E4463" s="14"/>
      <c r="F4463" s="14"/>
      <c r="G4463" s="14"/>
      <c r="H4463" s="14"/>
      <c r="I4463" s="14"/>
      <c r="J4463" s="14"/>
      <c r="K4463" s="14"/>
      <c r="Z4463" s="14"/>
      <c r="AA4463" s="14"/>
    </row>
    <row r="4464" spans="1:27">
      <c r="A4464" s="14"/>
      <c r="B4464" s="85"/>
      <c r="C4464" s="14"/>
      <c r="D4464" s="14"/>
      <c r="E4464" s="14"/>
      <c r="F4464" s="14"/>
      <c r="G4464" s="14"/>
      <c r="H4464" s="14"/>
      <c r="I4464" s="14"/>
      <c r="J4464" s="14"/>
      <c r="K4464" s="14"/>
      <c r="Z4464" s="14"/>
      <c r="AA4464" s="14"/>
    </row>
    <row r="4465" spans="1:27">
      <c r="A4465" s="14"/>
      <c r="B4465" s="85"/>
      <c r="C4465" s="14"/>
      <c r="D4465" s="14"/>
      <c r="E4465" s="14"/>
      <c r="F4465" s="14"/>
      <c r="G4465" s="14"/>
      <c r="H4465" s="14"/>
      <c r="I4465" s="14"/>
      <c r="J4465" s="14"/>
      <c r="K4465" s="14"/>
      <c r="Z4465" s="14"/>
      <c r="AA4465" s="14"/>
    </row>
    <row r="4466" spans="1:27">
      <c r="A4466" s="14"/>
      <c r="B4466" s="85"/>
      <c r="C4466" s="14"/>
      <c r="D4466" s="14"/>
      <c r="E4466" s="14"/>
      <c r="F4466" s="14"/>
      <c r="G4466" s="14"/>
      <c r="H4466" s="14"/>
      <c r="I4466" s="14"/>
      <c r="J4466" s="14"/>
      <c r="K4466" s="14"/>
      <c r="Z4466" s="14"/>
      <c r="AA4466" s="14"/>
    </row>
    <row r="4467" spans="1:27">
      <c r="A4467" s="14"/>
      <c r="B4467" s="85"/>
      <c r="C4467" s="14"/>
      <c r="D4467" s="14"/>
      <c r="E4467" s="14"/>
      <c r="F4467" s="14"/>
      <c r="G4467" s="14"/>
      <c r="H4467" s="14"/>
      <c r="I4467" s="14"/>
      <c r="J4467" s="14"/>
      <c r="K4467" s="14"/>
      <c r="Z4467" s="14"/>
      <c r="AA4467" s="14"/>
    </row>
    <row r="4468" spans="1:27">
      <c r="A4468" s="14"/>
      <c r="B4468" s="85"/>
      <c r="C4468" s="14"/>
      <c r="D4468" s="14"/>
      <c r="E4468" s="14"/>
      <c r="F4468" s="14"/>
      <c r="G4468" s="14"/>
      <c r="H4468" s="14"/>
      <c r="I4468" s="14"/>
      <c r="J4468" s="14"/>
      <c r="K4468" s="14"/>
      <c r="Z4468" s="14"/>
      <c r="AA4468" s="14"/>
    </row>
    <row r="4469" spans="1:27">
      <c r="A4469" s="14"/>
      <c r="B4469" s="85"/>
      <c r="C4469" s="14"/>
      <c r="D4469" s="14"/>
      <c r="E4469" s="14"/>
      <c r="F4469" s="14"/>
      <c r="G4469" s="14"/>
      <c r="H4469" s="14"/>
      <c r="I4469" s="14"/>
      <c r="J4469" s="14"/>
      <c r="K4469" s="14"/>
      <c r="Z4469" s="14"/>
      <c r="AA4469" s="14"/>
    </row>
    <row r="4470" spans="1:27">
      <c r="A4470" s="14"/>
      <c r="B4470" s="85"/>
      <c r="C4470" s="14"/>
      <c r="D4470" s="14"/>
      <c r="E4470" s="14"/>
      <c r="F4470" s="14"/>
      <c r="G4470" s="14"/>
      <c r="H4470" s="14"/>
      <c r="I4470" s="14"/>
      <c r="J4470" s="14"/>
      <c r="K4470" s="14"/>
      <c r="Z4470" s="14"/>
      <c r="AA4470" s="14"/>
    </row>
    <row r="4471" spans="1:27">
      <c r="A4471" s="14"/>
      <c r="B4471" s="85"/>
      <c r="C4471" s="14"/>
      <c r="D4471" s="14"/>
      <c r="E4471" s="14"/>
      <c r="F4471" s="14"/>
      <c r="G4471" s="14"/>
      <c r="H4471" s="14"/>
      <c r="I4471" s="14"/>
      <c r="J4471" s="14"/>
      <c r="K4471" s="14"/>
      <c r="Z4471" s="14"/>
      <c r="AA4471" s="14"/>
    </row>
    <row r="4472" spans="1:27">
      <c r="A4472" s="14"/>
      <c r="B4472" s="85"/>
      <c r="C4472" s="14"/>
      <c r="D4472" s="14"/>
      <c r="E4472" s="14"/>
      <c r="F4472" s="14"/>
      <c r="G4472" s="14"/>
      <c r="H4472" s="14"/>
      <c r="I4472" s="14"/>
      <c r="J4472" s="14"/>
      <c r="K4472" s="14"/>
      <c r="Z4472" s="14"/>
      <c r="AA4472" s="14"/>
    </row>
    <row r="4473" spans="1:27">
      <c r="A4473" s="14"/>
      <c r="B4473" s="85"/>
      <c r="C4473" s="14"/>
      <c r="D4473" s="14"/>
      <c r="E4473" s="14"/>
      <c r="F4473" s="14"/>
      <c r="G4473" s="14"/>
      <c r="H4473" s="14"/>
      <c r="I4473" s="14"/>
      <c r="J4473" s="14"/>
      <c r="K4473" s="14"/>
      <c r="Z4473" s="14"/>
      <c r="AA4473" s="14"/>
    </row>
    <row r="4474" spans="1:27">
      <c r="A4474" s="14"/>
      <c r="B4474" s="85"/>
      <c r="C4474" s="14"/>
      <c r="D4474" s="14"/>
      <c r="E4474" s="14"/>
      <c r="F4474" s="14"/>
      <c r="G4474" s="14"/>
      <c r="H4474" s="14"/>
      <c r="I4474" s="14"/>
      <c r="J4474" s="14"/>
      <c r="K4474" s="14"/>
      <c r="Z4474" s="14"/>
      <c r="AA4474" s="14"/>
    </row>
    <row r="4475" spans="1:27">
      <c r="A4475" s="14"/>
      <c r="B4475" s="85"/>
      <c r="C4475" s="14"/>
      <c r="D4475" s="14"/>
      <c r="E4475" s="14"/>
      <c r="F4475" s="14"/>
      <c r="G4475" s="14"/>
      <c r="H4475" s="14"/>
      <c r="I4475" s="14"/>
      <c r="J4475" s="14"/>
      <c r="K4475" s="14"/>
      <c r="Z4475" s="14"/>
      <c r="AA4475" s="14"/>
    </row>
    <row r="4476" spans="1:27">
      <c r="A4476" s="14"/>
      <c r="B4476" s="85"/>
      <c r="C4476" s="14"/>
      <c r="D4476" s="14"/>
      <c r="E4476" s="14"/>
      <c r="F4476" s="14"/>
      <c r="G4476" s="14"/>
      <c r="H4476" s="14"/>
      <c r="I4476" s="14"/>
      <c r="J4476" s="14"/>
      <c r="K4476" s="14"/>
      <c r="Z4476" s="14"/>
      <c r="AA4476" s="14"/>
    </row>
    <row r="4477" spans="1:27">
      <c r="A4477" s="14"/>
      <c r="B4477" s="85"/>
      <c r="C4477" s="14"/>
      <c r="D4477" s="14"/>
      <c r="E4477" s="14"/>
      <c r="F4477" s="14"/>
      <c r="G4477" s="14"/>
      <c r="H4477" s="14"/>
      <c r="I4477" s="14"/>
      <c r="J4477" s="14"/>
      <c r="K4477" s="14"/>
      <c r="Z4477" s="14"/>
      <c r="AA4477" s="14"/>
    </row>
    <row r="4478" spans="1:27">
      <c r="A4478" s="14"/>
      <c r="B4478" s="85"/>
      <c r="C4478" s="14"/>
      <c r="D4478" s="14"/>
      <c r="E4478" s="14"/>
      <c r="F4478" s="14"/>
      <c r="G4478" s="14"/>
      <c r="H4478" s="14"/>
      <c r="I4478" s="14"/>
      <c r="J4478" s="14"/>
      <c r="K4478" s="14"/>
      <c r="Z4478" s="14"/>
      <c r="AA4478" s="14"/>
    </row>
    <row r="4479" spans="1:27">
      <c r="A4479" s="14"/>
      <c r="B4479" s="85"/>
      <c r="C4479" s="14"/>
      <c r="D4479" s="14"/>
      <c r="E4479" s="14"/>
      <c r="F4479" s="14"/>
      <c r="G4479" s="14"/>
      <c r="H4479" s="14"/>
      <c r="I4479" s="14"/>
      <c r="J4479" s="14"/>
      <c r="K4479" s="14"/>
      <c r="Z4479" s="14"/>
      <c r="AA4479" s="14"/>
    </row>
    <row r="4480" spans="1:27">
      <c r="A4480" s="14"/>
      <c r="B4480" s="85"/>
      <c r="C4480" s="14"/>
      <c r="D4480" s="14"/>
      <c r="E4480" s="14"/>
      <c r="F4480" s="14"/>
      <c r="G4480" s="14"/>
      <c r="H4480" s="14"/>
      <c r="I4480" s="14"/>
      <c r="J4480" s="14"/>
      <c r="K4480" s="14"/>
      <c r="Z4480" s="14"/>
      <c r="AA4480" s="14"/>
    </row>
    <row r="4481" spans="1:27">
      <c r="A4481" s="14"/>
      <c r="B4481" s="85"/>
      <c r="C4481" s="14"/>
      <c r="D4481" s="14"/>
      <c r="E4481" s="14"/>
      <c r="F4481" s="14"/>
      <c r="G4481" s="14"/>
      <c r="H4481" s="14"/>
      <c r="I4481" s="14"/>
      <c r="J4481" s="14"/>
      <c r="K4481" s="14"/>
      <c r="Z4481" s="14"/>
      <c r="AA4481" s="14"/>
    </row>
    <row r="4482" spans="1:27">
      <c r="A4482" s="14"/>
      <c r="B4482" s="85"/>
      <c r="C4482" s="14"/>
      <c r="D4482" s="14"/>
      <c r="E4482" s="14"/>
      <c r="F4482" s="14"/>
      <c r="G4482" s="14"/>
      <c r="H4482" s="14"/>
      <c r="I4482" s="14"/>
      <c r="J4482" s="14"/>
      <c r="K4482" s="14"/>
      <c r="Z4482" s="14"/>
      <c r="AA4482" s="14"/>
    </row>
    <row r="4483" spans="1:27">
      <c r="A4483" s="14"/>
      <c r="B4483" s="85"/>
      <c r="C4483" s="14"/>
      <c r="D4483" s="14"/>
      <c r="E4483" s="14"/>
      <c r="F4483" s="14"/>
      <c r="G4483" s="14"/>
      <c r="H4483" s="14"/>
      <c r="I4483" s="14"/>
      <c r="J4483" s="14"/>
      <c r="K4483" s="14"/>
      <c r="Z4483" s="14"/>
      <c r="AA4483" s="14"/>
    </row>
    <row r="4484" spans="1:27">
      <c r="A4484" s="14"/>
      <c r="B4484" s="85"/>
      <c r="C4484" s="14"/>
      <c r="D4484" s="14"/>
      <c r="E4484" s="14"/>
      <c r="F4484" s="14"/>
      <c r="G4484" s="14"/>
      <c r="H4484" s="14"/>
      <c r="I4484" s="14"/>
      <c r="J4484" s="14"/>
      <c r="K4484" s="14"/>
      <c r="Z4484" s="14"/>
      <c r="AA4484" s="14"/>
    </row>
    <row r="4485" spans="1:27">
      <c r="A4485" s="14"/>
      <c r="B4485" s="85"/>
      <c r="C4485" s="14"/>
      <c r="D4485" s="14"/>
      <c r="E4485" s="14"/>
      <c r="F4485" s="14"/>
      <c r="G4485" s="14"/>
      <c r="H4485" s="14"/>
      <c r="I4485" s="14"/>
      <c r="J4485" s="14"/>
      <c r="K4485" s="14"/>
      <c r="Z4485" s="14"/>
      <c r="AA4485" s="14"/>
    </row>
    <row r="4486" spans="1:27">
      <c r="A4486" s="14"/>
      <c r="B4486" s="85"/>
      <c r="C4486" s="14"/>
      <c r="D4486" s="14"/>
      <c r="E4486" s="14"/>
      <c r="F4486" s="14"/>
      <c r="G4486" s="14"/>
      <c r="H4486" s="14"/>
      <c r="I4486" s="14"/>
      <c r="J4486" s="14"/>
      <c r="K4486" s="14"/>
      <c r="Z4486" s="14"/>
      <c r="AA4486" s="14"/>
    </row>
    <row r="4487" spans="1:27">
      <c r="A4487" s="14"/>
      <c r="B4487" s="85"/>
      <c r="C4487" s="14"/>
      <c r="D4487" s="14"/>
      <c r="E4487" s="14"/>
      <c r="F4487" s="14"/>
      <c r="G4487" s="14"/>
      <c r="H4487" s="14"/>
      <c r="I4487" s="14"/>
      <c r="J4487" s="14"/>
      <c r="K4487" s="14"/>
      <c r="Z4487" s="14"/>
      <c r="AA4487" s="14"/>
    </row>
    <row r="4488" spans="1:27">
      <c r="A4488" s="14"/>
      <c r="B4488" s="85"/>
      <c r="C4488" s="14"/>
      <c r="D4488" s="14"/>
      <c r="E4488" s="14"/>
      <c r="F4488" s="14"/>
      <c r="G4488" s="14"/>
      <c r="H4488" s="14"/>
      <c r="I4488" s="14"/>
      <c r="J4488" s="14"/>
      <c r="K4488" s="14"/>
      <c r="Z4488" s="14"/>
      <c r="AA4488" s="14"/>
    </row>
    <row r="4489" spans="1:27">
      <c r="A4489" s="14"/>
      <c r="B4489" s="85"/>
      <c r="C4489" s="14"/>
      <c r="D4489" s="14"/>
      <c r="E4489" s="14"/>
      <c r="F4489" s="14"/>
      <c r="G4489" s="14"/>
      <c r="H4489" s="14"/>
      <c r="I4489" s="14"/>
      <c r="J4489" s="14"/>
      <c r="K4489" s="14"/>
      <c r="Z4489" s="14"/>
      <c r="AA4489" s="14"/>
    </row>
    <row r="4490" spans="1:27">
      <c r="A4490" s="14"/>
      <c r="B4490" s="85"/>
      <c r="C4490" s="14"/>
      <c r="D4490" s="14"/>
      <c r="E4490" s="14"/>
      <c r="F4490" s="14"/>
      <c r="G4490" s="14"/>
      <c r="H4490" s="14"/>
      <c r="I4490" s="14"/>
      <c r="J4490" s="14"/>
      <c r="K4490" s="14"/>
      <c r="Z4490" s="14"/>
      <c r="AA4490" s="14"/>
    </row>
    <row r="4491" spans="1:27">
      <c r="A4491" s="14"/>
      <c r="B4491" s="85"/>
      <c r="C4491" s="14"/>
      <c r="D4491" s="14"/>
      <c r="E4491" s="14"/>
      <c r="F4491" s="14"/>
      <c r="G4491" s="14"/>
      <c r="H4491" s="14"/>
      <c r="I4491" s="14"/>
      <c r="J4491" s="14"/>
      <c r="K4491" s="14"/>
      <c r="Z4491" s="14"/>
      <c r="AA4491" s="14"/>
    </row>
    <row r="4492" spans="1:27">
      <c r="A4492" s="14"/>
      <c r="B4492" s="85"/>
      <c r="C4492" s="14"/>
      <c r="D4492" s="14"/>
      <c r="E4492" s="14"/>
      <c r="F4492" s="14"/>
      <c r="G4492" s="14"/>
      <c r="H4492" s="14"/>
      <c r="I4492" s="14"/>
      <c r="J4492" s="14"/>
      <c r="K4492" s="14"/>
      <c r="Z4492" s="14"/>
      <c r="AA4492" s="14"/>
    </row>
    <row r="4493" spans="1:27">
      <c r="A4493" s="14"/>
      <c r="B4493" s="85"/>
      <c r="C4493" s="14"/>
      <c r="D4493" s="14"/>
      <c r="E4493" s="14"/>
      <c r="F4493" s="14"/>
      <c r="G4493" s="14"/>
      <c r="H4493" s="14"/>
      <c r="I4493" s="14"/>
      <c r="J4493" s="14"/>
      <c r="K4493" s="14"/>
      <c r="Z4493" s="14"/>
      <c r="AA4493" s="14"/>
    </row>
    <row r="4494" spans="1:27">
      <c r="A4494" s="14"/>
      <c r="B4494" s="85"/>
      <c r="C4494" s="14"/>
      <c r="D4494" s="14"/>
      <c r="E4494" s="14"/>
      <c r="F4494" s="14"/>
      <c r="G4494" s="14"/>
      <c r="H4494" s="14"/>
      <c r="I4494" s="14"/>
      <c r="J4494" s="14"/>
      <c r="K4494" s="14"/>
      <c r="Z4494" s="14"/>
      <c r="AA4494" s="14"/>
    </row>
    <row r="4495" spans="1:27">
      <c r="A4495" s="14"/>
      <c r="B4495" s="85"/>
      <c r="C4495" s="14"/>
      <c r="D4495" s="14"/>
      <c r="E4495" s="14"/>
      <c r="F4495" s="14"/>
      <c r="G4495" s="14"/>
      <c r="H4495" s="14"/>
      <c r="I4495" s="14"/>
      <c r="J4495" s="14"/>
      <c r="K4495" s="14"/>
      <c r="Z4495" s="14"/>
      <c r="AA4495" s="14"/>
    </row>
    <row r="4496" spans="1:27">
      <c r="A4496" s="14"/>
      <c r="B4496" s="85"/>
      <c r="C4496" s="14"/>
      <c r="D4496" s="14"/>
      <c r="E4496" s="14"/>
      <c r="F4496" s="14"/>
      <c r="G4496" s="14"/>
      <c r="H4496" s="14"/>
      <c r="I4496" s="14"/>
      <c r="J4496" s="14"/>
      <c r="K4496" s="14"/>
      <c r="Z4496" s="14"/>
      <c r="AA4496" s="14"/>
    </row>
    <row r="4497" spans="1:27">
      <c r="A4497" s="14"/>
      <c r="B4497" s="85"/>
      <c r="C4497" s="14"/>
      <c r="D4497" s="14"/>
      <c r="E4497" s="14"/>
      <c r="F4497" s="14"/>
      <c r="G4497" s="14"/>
      <c r="H4497" s="14"/>
      <c r="I4497" s="14"/>
      <c r="J4497" s="14"/>
      <c r="K4497" s="14"/>
      <c r="Z4497" s="14"/>
      <c r="AA4497" s="14"/>
    </row>
    <row r="4498" spans="1:27">
      <c r="A4498" s="14"/>
      <c r="B4498" s="85"/>
      <c r="C4498" s="14"/>
      <c r="D4498" s="14"/>
      <c r="E4498" s="14"/>
      <c r="F4498" s="14"/>
      <c r="G4498" s="14"/>
      <c r="H4498" s="14"/>
      <c r="I4498" s="14"/>
      <c r="J4498" s="14"/>
      <c r="K4498" s="14"/>
      <c r="Z4498" s="14"/>
      <c r="AA4498" s="14"/>
    </row>
    <row r="4499" spans="1:27">
      <c r="A4499" s="14"/>
      <c r="B4499" s="85"/>
      <c r="C4499" s="14"/>
      <c r="D4499" s="14"/>
      <c r="E4499" s="14"/>
      <c r="F4499" s="14"/>
      <c r="G4499" s="14"/>
      <c r="H4499" s="14"/>
      <c r="I4499" s="14"/>
      <c r="J4499" s="14"/>
      <c r="K4499" s="14"/>
      <c r="Z4499" s="14"/>
      <c r="AA4499" s="14"/>
    </row>
    <row r="4500" spans="1:27">
      <c r="A4500" s="14"/>
      <c r="B4500" s="85"/>
      <c r="C4500" s="14"/>
      <c r="D4500" s="14"/>
      <c r="E4500" s="14"/>
      <c r="F4500" s="14"/>
      <c r="G4500" s="14"/>
      <c r="H4500" s="14"/>
      <c r="I4500" s="14"/>
      <c r="J4500" s="14"/>
      <c r="K4500" s="14"/>
      <c r="Z4500" s="14"/>
      <c r="AA4500" s="14"/>
    </row>
    <row r="4501" spans="1:27">
      <c r="A4501" s="14"/>
      <c r="B4501" s="85"/>
      <c r="C4501" s="14"/>
      <c r="D4501" s="14"/>
      <c r="E4501" s="14"/>
      <c r="F4501" s="14"/>
      <c r="G4501" s="14"/>
      <c r="H4501" s="14"/>
      <c r="I4501" s="14"/>
      <c r="J4501" s="14"/>
      <c r="K4501" s="14"/>
      <c r="Z4501" s="14"/>
      <c r="AA4501" s="14"/>
    </row>
    <row r="4502" spans="1:27">
      <c r="A4502" s="14"/>
      <c r="B4502" s="85"/>
      <c r="C4502" s="14"/>
      <c r="D4502" s="14"/>
      <c r="E4502" s="14"/>
      <c r="F4502" s="14"/>
      <c r="G4502" s="14"/>
      <c r="H4502" s="14"/>
      <c r="I4502" s="14"/>
      <c r="J4502" s="14"/>
      <c r="K4502" s="14"/>
      <c r="Z4502" s="14"/>
      <c r="AA4502" s="14"/>
    </row>
    <row r="4503" spans="1:27">
      <c r="A4503" s="14"/>
      <c r="B4503" s="85"/>
      <c r="C4503" s="14"/>
      <c r="D4503" s="14"/>
      <c r="E4503" s="14"/>
      <c r="F4503" s="14"/>
      <c r="G4503" s="14"/>
      <c r="H4503" s="14"/>
      <c r="I4503" s="14"/>
      <c r="J4503" s="14"/>
      <c r="K4503" s="14"/>
      <c r="Z4503" s="14"/>
      <c r="AA4503" s="14"/>
    </row>
    <row r="4504" spans="1:27">
      <c r="A4504" s="14"/>
      <c r="B4504" s="85"/>
      <c r="C4504" s="14"/>
      <c r="D4504" s="14"/>
      <c r="E4504" s="14"/>
      <c r="F4504" s="14"/>
      <c r="G4504" s="14"/>
      <c r="H4504" s="14"/>
      <c r="I4504" s="14"/>
      <c r="J4504" s="14"/>
      <c r="K4504" s="14"/>
      <c r="Z4504" s="14"/>
      <c r="AA4504" s="14"/>
    </row>
    <row r="4505" spans="1:27">
      <c r="A4505" s="14"/>
      <c r="B4505" s="85"/>
      <c r="C4505" s="14"/>
      <c r="D4505" s="14"/>
      <c r="E4505" s="14"/>
      <c r="F4505" s="14"/>
      <c r="G4505" s="14"/>
      <c r="H4505" s="14"/>
      <c r="I4505" s="14"/>
      <c r="J4505" s="14"/>
      <c r="K4505" s="14"/>
      <c r="Z4505" s="14"/>
      <c r="AA4505" s="14"/>
    </row>
    <row r="4506" spans="1:27">
      <c r="A4506" s="14"/>
      <c r="B4506" s="85"/>
      <c r="C4506" s="14"/>
      <c r="D4506" s="14"/>
      <c r="E4506" s="14"/>
      <c r="F4506" s="14"/>
      <c r="G4506" s="14"/>
      <c r="H4506" s="14"/>
      <c r="I4506" s="14"/>
      <c r="J4506" s="14"/>
      <c r="K4506" s="14"/>
      <c r="Z4506" s="14"/>
      <c r="AA4506" s="14"/>
    </row>
    <row r="4507" spans="1:27">
      <c r="A4507" s="14"/>
      <c r="B4507" s="85"/>
      <c r="C4507" s="14"/>
      <c r="D4507" s="14"/>
      <c r="E4507" s="14"/>
      <c r="F4507" s="14"/>
      <c r="G4507" s="14"/>
      <c r="H4507" s="14"/>
      <c r="I4507" s="14"/>
      <c r="J4507" s="14"/>
      <c r="K4507" s="14"/>
      <c r="Z4507" s="14"/>
      <c r="AA4507" s="14"/>
    </row>
    <row r="4508" spans="1:27">
      <c r="A4508" s="14"/>
      <c r="B4508" s="85"/>
      <c r="C4508" s="14"/>
      <c r="D4508" s="14"/>
      <c r="E4508" s="14"/>
      <c r="F4508" s="14"/>
      <c r="G4508" s="14"/>
      <c r="H4508" s="14"/>
      <c r="I4508" s="14"/>
      <c r="J4508" s="14"/>
      <c r="K4508" s="14"/>
      <c r="Z4508" s="14"/>
      <c r="AA4508" s="14"/>
    </row>
    <row r="4509" spans="1:27">
      <c r="A4509" s="14"/>
      <c r="B4509" s="85"/>
      <c r="C4509" s="14"/>
      <c r="D4509" s="14"/>
      <c r="E4509" s="14"/>
      <c r="F4509" s="14"/>
      <c r="G4509" s="14"/>
      <c r="H4509" s="14"/>
      <c r="I4509" s="14"/>
      <c r="J4509" s="14"/>
      <c r="K4509" s="14"/>
      <c r="Z4509" s="14"/>
      <c r="AA4509" s="14"/>
    </row>
    <row r="4510" spans="1:27">
      <c r="A4510" s="14"/>
      <c r="B4510" s="85"/>
      <c r="C4510" s="14"/>
      <c r="D4510" s="14"/>
      <c r="E4510" s="14"/>
      <c r="F4510" s="14"/>
      <c r="G4510" s="14"/>
      <c r="H4510" s="14"/>
      <c r="I4510" s="14"/>
      <c r="J4510" s="14"/>
      <c r="K4510" s="14"/>
      <c r="Z4510" s="14"/>
      <c r="AA4510" s="14"/>
    </row>
    <row r="4511" spans="1:27">
      <c r="A4511" s="14"/>
      <c r="B4511" s="85"/>
      <c r="C4511" s="14"/>
      <c r="D4511" s="14"/>
      <c r="E4511" s="14"/>
      <c r="F4511" s="14"/>
      <c r="G4511" s="14"/>
      <c r="H4511" s="14"/>
      <c r="I4511" s="14"/>
      <c r="J4511" s="14"/>
      <c r="K4511" s="14"/>
      <c r="Z4511" s="14"/>
      <c r="AA4511" s="14"/>
    </row>
    <row r="4512" spans="1:27">
      <c r="A4512" s="14"/>
      <c r="B4512" s="85"/>
      <c r="C4512" s="14"/>
      <c r="D4512" s="14"/>
      <c r="E4512" s="14"/>
      <c r="F4512" s="14"/>
      <c r="G4512" s="14"/>
      <c r="H4512" s="14"/>
      <c r="I4512" s="14"/>
      <c r="J4512" s="14"/>
      <c r="K4512" s="14"/>
      <c r="Z4512" s="14"/>
      <c r="AA4512" s="14"/>
    </row>
    <row r="4513" spans="1:27">
      <c r="A4513" s="14"/>
      <c r="B4513" s="85"/>
      <c r="C4513" s="14"/>
      <c r="D4513" s="14"/>
      <c r="E4513" s="14"/>
      <c r="F4513" s="14"/>
      <c r="G4513" s="14"/>
      <c r="H4513" s="14"/>
      <c r="I4513" s="14"/>
      <c r="J4513" s="14"/>
      <c r="K4513" s="14"/>
      <c r="Z4513" s="14"/>
      <c r="AA4513" s="14"/>
    </row>
    <row r="4514" spans="1:27">
      <c r="A4514" s="14"/>
      <c r="B4514" s="85"/>
      <c r="C4514" s="14"/>
      <c r="D4514" s="14"/>
      <c r="E4514" s="14"/>
      <c r="F4514" s="14"/>
      <c r="G4514" s="14"/>
      <c r="H4514" s="14"/>
      <c r="I4514" s="14"/>
      <c r="J4514" s="14"/>
      <c r="K4514" s="14"/>
      <c r="Z4514" s="14"/>
      <c r="AA4514" s="14"/>
    </row>
    <row r="4515" spans="1:27">
      <c r="A4515" s="14"/>
      <c r="B4515" s="85"/>
      <c r="C4515" s="14"/>
      <c r="D4515" s="14"/>
      <c r="E4515" s="14"/>
      <c r="F4515" s="14"/>
      <c r="G4515" s="14"/>
      <c r="H4515" s="14"/>
      <c r="I4515" s="14"/>
      <c r="J4515" s="14"/>
      <c r="K4515" s="14"/>
      <c r="Z4515" s="14"/>
      <c r="AA4515" s="14"/>
    </row>
    <row r="4516" spans="1:27">
      <c r="A4516" s="14"/>
      <c r="B4516" s="85"/>
      <c r="C4516" s="14"/>
      <c r="D4516" s="14"/>
      <c r="E4516" s="14"/>
      <c r="F4516" s="14"/>
      <c r="G4516" s="14"/>
      <c r="H4516" s="14"/>
      <c r="I4516" s="14"/>
      <c r="J4516" s="14"/>
      <c r="K4516" s="14"/>
      <c r="Z4516" s="14"/>
      <c r="AA4516" s="14"/>
    </row>
    <row r="4517" spans="1:27">
      <c r="A4517" s="14"/>
      <c r="B4517" s="85"/>
      <c r="C4517" s="14"/>
      <c r="D4517" s="14"/>
      <c r="E4517" s="14"/>
      <c r="F4517" s="14"/>
      <c r="G4517" s="14"/>
      <c r="H4517" s="14"/>
      <c r="I4517" s="14"/>
      <c r="J4517" s="14"/>
      <c r="K4517" s="14"/>
      <c r="Z4517" s="14"/>
      <c r="AA4517" s="14"/>
    </row>
    <row r="4518" spans="1:27">
      <c r="A4518" s="14"/>
      <c r="B4518" s="85"/>
      <c r="C4518" s="14"/>
      <c r="D4518" s="14"/>
      <c r="E4518" s="14"/>
      <c r="F4518" s="14"/>
      <c r="G4518" s="14"/>
      <c r="H4518" s="14"/>
      <c r="I4518" s="14"/>
      <c r="J4518" s="14"/>
      <c r="K4518" s="14"/>
      <c r="Z4518" s="14"/>
      <c r="AA4518" s="14"/>
    </row>
    <row r="4519" spans="1:27">
      <c r="A4519" s="14"/>
      <c r="B4519" s="85"/>
      <c r="C4519" s="14"/>
      <c r="D4519" s="14"/>
      <c r="E4519" s="14"/>
      <c r="F4519" s="14"/>
      <c r="G4519" s="14"/>
      <c r="H4519" s="14"/>
      <c r="I4519" s="14"/>
      <c r="J4519" s="14"/>
      <c r="K4519" s="14"/>
      <c r="Z4519" s="14"/>
      <c r="AA4519" s="14"/>
    </row>
    <row r="4520" spans="1:27">
      <c r="A4520" s="14"/>
      <c r="B4520" s="85"/>
      <c r="C4520" s="14"/>
      <c r="D4520" s="14"/>
      <c r="E4520" s="14"/>
      <c r="F4520" s="14"/>
      <c r="G4520" s="14"/>
      <c r="H4520" s="14"/>
      <c r="I4520" s="14"/>
      <c r="J4520" s="14"/>
      <c r="K4520" s="14"/>
      <c r="Z4520" s="14"/>
      <c r="AA4520" s="14"/>
    </row>
    <row r="4521" spans="1:27">
      <c r="A4521" s="14"/>
      <c r="B4521" s="85"/>
      <c r="C4521" s="14"/>
      <c r="D4521" s="14"/>
      <c r="E4521" s="14"/>
      <c r="F4521" s="14"/>
      <c r="G4521" s="14"/>
      <c r="H4521" s="14"/>
      <c r="I4521" s="14"/>
      <c r="J4521" s="14"/>
      <c r="K4521" s="14"/>
      <c r="Z4521" s="14"/>
      <c r="AA4521" s="14"/>
    </row>
    <row r="4522" spans="1:27">
      <c r="A4522" s="14"/>
      <c r="B4522" s="85"/>
      <c r="C4522" s="14"/>
      <c r="D4522" s="14"/>
      <c r="E4522" s="14"/>
      <c r="F4522" s="14"/>
      <c r="G4522" s="14"/>
      <c r="H4522" s="14"/>
      <c r="I4522" s="14"/>
      <c r="J4522" s="14"/>
      <c r="K4522" s="14"/>
      <c r="Z4522" s="14"/>
      <c r="AA4522" s="14"/>
    </row>
    <row r="4523" spans="1:27">
      <c r="A4523" s="14"/>
      <c r="B4523" s="85"/>
      <c r="C4523" s="14"/>
      <c r="D4523" s="14"/>
      <c r="E4523" s="14"/>
      <c r="F4523" s="14"/>
      <c r="G4523" s="14"/>
      <c r="H4523" s="14"/>
      <c r="I4523" s="14"/>
      <c r="J4523" s="14"/>
      <c r="K4523" s="14"/>
      <c r="Z4523" s="14"/>
      <c r="AA4523" s="14"/>
    </row>
    <row r="4524" spans="1:27">
      <c r="A4524" s="14"/>
      <c r="B4524" s="85"/>
      <c r="C4524" s="14"/>
      <c r="D4524" s="14"/>
      <c r="E4524" s="14"/>
      <c r="F4524" s="14"/>
      <c r="G4524" s="14"/>
      <c r="H4524" s="14"/>
      <c r="I4524" s="14"/>
      <c r="J4524" s="14"/>
      <c r="K4524" s="14"/>
      <c r="Z4524" s="14"/>
      <c r="AA4524" s="14"/>
    </row>
    <row r="4525" spans="1:27">
      <c r="A4525" s="14"/>
      <c r="B4525" s="85"/>
      <c r="C4525" s="14"/>
      <c r="D4525" s="14"/>
      <c r="E4525" s="14"/>
      <c r="F4525" s="14"/>
      <c r="G4525" s="14"/>
      <c r="H4525" s="14"/>
      <c r="I4525" s="14"/>
      <c r="J4525" s="14"/>
      <c r="K4525" s="14"/>
      <c r="Z4525" s="14"/>
      <c r="AA4525" s="14"/>
    </row>
    <row r="4526" spans="1:27">
      <c r="A4526" s="14"/>
      <c r="B4526" s="85"/>
      <c r="C4526" s="14"/>
      <c r="D4526" s="14"/>
      <c r="E4526" s="14"/>
      <c r="F4526" s="14"/>
      <c r="G4526" s="14"/>
      <c r="H4526" s="14"/>
      <c r="I4526" s="14"/>
      <c r="J4526" s="14"/>
      <c r="K4526" s="14"/>
      <c r="Z4526" s="14"/>
      <c r="AA4526" s="14"/>
    </row>
    <row r="4527" spans="1:27">
      <c r="A4527" s="14"/>
      <c r="B4527" s="85"/>
      <c r="C4527" s="14"/>
      <c r="D4527" s="14"/>
      <c r="E4527" s="14"/>
      <c r="F4527" s="14"/>
      <c r="G4527" s="14"/>
      <c r="H4527" s="14"/>
      <c r="I4527" s="14"/>
      <c r="J4527" s="14"/>
      <c r="K4527" s="14"/>
      <c r="Z4527" s="14"/>
      <c r="AA4527" s="14"/>
    </row>
    <row r="4528" spans="1:27">
      <c r="A4528" s="14"/>
      <c r="B4528" s="85"/>
      <c r="C4528" s="14"/>
      <c r="D4528" s="14"/>
      <c r="E4528" s="14"/>
      <c r="F4528" s="14"/>
      <c r="G4528" s="14"/>
      <c r="H4528" s="14"/>
      <c r="I4528" s="14"/>
      <c r="J4528" s="14"/>
      <c r="K4528" s="14"/>
      <c r="Z4528" s="14"/>
      <c r="AA4528" s="14"/>
    </row>
    <row r="4529" spans="1:27">
      <c r="A4529" s="14"/>
      <c r="B4529" s="85"/>
      <c r="C4529" s="14"/>
      <c r="D4529" s="14"/>
      <c r="E4529" s="14"/>
      <c r="F4529" s="14"/>
      <c r="G4529" s="14"/>
      <c r="H4529" s="14"/>
      <c r="I4529" s="14"/>
      <c r="J4529" s="14"/>
      <c r="K4529" s="14"/>
      <c r="Z4529" s="14"/>
      <c r="AA4529" s="14"/>
    </row>
    <row r="4530" spans="1:27">
      <c r="A4530" s="14"/>
      <c r="B4530" s="85"/>
      <c r="C4530" s="14"/>
      <c r="D4530" s="14"/>
      <c r="E4530" s="14"/>
      <c r="F4530" s="14"/>
      <c r="G4530" s="14"/>
      <c r="H4530" s="14"/>
      <c r="I4530" s="14"/>
      <c r="J4530" s="14"/>
      <c r="K4530" s="14"/>
      <c r="Z4530" s="14"/>
      <c r="AA4530" s="14"/>
    </row>
    <row r="4531" spans="1:27">
      <c r="A4531" s="14"/>
      <c r="B4531" s="85"/>
      <c r="C4531" s="14"/>
      <c r="D4531" s="14"/>
      <c r="E4531" s="14"/>
      <c r="F4531" s="14"/>
      <c r="G4531" s="14"/>
      <c r="H4531" s="14"/>
      <c r="I4531" s="14"/>
      <c r="J4531" s="14"/>
      <c r="K4531" s="14"/>
      <c r="Z4531" s="14"/>
      <c r="AA4531" s="14"/>
    </row>
    <row r="4532" spans="1:27">
      <c r="A4532" s="14"/>
      <c r="B4532" s="85"/>
      <c r="C4532" s="14"/>
      <c r="D4532" s="14"/>
      <c r="E4532" s="14"/>
      <c r="F4532" s="14"/>
      <c r="G4532" s="14"/>
      <c r="H4532" s="14"/>
      <c r="I4532" s="14"/>
      <c r="J4532" s="14"/>
      <c r="K4532" s="14"/>
      <c r="Z4532" s="14"/>
      <c r="AA4532" s="14"/>
    </row>
    <row r="4533" spans="1:27">
      <c r="A4533" s="14"/>
      <c r="B4533" s="85"/>
      <c r="C4533" s="14"/>
      <c r="D4533" s="14"/>
      <c r="E4533" s="14"/>
      <c r="F4533" s="14"/>
      <c r="G4533" s="14"/>
      <c r="H4533" s="14"/>
      <c r="I4533" s="14"/>
      <c r="J4533" s="14"/>
      <c r="K4533" s="14"/>
      <c r="Z4533" s="14"/>
      <c r="AA4533" s="14"/>
    </row>
    <row r="4534" spans="1:27">
      <c r="A4534" s="14"/>
      <c r="B4534" s="85"/>
      <c r="C4534" s="14"/>
      <c r="D4534" s="14"/>
      <c r="E4534" s="14"/>
      <c r="F4534" s="14"/>
      <c r="G4534" s="14"/>
      <c r="H4534" s="14"/>
      <c r="I4534" s="14"/>
      <c r="J4534" s="14"/>
      <c r="K4534" s="14"/>
      <c r="Z4534" s="14"/>
      <c r="AA4534" s="14"/>
    </row>
    <row r="4535" spans="1:27">
      <c r="A4535" s="14"/>
      <c r="B4535" s="85"/>
      <c r="C4535" s="14"/>
      <c r="D4535" s="14"/>
      <c r="E4535" s="14"/>
      <c r="F4535" s="14"/>
      <c r="G4535" s="14"/>
      <c r="H4535" s="14"/>
      <c r="I4535" s="14"/>
      <c r="J4535" s="14"/>
      <c r="K4535" s="14"/>
      <c r="Z4535" s="14"/>
      <c r="AA4535" s="14"/>
    </row>
    <row r="4536" spans="1:27">
      <c r="A4536" s="14"/>
      <c r="B4536" s="85"/>
      <c r="C4536" s="14"/>
      <c r="D4536" s="14"/>
      <c r="E4536" s="14"/>
      <c r="F4536" s="14"/>
      <c r="G4536" s="14"/>
      <c r="H4536" s="14"/>
      <c r="I4536" s="14"/>
      <c r="J4536" s="14"/>
      <c r="K4536" s="14"/>
      <c r="Z4536" s="14"/>
      <c r="AA4536" s="14"/>
    </row>
    <row r="4537" spans="1:27">
      <c r="A4537" s="14"/>
      <c r="B4537" s="85"/>
      <c r="C4537" s="14"/>
      <c r="D4537" s="14"/>
      <c r="E4537" s="14"/>
      <c r="F4537" s="14"/>
      <c r="G4537" s="14"/>
      <c r="H4537" s="14"/>
      <c r="I4537" s="14"/>
      <c r="J4537" s="14"/>
      <c r="K4537" s="14"/>
      <c r="Z4537" s="14"/>
      <c r="AA4537" s="14"/>
    </row>
    <row r="4538" spans="1:27">
      <c r="A4538" s="14"/>
      <c r="B4538" s="85"/>
      <c r="C4538" s="14"/>
      <c r="D4538" s="14"/>
      <c r="E4538" s="14"/>
      <c r="F4538" s="14"/>
      <c r="G4538" s="14"/>
      <c r="H4538" s="14"/>
      <c r="I4538" s="14"/>
      <c r="J4538" s="14"/>
      <c r="K4538" s="14"/>
      <c r="Z4538" s="14"/>
      <c r="AA4538" s="14"/>
    </row>
    <row r="4539" spans="1:27">
      <c r="A4539" s="14"/>
      <c r="B4539" s="85"/>
      <c r="C4539" s="14"/>
      <c r="D4539" s="14"/>
      <c r="E4539" s="14"/>
      <c r="F4539" s="14"/>
      <c r="G4539" s="14"/>
      <c r="H4539" s="14"/>
      <c r="I4539" s="14"/>
      <c r="J4539" s="14"/>
      <c r="K4539" s="14"/>
      <c r="Z4539" s="14"/>
      <c r="AA4539" s="14"/>
    </row>
    <row r="4540" spans="1:27">
      <c r="A4540" s="14"/>
      <c r="B4540" s="85"/>
      <c r="C4540" s="14"/>
      <c r="D4540" s="14"/>
      <c r="E4540" s="14"/>
      <c r="F4540" s="14"/>
      <c r="G4540" s="14"/>
      <c r="H4540" s="14"/>
      <c r="I4540" s="14"/>
      <c r="J4540" s="14"/>
      <c r="K4540" s="14"/>
      <c r="Z4540" s="14"/>
      <c r="AA4540" s="14"/>
    </row>
    <row r="4541" spans="1:27">
      <c r="A4541" s="14"/>
      <c r="B4541" s="85"/>
      <c r="C4541" s="14"/>
      <c r="D4541" s="14"/>
      <c r="E4541" s="14"/>
      <c r="F4541" s="14"/>
      <c r="G4541" s="14"/>
      <c r="H4541" s="14"/>
      <c r="I4541" s="14"/>
      <c r="J4541" s="14"/>
      <c r="K4541" s="14"/>
      <c r="Z4541" s="14"/>
      <c r="AA4541" s="14"/>
    </row>
    <row r="4542" spans="1:27">
      <c r="A4542" s="14"/>
      <c r="B4542" s="85"/>
      <c r="C4542" s="14"/>
      <c r="D4542" s="14"/>
      <c r="E4542" s="14"/>
      <c r="F4542" s="14"/>
      <c r="G4542" s="14"/>
      <c r="H4542" s="14"/>
      <c r="I4542" s="14"/>
      <c r="J4542" s="14"/>
      <c r="K4542" s="14"/>
      <c r="Z4542" s="14"/>
      <c r="AA4542" s="14"/>
    </row>
    <row r="4543" spans="1:27">
      <c r="A4543" s="14"/>
      <c r="B4543" s="85"/>
      <c r="C4543" s="14"/>
      <c r="D4543" s="14"/>
      <c r="E4543" s="14"/>
      <c r="F4543" s="14"/>
      <c r="G4543" s="14"/>
      <c r="H4543" s="14"/>
      <c r="I4543" s="14"/>
      <c r="J4543" s="14"/>
      <c r="K4543" s="14"/>
      <c r="Z4543" s="14"/>
      <c r="AA4543" s="14"/>
    </row>
    <row r="4544" spans="1:27">
      <c r="A4544" s="14"/>
      <c r="B4544" s="85"/>
      <c r="C4544" s="14"/>
      <c r="D4544" s="14"/>
      <c r="E4544" s="14"/>
      <c r="F4544" s="14"/>
      <c r="G4544" s="14"/>
      <c r="H4544" s="14"/>
      <c r="I4544" s="14"/>
      <c r="J4544" s="14"/>
      <c r="K4544" s="14"/>
      <c r="Z4544" s="14"/>
      <c r="AA4544" s="14"/>
    </row>
    <row r="4545" spans="1:27">
      <c r="A4545" s="14"/>
      <c r="B4545" s="85"/>
      <c r="C4545" s="14"/>
      <c r="D4545" s="14"/>
      <c r="E4545" s="14"/>
      <c r="F4545" s="14"/>
      <c r="G4545" s="14"/>
      <c r="H4545" s="14"/>
      <c r="I4545" s="14"/>
      <c r="J4545" s="14"/>
      <c r="K4545" s="14"/>
      <c r="Z4545" s="14"/>
      <c r="AA4545" s="14"/>
    </row>
    <row r="4546" spans="1:27">
      <c r="A4546" s="14"/>
      <c r="B4546" s="85"/>
      <c r="C4546" s="14"/>
      <c r="D4546" s="14"/>
      <c r="E4546" s="14"/>
      <c r="F4546" s="14"/>
      <c r="G4546" s="14"/>
      <c r="H4546" s="14"/>
      <c r="I4546" s="14"/>
      <c r="J4546" s="14"/>
      <c r="K4546" s="14"/>
      <c r="Z4546" s="14"/>
      <c r="AA4546" s="14"/>
    </row>
    <row r="4547" spans="1:27">
      <c r="A4547" s="14"/>
      <c r="B4547" s="85"/>
      <c r="C4547" s="14"/>
      <c r="D4547" s="14"/>
      <c r="E4547" s="14"/>
      <c r="F4547" s="14"/>
      <c r="G4547" s="14"/>
      <c r="H4547" s="14"/>
      <c r="I4547" s="14"/>
      <c r="J4547" s="14"/>
      <c r="K4547" s="14"/>
      <c r="Z4547" s="14"/>
      <c r="AA4547" s="14"/>
    </row>
    <row r="4548" spans="1:27">
      <c r="A4548" s="14"/>
      <c r="B4548" s="85"/>
      <c r="C4548" s="14"/>
      <c r="D4548" s="14"/>
      <c r="E4548" s="14"/>
      <c r="F4548" s="14"/>
      <c r="G4548" s="14"/>
      <c r="H4548" s="14"/>
      <c r="I4548" s="14"/>
      <c r="J4548" s="14"/>
      <c r="K4548" s="14"/>
      <c r="Z4548" s="14"/>
      <c r="AA4548" s="14"/>
    </row>
    <row r="4549" spans="1:27">
      <c r="A4549" s="14"/>
      <c r="B4549" s="85"/>
      <c r="C4549" s="14"/>
      <c r="D4549" s="14"/>
      <c r="E4549" s="14"/>
      <c r="F4549" s="14"/>
      <c r="G4549" s="14"/>
      <c r="H4549" s="14"/>
      <c r="I4549" s="14"/>
      <c r="J4549" s="14"/>
      <c r="K4549" s="14"/>
      <c r="Z4549" s="14"/>
      <c r="AA4549" s="14"/>
    </row>
    <row r="4550" spans="1:27">
      <c r="A4550" s="14"/>
      <c r="B4550" s="85"/>
      <c r="C4550" s="14"/>
      <c r="D4550" s="14"/>
      <c r="E4550" s="14"/>
      <c r="F4550" s="14"/>
      <c r="G4550" s="14"/>
      <c r="H4550" s="14"/>
      <c r="I4550" s="14"/>
      <c r="J4550" s="14"/>
      <c r="K4550" s="14"/>
      <c r="Z4550" s="14"/>
      <c r="AA4550" s="14"/>
    </row>
    <row r="4551" spans="1:27">
      <c r="A4551" s="14"/>
      <c r="B4551" s="85"/>
      <c r="C4551" s="14"/>
      <c r="D4551" s="14"/>
      <c r="E4551" s="14"/>
      <c r="F4551" s="14"/>
      <c r="G4551" s="14"/>
      <c r="H4551" s="14"/>
      <c r="I4551" s="14"/>
      <c r="J4551" s="14"/>
      <c r="K4551" s="14"/>
      <c r="Z4551" s="14"/>
      <c r="AA4551" s="14"/>
    </row>
    <row r="4552" spans="1:27">
      <c r="A4552" s="14"/>
      <c r="B4552" s="85"/>
      <c r="C4552" s="14"/>
      <c r="D4552" s="14"/>
      <c r="E4552" s="14"/>
      <c r="F4552" s="14"/>
      <c r="G4552" s="14"/>
      <c r="H4552" s="14"/>
      <c r="I4552" s="14"/>
      <c r="J4552" s="14"/>
      <c r="K4552" s="14"/>
      <c r="Z4552" s="14"/>
      <c r="AA4552" s="14"/>
    </row>
    <row r="4553" spans="1:27">
      <c r="A4553" s="14"/>
      <c r="B4553" s="85"/>
      <c r="C4553" s="14"/>
      <c r="D4553" s="14"/>
      <c r="E4553" s="14"/>
      <c r="F4553" s="14"/>
      <c r="G4553" s="14"/>
      <c r="H4553" s="14"/>
      <c r="I4553" s="14"/>
      <c r="J4553" s="14"/>
      <c r="K4553" s="14"/>
      <c r="Z4553" s="14"/>
      <c r="AA4553" s="14"/>
    </row>
    <row r="4554" spans="1:27">
      <c r="A4554" s="14"/>
      <c r="B4554" s="85"/>
      <c r="C4554" s="14"/>
      <c r="D4554" s="14"/>
      <c r="E4554" s="14"/>
      <c r="F4554" s="14"/>
      <c r="G4554" s="14"/>
      <c r="H4554" s="14"/>
      <c r="I4554" s="14"/>
      <c r="J4554" s="14"/>
      <c r="K4554" s="14"/>
      <c r="Z4554" s="14"/>
      <c r="AA4554" s="14"/>
    </row>
    <row r="4555" spans="1:27">
      <c r="A4555" s="14"/>
      <c r="B4555" s="85"/>
      <c r="C4555" s="14"/>
      <c r="D4555" s="14"/>
      <c r="E4555" s="14"/>
      <c r="F4555" s="14"/>
      <c r="G4555" s="14"/>
      <c r="H4555" s="14"/>
      <c r="I4555" s="14"/>
      <c r="J4555" s="14"/>
      <c r="K4555" s="14"/>
      <c r="Z4555" s="14"/>
      <c r="AA4555" s="14"/>
    </row>
    <row r="4556" spans="1:27">
      <c r="A4556" s="14"/>
      <c r="B4556" s="85"/>
      <c r="C4556" s="14"/>
      <c r="D4556" s="14"/>
      <c r="E4556" s="14"/>
      <c r="F4556" s="14"/>
      <c r="G4556" s="14"/>
      <c r="H4556" s="14"/>
      <c r="I4556" s="14"/>
      <c r="J4556" s="14"/>
      <c r="K4556" s="14"/>
      <c r="Z4556" s="14"/>
      <c r="AA4556" s="14"/>
    </row>
    <row r="4557" spans="1:27">
      <c r="A4557" s="14"/>
      <c r="B4557" s="85"/>
      <c r="C4557" s="14"/>
      <c r="D4557" s="14"/>
      <c r="E4557" s="14"/>
      <c r="F4557" s="14"/>
      <c r="G4557" s="14"/>
      <c r="H4557" s="14"/>
      <c r="I4557" s="14"/>
      <c r="J4557" s="14"/>
      <c r="K4557" s="14"/>
      <c r="Z4557" s="14"/>
      <c r="AA4557" s="14"/>
    </row>
    <row r="4558" spans="1:27">
      <c r="A4558" s="14"/>
      <c r="B4558" s="85"/>
      <c r="C4558" s="14"/>
      <c r="D4558" s="14"/>
      <c r="E4558" s="14"/>
      <c r="F4558" s="14"/>
      <c r="G4558" s="14"/>
      <c r="H4558" s="14"/>
      <c r="I4558" s="14"/>
      <c r="J4558" s="14"/>
      <c r="K4558" s="14"/>
      <c r="Z4558" s="14"/>
      <c r="AA4558" s="14"/>
    </row>
    <row r="4559" spans="1:27">
      <c r="A4559" s="14"/>
      <c r="B4559" s="85"/>
      <c r="C4559" s="14"/>
      <c r="D4559" s="14"/>
      <c r="E4559" s="14"/>
      <c r="F4559" s="14"/>
      <c r="G4559" s="14"/>
      <c r="H4559" s="14"/>
      <c r="I4559" s="14"/>
      <c r="J4559" s="14"/>
      <c r="K4559" s="14"/>
      <c r="Z4559" s="14"/>
      <c r="AA4559" s="14"/>
    </row>
    <row r="4560" spans="1:27">
      <c r="A4560" s="14"/>
      <c r="B4560" s="85"/>
      <c r="C4560" s="14"/>
      <c r="D4560" s="14"/>
      <c r="E4560" s="14"/>
      <c r="F4560" s="14"/>
      <c r="G4560" s="14"/>
      <c r="H4560" s="14"/>
      <c r="I4560" s="14"/>
      <c r="J4560" s="14"/>
      <c r="K4560" s="14"/>
      <c r="Z4560" s="14"/>
      <c r="AA4560" s="14"/>
    </row>
    <row r="4561" spans="1:27">
      <c r="A4561" s="14"/>
      <c r="B4561" s="85"/>
      <c r="C4561" s="14"/>
      <c r="D4561" s="14"/>
      <c r="E4561" s="14"/>
      <c r="F4561" s="14"/>
      <c r="G4561" s="14"/>
      <c r="H4561" s="14"/>
      <c r="I4561" s="14"/>
      <c r="J4561" s="14"/>
      <c r="K4561" s="14"/>
      <c r="Z4561" s="14"/>
      <c r="AA4561" s="14"/>
    </row>
    <row r="4562" spans="1:27">
      <c r="A4562" s="14"/>
      <c r="B4562" s="85"/>
      <c r="C4562" s="14"/>
      <c r="D4562" s="14"/>
      <c r="E4562" s="14"/>
      <c r="F4562" s="14"/>
      <c r="G4562" s="14"/>
      <c r="H4562" s="14"/>
      <c r="I4562" s="14"/>
      <c r="J4562" s="14"/>
      <c r="K4562" s="14"/>
      <c r="Z4562" s="14"/>
      <c r="AA4562" s="14"/>
    </row>
    <row r="4563" spans="1:27">
      <c r="A4563" s="14"/>
      <c r="B4563" s="85"/>
      <c r="C4563" s="14"/>
      <c r="D4563" s="14"/>
      <c r="E4563" s="14"/>
      <c r="F4563" s="14"/>
      <c r="G4563" s="14"/>
      <c r="H4563" s="14"/>
      <c r="I4563" s="14"/>
      <c r="J4563" s="14"/>
      <c r="K4563" s="14"/>
      <c r="Z4563" s="14"/>
      <c r="AA4563" s="14"/>
    </row>
    <row r="4564" spans="1:27">
      <c r="A4564" s="14"/>
      <c r="B4564" s="85"/>
      <c r="C4564" s="14"/>
      <c r="D4564" s="14"/>
      <c r="E4564" s="14"/>
      <c r="F4564" s="14"/>
      <c r="G4564" s="14"/>
      <c r="H4564" s="14"/>
      <c r="I4564" s="14"/>
      <c r="J4564" s="14"/>
      <c r="K4564" s="14"/>
      <c r="Z4564" s="14"/>
      <c r="AA4564" s="14"/>
    </row>
    <row r="4565" spans="1:27">
      <c r="A4565" s="14"/>
      <c r="B4565" s="85"/>
      <c r="C4565" s="14"/>
      <c r="D4565" s="14"/>
      <c r="E4565" s="14"/>
      <c r="F4565" s="14"/>
      <c r="G4565" s="14"/>
      <c r="H4565" s="14"/>
      <c r="I4565" s="14"/>
      <c r="J4565" s="14"/>
      <c r="K4565" s="14"/>
      <c r="Z4565" s="14"/>
      <c r="AA4565" s="14"/>
    </row>
    <row r="4566" spans="1:27">
      <c r="A4566" s="14"/>
      <c r="B4566" s="85"/>
      <c r="C4566" s="14"/>
      <c r="D4566" s="14"/>
      <c r="E4566" s="14"/>
      <c r="F4566" s="14"/>
      <c r="G4566" s="14"/>
      <c r="H4566" s="14"/>
      <c r="I4566" s="14"/>
      <c r="J4566" s="14"/>
      <c r="K4566" s="14"/>
      <c r="Z4566" s="14"/>
      <c r="AA4566" s="14"/>
    </row>
    <row r="4567" spans="1:27">
      <c r="A4567" s="14"/>
      <c r="B4567" s="85"/>
      <c r="C4567" s="14"/>
      <c r="D4567" s="14"/>
      <c r="E4567" s="14"/>
      <c r="F4567" s="14"/>
      <c r="G4567" s="14"/>
      <c r="H4567" s="14"/>
      <c r="I4567" s="14"/>
      <c r="J4567" s="14"/>
      <c r="K4567" s="14"/>
      <c r="Z4567" s="14"/>
      <c r="AA4567" s="14"/>
    </row>
    <row r="4568" spans="1:27">
      <c r="A4568" s="14"/>
      <c r="B4568" s="85"/>
      <c r="C4568" s="14"/>
      <c r="D4568" s="14"/>
      <c r="E4568" s="14"/>
      <c r="F4568" s="14"/>
      <c r="G4568" s="14"/>
      <c r="H4568" s="14"/>
      <c r="I4568" s="14"/>
      <c r="J4568" s="14"/>
      <c r="K4568" s="14"/>
      <c r="Z4568" s="14"/>
      <c r="AA4568" s="14"/>
    </row>
    <row r="4569" spans="1:27">
      <c r="A4569" s="14"/>
      <c r="B4569" s="85"/>
      <c r="C4569" s="14"/>
      <c r="D4569" s="14"/>
      <c r="E4569" s="14"/>
      <c r="F4569" s="14"/>
      <c r="G4569" s="14"/>
      <c r="H4569" s="14"/>
      <c r="I4569" s="14"/>
      <c r="J4569" s="14"/>
      <c r="K4569" s="14"/>
      <c r="Z4569" s="14"/>
      <c r="AA4569" s="14"/>
    </row>
    <row r="4570" spans="1:27">
      <c r="A4570" s="14"/>
      <c r="B4570" s="85"/>
      <c r="C4570" s="14"/>
      <c r="D4570" s="14"/>
      <c r="E4570" s="14"/>
      <c r="F4570" s="14"/>
      <c r="G4570" s="14"/>
      <c r="H4570" s="14"/>
      <c r="I4570" s="14"/>
      <c r="J4570" s="14"/>
      <c r="K4570" s="14"/>
      <c r="Z4570" s="14"/>
      <c r="AA4570" s="14"/>
    </row>
    <row r="4571" spans="1:27">
      <c r="A4571" s="14"/>
      <c r="B4571" s="85"/>
      <c r="C4571" s="14"/>
      <c r="D4571" s="14"/>
      <c r="E4571" s="14"/>
      <c r="F4571" s="14"/>
      <c r="G4571" s="14"/>
      <c r="H4571" s="14"/>
      <c r="I4571" s="14"/>
      <c r="J4571" s="14"/>
      <c r="K4571" s="14"/>
      <c r="Z4571" s="14"/>
      <c r="AA4571" s="14"/>
    </row>
    <row r="4572" spans="1:27">
      <c r="A4572" s="14"/>
      <c r="B4572" s="85"/>
      <c r="C4572" s="14"/>
      <c r="D4572" s="14"/>
      <c r="E4572" s="14"/>
      <c r="F4572" s="14"/>
      <c r="G4572" s="14"/>
      <c r="H4572" s="14"/>
      <c r="I4572" s="14"/>
      <c r="J4572" s="14"/>
      <c r="K4572" s="14"/>
      <c r="Z4572" s="14"/>
      <c r="AA4572" s="14"/>
    </row>
    <row r="4573" spans="1:27">
      <c r="A4573" s="14"/>
      <c r="B4573" s="85"/>
      <c r="C4573" s="14"/>
      <c r="D4573" s="14"/>
      <c r="E4573" s="14"/>
      <c r="F4573" s="14"/>
      <c r="G4573" s="14"/>
      <c r="H4573" s="14"/>
      <c r="I4573" s="14"/>
      <c r="J4573" s="14"/>
      <c r="K4573" s="14"/>
      <c r="Z4573" s="14"/>
      <c r="AA4573" s="14"/>
    </row>
    <row r="4574" spans="1:27">
      <c r="A4574" s="14"/>
      <c r="B4574" s="85"/>
      <c r="C4574" s="14"/>
      <c r="D4574" s="14"/>
      <c r="E4574" s="14"/>
      <c r="F4574" s="14"/>
      <c r="G4574" s="14"/>
      <c r="H4574" s="14"/>
      <c r="I4574" s="14"/>
      <c r="J4574" s="14"/>
      <c r="K4574" s="14"/>
      <c r="Z4574" s="14"/>
      <c r="AA4574" s="14"/>
    </row>
    <row r="4575" spans="1:27">
      <c r="A4575" s="14"/>
      <c r="B4575" s="85"/>
      <c r="C4575" s="14"/>
      <c r="D4575" s="14"/>
      <c r="E4575" s="14"/>
      <c r="F4575" s="14"/>
      <c r="G4575" s="14"/>
      <c r="H4575" s="14"/>
      <c r="I4575" s="14"/>
      <c r="J4575" s="14"/>
      <c r="K4575" s="14"/>
      <c r="Z4575" s="14"/>
      <c r="AA4575" s="14"/>
    </row>
    <row r="4576" spans="1:27">
      <c r="A4576" s="14"/>
      <c r="B4576" s="85"/>
      <c r="C4576" s="14"/>
      <c r="D4576" s="14"/>
      <c r="E4576" s="14"/>
      <c r="F4576" s="14"/>
      <c r="G4576" s="14"/>
      <c r="H4576" s="14"/>
      <c r="I4576" s="14"/>
      <c r="J4576" s="14"/>
      <c r="K4576" s="14"/>
      <c r="Z4576" s="14"/>
      <c r="AA4576" s="14"/>
    </row>
    <row r="4577" spans="1:27">
      <c r="A4577" s="14"/>
      <c r="B4577" s="85"/>
      <c r="C4577" s="14"/>
      <c r="D4577" s="14"/>
      <c r="E4577" s="14"/>
      <c r="F4577" s="14"/>
      <c r="G4577" s="14"/>
      <c r="H4577" s="14"/>
      <c r="I4577" s="14"/>
      <c r="J4577" s="14"/>
      <c r="K4577" s="14"/>
      <c r="Z4577" s="14"/>
      <c r="AA4577" s="14"/>
    </row>
    <row r="4578" spans="1:27">
      <c r="A4578" s="14"/>
      <c r="B4578" s="85"/>
      <c r="C4578" s="14"/>
      <c r="D4578" s="14"/>
      <c r="E4578" s="14"/>
      <c r="F4578" s="14"/>
      <c r="G4578" s="14"/>
      <c r="H4578" s="14"/>
      <c r="I4578" s="14"/>
      <c r="J4578" s="14"/>
      <c r="K4578" s="14"/>
      <c r="Z4578" s="14"/>
      <c r="AA4578" s="14"/>
    </row>
    <row r="4579" spans="1:27">
      <c r="A4579" s="14"/>
      <c r="B4579" s="85"/>
      <c r="C4579" s="14"/>
      <c r="D4579" s="14"/>
      <c r="E4579" s="14"/>
      <c r="F4579" s="14"/>
      <c r="G4579" s="14"/>
      <c r="H4579" s="14"/>
      <c r="I4579" s="14"/>
      <c r="J4579" s="14"/>
      <c r="K4579" s="14"/>
      <c r="Z4579" s="14"/>
      <c r="AA4579" s="14"/>
    </row>
    <row r="4580" spans="1:27">
      <c r="A4580" s="14"/>
      <c r="B4580" s="85"/>
      <c r="C4580" s="14"/>
      <c r="D4580" s="14"/>
      <c r="E4580" s="14"/>
      <c r="F4580" s="14"/>
      <c r="G4580" s="14"/>
      <c r="H4580" s="14"/>
      <c r="I4580" s="14"/>
      <c r="J4580" s="14"/>
      <c r="K4580" s="14"/>
      <c r="Z4580" s="14"/>
      <c r="AA4580" s="14"/>
    </row>
    <row r="4581" spans="1:27">
      <c r="A4581" s="14"/>
      <c r="B4581" s="85"/>
      <c r="C4581" s="14"/>
      <c r="D4581" s="14"/>
      <c r="E4581" s="14"/>
      <c r="F4581" s="14"/>
      <c r="G4581" s="14"/>
      <c r="H4581" s="14"/>
      <c r="I4581" s="14"/>
      <c r="J4581" s="14"/>
      <c r="K4581" s="14"/>
      <c r="Z4581" s="14"/>
      <c r="AA4581" s="14"/>
    </row>
    <row r="4582" spans="1:27">
      <c r="A4582" s="14"/>
      <c r="B4582" s="85"/>
      <c r="C4582" s="14"/>
      <c r="D4582" s="14"/>
      <c r="E4582" s="14"/>
      <c r="F4582" s="14"/>
      <c r="G4582" s="14"/>
      <c r="H4582" s="14"/>
      <c r="I4582" s="14"/>
      <c r="J4582" s="14"/>
      <c r="K4582" s="14"/>
      <c r="Z4582" s="14"/>
      <c r="AA4582" s="14"/>
    </row>
    <row r="4583" spans="1:27">
      <c r="A4583" s="14"/>
      <c r="B4583" s="85"/>
      <c r="C4583" s="14"/>
      <c r="D4583" s="14"/>
      <c r="E4583" s="14"/>
      <c r="F4583" s="14"/>
      <c r="G4583" s="14"/>
      <c r="H4583" s="14"/>
      <c r="I4583" s="14"/>
      <c r="J4583" s="14"/>
      <c r="K4583" s="14"/>
      <c r="Z4583" s="14"/>
      <c r="AA4583" s="14"/>
    </row>
    <row r="4584" spans="1:27">
      <c r="A4584" s="14"/>
      <c r="B4584" s="85"/>
      <c r="C4584" s="14"/>
      <c r="D4584" s="14"/>
      <c r="E4584" s="14"/>
      <c r="F4584" s="14"/>
      <c r="G4584" s="14"/>
      <c r="H4584" s="14"/>
      <c r="I4584" s="14"/>
      <c r="J4584" s="14"/>
      <c r="K4584" s="14"/>
      <c r="Z4584" s="14"/>
      <c r="AA4584" s="14"/>
    </row>
    <row r="4585" spans="1:27">
      <c r="A4585" s="14"/>
      <c r="B4585" s="85"/>
      <c r="C4585" s="14"/>
      <c r="D4585" s="14"/>
      <c r="E4585" s="14"/>
      <c r="F4585" s="14"/>
      <c r="G4585" s="14"/>
      <c r="H4585" s="14"/>
      <c r="I4585" s="14"/>
      <c r="J4585" s="14"/>
      <c r="K4585" s="14"/>
      <c r="Z4585" s="14"/>
      <c r="AA4585" s="14"/>
    </row>
    <row r="4586" spans="1:27">
      <c r="A4586" s="14"/>
      <c r="B4586" s="85"/>
      <c r="C4586" s="14"/>
      <c r="D4586" s="14"/>
      <c r="E4586" s="14"/>
      <c r="F4586" s="14"/>
      <c r="G4586" s="14"/>
      <c r="H4586" s="14"/>
      <c r="I4586" s="14"/>
      <c r="J4586" s="14"/>
      <c r="K4586" s="14"/>
      <c r="Z4586" s="14"/>
      <c r="AA4586" s="14"/>
    </row>
    <row r="4587" spans="1:27">
      <c r="A4587" s="14"/>
      <c r="B4587" s="85"/>
      <c r="C4587" s="14"/>
      <c r="D4587" s="14"/>
      <c r="E4587" s="14"/>
      <c r="F4587" s="14"/>
      <c r="G4587" s="14"/>
      <c r="H4587" s="14"/>
      <c r="I4587" s="14"/>
      <c r="J4587" s="14"/>
      <c r="K4587" s="14"/>
      <c r="Z4587" s="14"/>
      <c r="AA4587" s="14"/>
    </row>
    <row r="4588" spans="1:27">
      <c r="A4588" s="14"/>
      <c r="B4588" s="85"/>
      <c r="C4588" s="14"/>
      <c r="D4588" s="14"/>
      <c r="E4588" s="14"/>
      <c r="F4588" s="14"/>
      <c r="G4588" s="14"/>
      <c r="H4588" s="14"/>
      <c r="I4588" s="14"/>
      <c r="J4588" s="14"/>
      <c r="K4588" s="14"/>
      <c r="Z4588" s="14"/>
      <c r="AA4588" s="14"/>
    </row>
    <row r="4589" spans="1:27">
      <c r="A4589" s="14"/>
      <c r="B4589" s="85"/>
      <c r="C4589" s="14"/>
      <c r="D4589" s="14"/>
      <c r="E4589" s="14"/>
      <c r="F4589" s="14"/>
      <c r="G4589" s="14"/>
      <c r="H4589" s="14"/>
      <c r="I4589" s="14"/>
      <c r="J4589" s="14"/>
      <c r="K4589" s="14"/>
      <c r="Z4589" s="14"/>
      <c r="AA4589" s="14"/>
    </row>
    <row r="4590" spans="1:27">
      <c r="A4590" s="14"/>
      <c r="B4590" s="85"/>
      <c r="C4590" s="14"/>
      <c r="D4590" s="14"/>
      <c r="E4590" s="14"/>
      <c r="F4590" s="14"/>
      <c r="G4590" s="14"/>
      <c r="H4590" s="14"/>
      <c r="I4590" s="14"/>
      <c r="J4590" s="14"/>
      <c r="K4590" s="14"/>
      <c r="Z4590" s="14"/>
      <c r="AA4590" s="14"/>
    </row>
    <row r="4591" spans="1:27">
      <c r="A4591" s="14"/>
      <c r="B4591" s="85"/>
      <c r="C4591" s="14"/>
      <c r="D4591" s="14"/>
      <c r="E4591" s="14"/>
      <c r="F4591" s="14"/>
      <c r="G4591" s="14"/>
      <c r="H4591" s="14"/>
      <c r="I4591" s="14"/>
      <c r="J4591" s="14"/>
      <c r="K4591" s="14"/>
      <c r="Z4591" s="14"/>
      <c r="AA4591" s="14"/>
    </row>
    <row r="4592" spans="1:27">
      <c r="A4592" s="14"/>
      <c r="B4592" s="85"/>
      <c r="C4592" s="14"/>
      <c r="D4592" s="14"/>
      <c r="E4592" s="14"/>
      <c r="F4592" s="14"/>
      <c r="G4592" s="14"/>
      <c r="H4592" s="14"/>
      <c r="I4592" s="14"/>
      <c r="J4592" s="14"/>
      <c r="K4592" s="14"/>
      <c r="Z4592" s="14"/>
      <c r="AA4592" s="14"/>
    </row>
    <row r="4593" spans="1:27">
      <c r="A4593" s="14"/>
      <c r="B4593" s="85"/>
      <c r="C4593" s="14"/>
      <c r="D4593" s="14"/>
      <c r="E4593" s="14"/>
      <c r="F4593" s="14"/>
      <c r="G4593" s="14"/>
      <c r="H4593" s="14"/>
      <c r="I4593" s="14"/>
      <c r="J4593" s="14"/>
      <c r="K4593" s="14"/>
      <c r="Z4593" s="14"/>
      <c r="AA4593" s="14"/>
    </row>
    <row r="4594" spans="1:27">
      <c r="A4594" s="14"/>
      <c r="B4594" s="85"/>
      <c r="C4594" s="14"/>
      <c r="D4594" s="14"/>
      <c r="E4594" s="14"/>
      <c r="F4594" s="14"/>
      <c r="G4594" s="14"/>
      <c r="H4594" s="14"/>
      <c r="I4594" s="14"/>
      <c r="J4594" s="14"/>
      <c r="K4594" s="14"/>
      <c r="Z4594" s="14"/>
      <c r="AA4594" s="14"/>
    </row>
    <row r="4595" spans="1:27">
      <c r="A4595" s="14"/>
      <c r="B4595" s="85"/>
      <c r="C4595" s="14"/>
      <c r="D4595" s="14"/>
      <c r="E4595" s="14"/>
      <c r="F4595" s="14"/>
      <c r="G4595" s="14"/>
      <c r="H4595" s="14"/>
      <c r="I4595" s="14"/>
      <c r="J4595" s="14"/>
      <c r="K4595" s="14"/>
      <c r="Z4595" s="14"/>
      <c r="AA4595" s="14"/>
    </row>
    <row r="4596" spans="1:27">
      <c r="A4596" s="14"/>
      <c r="B4596" s="85"/>
      <c r="C4596" s="14"/>
      <c r="D4596" s="14"/>
      <c r="E4596" s="14"/>
      <c r="F4596" s="14"/>
      <c r="G4596" s="14"/>
      <c r="H4596" s="14"/>
      <c r="I4596" s="14"/>
      <c r="J4596" s="14"/>
      <c r="K4596" s="14"/>
      <c r="Z4596" s="14"/>
      <c r="AA4596" s="14"/>
    </row>
    <row r="4597" spans="1:27">
      <c r="A4597" s="14"/>
      <c r="B4597" s="85"/>
      <c r="C4597" s="14"/>
      <c r="D4597" s="14"/>
      <c r="E4597" s="14"/>
      <c r="F4597" s="14"/>
      <c r="G4597" s="14"/>
      <c r="H4597" s="14"/>
      <c r="I4597" s="14"/>
      <c r="J4597" s="14"/>
      <c r="K4597" s="14"/>
      <c r="Z4597" s="14"/>
      <c r="AA4597" s="14"/>
    </row>
    <row r="4598" spans="1:27">
      <c r="A4598" s="14"/>
      <c r="B4598" s="85"/>
      <c r="C4598" s="14"/>
      <c r="D4598" s="14"/>
      <c r="E4598" s="14"/>
      <c r="F4598" s="14"/>
      <c r="G4598" s="14"/>
      <c r="H4598" s="14"/>
      <c r="I4598" s="14"/>
      <c r="J4598" s="14"/>
      <c r="K4598" s="14"/>
      <c r="Z4598" s="14"/>
      <c r="AA4598" s="14"/>
    </row>
    <row r="4599" spans="1:27">
      <c r="A4599" s="14"/>
      <c r="B4599" s="85"/>
      <c r="C4599" s="14"/>
      <c r="D4599" s="14"/>
      <c r="E4599" s="14"/>
      <c r="F4599" s="14"/>
      <c r="G4599" s="14"/>
      <c r="H4599" s="14"/>
      <c r="I4599" s="14"/>
      <c r="J4599" s="14"/>
      <c r="K4599" s="14"/>
      <c r="Z4599" s="14"/>
      <c r="AA4599" s="14"/>
    </row>
    <row r="4600" spans="1:27">
      <c r="A4600" s="14"/>
      <c r="B4600" s="85"/>
      <c r="C4600" s="14"/>
      <c r="D4600" s="14"/>
      <c r="E4600" s="14"/>
      <c r="F4600" s="14"/>
      <c r="G4600" s="14"/>
      <c r="H4600" s="14"/>
      <c r="I4600" s="14"/>
      <c r="J4600" s="14"/>
      <c r="K4600" s="14"/>
      <c r="Z4600" s="14"/>
      <c r="AA4600" s="14"/>
    </row>
    <row r="4601" spans="1:27">
      <c r="A4601" s="14"/>
      <c r="B4601" s="85"/>
      <c r="C4601" s="14"/>
      <c r="D4601" s="14"/>
      <c r="E4601" s="14"/>
      <c r="F4601" s="14"/>
      <c r="G4601" s="14"/>
      <c r="H4601" s="14"/>
      <c r="I4601" s="14"/>
      <c r="J4601" s="14"/>
      <c r="K4601" s="14"/>
      <c r="Z4601" s="14"/>
      <c r="AA4601" s="14"/>
    </row>
    <row r="4602" spans="1:27">
      <c r="A4602" s="14"/>
      <c r="B4602" s="85"/>
      <c r="C4602" s="14"/>
      <c r="D4602" s="14"/>
      <c r="E4602" s="14"/>
      <c r="F4602" s="14"/>
      <c r="G4602" s="14"/>
      <c r="H4602" s="14"/>
      <c r="I4602" s="14"/>
      <c r="J4602" s="14"/>
      <c r="K4602" s="14"/>
      <c r="Z4602" s="14"/>
      <c r="AA4602" s="14"/>
    </row>
    <row r="4603" spans="1:27">
      <c r="A4603" s="14"/>
      <c r="B4603" s="85"/>
      <c r="C4603" s="14"/>
      <c r="D4603" s="14"/>
      <c r="E4603" s="14"/>
      <c r="F4603" s="14"/>
      <c r="G4603" s="14"/>
      <c r="H4603" s="14"/>
      <c r="I4603" s="14"/>
      <c r="J4603" s="14"/>
      <c r="K4603" s="14"/>
      <c r="Z4603" s="14"/>
      <c r="AA4603" s="14"/>
    </row>
    <row r="4604" spans="1:27">
      <c r="A4604" s="14"/>
      <c r="B4604" s="85"/>
      <c r="C4604" s="14"/>
      <c r="D4604" s="14"/>
      <c r="E4604" s="14"/>
      <c r="F4604" s="14"/>
      <c r="G4604" s="14"/>
      <c r="H4604" s="14"/>
      <c r="I4604" s="14"/>
      <c r="J4604" s="14"/>
      <c r="K4604" s="14"/>
      <c r="Z4604" s="14"/>
      <c r="AA4604" s="14"/>
    </row>
    <row r="4605" spans="1:27">
      <c r="A4605" s="14"/>
      <c r="B4605" s="85"/>
      <c r="C4605" s="14"/>
      <c r="D4605" s="14"/>
      <c r="E4605" s="14"/>
      <c r="F4605" s="14"/>
      <c r="G4605" s="14"/>
      <c r="H4605" s="14"/>
      <c r="I4605" s="14"/>
      <c r="J4605" s="14"/>
      <c r="K4605" s="14"/>
      <c r="Z4605" s="14"/>
      <c r="AA4605" s="14"/>
    </row>
    <row r="4606" spans="1:27">
      <c r="A4606" s="14"/>
      <c r="B4606" s="85"/>
      <c r="C4606" s="14"/>
      <c r="D4606" s="14"/>
      <c r="E4606" s="14"/>
      <c r="F4606" s="14"/>
      <c r="G4606" s="14"/>
      <c r="H4606" s="14"/>
      <c r="I4606" s="14"/>
      <c r="J4606" s="14"/>
      <c r="K4606" s="14"/>
      <c r="Z4606" s="14"/>
      <c r="AA4606" s="14"/>
    </row>
    <row r="4607" spans="1:27">
      <c r="A4607" s="14"/>
      <c r="B4607" s="85"/>
      <c r="C4607" s="14"/>
      <c r="D4607" s="14"/>
      <c r="E4607" s="14"/>
      <c r="F4607" s="14"/>
      <c r="G4607" s="14"/>
      <c r="H4607" s="14"/>
      <c r="I4607" s="14"/>
      <c r="J4607" s="14"/>
      <c r="K4607" s="14"/>
      <c r="Z4607" s="14"/>
      <c r="AA4607" s="14"/>
    </row>
    <row r="4608" spans="1:27">
      <c r="A4608" s="14"/>
      <c r="B4608" s="85"/>
      <c r="C4608" s="14"/>
      <c r="D4608" s="14"/>
      <c r="E4608" s="14"/>
      <c r="F4608" s="14"/>
      <c r="G4608" s="14"/>
      <c r="H4608" s="14"/>
      <c r="I4608" s="14"/>
      <c r="J4608" s="14"/>
      <c r="K4608" s="14"/>
      <c r="Z4608" s="14"/>
      <c r="AA4608" s="14"/>
    </row>
    <row r="4609" spans="1:27">
      <c r="A4609" s="14"/>
      <c r="B4609" s="85"/>
      <c r="C4609" s="14"/>
      <c r="D4609" s="14"/>
      <c r="E4609" s="14"/>
      <c r="F4609" s="14"/>
      <c r="G4609" s="14"/>
      <c r="H4609" s="14"/>
      <c r="I4609" s="14"/>
      <c r="J4609" s="14"/>
      <c r="K4609" s="14"/>
      <c r="Z4609" s="14"/>
      <c r="AA4609" s="14"/>
    </row>
    <row r="4610" spans="1:27">
      <c r="A4610" s="14"/>
      <c r="B4610" s="85"/>
      <c r="C4610" s="14"/>
      <c r="D4610" s="14"/>
      <c r="E4610" s="14"/>
      <c r="F4610" s="14"/>
      <c r="G4610" s="14"/>
      <c r="H4610" s="14"/>
      <c r="I4610" s="14"/>
      <c r="J4610" s="14"/>
      <c r="K4610" s="14"/>
      <c r="Z4610" s="14"/>
      <c r="AA4610" s="14"/>
    </row>
    <row r="4611" spans="1:27">
      <c r="A4611" s="14"/>
      <c r="B4611" s="85"/>
      <c r="C4611" s="14"/>
      <c r="D4611" s="14"/>
      <c r="E4611" s="14"/>
      <c r="F4611" s="14"/>
      <c r="G4611" s="14"/>
      <c r="H4611" s="14"/>
      <c r="I4611" s="14"/>
      <c r="J4611" s="14"/>
      <c r="K4611" s="14"/>
      <c r="Z4611" s="14"/>
      <c r="AA4611" s="14"/>
    </row>
    <row r="4612" spans="1:27">
      <c r="A4612" s="14"/>
      <c r="B4612" s="85"/>
      <c r="C4612" s="14"/>
      <c r="D4612" s="14"/>
      <c r="E4612" s="14"/>
      <c r="F4612" s="14"/>
      <c r="G4612" s="14"/>
      <c r="H4612" s="14"/>
      <c r="I4612" s="14"/>
      <c r="J4612" s="14"/>
      <c r="K4612" s="14"/>
      <c r="Z4612" s="14"/>
      <c r="AA4612" s="14"/>
    </row>
    <row r="4613" spans="1:27">
      <c r="A4613" s="14"/>
      <c r="B4613" s="85"/>
      <c r="C4613" s="14"/>
      <c r="D4613" s="14"/>
      <c r="E4613" s="14"/>
      <c r="F4613" s="14"/>
      <c r="G4613" s="14"/>
      <c r="H4613" s="14"/>
      <c r="I4613" s="14"/>
      <c r="J4613" s="14"/>
      <c r="K4613" s="14"/>
      <c r="Z4613" s="14"/>
      <c r="AA4613" s="14"/>
    </row>
    <row r="4614" spans="1:27">
      <c r="A4614" s="14"/>
      <c r="B4614" s="85"/>
      <c r="C4614" s="14"/>
      <c r="D4614" s="14"/>
      <c r="E4614" s="14"/>
      <c r="F4614" s="14"/>
      <c r="G4614" s="14"/>
      <c r="H4614" s="14"/>
      <c r="I4614" s="14"/>
      <c r="J4614" s="14"/>
      <c r="K4614" s="14"/>
      <c r="Z4614" s="14"/>
      <c r="AA4614" s="14"/>
    </row>
    <row r="4615" spans="1:27">
      <c r="A4615" s="14"/>
      <c r="B4615" s="85"/>
      <c r="C4615" s="14"/>
      <c r="D4615" s="14"/>
      <c r="E4615" s="14"/>
      <c r="F4615" s="14"/>
      <c r="G4615" s="14"/>
      <c r="H4615" s="14"/>
      <c r="I4615" s="14"/>
      <c r="J4615" s="14"/>
      <c r="K4615" s="14"/>
      <c r="Z4615" s="14"/>
      <c r="AA4615" s="14"/>
    </row>
    <row r="4616" spans="1:27">
      <c r="A4616" s="14"/>
      <c r="B4616" s="85"/>
      <c r="C4616" s="14"/>
      <c r="D4616" s="14"/>
      <c r="E4616" s="14"/>
      <c r="F4616" s="14"/>
      <c r="G4616" s="14"/>
      <c r="H4616" s="14"/>
      <c r="I4616" s="14"/>
      <c r="J4616" s="14"/>
      <c r="K4616" s="14"/>
      <c r="Z4616" s="14"/>
      <c r="AA4616" s="14"/>
    </row>
    <row r="4617" spans="1:27">
      <c r="A4617" s="14"/>
      <c r="B4617" s="85"/>
      <c r="C4617" s="14"/>
      <c r="D4617" s="14"/>
      <c r="E4617" s="14"/>
      <c r="F4617" s="14"/>
      <c r="G4617" s="14"/>
      <c r="H4617" s="14"/>
      <c r="I4617" s="14"/>
      <c r="J4617" s="14"/>
      <c r="K4617" s="14"/>
      <c r="Z4617" s="14"/>
      <c r="AA4617" s="14"/>
    </row>
    <row r="4618" spans="1:27">
      <c r="A4618" s="14"/>
      <c r="B4618" s="85"/>
      <c r="C4618" s="14"/>
      <c r="D4618" s="14"/>
      <c r="E4618" s="14"/>
      <c r="F4618" s="14"/>
      <c r="G4618" s="14"/>
      <c r="H4618" s="14"/>
      <c r="I4618" s="14"/>
      <c r="J4618" s="14"/>
      <c r="K4618" s="14"/>
      <c r="Z4618" s="14"/>
      <c r="AA4618" s="14"/>
    </row>
    <row r="4619" spans="1:27">
      <c r="A4619" s="14"/>
      <c r="B4619" s="85"/>
      <c r="C4619" s="14"/>
      <c r="D4619" s="14"/>
      <c r="E4619" s="14"/>
      <c r="F4619" s="14"/>
      <c r="G4619" s="14"/>
      <c r="H4619" s="14"/>
      <c r="I4619" s="14"/>
      <c r="J4619" s="14"/>
      <c r="K4619" s="14"/>
      <c r="Z4619" s="14"/>
      <c r="AA4619" s="14"/>
    </row>
    <row r="4620" spans="1:27">
      <c r="A4620" s="14"/>
      <c r="B4620" s="85"/>
      <c r="C4620" s="14"/>
      <c r="D4620" s="14"/>
      <c r="E4620" s="14"/>
      <c r="F4620" s="14"/>
      <c r="G4620" s="14"/>
      <c r="H4620" s="14"/>
      <c r="I4620" s="14"/>
      <c r="J4620" s="14"/>
      <c r="K4620" s="14"/>
      <c r="Z4620" s="14"/>
      <c r="AA4620" s="14"/>
    </row>
    <row r="4621" spans="1:27">
      <c r="A4621" s="14"/>
      <c r="B4621" s="85"/>
      <c r="C4621" s="14"/>
      <c r="D4621" s="14"/>
      <c r="E4621" s="14"/>
      <c r="F4621" s="14"/>
      <c r="G4621" s="14"/>
      <c r="H4621" s="14"/>
      <c r="I4621" s="14"/>
      <c r="J4621" s="14"/>
      <c r="K4621" s="14"/>
      <c r="Z4621" s="14"/>
      <c r="AA4621" s="14"/>
    </row>
    <row r="4622" spans="1:27">
      <c r="A4622" s="14"/>
      <c r="B4622" s="85"/>
      <c r="C4622" s="14"/>
      <c r="D4622" s="14"/>
      <c r="E4622" s="14"/>
      <c r="F4622" s="14"/>
      <c r="G4622" s="14"/>
      <c r="H4622" s="14"/>
      <c r="I4622" s="14"/>
      <c r="J4622" s="14"/>
      <c r="K4622" s="14"/>
      <c r="Z4622" s="14"/>
      <c r="AA4622" s="14"/>
    </row>
    <row r="4623" spans="1:27">
      <c r="A4623" s="14"/>
      <c r="B4623" s="85"/>
      <c r="C4623" s="14"/>
      <c r="D4623" s="14"/>
      <c r="E4623" s="14"/>
      <c r="F4623" s="14"/>
      <c r="G4623" s="14"/>
      <c r="H4623" s="14"/>
      <c r="I4623" s="14"/>
      <c r="J4623" s="14"/>
      <c r="K4623" s="14"/>
      <c r="Z4623" s="14"/>
      <c r="AA4623" s="14"/>
    </row>
    <row r="4624" spans="1:27">
      <c r="A4624" s="14"/>
      <c r="B4624" s="85"/>
      <c r="C4624" s="14"/>
      <c r="D4624" s="14"/>
      <c r="E4624" s="14"/>
      <c r="F4624" s="14"/>
      <c r="G4624" s="14"/>
      <c r="H4624" s="14"/>
      <c r="I4624" s="14"/>
      <c r="J4624" s="14"/>
      <c r="K4624" s="14"/>
      <c r="Z4624" s="14"/>
      <c r="AA4624" s="14"/>
    </row>
    <row r="4625" spans="1:27">
      <c r="A4625" s="14"/>
      <c r="B4625" s="85"/>
      <c r="C4625" s="14"/>
      <c r="D4625" s="14"/>
      <c r="E4625" s="14"/>
      <c r="F4625" s="14"/>
      <c r="G4625" s="14"/>
      <c r="H4625" s="14"/>
      <c r="I4625" s="14"/>
      <c r="J4625" s="14"/>
      <c r="K4625" s="14"/>
      <c r="Z4625" s="14"/>
      <c r="AA4625" s="14"/>
    </row>
    <row r="4626" spans="1:27">
      <c r="A4626" s="14"/>
      <c r="B4626" s="85"/>
      <c r="C4626" s="14"/>
      <c r="D4626" s="14"/>
      <c r="E4626" s="14"/>
      <c r="F4626" s="14"/>
      <c r="G4626" s="14"/>
      <c r="H4626" s="14"/>
      <c r="I4626" s="14"/>
      <c r="J4626" s="14"/>
      <c r="K4626" s="14"/>
      <c r="Z4626" s="14"/>
      <c r="AA4626" s="14"/>
    </row>
    <row r="4627" spans="1:27">
      <c r="A4627" s="14"/>
      <c r="B4627" s="85"/>
      <c r="C4627" s="14"/>
      <c r="D4627" s="14"/>
      <c r="E4627" s="14"/>
      <c r="F4627" s="14"/>
      <c r="G4627" s="14"/>
      <c r="H4627" s="14"/>
      <c r="I4627" s="14"/>
      <c r="J4627" s="14"/>
      <c r="K4627" s="14"/>
      <c r="Z4627" s="14"/>
      <c r="AA4627" s="14"/>
    </row>
    <row r="4628" spans="1:27">
      <c r="A4628" s="14"/>
      <c r="B4628" s="85"/>
      <c r="C4628" s="14"/>
      <c r="D4628" s="14"/>
      <c r="E4628" s="14"/>
      <c r="F4628" s="14"/>
      <c r="G4628" s="14"/>
      <c r="H4628" s="14"/>
      <c r="I4628" s="14"/>
      <c r="J4628" s="14"/>
      <c r="K4628" s="14"/>
      <c r="Z4628" s="14"/>
      <c r="AA4628" s="14"/>
    </row>
    <row r="4629" spans="1:27">
      <c r="A4629" s="14"/>
      <c r="B4629" s="85"/>
      <c r="C4629" s="14"/>
      <c r="D4629" s="14"/>
      <c r="E4629" s="14"/>
      <c r="F4629" s="14"/>
      <c r="G4629" s="14"/>
      <c r="H4629" s="14"/>
      <c r="I4629" s="14"/>
      <c r="J4629" s="14"/>
      <c r="K4629" s="14"/>
      <c r="Z4629" s="14"/>
      <c r="AA4629" s="14"/>
    </row>
    <row r="4630" spans="1:27">
      <c r="A4630" s="14"/>
      <c r="B4630" s="85"/>
      <c r="C4630" s="14"/>
      <c r="D4630" s="14"/>
      <c r="E4630" s="14"/>
      <c r="F4630" s="14"/>
      <c r="G4630" s="14"/>
      <c r="H4630" s="14"/>
      <c r="I4630" s="14"/>
      <c r="J4630" s="14"/>
      <c r="K4630" s="14"/>
      <c r="Z4630" s="14"/>
      <c r="AA4630" s="14"/>
    </row>
    <row r="4631" spans="1:27">
      <c r="A4631" s="14"/>
      <c r="B4631" s="85"/>
      <c r="C4631" s="14"/>
      <c r="D4631" s="14"/>
      <c r="E4631" s="14"/>
      <c r="F4631" s="14"/>
      <c r="G4631" s="14"/>
      <c r="H4631" s="14"/>
      <c r="I4631" s="14"/>
      <c r="J4631" s="14"/>
      <c r="K4631" s="14"/>
      <c r="Z4631" s="14"/>
      <c r="AA4631" s="14"/>
    </row>
    <row r="4632" spans="1:27">
      <c r="A4632" s="14"/>
      <c r="B4632" s="85"/>
      <c r="C4632" s="14"/>
      <c r="D4632" s="14"/>
      <c r="E4632" s="14"/>
      <c r="F4632" s="14"/>
      <c r="G4632" s="14"/>
      <c r="H4632" s="14"/>
      <c r="I4632" s="14"/>
      <c r="J4632" s="14"/>
      <c r="K4632" s="14"/>
      <c r="Z4632" s="14"/>
      <c r="AA4632" s="14"/>
    </row>
    <row r="4633" spans="1:27">
      <c r="A4633" s="14"/>
      <c r="B4633" s="85"/>
      <c r="C4633" s="14"/>
      <c r="D4633" s="14"/>
      <c r="E4633" s="14"/>
      <c r="F4633" s="14"/>
      <c r="G4633" s="14"/>
      <c r="H4633" s="14"/>
      <c r="I4633" s="14"/>
      <c r="J4633" s="14"/>
      <c r="K4633" s="14"/>
      <c r="Z4633" s="14"/>
      <c r="AA4633" s="14"/>
    </row>
    <row r="4634" spans="1:27">
      <c r="A4634" s="14"/>
      <c r="B4634" s="85"/>
      <c r="C4634" s="14"/>
      <c r="D4634" s="14"/>
      <c r="E4634" s="14"/>
      <c r="F4634" s="14"/>
      <c r="G4634" s="14"/>
      <c r="H4634" s="14"/>
      <c r="I4634" s="14"/>
      <c r="J4634" s="14"/>
      <c r="K4634" s="14"/>
      <c r="Z4634" s="14"/>
      <c r="AA4634" s="14"/>
    </row>
    <row r="4635" spans="1:27">
      <c r="A4635" s="14"/>
      <c r="B4635" s="85"/>
      <c r="C4635" s="14"/>
      <c r="D4635" s="14"/>
      <c r="E4635" s="14"/>
      <c r="F4635" s="14"/>
      <c r="G4635" s="14"/>
      <c r="H4635" s="14"/>
      <c r="I4635" s="14"/>
      <c r="J4635" s="14"/>
      <c r="K4635" s="14"/>
      <c r="Z4635" s="14"/>
      <c r="AA4635" s="14"/>
    </row>
    <row r="4636" spans="1:27">
      <c r="A4636" s="14"/>
      <c r="B4636" s="85"/>
      <c r="C4636" s="14"/>
      <c r="D4636" s="14"/>
      <c r="E4636" s="14"/>
      <c r="F4636" s="14"/>
      <c r="G4636" s="14"/>
      <c r="H4636" s="14"/>
      <c r="I4636" s="14"/>
      <c r="J4636" s="14"/>
      <c r="K4636" s="14"/>
      <c r="Z4636" s="14"/>
      <c r="AA4636" s="14"/>
    </row>
    <row r="4637" spans="1:27">
      <c r="A4637" s="14"/>
      <c r="B4637" s="85"/>
      <c r="C4637" s="14"/>
      <c r="D4637" s="14"/>
      <c r="E4637" s="14"/>
      <c r="F4637" s="14"/>
      <c r="G4637" s="14"/>
      <c r="H4637" s="14"/>
      <c r="I4637" s="14"/>
      <c r="J4637" s="14"/>
      <c r="K4637" s="14"/>
      <c r="Z4637" s="14"/>
      <c r="AA4637" s="14"/>
    </row>
    <row r="4638" spans="1:27">
      <c r="A4638" s="14"/>
      <c r="B4638" s="85"/>
      <c r="C4638" s="14"/>
      <c r="D4638" s="14"/>
      <c r="E4638" s="14"/>
      <c r="F4638" s="14"/>
      <c r="G4638" s="14"/>
      <c r="H4638" s="14"/>
      <c r="I4638" s="14"/>
      <c r="J4638" s="14"/>
      <c r="K4638" s="14"/>
      <c r="Z4638" s="14"/>
      <c r="AA4638" s="14"/>
    </row>
    <row r="4639" spans="1:27">
      <c r="A4639" s="14"/>
      <c r="B4639" s="85"/>
      <c r="C4639" s="14"/>
      <c r="D4639" s="14"/>
      <c r="E4639" s="14"/>
      <c r="F4639" s="14"/>
      <c r="G4639" s="14"/>
      <c r="H4639" s="14"/>
      <c r="I4639" s="14"/>
      <c r="J4639" s="14"/>
      <c r="K4639" s="14"/>
      <c r="Z4639" s="14"/>
      <c r="AA4639" s="14"/>
    </row>
    <row r="4640" spans="1:27">
      <c r="A4640" s="14"/>
      <c r="B4640" s="85"/>
      <c r="C4640" s="14"/>
      <c r="D4640" s="14"/>
      <c r="E4640" s="14"/>
      <c r="F4640" s="14"/>
      <c r="G4640" s="14"/>
      <c r="H4640" s="14"/>
      <c r="I4640" s="14"/>
      <c r="J4640" s="14"/>
      <c r="K4640" s="14"/>
      <c r="Z4640" s="14"/>
      <c r="AA4640" s="14"/>
    </row>
    <row r="4641" spans="1:27">
      <c r="A4641" s="14"/>
      <c r="B4641" s="85"/>
      <c r="C4641" s="14"/>
      <c r="D4641" s="14"/>
      <c r="E4641" s="14"/>
      <c r="F4641" s="14"/>
      <c r="G4641" s="14"/>
      <c r="H4641" s="14"/>
      <c r="I4641" s="14"/>
      <c r="J4641" s="14"/>
      <c r="K4641" s="14"/>
      <c r="Z4641" s="14"/>
      <c r="AA4641" s="14"/>
    </row>
    <row r="4642" spans="1:27">
      <c r="A4642" s="14"/>
      <c r="B4642" s="85"/>
      <c r="C4642" s="14"/>
      <c r="D4642" s="14"/>
      <c r="E4642" s="14"/>
      <c r="F4642" s="14"/>
      <c r="G4642" s="14"/>
      <c r="H4642" s="14"/>
      <c r="I4642" s="14"/>
      <c r="J4642" s="14"/>
      <c r="K4642" s="14"/>
      <c r="Z4642" s="14"/>
      <c r="AA4642" s="14"/>
    </row>
    <row r="4643" spans="1:27">
      <c r="A4643" s="14"/>
      <c r="B4643" s="85"/>
      <c r="C4643" s="14"/>
      <c r="D4643" s="14"/>
      <c r="E4643" s="14"/>
      <c r="F4643" s="14"/>
      <c r="G4643" s="14"/>
      <c r="H4643" s="14"/>
      <c r="I4643" s="14"/>
      <c r="J4643" s="14"/>
      <c r="K4643" s="14"/>
      <c r="Z4643" s="14"/>
      <c r="AA4643" s="14"/>
    </row>
    <row r="4644" spans="1:27">
      <c r="A4644" s="14"/>
      <c r="B4644" s="85"/>
      <c r="C4644" s="14"/>
      <c r="D4644" s="14"/>
      <c r="E4644" s="14"/>
      <c r="F4644" s="14"/>
      <c r="G4644" s="14"/>
      <c r="H4644" s="14"/>
      <c r="I4644" s="14"/>
      <c r="J4644" s="14"/>
      <c r="K4644" s="14"/>
      <c r="Z4644" s="14"/>
      <c r="AA4644" s="14"/>
    </row>
    <row r="4645" spans="1:27">
      <c r="A4645" s="14"/>
      <c r="B4645" s="85"/>
      <c r="C4645" s="14"/>
      <c r="D4645" s="14"/>
      <c r="E4645" s="14"/>
      <c r="F4645" s="14"/>
      <c r="G4645" s="14"/>
      <c r="H4645" s="14"/>
      <c r="I4645" s="14"/>
      <c r="J4645" s="14"/>
      <c r="K4645" s="14"/>
      <c r="Z4645" s="14"/>
      <c r="AA4645" s="14"/>
    </row>
    <row r="4646" spans="1:27">
      <c r="A4646" s="14"/>
      <c r="B4646" s="85"/>
      <c r="C4646" s="14"/>
      <c r="D4646" s="14"/>
      <c r="E4646" s="14"/>
      <c r="F4646" s="14"/>
      <c r="G4646" s="14"/>
      <c r="H4646" s="14"/>
      <c r="I4646" s="14"/>
      <c r="J4646" s="14"/>
      <c r="K4646" s="14"/>
      <c r="Z4646" s="14"/>
      <c r="AA4646" s="14"/>
    </row>
    <row r="4647" spans="1:27">
      <c r="A4647" s="14"/>
      <c r="B4647" s="85"/>
      <c r="C4647" s="14"/>
      <c r="D4647" s="14"/>
      <c r="E4647" s="14"/>
      <c r="F4647" s="14"/>
      <c r="G4647" s="14"/>
      <c r="H4647" s="14"/>
      <c r="I4647" s="14"/>
      <c r="J4647" s="14"/>
      <c r="K4647" s="14"/>
      <c r="Z4647" s="14"/>
      <c r="AA4647" s="14"/>
    </row>
    <row r="4648" spans="1:27">
      <c r="A4648" s="14"/>
      <c r="B4648" s="85"/>
      <c r="C4648" s="14"/>
      <c r="D4648" s="14"/>
      <c r="E4648" s="14"/>
      <c r="F4648" s="14"/>
      <c r="G4648" s="14"/>
      <c r="H4648" s="14"/>
      <c r="I4648" s="14"/>
      <c r="J4648" s="14"/>
      <c r="K4648" s="14"/>
      <c r="Z4648" s="14"/>
      <c r="AA4648" s="14"/>
    </row>
    <row r="4649" spans="1:27">
      <c r="A4649" s="14"/>
      <c r="B4649" s="85"/>
      <c r="C4649" s="14"/>
      <c r="D4649" s="14"/>
      <c r="E4649" s="14"/>
      <c r="F4649" s="14"/>
      <c r="G4649" s="14"/>
      <c r="H4649" s="14"/>
      <c r="I4649" s="14"/>
      <c r="J4649" s="14"/>
      <c r="K4649" s="14"/>
      <c r="Z4649" s="14"/>
      <c r="AA4649" s="14"/>
    </row>
    <row r="4650" spans="1:27">
      <c r="A4650" s="14"/>
      <c r="B4650" s="85"/>
      <c r="C4650" s="14"/>
      <c r="D4650" s="14"/>
      <c r="E4650" s="14"/>
      <c r="F4650" s="14"/>
      <c r="G4650" s="14"/>
      <c r="H4650" s="14"/>
      <c r="I4650" s="14"/>
      <c r="J4650" s="14"/>
      <c r="K4650" s="14"/>
      <c r="Z4650" s="14"/>
      <c r="AA4650" s="14"/>
    </row>
    <row r="4651" spans="1:27">
      <c r="A4651" s="14"/>
      <c r="B4651" s="85"/>
      <c r="C4651" s="14"/>
      <c r="D4651" s="14"/>
      <c r="E4651" s="14"/>
      <c r="F4651" s="14"/>
      <c r="G4651" s="14"/>
      <c r="H4651" s="14"/>
      <c r="I4651" s="14"/>
      <c r="J4651" s="14"/>
      <c r="K4651" s="14"/>
      <c r="Z4651" s="14"/>
      <c r="AA4651" s="14"/>
    </row>
    <row r="4652" spans="1:27">
      <c r="A4652" s="14"/>
      <c r="B4652" s="85"/>
      <c r="C4652" s="14"/>
      <c r="D4652" s="14"/>
      <c r="E4652" s="14"/>
      <c r="F4652" s="14"/>
      <c r="G4652" s="14"/>
      <c r="H4652" s="14"/>
      <c r="I4652" s="14"/>
      <c r="J4652" s="14"/>
      <c r="K4652" s="14"/>
      <c r="Z4652" s="14"/>
      <c r="AA4652" s="14"/>
    </row>
    <row r="4653" spans="1:27">
      <c r="A4653" s="14"/>
      <c r="B4653" s="85"/>
      <c r="C4653" s="14"/>
      <c r="D4653" s="14"/>
      <c r="E4653" s="14"/>
      <c r="F4653" s="14"/>
      <c r="G4653" s="14"/>
      <c r="H4653" s="14"/>
      <c r="I4653" s="14"/>
      <c r="J4653" s="14"/>
      <c r="K4653" s="14"/>
      <c r="Z4653" s="14"/>
      <c r="AA4653" s="14"/>
    </row>
    <row r="4654" spans="1:27">
      <c r="A4654" s="14"/>
      <c r="B4654" s="85"/>
      <c r="C4654" s="14"/>
      <c r="D4654" s="14"/>
      <c r="E4654" s="14"/>
      <c r="F4654" s="14"/>
      <c r="G4654" s="14"/>
      <c r="H4654" s="14"/>
      <c r="I4654" s="14"/>
      <c r="J4654" s="14"/>
      <c r="K4654" s="14"/>
      <c r="Z4654" s="14"/>
      <c r="AA4654" s="14"/>
    </row>
    <row r="4655" spans="1:27">
      <c r="A4655" s="14"/>
      <c r="B4655" s="85"/>
      <c r="C4655" s="14"/>
      <c r="D4655" s="14"/>
      <c r="E4655" s="14"/>
      <c r="F4655" s="14"/>
      <c r="G4655" s="14"/>
      <c r="H4655" s="14"/>
      <c r="I4655" s="14"/>
      <c r="J4655" s="14"/>
      <c r="K4655" s="14"/>
      <c r="Z4655" s="14"/>
      <c r="AA4655" s="14"/>
    </row>
    <row r="4656" spans="1:27">
      <c r="A4656" s="14"/>
      <c r="B4656" s="85"/>
      <c r="C4656" s="14"/>
      <c r="D4656" s="14"/>
      <c r="E4656" s="14"/>
      <c r="F4656" s="14"/>
      <c r="G4656" s="14"/>
      <c r="H4656" s="14"/>
      <c r="I4656" s="14"/>
      <c r="J4656" s="14"/>
      <c r="K4656" s="14"/>
      <c r="Z4656" s="14"/>
      <c r="AA4656" s="14"/>
    </row>
    <row r="4657" spans="1:27">
      <c r="A4657" s="14"/>
      <c r="B4657" s="85"/>
      <c r="C4657" s="14"/>
      <c r="D4657" s="14"/>
      <c r="E4657" s="14"/>
      <c r="F4657" s="14"/>
      <c r="G4657" s="14"/>
      <c r="H4657" s="14"/>
      <c r="I4657" s="14"/>
      <c r="J4657" s="14"/>
      <c r="K4657" s="14"/>
      <c r="Z4657" s="14"/>
      <c r="AA4657" s="14"/>
    </row>
    <row r="4658" spans="1:27">
      <c r="A4658" s="14"/>
      <c r="B4658" s="85"/>
      <c r="C4658" s="14"/>
      <c r="D4658" s="14"/>
      <c r="E4658" s="14"/>
      <c r="F4658" s="14"/>
      <c r="G4658" s="14"/>
      <c r="H4658" s="14"/>
      <c r="I4658" s="14"/>
      <c r="J4658" s="14"/>
      <c r="K4658" s="14"/>
      <c r="Z4658" s="14"/>
      <c r="AA4658" s="14"/>
    </row>
    <row r="4659" spans="1:27">
      <c r="A4659" s="14"/>
      <c r="B4659" s="85"/>
      <c r="C4659" s="14"/>
      <c r="D4659" s="14"/>
      <c r="E4659" s="14"/>
      <c r="F4659" s="14"/>
      <c r="G4659" s="14"/>
      <c r="H4659" s="14"/>
      <c r="I4659" s="14"/>
      <c r="J4659" s="14"/>
      <c r="K4659" s="14"/>
      <c r="Z4659" s="14"/>
      <c r="AA4659" s="14"/>
    </row>
    <row r="4660" spans="1:27">
      <c r="A4660" s="14"/>
      <c r="B4660" s="85"/>
      <c r="C4660" s="14"/>
      <c r="D4660" s="14"/>
      <c r="E4660" s="14"/>
      <c r="F4660" s="14"/>
      <c r="G4660" s="14"/>
      <c r="H4660" s="14"/>
      <c r="I4660" s="14"/>
      <c r="J4660" s="14"/>
      <c r="K4660" s="14"/>
      <c r="Z4660" s="14"/>
      <c r="AA4660" s="14"/>
    </row>
    <row r="4661" spans="1:27">
      <c r="A4661" s="14"/>
      <c r="B4661" s="85"/>
      <c r="C4661" s="14"/>
      <c r="D4661" s="14"/>
      <c r="E4661" s="14"/>
      <c r="F4661" s="14"/>
      <c r="G4661" s="14"/>
      <c r="H4661" s="14"/>
      <c r="I4661" s="14"/>
      <c r="J4661" s="14"/>
      <c r="K4661" s="14"/>
      <c r="Z4661" s="14"/>
      <c r="AA4661" s="14"/>
    </row>
    <row r="4662" spans="1:27">
      <c r="A4662" s="14"/>
      <c r="B4662" s="85"/>
      <c r="C4662" s="14"/>
      <c r="D4662" s="14"/>
      <c r="E4662" s="14"/>
      <c r="F4662" s="14"/>
      <c r="G4662" s="14"/>
      <c r="H4662" s="14"/>
      <c r="I4662" s="14"/>
      <c r="J4662" s="14"/>
      <c r="K4662" s="14"/>
      <c r="Z4662" s="14"/>
      <c r="AA4662" s="14"/>
    </row>
    <row r="4663" spans="1:27">
      <c r="A4663" s="14"/>
      <c r="B4663" s="85"/>
      <c r="C4663" s="14"/>
      <c r="D4663" s="14"/>
      <c r="E4663" s="14"/>
      <c r="F4663" s="14"/>
      <c r="G4663" s="14"/>
      <c r="H4663" s="14"/>
      <c r="I4663" s="14"/>
      <c r="J4663" s="14"/>
      <c r="K4663" s="14"/>
      <c r="Z4663" s="14"/>
      <c r="AA4663" s="14"/>
    </row>
    <row r="4664" spans="1:27">
      <c r="A4664" s="14"/>
      <c r="B4664" s="85"/>
      <c r="C4664" s="14"/>
      <c r="D4664" s="14"/>
      <c r="E4664" s="14"/>
      <c r="F4664" s="14"/>
      <c r="G4664" s="14"/>
      <c r="H4664" s="14"/>
      <c r="I4664" s="14"/>
      <c r="J4664" s="14"/>
      <c r="K4664" s="14"/>
      <c r="Z4664" s="14"/>
      <c r="AA4664" s="14"/>
    </row>
    <row r="4665" spans="1:27">
      <c r="A4665" s="14"/>
      <c r="B4665" s="85"/>
      <c r="C4665" s="14"/>
      <c r="D4665" s="14"/>
      <c r="E4665" s="14"/>
      <c r="F4665" s="14"/>
      <c r="G4665" s="14"/>
      <c r="H4665" s="14"/>
      <c r="I4665" s="14"/>
      <c r="J4665" s="14"/>
      <c r="K4665" s="14"/>
      <c r="Z4665" s="14"/>
      <c r="AA4665" s="14"/>
    </row>
    <row r="4666" spans="1:27">
      <c r="A4666" s="14"/>
      <c r="B4666" s="85"/>
      <c r="C4666" s="14"/>
      <c r="D4666" s="14"/>
      <c r="E4666" s="14"/>
      <c r="F4666" s="14"/>
      <c r="G4666" s="14"/>
      <c r="H4666" s="14"/>
      <c r="I4666" s="14"/>
      <c r="J4666" s="14"/>
      <c r="K4666" s="14"/>
      <c r="Z4666" s="14"/>
      <c r="AA4666" s="14"/>
    </row>
    <row r="4667" spans="1:27">
      <c r="A4667" s="14"/>
      <c r="B4667" s="85"/>
      <c r="C4667" s="14"/>
      <c r="D4667" s="14"/>
      <c r="E4667" s="14"/>
      <c r="F4667" s="14"/>
      <c r="G4667" s="14"/>
      <c r="H4667" s="14"/>
      <c r="I4667" s="14"/>
      <c r="J4667" s="14"/>
      <c r="K4667" s="14"/>
      <c r="Z4667" s="14"/>
      <c r="AA4667" s="14"/>
    </row>
    <row r="4668" spans="1:27">
      <c r="A4668" s="14"/>
      <c r="B4668" s="85"/>
      <c r="C4668" s="14"/>
      <c r="D4668" s="14"/>
      <c r="E4668" s="14"/>
      <c r="F4668" s="14"/>
      <c r="G4668" s="14"/>
      <c r="H4668" s="14"/>
      <c r="I4668" s="14"/>
      <c r="J4668" s="14"/>
      <c r="K4668" s="14"/>
      <c r="Z4668" s="14"/>
      <c r="AA4668" s="14"/>
    </row>
    <row r="4669" spans="1:27">
      <c r="A4669" s="14"/>
      <c r="B4669" s="85"/>
      <c r="C4669" s="14"/>
      <c r="D4669" s="14"/>
      <c r="E4669" s="14"/>
      <c r="F4669" s="14"/>
      <c r="G4669" s="14"/>
      <c r="H4669" s="14"/>
      <c r="I4669" s="14"/>
      <c r="J4669" s="14"/>
      <c r="K4669" s="14"/>
      <c r="Z4669" s="14"/>
      <c r="AA4669" s="14"/>
    </row>
    <row r="4670" spans="1:27">
      <c r="A4670" s="14"/>
      <c r="B4670" s="85"/>
      <c r="C4670" s="14"/>
      <c r="D4670" s="14"/>
      <c r="E4670" s="14"/>
      <c r="F4670" s="14"/>
      <c r="G4670" s="14"/>
      <c r="H4670" s="14"/>
      <c r="I4670" s="14"/>
      <c r="J4670" s="14"/>
      <c r="K4670" s="14"/>
      <c r="Z4670" s="14"/>
      <c r="AA4670" s="14"/>
    </row>
    <row r="4671" spans="1:27">
      <c r="A4671" s="14"/>
      <c r="B4671" s="85"/>
      <c r="C4671" s="14"/>
      <c r="D4671" s="14"/>
      <c r="E4671" s="14"/>
      <c r="F4671" s="14"/>
      <c r="G4671" s="14"/>
      <c r="H4671" s="14"/>
      <c r="I4671" s="14"/>
      <c r="J4671" s="14"/>
      <c r="K4671" s="14"/>
      <c r="Z4671" s="14"/>
      <c r="AA4671" s="14"/>
    </row>
    <row r="4672" spans="1:27">
      <c r="A4672" s="14"/>
      <c r="B4672" s="85"/>
      <c r="C4672" s="14"/>
      <c r="D4672" s="14"/>
      <c r="E4672" s="14"/>
      <c r="F4672" s="14"/>
      <c r="G4672" s="14"/>
      <c r="H4672" s="14"/>
      <c r="I4672" s="14"/>
      <c r="J4672" s="14"/>
      <c r="K4672" s="14"/>
      <c r="Z4672" s="14"/>
      <c r="AA4672" s="14"/>
    </row>
    <row r="4673" spans="1:27">
      <c r="A4673" s="14"/>
      <c r="B4673" s="85"/>
      <c r="C4673" s="14"/>
      <c r="D4673" s="14"/>
      <c r="E4673" s="14"/>
      <c r="F4673" s="14"/>
      <c r="G4673" s="14"/>
      <c r="H4673" s="14"/>
      <c r="I4673" s="14"/>
      <c r="J4673" s="14"/>
      <c r="K4673" s="14"/>
      <c r="Z4673" s="14"/>
      <c r="AA4673" s="14"/>
    </row>
    <row r="4674" spans="1:27">
      <c r="A4674" s="14"/>
      <c r="B4674" s="85"/>
      <c r="C4674" s="14"/>
      <c r="D4674" s="14"/>
      <c r="E4674" s="14"/>
      <c r="F4674" s="14"/>
      <c r="G4674" s="14"/>
      <c r="H4674" s="14"/>
      <c r="I4674" s="14"/>
      <c r="J4674" s="14"/>
      <c r="K4674" s="14"/>
      <c r="Z4674" s="14"/>
      <c r="AA4674" s="14"/>
    </row>
    <row r="4675" spans="1:27">
      <c r="A4675" s="14"/>
      <c r="B4675" s="85"/>
      <c r="C4675" s="14"/>
      <c r="D4675" s="14"/>
      <c r="E4675" s="14"/>
      <c r="F4675" s="14"/>
      <c r="G4675" s="14"/>
      <c r="H4675" s="14"/>
      <c r="I4675" s="14"/>
      <c r="J4675" s="14"/>
      <c r="K4675" s="14"/>
      <c r="Z4675" s="14"/>
      <c r="AA4675" s="14"/>
    </row>
    <row r="4676" spans="1:27">
      <c r="A4676" s="14"/>
      <c r="B4676" s="85"/>
      <c r="C4676" s="14"/>
      <c r="D4676" s="14"/>
      <c r="E4676" s="14"/>
      <c r="F4676" s="14"/>
      <c r="G4676" s="14"/>
      <c r="H4676" s="14"/>
      <c r="I4676" s="14"/>
      <c r="J4676" s="14"/>
      <c r="K4676" s="14"/>
      <c r="Z4676" s="14"/>
      <c r="AA4676" s="14"/>
    </row>
    <row r="4677" spans="1:27">
      <c r="A4677" s="14"/>
      <c r="B4677" s="85"/>
      <c r="C4677" s="14"/>
      <c r="D4677" s="14"/>
      <c r="E4677" s="14"/>
      <c r="F4677" s="14"/>
      <c r="G4677" s="14"/>
      <c r="H4677" s="14"/>
      <c r="I4677" s="14"/>
      <c r="J4677" s="14"/>
      <c r="K4677" s="14"/>
      <c r="Z4677" s="14"/>
      <c r="AA4677" s="14"/>
    </row>
    <row r="4678" spans="1:27">
      <c r="A4678" s="14"/>
      <c r="B4678" s="85"/>
      <c r="C4678" s="14"/>
      <c r="D4678" s="14"/>
      <c r="E4678" s="14"/>
      <c r="F4678" s="14"/>
      <c r="G4678" s="14"/>
      <c r="H4678" s="14"/>
      <c r="I4678" s="14"/>
      <c r="J4678" s="14"/>
      <c r="K4678" s="14"/>
      <c r="Z4678" s="14"/>
      <c r="AA4678" s="14"/>
    </row>
    <row r="4679" spans="1:27">
      <c r="A4679" s="14"/>
      <c r="B4679" s="85"/>
      <c r="C4679" s="14"/>
      <c r="D4679" s="14"/>
      <c r="E4679" s="14"/>
      <c r="F4679" s="14"/>
      <c r="G4679" s="14"/>
      <c r="H4679" s="14"/>
      <c r="I4679" s="14"/>
      <c r="J4679" s="14"/>
      <c r="K4679" s="14"/>
      <c r="Z4679" s="14"/>
      <c r="AA4679" s="14"/>
    </row>
    <row r="4680" spans="1:27">
      <c r="A4680" s="14"/>
      <c r="B4680" s="85"/>
      <c r="C4680" s="14"/>
      <c r="D4680" s="14"/>
      <c r="E4680" s="14"/>
      <c r="F4680" s="14"/>
      <c r="G4680" s="14"/>
      <c r="H4680" s="14"/>
      <c r="I4680" s="14"/>
      <c r="J4680" s="14"/>
      <c r="K4680" s="14"/>
      <c r="Z4680" s="14"/>
      <c r="AA4680" s="14"/>
    </row>
    <row r="4681" spans="1:27">
      <c r="A4681" s="14"/>
      <c r="B4681" s="85"/>
      <c r="C4681" s="14"/>
      <c r="D4681" s="14"/>
      <c r="E4681" s="14"/>
      <c r="F4681" s="14"/>
      <c r="G4681" s="14"/>
      <c r="H4681" s="14"/>
      <c r="I4681" s="14"/>
      <c r="J4681" s="14"/>
      <c r="K4681" s="14"/>
      <c r="Z4681" s="14"/>
      <c r="AA4681" s="14"/>
    </row>
    <row r="4682" spans="1:27">
      <c r="A4682" s="14"/>
      <c r="B4682" s="85"/>
      <c r="C4682" s="14"/>
      <c r="D4682" s="14"/>
      <c r="E4682" s="14"/>
      <c r="F4682" s="14"/>
      <c r="G4682" s="14"/>
      <c r="H4682" s="14"/>
      <c r="I4682" s="14"/>
      <c r="J4682" s="14"/>
      <c r="K4682" s="14"/>
      <c r="Z4682" s="14"/>
      <c r="AA4682" s="14"/>
    </row>
    <row r="4683" spans="1:27">
      <c r="A4683" s="14"/>
      <c r="B4683" s="85"/>
      <c r="C4683" s="14"/>
      <c r="D4683" s="14"/>
      <c r="E4683" s="14"/>
      <c r="F4683" s="14"/>
      <c r="G4683" s="14"/>
      <c r="H4683" s="14"/>
      <c r="I4683" s="14"/>
      <c r="J4683" s="14"/>
      <c r="K4683" s="14"/>
      <c r="Z4683" s="14"/>
      <c r="AA4683" s="14"/>
    </row>
    <row r="4684" spans="1:27">
      <c r="A4684" s="14"/>
      <c r="B4684" s="85"/>
      <c r="C4684" s="14"/>
      <c r="D4684" s="14"/>
      <c r="E4684" s="14"/>
      <c r="F4684" s="14"/>
      <c r="G4684" s="14"/>
      <c r="H4684" s="14"/>
      <c r="I4684" s="14"/>
      <c r="J4684" s="14"/>
      <c r="K4684" s="14"/>
      <c r="Z4684" s="14"/>
      <c r="AA4684" s="14"/>
    </row>
    <row r="4685" spans="1:27">
      <c r="A4685" s="14"/>
      <c r="B4685" s="85"/>
      <c r="C4685" s="14"/>
      <c r="D4685" s="14"/>
      <c r="E4685" s="14"/>
      <c r="F4685" s="14"/>
      <c r="G4685" s="14"/>
      <c r="H4685" s="14"/>
      <c r="I4685" s="14"/>
      <c r="J4685" s="14"/>
      <c r="K4685" s="14"/>
      <c r="Z4685" s="14"/>
      <c r="AA4685" s="14"/>
    </row>
    <row r="4686" spans="1:27">
      <c r="A4686" s="14"/>
      <c r="B4686" s="85"/>
      <c r="C4686" s="14"/>
      <c r="D4686" s="14"/>
      <c r="E4686" s="14"/>
      <c r="F4686" s="14"/>
      <c r="G4686" s="14"/>
      <c r="H4686" s="14"/>
      <c r="I4686" s="14"/>
      <c r="J4686" s="14"/>
      <c r="K4686" s="14"/>
      <c r="Z4686" s="14"/>
      <c r="AA4686" s="14"/>
    </row>
    <row r="4687" spans="1:27">
      <c r="A4687" s="14"/>
      <c r="B4687" s="85"/>
      <c r="C4687" s="14"/>
      <c r="D4687" s="14"/>
      <c r="E4687" s="14"/>
      <c r="F4687" s="14"/>
      <c r="G4687" s="14"/>
      <c r="H4687" s="14"/>
      <c r="I4687" s="14"/>
      <c r="J4687" s="14"/>
      <c r="K4687" s="14"/>
      <c r="Z4687" s="14"/>
      <c r="AA4687" s="14"/>
    </row>
    <row r="4688" spans="1:27">
      <c r="A4688" s="14"/>
      <c r="B4688" s="85"/>
      <c r="C4688" s="14"/>
      <c r="D4688" s="14"/>
      <c r="E4688" s="14"/>
      <c r="F4688" s="14"/>
      <c r="G4688" s="14"/>
      <c r="H4688" s="14"/>
      <c r="I4688" s="14"/>
      <c r="J4688" s="14"/>
      <c r="K4688" s="14"/>
      <c r="Z4688" s="14"/>
      <c r="AA4688" s="14"/>
    </row>
    <row r="4689" spans="1:27">
      <c r="A4689" s="14"/>
      <c r="B4689" s="85"/>
      <c r="C4689" s="14"/>
      <c r="D4689" s="14"/>
      <c r="E4689" s="14"/>
      <c r="F4689" s="14"/>
      <c r="G4689" s="14"/>
      <c r="H4689" s="14"/>
      <c r="I4689" s="14"/>
      <c r="J4689" s="14"/>
      <c r="K4689" s="14"/>
      <c r="Z4689" s="14"/>
      <c r="AA4689" s="14"/>
    </row>
    <row r="4690" spans="1:27">
      <c r="A4690" s="14"/>
      <c r="B4690" s="85"/>
      <c r="C4690" s="14"/>
      <c r="D4690" s="14"/>
      <c r="E4690" s="14"/>
      <c r="F4690" s="14"/>
      <c r="G4690" s="14"/>
      <c r="H4690" s="14"/>
      <c r="I4690" s="14"/>
      <c r="J4690" s="14"/>
      <c r="K4690" s="14"/>
      <c r="Z4690" s="14"/>
      <c r="AA4690" s="14"/>
    </row>
    <row r="4691" spans="1:27">
      <c r="A4691" s="14"/>
      <c r="B4691" s="85"/>
      <c r="C4691" s="14"/>
      <c r="D4691" s="14"/>
      <c r="E4691" s="14"/>
      <c r="F4691" s="14"/>
      <c r="G4691" s="14"/>
      <c r="H4691" s="14"/>
      <c r="I4691" s="14"/>
      <c r="J4691" s="14"/>
      <c r="K4691" s="14"/>
      <c r="Z4691" s="14"/>
      <c r="AA4691" s="14"/>
    </row>
    <row r="4692" spans="1:27">
      <c r="A4692" s="14"/>
      <c r="B4692" s="85"/>
      <c r="C4692" s="14"/>
      <c r="D4692" s="14"/>
      <c r="E4692" s="14"/>
      <c r="F4692" s="14"/>
      <c r="G4692" s="14"/>
      <c r="H4692" s="14"/>
      <c r="I4692" s="14"/>
      <c r="J4692" s="14"/>
      <c r="K4692" s="14"/>
      <c r="Z4692" s="14"/>
      <c r="AA4692" s="14"/>
    </row>
    <row r="4693" spans="1:27">
      <c r="A4693" s="14"/>
      <c r="B4693" s="85"/>
      <c r="C4693" s="14"/>
      <c r="D4693" s="14"/>
      <c r="E4693" s="14"/>
      <c r="F4693" s="14"/>
      <c r="G4693" s="14"/>
      <c r="H4693" s="14"/>
      <c r="I4693" s="14"/>
      <c r="J4693" s="14"/>
      <c r="K4693" s="14"/>
      <c r="Z4693" s="14"/>
      <c r="AA4693" s="14"/>
    </row>
    <row r="4694" spans="1:27">
      <c r="A4694" s="14"/>
      <c r="B4694" s="85"/>
      <c r="C4694" s="14"/>
      <c r="D4694" s="14"/>
      <c r="E4694" s="14"/>
      <c r="F4694" s="14"/>
      <c r="G4694" s="14"/>
      <c r="H4694" s="14"/>
      <c r="I4694" s="14"/>
      <c r="J4694" s="14"/>
      <c r="K4694" s="14"/>
      <c r="Z4694" s="14"/>
      <c r="AA4694" s="14"/>
    </row>
    <row r="4695" spans="1:27">
      <c r="A4695" s="14"/>
      <c r="B4695" s="85"/>
      <c r="C4695" s="14"/>
      <c r="D4695" s="14"/>
      <c r="E4695" s="14"/>
      <c r="F4695" s="14"/>
      <c r="G4695" s="14"/>
      <c r="H4695" s="14"/>
      <c r="I4695" s="14"/>
      <c r="J4695" s="14"/>
      <c r="K4695" s="14"/>
      <c r="Z4695" s="14"/>
      <c r="AA4695" s="14"/>
    </row>
    <row r="4696" spans="1:27">
      <c r="A4696" s="14"/>
      <c r="B4696" s="85"/>
      <c r="C4696" s="14"/>
      <c r="D4696" s="14"/>
      <c r="E4696" s="14"/>
      <c r="F4696" s="14"/>
      <c r="G4696" s="14"/>
      <c r="H4696" s="14"/>
      <c r="I4696" s="14"/>
      <c r="J4696" s="14"/>
      <c r="K4696" s="14"/>
      <c r="Z4696" s="14"/>
      <c r="AA4696" s="14"/>
    </row>
    <row r="4697" spans="1:27">
      <c r="A4697" s="14"/>
      <c r="B4697" s="85"/>
      <c r="C4697" s="14"/>
      <c r="D4697" s="14"/>
      <c r="E4697" s="14"/>
      <c r="F4697" s="14"/>
      <c r="G4697" s="14"/>
      <c r="H4697" s="14"/>
      <c r="I4697" s="14"/>
      <c r="J4697" s="14"/>
      <c r="K4697" s="14"/>
      <c r="Z4697" s="14"/>
      <c r="AA4697" s="14"/>
    </row>
    <row r="4698" spans="1:27">
      <c r="A4698" s="14"/>
      <c r="B4698" s="85"/>
      <c r="C4698" s="14"/>
      <c r="D4698" s="14"/>
      <c r="E4698" s="14"/>
      <c r="F4698" s="14"/>
      <c r="G4698" s="14"/>
      <c r="H4698" s="14"/>
      <c r="I4698" s="14"/>
      <c r="J4698" s="14"/>
      <c r="K4698" s="14"/>
      <c r="Z4698" s="14"/>
      <c r="AA4698" s="14"/>
    </row>
    <row r="4699" spans="1:27">
      <c r="A4699" s="14"/>
      <c r="B4699" s="85"/>
      <c r="C4699" s="14"/>
      <c r="D4699" s="14"/>
      <c r="E4699" s="14"/>
      <c r="F4699" s="14"/>
      <c r="G4699" s="14"/>
      <c r="H4699" s="14"/>
      <c r="I4699" s="14"/>
      <c r="J4699" s="14"/>
      <c r="K4699" s="14"/>
      <c r="Z4699" s="14"/>
      <c r="AA4699" s="14"/>
    </row>
    <row r="4700" spans="1:27">
      <c r="A4700" s="14"/>
      <c r="B4700" s="85"/>
      <c r="C4700" s="14"/>
      <c r="D4700" s="14"/>
      <c r="E4700" s="14"/>
      <c r="F4700" s="14"/>
      <c r="G4700" s="14"/>
      <c r="H4700" s="14"/>
      <c r="I4700" s="14"/>
      <c r="J4700" s="14"/>
      <c r="K4700" s="14"/>
      <c r="Z4700" s="14"/>
      <c r="AA4700" s="14"/>
    </row>
    <row r="4701" spans="1:27">
      <c r="A4701" s="14"/>
      <c r="B4701" s="85"/>
      <c r="C4701" s="14"/>
      <c r="D4701" s="14"/>
      <c r="E4701" s="14"/>
      <c r="F4701" s="14"/>
      <c r="G4701" s="14"/>
      <c r="H4701" s="14"/>
      <c r="I4701" s="14"/>
      <c r="J4701" s="14"/>
      <c r="K4701" s="14"/>
      <c r="Z4701" s="14"/>
      <c r="AA4701" s="14"/>
    </row>
    <row r="4702" spans="1:27">
      <c r="A4702" s="14"/>
      <c r="B4702" s="85"/>
      <c r="C4702" s="14"/>
      <c r="D4702" s="14"/>
      <c r="E4702" s="14"/>
      <c r="F4702" s="14"/>
      <c r="G4702" s="14"/>
      <c r="H4702" s="14"/>
      <c r="I4702" s="14"/>
      <c r="J4702" s="14"/>
      <c r="K4702" s="14"/>
      <c r="Z4702" s="14"/>
      <c r="AA4702" s="14"/>
    </row>
    <row r="4703" spans="1:27">
      <c r="A4703" s="14"/>
      <c r="B4703" s="85"/>
      <c r="C4703" s="14"/>
      <c r="D4703" s="14"/>
      <c r="E4703" s="14"/>
      <c r="F4703" s="14"/>
      <c r="G4703" s="14"/>
      <c r="H4703" s="14"/>
      <c r="I4703" s="14"/>
      <c r="J4703" s="14"/>
      <c r="K4703" s="14"/>
      <c r="Z4703" s="14"/>
      <c r="AA4703" s="14"/>
    </row>
    <row r="4704" spans="1:27">
      <c r="A4704" s="14"/>
      <c r="B4704" s="85"/>
      <c r="C4704" s="14"/>
      <c r="D4704" s="14"/>
      <c r="E4704" s="14"/>
      <c r="F4704" s="14"/>
      <c r="G4704" s="14"/>
      <c r="H4704" s="14"/>
      <c r="I4704" s="14"/>
      <c r="J4704" s="14"/>
      <c r="K4704" s="14"/>
      <c r="Z4704" s="14"/>
      <c r="AA4704" s="14"/>
    </row>
    <row r="4705" spans="1:27">
      <c r="A4705" s="14"/>
      <c r="B4705" s="85"/>
      <c r="C4705" s="14"/>
      <c r="D4705" s="14"/>
      <c r="E4705" s="14"/>
      <c r="F4705" s="14"/>
      <c r="G4705" s="14"/>
      <c r="H4705" s="14"/>
      <c r="I4705" s="14"/>
      <c r="J4705" s="14"/>
      <c r="K4705" s="14"/>
      <c r="Z4705" s="14"/>
      <c r="AA4705" s="14"/>
    </row>
    <row r="4706" spans="1:27">
      <c r="A4706" s="14"/>
      <c r="B4706" s="85"/>
      <c r="C4706" s="14"/>
      <c r="D4706" s="14"/>
      <c r="E4706" s="14"/>
      <c r="F4706" s="14"/>
      <c r="G4706" s="14"/>
      <c r="H4706" s="14"/>
      <c r="I4706" s="14"/>
      <c r="J4706" s="14"/>
      <c r="K4706" s="14"/>
      <c r="Z4706" s="14"/>
      <c r="AA4706" s="14"/>
    </row>
    <row r="4707" spans="1:27">
      <c r="A4707" s="14"/>
      <c r="B4707" s="85"/>
      <c r="C4707" s="14"/>
      <c r="D4707" s="14"/>
      <c r="E4707" s="14"/>
      <c r="F4707" s="14"/>
      <c r="G4707" s="14"/>
      <c r="H4707" s="14"/>
      <c r="I4707" s="14"/>
      <c r="J4707" s="14"/>
      <c r="K4707" s="14"/>
      <c r="Z4707" s="14"/>
      <c r="AA4707" s="14"/>
    </row>
    <row r="4708" spans="1:27">
      <c r="A4708" s="14"/>
      <c r="B4708" s="85"/>
      <c r="C4708" s="14"/>
      <c r="D4708" s="14"/>
      <c r="E4708" s="14"/>
      <c r="F4708" s="14"/>
      <c r="G4708" s="14"/>
      <c r="H4708" s="14"/>
      <c r="I4708" s="14"/>
      <c r="J4708" s="14"/>
      <c r="K4708" s="14"/>
      <c r="Z4708" s="14"/>
      <c r="AA4708" s="14"/>
    </row>
    <row r="4709" spans="1:27">
      <c r="A4709" s="14"/>
      <c r="B4709" s="85"/>
      <c r="C4709" s="14"/>
      <c r="D4709" s="14"/>
      <c r="E4709" s="14"/>
      <c r="F4709" s="14"/>
      <c r="G4709" s="14"/>
      <c r="H4709" s="14"/>
      <c r="I4709" s="14"/>
      <c r="J4709" s="14"/>
      <c r="K4709" s="14"/>
      <c r="Z4709" s="14"/>
      <c r="AA4709" s="14"/>
    </row>
    <row r="4710" spans="1:27">
      <c r="A4710" s="14"/>
      <c r="B4710" s="85"/>
      <c r="C4710" s="14"/>
      <c r="D4710" s="14"/>
      <c r="E4710" s="14"/>
      <c r="F4710" s="14"/>
      <c r="G4710" s="14"/>
      <c r="H4710" s="14"/>
      <c r="I4710" s="14"/>
      <c r="J4710" s="14"/>
      <c r="K4710" s="14"/>
      <c r="Z4710" s="14"/>
      <c r="AA4710" s="14"/>
    </row>
    <row r="4711" spans="1:27">
      <c r="A4711" s="14"/>
      <c r="B4711" s="85"/>
      <c r="C4711" s="14"/>
      <c r="D4711" s="14"/>
      <c r="E4711" s="14"/>
      <c r="F4711" s="14"/>
      <c r="G4711" s="14"/>
      <c r="H4711" s="14"/>
      <c r="I4711" s="14"/>
      <c r="J4711" s="14"/>
      <c r="K4711" s="14"/>
      <c r="Z4711" s="14"/>
      <c r="AA4711" s="14"/>
    </row>
    <row r="4712" spans="1:27">
      <c r="A4712" s="14"/>
      <c r="B4712" s="85"/>
      <c r="C4712" s="14"/>
      <c r="D4712" s="14"/>
      <c r="E4712" s="14"/>
      <c r="F4712" s="14"/>
      <c r="G4712" s="14"/>
      <c r="H4712" s="14"/>
      <c r="I4712" s="14"/>
      <c r="J4712" s="14"/>
      <c r="K4712" s="14"/>
      <c r="Z4712" s="14"/>
      <c r="AA4712" s="14"/>
    </row>
    <row r="4713" spans="1:27">
      <c r="A4713" s="14"/>
      <c r="B4713" s="85"/>
      <c r="C4713" s="14"/>
      <c r="D4713" s="14"/>
      <c r="E4713" s="14"/>
      <c r="F4713" s="14"/>
      <c r="G4713" s="14"/>
      <c r="H4713" s="14"/>
      <c r="I4713" s="14"/>
      <c r="J4713" s="14"/>
      <c r="K4713" s="14"/>
      <c r="Z4713" s="14"/>
      <c r="AA4713" s="14"/>
    </row>
    <row r="4714" spans="1:27">
      <c r="A4714" s="14"/>
      <c r="B4714" s="85"/>
      <c r="C4714" s="14"/>
      <c r="D4714" s="14"/>
      <c r="E4714" s="14"/>
      <c r="F4714" s="14"/>
      <c r="G4714" s="14"/>
      <c r="H4714" s="14"/>
      <c r="I4714" s="14"/>
      <c r="J4714" s="14"/>
      <c r="K4714" s="14"/>
      <c r="Z4714" s="14"/>
      <c r="AA4714" s="14"/>
    </row>
    <row r="4715" spans="1:27">
      <c r="A4715" s="14"/>
      <c r="B4715" s="85"/>
      <c r="C4715" s="14"/>
      <c r="D4715" s="14"/>
      <c r="E4715" s="14"/>
      <c r="F4715" s="14"/>
      <c r="G4715" s="14"/>
      <c r="H4715" s="14"/>
      <c r="I4715" s="14"/>
      <c r="J4715" s="14"/>
      <c r="K4715" s="14"/>
      <c r="Z4715" s="14"/>
      <c r="AA4715" s="14"/>
    </row>
    <row r="4716" spans="1:27">
      <c r="A4716" s="14"/>
      <c r="B4716" s="85"/>
      <c r="C4716" s="14"/>
      <c r="D4716" s="14"/>
      <c r="E4716" s="14"/>
      <c r="F4716" s="14"/>
      <c r="G4716" s="14"/>
      <c r="H4716" s="14"/>
      <c r="I4716" s="14"/>
      <c r="J4716" s="14"/>
      <c r="K4716" s="14"/>
      <c r="Z4716" s="14"/>
      <c r="AA4716" s="14"/>
    </row>
    <row r="4717" spans="1:27">
      <c r="A4717" s="14"/>
      <c r="B4717" s="85"/>
      <c r="C4717" s="14"/>
      <c r="D4717" s="14"/>
      <c r="E4717" s="14"/>
      <c r="F4717" s="14"/>
      <c r="G4717" s="14"/>
      <c r="H4717" s="14"/>
      <c r="I4717" s="14"/>
      <c r="J4717" s="14"/>
      <c r="K4717" s="14"/>
      <c r="Z4717" s="14"/>
      <c r="AA4717" s="14"/>
    </row>
    <row r="4718" spans="1:27">
      <c r="A4718" s="14"/>
      <c r="B4718" s="85"/>
      <c r="C4718" s="14"/>
      <c r="D4718" s="14"/>
      <c r="E4718" s="14"/>
      <c r="F4718" s="14"/>
      <c r="G4718" s="14"/>
      <c r="H4718" s="14"/>
      <c r="I4718" s="14"/>
      <c r="J4718" s="14"/>
      <c r="K4718" s="14"/>
      <c r="Z4718" s="14"/>
      <c r="AA4718" s="14"/>
    </row>
    <row r="4719" spans="1:27">
      <c r="A4719" s="14"/>
      <c r="B4719" s="85"/>
      <c r="C4719" s="14"/>
      <c r="D4719" s="14"/>
      <c r="E4719" s="14"/>
      <c r="F4719" s="14"/>
      <c r="G4719" s="14"/>
      <c r="H4719" s="14"/>
      <c r="I4719" s="14"/>
      <c r="J4719" s="14"/>
      <c r="K4719" s="14"/>
      <c r="Z4719" s="14"/>
      <c r="AA4719" s="14"/>
    </row>
    <row r="4720" spans="1:27">
      <c r="A4720" s="14"/>
      <c r="B4720" s="85"/>
      <c r="C4720" s="14"/>
      <c r="D4720" s="14"/>
      <c r="E4720" s="14"/>
      <c r="F4720" s="14"/>
      <c r="G4720" s="14"/>
      <c r="H4720" s="14"/>
      <c r="I4720" s="14"/>
      <c r="J4720" s="14"/>
      <c r="K4720" s="14"/>
      <c r="Z4720" s="14"/>
      <c r="AA4720" s="14"/>
    </row>
    <row r="4721" spans="1:27">
      <c r="A4721" s="14"/>
      <c r="B4721" s="85"/>
      <c r="C4721" s="14"/>
      <c r="D4721" s="14"/>
      <c r="E4721" s="14"/>
      <c r="F4721" s="14"/>
      <c r="G4721" s="14"/>
      <c r="H4721" s="14"/>
      <c r="I4721" s="14"/>
      <c r="J4721" s="14"/>
      <c r="K4721" s="14"/>
      <c r="Z4721" s="14"/>
      <c r="AA4721" s="14"/>
    </row>
    <row r="4722" spans="1:27">
      <c r="A4722" s="14"/>
      <c r="B4722" s="85"/>
      <c r="C4722" s="14"/>
      <c r="D4722" s="14"/>
      <c r="E4722" s="14"/>
      <c r="F4722" s="14"/>
      <c r="G4722" s="14"/>
      <c r="H4722" s="14"/>
      <c r="I4722" s="14"/>
      <c r="J4722" s="14"/>
      <c r="K4722" s="14"/>
      <c r="Z4722" s="14"/>
      <c r="AA4722" s="14"/>
    </row>
    <row r="4723" spans="1:27">
      <c r="A4723" s="14"/>
      <c r="B4723" s="85"/>
      <c r="C4723" s="14"/>
      <c r="D4723" s="14"/>
      <c r="E4723" s="14"/>
      <c r="F4723" s="14"/>
      <c r="G4723" s="14"/>
      <c r="H4723" s="14"/>
      <c r="I4723" s="14"/>
      <c r="J4723" s="14"/>
      <c r="K4723" s="14"/>
      <c r="Z4723" s="14"/>
      <c r="AA4723" s="14"/>
    </row>
    <row r="4724" spans="1:27">
      <c r="A4724" s="14"/>
      <c r="B4724" s="85"/>
      <c r="C4724" s="14"/>
      <c r="D4724" s="14"/>
      <c r="E4724" s="14"/>
      <c r="F4724" s="14"/>
      <c r="G4724" s="14"/>
      <c r="H4724" s="14"/>
      <c r="I4724" s="14"/>
      <c r="J4724" s="14"/>
      <c r="K4724" s="14"/>
      <c r="Z4724" s="14"/>
      <c r="AA4724" s="14"/>
    </row>
    <row r="4725" spans="1:27">
      <c r="A4725" s="14"/>
      <c r="B4725" s="85"/>
      <c r="C4725" s="14"/>
      <c r="D4725" s="14"/>
      <c r="E4725" s="14"/>
      <c r="F4725" s="14"/>
      <c r="G4725" s="14"/>
      <c r="H4725" s="14"/>
      <c r="I4725" s="14"/>
      <c r="J4725" s="14"/>
      <c r="K4725" s="14"/>
      <c r="Z4725" s="14"/>
      <c r="AA4725" s="14"/>
    </row>
    <row r="4726" spans="1:27">
      <c r="A4726" s="14"/>
      <c r="B4726" s="85"/>
      <c r="C4726" s="14"/>
      <c r="D4726" s="14"/>
      <c r="E4726" s="14"/>
      <c r="F4726" s="14"/>
      <c r="G4726" s="14"/>
      <c r="H4726" s="14"/>
      <c r="I4726" s="14"/>
      <c r="J4726" s="14"/>
      <c r="K4726" s="14"/>
      <c r="Z4726" s="14"/>
      <c r="AA4726" s="14"/>
    </row>
    <row r="4727" spans="1:27">
      <c r="A4727" s="14"/>
      <c r="B4727" s="85"/>
      <c r="C4727" s="14"/>
      <c r="D4727" s="14"/>
      <c r="E4727" s="14"/>
      <c r="F4727" s="14"/>
      <c r="G4727" s="14"/>
      <c r="H4727" s="14"/>
      <c r="I4727" s="14"/>
      <c r="J4727" s="14"/>
      <c r="K4727" s="14"/>
      <c r="Z4727" s="14"/>
      <c r="AA4727" s="14"/>
    </row>
    <row r="4728" spans="1:27">
      <c r="A4728" s="14"/>
      <c r="B4728" s="85"/>
      <c r="C4728" s="14"/>
      <c r="D4728" s="14"/>
      <c r="E4728" s="14"/>
      <c r="F4728" s="14"/>
      <c r="G4728" s="14"/>
      <c r="H4728" s="14"/>
      <c r="I4728" s="14"/>
      <c r="J4728" s="14"/>
      <c r="K4728" s="14"/>
      <c r="Z4728" s="14"/>
      <c r="AA4728" s="14"/>
    </row>
    <row r="4729" spans="1:27">
      <c r="A4729" s="14"/>
      <c r="B4729" s="85"/>
      <c r="C4729" s="14"/>
      <c r="D4729" s="14"/>
      <c r="E4729" s="14"/>
      <c r="F4729" s="14"/>
      <c r="G4729" s="14"/>
      <c r="H4729" s="14"/>
      <c r="I4729" s="14"/>
      <c r="J4729" s="14"/>
      <c r="K4729" s="14"/>
      <c r="Z4729" s="14"/>
      <c r="AA4729" s="14"/>
    </row>
    <row r="4730" spans="1:27">
      <c r="A4730" s="14"/>
      <c r="B4730" s="85"/>
      <c r="C4730" s="14"/>
      <c r="D4730" s="14"/>
      <c r="E4730" s="14"/>
      <c r="F4730" s="14"/>
      <c r="G4730" s="14"/>
      <c r="H4730" s="14"/>
      <c r="I4730" s="14"/>
      <c r="J4730" s="14"/>
      <c r="K4730" s="14"/>
      <c r="Z4730" s="14"/>
      <c r="AA4730" s="14"/>
    </row>
    <row r="4731" spans="1:27">
      <c r="A4731" s="14"/>
      <c r="B4731" s="85"/>
      <c r="C4731" s="14"/>
      <c r="D4731" s="14"/>
      <c r="E4731" s="14"/>
      <c r="F4731" s="14"/>
      <c r="G4731" s="14"/>
      <c r="H4731" s="14"/>
      <c r="I4731" s="14"/>
      <c r="J4731" s="14"/>
      <c r="K4731" s="14"/>
      <c r="Z4731" s="14"/>
      <c r="AA4731" s="14"/>
    </row>
    <row r="4732" spans="1:27">
      <c r="A4732" s="14"/>
      <c r="B4732" s="85"/>
      <c r="C4732" s="14"/>
      <c r="D4732" s="14"/>
      <c r="E4732" s="14"/>
      <c r="F4732" s="14"/>
      <c r="G4732" s="14"/>
      <c r="H4732" s="14"/>
      <c r="I4732" s="14"/>
      <c r="J4732" s="14"/>
      <c r="K4732" s="14"/>
      <c r="Z4732" s="14"/>
      <c r="AA4732" s="14"/>
    </row>
    <row r="4733" spans="1:27">
      <c r="A4733" s="14"/>
      <c r="B4733" s="85"/>
      <c r="C4733" s="14"/>
      <c r="D4733" s="14"/>
      <c r="E4733" s="14"/>
      <c r="F4733" s="14"/>
      <c r="G4733" s="14"/>
      <c r="H4733" s="14"/>
      <c r="I4733" s="14"/>
      <c r="J4733" s="14"/>
      <c r="K4733" s="14"/>
      <c r="Z4733" s="14"/>
      <c r="AA4733" s="14"/>
    </row>
    <row r="4734" spans="1:27">
      <c r="A4734" s="14"/>
      <c r="B4734" s="85"/>
      <c r="C4734" s="14"/>
      <c r="D4734" s="14"/>
      <c r="E4734" s="14"/>
      <c r="F4734" s="14"/>
      <c r="G4734" s="14"/>
      <c r="H4734" s="14"/>
      <c r="I4734" s="14"/>
      <c r="J4734" s="14"/>
      <c r="K4734" s="14"/>
      <c r="Z4734" s="14"/>
      <c r="AA4734" s="14"/>
    </row>
    <row r="4735" spans="1:27">
      <c r="A4735" s="14"/>
      <c r="B4735" s="85"/>
      <c r="C4735" s="14"/>
      <c r="D4735" s="14"/>
      <c r="E4735" s="14"/>
      <c r="F4735" s="14"/>
      <c r="G4735" s="14"/>
      <c r="H4735" s="14"/>
      <c r="I4735" s="14"/>
      <c r="J4735" s="14"/>
      <c r="K4735" s="14"/>
      <c r="Z4735" s="14"/>
      <c r="AA4735" s="14"/>
    </row>
    <row r="4736" spans="1:27">
      <c r="A4736" s="14"/>
      <c r="B4736" s="85"/>
      <c r="C4736" s="14"/>
      <c r="D4736" s="14"/>
      <c r="E4736" s="14"/>
      <c r="F4736" s="14"/>
      <c r="G4736" s="14"/>
      <c r="H4736" s="14"/>
      <c r="I4736" s="14"/>
      <c r="J4736" s="14"/>
      <c r="K4736" s="14"/>
      <c r="Z4736" s="14"/>
      <c r="AA4736" s="14"/>
    </row>
    <row r="4737" spans="1:27">
      <c r="A4737" s="14"/>
      <c r="B4737" s="85"/>
      <c r="C4737" s="14"/>
      <c r="D4737" s="14"/>
      <c r="E4737" s="14"/>
      <c r="F4737" s="14"/>
      <c r="G4737" s="14"/>
      <c r="H4737" s="14"/>
      <c r="I4737" s="14"/>
      <c r="J4737" s="14"/>
      <c r="K4737" s="14"/>
      <c r="Z4737" s="14"/>
      <c r="AA4737" s="14"/>
    </row>
    <row r="4738" spans="1:27">
      <c r="A4738" s="14"/>
      <c r="B4738" s="85"/>
      <c r="C4738" s="14"/>
      <c r="D4738" s="14"/>
      <c r="E4738" s="14"/>
      <c r="F4738" s="14"/>
      <c r="G4738" s="14"/>
      <c r="H4738" s="14"/>
      <c r="I4738" s="14"/>
      <c r="J4738" s="14"/>
      <c r="K4738" s="14"/>
      <c r="Z4738" s="14"/>
      <c r="AA4738" s="14"/>
    </row>
    <row r="4739" spans="1:27">
      <c r="A4739" s="14"/>
      <c r="B4739" s="85"/>
      <c r="C4739" s="14"/>
      <c r="D4739" s="14"/>
      <c r="E4739" s="14"/>
      <c r="F4739" s="14"/>
      <c r="G4739" s="14"/>
      <c r="H4739" s="14"/>
      <c r="I4739" s="14"/>
      <c r="J4739" s="14"/>
      <c r="K4739" s="14"/>
      <c r="Z4739" s="14"/>
      <c r="AA4739" s="14"/>
    </row>
    <row r="4740" spans="1:27">
      <c r="A4740" s="14"/>
      <c r="B4740" s="85"/>
      <c r="C4740" s="14"/>
      <c r="D4740" s="14"/>
      <c r="E4740" s="14"/>
      <c r="F4740" s="14"/>
      <c r="G4740" s="14"/>
      <c r="H4740" s="14"/>
      <c r="I4740" s="14"/>
      <c r="J4740" s="14"/>
      <c r="K4740" s="14"/>
      <c r="Z4740" s="14"/>
      <c r="AA4740" s="14"/>
    </row>
    <row r="4741" spans="1:27">
      <c r="A4741" s="14"/>
      <c r="B4741" s="85"/>
      <c r="C4741" s="14"/>
      <c r="D4741" s="14"/>
      <c r="E4741" s="14"/>
      <c r="F4741" s="14"/>
      <c r="G4741" s="14"/>
      <c r="H4741" s="14"/>
      <c r="I4741" s="14"/>
      <c r="J4741" s="14"/>
      <c r="K4741" s="14"/>
      <c r="Z4741" s="14"/>
      <c r="AA4741" s="14"/>
    </row>
    <row r="4742" spans="1:27">
      <c r="A4742" s="14"/>
      <c r="B4742" s="85"/>
      <c r="C4742" s="14"/>
      <c r="D4742" s="14"/>
      <c r="E4742" s="14"/>
      <c r="F4742" s="14"/>
      <c r="G4742" s="14"/>
      <c r="H4742" s="14"/>
      <c r="I4742" s="14"/>
      <c r="J4742" s="14"/>
      <c r="K4742" s="14"/>
      <c r="Z4742" s="14"/>
      <c r="AA4742" s="14"/>
    </row>
    <row r="4743" spans="1:27">
      <c r="A4743" s="14"/>
      <c r="B4743" s="85"/>
      <c r="C4743" s="14"/>
      <c r="D4743" s="14"/>
      <c r="E4743" s="14"/>
      <c r="F4743" s="14"/>
      <c r="G4743" s="14"/>
      <c r="H4743" s="14"/>
      <c r="I4743" s="14"/>
      <c r="J4743" s="14"/>
      <c r="K4743" s="14"/>
      <c r="Z4743" s="14"/>
      <c r="AA4743" s="14"/>
    </row>
    <row r="4744" spans="1:27">
      <c r="A4744" s="14"/>
      <c r="B4744" s="85"/>
      <c r="C4744" s="14"/>
      <c r="D4744" s="14"/>
      <c r="E4744" s="14"/>
      <c r="F4744" s="14"/>
      <c r="G4744" s="14"/>
      <c r="H4744" s="14"/>
      <c r="I4744" s="14"/>
      <c r="J4744" s="14"/>
      <c r="K4744" s="14"/>
      <c r="Z4744" s="14"/>
      <c r="AA4744" s="14"/>
    </row>
    <row r="4745" spans="1:27">
      <c r="A4745" s="14"/>
      <c r="B4745" s="85"/>
      <c r="C4745" s="14"/>
      <c r="D4745" s="14"/>
      <c r="E4745" s="14"/>
      <c r="F4745" s="14"/>
      <c r="G4745" s="14"/>
      <c r="H4745" s="14"/>
      <c r="I4745" s="14"/>
      <c r="J4745" s="14"/>
      <c r="K4745" s="14"/>
      <c r="Z4745" s="14"/>
      <c r="AA4745" s="14"/>
    </row>
    <row r="4746" spans="1:27">
      <c r="A4746" s="14"/>
      <c r="B4746" s="85"/>
      <c r="C4746" s="14"/>
      <c r="D4746" s="14"/>
      <c r="E4746" s="14"/>
      <c r="F4746" s="14"/>
      <c r="G4746" s="14"/>
      <c r="H4746" s="14"/>
      <c r="I4746" s="14"/>
      <c r="J4746" s="14"/>
      <c r="K4746" s="14"/>
      <c r="Z4746" s="14"/>
      <c r="AA4746" s="14"/>
    </row>
    <row r="4747" spans="1:27">
      <c r="A4747" s="14"/>
      <c r="B4747" s="85"/>
      <c r="C4747" s="14"/>
      <c r="D4747" s="14"/>
      <c r="E4747" s="14"/>
      <c r="F4747" s="14"/>
      <c r="G4747" s="14"/>
      <c r="H4747" s="14"/>
      <c r="I4747" s="14"/>
      <c r="J4747" s="14"/>
      <c r="K4747" s="14"/>
      <c r="Z4747" s="14"/>
      <c r="AA4747" s="14"/>
    </row>
    <row r="4748" spans="1:27">
      <c r="A4748" s="14"/>
      <c r="B4748" s="85"/>
      <c r="C4748" s="14"/>
      <c r="D4748" s="14"/>
      <c r="E4748" s="14"/>
      <c r="F4748" s="14"/>
      <c r="G4748" s="14"/>
      <c r="H4748" s="14"/>
      <c r="I4748" s="14"/>
      <c r="J4748" s="14"/>
      <c r="K4748" s="14"/>
      <c r="Z4748" s="14"/>
      <c r="AA4748" s="14"/>
    </row>
    <row r="4749" spans="1:27">
      <c r="A4749" s="14"/>
      <c r="B4749" s="85"/>
      <c r="C4749" s="14"/>
      <c r="D4749" s="14"/>
      <c r="E4749" s="14"/>
      <c r="F4749" s="14"/>
      <c r="G4749" s="14"/>
      <c r="H4749" s="14"/>
      <c r="I4749" s="14"/>
      <c r="J4749" s="14"/>
      <c r="K4749" s="14"/>
      <c r="Z4749" s="14"/>
      <c r="AA4749" s="14"/>
    </row>
    <row r="4750" spans="1:27">
      <c r="A4750" s="14"/>
      <c r="B4750" s="85"/>
      <c r="C4750" s="14"/>
      <c r="D4750" s="14"/>
      <c r="E4750" s="14"/>
      <c r="F4750" s="14"/>
      <c r="G4750" s="14"/>
      <c r="H4750" s="14"/>
      <c r="I4750" s="14"/>
      <c r="J4750" s="14"/>
      <c r="K4750" s="14"/>
      <c r="Z4750" s="14"/>
      <c r="AA4750" s="14"/>
    </row>
    <row r="4751" spans="1:27">
      <c r="A4751" s="14"/>
      <c r="B4751" s="85"/>
      <c r="C4751" s="14"/>
      <c r="D4751" s="14"/>
      <c r="E4751" s="14"/>
      <c r="F4751" s="14"/>
      <c r="G4751" s="14"/>
      <c r="H4751" s="14"/>
      <c r="I4751" s="14"/>
      <c r="J4751" s="14"/>
      <c r="K4751" s="14"/>
      <c r="Z4751" s="14"/>
      <c r="AA4751" s="14"/>
    </row>
    <row r="4752" spans="1:27">
      <c r="A4752" s="14"/>
      <c r="B4752" s="85"/>
      <c r="C4752" s="14"/>
      <c r="D4752" s="14"/>
      <c r="E4752" s="14"/>
      <c r="F4752" s="14"/>
      <c r="G4752" s="14"/>
      <c r="H4752" s="14"/>
      <c r="I4752" s="14"/>
      <c r="J4752" s="14"/>
      <c r="K4752" s="14"/>
      <c r="Z4752" s="14"/>
      <c r="AA4752" s="14"/>
    </row>
    <row r="4753" spans="1:27">
      <c r="A4753" s="14"/>
      <c r="B4753" s="85"/>
      <c r="C4753" s="14"/>
      <c r="D4753" s="14"/>
      <c r="E4753" s="14"/>
      <c r="F4753" s="14"/>
      <c r="G4753" s="14"/>
      <c r="H4753" s="14"/>
      <c r="I4753" s="14"/>
      <c r="J4753" s="14"/>
      <c r="K4753" s="14"/>
      <c r="Z4753" s="14"/>
      <c r="AA4753" s="14"/>
    </row>
    <row r="4754" spans="1:27">
      <c r="A4754" s="14"/>
      <c r="B4754" s="85"/>
      <c r="C4754" s="14"/>
      <c r="D4754" s="14"/>
      <c r="E4754" s="14"/>
      <c r="F4754" s="14"/>
      <c r="G4754" s="14"/>
      <c r="H4754" s="14"/>
      <c r="I4754" s="14"/>
      <c r="J4754" s="14"/>
      <c r="K4754" s="14"/>
      <c r="Z4754" s="14"/>
      <c r="AA4754" s="14"/>
    </row>
    <row r="4755" spans="1:27">
      <c r="A4755" s="14"/>
      <c r="B4755" s="85"/>
      <c r="C4755" s="14"/>
      <c r="D4755" s="14"/>
      <c r="E4755" s="14"/>
      <c r="F4755" s="14"/>
      <c r="G4755" s="14"/>
      <c r="H4755" s="14"/>
      <c r="I4755" s="14"/>
      <c r="J4755" s="14"/>
      <c r="K4755" s="14"/>
      <c r="Z4755" s="14"/>
      <c r="AA4755" s="14"/>
    </row>
    <row r="4756" spans="1:27">
      <c r="A4756" s="14"/>
      <c r="B4756" s="85"/>
      <c r="C4756" s="14"/>
      <c r="D4756" s="14"/>
      <c r="E4756" s="14"/>
      <c r="F4756" s="14"/>
      <c r="G4756" s="14"/>
      <c r="H4756" s="14"/>
      <c r="I4756" s="14"/>
      <c r="J4756" s="14"/>
      <c r="K4756" s="14"/>
      <c r="Z4756" s="14"/>
      <c r="AA4756" s="14"/>
    </row>
    <row r="4757" spans="1:27">
      <c r="A4757" s="14"/>
      <c r="B4757" s="85"/>
      <c r="C4757" s="14"/>
      <c r="D4757" s="14"/>
      <c r="E4757" s="14"/>
      <c r="F4757" s="14"/>
      <c r="G4757" s="14"/>
      <c r="H4757" s="14"/>
      <c r="I4757" s="14"/>
      <c r="J4757" s="14"/>
      <c r="K4757" s="14"/>
      <c r="Z4757" s="14"/>
      <c r="AA4757" s="14"/>
    </row>
    <row r="4758" spans="1:27">
      <c r="A4758" s="14"/>
      <c r="B4758" s="85"/>
      <c r="C4758" s="14"/>
      <c r="D4758" s="14"/>
      <c r="E4758" s="14"/>
      <c r="F4758" s="14"/>
      <c r="G4758" s="14"/>
      <c r="H4758" s="14"/>
      <c r="I4758" s="14"/>
      <c r="J4758" s="14"/>
      <c r="K4758" s="14"/>
      <c r="Z4758" s="14"/>
      <c r="AA4758" s="14"/>
    </row>
    <row r="4759" spans="1:27">
      <c r="A4759" s="14"/>
      <c r="B4759" s="85"/>
      <c r="C4759" s="14"/>
      <c r="D4759" s="14"/>
      <c r="E4759" s="14"/>
      <c r="F4759" s="14"/>
      <c r="G4759" s="14"/>
      <c r="H4759" s="14"/>
      <c r="I4759" s="14"/>
      <c r="J4759" s="14"/>
      <c r="K4759" s="14"/>
      <c r="Z4759" s="14"/>
      <c r="AA4759" s="14"/>
    </row>
    <row r="4760" spans="1:27">
      <c r="A4760" s="14"/>
      <c r="B4760" s="85"/>
      <c r="C4760" s="14"/>
      <c r="D4760" s="14"/>
      <c r="E4760" s="14"/>
      <c r="F4760" s="14"/>
      <c r="G4760" s="14"/>
      <c r="H4760" s="14"/>
      <c r="I4760" s="14"/>
      <c r="J4760" s="14"/>
      <c r="K4760" s="14"/>
      <c r="Z4760" s="14"/>
      <c r="AA4760" s="14"/>
    </row>
    <row r="4761" spans="1:27">
      <c r="A4761" s="14"/>
      <c r="B4761" s="85"/>
      <c r="C4761" s="14"/>
      <c r="D4761" s="14"/>
      <c r="E4761" s="14"/>
      <c r="F4761" s="14"/>
      <c r="G4761" s="14"/>
      <c r="H4761" s="14"/>
      <c r="I4761" s="14"/>
      <c r="J4761" s="14"/>
      <c r="K4761" s="14"/>
      <c r="Z4761" s="14"/>
      <c r="AA4761" s="14"/>
    </row>
    <row r="4762" spans="1:27">
      <c r="A4762" s="14"/>
      <c r="B4762" s="85"/>
      <c r="C4762" s="14"/>
      <c r="D4762" s="14"/>
      <c r="E4762" s="14"/>
      <c r="F4762" s="14"/>
      <c r="G4762" s="14"/>
      <c r="H4762" s="14"/>
      <c r="I4762" s="14"/>
      <c r="J4762" s="14"/>
      <c r="K4762" s="14"/>
      <c r="Z4762" s="14"/>
      <c r="AA4762" s="14"/>
    </row>
    <row r="4763" spans="1:27">
      <c r="A4763" s="14"/>
      <c r="B4763" s="85"/>
      <c r="C4763" s="14"/>
      <c r="D4763" s="14"/>
      <c r="E4763" s="14"/>
      <c r="F4763" s="14"/>
      <c r="G4763" s="14"/>
      <c r="H4763" s="14"/>
      <c r="I4763" s="14"/>
      <c r="J4763" s="14"/>
      <c r="K4763" s="14"/>
      <c r="Z4763" s="14"/>
      <c r="AA4763" s="14"/>
    </row>
    <row r="4764" spans="1:27">
      <c r="A4764" s="14"/>
      <c r="B4764" s="85"/>
      <c r="C4764" s="14"/>
      <c r="D4764" s="14"/>
      <c r="E4764" s="14"/>
      <c r="F4764" s="14"/>
      <c r="G4764" s="14"/>
      <c r="H4764" s="14"/>
      <c r="I4764" s="14"/>
      <c r="J4764" s="14"/>
      <c r="K4764" s="14"/>
      <c r="Z4764" s="14"/>
      <c r="AA4764" s="14"/>
    </row>
    <row r="4765" spans="1:27">
      <c r="A4765" s="14"/>
      <c r="B4765" s="85"/>
      <c r="C4765" s="14"/>
      <c r="D4765" s="14"/>
      <c r="E4765" s="14"/>
      <c r="F4765" s="14"/>
      <c r="G4765" s="14"/>
      <c r="H4765" s="14"/>
      <c r="I4765" s="14"/>
      <c r="J4765" s="14"/>
      <c r="K4765" s="14"/>
      <c r="Z4765" s="14"/>
      <c r="AA4765" s="14"/>
    </row>
    <row r="4766" spans="1:27">
      <c r="A4766" s="14"/>
      <c r="B4766" s="85"/>
      <c r="C4766" s="14"/>
      <c r="D4766" s="14"/>
      <c r="E4766" s="14"/>
      <c r="F4766" s="14"/>
      <c r="G4766" s="14"/>
      <c r="H4766" s="14"/>
      <c r="I4766" s="14"/>
      <c r="J4766" s="14"/>
      <c r="K4766" s="14"/>
      <c r="Z4766" s="14"/>
      <c r="AA4766" s="14"/>
    </row>
    <row r="4767" spans="1:27">
      <c r="A4767" s="14"/>
      <c r="B4767" s="85"/>
      <c r="C4767" s="14"/>
      <c r="D4767" s="14"/>
      <c r="E4767" s="14"/>
      <c r="F4767" s="14"/>
      <c r="G4767" s="14"/>
      <c r="H4767" s="14"/>
      <c r="I4767" s="14"/>
      <c r="J4767" s="14"/>
      <c r="K4767" s="14"/>
      <c r="Z4767" s="14"/>
      <c r="AA4767" s="14"/>
    </row>
    <row r="4768" spans="1:27">
      <c r="A4768" s="14"/>
      <c r="B4768" s="85"/>
      <c r="C4768" s="14"/>
      <c r="D4768" s="14"/>
      <c r="E4768" s="14"/>
      <c r="F4768" s="14"/>
      <c r="G4768" s="14"/>
      <c r="H4768" s="14"/>
      <c r="I4768" s="14"/>
      <c r="J4768" s="14"/>
      <c r="K4768" s="14"/>
      <c r="Z4768" s="14"/>
      <c r="AA4768" s="14"/>
    </row>
    <row r="4769" spans="1:27">
      <c r="A4769" s="14"/>
      <c r="B4769" s="85"/>
      <c r="C4769" s="14"/>
      <c r="D4769" s="14"/>
      <c r="E4769" s="14"/>
      <c r="F4769" s="14"/>
      <c r="G4769" s="14"/>
      <c r="H4769" s="14"/>
      <c r="I4769" s="14"/>
      <c r="J4769" s="14"/>
      <c r="K4769" s="14"/>
      <c r="Z4769" s="14"/>
      <c r="AA4769" s="14"/>
    </row>
    <row r="4770" spans="1:27">
      <c r="A4770" s="14"/>
      <c r="B4770" s="85"/>
      <c r="C4770" s="14"/>
      <c r="D4770" s="14"/>
      <c r="E4770" s="14"/>
      <c r="F4770" s="14"/>
      <c r="G4770" s="14"/>
      <c r="H4770" s="14"/>
      <c r="I4770" s="14"/>
      <c r="J4770" s="14"/>
      <c r="K4770" s="14"/>
      <c r="Z4770" s="14"/>
      <c r="AA4770" s="14"/>
    </row>
    <row r="4771" spans="1:27">
      <c r="A4771" s="14"/>
      <c r="B4771" s="85"/>
      <c r="C4771" s="14"/>
      <c r="D4771" s="14"/>
      <c r="E4771" s="14"/>
      <c r="F4771" s="14"/>
      <c r="G4771" s="14"/>
      <c r="H4771" s="14"/>
      <c r="I4771" s="14"/>
      <c r="J4771" s="14"/>
      <c r="K4771" s="14"/>
      <c r="Z4771" s="14"/>
      <c r="AA4771" s="14"/>
    </row>
    <row r="4772" spans="1:27">
      <c r="A4772" s="14"/>
      <c r="B4772" s="85"/>
      <c r="C4772" s="14"/>
      <c r="D4772" s="14"/>
      <c r="E4772" s="14"/>
      <c r="F4772" s="14"/>
      <c r="G4772" s="14"/>
      <c r="H4772" s="14"/>
      <c r="I4772" s="14"/>
      <c r="J4772" s="14"/>
      <c r="K4772" s="14"/>
      <c r="Z4772" s="14"/>
      <c r="AA4772" s="14"/>
    </row>
    <row r="4773" spans="1:27">
      <c r="A4773" s="14"/>
      <c r="B4773" s="85"/>
      <c r="C4773" s="14"/>
      <c r="D4773" s="14"/>
      <c r="E4773" s="14"/>
      <c r="F4773" s="14"/>
      <c r="G4773" s="14"/>
      <c r="H4773" s="14"/>
      <c r="I4773" s="14"/>
      <c r="J4773" s="14"/>
      <c r="K4773" s="14"/>
      <c r="Z4773" s="14"/>
      <c r="AA4773" s="14"/>
    </row>
    <row r="4774" spans="1:27">
      <c r="A4774" s="14"/>
      <c r="B4774" s="85"/>
      <c r="C4774" s="14"/>
      <c r="D4774" s="14"/>
      <c r="E4774" s="14"/>
      <c r="F4774" s="14"/>
      <c r="G4774" s="14"/>
      <c r="H4774" s="14"/>
      <c r="I4774" s="14"/>
      <c r="J4774" s="14"/>
      <c r="K4774" s="14"/>
      <c r="Z4774" s="14"/>
      <c r="AA4774" s="14"/>
    </row>
    <row r="4775" spans="1:27">
      <c r="A4775" s="14"/>
      <c r="B4775" s="85"/>
      <c r="C4775" s="14"/>
      <c r="D4775" s="14"/>
      <c r="E4775" s="14"/>
      <c r="F4775" s="14"/>
      <c r="G4775" s="14"/>
      <c r="H4775" s="14"/>
      <c r="I4775" s="14"/>
      <c r="J4775" s="14"/>
      <c r="K4775" s="14"/>
      <c r="Z4775" s="14"/>
      <c r="AA4775" s="14"/>
    </row>
    <row r="4776" spans="1:27">
      <c r="A4776" s="14"/>
      <c r="B4776" s="85"/>
      <c r="C4776" s="14"/>
      <c r="D4776" s="14"/>
      <c r="E4776" s="14"/>
      <c r="F4776" s="14"/>
      <c r="G4776" s="14"/>
      <c r="H4776" s="14"/>
      <c r="I4776" s="14"/>
      <c r="J4776" s="14"/>
      <c r="K4776" s="14"/>
      <c r="Z4776" s="14"/>
      <c r="AA4776" s="14"/>
    </row>
    <row r="4777" spans="1:27">
      <c r="A4777" s="14"/>
      <c r="B4777" s="85"/>
      <c r="C4777" s="14"/>
      <c r="D4777" s="14"/>
      <c r="E4777" s="14"/>
      <c r="F4777" s="14"/>
      <c r="G4777" s="14"/>
      <c r="H4777" s="14"/>
      <c r="I4777" s="14"/>
      <c r="J4777" s="14"/>
      <c r="K4777" s="14"/>
      <c r="Z4777" s="14"/>
      <c r="AA4777" s="14"/>
    </row>
    <row r="4778" spans="1:27">
      <c r="A4778" s="14"/>
      <c r="B4778" s="85"/>
      <c r="C4778" s="14"/>
      <c r="D4778" s="14"/>
      <c r="E4778" s="14"/>
      <c r="F4778" s="14"/>
      <c r="G4778" s="14"/>
      <c r="H4778" s="14"/>
      <c r="I4778" s="14"/>
      <c r="J4778" s="14"/>
      <c r="K4778" s="14"/>
      <c r="Z4778" s="14"/>
      <c r="AA4778" s="14"/>
    </row>
    <row r="4779" spans="1:27">
      <c r="A4779" s="14"/>
      <c r="B4779" s="85"/>
      <c r="C4779" s="14"/>
      <c r="D4779" s="14"/>
      <c r="E4779" s="14"/>
      <c r="F4779" s="14"/>
      <c r="G4779" s="14"/>
      <c r="H4779" s="14"/>
      <c r="I4779" s="14"/>
      <c r="J4779" s="14"/>
      <c r="K4779" s="14"/>
      <c r="Z4779" s="14"/>
      <c r="AA4779" s="14"/>
    </row>
    <row r="4780" spans="1:27">
      <c r="A4780" s="14"/>
      <c r="B4780" s="85"/>
      <c r="C4780" s="14"/>
      <c r="D4780" s="14"/>
      <c r="E4780" s="14"/>
      <c r="F4780" s="14"/>
      <c r="G4780" s="14"/>
      <c r="H4780" s="14"/>
      <c r="I4780" s="14"/>
      <c r="J4780" s="14"/>
      <c r="K4780" s="14"/>
      <c r="Z4780" s="14"/>
      <c r="AA4780" s="14"/>
    </row>
    <row r="4781" spans="1:27">
      <c r="A4781" s="14"/>
      <c r="B4781" s="85"/>
      <c r="C4781" s="14"/>
      <c r="D4781" s="14"/>
      <c r="E4781" s="14"/>
      <c r="F4781" s="14"/>
      <c r="G4781" s="14"/>
      <c r="H4781" s="14"/>
      <c r="I4781" s="14"/>
      <c r="J4781" s="14"/>
      <c r="K4781" s="14"/>
      <c r="Z4781" s="14"/>
      <c r="AA4781" s="14"/>
    </row>
    <row r="4782" spans="1:27">
      <c r="A4782" s="14"/>
      <c r="B4782" s="85"/>
      <c r="C4782" s="14"/>
      <c r="D4782" s="14"/>
      <c r="E4782" s="14"/>
      <c r="F4782" s="14"/>
      <c r="G4782" s="14"/>
      <c r="H4782" s="14"/>
      <c r="I4782" s="14"/>
      <c r="J4782" s="14"/>
      <c r="K4782" s="14"/>
      <c r="Z4782" s="14"/>
      <c r="AA4782" s="14"/>
    </row>
    <row r="4783" spans="1:27">
      <c r="A4783" s="14"/>
      <c r="B4783" s="85"/>
      <c r="C4783" s="14"/>
      <c r="D4783" s="14"/>
      <c r="E4783" s="14"/>
      <c r="F4783" s="14"/>
      <c r="G4783" s="14"/>
      <c r="H4783" s="14"/>
      <c r="I4783" s="14"/>
      <c r="J4783" s="14"/>
      <c r="K4783" s="14"/>
      <c r="Z4783" s="14"/>
      <c r="AA4783" s="14"/>
    </row>
    <row r="4784" spans="1:27">
      <c r="A4784" s="14"/>
      <c r="B4784" s="85"/>
      <c r="C4784" s="14"/>
      <c r="D4784" s="14"/>
      <c r="E4784" s="14"/>
      <c r="F4784" s="14"/>
      <c r="G4784" s="14"/>
      <c r="H4784" s="14"/>
      <c r="I4784" s="14"/>
      <c r="J4784" s="14"/>
      <c r="K4784" s="14"/>
      <c r="Z4784" s="14"/>
      <c r="AA4784" s="14"/>
    </row>
    <row r="4785" spans="1:27">
      <c r="A4785" s="14"/>
      <c r="B4785" s="85"/>
      <c r="C4785" s="14"/>
      <c r="D4785" s="14"/>
      <c r="E4785" s="14"/>
      <c r="F4785" s="14"/>
      <c r="G4785" s="14"/>
      <c r="H4785" s="14"/>
      <c r="I4785" s="14"/>
      <c r="J4785" s="14"/>
      <c r="K4785" s="14"/>
      <c r="Z4785" s="14"/>
      <c r="AA4785" s="14"/>
    </row>
    <row r="4786" spans="1:27">
      <c r="A4786" s="14"/>
      <c r="B4786" s="85"/>
      <c r="C4786" s="14"/>
      <c r="D4786" s="14"/>
      <c r="E4786" s="14"/>
      <c r="F4786" s="14"/>
      <c r="G4786" s="14"/>
      <c r="H4786" s="14"/>
      <c r="I4786" s="14"/>
      <c r="J4786" s="14"/>
      <c r="K4786" s="14"/>
      <c r="Z4786" s="14"/>
      <c r="AA4786" s="14"/>
    </row>
    <row r="4787" spans="1:27">
      <c r="A4787" s="14"/>
      <c r="B4787" s="85"/>
      <c r="C4787" s="14"/>
      <c r="D4787" s="14"/>
      <c r="E4787" s="14"/>
      <c r="F4787" s="14"/>
      <c r="G4787" s="14"/>
      <c r="H4787" s="14"/>
      <c r="I4787" s="14"/>
      <c r="J4787" s="14"/>
      <c r="K4787" s="14"/>
      <c r="Z4787" s="14"/>
      <c r="AA4787" s="14"/>
    </row>
    <row r="4788" spans="1:27">
      <c r="A4788" s="14"/>
      <c r="B4788" s="85"/>
      <c r="C4788" s="14"/>
      <c r="D4788" s="14"/>
      <c r="E4788" s="14"/>
      <c r="F4788" s="14"/>
      <c r="G4788" s="14"/>
      <c r="H4788" s="14"/>
      <c r="I4788" s="14"/>
      <c r="J4788" s="14"/>
      <c r="K4788" s="14"/>
      <c r="Z4788" s="14"/>
      <c r="AA4788" s="14"/>
    </row>
    <row r="4789" spans="1:27">
      <c r="A4789" s="14"/>
      <c r="B4789" s="85"/>
      <c r="C4789" s="14"/>
      <c r="D4789" s="14"/>
      <c r="E4789" s="14"/>
      <c r="F4789" s="14"/>
      <c r="G4789" s="14"/>
      <c r="H4789" s="14"/>
      <c r="I4789" s="14"/>
      <c r="J4789" s="14"/>
      <c r="K4789" s="14"/>
      <c r="Z4789" s="14"/>
      <c r="AA4789" s="14"/>
    </row>
    <row r="4790" spans="1:27">
      <c r="A4790" s="14"/>
      <c r="B4790" s="85"/>
      <c r="C4790" s="14"/>
      <c r="D4790" s="14"/>
      <c r="E4790" s="14"/>
      <c r="F4790" s="14"/>
      <c r="G4790" s="14"/>
      <c r="H4790" s="14"/>
      <c r="I4790" s="14"/>
      <c r="J4790" s="14"/>
      <c r="K4790" s="14"/>
      <c r="Z4790" s="14"/>
      <c r="AA4790" s="14"/>
    </row>
    <row r="4791" spans="1:27">
      <c r="A4791" s="14"/>
      <c r="B4791" s="85"/>
      <c r="C4791" s="14"/>
      <c r="D4791" s="14"/>
      <c r="E4791" s="14"/>
      <c r="F4791" s="14"/>
      <c r="G4791" s="14"/>
      <c r="H4791" s="14"/>
      <c r="I4791" s="14"/>
      <c r="J4791" s="14"/>
      <c r="K4791" s="14"/>
      <c r="Z4791" s="14"/>
      <c r="AA4791" s="14"/>
    </row>
    <row r="4792" spans="1:27">
      <c r="A4792" s="14"/>
      <c r="B4792" s="85"/>
      <c r="C4792" s="14"/>
      <c r="D4792" s="14"/>
      <c r="E4792" s="14"/>
      <c r="F4792" s="14"/>
      <c r="G4792" s="14"/>
      <c r="H4792" s="14"/>
      <c r="I4792" s="14"/>
      <c r="J4792" s="14"/>
      <c r="K4792" s="14"/>
      <c r="Z4792" s="14"/>
      <c r="AA4792" s="14"/>
    </row>
    <row r="4793" spans="1:27">
      <c r="A4793" s="14"/>
      <c r="B4793" s="85"/>
      <c r="C4793" s="14"/>
      <c r="D4793" s="14"/>
      <c r="E4793" s="14"/>
      <c r="F4793" s="14"/>
      <c r="G4793" s="14"/>
      <c r="H4793" s="14"/>
      <c r="I4793" s="14"/>
      <c r="J4793" s="14"/>
      <c r="K4793" s="14"/>
      <c r="Z4793" s="14"/>
      <c r="AA4793" s="14"/>
    </row>
    <row r="4794" spans="1:27">
      <c r="A4794" s="14"/>
      <c r="B4794" s="85"/>
      <c r="C4794" s="14"/>
      <c r="D4794" s="14"/>
      <c r="E4794" s="14"/>
      <c r="F4794" s="14"/>
      <c r="G4794" s="14"/>
      <c r="H4794" s="14"/>
      <c r="I4794" s="14"/>
      <c r="J4794" s="14"/>
      <c r="K4794" s="14"/>
      <c r="Z4794" s="14"/>
      <c r="AA4794" s="14"/>
    </row>
    <row r="4795" spans="1:27">
      <c r="A4795" s="14"/>
      <c r="B4795" s="85"/>
      <c r="C4795" s="14"/>
      <c r="D4795" s="14"/>
      <c r="E4795" s="14"/>
      <c r="F4795" s="14"/>
      <c r="G4795" s="14"/>
      <c r="H4795" s="14"/>
      <c r="I4795" s="14"/>
      <c r="J4795" s="14"/>
      <c r="K4795" s="14"/>
      <c r="Z4795" s="14"/>
      <c r="AA4795" s="14"/>
    </row>
    <row r="4796" spans="1:27">
      <c r="A4796" s="14"/>
      <c r="B4796" s="85"/>
      <c r="C4796" s="14"/>
      <c r="D4796" s="14"/>
      <c r="E4796" s="14"/>
      <c r="F4796" s="14"/>
      <c r="G4796" s="14"/>
      <c r="H4796" s="14"/>
      <c r="I4796" s="14"/>
      <c r="J4796" s="14"/>
      <c r="K4796" s="14"/>
      <c r="Z4796" s="14"/>
      <c r="AA4796" s="14"/>
    </row>
    <row r="4797" spans="1:27">
      <c r="A4797" s="14"/>
      <c r="B4797" s="85"/>
      <c r="C4797" s="14"/>
      <c r="D4797" s="14"/>
      <c r="E4797" s="14"/>
      <c r="F4797" s="14"/>
      <c r="G4797" s="14"/>
      <c r="H4797" s="14"/>
      <c r="I4797" s="14"/>
      <c r="J4797" s="14"/>
      <c r="K4797" s="14"/>
      <c r="Z4797" s="14"/>
      <c r="AA4797" s="14"/>
    </row>
    <row r="4798" spans="1:27">
      <c r="A4798" s="14"/>
      <c r="B4798" s="85"/>
      <c r="C4798" s="14"/>
      <c r="D4798" s="14"/>
      <c r="E4798" s="14"/>
      <c r="F4798" s="14"/>
      <c r="G4798" s="14"/>
      <c r="H4798" s="14"/>
      <c r="I4798" s="14"/>
      <c r="J4798" s="14"/>
      <c r="K4798" s="14"/>
      <c r="Z4798" s="14"/>
      <c r="AA4798" s="14"/>
    </row>
    <row r="4799" spans="1:27">
      <c r="A4799" s="14"/>
      <c r="B4799" s="85"/>
      <c r="C4799" s="14"/>
      <c r="D4799" s="14"/>
      <c r="E4799" s="14"/>
      <c r="F4799" s="14"/>
      <c r="G4799" s="14"/>
      <c r="H4799" s="14"/>
      <c r="I4799" s="14"/>
      <c r="J4799" s="14"/>
      <c r="K4799" s="14"/>
      <c r="Z4799" s="14"/>
      <c r="AA4799" s="14"/>
    </row>
    <row r="4800" spans="1:27">
      <c r="A4800" s="14"/>
      <c r="B4800" s="85"/>
      <c r="C4800" s="14"/>
      <c r="D4800" s="14"/>
      <c r="E4800" s="14"/>
      <c r="F4800" s="14"/>
      <c r="G4800" s="14"/>
      <c r="H4800" s="14"/>
      <c r="I4800" s="14"/>
      <c r="J4800" s="14"/>
      <c r="K4800" s="14"/>
      <c r="Z4800" s="14"/>
      <c r="AA4800" s="14"/>
    </row>
    <row r="4801" spans="1:27">
      <c r="A4801" s="14"/>
      <c r="B4801" s="85"/>
      <c r="C4801" s="14"/>
      <c r="D4801" s="14"/>
      <c r="E4801" s="14"/>
      <c r="F4801" s="14"/>
      <c r="G4801" s="14"/>
      <c r="H4801" s="14"/>
      <c r="I4801" s="14"/>
      <c r="J4801" s="14"/>
      <c r="K4801" s="14"/>
      <c r="Z4801" s="14"/>
      <c r="AA4801" s="14"/>
    </row>
    <row r="4802" spans="1:27">
      <c r="A4802" s="14"/>
      <c r="B4802" s="85"/>
      <c r="C4802" s="14"/>
      <c r="D4802" s="14"/>
      <c r="E4802" s="14"/>
      <c r="F4802" s="14"/>
      <c r="G4802" s="14"/>
      <c r="H4802" s="14"/>
      <c r="I4802" s="14"/>
      <c r="J4802" s="14"/>
      <c r="K4802" s="14"/>
      <c r="Z4802" s="14"/>
      <c r="AA4802" s="14"/>
    </row>
    <row r="4803" spans="1:27">
      <c r="A4803" s="14"/>
      <c r="B4803" s="85"/>
      <c r="C4803" s="14"/>
      <c r="D4803" s="14"/>
      <c r="E4803" s="14"/>
      <c r="F4803" s="14"/>
      <c r="G4803" s="14"/>
      <c r="H4803" s="14"/>
      <c r="I4803" s="14"/>
      <c r="J4803" s="14"/>
      <c r="K4803" s="14"/>
      <c r="Z4803" s="14"/>
      <c r="AA4803" s="14"/>
    </row>
    <row r="4804" spans="1:27">
      <c r="A4804" s="14"/>
      <c r="B4804" s="85"/>
      <c r="C4804" s="14"/>
      <c r="D4804" s="14"/>
      <c r="E4804" s="14"/>
      <c r="F4804" s="14"/>
      <c r="G4804" s="14"/>
      <c r="H4804" s="14"/>
      <c r="I4804" s="14"/>
      <c r="J4804" s="14"/>
      <c r="K4804" s="14"/>
      <c r="Z4804" s="14"/>
      <c r="AA4804" s="14"/>
    </row>
    <row r="4805" spans="1:27">
      <c r="A4805" s="14"/>
      <c r="B4805" s="85"/>
      <c r="C4805" s="14"/>
      <c r="D4805" s="14"/>
      <c r="E4805" s="14"/>
      <c r="F4805" s="14"/>
      <c r="G4805" s="14"/>
      <c r="H4805" s="14"/>
      <c r="I4805" s="14"/>
      <c r="J4805" s="14"/>
      <c r="K4805" s="14"/>
      <c r="Z4805" s="14"/>
      <c r="AA4805" s="14"/>
    </row>
    <row r="4806" spans="1:27">
      <c r="A4806" s="14"/>
      <c r="B4806" s="85"/>
      <c r="C4806" s="14"/>
      <c r="D4806" s="14"/>
      <c r="E4806" s="14"/>
      <c r="F4806" s="14"/>
      <c r="G4806" s="14"/>
      <c r="H4806" s="14"/>
      <c r="I4806" s="14"/>
      <c r="J4806" s="14"/>
      <c r="K4806" s="14"/>
      <c r="Z4806" s="14"/>
      <c r="AA4806" s="14"/>
    </row>
    <row r="4807" spans="1:27">
      <c r="A4807" s="14"/>
      <c r="B4807" s="85"/>
      <c r="C4807" s="14"/>
      <c r="D4807" s="14"/>
      <c r="E4807" s="14"/>
      <c r="F4807" s="14"/>
      <c r="G4807" s="14"/>
      <c r="H4807" s="14"/>
      <c r="I4807" s="14"/>
      <c r="J4807" s="14"/>
      <c r="K4807" s="14"/>
      <c r="Z4807" s="14"/>
      <c r="AA4807" s="14"/>
    </row>
    <row r="4808" spans="1:27">
      <c r="A4808" s="14"/>
      <c r="B4808" s="85"/>
      <c r="C4808" s="14"/>
      <c r="D4808" s="14"/>
      <c r="E4808" s="14"/>
      <c r="F4808" s="14"/>
      <c r="G4808" s="14"/>
      <c r="H4808" s="14"/>
      <c r="I4808" s="14"/>
      <c r="J4808" s="14"/>
      <c r="K4808" s="14"/>
      <c r="Z4808" s="14"/>
      <c r="AA4808" s="14"/>
    </row>
    <row r="4809" spans="1:27">
      <c r="A4809" s="14"/>
      <c r="B4809" s="85"/>
      <c r="C4809" s="14"/>
      <c r="D4809" s="14"/>
      <c r="E4809" s="14"/>
      <c r="F4809" s="14"/>
      <c r="G4809" s="14"/>
      <c r="H4809" s="14"/>
      <c r="I4809" s="14"/>
      <c r="J4809" s="14"/>
      <c r="K4809" s="14"/>
      <c r="Z4809" s="14"/>
      <c r="AA4809" s="14"/>
    </row>
    <row r="4810" spans="1:27">
      <c r="A4810" s="14"/>
      <c r="B4810" s="85"/>
      <c r="C4810" s="14"/>
      <c r="D4810" s="14"/>
      <c r="E4810" s="14"/>
      <c r="F4810" s="14"/>
      <c r="G4810" s="14"/>
      <c r="H4810" s="14"/>
      <c r="I4810" s="14"/>
      <c r="J4810" s="14"/>
      <c r="K4810" s="14"/>
      <c r="Z4810" s="14"/>
      <c r="AA4810" s="14"/>
    </row>
    <row r="4811" spans="1:27">
      <c r="A4811" s="14"/>
      <c r="B4811" s="85"/>
      <c r="C4811" s="14"/>
      <c r="D4811" s="14"/>
      <c r="E4811" s="14"/>
      <c r="F4811" s="14"/>
      <c r="G4811" s="14"/>
      <c r="H4811" s="14"/>
      <c r="I4811" s="14"/>
      <c r="J4811" s="14"/>
      <c r="K4811" s="14"/>
      <c r="Z4811" s="14"/>
      <c r="AA4811" s="14"/>
    </row>
    <row r="4812" spans="1:27">
      <c r="A4812" s="14"/>
      <c r="B4812" s="85"/>
      <c r="C4812" s="14"/>
      <c r="D4812" s="14"/>
      <c r="E4812" s="14"/>
      <c r="F4812" s="14"/>
      <c r="G4812" s="14"/>
      <c r="H4812" s="14"/>
      <c r="I4812" s="14"/>
      <c r="J4812" s="14"/>
      <c r="K4812" s="14"/>
      <c r="Z4812" s="14"/>
      <c r="AA4812" s="14"/>
    </row>
    <row r="4813" spans="1:27">
      <c r="A4813" s="14"/>
      <c r="B4813" s="85"/>
      <c r="C4813" s="14"/>
      <c r="D4813" s="14"/>
      <c r="E4813" s="14"/>
      <c r="F4813" s="14"/>
      <c r="G4813" s="14"/>
      <c r="H4813" s="14"/>
      <c r="I4813" s="14"/>
      <c r="J4813" s="14"/>
      <c r="K4813" s="14"/>
      <c r="Z4813" s="14"/>
      <c r="AA4813" s="14"/>
    </row>
    <row r="4814" spans="1:27">
      <c r="A4814" s="14"/>
      <c r="B4814" s="85"/>
      <c r="C4814" s="14"/>
      <c r="D4814" s="14"/>
      <c r="E4814" s="14"/>
      <c r="F4814" s="14"/>
      <c r="G4814" s="14"/>
      <c r="H4814" s="14"/>
      <c r="I4814" s="14"/>
      <c r="J4814" s="14"/>
      <c r="K4814" s="14"/>
      <c r="Z4814" s="14"/>
      <c r="AA4814" s="14"/>
    </row>
    <row r="4815" spans="1:27">
      <c r="A4815" s="14"/>
      <c r="B4815" s="85"/>
      <c r="C4815" s="14"/>
      <c r="D4815" s="14"/>
      <c r="E4815" s="14"/>
      <c r="F4815" s="14"/>
      <c r="G4815" s="14"/>
      <c r="H4815" s="14"/>
      <c r="I4815" s="14"/>
      <c r="J4815" s="14"/>
      <c r="K4815" s="14"/>
      <c r="Z4815" s="14"/>
      <c r="AA4815" s="14"/>
    </row>
    <row r="4816" spans="1:27">
      <c r="A4816" s="14"/>
      <c r="B4816" s="85"/>
      <c r="C4816" s="14"/>
      <c r="D4816" s="14"/>
      <c r="E4816" s="14"/>
      <c r="F4816" s="14"/>
      <c r="G4816" s="14"/>
      <c r="H4816" s="14"/>
      <c r="I4816" s="14"/>
      <c r="J4816" s="14"/>
      <c r="K4816" s="14"/>
      <c r="Z4816" s="14"/>
      <c r="AA4816" s="14"/>
    </row>
    <row r="4817" spans="1:27">
      <c r="A4817" s="14"/>
      <c r="B4817" s="85"/>
      <c r="C4817" s="14"/>
      <c r="D4817" s="14"/>
      <c r="E4817" s="14"/>
      <c r="F4817" s="14"/>
      <c r="G4817" s="14"/>
      <c r="H4817" s="14"/>
      <c r="I4817" s="14"/>
      <c r="J4817" s="14"/>
      <c r="K4817" s="14"/>
      <c r="Z4817" s="14"/>
      <c r="AA4817" s="14"/>
    </row>
    <row r="4818" spans="1:27">
      <c r="A4818" s="14"/>
      <c r="B4818" s="85"/>
      <c r="C4818" s="14"/>
      <c r="D4818" s="14"/>
      <c r="E4818" s="14"/>
      <c r="F4818" s="14"/>
      <c r="G4818" s="14"/>
      <c r="H4818" s="14"/>
      <c r="I4818" s="14"/>
      <c r="J4818" s="14"/>
      <c r="K4818" s="14"/>
      <c r="Z4818" s="14"/>
      <c r="AA4818" s="14"/>
    </row>
    <row r="4819" spans="1:27">
      <c r="A4819" s="14"/>
      <c r="B4819" s="85"/>
      <c r="C4819" s="14"/>
      <c r="D4819" s="14"/>
      <c r="E4819" s="14"/>
      <c r="F4819" s="14"/>
      <c r="G4819" s="14"/>
      <c r="H4819" s="14"/>
      <c r="I4819" s="14"/>
      <c r="J4819" s="14"/>
      <c r="K4819" s="14"/>
      <c r="Z4819" s="14"/>
      <c r="AA4819" s="14"/>
    </row>
    <row r="4820" spans="1:27">
      <c r="A4820" s="14"/>
      <c r="B4820" s="85"/>
      <c r="C4820" s="14"/>
      <c r="D4820" s="14"/>
      <c r="E4820" s="14"/>
      <c r="F4820" s="14"/>
      <c r="G4820" s="14"/>
      <c r="H4820" s="14"/>
      <c r="I4820" s="14"/>
      <c r="J4820" s="14"/>
      <c r="K4820" s="14"/>
      <c r="Z4820" s="14"/>
      <c r="AA4820" s="14"/>
    </row>
    <row r="4821" spans="1:27">
      <c r="A4821" s="14"/>
      <c r="B4821" s="85"/>
      <c r="C4821" s="14"/>
      <c r="D4821" s="14"/>
      <c r="E4821" s="14"/>
      <c r="F4821" s="14"/>
      <c r="G4821" s="14"/>
      <c r="H4821" s="14"/>
      <c r="I4821" s="14"/>
      <c r="J4821" s="14"/>
      <c r="K4821" s="14"/>
      <c r="Z4821" s="14"/>
      <c r="AA4821" s="14"/>
    </row>
    <row r="4822" spans="1:27">
      <c r="A4822" s="14"/>
      <c r="B4822" s="85"/>
      <c r="C4822" s="14"/>
      <c r="D4822" s="14"/>
      <c r="E4822" s="14"/>
      <c r="F4822" s="14"/>
      <c r="G4822" s="14"/>
      <c r="H4822" s="14"/>
      <c r="I4822" s="14"/>
      <c r="J4822" s="14"/>
      <c r="K4822" s="14"/>
      <c r="Z4822" s="14"/>
      <c r="AA4822" s="14"/>
    </row>
    <row r="4823" spans="1:27">
      <c r="A4823" s="14"/>
      <c r="B4823" s="85"/>
      <c r="C4823" s="14"/>
      <c r="D4823" s="14"/>
      <c r="E4823" s="14"/>
      <c r="F4823" s="14"/>
      <c r="G4823" s="14"/>
      <c r="H4823" s="14"/>
      <c r="I4823" s="14"/>
      <c r="J4823" s="14"/>
      <c r="K4823" s="14"/>
      <c r="Z4823" s="14"/>
      <c r="AA4823" s="14"/>
    </row>
    <row r="4824" spans="1:27">
      <c r="A4824" s="14"/>
      <c r="B4824" s="85"/>
      <c r="C4824" s="14"/>
      <c r="D4824" s="14"/>
      <c r="E4824" s="14"/>
      <c r="F4824" s="14"/>
      <c r="G4824" s="14"/>
      <c r="H4824" s="14"/>
      <c r="I4824" s="14"/>
      <c r="J4824" s="14"/>
      <c r="K4824" s="14"/>
      <c r="Z4824" s="14"/>
      <c r="AA4824" s="14"/>
    </row>
    <row r="4825" spans="1:27">
      <c r="A4825" s="14"/>
      <c r="B4825" s="85"/>
      <c r="C4825" s="14"/>
      <c r="D4825" s="14"/>
      <c r="E4825" s="14"/>
      <c r="F4825" s="14"/>
      <c r="G4825" s="14"/>
      <c r="H4825" s="14"/>
      <c r="I4825" s="14"/>
      <c r="J4825" s="14"/>
      <c r="K4825" s="14"/>
      <c r="Z4825" s="14"/>
      <c r="AA4825" s="14"/>
    </row>
    <row r="4826" spans="1:27">
      <c r="A4826" s="14"/>
      <c r="B4826" s="85"/>
      <c r="C4826" s="14"/>
      <c r="D4826" s="14"/>
      <c r="E4826" s="14"/>
      <c r="F4826" s="14"/>
      <c r="G4826" s="14"/>
      <c r="H4826" s="14"/>
      <c r="I4826" s="14"/>
      <c r="J4826" s="14"/>
      <c r="K4826" s="14"/>
      <c r="Z4826" s="14"/>
      <c r="AA4826" s="14"/>
    </row>
    <row r="4827" spans="1:27">
      <c r="A4827" s="14"/>
      <c r="B4827" s="85"/>
      <c r="C4827" s="14"/>
      <c r="D4827" s="14"/>
      <c r="E4827" s="14"/>
      <c r="F4827" s="14"/>
      <c r="G4827" s="14"/>
      <c r="H4827" s="14"/>
      <c r="I4827" s="14"/>
      <c r="J4827" s="14"/>
      <c r="K4827" s="14"/>
      <c r="Z4827" s="14"/>
      <c r="AA4827" s="14"/>
    </row>
    <row r="4828" spans="1:27">
      <c r="A4828" s="14"/>
      <c r="B4828" s="85"/>
      <c r="C4828" s="14"/>
      <c r="D4828" s="14"/>
      <c r="E4828" s="14"/>
      <c r="F4828" s="14"/>
      <c r="G4828" s="14"/>
      <c r="H4828" s="14"/>
      <c r="I4828" s="14"/>
      <c r="J4828" s="14"/>
      <c r="K4828" s="14"/>
      <c r="Z4828" s="14"/>
      <c r="AA4828" s="14"/>
    </row>
    <row r="4829" spans="1:27">
      <c r="A4829" s="14"/>
      <c r="B4829" s="85"/>
      <c r="C4829" s="14"/>
      <c r="D4829" s="14"/>
      <c r="E4829" s="14"/>
      <c r="F4829" s="14"/>
      <c r="G4829" s="14"/>
      <c r="H4829" s="14"/>
      <c r="I4829" s="14"/>
      <c r="J4829" s="14"/>
      <c r="K4829" s="14"/>
      <c r="Z4829" s="14"/>
      <c r="AA4829" s="14"/>
    </row>
    <row r="4830" spans="1:27">
      <c r="A4830" s="14"/>
      <c r="B4830" s="85"/>
      <c r="C4830" s="14"/>
      <c r="D4830" s="14"/>
      <c r="E4830" s="14"/>
      <c r="F4830" s="14"/>
      <c r="G4830" s="14"/>
      <c r="H4830" s="14"/>
      <c r="I4830" s="14"/>
      <c r="J4830" s="14"/>
      <c r="K4830" s="14"/>
      <c r="Z4830" s="14"/>
      <c r="AA4830" s="14"/>
    </row>
    <row r="4831" spans="1:27">
      <c r="A4831" s="14"/>
      <c r="B4831" s="85"/>
      <c r="C4831" s="14"/>
      <c r="D4831" s="14"/>
      <c r="E4831" s="14"/>
      <c r="F4831" s="14"/>
      <c r="G4831" s="14"/>
      <c r="H4831" s="14"/>
      <c r="I4831" s="14"/>
      <c r="J4831" s="14"/>
      <c r="K4831" s="14"/>
      <c r="Z4831" s="14"/>
      <c r="AA4831" s="14"/>
    </row>
    <row r="4832" spans="1:27">
      <c r="A4832" s="14"/>
      <c r="B4832" s="85"/>
      <c r="C4832" s="14"/>
      <c r="D4832" s="14"/>
      <c r="E4832" s="14"/>
      <c r="F4832" s="14"/>
      <c r="G4832" s="14"/>
      <c r="H4832" s="14"/>
      <c r="I4832" s="14"/>
      <c r="J4832" s="14"/>
      <c r="K4832" s="14"/>
      <c r="Z4832" s="14"/>
      <c r="AA4832" s="14"/>
    </row>
    <row r="4833" spans="1:27">
      <c r="A4833" s="14"/>
      <c r="B4833" s="85"/>
      <c r="C4833" s="14"/>
      <c r="D4833" s="14"/>
      <c r="E4833" s="14"/>
      <c r="F4833" s="14"/>
      <c r="G4833" s="14"/>
      <c r="H4833" s="14"/>
      <c r="I4833" s="14"/>
      <c r="J4833" s="14"/>
      <c r="K4833" s="14"/>
      <c r="Z4833" s="14"/>
      <c r="AA4833" s="14"/>
    </row>
    <row r="4834" spans="1:27">
      <c r="A4834" s="14"/>
      <c r="B4834" s="85"/>
      <c r="C4834" s="14"/>
      <c r="D4834" s="14"/>
      <c r="E4834" s="14"/>
      <c r="F4834" s="14"/>
      <c r="G4834" s="14"/>
      <c r="H4834" s="14"/>
      <c r="I4834" s="14"/>
      <c r="J4834" s="14"/>
      <c r="K4834" s="14"/>
      <c r="Z4834" s="14"/>
      <c r="AA4834" s="14"/>
    </row>
    <row r="4835" spans="1:27">
      <c r="A4835" s="14"/>
      <c r="B4835" s="85"/>
      <c r="C4835" s="14"/>
      <c r="D4835" s="14"/>
      <c r="E4835" s="14"/>
      <c r="F4835" s="14"/>
      <c r="G4835" s="14"/>
      <c r="H4835" s="14"/>
      <c r="I4835" s="14"/>
      <c r="J4835" s="14"/>
      <c r="K4835" s="14"/>
      <c r="Z4835" s="14"/>
      <c r="AA4835" s="14"/>
    </row>
    <row r="4836" spans="1:27">
      <c r="A4836" s="14"/>
      <c r="B4836" s="85"/>
      <c r="C4836" s="14"/>
      <c r="D4836" s="14"/>
      <c r="E4836" s="14"/>
      <c r="F4836" s="14"/>
      <c r="G4836" s="14"/>
      <c r="H4836" s="14"/>
      <c r="I4836" s="14"/>
      <c r="J4836" s="14"/>
      <c r="K4836" s="14"/>
      <c r="Z4836" s="14"/>
      <c r="AA4836" s="14"/>
    </row>
    <row r="4837" spans="1:27">
      <c r="A4837" s="14"/>
      <c r="B4837" s="85"/>
      <c r="C4837" s="14"/>
      <c r="D4837" s="14"/>
      <c r="E4837" s="14"/>
      <c r="F4837" s="14"/>
      <c r="G4837" s="14"/>
      <c r="H4837" s="14"/>
      <c r="I4837" s="14"/>
      <c r="J4837" s="14"/>
      <c r="K4837" s="14"/>
      <c r="Z4837" s="14"/>
      <c r="AA4837" s="14"/>
    </row>
    <row r="4838" spans="1:27">
      <c r="A4838" s="14"/>
      <c r="B4838" s="85"/>
      <c r="C4838" s="14"/>
      <c r="D4838" s="14"/>
      <c r="E4838" s="14"/>
      <c r="F4838" s="14"/>
      <c r="G4838" s="14"/>
      <c r="H4838" s="14"/>
      <c r="I4838" s="14"/>
      <c r="J4838" s="14"/>
      <c r="K4838" s="14"/>
      <c r="Z4838" s="14"/>
      <c r="AA4838" s="14"/>
    </row>
    <row r="4839" spans="1:27">
      <c r="A4839" s="14"/>
      <c r="B4839" s="85"/>
      <c r="C4839" s="14"/>
      <c r="D4839" s="14"/>
      <c r="E4839" s="14"/>
      <c r="F4839" s="14"/>
      <c r="G4839" s="14"/>
      <c r="H4839" s="14"/>
      <c r="I4839" s="14"/>
      <c r="J4839" s="14"/>
      <c r="K4839" s="14"/>
      <c r="Z4839" s="14"/>
      <c r="AA4839" s="14"/>
    </row>
    <row r="4840" spans="1:27">
      <c r="A4840" s="14"/>
      <c r="B4840" s="85"/>
      <c r="C4840" s="14"/>
      <c r="D4840" s="14"/>
      <c r="E4840" s="14"/>
      <c r="F4840" s="14"/>
      <c r="G4840" s="14"/>
      <c r="H4840" s="14"/>
      <c r="I4840" s="14"/>
      <c r="J4840" s="14"/>
      <c r="K4840" s="14"/>
      <c r="Z4840" s="14"/>
      <c r="AA4840" s="14"/>
    </row>
    <row r="4841" spans="1:27">
      <c r="A4841" s="14"/>
      <c r="B4841" s="85"/>
      <c r="C4841" s="14"/>
      <c r="D4841" s="14"/>
      <c r="E4841" s="14"/>
      <c r="F4841" s="14"/>
      <c r="G4841" s="14"/>
      <c r="H4841" s="14"/>
      <c r="I4841" s="14"/>
      <c r="J4841" s="14"/>
      <c r="K4841" s="14"/>
      <c r="Z4841" s="14"/>
      <c r="AA4841" s="14"/>
    </row>
    <row r="4842" spans="1:27">
      <c r="A4842" s="14"/>
      <c r="B4842" s="85"/>
      <c r="C4842" s="14"/>
      <c r="D4842" s="14"/>
      <c r="E4842" s="14"/>
      <c r="F4842" s="14"/>
      <c r="G4842" s="14"/>
      <c r="H4842" s="14"/>
      <c r="I4842" s="14"/>
      <c r="J4842" s="14"/>
      <c r="K4842" s="14"/>
      <c r="Z4842" s="14"/>
      <c r="AA4842" s="14"/>
    </row>
    <row r="4843" spans="1:27">
      <c r="A4843" s="14"/>
      <c r="B4843" s="85"/>
      <c r="C4843" s="14"/>
      <c r="D4843" s="14"/>
      <c r="E4843" s="14"/>
      <c r="F4843" s="14"/>
      <c r="G4843" s="14"/>
      <c r="H4843" s="14"/>
      <c r="I4843" s="14"/>
      <c r="J4843" s="14"/>
      <c r="K4843" s="14"/>
      <c r="Z4843" s="14"/>
      <c r="AA4843" s="14"/>
    </row>
    <row r="4844" spans="1:27">
      <c r="A4844" s="14"/>
      <c r="B4844" s="85"/>
      <c r="C4844" s="14"/>
      <c r="D4844" s="14"/>
      <c r="E4844" s="14"/>
      <c r="F4844" s="14"/>
      <c r="G4844" s="14"/>
      <c r="H4844" s="14"/>
      <c r="I4844" s="14"/>
      <c r="J4844" s="14"/>
      <c r="K4844" s="14"/>
      <c r="Z4844" s="14"/>
      <c r="AA4844" s="14"/>
    </row>
    <row r="4845" spans="1:27">
      <c r="A4845" s="14"/>
      <c r="B4845" s="85"/>
      <c r="C4845" s="14"/>
      <c r="D4845" s="14"/>
      <c r="E4845" s="14"/>
      <c r="F4845" s="14"/>
      <c r="G4845" s="14"/>
      <c r="H4845" s="14"/>
      <c r="I4845" s="14"/>
      <c r="J4845" s="14"/>
      <c r="K4845" s="14"/>
      <c r="Z4845" s="14"/>
      <c r="AA4845" s="14"/>
    </row>
    <row r="4846" spans="1:27">
      <c r="A4846" s="14"/>
      <c r="B4846" s="85"/>
      <c r="C4846" s="14"/>
      <c r="D4846" s="14"/>
      <c r="E4846" s="14"/>
      <c r="F4846" s="14"/>
      <c r="G4846" s="14"/>
      <c r="H4846" s="14"/>
      <c r="I4846" s="14"/>
      <c r="J4846" s="14"/>
      <c r="K4846" s="14"/>
      <c r="Z4846" s="14"/>
      <c r="AA4846" s="14"/>
    </row>
    <row r="4847" spans="1:27">
      <c r="A4847" s="14"/>
      <c r="B4847" s="85"/>
      <c r="C4847" s="14"/>
      <c r="D4847" s="14"/>
      <c r="E4847" s="14"/>
      <c r="F4847" s="14"/>
      <c r="G4847" s="14"/>
      <c r="H4847" s="14"/>
      <c r="I4847" s="14"/>
      <c r="J4847" s="14"/>
      <c r="K4847" s="14"/>
      <c r="Z4847" s="14"/>
      <c r="AA4847" s="14"/>
    </row>
    <row r="4848" spans="1:27">
      <c r="A4848" s="14"/>
      <c r="B4848" s="85"/>
      <c r="C4848" s="14"/>
      <c r="D4848" s="14"/>
      <c r="E4848" s="14"/>
      <c r="F4848" s="14"/>
      <c r="G4848" s="14"/>
      <c r="H4848" s="14"/>
      <c r="I4848" s="14"/>
      <c r="J4848" s="14"/>
      <c r="K4848" s="14"/>
      <c r="Z4848" s="14"/>
      <c r="AA4848" s="14"/>
    </row>
    <row r="4849" spans="1:27">
      <c r="A4849" s="14"/>
      <c r="B4849" s="85"/>
      <c r="C4849" s="14"/>
      <c r="D4849" s="14"/>
      <c r="E4849" s="14"/>
      <c r="F4849" s="14"/>
      <c r="G4849" s="14"/>
      <c r="H4849" s="14"/>
      <c r="I4849" s="14"/>
      <c r="J4849" s="14"/>
      <c r="K4849" s="14"/>
      <c r="Z4849" s="14"/>
      <c r="AA4849" s="14"/>
    </row>
    <row r="4850" spans="1:27">
      <c r="A4850" s="14"/>
      <c r="B4850" s="85"/>
      <c r="C4850" s="14"/>
      <c r="D4850" s="14"/>
      <c r="E4850" s="14"/>
      <c r="F4850" s="14"/>
      <c r="G4850" s="14"/>
      <c r="H4850" s="14"/>
      <c r="I4850" s="14"/>
      <c r="J4850" s="14"/>
      <c r="K4850" s="14"/>
      <c r="Z4850" s="14"/>
      <c r="AA4850" s="14"/>
    </row>
    <row r="4851" spans="1:27">
      <c r="A4851" s="14"/>
      <c r="B4851" s="85"/>
      <c r="C4851" s="14"/>
      <c r="D4851" s="14"/>
      <c r="E4851" s="14"/>
      <c r="F4851" s="14"/>
      <c r="G4851" s="14"/>
      <c r="H4851" s="14"/>
      <c r="I4851" s="14"/>
      <c r="J4851" s="14"/>
      <c r="K4851" s="14"/>
      <c r="Z4851" s="14"/>
      <c r="AA4851" s="14"/>
    </row>
    <row r="4852" spans="1:27">
      <c r="A4852" s="14"/>
      <c r="B4852" s="85"/>
      <c r="C4852" s="14"/>
      <c r="D4852" s="14"/>
      <c r="E4852" s="14"/>
      <c r="F4852" s="14"/>
      <c r="G4852" s="14"/>
      <c r="H4852" s="14"/>
      <c r="I4852" s="14"/>
      <c r="J4852" s="14"/>
      <c r="K4852" s="14"/>
      <c r="Z4852" s="14"/>
      <c r="AA4852" s="14"/>
    </row>
    <row r="4853" spans="1:27">
      <c r="A4853" s="14"/>
      <c r="B4853" s="85"/>
      <c r="C4853" s="14"/>
      <c r="D4853" s="14"/>
      <c r="E4853" s="14"/>
      <c r="F4853" s="14"/>
      <c r="G4853" s="14"/>
      <c r="H4853" s="14"/>
      <c r="I4853" s="14"/>
      <c r="J4853" s="14"/>
      <c r="K4853" s="14"/>
      <c r="Z4853" s="14"/>
      <c r="AA4853" s="14"/>
    </row>
    <row r="4854" spans="1:27">
      <c r="A4854" s="14"/>
      <c r="B4854" s="85"/>
      <c r="C4854" s="14"/>
      <c r="D4854" s="14"/>
      <c r="E4854" s="14"/>
      <c r="F4854" s="14"/>
      <c r="G4854" s="14"/>
      <c r="H4854" s="14"/>
      <c r="I4854" s="14"/>
      <c r="J4854" s="14"/>
      <c r="K4854" s="14"/>
      <c r="Z4854" s="14"/>
      <c r="AA4854" s="14"/>
    </row>
    <row r="4855" spans="1:27">
      <c r="A4855" s="14"/>
      <c r="B4855" s="85"/>
      <c r="C4855" s="14"/>
      <c r="D4855" s="14"/>
      <c r="E4855" s="14"/>
      <c r="F4855" s="14"/>
      <c r="G4855" s="14"/>
      <c r="H4855" s="14"/>
      <c r="I4855" s="14"/>
      <c r="J4855" s="14"/>
      <c r="K4855" s="14"/>
      <c r="Z4855" s="14"/>
      <c r="AA4855" s="14"/>
    </row>
    <row r="4856" spans="1:27">
      <c r="A4856" s="14"/>
      <c r="B4856" s="85"/>
      <c r="C4856" s="14"/>
      <c r="D4856" s="14"/>
      <c r="E4856" s="14"/>
      <c r="F4856" s="14"/>
      <c r="G4856" s="14"/>
      <c r="H4856" s="14"/>
      <c r="I4856" s="14"/>
      <c r="J4856" s="14"/>
      <c r="K4856" s="14"/>
      <c r="Z4856" s="14"/>
      <c r="AA4856" s="14"/>
    </row>
    <row r="4857" spans="1:27">
      <c r="A4857" s="14"/>
      <c r="B4857" s="85"/>
      <c r="C4857" s="14"/>
      <c r="D4857" s="14"/>
      <c r="E4857" s="14"/>
      <c r="F4857" s="14"/>
      <c r="G4857" s="14"/>
      <c r="H4857" s="14"/>
      <c r="I4857" s="14"/>
      <c r="J4857" s="14"/>
      <c r="K4857" s="14"/>
      <c r="Z4857" s="14"/>
      <c r="AA4857" s="14"/>
    </row>
    <row r="4858" spans="1:27">
      <c r="A4858" s="14"/>
      <c r="B4858" s="85"/>
      <c r="C4858" s="14"/>
      <c r="D4858" s="14"/>
      <c r="E4858" s="14"/>
      <c r="F4858" s="14"/>
      <c r="G4858" s="14"/>
      <c r="H4858" s="14"/>
      <c r="I4858" s="14"/>
      <c r="J4858" s="14"/>
      <c r="K4858" s="14"/>
      <c r="Z4858" s="14"/>
      <c r="AA4858" s="14"/>
    </row>
    <row r="4859" spans="1:27">
      <c r="A4859" s="14"/>
      <c r="B4859" s="85"/>
      <c r="C4859" s="14"/>
      <c r="D4859" s="14"/>
      <c r="E4859" s="14"/>
      <c r="F4859" s="14"/>
      <c r="G4859" s="14"/>
      <c r="H4859" s="14"/>
      <c r="I4859" s="14"/>
      <c r="J4859" s="14"/>
      <c r="K4859" s="14"/>
      <c r="Z4859" s="14"/>
      <c r="AA4859" s="14"/>
    </row>
    <row r="4860" spans="1:27">
      <c r="A4860" s="14"/>
      <c r="B4860" s="85"/>
      <c r="C4860" s="14"/>
      <c r="D4860" s="14"/>
      <c r="E4860" s="14"/>
      <c r="F4860" s="14"/>
      <c r="G4860" s="14"/>
      <c r="H4860" s="14"/>
      <c r="I4860" s="14"/>
      <c r="J4860" s="14"/>
      <c r="K4860" s="14"/>
      <c r="Z4860" s="14"/>
      <c r="AA4860" s="14"/>
    </row>
    <row r="4861" spans="1:27">
      <c r="A4861" s="14"/>
      <c r="B4861" s="85"/>
      <c r="C4861" s="14"/>
      <c r="D4861" s="14"/>
      <c r="E4861" s="14"/>
      <c r="F4861" s="14"/>
      <c r="G4861" s="14"/>
      <c r="H4861" s="14"/>
      <c r="I4861" s="14"/>
      <c r="J4861" s="14"/>
      <c r="K4861" s="14"/>
      <c r="Z4861" s="14"/>
      <c r="AA4861" s="14"/>
    </row>
    <row r="4862" spans="1:27">
      <c r="A4862" s="14"/>
      <c r="B4862" s="85"/>
      <c r="C4862" s="14"/>
      <c r="D4862" s="14"/>
      <c r="E4862" s="14"/>
      <c r="F4862" s="14"/>
      <c r="G4862" s="14"/>
      <c r="H4862" s="14"/>
      <c r="I4862" s="14"/>
      <c r="J4862" s="14"/>
      <c r="K4862" s="14"/>
      <c r="Z4862" s="14"/>
      <c r="AA4862" s="14"/>
    </row>
    <row r="4863" spans="1:27">
      <c r="A4863" s="14"/>
      <c r="B4863" s="85"/>
      <c r="C4863" s="14"/>
      <c r="D4863" s="14"/>
      <c r="E4863" s="14"/>
      <c r="F4863" s="14"/>
      <c r="G4863" s="14"/>
      <c r="H4863" s="14"/>
      <c r="I4863" s="14"/>
      <c r="J4863" s="14"/>
      <c r="K4863" s="14"/>
      <c r="Z4863" s="14"/>
      <c r="AA4863" s="14"/>
    </row>
    <row r="4864" spans="1:27">
      <c r="A4864" s="14"/>
      <c r="B4864" s="85"/>
      <c r="C4864" s="14"/>
      <c r="D4864" s="14"/>
      <c r="E4864" s="14"/>
      <c r="F4864" s="14"/>
      <c r="G4864" s="14"/>
      <c r="H4864" s="14"/>
      <c r="I4864" s="14"/>
      <c r="J4864" s="14"/>
      <c r="K4864" s="14"/>
      <c r="Z4864" s="14"/>
      <c r="AA4864" s="14"/>
    </row>
    <row r="4865" spans="1:27">
      <c r="A4865" s="14"/>
      <c r="B4865" s="85"/>
      <c r="C4865" s="14"/>
      <c r="D4865" s="14"/>
      <c r="E4865" s="14"/>
      <c r="F4865" s="14"/>
      <c r="G4865" s="14"/>
      <c r="H4865" s="14"/>
      <c r="I4865" s="14"/>
      <c r="J4865" s="14"/>
      <c r="K4865" s="14"/>
      <c r="Z4865" s="14"/>
      <c r="AA4865" s="14"/>
    </row>
    <row r="4866" spans="1:27">
      <c r="A4866" s="14"/>
      <c r="B4866" s="85"/>
      <c r="C4866" s="14"/>
      <c r="D4866" s="14"/>
      <c r="E4866" s="14"/>
      <c r="F4866" s="14"/>
      <c r="G4866" s="14"/>
      <c r="H4866" s="14"/>
      <c r="I4866" s="14"/>
      <c r="J4866" s="14"/>
      <c r="K4866" s="14"/>
      <c r="Z4866" s="14"/>
      <c r="AA4866" s="14"/>
    </row>
    <row r="4867" spans="1:27">
      <c r="A4867" s="14"/>
      <c r="B4867" s="85"/>
      <c r="C4867" s="14"/>
      <c r="D4867" s="14"/>
      <c r="E4867" s="14"/>
      <c r="F4867" s="14"/>
      <c r="G4867" s="14"/>
      <c r="H4867" s="14"/>
      <c r="I4867" s="14"/>
      <c r="J4867" s="14"/>
      <c r="K4867" s="14"/>
      <c r="Z4867" s="14"/>
      <c r="AA4867" s="14"/>
    </row>
    <row r="4868" spans="1:27">
      <c r="A4868" s="14"/>
      <c r="B4868" s="85"/>
      <c r="C4868" s="14"/>
      <c r="D4868" s="14"/>
      <c r="E4868" s="14"/>
      <c r="F4868" s="14"/>
      <c r="G4868" s="14"/>
      <c r="H4868" s="14"/>
      <c r="I4868" s="14"/>
      <c r="J4868" s="14"/>
      <c r="K4868" s="14"/>
      <c r="Z4868" s="14"/>
      <c r="AA4868" s="14"/>
    </row>
    <row r="4869" spans="1:27">
      <c r="A4869" s="14"/>
      <c r="B4869" s="85"/>
      <c r="C4869" s="14"/>
      <c r="D4869" s="14"/>
      <c r="E4869" s="14"/>
      <c r="F4869" s="14"/>
      <c r="G4869" s="14"/>
      <c r="H4869" s="14"/>
      <c r="I4869" s="14"/>
      <c r="J4869" s="14"/>
      <c r="K4869" s="14"/>
      <c r="Z4869" s="14"/>
      <c r="AA4869" s="14"/>
    </row>
    <row r="4870" spans="1:27">
      <c r="A4870" s="14"/>
      <c r="B4870" s="85"/>
      <c r="C4870" s="14"/>
      <c r="D4870" s="14"/>
      <c r="E4870" s="14"/>
      <c r="F4870" s="14"/>
      <c r="G4870" s="14"/>
      <c r="H4870" s="14"/>
      <c r="I4870" s="14"/>
      <c r="J4870" s="14"/>
      <c r="K4870" s="14"/>
      <c r="Z4870" s="14"/>
      <c r="AA4870" s="14"/>
    </row>
    <row r="4871" spans="1:27">
      <c r="A4871" s="14"/>
      <c r="B4871" s="85"/>
      <c r="C4871" s="14"/>
      <c r="D4871" s="14"/>
      <c r="E4871" s="14"/>
      <c r="F4871" s="14"/>
      <c r="G4871" s="14"/>
      <c r="H4871" s="14"/>
      <c r="I4871" s="14"/>
      <c r="J4871" s="14"/>
      <c r="K4871" s="14"/>
      <c r="Z4871" s="14"/>
      <c r="AA4871" s="14"/>
    </row>
    <row r="4872" spans="1:27">
      <c r="A4872" s="14"/>
      <c r="B4872" s="85"/>
      <c r="C4872" s="14"/>
      <c r="D4872" s="14"/>
      <c r="E4872" s="14"/>
      <c r="F4872" s="14"/>
      <c r="G4872" s="14"/>
      <c r="H4872" s="14"/>
      <c r="I4872" s="14"/>
      <c r="J4872" s="14"/>
      <c r="K4872" s="14"/>
      <c r="Z4872" s="14"/>
      <c r="AA4872" s="14"/>
    </row>
    <row r="4873" spans="1:27">
      <c r="A4873" s="14"/>
      <c r="B4873" s="85"/>
      <c r="C4873" s="14"/>
      <c r="D4873" s="14"/>
      <c r="E4873" s="14"/>
      <c r="F4873" s="14"/>
      <c r="G4873" s="14"/>
      <c r="H4873" s="14"/>
      <c r="I4873" s="14"/>
      <c r="J4873" s="14"/>
      <c r="K4873" s="14"/>
      <c r="Z4873" s="14"/>
      <c r="AA4873" s="14"/>
    </row>
    <row r="4874" spans="1:27">
      <c r="A4874" s="14"/>
      <c r="B4874" s="85"/>
      <c r="C4874" s="14"/>
      <c r="D4874" s="14"/>
      <c r="E4874" s="14"/>
      <c r="F4874" s="14"/>
      <c r="G4874" s="14"/>
      <c r="H4874" s="14"/>
      <c r="I4874" s="14"/>
      <c r="J4874" s="14"/>
      <c r="K4874" s="14"/>
      <c r="Z4874" s="14"/>
      <c r="AA4874" s="14"/>
    </row>
    <row r="4875" spans="1:27">
      <c r="A4875" s="14"/>
      <c r="B4875" s="85"/>
      <c r="C4875" s="14"/>
      <c r="D4875" s="14"/>
      <c r="E4875" s="14"/>
      <c r="F4875" s="14"/>
      <c r="G4875" s="14"/>
      <c r="H4875" s="14"/>
      <c r="I4875" s="14"/>
      <c r="J4875" s="14"/>
      <c r="K4875" s="14"/>
      <c r="Z4875" s="14"/>
      <c r="AA4875" s="14"/>
    </row>
    <row r="4876" spans="1:27">
      <c r="A4876" s="14"/>
      <c r="B4876" s="85"/>
      <c r="C4876" s="14"/>
      <c r="D4876" s="14"/>
      <c r="E4876" s="14"/>
      <c r="F4876" s="14"/>
      <c r="G4876" s="14"/>
      <c r="H4876" s="14"/>
      <c r="I4876" s="14"/>
      <c r="J4876" s="14"/>
      <c r="K4876" s="14"/>
      <c r="Z4876" s="14"/>
      <c r="AA4876" s="14"/>
    </row>
    <row r="4877" spans="1:27">
      <c r="A4877" s="14"/>
      <c r="B4877" s="85"/>
      <c r="C4877" s="14"/>
      <c r="D4877" s="14"/>
      <c r="E4877" s="14"/>
      <c r="F4877" s="14"/>
      <c r="G4877" s="14"/>
      <c r="H4877" s="14"/>
      <c r="I4877" s="14"/>
      <c r="J4877" s="14"/>
      <c r="K4877" s="14"/>
      <c r="Z4877" s="14"/>
      <c r="AA4877" s="14"/>
    </row>
    <row r="4878" spans="1:27">
      <c r="A4878" s="14"/>
      <c r="B4878" s="85"/>
      <c r="C4878" s="14"/>
      <c r="D4878" s="14"/>
      <c r="E4878" s="14"/>
      <c r="F4878" s="14"/>
      <c r="G4878" s="14"/>
      <c r="H4878" s="14"/>
      <c r="I4878" s="14"/>
      <c r="J4878" s="14"/>
      <c r="K4878" s="14"/>
      <c r="Z4878" s="14"/>
      <c r="AA4878" s="14"/>
    </row>
    <row r="4879" spans="1:27">
      <c r="A4879" s="14"/>
      <c r="B4879" s="85"/>
      <c r="C4879" s="14"/>
      <c r="D4879" s="14"/>
      <c r="E4879" s="14"/>
      <c r="F4879" s="14"/>
      <c r="G4879" s="14"/>
      <c r="H4879" s="14"/>
      <c r="I4879" s="14"/>
      <c r="J4879" s="14"/>
      <c r="K4879" s="14"/>
      <c r="Z4879" s="14"/>
      <c r="AA4879" s="14"/>
    </row>
    <row r="4880" spans="1:27">
      <c r="A4880" s="14"/>
      <c r="B4880" s="85"/>
      <c r="C4880" s="14"/>
      <c r="D4880" s="14"/>
      <c r="E4880" s="14"/>
      <c r="F4880" s="14"/>
      <c r="G4880" s="14"/>
      <c r="H4880" s="14"/>
      <c r="I4880" s="14"/>
      <c r="J4880" s="14"/>
      <c r="K4880" s="14"/>
      <c r="Z4880" s="14"/>
      <c r="AA4880" s="14"/>
    </row>
    <row r="4881" spans="1:27">
      <c r="A4881" s="14"/>
      <c r="B4881" s="85"/>
      <c r="C4881" s="14"/>
      <c r="D4881" s="14"/>
      <c r="E4881" s="14"/>
      <c r="F4881" s="14"/>
      <c r="G4881" s="14"/>
      <c r="H4881" s="14"/>
      <c r="I4881" s="14"/>
      <c r="J4881" s="14"/>
      <c r="K4881" s="14"/>
      <c r="Z4881" s="14"/>
      <c r="AA4881" s="14"/>
    </row>
    <row r="4882" spans="1:27">
      <c r="A4882" s="14"/>
      <c r="B4882" s="85"/>
      <c r="C4882" s="14"/>
      <c r="D4882" s="14"/>
      <c r="E4882" s="14"/>
      <c r="F4882" s="14"/>
      <c r="G4882" s="14"/>
      <c r="H4882" s="14"/>
      <c r="I4882" s="14"/>
      <c r="J4882" s="14"/>
      <c r="K4882" s="14"/>
      <c r="Z4882" s="14"/>
      <c r="AA4882" s="14"/>
    </row>
    <row r="4883" spans="1:27">
      <c r="A4883" s="14"/>
      <c r="B4883" s="85"/>
      <c r="C4883" s="14"/>
      <c r="D4883" s="14"/>
      <c r="E4883" s="14"/>
      <c r="F4883" s="14"/>
      <c r="G4883" s="14"/>
      <c r="H4883" s="14"/>
      <c r="I4883" s="14"/>
      <c r="J4883" s="14"/>
      <c r="K4883" s="14"/>
      <c r="Z4883" s="14"/>
      <c r="AA4883" s="14"/>
    </row>
    <row r="4884" spans="1:27">
      <c r="A4884" s="14"/>
      <c r="B4884" s="85"/>
      <c r="C4884" s="14"/>
      <c r="D4884" s="14"/>
      <c r="E4884" s="14"/>
      <c r="F4884" s="14"/>
      <c r="G4884" s="14"/>
      <c r="H4884" s="14"/>
      <c r="I4884" s="14"/>
      <c r="J4884" s="14"/>
      <c r="K4884" s="14"/>
      <c r="Z4884" s="14"/>
      <c r="AA4884" s="14"/>
    </row>
    <row r="4885" spans="1:27">
      <c r="A4885" s="14"/>
      <c r="B4885" s="85"/>
      <c r="C4885" s="14"/>
      <c r="D4885" s="14"/>
      <c r="E4885" s="14"/>
      <c r="F4885" s="14"/>
      <c r="G4885" s="14"/>
      <c r="H4885" s="14"/>
      <c r="I4885" s="14"/>
      <c r="J4885" s="14"/>
      <c r="K4885" s="14"/>
      <c r="Z4885" s="14"/>
      <c r="AA4885" s="14"/>
    </row>
    <row r="4886" spans="1:27">
      <c r="A4886" s="14"/>
      <c r="B4886" s="85"/>
      <c r="C4886" s="14"/>
      <c r="D4886" s="14"/>
      <c r="E4886" s="14"/>
      <c r="F4886" s="14"/>
      <c r="G4886" s="14"/>
      <c r="H4886" s="14"/>
      <c r="I4886" s="14"/>
      <c r="J4886" s="14"/>
      <c r="K4886" s="14"/>
      <c r="Z4886" s="14"/>
      <c r="AA4886" s="14"/>
    </row>
    <row r="4887" spans="1:27">
      <c r="A4887" s="14"/>
      <c r="B4887" s="85"/>
      <c r="C4887" s="14"/>
      <c r="D4887" s="14"/>
      <c r="E4887" s="14"/>
      <c r="F4887" s="14"/>
      <c r="G4887" s="14"/>
      <c r="H4887" s="14"/>
      <c r="I4887" s="14"/>
      <c r="J4887" s="14"/>
      <c r="K4887" s="14"/>
      <c r="Z4887" s="14"/>
      <c r="AA4887" s="14"/>
    </row>
    <row r="4888" spans="1:27">
      <c r="A4888" s="14"/>
      <c r="B4888" s="85"/>
      <c r="C4888" s="14"/>
      <c r="D4888" s="14"/>
      <c r="E4888" s="14"/>
      <c r="F4888" s="14"/>
      <c r="G4888" s="14"/>
      <c r="H4888" s="14"/>
      <c r="I4888" s="14"/>
      <c r="J4888" s="14"/>
      <c r="K4888" s="14"/>
      <c r="Z4888" s="14"/>
      <c r="AA4888" s="14"/>
    </row>
    <row r="4889" spans="1:27">
      <c r="A4889" s="14"/>
      <c r="B4889" s="85"/>
      <c r="C4889" s="14"/>
      <c r="D4889" s="14"/>
      <c r="E4889" s="14"/>
      <c r="F4889" s="14"/>
      <c r="G4889" s="14"/>
      <c r="H4889" s="14"/>
      <c r="I4889" s="14"/>
      <c r="J4889" s="14"/>
      <c r="K4889" s="14"/>
      <c r="Z4889" s="14"/>
      <c r="AA4889" s="14"/>
    </row>
    <row r="4890" spans="1:27">
      <c r="A4890" s="14"/>
      <c r="B4890" s="85"/>
      <c r="C4890" s="14"/>
      <c r="D4890" s="14"/>
      <c r="E4890" s="14"/>
      <c r="F4890" s="14"/>
      <c r="G4890" s="14"/>
      <c r="H4890" s="14"/>
      <c r="I4890" s="14"/>
      <c r="J4890" s="14"/>
      <c r="K4890" s="14"/>
      <c r="Z4890" s="14"/>
      <c r="AA4890" s="14"/>
    </row>
    <row r="4891" spans="1:27">
      <c r="A4891" s="14"/>
      <c r="B4891" s="85"/>
      <c r="C4891" s="14"/>
      <c r="D4891" s="14"/>
      <c r="E4891" s="14"/>
      <c r="F4891" s="14"/>
      <c r="G4891" s="14"/>
      <c r="H4891" s="14"/>
      <c r="I4891" s="14"/>
      <c r="J4891" s="14"/>
      <c r="K4891" s="14"/>
      <c r="Z4891" s="14"/>
      <c r="AA4891" s="14"/>
    </row>
    <row r="4892" spans="1:27">
      <c r="A4892" s="14"/>
      <c r="B4892" s="85"/>
      <c r="C4892" s="14"/>
      <c r="D4892" s="14"/>
      <c r="E4892" s="14"/>
      <c r="F4892" s="14"/>
      <c r="G4892" s="14"/>
      <c r="H4892" s="14"/>
      <c r="I4892" s="14"/>
      <c r="J4892" s="14"/>
      <c r="K4892" s="14"/>
      <c r="Z4892" s="14"/>
      <c r="AA4892" s="14"/>
    </row>
    <row r="4893" spans="1:27">
      <c r="A4893" s="14"/>
      <c r="B4893" s="85"/>
      <c r="C4893" s="14"/>
      <c r="D4893" s="14"/>
      <c r="E4893" s="14"/>
      <c r="F4893" s="14"/>
      <c r="G4893" s="14"/>
      <c r="H4893" s="14"/>
      <c r="I4893" s="14"/>
      <c r="J4893" s="14"/>
      <c r="K4893" s="14"/>
      <c r="Z4893" s="14"/>
      <c r="AA4893" s="14"/>
    </row>
    <row r="4894" spans="1:27">
      <c r="A4894" s="14"/>
      <c r="B4894" s="85"/>
      <c r="C4894" s="14"/>
      <c r="D4894" s="14"/>
      <c r="E4894" s="14"/>
      <c r="F4894" s="14"/>
      <c r="G4894" s="14"/>
      <c r="H4894" s="14"/>
      <c r="I4894" s="14"/>
      <c r="J4894" s="14"/>
      <c r="K4894" s="14"/>
      <c r="Z4894" s="14"/>
      <c r="AA4894" s="14"/>
    </row>
    <row r="4895" spans="1:27">
      <c r="A4895" s="14"/>
      <c r="B4895" s="85"/>
      <c r="C4895" s="14"/>
      <c r="D4895" s="14"/>
      <c r="E4895" s="14"/>
      <c r="F4895" s="14"/>
      <c r="G4895" s="14"/>
      <c r="H4895" s="14"/>
      <c r="I4895" s="14"/>
      <c r="J4895" s="14"/>
      <c r="K4895" s="14"/>
      <c r="Z4895" s="14"/>
      <c r="AA4895" s="14"/>
    </row>
    <row r="4896" spans="1:27">
      <c r="A4896" s="14"/>
      <c r="B4896" s="85"/>
      <c r="C4896" s="14"/>
      <c r="D4896" s="14"/>
      <c r="E4896" s="14"/>
      <c r="F4896" s="14"/>
      <c r="G4896" s="14"/>
      <c r="H4896" s="14"/>
      <c r="I4896" s="14"/>
      <c r="J4896" s="14"/>
      <c r="K4896" s="14"/>
      <c r="Z4896" s="14"/>
      <c r="AA4896" s="14"/>
    </row>
    <row r="4897" spans="1:27">
      <c r="A4897" s="14"/>
      <c r="B4897" s="85"/>
      <c r="C4897" s="14"/>
      <c r="D4897" s="14"/>
      <c r="E4897" s="14"/>
      <c r="F4897" s="14"/>
      <c r="G4897" s="14"/>
      <c r="H4897" s="14"/>
      <c r="I4897" s="14"/>
      <c r="J4897" s="14"/>
      <c r="K4897" s="14"/>
      <c r="Z4897" s="14"/>
      <c r="AA4897" s="14"/>
    </row>
    <row r="4898" spans="1:27">
      <c r="A4898" s="14"/>
      <c r="B4898" s="85"/>
      <c r="C4898" s="14"/>
      <c r="D4898" s="14"/>
      <c r="E4898" s="14"/>
      <c r="F4898" s="14"/>
      <c r="G4898" s="14"/>
      <c r="H4898" s="14"/>
      <c r="I4898" s="14"/>
      <c r="J4898" s="14"/>
      <c r="K4898" s="14"/>
      <c r="Z4898" s="14"/>
      <c r="AA4898" s="14"/>
    </row>
    <row r="4899" spans="1:27">
      <c r="A4899" s="14"/>
      <c r="B4899" s="85"/>
      <c r="C4899" s="14"/>
      <c r="D4899" s="14"/>
      <c r="E4899" s="14"/>
      <c r="F4899" s="14"/>
      <c r="G4899" s="14"/>
      <c r="H4899" s="14"/>
      <c r="I4899" s="14"/>
      <c r="J4899" s="14"/>
      <c r="K4899" s="14"/>
      <c r="Z4899" s="14"/>
      <c r="AA4899" s="14"/>
    </row>
    <row r="4900" spans="1:27">
      <c r="A4900" s="14"/>
      <c r="B4900" s="85"/>
      <c r="C4900" s="14"/>
      <c r="D4900" s="14"/>
      <c r="E4900" s="14"/>
      <c r="F4900" s="14"/>
      <c r="G4900" s="14"/>
      <c r="H4900" s="14"/>
      <c r="I4900" s="14"/>
      <c r="J4900" s="14"/>
      <c r="K4900" s="14"/>
      <c r="Z4900" s="14"/>
      <c r="AA4900" s="14"/>
    </row>
    <row r="4901" spans="1:27">
      <c r="A4901" s="14"/>
      <c r="B4901" s="85"/>
      <c r="C4901" s="14"/>
      <c r="D4901" s="14"/>
      <c r="E4901" s="14"/>
      <c r="F4901" s="14"/>
      <c r="G4901" s="14"/>
      <c r="H4901" s="14"/>
      <c r="I4901" s="14"/>
      <c r="J4901" s="14"/>
      <c r="K4901" s="14"/>
      <c r="Z4901" s="14"/>
      <c r="AA4901" s="14"/>
    </row>
    <row r="4902" spans="1:27">
      <c r="A4902" s="14"/>
      <c r="B4902" s="85"/>
      <c r="C4902" s="14"/>
      <c r="D4902" s="14"/>
      <c r="E4902" s="14"/>
      <c r="F4902" s="14"/>
      <c r="G4902" s="14"/>
      <c r="H4902" s="14"/>
      <c r="I4902" s="14"/>
      <c r="J4902" s="14"/>
      <c r="K4902" s="14"/>
      <c r="Z4902" s="14"/>
      <c r="AA4902" s="14"/>
    </row>
    <row r="4903" spans="1:27">
      <c r="A4903" s="14"/>
      <c r="B4903" s="85"/>
      <c r="C4903" s="14"/>
      <c r="D4903" s="14"/>
      <c r="E4903" s="14"/>
      <c r="F4903" s="14"/>
      <c r="G4903" s="14"/>
      <c r="H4903" s="14"/>
      <c r="I4903" s="14"/>
      <c r="J4903" s="14"/>
      <c r="K4903" s="14"/>
      <c r="Z4903" s="14"/>
      <c r="AA4903" s="14"/>
    </row>
    <row r="4904" spans="1:27">
      <c r="A4904" s="14"/>
      <c r="B4904" s="85"/>
      <c r="C4904" s="14"/>
      <c r="D4904" s="14"/>
      <c r="E4904" s="14"/>
      <c r="F4904" s="14"/>
      <c r="G4904" s="14"/>
      <c r="H4904" s="14"/>
      <c r="I4904" s="14"/>
      <c r="J4904" s="14"/>
      <c r="K4904" s="14"/>
      <c r="Z4904" s="14"/>
      <c r="AA4904" s="14"/>
    </row>
    <row r="4905" spans="1:27">
      <c r="A4905" s="14"/>
      <c r="B4905" s="85"/>
      <c r="C4905" s="14"/>
      <c r="D4905" s="14"/>
      <c r="E4905" s="14"/>
      <c r="F4905" s="14"/>
      <c r="G4905" s="14"/>
      <c r="H4905" s="14"/>
      <c r="I4905" s="14"/>
      <c r="J4905" s="14"/>
      <c r="K4905" s="14"/>
      <c r="Z4905" s="14"/>
      <c r="AA4905" s="14"/>
    </row>
    <row r="4906" spans="1:27">
      <c r="A4906" s="14"/>
      <c r="B4906" s="85"/>
      <c r="C4906" s="14"/>
      <c r="D4906" s="14"/>
      <c r="E4906" s="14"/>
      <c r="F4906" s="14"/>
      <c r="G4906" s="14"/>
      <c r="H4906" s="14"/>
      <c r="I4906" s="14"/>
      <c r="J4906" s="14"/>
      <c r="K4906" s="14"/>
      <c r="Z4906" s="14"/>
      <c r="AA4906" s="14"/>
    </row>
    <row r="4907" spans="1:27">
      <c r="A4907" s="14"/>
      <c r="B4907" s="85"/>
      <c r="C4907" s="14"/>
      <c r="D4907" s="14"/>
      <c r="E4907" s="14"/>
      <c r="F4907" s="14"/>
      <c r="G4907" s="14"/>
      <c r="H4907" s="14"/>
      <c r="I4907" s="14"/>
      <c r="J4907" s="14"/>
      <c r="K4907" s="14"/>
      <c r="Z4907" s="14"/>
      <c r="AA4907" s="14"/>
    </row>
    <row r="4908" spans="1:27">
      <c r="A4908" s="14"/>
      <c r="B4908" s="85"/>
      <c r="C4908" s="14"/>
      <c r="D4908" s="14"/>
      <c r="E4908" s="14"/>
      <c r="F4908" s="14"/>
      <c r="G4908" s="14"/>
      <c r="H4908" s="14"/>
      <c r="I4908" s="14"/>
      <c r="J4908" s="14"/>
      <c r="K4908" s="14"/>
      <c r="Z4908" s="14"/>
      <c r="AA4908" s="14"/>
    </row>
    <row r="4909" spans="1:27">
      <c r="A4909" s="14"/>
      <c r="B4909" s="85"/>
      <c r="C4909" s="14"/>
      <c r="D4909" s="14"/>
      <c r="E4909" s="14"/>
      <c r="F4909" s="14"/>
      <c r="G4909" s="14"/>
      <c r="H4909" s="14"/>
      <c r="I4909" s="14"/>
      <c r="J4909" s="14"/>
      <c r="K4909" s="14"/>
      <c r="Z4909" s="14"/>
      <c r="AA4909" s="14"/>
    </row>
    <row r="4910" spans="1:27">
      <c r="A4910" s="14"/>
      <c r="B4910" s="85"/>
      <c r="C4910" s="14"/>
      <c r="D4910" s="14"/>
      <c r="E4910" s="14"/>
      <c r="F4910" s="14"/>
      <c r="G4910" s="14"/>
      <c r="H4910" s="14"/>
      <c r="I4910" s="14"/>
      <c r="J4910" s="14"/>
      <c r="K4910" s="14"/>
      <c r="Z4910" s="14"/>
      <c r="AA4910" s="14"/>
    </row>
    <row r="4911" spans="1:27">
      <c r="A4911" s="14"/>
      <c r="B4911" s="85"/>
      <c r="C4911" s="14"/>
      <c r="D4911" s="14"/>
      <c r="E4911" s="14"/>
      <c r="F4911" s="14"/>
      <c r="G4911" s="14"/>
      <c r="H4911" s="14"/>
      <c r="I4911" s="14"/>
      <c r="J4911" s="14"/>
      <c r="K4911" s="14"/>
      <c r="Z4911" s="14"/>
      <c r="AA4911" s="14"/>
    </row>
    <row r="4912" spans="1:27">
      <c r="A4912" s="14"/>
      <c r="B4912" s="85"/>
      <c r="C4912" s="14"/>
      <c r="D4912" s="14"/>
      <c r="E4912" s="14"/>
      <c r="F4912" s="14"/>
      <c r="G4912" s="14"/>
      <c r="H4912" s="14"/>
      <c r="I4912" s="14"/>
      <c r="J4912" s="14"/>
      <c r="K4912" s="14"/>
      <c r="Z4912" s="14"/>
      <c r="AA4912" s="14"/>
    </row>
    <row r="4913" spans="1:27">
      <c r="A4913" s="14"/>
      <c r="B4913" s="85"/>
      <c r="C4913" s="14"/>
      <c r="D4913" s="14"/>
      <c r="E4913" s="14"/>
      <c r="F4913" s="14"/>
      <c r="G4913" s="14"/>
      <c r="H4913" s="14"/>
      <c r="I4913" s="14"/>
      <c r="J4913" s="14"/>
      <c r="K4913" s="14"/>
      <c r="Z4913" s="14"/>
      <c r="AA4913" s="14"/>
    </row>
    <row r="4914" spans="1:27">
      <c r="A4914" s="14"/>
      <c r="B4914" s="85"/>
      <c r="C4914" s="14"/>
      <c r="D4914" s="14"/>
      <c r="E4914" s="14"/>
      <c r="F4914" s="14"/>
      <c r="G4914" s="14"/>
      <c r="H4914" s="14"/>
      <c r="I4914" s="14"/>
      <c r="J4914" s="14"/>
      <c r="K4914" s="14"/>
      <c r="Z4914" s="14"/>
      <c r="AA4914" s="14"/>
    </row>
    <row r="4915" spans="1:27">
      <c r="A4915" s="14"/>
      <c r="B4915" s="85"/>
      <c r="C4915" s="14"/>
      <c r="D4915" s="14"/>
      <c r="E4915" s="14"/>
      <c r="F4915" s="14"/>
      <c r="G4915" s="14"/>
      <c r="H4915" s="14"/>
      <c r="I4915" s="14"/>
      <c r="J4915" s="14"/>
      <c r="K4915" s="14"/>
      <c r="Z4915" s="14"/>
      <c r="AA4915" s="14"/>
    </row>
    <row r="4916" spans="1:27">
      <c r="A4916" s="14"/>
      <c r="B4916" s="85"/>
      <c r="C4916" s="14"/>
      <c r="D4916" s="14"/>
      <c r="E4916" s="14"/>
      <c r="F4916" s="14"/>
      <c r="G4916" s="14"/>
      <c r="H4916" s="14"/>
      <c r="I4916" s="14"/>
      <c r="J4916" s="14"/>
      <c r="K4916" s="14"/>
      <c r="Z4916" s="14"/>
      <c r="AA4916" s="14"/>
    </row>
    <row r="4917" spans="1:27">
      <c r="A4917" s="14"/>
      <c r="B4917" s="85"/>
      <c r="C4917" s="14"/>
      <c r="D4917" s="14"/>
      <c r="E4917" s="14"/>
      <c r="F4917" s="14"/>
      <c r="G4917" s="14"/>
      <c r="H4917" s="14"/>
      <c r="I4917" s="14"/>
      <c r="J4917" s="14"/>
      <c r="K4917" s="14"/>
      <c r="Z4917" s="14"/>
      <c r="AA4917" s="14"/>
    </row>
    <row r="4918" spans="1:27">
      <c r="A4918" s="14"/>
      <c r="B4918" s="85"/>
      <c r="C4918" s="14"/>
      <c r="D4918" s="14"/>
      <c r="E4918" s="14"/>
      <c r="F4918" s="14"/>
      <c r="G4918" s="14"/>
      <c r="H4918" s="14"/>
      <c r="I4918" s="14"/>
      <c r="J4918" s="14"/>
      <c r="K4918" s="14"/>
      <c r="Z4918" s="14"/>
      <c r="AA4918" s="14"/>
    </row>
    <row r="4919" spans="1:27">
      <c r="A4919" s="14"/>
      <c r="B4919" s="85"/>
      <c r="C4919" s="14"/>
      <c r="D4919" s="14"/>
      <c r="E4919" s="14"/>
      <c r="F4919" s="14"/>
      <c r="G4919" s="14"/>
      <c r="H4919" s="14"/>
      <c r="I4919" s="14"/>
      <c r="J4919" s="14"/>
      <c r="K4919" s="14"/>
      <c r="Z4919" s="14"/>
      <c r="AA4919" s="14"/>
    </row>
    <row r="4920" spans="1:27">
      <c r="A4920" s="14"/>
      <c r="B4920" s="85"/>
      <c r="C4920" s="14"/>
      <c r="D4920" s="14"/>
      <c r="E4920" s="14"/>
      <c r="F4920" s="14"/>
      <c r="G4920" s="14"/>
      <c r="H4920" s="14"/>
      <c r="I4920" s="14"/>
      <c r="J4920" s="14"/>
      <c r="K4920" s="14"/>
      <c r="Z4920" s="14"/>
      <c r="AA4920" s="14"/>
    </row>
    <row r="4921" spans="1:27">
      <c r="A4921" s="14"/>
      <c r="B4921" s="85"/>
      <c r="C4921" s="14"/>
      <c r="D4921" s="14"/>
      <c r="E4921" s="14"/>
      <c r="F4921" s="14"/>
      <c r="G4921" s="14"/>
      <c r="H4921" s="14"/>
      <c r="I4921" s="14"/>
      <c r="J4921" s="14"/>
      <c r="K4921" s="14"/>
      <c r="Z4921" s="14"/>
      <c r="AA4921" s="14"/>
    </row>
    <row r="4922" spans="1:27">
      <c r="A4922" s="14"/>
      <c r="B4922" s="85"/>
      <c r="C4922" s="14"/>
      <c r="D4922" s="14"/>
      <c r="E4922" s="14"/>
      <c r="F4922" s="14"/>
      <c r="G4922" s="14"/>
      <c r="H4922" s="14"/>
      <c r="I4922" s="14"/>
      <c r="J4922" s="14"/>
      <c r="K4922" s="14"/>
      <c r="Z4922" s="14"/>
      <c r="AA4922" s="14"/>
    </row>
    <row r="4923" spans="1:27">
      <c r="A4923" s="14"/>
      <c r="B4923" s="85"/>
      <c r="C4923" s="14"/>
      <c r="D4923" s="14"/>
      <c r="E4923" s="14"/>
      <c r="F4923" s="14"/>
      <c r="G4923" s="14"/>
      <c r="H4923" s="14"/>
      <c r="I4923" s="14"/>
      <c r="J4923" s="14"/>
      <c r="K4923" s="14"/>
      <c r="Z4923" s="14"/>
      <c r="AA4923" s="14"/>
    </row>
    <row r="4924" spans="1:27">
      <c r="A4924" s="14"/>
      <c r="B4924" s="85"/>
      <c r="C4924" s="14"/>
      <c r="D4924" s="14"/>
      <c r="E4924" s="14"/>
      <c r="F4924" s="14"/>
      <c r="G4924" s="14"/>
      <c r="H4924" s="14"/>
      <c r="I4924" s="14"/>
      <c r="J4924" s="14"/>
      <c r="K4924" s="14"/>
      <c r="Z4924" s="14"/>
      <c r="AA4924" s="14"/>
    </row>
    <row r="4925" spans="1:27">
      <c r="A4925" s="14"/>
      <c r="B4925" s="85"/>
      <c r="C4925" s="14"/>
      <c r="D4925" s="14"/>
      <c r="E4925" s="14"/>
      <c r="F4925" s="14"/>
      <c r="G4925" s="14"/>
      <c r="H4925" s="14"/>
      <c r="I4925" s="14"/>
      <c r="J4925" s="14"/>
      <c r="K4925" s="14"/>
      <c r="Z4925" s="14"/>
      <c r="AA4925" s="14"/>
    </row>
    <row r="4926" spans="1:27">
      <c r="A4926" s="14"/>
      <c r="B4926" s="85"/>
      <c r="C4926" s="14"/>
      <c r="D4926" s="14"/>
      <c r="E4926" s="14"/>
      <c r="F4926" s="14"/>
      <c r="G4926" s="14"/>
      <c r="H4926" s="14"/>
      <c r="I4926" s="14"/>
      <c r="J4926" s="14"/>
      <c r="K4926" s="14"/>
      <c r="Z4926" s="14"/>
      <c r="AA4926" s="14"/>
    </row>
    <row r="4927" spans="1:27">
      <c r="A4927" s="14"/>
      <c r="B4927" s="85"/>
      <c r="C4927" s="14"/>
      <c r="D4927" s="14"/>
      <c r="E4927" s="14"/>
      <c r="F4927" s="14"/>
      <c r="G4927" s="14"/>
      <c r="H4927" s="14"/>
      <c r="I4927" s="14"/>
      <c r="J4927" s="14"/>
      <c r="K4927" s="14"/>
      <c r="Z4927" s="14"/>
      <c r="AA4927" s="14"/>
    </row>
    <row r="4928" spans="1:27">
      <c r="A4928" s="14"/>
      <c r="B4928" s="85"/>
      <c r="C4928" s="14"/>
      <c r="D4928" s="14"/>
      <c r="E4928" s="14"/>
      <c r="F4928" s="14"/>
      <c r="G4928" s="14"/>
      <c r="H4928" s="14"/>
      <c r="I4928" s="14"/>
      <c r="J4928" s="14"/>
      <c r="K4928" s="14"/>
      <c r="Z4928" s="14"/>
      <c r="AA4928" s="14"/>
    </row>
    <row r="4929" spans="1:27">
      <c r="A4929" s="14"/>
      <c r="B4929" s="85"/>
      <c r="C4929" s="14"/>
      <c r="D4929" s="14"/>
      <c r="E4929" s="14"/>
      <c r="F4929" s="14"/>
      <c r="G4929" s="14"/>
      <c r="H4929" s="14"/>
      <c r="I4929" s="14"/>
      <c r="J4929" s="14"/>
      <c r="K4929" s="14"/>
      <c r="Z4929" s="14"/>
      <c r="AA4929" s="14"/>
    </row>
    <row r="4930" spans="1:27">
      <c r="A4930" s="14"/>
      <c r="B4930" s="85"/>
      <c r="C4930" s="14"/>
      <c r="D4930" s="14"/>
      <c r="E4930" s="14"/>
      <c r="F4930" s="14"/>
      <c r="G4930" s="14"/>
      <c r="H4930" s="14"/>
      <c r="I4930" s="14"/>
      <c r="J4930" s="14"/>
      <c r="K4930" s="14"/>
      <c r="Z4930" s="14"/>
      <c r="AA4930" s="14"/>
    </row>
    <row r="4931" spans="1:27">
      <c r="A4931" s="14"/>
      <c r="B4931" s="85"/>
      <c r="C4931" s="14"/>
      <c r="D4931" s="14"/>
      <c r="E4931" s="14"/>
      <c r="F4931" s="14"/>
      <c r="G4931" s="14"/>
      <c r="H4931" s="14"/>
      <c r="I4931" s="14"/>
      <c r="J4931" s="14"/>
      <c r="K4931" s="14"/>
      <c r="Z4931" s="14"/>
      <c r="AA4931" s="14"/>
    </row>
    <row r="4932" spans="1:27">
      <c r="A4932" s="14"/>
      <c r="B4932" s="85"/>
      <c r="C4932" s="14"/>
      <c r="D4932" s="14"/>
      <c r="E4932" s="14"/>
      <c r="F4932" s="14"/>
      <c r="G4932" s="14"/>
      <c r="H4932" s="14"/>
      <c r="I4932" s="14"/>
      <c r="J4932" s="14"/>
      <c r="K4932" s="14"/>
      <c r="Z4932" s="14"/>
      <c r="AA4932" s="14"/>
    </row>
    <row r="4933" spans="1:27">
      <c r="A4933" s="14"/>
      <c r="B4933" s="85"/>
      <c r="C4933" s="14"/>
      <c r="D4933" s="14"/>
      <c r="E4933" s="14"/>
      <c r="F4933" s="14"/>
      <c r="G4933" s="14"/>
      <c r="H4933" s="14"/>
      <c r="I4933" s="14"/>
      <c r="J4933" s="14"/>
      <c r="K4933" s="14"/>
      <c r="Z4933" s="14"/>
      <c r="AA4933" s="14"/>
    </row>
    <row r="4934" spans="1:27">
      <c r="A4934" s="14"/>
      <c r="B4934" s="85"/>
      <c r="C4934" s="14"/>
      <c r="D4934" s="14"/>
      <c r="E4934" s="14"/>
      <c r="F4934" s="14"/>
      <c r="G4934" s="14"/>
      <c r="H4934" s="14"/>
      <c r="I4934" s="14"/>
      <c r="J4934" s="14"/>
      <c r="K4934" s="14"/>
      <c r="Z4934" s="14"/>
      <c r="AA4934" s="14"/>
    </row>
    <row r="4935" spans="1:27">
      <c r="A4935" s="14"/>
      <c r="B4935" s="85"/>
      <c r="C4935" s="14"/>
      <c r="D4935" s="14"/>
      <c r="E4935" s="14"/>
      <c r="F4935" s="14"/>
      <c r="G4935" s="14"/>
      <c r="H4935" s="14"/>
      <c r="I4935" s="14"/>
      <c r="J4935" s="14"/>
      <c r="K4935" s="14"/>
      <c r="Z4935" s="14"/>
      <c r="AA4935" s="14"/>
    </row>
    <row r="4936" spans="1:27">
      <c r="A4936" s="14"/>
      <c r="B4936" s="85"/>
      <c r="C4936" s="14"/>
      <c r="D4936" s="14"/>
      <c r="E4936" s="14"/>
      <c r="F4936" s="14"/>
      <c r="G4936" s="14"/>
      <c r="H4936" s="14"/>
      <c r="I4936" s="14"/>
      <c r="J4936" s="14"/>
      <c r="K4936" s="14"/>
      <c r="Z4936" s="14"/>
      <c r="AA4936" s="14"/>
    </row>
    <row r="4937" spans="1:27">
      <c r="A4937" s="14"/>
      <c r="B4937" s="85"/>
      <c r="C4937" s="14"/>
      <c r="D4937" s="14"/>
      <c r="E4937" s="14"/>
      <c r="F4937" s="14"/>
      <c r="G4937" s="14"/>
      <c r="H4937" s="14"/>
      <c r="I4937" s="14"/>
      <c r="J4937" s="14"/>
      <c r="K4937" s="14"/>
      <c r="Z4937" s="14"/>
      <c r="AA4937" s="14"/>
    </row>
    <row r="4938" spans="1:27">
      <c r="A4938" s="14"/>
      <c r="B4938" s="85"/>
      <c r="C4938" s="14"/>
      <c r="D4938" s="14"/>
      <c r="E4938" s="14"/>
      <c r="F4938" s="14"/>
      <c r="G4938" s="14"/>
      <c r="H4938" s="14"/>
      <c r="I4938" s="14"/>
      <c r="J4938" s="14"/>
      <c r="K4938" s="14"/>
      <c r="Z4938" s="14"/>
      <c r="AA4938" s="14"/>
    </row>
    <row r="4939" spans="1:27">
      <c r="A4939" s="14"/>
      <c r="B4939" s="85"/>
      <c r="C4939" s="14"/>
      <c r="D4939" s="14"/>
      <c r="E4939" s="14"/>
      <c r="F4939" s="14"/>
      <c r="G4939" s="14"/>
      <c r="H4939" s="14"/>
      <c r="I4939" s="14"/>
      <c r="J4939" s="14"/>
      <c r="K4939" s="14"/>
      <c r="Z4939" s="14"/>
      <c r="AA4939" s="14"/>
    </row>
    <row r="4940" spans="1:27">
      <c r="A4940" s="14"/>
      <c r="B4940" s="85"/>
      <c r="C4940" s="14"/>
      <c r="D4940" s="14"/>
      <c r="E4940" s="14"/>
      <c r="F4940" s="14"/>
      <c r="G4940" s="14"/>
      <c r="H4940" s="14"/>
      <c r="I4940" s="14"/>
      <c r="J4940" s="14"/>
      <c r="K4940" s="14"/>
      <c r="Z4940" s="14"/>
      <c r="AA4940" s="14"/>
    </row>
    <row r="4941" spans="1:27">
      <c r="A4941" s="14"/>
      <c r="B4941" s="85"/>
      <c r="C4941" s="14"/>
      <c r="D4941" s="14"/>
      <c r="E4941" s="14"/>
      <c r="F4941" s="14"/>
      <c r="G4941" s="14"/>
      <c r="H4941" s="14"/>
      <c r="I4941" s="14"/>
      <c r="J4941" s="14"/>
      <c r="K4941" s="14"/>
      <c r="Z4941" s="14"/>
      <c r="AA4941" s="14"/>
    </row>
    <row r="4942" spans="1:27">
      <c r="A4942" s="14"/>
      <c r="B4942" s="85"/>
      <c r="C4942" s="14"/>
      <c r="D4942" s="14"/>
      <c r="E4942" s="14"/>
      <c r="F4942" s="14"/>
      <c r="G4942" s="14"/>
      <c r="H4942" s="14"/>
      <c r="I4942" s="14"/>
      <c r="J4942" s="14"/>
      <c r="K4942" s="14"/>
      <c r="Z4942" s="14"/>
      <c r="AA4942" s="14"/>
    </row>
    <row r="4943" spans="1:27">
      <c r="A4943" s="14"/>
      <c r="B4943" s="85"/>
      <c r="C4943" s="14"/>
      <c r="D4943" s="14"/>
      <c r="E4943" s="14"/>
      <c r="F4943" s="14"/>
      <c r="G4943" s="14"/>
      <c r="H4943" s="14"/>
      <c r="I4943" s="14"/>
      <c r="J4943" s="14"/>
      <c r="K4943" s="14"/>
      <c r="Z4943" s="14"/>
      <c r="AA4943" s="14"/>
    </row>
    <row r="4944" spans="1:27">
      <c r="A4944" s="14"/>
      <c r="B4944" s="85"/>
      <c r="C4944" s="14"/>
      <c r="D4944" s="14"/>
      <c r="E4944" s="14"/>
      <c r="F4944" s="14"/>
      <c r="G4944" s="14"/>
      <c r="H4944" s="14"/>
      <c r="I4944" s="14"/>
      <c r="J4944" s="14"/>
      <c r="K4944" s="14"/>
      <c r="Z4944" s="14"/>
      <c r="AA4944" s="14"/>
    </row>
    <row r="4945" spans="1:27">
      <c r="A4945" s="14"/>
      <c r="B4945" s="85"/>
      <c r="C4945" s="14"/>
      <c r="D4945" s="14"/>
      <c r="E4945" s="14"/>
      <c r="F4945" s="14"/>
      <c r="G4945" s="14"/>
      <c r="H4945" s="14"/>
      <c r="I4945" s="14"/>
      <c r="J4945" s="14"/>
      <c r="K4945" s="14"/>
      <c r="Z4945" s="14"/>
      <c r="AA4945" s="14"/>
    </row>
    <row r="4946" spans="1:27">
      <c r="A4946" s="14"/>
      <c r="B4946" s="85"/>
      <c r="C4946" s="14"/>
      <c r="D4946" s="14"/>
      <c r="E4946" s="14"/>
      <c r="F4946" s="14"/>
      <c r="G4946" s="14"/>
      <c r="H4946" s="14"/>
      <c r="I4946" s="14"/>
      <c r="J4946" s="14"/>
      <c r="K4946" s="14"/>
      <c r="Z4946" s="14"/>
      <c r="AA4946" s="14"/>
    </row>
    <row r="4947" spans="1:27">
      <c r="A4947" s="14"/>
      <c r="B4947" s="85"/>
      <c r="C4947" s="14"/>
      <c r="D4947" s="14"/>
      <c r="E4947" s="14"/>
      <c r="F4947" s="14"/>
      <c r="G4947" s="14"/>
      <c r="H4947" s="14"/>
      <c r="I4947" s="14"/>
      <c r="J4947" s="14"/>
      <c r="K4947" s="14"/>
      <c r="Z4947" s="14"/>
      <c r="AA4947" s="14"/>
    </row>
    <row r="4948" spans="1:27">
      <c r="A4948" s="14"/>
      <c r="B4948" s="85"/>
      <c r="C4948" s="14"/>
      <c r="D4948" s="14"/>
      <c r="E4948" s="14"/>
      <c r="F4948" s="14"/>
      <c r="G4948" s="14"/>
      <c r="H4948" s="14"/>
      <c r="I4948" s="14"/>
      <c r="J4948" s="14"/>
      <c r="K4948" s="14"/>
      <c r="Z4948" s="14"/>
      <c r="AA4948" s="14"/>
    </row>
    <row r="4949" spans="1:27">
      <c r="A4949" s="14"/>
      <c r="B4949" s="85"/>
      <c r="C4949" s="14"/>
      <c r="D4949" s="14"/>
      <c r="E4949" s="14"/>
      <c r="F4949" s="14"/>
      <c r="G4949" s="14"/>
      <c r="H4949" s="14"/>
      <c r="I4949" s="14"/>
      <c r="J4949" s="14"/>
      <c r="K4949" s="14"/>
      <c r="Z4949" s="14"/>
      <c r="AA4949" s="14"/>
    </row>
    <row r="4950" spans="1:27">
      <c r="A4950" s="14"/>
      <c r="B4950" s="85"/>
      <c r="C4950" s="14"/>
      <c r="D4950" s="14"/>
      <c r="E4950" s="14"/>
      <c r="F4950" s="14"/>
      <c r="G4950" s="14"/>
      <c r="H4950" s="14"/>
      <c r="I4950" s="14"/>
      <c r="J4950" s="14"/>
      <c r="K4950" s="14"/>
      <c r="Z4950" s="14"/>
      <c r="AA4950" s="14"/>
    </row>
    <row r="4951" spans="1:27">
      <c r="A4951" s="14"/>
      <c r="B4951" s="85"/>
      <c r="C4951" s="14"/>
      <c r="D4951" s="14"/>
      <c r="E4951" s="14"/>
      <c r="F4951" s="14"/>
      <c r="G4951" s="14"/>
      <c r="H4951" s="14"/>
      <c r="I4951" s="14"/>
      <c r="J4951" s="14"/>
      <c r="K4951" s="14"/>
      <c r="Z4951" s="14"/>
      <c r="AA4951" s="14"/>
    </row>
    <row r="4952" spans="1:27">
      <c r="A4952" s="14"/>
      <c r="B4952" s="85"/>
      <c r="C4952" s="14"/>
      <c r="D4952" s="14"/>
      <c r="E4952" s="14"/>
      <c r="F4952" s="14"/>
      <c r="G4952" s="14"/>
      <c r="H4952" s="14"/>
      <c r="I4952" s="14"/>
      <c r="J4952" s="14"/>
      <c r="K4952" s="14"/>
      <c r="Z4952" s="14"/>
      <c r="AA4952" s="14"/>
    </row>
    <row r="4953" spans="1:27">
      <c r="A4953" s="14"/>
      <c r="B4953" s="85"/>
      <c r="C4953" s="14"/>
      <c r="D4953" s="14"/>
      <c r="E4953" s="14"/>
      <c r="F4953" s="14"/>
      <c r="G4953" s="14"/>
      <c r="H4953" s="14"/>
      <c r="I4953" s="14"/>
      <c r="J4953" s="14"/>
      <c r="K4953" s="14"/>
      <c r="Z4953" s="14"/>
      <c r="AA4953" s="14"/>
    </row>
    <row r="4954" spans="1:27">
      <c r="A4954" s="14"/>
      <c r="B4954" s="85"/>
      <c r="C4954" s="14"/>
      <c r="D4954" s="14"/>
      <c r="E4954" s="14"/>
      <c r="F4954" s="14"/>
      <c r="G4954" s="14"/>
      <c r="H4954" s="14"/>
      <c r="I4954" s="14"/>
      <c r="J4954" s="14"/>
      <c r="K4954" s="14"/>
      <c r="Z4954" s="14"/>
      <c r="AA4954" s="14"/>
    </row>
    <row r="4955" spans="1:27">
      <c r="A4955" s="14"/>
      <c r="B4955" s="85"/>
      <c r="C4955" s="14"/>
      <c r="D4955" s="14"/>
      <c r="E4955" s="14"/>
      <c r="F4955" s="14"/>
      <c r="G4955" s="14"/>
      <c r="H4955" s="14"/>
      <c r="I4955" s="14"/>
      <c r="J4955" s="14"/>
      <c r="K4955" s="14"/>
      <c r="Z4955" s="14"/>
      <c r="AA4955" s="14"/>
    </row>
    <row r="4956" spans="1:27">
      <c r="A4956" s="14"/>
      <c r="B4956" s="85"/>
      <c r="C4956" s="14"/>
      <c r="D4956" s="14"/>
      <c r="E4956" s="14"/>
      <c r="F4956" s="14"/>
      <c r="G4956" s="14"/>
      <c r="H4956" s="14"/>
      <c r="I4956" s="14"/>
      <c r="J4956" s="14"/>
      <c r="K4956" s="14"/>
      <c r="Z4956" s="14"/>
      <c r="AA4956" s="14"/>
    </row>
    <row r="4957" spans="1:27">
      <c r="A4957" s="14"/>
      <c r="B4957" s="85"/>
      <c r="C4957" s="14"/>
      <c r="D4957" s="14"/>
      <c r="E4957" s="14"/>
      <c r="F4957" s="14"/>
      <c r="G4957" s="14"/>
      <c r="H4957" s="14"/>
      <c r="I4957" s="14"/>
      <c r="J4957" s="14"/>
      <c r="K4957" s="14"/>
      <c r="Z4957" s="14"/>
      <c r="AA4957" s="14"/>
    </row>
    <row r="4958" spans="1:27">
      <c r="A4958" s="14"/>
      <c r="B4958" s="85"/>
      <c r="C4958" s="14"/>
      <c r="D4958" s="14"/>
      <c r="E4958" s="14"/>
      <c r="F4958" s="14"/>
      <c r="G4958" s="14"/>
      <c r="H4958" s="14"/>
      <c r="I4958" s="14"/>
      <c r="J4958" s="14"/>
      <c r="K4958" s="14"/>
      <c r="Z4958" s="14"/>
      <c r="AA4958" s="14"/>
    </row>
    <row r="4959" spans="1:27">
      <c r="A4959" s="14"/>
      <c r="B4959" s="85"/>
      <c r="C4959" s="14"/>
      <c r="D4959" s="14"/>
      <c r="E4959" s="14"/>
      <c r="F4959" s="14"/>
      <c r="G4959" s="14"/>
      <c r="H4959" s="14"/>
      <c r="I4959" s="14"/>
      <c r="J4959" s="14"/>
      <c r="K4959" s="14"/>
      <c r="Z4959" s="14"/>
      <c r="AA4959" s="14"/>
    </row>
    <row r="4960" spans="1:27">
      <c r="A4960" s="14"/>
      <c r="B4960" s="85"/>
      <c r="C4960" s="14"/>
      <c r="D4960" s="14"/>
      <c r="E4960" s="14"/>
      <c r="F4960" s="14"/>
      <c r="G4960" s="14"/>
      <c r="H4960" s="14"/>
      <c r="I4960" s="14"/>
      <c r="J4960" s="14"/>
      <c r="K4960" s="14"/>
      <c r="Z4960" s="14"/>
      <c r="AA4960" s="14"/>
    </row>
    <row r="4961" spans="1:27">
      <c r="A4961" s="14"/>
      <c r="B4961" s="85"/>
      <c r="C4961" s="14"/>
      <c r="D4961" s="14"/>
      <c r="E4961" s="14"/>
      <c r="F4961" s="14"/>
      <c r="G4961" s="14"/>
      <c r="H4961" s="14"/>
      <c r="I4961" s="14"/>
      <c r="J4961" s="14"/>
      <c r="K4961" s="14"/>
      <c r="Z4961" s="14"/>
      <c r="AA4961" s="14"/>
    </row>
    <row r="4962" spans="1:27">
      <c r="A4962" s="14"/>
      <c r="B4962" s="85"/>
      <c r="C4962" s="14"/>
      <c r="D4962" s="14"/>
      <c r="E4962" s="14"/>
      <c r="F4962" s="14"/>
      <c r="G4962" s="14"/>
      <c r="H4962" s="14"/>
      <c r="I4962" s="14"/>
      <c r="J4962" s="14"/>
      <c r="K4962" s="14"/>
      <c r="Z4962" s="14"/>
      <c r="AA4962" s="14"/>
    </row>
    <row r="4963" spans="1:27">
      <c r="A4963" s="14"/>
      <c r="B4963" s="85"/>
      <c r="C4963" s="14"/>
      <c r="D4963" s="14"/>
      <c r="E4963" s="14"/>
      <c r="F4963" s="14"/>
      <c r="G4963" s="14"/>
      <c r="H4963" s="14"/>
      <c r="I4963" s="14"/>
      <c r="J4963" s="14"/>
      <c r="K4963" s="14"/>
      <c r="Z4963" s="14"/>
      <c r="AA4963" s="14"/>
    </row>
    <row r="4964" spans="1:27">
      <c r="A4964" s="14"/>
      <c r="B4964" s="85"/>
      <c r="C4964" s="14"/>
      <c r="D4964" s="14"/>
      <c r="E4964" s="14"/>
      <c r="F4964" s="14"/>
      <c r="G4964" s="14"/>
      <c r="H4964" s="14"/>
      <c r="I4964" s="14"/>
      <c r="J4964" s="14"/>
      <c r="K4964" s="14"/>
      <c r="Z4964" s="14"/>
      <c r="AA4964" s="14"/>
    </row>
    <row r="4965" spans="1:27">
      <c r="A4965" s="14"/>
      <c r="B4965" s="85"/>
      <c r="C4965" s="14"/>
      <c r="D4965" s="14"/>
      <c r="E4965" s="14"/>
      <c r="F4965" s="14"/>
      <c r="G4965" s="14"/>
      <c r="H4965" s="14"/>
      <c r="I4965" s="14"/>
      <c r="J4965" s="14"/>
      <c r="K4965" s="14"/>
      <c r="Z4965" s="14"/>
      <c r="AA4965" s="14"/>
    </row>
    <row r="4966" spans="1:27">
      <c r="A4966" s="14"/>
      <c r="B4966" s="85"/>
      <c r="C4966" s="14"/>
      <c r="D4966" s="14"/>
      <c r="E4966" s="14"/>
      <c r="F4966" s="14"/>
      <c r="G4966" s="14"/>
      <c r="H4966" s="14"/>
      <c r="I4966" s="14"/>
      <c r="J4966" s="14"/>
      <c r="K4966" s="14"/>
      <c r="Z4966" s="14"/>
      <c r="AA4966" s="14"/>
    </row>
    <row r="4967" spans="1:27">
      <c r="A4967" s="14"/>
      <c r="B4967" s="85"/>
      <c r="C4967" s="14"/>
      <c r="D4967" s="14"/>
      <c r="E4967" s="14"/>
      <c r="F4967" s="14"/>
      <c r="G4967" s="14"/>
      <c r="H4967" s="14"/>
      <c r="I4967" s="14"/>
      <c r="J4967" s="14"/>
      <c r="K4967" s="14"/>
      <c r="Z4967" s="14"/>
      <c r="AA4967" s="14"/>
    </row>
    <row r="4968" spans="1:27">
      <c r="A4968" s="14"/>
      <c r="B4968" s="85"/>
      <c r="C4968" s="14"/>
      <c r="D4968" s="14"/>
      <c r="E4968" s="14"/>
      <c r="F4968" s="14"/>
      <c r="G4968" s="14"/>
      <c r="H4968" s="14"/>
      <c r="I4968" s="14"/>
      <c r="J4968" s="14"/>
      <c r="K4968" s="14"/>
      <c r="Z4968" s="14"/>
      <c r="AA4968" s="14"/>
    </row>
    <row r="4969" spans="1:27">
      <c r="A4969" s="14"/>
      <c r="B4969" s="85"/>
      <c r="C4969" s="14"/>
      <c r="D4969" s="14"/>
      <c r="E4969" s="14"/>
      <c r="F4969" s="14"/>
      <c r="G4969" s="14"/>
      <c r="H4969" s="14"/>
      <c r="I4969" s="14"/>
      <c r="J4969" s="14"/>
      <c r="K4969" s="14"/>
      <c r="Z4969" s="14"/>
      <c r="AA4969" s="14"/>
    </row>
    <row r="4970" spans="1:27">
      <c r="A4970" s="14"/>
      <c r="B4970" s="85"/>
      <c r="C4970" s="14"/>
      <c r="D4970" s="14"/>
      <c r="E4970" s="14"/>
      <c r="F4970" s="14"/>
      <c r="G4970" s="14"/>
      <c r="H4970" s="14"/>
      <c r="I4970" s="14"/>
      <c r="J4970" s="14"/>
      <c r="K4970" s="14"/>
      <c r="Z4970" s="14"/>
      <c r="AA4970" s="14"/>
    </row>
    <row r="4971" spans="1:27">
      <c r="A4971" s="14"/>
      <c r="B4971" s="85"/>
      <c r="C4971" s="14"/>
      <c r="D4971" s="14"/>
      <c r="E4971" s="14"/>
      <c r="F4971" s="14"/>
      <c r="G4971" s="14"/>
      <c r="H4971" s="14"/>
      <c r="I4971" s="14"/>
      <c r="J4971" s="14"/>
      <c r="K4971" s="14"/>
      <c r="Z4971" s="14"/>
      <c r="AA4971" s="14"/>
    </row>
    <row r="4972" spans="1:27">
      <c r="A4972" s="14"/>
      <c r="B4972" s="85"/>
      <c r="C4972" s="14"/>
      <c r="D4972" s="14"/>
      <c r="E4972" s="14"/>
      <c r="F4972" s="14"/>
      <c r="G4972" s="14"/>
      <c r="H4972" s="14"/>
      <c r="I4972" s="14"/>
      <c r="J4972" s="14"/>
      <c r="K4972" s="14"/>
      <c r="Z4972" s="14"/>
      <c r="AA4972" s="14"/>
    </row>
    <row r="4973" spans="1:27">
      <c r="A4973" s="14"/>
      <c r="B4973" s="85"/>
      <c r="C4973" s="14"/>
      <c r="D4973" s="14"/>
      <c r="E4973" s="14"/>
      <c r="F4973" s="14"/>
      <c r="G4973" s="14"/>
      <c r="H4973" s="14"/>
      <c r="I4973" s="14"/>
      <c r="J4973" s="14"/>
      <c r="K4973" s="14"/>
      <c r="Z4973" s="14"/>
      <c r="AA4973" s="14"/>
    </row>
    <row r="4974" spans="1:27">
      <c r="A4974" s="14"/>
      <c r="B4974" s="85"/>
      <c r="C4974" s="14"/>
      <c r="D4974" s="14"/>
      <c r="E4974" s="14"/>
      <c r="F4974" s="14"/>
      <c r="G4974" s="14"/>
      <c r="H4974" s="14"/>
      <c r="I4974" s="14"/>
      <c r="J4974" s="14"/>
      <c r="K4974" s="14"/>
      <c r="Z4974" s="14"/>
      <c r="AA4974" s="14"/>
    </row>
    <row r="4975" spans="1:27">
      <c r="A4975" s="14"/>
      <c r="B4975" s="85"/>
      <c r="C4975" s="14"/>
      <c r="D4975" s="14"/>
      <c r="E4975" s="14"/>
      <c r="F4975" s="14"/>
      <c r="G4975" s="14"/>
      <c r="H4975" s="14"/>
      <c r="I4975" s="14"/>
      <c r="J4975" s="14"/>
      <c r="K4975" s="14"/>
      <c r="Z4975" s="14"/>
      <c r="AA4975" s="14"/>
    </row>
    <row r="4976" spans="1:27">
      <c r="A4976" s="14"/>
      <c r="B4976" s="85"/>
      <c r="C4976" s="14"/>
      <c r="D4976" s="14"/>
      <c r="E4976" s="14"/>
      <c r="F4976" s="14"/>
      <c r="G4976" s="14"/>
      <c r="H4976" s="14"/>
      <c r="I4976" s="14"/>
      <c r="J4976" s="14"/>
      <c r="K4976" s="14"/>
      <c r="Z4976" s="14"/>
      <c r="AA4976" s="14"/>
    </row>
    <row r="4977" spans="1:27">
      <c r="A4977" s="14"/>
      <c r="B4977" s="85"/>
      <c r="C4977" s="14"/>
      <c r="D4977" s="14"/>
      <c r="E4977" s="14"/>
      <c r="F4977" s="14"/>
      <c r="G4977" s="14"/>
      <c r="H4977" s="14"/>
      <c r="I4977" s="14"/>
      <c r="J4977" s="14"/>
      <c r="K4977" s="14"/>
      <c r="Z4977" s="14"/>
      <c r="AA4977" s="14"/>
    </row>
    <row r="4978" spans="1:27">
      <c r="A4978" s="14"/>
      <c r="B4978" s="85"/>
      <c r="C4978" s="14"/>
      <c r="D4978" s="14"/>
      <c r="E4978" s="14"/>
      <c r="F4978" s="14"/>
      <c r="G4978" s="14"/>
      <c r="H4978" s="14"/>
      <c r="I4978" s="14"/>
      <c r="J4978" s="14"/>
      <c r="K4978" s="14"/>
      <c r="Z4978" s="14"/>
      <c r="AA4978" s="14"/>
    </row>
    <row r="4979" spans="1:27">
      <c r="A4979" s="14"/>
      <c r="B4979" s="85"/>
      <c r="C4979" s="14"/>
      <c r="D4979" s="14"/>
      <c r="E4979" s="14"/>
      <c r="F4979" s="14"/>
      <c r="G4979" s="14"/>
      <c r="H4979" s="14"/>
      <c r="I4979" s="14"/>
      <c r="J4979" s="14"/>
      <c r="K4979" s="14"/>
      <c r="Z4979" s="14"/>
      <c r="AA4979" s="14"/>
    </row>
    <row r="4980" spans="1:27">
      <c r="A4980" s="14"/>
      <c r="B4980" s="85"/>
      <c r="C4980" s="14"/>
      <c r="D4980" s="14"/>
      <c r="E4980" s="14"/>
      <c r="F4980" s="14"/>
      <c r="G4980" s="14"/>
      <c r="H4980" s="14"/>
      <c r="I4980" s="14"/>
      <c r="J4980" s="14"/>
      <c r="K4980" s="14"/>
      <c r="Z4980" s="14"/>
      <c r="AA4980" s="14"/>
    </row>
    <row r="4981" spans="1:27">
      <c r="A4981" s="14"/>
      <c r="B4981" s="85"/>
      <c r="C4981" s="14"/>
      <c r="D4981" s="14"/>
      <c r="E4981" s="14"/>
      <c r="F4981" s="14"/>
      <c r="G4981" s="14"/>
      <c r="H4981" s="14"/>
      <c r="I4981" s="14"/>
      <c r="J4981" s="14"/>
      <c r="K4981" s="14"/>
      <c r="Z4981" s="14"/>
      <c r="AA4981" s="14"/>
    </row>
    <row r="4982" spans="1:27">
      <c r="A4982" s="14"/>
      <c r="B4982" s="85"/>
      <c r="C4982" s="14"/>
      <c r="D4982" s="14"/>
      <c r="E4982" s="14"/>
      <c r="F4982" s="14"/>
      <c r="G4982" s="14"/>
      <c r="H4982" s="14"/>
      <c r="I4982" s="14"/>
      <c r="J4982" s="14"/>
      <c r="K4982" s="14"/>
      <c r="Z4982" s="14"/>
      <c r="AA4982" s="14"/>
    </row>
    <row r="4983" spans="1:27">
      <c r="A4983" s="14"/>
      <c r="B4983" s="85"/>
      <c r="C4983" s="14"/>
      <c r="D4983" s="14"/>
      <c r="E4983" s="14"/>
      <c r="F4983" s="14"/>
      <c r="G4983" s="14"/>
      <c r="H4983" s="14"/>
      <c r="I4983" s="14"/>
      <c r="J4983" s="14"/>
      <c r="K4983" s="14"/>
      <c r="Z4983" s="14"/>
      <c r="AA4983" s="14"/>
    </row>
    <row r="4984" spans="1:27">
      <c r="A4984" s="14"/>
      <c r="B4984" s="85"/>
      <c r="C4984" s="14"/>
      <c r="D4984" s="14"/>
      <c r="E4984" s="14"/>
      <c r="F4984" s="14"/>
      <c r="G4984" s="14"/>
      <c r="H4984" s="14"/>
      <c r="I4984" s="14"/>
      <c r="J4984" s="14"/>
      <c r="K4984" s="14"/>
      <c r="Z4984" s="14"/>
      <c r="AA4984" s="14"/>
    </row>
    <row r="4985" spans="1:27">
      <c r="A4985" s="14"/>
      <c r="B4985" s="85"/>
      <c r="C4985" s="14"/>
      <c r="D4985" s="14"/>
      <c r="E4985" s="14"/>
      <c r="F4985" s="14"/>
      <c r="G4985" s="14"/>
      <c r="H4985" s="14"/>
      <c r="I4985" s="14"/>
      <c r="J4985" s="14"/>
      <c r="K4985" s="14"/>
      <c r="Z4985" s="14"/>
      <c r="AA4985" s="14"/>
    </row>
    <row r="4986" spans="1:27">
      <c r="A4986" s="14"/>
      <c r="B4986" s="85"/>
      <c r="C4986" s="14"/>
      <c r="D4986" s="14"/>
      <c r="E4986" s="14"/>
      <c r="F4986" s="14"/>
      <c r="G4986" s="14"/>
      <c r="H4986" s="14"/>
      <c r="I4986" s="14"/>
      <c r="J4986" s="14"/>
      <c r="K4986" s="14"/>
      <c r="Z4986" s="14"/>
      <c r="AA4986" s="14"/>
    </row>
    <row r="4987" spans="1:27">
      <c r="A4987" s="14"/>
      <c r="B4987" s="85"/>
      <c r="C4987" s="14"/>
      <c r="D4987" s="14"/>
      <c r="E4987" s="14"/>
      <c r="F4987" s="14"/>
      <c r="G4987" s="14"/>
      <c r="H4987" s="14"/>
      <c r="I4987" s="14"/>
      <c r="J4987" s="14"/>
      <c r="K4987" s="14"/>
      <c r="Z4987" s="14"/>
      <c r="AA4987" s="14"/>
    </row>
    <row r="4988" spans="1:27">
      <c r="A4988" s="14"/>
      <c r="B4988" s="85"/>
      <c r="C4988" s="14"/>
      <c r="D4988" s="14"/>
      <c r="E4988" s="14"/>
      <c r="F4988" s="14"/>
      <c r="G4988" s="14"/>
      <c r="H4988" s="14"/>
      <c r="I4988" s="14"/>
      <c r="J4988" s="14"/>
      <c r="K4988" s="14"/>
      <c r="Z4988" s="14"/>
      <c r="AA4988" s="14"/>
    </row>
    <row r="4989" spans="1:27">
      <c r="A4989" s="14"/>
      <c r="B4989" s="85"/>
      <c r="C4989" s="14"/>
      <c r="D4989" s="14"/>
      <c r="E4989" s="14"/>
      <c r="F4989" s="14"/>
      <c r="G4989" s="14"/>
      <c r="H4989" s="14"/>
      <c r="I4989" s="14"/>
      <c r="J4989" s="14"/>
      <c r="K4989" s="14"/>
      <c r="Z4989" s="14"/>
      <c r="AA4989" s="14"/>
    </row>
    <row r="4990" spans="1:27">
      <c r="A4990" s="14"/>
      <c r="B4990" s="85"/>
      <c r="C4990" s="14"/>
      <c r="D4990" s="14"/>
      <c r="E4990" s="14"/>
      <c r="F4990" s="14"/>
      <c r="G4990" s="14"/>
      <c r="H4990" s="14"/>
      <c r="I4990" s="14"/>
      <c r="J4990" s="14"/>
      <c r="K4990" s="14"/>
      <c r="Z4990" s="14"/>
      <c r="AA4990" s="14"/>
    </row>
    <row r="4991" spans="1:27">
      <c r="A4991" s="14"/>
      <c r="B4991" s="85"/>
      <c r="C4991" s="14"/>
      <c r="D4991" s="14"/>
      <c r="E4991" s="14"/>
      <c r="F4991" s="14"/>
      <c r="G4991" s="14"/>
      <c r="H4991" s="14"/>
      <c r="I4991" s="14"/>
      <c r="J4991" s="14"/>
      <c r="K4991" s="14"/>
      <c r="Z4991" s="14"/>
      <c r="AA4991" s="14"/>
    </row>
    <row r="4992" spans="1:27">
      <c r="A4992" s="14"/>
      <c r="B4992" s="85"/>
      <c r="C4992" s="14"/>
      <c r="D4992" s="14"/>
      <c r="E4992" s="14"/>
      <c r="F4992" s="14"/>
      <c r="G4992" s="14"/>
      <c r="H4992" s="14"/>
      <c r="I4992" s="14"/>
      <c r="J4992" s="14"/>
      <c r="K4992" s="14"/>
      <c r="Z4992" s="14"/>
      <c r="AA4992" s="14"/>
    </row>
    <row r="4993" spans="1:27">
      <c r="A4993" s="14"/>
      <c r="B4993" s="85"/>
      <c r="C4993" s="14"/>
      <c r="D4993" s="14"/>
      <c r="E4993" s="14"/>
      <c r="F4993" s="14"/>
      <c r="G4993" s="14"/>
      <c r="H4993" s="14"/>
      <c r="I4993" s="14"/>
      <c r="J4993" s="14"/>
      <c r="K4993" s="14"/>
      <c r="Z4993" s="14"/>
      <c r="AA4993" s="14"/>
    </row>
    <row r="4994" spans="1:27">
      <c r="A4994" s="14"/>
      <c r="B4994" s="85"/>
      <c r="C4994" s="14"/>
      <c r="D4994" s="14"/>
      <c r="E4994" s="14"/>
      <c r="F4994" s="14"/>
      <c r="G4994" s="14"/>
      <c r="H4994" s="14"/>
      <c r="I4994" s="14"/>
      <c r="J4994" s="14"/>
      <c r="K4994" s="14"/>
      <c r="Z4994" s="14"/>
      <c r="AA4994" s="14"/>
    </row>
    <row r="4995" spans="1:27">
      <c r="A4995" s="14"/>
      <c r="B4995" s="85"/>
      <c r="C4995" s="14"/>
      <c r="D4995" s="14"/>
      <c r="E4995" s="14"/>
      <c r="F4995" s="14"/>
      <c r="G4995" s="14"/>
      <c r="H4995" s="14"/>
      <c r="I4995" s="14"/>
      <c r="J4995" s="14"/>
      <c r="K4995" s="14"/>
      <c r="Z4995" s="14"/>
      <c r="AA4995" s="14"/>
    </row>
    <row r="4996" spans="1:27">
      <c r="A4996" s="14"/>
      <c r="B4996" s="85"/>
      <c r="C4996" s="14"/>
      <c r="D4996" s="14"/>
      <c r="E4996" s="14"/>
      <c r="F4996" s="14"/>
      <c r="G4996" s="14"/>
      <c r="H4996" s="14"/>
      <c r="I4996" s="14"/>
      <c r="J4996" s="14"/>
      <c r="K4996" s="14"/>
      <c r="Z4996" s="14"/>
      <c r="AA4996" s="14"/>
    </row>
    <row r="4997" spans="1:27">
      <c r="A4997" s="14"/>
      <c r="B4997" s="85"/>
      <c r="C4997" s="14"/>
      <c r="D4997" s="14"/>
      <c r="E4997" s="14"/>
      <c r="F4997" s="14"/>
      <c r="G4997" s="14"/>
      <c r="H4997" s="14"/>
      <c r="I4997" s="14"/>
      <c r="J4997" s="14"/>
      <c r="K4997" s="14"/>
      <c r="Z4997" s="14"/>
      <c r="AA4997" s="14"/>
    </row>
    <row r="4998" spans="1:27">
      <c r="A4998" s="14"/>
      <c r="B4998" s="85"/>
      <c r="C4998" s="14"/>
      <c r="D4998" s="14"/>
      <c r="E4998" s="14"/>
      <c r="F4998" s="14"/>
      <c r="G4998" s="14"/>
      <c r="H4998" s="14"/>
      <c r="I4998" s="14"/>
      <c r="J4998" s="14"/>
      <c r="K4998" s="14"/>
      <c r="Z4998" s="14"/>
      <c r="AA4998" s="14"/>
    </row>
    <row r="4999" spans="1:27">
      <c r="A4999" s="14"/>
      <c r="B4999" s="85"/>
      <c r="C4999" s="14"/>
      <c r="D4999" s="14"/>
      <c r="E4999" s="14"/>
      <c r="F4999" s="14"/>
      <c r="G4999" s="14"/>
      <c r="H4999" s="14"/>
      <c r="I4999" s="14"/>
      <c r="J4999" s="14"/>
      <c r="K4999" s="14"/>
      <c r="Z4999" s="14"/>
      <c r="AA4999" s="14"/>
    </row>
    <row r="5000" spans="1:27">
      <c r="A5000" s="14"/>
      <c r="B5000" s="85"/>
      <c r="C5000" s="14"/>
      <c r="D5000" s="14"/>
      <c r="E5000" s="14"/>
      <c r="F5000" s="14"/>
      <c r="G5000" s="14"/>
      <c r="H5000" s="14"/>
      <c r="I5000" s="14"/>
      <c r="J5000" s="14"/>
      <c r="K5000" s="14"/>
      <c r="Z5000" s="14"/>
      <c r="AA5000" s="14"/>
    </row>
    <row r="5001" spans="1:27">
      <c r="A5001" s="14"/>
      <c r="B5001" s="85"/>
      <c r="C5001" s="14"/>
      <c r="D5001" s="14"/>
      <c r="E5001" s="14"/>
      <c r="F5001" s="14"/>
      <c r="G5001" s="14"/>
      <c r="H5001" s="14"/>
      <c r="I5001" s="14"/>
      <c r="J5001" s="14"/>
      <c r="K5001" s="14"/>
      <c r="Z5001" s="14"/>
      <c r="AA5001" s="14"/>
    </row>
    <row r="5002" spans="1:27">
      <c r="A5002" s="14"/>
      <c r="B5002" s="85"/>
      <c r="C5002" s="14"/>
      <c r="D5002" s="14"/>
      <c r="E5002" s="14"/>
      <c r="F5002" s="14"/>
      <c r="G5002" s="14"/>
      <c r="H5002" s="14"/>
      <c r="I5002" s="14"/>
      <c r="J5002" s="14"/>
      <c r="K5002" s="14"/>
      <c r="Z5002" s="14"/>
      <c r="AA5002" s="14"/>
    </row>
    <row r="5003" spans="1:27">
      <c r="A5003" s="14"/>
      <c r="B5003" s="85"/>
      <c r="C5003" s="14"/>
      <c r="D5003" s="14"/>
      <c r="E5003" s="14"/>
      <c r="F5003" s="14"/>
      <c r="G5003" s="14"/>
      <c r="H5003" s="14"/>
      <c r="I5003" s="14"/>
      <c r="J5003" s="14"/>
      <c r="K5003" s="14"/>
      <c r="Z5003" s="14"/>
      <c r="AA5003" s="14"/>
    </row>
    <row r="5004" spans="1:27">
      <c r="A5004" s="14"/>
      <c r="B5004" s="85"/>
      <c r="C5004" s="14"/>
      <c r="D5004" s="14"/>
      <c r="E5004" s="14"/>
      <c r="F5004" s="14"/>
      <c r="G5004" s="14"/>
      <c r="H5004" s="14"/>
      <c r="I5004" s="14"/>
      <c r="J5004" s="14"/>
      <c r="K5004" s="14"/>
      <c r="Z5004" s="14"/>
      <c r="AA5004" s="14"/>
    </row>
    <row r="5005" spans="1:27">
      <c r="A5005" s="14"/>
      <c r="B5005" s="85"/>
      <c r="C5005" s="14"/>
      <c r="D5005" s="14"/>
      <c r="E5005" s="14"/>
      <c r="F5005" s="14"/>
      <c r="G5005" s="14"/>
      <c r="H5005" s="14"/>
      <c r="I5005" s="14"/>
      <c r="J5005" s="14"/>
      <c r="K5005" s="14"/>
      <c r="Z5005" s="14"/>
      <c r="AA5005" s="14"/>
    </row>
    <row r="5006" spans="1:27">
      <c r="A5006" s="14"/>
      <c r="B5006" s="85"/>
      <c r="C5006" s="14"/>
      <c r="D5006" s="14"/>
      <c r="E5006" s="14"/>
      <c r="F5006" s="14"/>
      <c r="G5006" s="14"/>
      <c r="H5006" s="14"/>
      <c r="I5006" s="14"/>
      <c r="J5006" s="14"/>
      <c r="K5006" s="14"/>
      <c r="Z5006" s="14"/>
      <c r="AA5006" s="14"/>
    </row>
    <row r="5007" spans="1:27">
      <c r="A5007" s="14"/>
      <c r="B5007" s="85"/>
      <c r="C5007" s="14"/>
      <c r="D5007" s="14"/>
      <c r="E5007" s="14"/>
      <c r="F5007" s="14"/>
      <c r="G5007" s="14"/>
      <c r="H5007" s="14"/>
      <c r="I5007" s="14"/>
      <c r="J5007" s="14"/>
      <c r="K5007" s="14"/>
      <c r="Z5007" s="14"/>
      <c r="AA5007" s="14"/>
    </row>
    <row r="5008" spans="1:27">
      <c r="A5008" s="14"/>
      <c r="B5008" s="85"/>
      <c r="C5008" s="14"/>
      <c r="D5008" s="14"/>
      <c r="E5008" s="14"/>
      <c r="F5008" s="14"/>
      <c r="G5008" s="14"/>
      <c r="H5008" s="14"/>
      <c r="I5008" s="14"/>
      <c r="J5008" s="14"/>
      <c r="K5008" s="14"/>
      <c r="Z5008" s="14"/>
      <c r="AA5008" s="14"/>
    </row>
    <row r="5009" spans="1:27">
      <c r="A5009" s="14"/>
      <c r="B5009" s="85"/>
      <c r="C5009" s="14"/>
      <c r="D5009" s="14"/>
      <c r="E5009" s="14"/>
      <c r="F5009" s="14"/>
      <c r="G5009" s="14"/>
      <c r="H5009" s="14"/>
      <c r="I5009" s="14"/>
      <c r="J5009" s="14"/>
      <c r="K5009" s="14"/>
      <c r="Z5009" s="14"/>
      <c r="AA5009" s="14"/>
    </row>
    <row r="5010" spans="1:27">
      <c r="A5010" s="14"/>
      <c r="B5010" s="85"/>
      <c r="C5010" s="14"/>
      <c r="D5010" s="14"/>
      <c r="E5010" s="14"/>
      <c r="F5010" s="14"/>
      <c r="G5010" s="14"/>
      <c r="H5010" s="14"/>
      <c r="I5010" s="14"/>
      <c r="J5010" s="14"/>
      <c r="K5010" s="14"/>
      <c r="Z5010" s="14"/>
      <c r="AA5010" s="14"/>
    </row>
    <row r="5011" spans="1:27">
      <c r="A5011" s="14"/>
      <c r="B5011" s="85"/>
      <c r="C5011" s="14"/>
      <c r="D5011" s="14"/>
      <c r="E5011" s="14"/>
      <c r="F5011" s="14"/>
      <c r="G5011" s="14"/>
      <c r="H5011" s="14"/>
      <c r="I5011" s="14"/>
      <c r="J5011" s="14"/>
      <c r="K5011" s="14"/>
      <c r="Z5011" s="14"/>
      <c r="AA5011" s="14"/>
    </row>
    <row r="5012" spans="1:27">
      <c r="A5012" s="14"/>
      <c r="B5012" s="85"/>
      <c r="C5012" s="14"/>
      <c r="D5012" s="14"/>
      <c r="E5012" s="14"/>
      <c r="F5012" s="14"/>
      <c r="G5012" s="14"/>
      <c r="H5012" s="14"/>
      <c r="I5012" s="14"/>
      <c r="J5012" s="14"/>
      <c r="K5012" s="14"/>
      <c r="Z5012" s="14"/>
      <c r="AA5012" s="14"/>
    </row>
    <row r="5013" spans="1:27">
      <c r="A5013" s="14"/>
      <c r="B5013" s="85"/>
      <c r="C5013" s="14"/>
      <c r="D5013" s="14"/>
      <c r="E5013" s="14"/>
      <c r="F5013" s="14"/>
      <c r="G5013" s="14"/>
      <c r="H5013" s="14"/>
      <c r="I5013" s="14"/>
      <c r="J5013" s="14"/>
      <c r="K5013" s="14"/>
      <c r="Z5013" s="14"/>
      <c r="AA5013" s="14"/>
    </row>
    <row r="5014" spans="1:27">
      <c r="A5014" s="14"/>
      <c r="B5014" s="85"/>
      <c r="C5014" s="14"/>
      <c r="D5014" s="14"/>
      <c r="E5014" s="14"/>
      <c r="F5014" s="14"/>
      <c r="G5014" s="14"/>
      <c r="H5014" s="14"/>
      <c r="I5014" s="14"/>
      <c r="J5014" s="14"/>
      <c r="K5014" s="14"/>
      <c r="Z5014" s="14"/>
      <c r="AA5014" s="14"/>
    </row>
    <row r="5015" spans="1:27">
      <c r="A5015" s="14"/>
      <c r="B5015" s="85"/>
      <c r="C5015" s="14"/>
      <c r="D5015" s="14"/>
      <c r="E5015" s="14"/>
      <c r="F5015" s="14"/>
      <c r="G5015" s="14"/>
      <c r="H5015" s="14"/>
      <c r="I5015" s="14"/>
      <c r="J5015" s="14"/>
      <c r="K5015" s="14"/>
      <c r="Z5015" s="14"/>
      <c r="AA5015" s="14"/>
    </row>
    <row r="5016" spans="1:27">
      <c r="A5016" s="14"/>
      <c r="B5016" s="85"/>
      <c r="C5016" s="14"/>
      <c r="D5016" s="14"/>
      <c r="E5016" s="14"/>
      <c r="F5016" s="14"/>
      <c r="G5016" s="14"/>
      <c r="H5016" s="14"/>
      <c r="I5016" s="14"/>
      <c r="J5016" s="14"/>
      <c r="K5016" s="14"/>
      <c r="Z5016" s="14"/>
      <c r="AA5016" s="14"/>
    </row>
    <row r="5017" spans="1:27">
      <c r="A5017" s="14"/>
      <c r="B5017" s="85"/>
      <c r="C5017" s="14"/>
      <c r="D5017" s="14"/>
      <c r="E5017" s="14"/>
      <c r="F5017" s="14"/>
      <c r="G5017" s="14"/>
      <c r="H5017" s="14"/>
      <c r="I5017" s="14"/>
      <c r="J5017" s="14"/>
      <c r="K5017" s="14"/>
      <c r="Z5017" s="14"/>
      <c r="AA5017" s="14"/>
    </row>
    <row r="5018" spans="1:27">
      <c r="A5018" s="14"/>
      <c r="B5018" s="85"/>
      <c r="C5018" s="14"/>
      <c r="D5018" s="14"/>
      <c r="E5018" s="14"/>
      <c r="F5018" s="14"/>
      <c r="G5018" s="14"/>
      <c r="H5018" s="14"/>
      <c r="I5018" s="14"/>
      <c r="J5018" s="14"/>
      <c r="K5018" s="14"/>
      <c r="Z5018" s="14"/>
      <c r="AA5018" s="14"/>
    </row>
    <row r="5019" spans="1:27">
      <c r="A5019" s="14"/>
      <c r="B5019" s="85"/>
      <c r="C5019" s="14"/>
      <c r="D5019" s="14"/>
      <c r="E5019" s="14"/>
      <c r="F5019" s="14"/>
      <c r="G5019" s="14"/>
      <c r="H5019" s="14"/>
      <c r="I5019" s="14"/>
      <c r="J5019" s="14"/>
      <c r="K5019" s="14"/>
      <c r="Z5019" s="14"/>
      <c r="AA5019" s="14"/>
    </row>
    <row r="5020" spans="1:27">
      <c r="A5020" s="14"/>
      <c r="B5020" s="85"/>
      <c r="C5020" s="14"/>
      <c r="D5020" s="14"/>
      <c r="E5020" s="14"/>
      <c r="F5020" s="14"/>
      <c r="G5020" s="14"/>
      <c r="H5020" s="14"/>
      <c r="I5020" s="14"/>
      <c r="J5020" s="14"/>
      <c r="K5020" s="14"/>
      <c r="Z5020" s="14"/>
      <c r="AA5020" s="14"/>
    </row>
    <row r="5021" spans="1:27">
      <c r="A5021" s="14"/>
      <c r="B5021" s="85"/>
      <c r="C5021" s="14"/>
      <c r="D5021" s="14"/>
      <c r="E5021" s="14"/>
      <c r="F5021" s="14"/>
      <c r="G5021" s="14"/>
      <c r="H5021" s="14"/>
      <c r="I5021" s="14"/>
      <c r="J5021" s="14"/>
      <c r="K5021" s="14"/>
      <c r="Z5021" s="14"/>
      <c r="AA5021" s="14"/>
    </row>
    <row r="5022" spans="1:27">
      <c r="A5022" s="14"/>
      <c r="B5022" s="85"/>
      <c r="C5022" s="14"/>
      <c r="D5022" s="14"/>
      <c r="E5022" s="14"/>
      <c r="F5022" s="14"/>
      <c r="G5022" s="14"/>
      <c r="H5022" s="14"/>
      <c r="I5022" s="14"/>
      <c r="J5022" s="14"/>
      <c r="K5022" s="14"/>
      <c r="Z5022" s="14"/>
      <c r="AA5022" s="14"/>
    </row>
    <row r="5023" spans="1:27">
      <c r="A5023" s="14"/>
      <c r="B5023" s="85"/>
      <c r="C5023" s="14"/>
      <c r="D5023" s="14"/>
      <c r="E5023" s="14"/>
      <c r="F5023" s="14"/>
      <c r="G5023" s="14"/>
      <c r="H5023" s="14"/>
      <c r="I5023" s="14"/>
      <c r="J5023" s="14"/>
      <c r="K5023" s="14"/>
      <c r="Z5023" s="14"/>
      <c r="AA5023" s="14"/>
    </row>
    <row r="5024" spans="1:27">
      <c r="A5024" s="14"/>
      <c r="B5024" s="85"/>
      <c r="C5024" s="14"/>
      <c r="D5024" s="14"/>
      <c r="E5024" s="14"/>
      <c r="F5024" s="14"/>
      <c r="G5024" s="14"/>
      <c r="H5024" s="14"/>
      <c r="I5024" s="14"/>
      <c r="J5024" s="14"/>
      <c r="K5024" s="14"/>
      <c r="Z5024" s="14"/>
      <c r="AA5024" s="14"/>
    </row>
    <row r="5025" spans="1:27">
      <c r="A5025" s="14"/>
      <c r="B5025" s="85"/>
      <c r="C5025" s="14"/>
      <c r="D5025" s="14"/>
      <c r="E5025" s="14"/>
      <c r="F5025" s="14"/>
      <c r="G5025" s="14"/>
      <c r="H5025" s="14"/>
      <c r="I5025" s="14"/>
      <c r="J5025" s="14"/>
      <c r="K5025" s="14"/>
      <c r="Z5025" s="14"/>
      <c r="AA5025" s="14"/>
    </row>
    <row r="5026" spans="1:27">
      <c r="A5026" s="14"/>
      <c r="B5026" s="85"/>
      <c r="C5026" s="14"/>
      <c r="D5026" s="14"/>
      <c r="E5026" s="14"/>
      <c r="F5026" s="14"/>
      <c r="G5026" s="14"/>
      <c r="H5026" s="14"/>
      <c r="I5026" s="14"/>
      <c r="J5026" s="14"/>
      <c r="K5026" s="14"/>
      <c r="Z5026" s="14"/>
      <c r="AA5026" s="14"/>
    </row>
    <row r="5027" spans="1:27">
      <c r="A5027" s="14"/>
      <c r="B5027" s="85"/>
      <c r="C5027" s="14"/>
      <c r="D5027" s="14"/>
      <c r="E5027" s="14"/>
      <c r="F5027" s="14"/>
      <c r="G5027" s="14"/>
      <c r="H5027" s="14"/>
      <c r="I5027" s="14"/>
      <c r="J5027" s="14"/>
      <c r="K5027" s="14"/>
      <c r="Z5027" s="14"/>
      <c r="AA5027" s="14"/>
    </row>
    <row r="5028" spans="1:27">
      <c r="A5028" s="14"/>
      <c r="B5028" s="85"/>
      <c r="C5028" s="14"/>
      <c r="D5028" s="14"/>
      <c r="E5028" s="14"/>
      <c r="F5028" s="14"/>
      <c r="G5028" s="14"/>
      <c r="H5028" s="14"/>
      <c r="I5028" s="14"/>
      <c r="J5028" s="14"/>
      <c r="K5028" s="14"/>
      <c r="Z5028" s="14"/>
      <c r="AA5028" s="14"/>
    </row>
    <row r="5029" spans="1:27">
      <c r="A5029" s="14"/>
      <c r="B5029" s="85"/>
      <c r="C5029" s="14"/>
      <c r="D5029" s="14"/>
      <c r="E5029" s="14"/>
      <c r="F5029" s="14"/>
      <c r="G5029" s="14"/>
      <c r="H5029" s="14"/>
      <c r="I5029" s="14"/>
      <c r="J5029" s="14"/>
      <c r="K5029" s="14"/>
      <c r="Z5029" s="14"/>
      <c r="AA5029" s="14"/>
    </row>
    <row r="5030" spans="1:27">
      <c r="A5030" s="14"/>
      <c r="B5030" s="85"/>
      <c r="C5030" s="14"/>
      <c r="D5030" s="14"/>
      <c r="E5030" s="14"/>
      <c r="F5030" s="14"/>
      <c r="G5030" s="14"/>
      <c r="H5030" s="14"/>
      <c r="I5030" s="14"/>
      <c r="J5030" s="14"/>
      <c r="K5030" s="14"/>
      <c r="Z5030" s="14"/>
      <c r="AA5030" s="14"/>
    </row>
    <row r="5031" spans="1:27">
      <c r="A5031" s="14"/>
      <c r="B5031" s="85"/>
      <c r="C5031" s="14"/>
      <c r="D5031" s="14"/>
      <c r="E5031" s="14"/>
      <c r="F5031" s="14"/>
      <c r="G5031" s="14"/>
      <c r="H5031" s="14"/>
      <c r="I5031" s="14"/>
      <c r="J5031" s="14"/>
      <c r="K5031" s="14"/>
      <c r="Z5031" s="14"/>
      <c r="AA5031" s="14"/>
    </row>
    <row r="5032" spans="1:27">
      <c r="A5032" s="14"/>
      <c r="B5032" s="85"/>
      <c r="C5032" s="14"/>
      <c r="D5032" s="14"/>
      <c r="E5032" s="14"/>
      <c r="F5032" s="14"/>
      <c r="G5032" s="14"/>
      <c r="H5032" s="14"/>
      <c r="I5032" s="14"/>
      <c r="J5032" s="14"/>
      <c r="K5032" s="14"/>
      <c r="Z5032" s="14"/>
      <c r="AA5032" s="14"/>
    </row>
    <row r="5033" spans="1:27">
      <c r="A5033" s="14"/>
      <c r="B5033" s="85"/>
      <c r="C5033" s="14"/>
      <c r="D5033" s="14"/>
      <c r="E5033" s="14"/>
      <c r="F5033" s="14"/>
      <c r="G5033" s="14"/>
      <c r="H5033" s="14"/>
      <c r="I5033" s="14"/>
      <c r="J5033" s="14"/>
      <c r="K5033" s="14"/>
      <c r="Z5033" s="14"/>
      <c r="AA5033" s="14"/>
    </row>
    <row r="5034" spans="1:27">
      <c r="A5034" s="14"/>
      <c r="B5034" s="85"/>
      <c r="C5034" s="14"/>
      <c r="D5034" s="14"/>
      <c r="E5034" s="14"/>
      <c r="F5034" s="14"/>
      <c r="G5034" s="14"/>
      <c r="H5034" s="14"/>
      <c r="I5034" s="14"/>
      <c r="J5034" s="14"/>
      <c r="K5034" s="14"/>
      <c r="Z5034" s="14"/>
      <c r="AA5034" s="14"/>
    </row>
    <row r="5035" spans="1:27">
      <c r="A5035" s="14"/>
      <c r="B5035" s="85"/>
      <c r="C5035" s="14"/>
      <c r="D5035" s="14"/>
      <c r="E5035" s="14"/>
      <c r="F5035" s="14"/>
      <c r="G5035" s="14"/>
      <c r="H5035" s="14"/>
      <c r="I5035" s="14"/>
      <c r="J5035" s="14"/>
      <c r="K5035" s="14"/>
      <c r="Z5035" s="14"/>
      <c r="AA5035" s="14"/>
    </row>
    <row r="5036" spans="1:27">
      <c r="A5036" s="14"/>
      <c r="B5036" s="85"/>
      <c r="C5036" s="14"/>
      <c r="D5036" s="14"/>
      <c r="E5036" s="14"/>
      <c r="F5036" s="14"/>
      <c r="G5036" s="14"/>
      <c r="H5036" s="14"/>
      <c r="I5036" s="14"/>
      <c r="J5036" s="14"/>
      <c r="K5036" s="14"/>
      <c r="Z5036" s="14"/>
      <c r="AA5036" s="14"/>
    </row>
    <row r="5037" spans="1:27">
      <c r="A5037" s="14"/>
      <c r="B5037" s="85"/>
      <c r="C5037" s="14"/>
      <c r="D5037" s="14"/>
      <c r="E5037" s="14"/>
      <c r="F5037" s="14"/>
      <c r="G5037" s="14"/>
      <c r="H5037" s="14"/>
      <c r="I5037" s="14"/>
      <c r="J5037" s="14"/>
      <c r="K5037" s="14"/>
      <c r="Z5037" s="14"/>
      <c r="AA5037" s="14"/>
    </row>
    <row r="5038" spans="1:27">
      <c r="A5038" s="14"/>
      <c r="B5038" s="85"/>
      <c r="C5038" s="14"/>
      <c r="D5038" s="14"/>
      <c r="E5038" s="14"/>
      <c r="F5038" s="14"/>
      <c r="G5038" s="14"/>
      <c r="H5038" s="14"/>
      <c r="I5038" s="14"/>
      <c r="J5038" s="14"/>
      <c r="K5038" s="14"/>
      <c r="Z5038" s="14"/>
      <c r="AA5038" s="14"/>
    </row>
    <row r="5039" spans="1:27">
      <c r="A5039" s="14"/>
      <c r="B5039" s="85"/>
      <c r="C5039" s="14"/>
      <c r="D5039" s="14"/>
      <c r="E5039" s="14"/>
      <c r="F5039" s="14"/>
      <c r="G5039" s="14"/>
      <c r="H5039" s="14"/>
      <c r="I5039" s="14"/>
      <c r="J5039" s="14"/>
      <c r="K5039" s="14"/>
      <c r="Z5039" s="14"/>
      <c r="AA5039" s="14"/>
    </row>
    <row r="5040" spans="1:27">
      <c r="A5040" s="14"/>
      <c r="B5040" s="85"/>
      <c r="C5040" s="14"/>
      <c r="D5040" s="14"/>
      <c r="E5040" s="14"/>
      <c r="F5040" s="14"/>
      <c r="G5040" s="14"/>
      <c r="H5040" s="14"/>
      <c r="I5040" s="14"/>
      <c r="J5040" s="14"/>
      <c r="K5040" s="14"/>
      <c r="Z5040" s="14"/>
      <c r="AA5040" s="14"/>
    </row>
    <row r="5041" spans="1:27">
      <c r="A5041" s="14"/>
      <c r="B5041" s="85"/>
      <c r="C5041" s="14"/>
      <c r="D5041" s="14"/>
      <c r="E5041" s="14"/>
      <c r="F5041" s="14"/>
      <c r="G5041" s="14"/>
      <c r="H5041" s="14"/>
      <c r="I5041" s="14"/>
      <c r="J5041" s="14"/>
      <c r="K5041" s="14"/>
      <c r="Z5041" s="14"/>
      <c r="AA5041" s="14"/>
    </row>
    <row r="5042" spans="1:27">
      <c r="A5042" s="14"/>
      <c r="B5042" s="85"/>
      <c r="C5042" s="14"/>
      <c r="D5042" s="14"/>
      <c r="E5042" s="14"/>
      <c r="F5042" s="14"/>
      <c r="G5042" s="14"/>
      <c r="H5042" s="14"/>
      <c r="I5042" s="14"/>
      <c r="J5042" s="14"/>
      <c r="K5042" s="14"/>
      <c r="Z5042" s="14"/>
      <c r="AA5042" s="14"/>
    </row>
    <row r="5043" spans="1:27">
      <c r="A5043" s="14"/>
      <c r="B5043" s="85"/>
      <c r="C5043" s="14"/>
      <c r="D5043" s="14"/>
      <c r="E5043" s="14"/>
      <c r="F5043" s="14"/>
      <c r="G5043" s="14"/>
      <c r="H5043" s="14"/>
      <c r="I5043" s="14"/>
      <c r="J5043" s="14"/>
      <c r="K5043" s="14"/>
      <c r="Z5043" s="14"/>
      <c r="AA5043" s="14"/>
    </row>
    <row r="5044" spans="1:27">
      <c r="A5044" s="14"/>
      <c r="B5044" s="85"/>
      <c r="C5044" s="14"/>
      <c r="D5044" s="14"/>
      <c r="E5044" s="14"/>
      <c r="F5044" s="14"/>
      <c r="G5044" s="14"/>
      <c r="H5044" s="14"/>
      <c r="I5044" s="14"/>
      <c r="J5044" s="14"/>
      <c r="K5044" s="14"/>
      <c r="Z5044" s="14"/>
      <c r="AA5044" s="14"/>
    </row>
    <row r="5045" spans="1:27">
      <c r="A5045" s="14"/>
      <c r="B5045" s="85"/>
      <c r="C5045" s="14"/>
      <c r="D5045" s="14"/>
      <c r="E5045" s="14"/>
      <c r="F5045" s="14"/>
      <c r="G5045" s="14"/>
      <c r="H5045" s="14"/>
      <c r="I5045" s="14"/>
      <c r="J5045" s="14"/>
      <c r="K5045" s="14"/>
      <c r="Z5045" s="14"/>
      <c r="AA5045" s="14"/>
    </row>
    <row r="5046" spans="1:27">
      <c r="A5046" s="14"/>
      <c r="B5046" s="85"/>
      <c r="C5046" s="14"/>
      <c r="D5046" s="14"/>
      <c r="E5046" s="14"/>
      <c r="F5046" s="14"/>
      <c r="G5046" s="14"/>
      <c r="H5046" s="14"/>
      <c r="I5046" s="14"/>
      <c r="J5046" s="14"/>
      <c r="K5046" s="14"/>
      <c r="Z5046" s="14"/>
      <c r="AA5046" s="14"/>
    </row>
    <row r="5047" spans="1:27">
      <c r="A5047" s="14"/>
      <c r="B5047" s="85"/>
      <c r="C5047" s="14"/>
      <c r="D5047" s="14"/>
      <c r="E5047" s="14"/>
      <c r="F5047" s="14"/>
      <c r="G5047" s="14"/>
      <c r="H5047" s="14"/>
      <c r="I5047" s="14"/>
      <c r="J5047" s="14"/>
      <c r="K5047" s="14"/>
      <c r="Z5047" s="14"/>
      <c r="AA5047" s="14"/>
    </row>
    <row r="5048" spans="1:27">
      <c r="A5048" s="14"/>
      <c r="B5048" s="85"/>
      <c r="C5048" s="14"/>
      <c r="D5048" s="14"/>
      <c r="E5048" s="14"/>
      <c r="F5048" s="14"/>
      <c r="G5048" s="14"/>
      <c r="H5048" s="14"/>
      <c r="I5048" s="14"/>
      <c r="J5048" s="14"/>
      <c r="K5048" s="14"/>
      <c r="Z5048" s="14"/>
      <c r="AA5048" s="14"/>
    </row>
    <row r="5049" spans="1:27">
      <c r="A5049" s="14"/>
      <c r="B5049" s="85"/>
      <c r="C5049" s="14"/>
      <c r="D5049" s="14"/>
      <c r="E5049" s="14"/>
      <c r="F5049" s="14"/>
      <c r="G5049" s="14"/>
      <c r="H5049" s="14"/>
      <c r="I5049" s="14"/>
      <c r="J5049" s="14"/>
      <c r="K5049" s="14"/>
      <c r="Z5049" s="14"/>
      <c r="AA5049" s="14"/>
    </row>
    <row r="5050" spans="1:27">
      <c r="A5050" s="14"/>
      <c r="B5050" s="85"/>
      <c r="C5050" s="14"/>
      <c r="D5050" s="14"/>
      <c r="E5050" s="14"/>
      <c r="F5050" s="14"/>
      <c r="G5050" s="14"/>
      <c r="H5050" s="14"/>
      <c r="I5050" s="14"/>
      <c r="J5050" s="14"/>
      <c r="K5050" s="14"/>
      <c r="Z5050" s="14"/>
      <c r="AA5050" s="14"/>
    </row>
    <row r="5051" spans="1:27">
      <c r="A5051" s="14"/>
      <c r="B5051" s="85"/>
      <c r="C5051" s="14"/>
      <c r="D5051" s="14"/>
      <c r="E5051" s="14"/>
      <c r="F5051" s="14"/>
      <c r="G5051" s="14"/>
      <c r="H5051" s="14"/>
      <c r="I5051" s="14"/>
      <c r="J5051" s="14"/>
      <c r="K5051" s="14"/>
      <c r="Z5051" s="14"/>
      <c r="AA5051" s="14"/>
    </row>
    <row r="5052" spans="1:27">
      <c r="A5052" s="14"/>
      <c r="B5052" s="85"/>
      <c r="C5052" s="14"/>
      <c r="D5052" s="14"/>
      <c r="E5052" s="14"/>
      <c r="F5052" s="14"/>
      <c r="G5052" s="14"/>
      <c r="H5052" s="14"/>
      <c r="I5052" s="14"/>
      <c r="J5052" s="14"/>
      <c r="K5052" s="14"/>
      <c r="Z5052" s="14"/>
      <c r="AA5052" s="14"/>
    </row>
    <row r="5053" spans="1:27">
      <c r="A5053" s="14"/>
      <c r="B5053" s="85"/>
      <c r="C5053" s="14"/>
      <c r="D5053" s="14"/>
      <c r="E5053" s="14"/>
      <c r="F5053" s="14"/>
      <c r="G5053" s="14"/>
      <c r="H5053" s="14"/>
      <c r="I5053" s="14"/>
      <c r="J5053" s="14"/>
      <c r="K5053" s="14"/>
      <c r="Z5053" s="14"/>
      <c r="AA5053" s="14"/>
    </row>
    <row r="5054" spans="1:27">
      <c r="A5054" s="14"/>
      <c r="B5054" s="85"/>
      <c r="C5054" s="14"/>
      <c r="D5054" s="14"/>
      <c r="E5054" s="14"/>
      <c r="F5054" s="14"/>
      <c r="G5054" s="14"/>
      <c r="H5054" s="14"/>
      <c r="I5054" s="14"/>
      <c r="J5054" s="14"/>
      <c r="K5054" s="14"/>
      <c r="Z5054" s="14"/>
      <c r="AA5054" s="14"/>
    </row>
    <row r="5055" spans="1:27">
      <c r="A5055" s="14"/>
      <c r="B5055" s="85"/>
      <c r="C5055" s="14"/>
      <c r="D5055" s="14"/>
      <c r="E5055" s="14"/>
      <c r="F5055" s="14"/>
      <c r="G5055" s="14"/>
      <c r="H5055" s="14"/>
      <c r="I5055" s="14"/>
      <c r="J5055" s="14"/>
      <c r="K5055" s="14"/>
      <c r="Z5055" s="14"/>
      <c r="AA5055" s="14"/>
    </row>
    <row r="5056" spans="1:27">
      <c r="A5056" s="14"/>
      <c r="B5056" s="85"/>
      <c r="C5056" s="14"/>
      <c r="D5056" s="14"/>
      <c r="E5056" s="14"/>
      <c r="F5056" s="14"/>
      <c r="G5056" s="14"/>
      <c r="H5056" s="14"/>
      <c r="I5056" s="14"/>
      <c r="J5056" s="14"/>
      <c r="K5056" s="14"/>
      <c r="Z5056" s="14"/>
      <c r="AA5056" s="14"/>
    </row>
    <row r="5057" spans="1:27">
      <c r="A5057" s="14"/>
      <c r="B5057" s="85"/>
      <c r="C5057" s="14"/>
      <c r="D5057" s="14"/>
      <c r="E5057" s="14"/>
      <c r="F5057" s="14"/>
      <c r="G5057" s="14"/>
      <c r="H5057" s="14"/>
      <c r="I5057" s="14"/>
      <c r="J5057" s="14"/>
      <c r="K5057" s="14"/>
      <c r="Z5057" s="14"/>
      <c r="AA5057" s="14"/>
    </row>
    <row r="5058" spans="1:27">
      <c r="A5058" s="14"/>
      <c r="B5058" s="85"/>
      <c r="C5058" s="14"/>
      <c r="D5058" s="14"/>
      <c r="E5058" s="14"/>
      <c r="F5058" s="14"/>
      <c r="G5058" s="14"/>
      <c r="H5058" s="14"/>
      <c r="I5058" s="14"/>
      <c r="J5058" s="14"/>
      <c r="K5058" s="14"/>
      <c r="Z5058" s="14"/>
      <c r="AA5058" s="14"/>
    </row>
    <row r="5059" spans="1:27">
      <c r="A5059" s="14"/>
      <c r="B5059" s="85"/>
      <c r="C5059" s="14"/>
      <c r="D5059" s="14"/>
      <c r="E5059" s="14"/>
      <c r="F5059" s="14"/>
      <c r="G5059" s="14"/>
      <c r="H5059" s="14"/>
      <c r="I5059" s="14"/>
      <c r="J5059" s="14"/>
      <c r="K5059" s="14"/>
      <c r="Z5059" s="14"/>
      <c r="AA5059" s="14"/>
    </row>
    <row r="5060" spans="1:27">
      <c r="A5060" s="14"/>
      <c r="B5060" s="85"/>
      <c r="C5060" s="14"/>
      <c r="D5060" s="14"/>
      <c r="E5060" s="14"/>
      <c r="F5060" s="14"/>
      <c r="G5060" s="14"/>
      <c r="H5060" s="14"/>
      <c r="I5060" s="14"/>
      <c r="J5060" s="14"/>
      <c r="K5060" s="14"/>
      <c r="Z5060" s="14"/>
      <c r="AA5060" s="14"/>
    </row>
    <row r="5061" spans="1:27">
      <c r="A5061" s="14"/>
      <c r="B5061" s="85"/>
      <c r="C5061" s="14"/>
      <c r="D5061" s="14"/>
      <c r="E5061" s="14"/>
      <c r="F5061" s="14"/>
      <c r="G5061" s="14"/>
      <c r="H5061" s="14"/>
      <c r="I5061" s="14"/>
      <c r="J5061" s="14"/>
      <c r="K5061" s="14"/>
      <c r="Z5061" s="14"/>
      <c r="AA5061" s="14"/>
    </row>
    <row r="5062" spans="1:27">
      <c r="A5062" s="14"/>
      <c r="B5062" s="85"/>
      <c r="C5062" s="14"/>
      <c r="D5062" s="14"/>
      <c r="E5062" s="14"/>
      <c r="F5062" s="14"/>
      <c r="G5062" s="14"/>
      <c r="H5062" s="14"/>
      <c r="I5062" s="14"/>
      <c r="J5062" s="14"/>
      <c r="K5062" s="14"/>
      <c r="Z5062" s="14"/>
      <c r="AA5062" s="14"/>
    </row>
    <row r="5063" spans="1:27">
      <c r="A5063" s="14"/>
      <c r="B5063" s="85"/>
      <c r="C5063" s="14"/>
      <c r="D5063" s="14"/>
      <c r="E5063" s="14"/>
      <c r="F5063" s="14"/>
      <c r="G5063" s="14"/>
      <c r="H5063" s="14"/>
      <c r="I5063" s="14"/>
      <c r="J5063" s="14"/>
      <c r="K5063" s="14"/>
      <c r="Z5063" s="14"/>
      <c r="AA5063" s="14"/>
    </row>
    <row r="5064" spans="1:27">
      <c r="A5064" s="14"/>
      <c r="B5064" s="85"/>
      <c r="C5064" s="14"/>
      <c r="D5064" s="14"/>
      <c r="E5064" s="14"/>
      <c r="F5064" s="14"/>
      <c r="G5064" s="14"/>
      <c r="H5064" s="14"/>
      <c r="I5064" s="14"/>
      <c r="J5064" s="14"/>
      <c r="K5064" s="14"/>
      <c r="Z5064" s="14"/>
      <c r="AA5064" s="14"/>
    </row>
    <row r="5065" spans="1:27">
      <c r="A5065" s="14"/>
      <c r="B5065" s="85"/>
      <c r="C5065" s="14"/>
      <c r="D5065" s="14"/>
      <c r="E5065" s="14"/>
      <c r="F5065" s="14"/>
      <c r="G5065" s="14"/>
      <c r="H5065" s="14"/>
      <c r="I5065" s="14"/>
      <c r="J5065" s="14"/>
      <c r="K5065" s="14"/>
      <c r="Z5065" s="14"/>
      <c r="AA5065" s="14"/>
    </row>
    <row r="5066" spans="1:27">
      <c r="A5066" s="14"/>
      <c r="B5066" s="85"/>
      <c r="C5066" s="14"/>
      <c r="D5066" s="14"/>
      <c r="E5066" s="14"/>
      <c r="F5066" s="14"/>
      <c r="G5066" s="14"/>
      <c r="H5066" s="14"/>
      <c r="I5066" s="14"/>
      <c r="J5066" s="14"/>
      <c r="K5066" s="14"/>
      <c r="Z5066" s="14"/>
      <c r="AA5066" s="14"/>
    </row>
    <row r="5067" spans="1:27">
      <c r="A5067" s="14"/>
      <c r="B5067" s="85"/>
      <c r="C5067" s="14"/>
      <c r="D5067" s="14"/>
      <c r="E5067" s="14"/>
      <c r="F5067" s="14"/>
      <c r="G5067" s="14"/>
      <c r="H5067" s="14"/>
      <c r="I5067" s="14"/>
      <c r="J5067" s="14"/>
      <c r="K5067" s="14"/>
      <c r="Z5067" s="14"/>
      <c r="AA5067" s="14"/>
    </row>
    <row r="5068" spans="1:27">
      <c r="A5068" s="14"/>
      <c r="B5068" s="85"/>
      <c r="C5068" s="14"/>
      <c r="D5068" s="14"/>
      <c r="E5068" s="14"/>
      <c r="F5068" s="14"/>
      <c r="G5068" s="14"/>
      <c r="H5068" s="14"/>
      <c r="I5068" s="14"/>
      <c r="J5068" s="14"/>
      <c r="K5068" s="14"/>
      <c r="Z5068" s="14"/>
      <c r="AA5068" s="14"/>
    </row>
    <row r="5069" spans="1:27">
      <c r="A5069" s="14"/>
      <c r="B5069" s="85"/>
      <c r="C5069" s="14"/>
      <c r="D5069" s="14"/>
      <c r="E5069" s="14"/>
      <c r="F5069" s="14"/>
      <c r="G5069" s="14"/>
      <c r="H5069" s="14"/>
      <c r="I5069" s="14"/>
      <c r="J5069" s="14"/>
      <c r="K5069" s="14"/>
      <c r="Z5069" s="14"/>
      <c r="AA5069" s="14"/>
    </row>
    <row r="5070" spans="1:27">
      <c r="A5070" s="14"/>
      <c r="B5070" s="85"/>
      <c r="C5070" s="14"/>
      <c r="D5070" s="14"/>
      <c r="E5070" s="14"/>
      <c r="F5070" s="14"/>
      <c r="G5070" s="14"/>
      <c r="H5070" s="14"/>
      <c r="I5070" s="14"/>
      <c r="J5070" s="14"/>
      <c r="K5070" s="14"/>
      <c r="Z5070" s="14"/>
      <c r="AA5070" s="14"/>
    </row>
    <row r="5071" spans="1:27">
      <c r="A5071" s="14"/>
      <c r="B5071" s="85"/>
      <c r="C5071" s="14"/>
      <c r="D5071" s="14"/>
      <c r="E5071" s="14"/>
      <c r="F5071" s="14"/>
      <c r="G5071" s="14"/>
      <c r="H5071" s="14"/>
      <c r="I5071" s="14"/>
      <c r="J5071" s="14"/>
      <c r="K5071" s="14"/>
      <c r="Z5071" s="14"/>
      <c r="AA5071" s="14"/>
    </row>
    <row r="5072" spans="1:27">
      <c r="A5072" s="14"/>
      <c r="B5072" s="85"/>
      <c r="C5072" s="14"/>
      <c r="D5072" s="14"/>
      <c r="E5072" s="14"/>
      <c r="F5072" s="14"/>
      <c r="G5072" s="14"/>
      <c r="H5072" s="14"/>
      <c r="I5072" s="14"/>
      <c r="J5072" s="14"/>
      <c r="K5072" s="14"/>
      <c r="Z5072" s="14"/>
      <c r="AA5072" s="14"/>
    </row>
    <row r="5073" spans="1:27">
      <c r="A5073" s="14"/>
      <c r="B5073" s="85"/>
      <c r="C5073" s="14"/>
      <c r="D5073" s="14"/>
      <c r="E5073" s="14"/>
      <c r="F5073" s="14"/>
      <c r="G5073" s="14"/>
      <c r="H5073" s="14"/>
      <c r="I5073" s="14"/>
      <c r="J5073" s="14"/>
      <c r="K5073" s="14"/>
      <c r="Z5073" s="14"/>
      <c r="AA5073" s="14"/>
    </row>
    <row r="5074" spans="1:27">
      <c r="A5074" s="14"/>
      <c r="B5074" s="85"/>
      <c r="C5074" s="14"/>
      <c r="D5074" s="14"/>
      <c r="E5074" s="14"/>
      <c r="F5074" s="14"/>
      <c r="G5074" s="14"/>
      <c r="H5074" s="14"/>
      <c r="I5074" s="14"/>
      <c r="J5074" s="14"/>
      <c r="K5074" s="14"/>
      <c r="Z5074" s="14"/>
      <c r="AA5074" s="14"/>
    </row>
    <row r="5075" spans="1:27">
      <c r="A5075" s="14"/>
      <c r="B5075" s="85"/>
      <c r="C5075" s="14"/>
      <c r="D5075" s="14"/>
      <c r="E5075" s="14"/>
      <c r="F5075" s="14"/>
      <c r="G5075" s="14"/>
      <c r="H5075" s="14"/>
      <c r="I5075" s="14"/>
      <c r="J5075" s="14"/>
      <c r="K5075" s="14"/>
      <c r="Z5075" s="14"/>
      <c r="AA5075" s="14"/>
    </row>
    <row r="5076" spans="1:27">
      <c r="A5076" s="14"/>
      <c r="B5076" s="85"/>
      <c r="C5076" s="14"/>
      <c r="D5076" s="14"/>
      <c r="E5076" s="14"/>
      <c r="F5076" s="14"/>
      <c r="G5076" s="14"/>
      <c r="H5076" s="14"/>
      <c r="I5076" s="14"/>
      <c r="J5076" s="14"/>
      <c r="K5076" s="14"/>
      <c r="Z5076" s="14"/>
      <c r="AA5076" s="14"/>
    </row>
    <row r="5077" spans="1:27">
      <c r="A5077" s="14"/>
      <c r="B5077" s="85"/>
      <c r="C5077" s="14"/>
      <c r="D5077" s="14"/>
      <c r="E5077" s="14"/>
      <c r="F5077" s="14"/>
      <c r="G5077" s="14"/>
      <c r="H5077" s="14"/>
      <c r="I5077" s="14"/>
      <c r="J5077" s="14"/>
      <c r="K5077" s="14"/>
      <c r="Z5077" s="14"/>
      <c r="AA5077" s="14"/>
    </row>
    <row r="5078" spans="1:27">
      <c r="A5078" s="14"/>
      <c r="B5078" s="85"/>
      <c r="C5078" s="14"/>
      <c r="D5078" s="14"/>
      <c r="E5078" s="14"/>
      <c r="F5078" s="14"/>
      <c r="G5078" s="14"/>
      <c r="H5078" s="14"/>
      <c r="I5078" s="14"/>
      <c r="J5078" s="14"/>
      <c r="K5078" s="14"/>
      <c r="Z5078" s="14"/>
      <c r="AA5078" s="14"/>
    </row>
    <row r="5079" spans="1:27">
      <c r="A5079" s="14"/>
      <c r="B5079" s="85"/>
      <c r="C5079" s="14"/>
      <c r="D5079" s="14"/>
      <c r="E5079" s="14"/>
      <c r="F5079" s="14"/>
      <c r="G5079" s="14"/>
      <c r="H5079" s="14"/>
      <c r="I5079" s="14"/>
      <c r="J5079" s="14"/>
      <c r="K5079" s="14"/>
      <c r="Z5079" s="14"/>
      <c r="AA5079" s="14"/>
    </row>
    <row r="5080" spans="1:27">
      <c r="A5080" s="14"/>
      <c r="B5080" s="85"/>
      <c r="C5080" s="14"/>
      <c r="D5080" s="14"/>
      <c r="E5080" s="14"/>
      <c r="F5080" s="14"/>
      <c r="G5080" s="14"/>
      <c r="H5080" s="14"/>
      <c r="I5080" s="14"/>
      <c r="J5080" s="14"/>
      <c r="K5080" s="14"/>
      <c r="Z5080" s="14"/>
      <c r="AA5080" s="14"/>
    </row>
    <row r="5081" spans="1:27">
      <c r="A5081" s="14"/>
      <c r="B5081" s="85"/>
      <c r="C5081" s="14"/>
      <c r="D5081" s="14"/>
      <c r="E5081" s="14"/>
      <c r="F5081" s="14"/>
      <c r="G5081" s="14"/>
      <c r="H5081" s="14"/>
      <c r="I5081" s="14"/>
      <c r="J5081" s="14"/>
      <c r="K5081" s="14"/>
      <c r="Z5081" s="14"/>
      <c r="AA5081" s="14"/>
    </row>
    <row r="5082" spans="1:27">
      <c r="A5082" s="14"/>
      <c r="B5082" s="85"/>
      <c r="C5082" s="14"/>
      <c r="D5082" s="14"/>
      <c r="E5082" s="14"/>
      <c r="F5082" s="14"/>
      <c r="G5082" s="14"/>
      <c r="H5082" s="14"/>
      <c r="I5082" s="14"/>
      <c r="J5082" s="14"/>
      <c r="K5082" s="14"/>
      <c r="Z5082" s="14"/>
      <c r="AA5082" s="14"/>
    </row>
    <row r="5083" spans="1:27">
      <c r="A5083" s="14"/>
      <c r="B5083" s="85"/>
      <c r="C5083" s="14"/>
      <c r="D5083" s="14"/>
      <c r="E5083" s="14"/>
      <c r="F5083" s="14"/>
      <c r="G5083" s="14"/>
      <c r="H5083" s="14"/>
      <c r="I5083" s="14"/>
      <c r="J5083" s="14"/>
      <c r="K5083" s="14"/>
      <c r="Z5083" s="14"/>
      <c r="AA5083" s="14"/>
    </row>
    <row r="5084" spans="1:27">
      <c r="A5084" s="14"/>
      <c r="B5084" s="85"/>
      <c r="C5084" s="14"/>
      <c r="D5084" s="14"/>
      <c r="E5084" s="14"/>
      <c r="F5084" s="14"/>
      <c r="G5084" s="14"/>
      <c r="H5084" s="14"/>
      <c r="I5084" s="14"/>
      <c r="J5084" s="14"/>
      <c r="K5084" s="14"/>
      <c r="Z5084" s="14"/>
      <c r="AA5084" s="14"/>
    </row>
    <row r="5085" spans="1:27">
      <c r="A5085" s="14"/>
      <c r="B5085" s="85"/>
      <c r="C5085" s="14"/>
      <c r="D5085" s="14"/>
      <c r="E5085" s="14"/>
      <c r="F5085" s="14"/>
      <c r="G5085" s="14"/>
      <c r="H5085" s="14"/>
      <c r="I5085" s="14"/>
      <c r="J5085" s="14"/>
      <c r="K5085" s="14"/>
      <c r="Z5085" s="14"/>
      <c r="AA5085" s="14"/>
    </row>
    <row r="5086" spans="1:27">
      <c r="A5086" s="14"/>
      <c r="B5086" s="85"/>
      <c r="C5086" s="14"/>
      <c r="D5086" s="14"/>
      <c r="E5086" s="14"/>
      <c r="F5086" s="14"/>
      <c r="G5086" s="14"/>
      <c r="H5086" s="14"/>
      <c r="I5086" s="14"/>
      <c r="J5086" s="14"/>
      <c r="K5086" s="14"/>
      <c r="Z5086" s="14"/>
      <c r="AA5086" s="14"/>
    </row>
    <row r="5087" spans="1:27">
      <c r="A5087" s="14"/>
      <c r="B5087" s="85"/>
      <c r="C5087" s="14"/>
      <c r="D5087" s="14"/>
      <c r="E5087" s="14"/>
      <c r="F5087" s="14"/>
      <c r="G5087" s="14"/>
      <c r="H5087" s="14"/>
      <c r="I5087" s="14"/>
      <c r="J5087" s="14"/>
      <c r="K5087" s="14"/>
      <c r="Z5087" s="14"/>
      <c r="AA5087" s="14"/>
    </row>
    <row r="5088" spans="1:27">
      <c r="A5088" s="14"/>
      <c r="B5088" s="85"/>
      <c r="C5088" s="14"/>
      <c r="D5088" s="14"/>
      <c r="E5088" s="14"/>
      <c r="F5088" s="14"/>
      <c r="G5088" s="14"/>
      <c r="H5088" s="14"/>
      <c r="I5088" s="14"/>
      <c r="J5088" s="14"/>
      <c r="K5088" s="14"/>
      <c r="Z5088" s="14"/>
      <c r="AA5088" s="14"/>
    </row>
    <row r="5089" spans="1:27">
      <c r="A5089" s="14"/>
      <c r="B5089" s="85"/>
      <c r="C5089" s="14"/>
      <c r="D5089" s="14"/>
      <c r="E5089" s="14"/>
      <c r="F5089" s="14"/>
      <c r="G5089" s="14"/>
      <c r="H5089" s="14"/>
      <c r="I5089" s="14"/>
      <c r="J5089" s="14"/>
      <c r="K5089" s="14"/>
      <c r="Z5089" s="14"/>
      <c r="AA5089" s="14"/>
    </row>
    <row r="5090" spans="1:27">
      <c r="A5090" s="14"/>
      <c r="B5090" s="85"/>
      <c r="C5090" s="14"/>
      <c r="D5090" s="14"/>
      <c r="E5090" s="14"/>
      <c r="F5090" s="14"/>
      <c r="G5090" s="14"/>
      <c r="H5090" s="14"/>
      <c r="I5090" s="14"/>
      <c r="J5090" s="14"/>
      <c r="K5090" s="14"/>
      <c r="Z5090" s="14"/>
      <c r="AA5090" s="14"/>
    </row>
    <row r="5091" spans="1:27">
      <c r="A5091" s="14"/>
      <c r="B5091" s="85"/>
      <c r="C5091" s="14"/>
      <c r="D5091" s="14"/>
      <c r="E5091" s="14"/>
      <c r="F5091" s="14"/>
      <c r="G5091" s="14"/>
      <c r="H5091" s="14"/>
      <c r="I5091" s="14"/>
      <c r="J5091" s="14"/>
      <c r="K5091" s="14"/>
      <c r="Z5091" s="14"/>
      <c r="AA5091" s="14"/>
    </row>
    <row r="5092" spans="1:27">
      <c r="A5092" s="14"/>
      <c r="B5092" s="85"/>
      <c r="C5092" s="14"/>
      <c r="D5092" s="14"/>
      <c r="E5092" s="14"/>
      <c r="F5092" s="14"/>
      <c r="G5092" s="14"/>
      <c r="H5092" s="14"/>
      <c r="I5092" s="14"/>
      <c r="J5092" s="14"/>
      <c r="K5092" s="14"/>
      <c r="Z5092" s="14"/>
      <c r="AA5092" s="14"/>
    </row>
    <row r="5093" spans="1:27">
      <c r="A5093" s="14"/>
      <c r="B5093" s="85"/>
      <c r="C5093" s="14"/>
      <c r="D5093" s="14"/>
      <c r="E5093" s="14"/>
      <c r="F5093" s="14"/>
      <c r="G5093" s="14"/>
      <c r="H5093" s="14"/>
      <c r="I5093" s="14"/>
      <c r="J5093" s="14"/>
      <c r="K5093" s="14"/>
      <c r="Z5093" s="14"/>
      <c r="AA5093" s="14"/>
    </row>
    <row r="5094" spans="1:27">
      <c r="A5094" s="14"/>
      <c r="B5094" s="85"/>
      <c r="C5094" s="14"/>
      <c r="D5094" s="14"/>
      <c r="E5094" s="14"/>
      <c r="F5094" s="14"/>
      <c r="G5094" s="14"/>
      <c r="H5094" s="14"/>
      <c r="I5094" s="14"/>
      <c r="J5094" s="14"/>
      <c r="K5094" s="14"/>
      <c r="Z5094" s="14"/>
      <c r="AA5094" s="14"/>
    </row>
    <row r="5095" spans="1:27">
      <c r="A5095" s="14"/>
      <c r="B5095" s="85"/>
      <c r="C5095" s="14"/>
      <c r="D5095" s="14"/>
      <c r="E5095" s="14"/>
      <c r="F5095" s="14"/>
      <c r="G5095" s="14"/>
      <c r="H5095" s="14"/>
      <c r="I5095" s="14"/>
      <c r="J5095" s="14"/>
      <c r="K5095" s="14"/>
      <c r="Z5095" s="14"/>
      <c r="AA5095" s="14"/>
    </row>
    <row r="5096" spans="1:27">
      <c r="A5096" s="14"/>
      <c r="B5096" s="85"/>
      <c r="C5096" s="14"/>
      <c r="D5096" s="14"/>
      <c r="E5096" s="14"/>
      <c r="F5096" s="14"/>
      <c r="G5096" s="14"/>
      <c r="H5096" s="14"/>
      <c r="I5096" s="14"/>
      <c r="J5096" s="14"/>
      <c r="K5096" s="14"/>
      <c r="Z5096" s="14"/>
      <c r="AA5096" s="14"/>
    </row>
    <row r="5097" spans="1:27">
      <c r="A5097" s="14"/>
      <c r="B5097" s="85"/>
      <c r="C5097" s="14"/>
      <c r="D5097" s="14"/>
      <c r="E5097" s="14"/>
      <c r="F5097" s="14"/>
      <c r="G5097" s="14"/>
      <c r="H5097" s="14"/>
      <c r="I5097" s="14"/>
      <c r="J5097" s="14"/>
      <c r="K5097" s="14"/>
      <c r="Z5097" s="14"/>
      <c r="AA5097" s="14"/>
    </row>
    <row r="5098" spans="1:27">
      <c r="A5098" s="14"/>
      <c r="B5098" s="85"/>
      <c r="C5098" s="14"/>
      <c r="D5098" s="14"/>
      <c r="E5098" s="14"/>
      <c r="F5098" s="14"/>
      <c r="G5098" s="14"/>
      <c r="H5098" s="14"/>
      <c r="I5098" s="14"/>
      <c r="J5098" s="14"/>
      <c r="K5098" s="14"/>
      <c r="Z5098" s="14"/>
      <c r="AA5098" s="14"/>
    </row>
    <row r="5099" spans="1:27">
      <c r="A5099" s="14"/>
      <c r="B5099" s="85"/>
      <c r="C5099" s="14"/>
      <c r="D5099" s="14"/>
      <c r="E5099" s="14"/>
      <c r="F5099" s="14"/>
      <c r="G5099" s="14"/>
      <c r="H5099" s="14"/>
      <c r="I5099" s="14"/>
      <c r="J5099" s="14"/>
      <c r="K5099" s="14"/>
      <c r="Z5099" s="14"/>
      <c r="AA5099" s="14"/>
    </row>
    <row r="5100" spans="1:27">
      <c r="A5100" s="14"/>
      <c r="B5100" s="85"/>
      <c r="C5100" s="14"/>
      <c r="D5100" s="14"/>
      <c r="E5100" s="14"/>
      <c r="F5100" s="14"/>
      <c r="G5100" s="14"/>
      <c r="H5100" s="14"/>
      <c r="I5100" s="14"/>
      <c r="J5100" s="14"/>
      <c r="K5100" s="14"/>
      <c r="Z5100" s="14"/>
      <c r="AA5100" s="14"/>
    </row>
    <row r="5101" spans="1:27">
      <c r="A5101" s="14"/>
      <c r="B5101" s="85"/>
      <c r="C5101" s="14"/>
      <c r="D5101" s="14"/>
      <c r="E5101" s="14"/>
      <c r="F5101" s="14"/>
      <c r="G5101" s="14"/>
      <c r="H5101" s="14"/>
      <c r="I5101" s="14"/>
      <c r="J5101" s="14"/>
      <c r="K5101" s="14"/>
      <c r="Z5101" s="14"/>
      <c r="AA5101" s="14"/>
    </row>
    <row r="5102" spans="1:27">
      <c r="A5102" s="14"/>
      <c r="B5102" s="85"/>
      <c r="C5102" s="14"/>
      <c r="D5102" s="14"/>
      <c r="E5102" s="14"/>
      <c r="F5102" s="14"/>
      <c r="G5102" s="14"/>
      <c r="H5102" s="14"/>
      <c r="I5102" s="14"/>
      <c r="J5102" s="14"/>
      <c r="K5102" s="14"/>
      <c r="Z5102" s="14"/>
      <c r="AA5102" s="14"/>
    </row>
    <row r="5103" spans="1:27">
      <c r="A5103" s="14"/>
      <c r="B5103" s="85"/>
      <c r="C5103" s="14"/>
      <c r="D5103" s="14"/>
      <c r="E5103" s="14"/>
      <c r="F5103" s="14"/>
      <c r="G5103" s="14"/>
      <c r="H5103" s="14"/>
      <c r="I5103" s="14"/>
      <c r="J5103" s="14"/>
      <c r="K5103" s="14"/>
      <c r="Z5103" s="14"/>
      <c r="AA5103" s="14"/>
    </row>
    <row r="5104" spans="1:27">
      <c r="A5104" s="14"/>
      <c r="B5104" s="85"/>
      <c r="C5104" s="14"/>
      <c r="D5104" s="14"/>
      <c r="E5104" s="14"/>
      <c r="F5104" s="14"/>
      <c r="G5104" s="14"/>
      <c r="H5104" s="14"/>
      <c r="I5104" s="14"/>
      <c r="J5104" s="14"/>
      <c r="K5104" s="14"/>
      <c r="Z5104" s="14"/>
      <c r="AA5104" s="14"/>
    </row>
    <row r="5105" spans="1:27">
      <c r="A5105" s="14"/>
      <c r="B5105" s="85"/>
      <c r="C5105" s="14"/>
      <c r="D5105" s="14"/>
      <c r="E5105" s="14"/>
      <c r="F5105" s="14"/>
      <c r="G5105" s="14"/>
      <c r="H5105" s="14"/>
      <c r="I5105" s="14"/>
      <c r="J5105" s="14"/>
      <c r="K5105" s="14"/>
      <c r="Z5105" s="14"/>
      <c r="AA5105" s="14"/>
    </row>
    <row r="5106" spans="1:27">
      <c r="A5106" s="14"/>
      <c r="B5106" s="85"/>
      <c r="C5106" s="14"/>
      <c r="D5106" s="14"/>
      <c r="E5106" s="14"/>
      <c r="F5106" s="14"/>
      <c r="G5106" s="14"/>
      <c r="H5106" s="14"/>
      <c r="I5106" s="14"/>
      <c r="J5106" s="14"/>
      <c r="K5106" s="14"/>
      <c r="Z5106" s="14"/>
      <c r="AA5106" s="14"/>
    </row>
    <row r="5107" spans="1:27">
      <c r="A5107" s="14"/>
      <c r="B5107" s="85"/>
      <c r="C5107" s="14"/>
      <c r="D5107" s="14"/>
      <c r="E5107" s="14"/>
      <c r="F5107" s="14"/>
      <c r="G5107" s="14"/>
      <c r="H5107" s="14"/>
      <c r="I5107" s="14"/>
      <c r="J5107" s="14"/>
      <c r="K5107" s="14"/>
      <c r="Z5107" s="14"/>
      <c r="AA5107" s="14"/>
    </row>
    <row r="5108" spans="1:27">
      <c r="A5108" s="14"/>
      <c r="B5108" s="85"/>
      <c r="C5108" s="14"/>
      <c r="D5108" s="14"/>
      <c r="E5108" s="14"/>
      <c r="F5108" s="14"/>
      <c r="G5108" s="14"/>
      <c r="H5108" s="14"/>
      <c r="I5108" s="14"/>
      <c r="J5108" s="14"/>
      <c r="K5108" s="14"/>
      <c r="Z5108" s="14"/>
      <c r="AA5108" s="14"/>
    </row>
    <row r="5109" spans="1:27">
      <c r="A5109" s="14"/>
      <c r="B5109" s="85"/>
      <c r="C5109" s="14"/>
      <c r="D5109" s="14"/>
      <c r="E5109" s="14"/>
      <c r="F5109" s="14"/>
      <c r="G5109" s="14"/>
      <c r="H5109" s="14"/>
      <c r="I5109" s="14"/>
      <c r="J5109" s="14"/>
      <c r="K5109" s="14"/>
      <c r="Z5109" s="14"/>
      <c r="AA5109" s="14"/>
    </row>
    <row r="5110" spans="1:27">
      <c r="A5110" s="14"/>
      <c r="B5110" s="85"/>
      <c r="C5110" s="14"/>
      <c r="D5110" s="14"/>
      <c r="E5110" s="14"/>
      <c r="F5110" s="14"/>
      <c r="G5110" s="14"/>
      <c r="H5110" s="14"/>
      <c r="I5110" s="14"/>
      <c r="J5110" s="14"/>
      <c r="K5110" s="14"/>
      <c r="Z5110" s="14"/>
      <c r="AA5110" s="14"/>
    </row>
    <row r="5111" spans="1:27">
      <c r="A5111" s="14"/>
      <c r="B5111" s="85"/>
      <c r="C5111" s="14"/>
      <c r="D5111" s="14"/>
      <c r="E5111" s="14"/>
      <c r="F5111" s="14"/>
      <c r="G5111" s="14"/>
      <c r="H5111" s="14"/>
      <c r="I5111" s="14"/>
      <c r="J5111" s="14"/>
      <c r="K5111" s="14"/>
      <c r="Z5111" s="14"/>
      <c r="AA5111" s="14"/>
    </row>
    <row r="5112" spans="1:27">
      <c r="A5112" s="14"/>
      <c r="B5112" s="85"/>
      <c r="C5112" s="14"/>
      <c r="D5112" s="14"/>
      <c r="E5112" s="14"/>
      <c r="F5112" s="14"/>
      <c r="G5112" s="14"/>
      <c r="H5112" s="14"/>
      <c r="I5112" s="14"/>
      <c r="J5112" s="14"/>
      <c r="K5112" s="14"/>
      <c r="Z5112" s="14"/>
      <c r="AA5112" s="14"/>
    </row>
    <row r="5113" spans="1:27">
      <c r="A5113" s="14"/>
      <c r="B5113" s="85"/>
      <c r="C5113" s="14"/>
      <c r="D5113" s="14"/>
      <c r="E5113" s="14"/>
      <c r="F5113" s="14"/>
      <c r="G5113" s="14"/>
      <c r="H5113" s="14"/>
      <c r="I5113" s="14"/>
      <c r="J5113" s="14"/>
      <c r="K5113" s="14"/>
      <c r="Z5113" s="14"/>
      <c r="AA5113" s="14"/>
    </row>
    <row r="5114" spans="1:27">
      <c r="A5114" s="14"/>
      <c r="B5114" s="85"/>
      <c r="C5114" s="14"/>
      <c r="D5114" s="14"/>
      <c r="E5114" s="14"/>
      <c r="F5114" s="14"/>
      <c r="G5114" s="14"/>
      <c r="H5114" s="14"/>
      <c r="I5114" s="14"/>
      <c r="J5114" s="14"/>
      <c r="K5114" s="14"/>
      <c r="Z5114" s="14"/>
      <c r="AA5114" s="14"/>
    </row>
    <row r="5115" spans="1:27">
      <c r="A5115" s="14"/>
      <c r="B5115" s="85"/>
      <c r="C5115" s="14"/>
      <c r="D5115" s="14"/>
      <c r="E5115" s="14"/>
      <c r="F5115" s="14"/>
      <c r="G5115" s="14"/>
      <c r="H5115" s="14"/>
      <c r="I5115" s="14"/>
      <c r="J5115" s="14"/>
      <c r="K5115" s="14"/>
      <c r="Z5115" s="14"/>
      <c r="AA5115" s="14"/>
    </row>
    <row r="5116" spans="1:27">
      <c r="A5116" s="14"/>
      <c r="B5116" s="85"/>
      <c r="C5116" s="14"/>
      <c r="D5116" s="14"/>
      <c r="E5116" s="14"/>
      <c r="F5116" s="14"/>
      <c r="G5116" s="14"/>
      <c r="H5116" s="14"/>
      <c r="I5116" s="14"/>
      <c r="J5116" s="14"/>
      <c r="K5116" s="14"/>
      <c r="Z5116" s="14"/>
      <c r="AA5116" s="14"/>
    </row>
    <row r="5117" spans="1:27">
      <c r="A5117" s="14"/>
      <c r="B5117" s="85"/>
      <c r="C5117" s="14"/>
      <c r="D5117" s="14"/>
      <c r="E5117" s="14"/>
      <c r="F5117" s="14"/>
      <c r="G5117" s="14"/>
      <c r="H5117" s="14"/>
      <c r="I5117" s="14"/>
      <c r="J5117" s="14"/>
      <c r="K5117" s="14"/>
      <c r="Z5117" s="14"/>
      <c r="AA5117" s="14"/>
    </row>
    <row r="5118" spans="1:27">
      <c r="A5118" s="14"/>
      <c r="B5118" s="85"/>
      <c r="C5118" s="14"/>
      <c r="D5118" s="14"/>
      <c r="E5118" s="14"/>
      <c r="F5118" s="14"/>
      <c r="G5118" s="14"/>
      <c r="H5118" s="14"/>
      <c r="I5118" s="14"/>
      <c r="J5118" s="14"/>
      <c r="K5118" s="14"/>
      <c r="Z5118" s="14"/>
      <c r="AA5118" s="14"/>
    </row>
    <row r="5119" spans="1:27">
      <c r="A5119" s="14"/>
      <c r="B5119" s="85"/>
      <c r="C5119" s="14"/>
      <c r="D5119" s="14"/>
      <c r="E5119" s="14"/>
      <c r="F5119" s="14"/>
      <c r="G5119" s="14"/>
      <c r="H5119" s="14"/>
      <c r="I5119" s="14"/>
      <c r="J5119" s="14"/>
      <c r="K5119" s="14"/>
      <c r="Z5119" s="14"/>
      <c r="AA5119" s="14"/>
    </row>
    <row r="5120" spans="1:27">
      <c r="A5120" s="14"/>
      <c r="B5120" s="85"/>
      <c r="C5120" s="14"/>
      <c r="D5120" s="14"/>
      <c r="E5120" s="14"/>
      <c r="F5120" s="14"/>
      <c r="G5120" s="14"/>
      <c r="H5120" s="14"/>
      <c r="I5120" s="14"/>
      <c r="J5120" s="14"/>
      <c r="K5120" s="14"/>
      <c r="Z5120" s="14"/>
      <c r="AA5120" s="14"/>
    </row>
    <row r="5121" spans="1:27">
      <c r="A5121" s="14"/>
      <c r="B5121" s="85"/>
      <c r="C5121" s="14"/>
      <c r="D5121" s="14"/>
      <c r="E5121" s="14"/>
      <c r="F5121" s="14"/>
      <c r="G5121" s="14"/>
      <c r="H5121" s="14"/>
      <c r="I5121" s="14"/>
      <c r="J5121" s="14"/>
      <c r="K5121" s="14"/>
      <c r="Z5121" s="14"/>
      <c r="AA5121" s="14"/>
    </row>
    <row r="5122" spans="1:27">
      <c r="A5122" s="14"/>
      <c r="B5122" s="85"/>
      <c r="C5122" s="14"/>
      <c r="D5122" s="14"/>
      <c r="E5122" s="14"/>
      <c r="F5122" s="14"/>
      <c r="G5122" s="14"/>
      <c r="H5122" s="14"/>
      <c r="I5122" s="14"/>
      <c r="J5122" s="14"/>
      <c r="K5122" s="14"/>
      <c r="Z5122" s="14"/>
      <c r="AA5122" s="14"/>
    </row>
    <row r="5123" spans="1:27">
      <c r="A5123" s="14"/>
      <c r="B5123" s="85"/>
      <c r="C5123" s="14"/>
      <c r="D5123" s="14"/>
      <c r="E5123" s="14"/>
      <c r="F5123" s="14"/>
      <c r="G5123" s="14"/>
      <c r="H5123" s="14"/>
      <c r="I5123" s="14"/>
      <c r="J5123" s="14"/>
      <c r="K5123" s="14"/>
      <c r="Z5123" s="14"/>
      <c r="AA5123" s="14"/>
    </row>
    <row r="5124" spans="1:27">
      <c r="A5124" s="14"/>
      <c r="B5124" s="85"/>
      <c r="C5124" s="14"/>
      <c r="D5124" s="14"/>
      <c r="E5124" s="14"/>
      <c r="F5124" s="14"/>
      <c r="G5124" s="14"/>
      <c r="H5124" s="14"/>
      <c r="I5124" s="14"/>
      <c r="J5124" s="14"/>
      <c r="K5124" s="14"/>
      <c r="Z5124" s="14"/>
      <c r="AA5124" s="14"/>
    </row>
    <row r="5125" spans="1:27">
      <c r="A5125" s="14"/>
      <c r="B5125" s="85"/>
      <c r="C5125" s="14"/>
      <c r="D5125" s="14"/>
      <c r="E5125" s="14"/>
      <c r="F5125" s="14"/>
      <c r="G5125" s="14"/>
      <c r="H5125" s="14"/>
      <c r="I5125" s="14"/>
      <c r="J5125" s="14"/>
      <c r="K5125" s="14"/>
      <c r="Z5125" s="14"/>
      <c r="AA5125" s="14"/>
    </row>
    <row r="5126" spans="1:27">
      <c r="A5126" s="14"/>
      <c r="B5126" s="85"/>
      <c r="C5126" s="14"/>
      <c r="D5126" s="14"/>
      <c r="E5126" s="14"/>
      <c r="F5126" s="14"/>
      <c r="G5126" s="14"/>
      <c r="H5126" s="14"/>
      <c r="I5126" s="14"/>
      <c r="J5126" s="14"/>
      <c r="K5126" s="14"/>
      <c r="Z5126" s="14"/>
      <c r="AA5126" s="14"/>
    </row>
    <row r="5127" spans="1:27">
      <c r="A5127" s="14"/>
      <c r="B5127" s="85"/>
      <c r="C5127" s="14"/>
      <c r="D5127" s="14"/>
      <c r="E5127" s="14"/>
      <c r="F5127" s="14"/>
      <c r="G5127" s="14"/>
      <c r="H5127" s="14"/>
      <c r="I5127" s="14"/>
      <c r="J5127" s="14"/>
      <c r="K5127" s="14"/>
      <c r="Z5127" s="14"/>
      <c r="AA5127" s="14"/>
    </row>
    <row r="5128" spans="1:27">
      <c r="A5128" s="14"/>
      <c r="B5128" s="85"/>
      <c r="C5128" s="14"/>
      <c r="D5128" s="14"/>
      <c r="E5128" s="14"/>
      <c r="F5128" s="14"/>
      <c r="G5128" s="14"/>
      <c r="H5128" s="14"/>
      <c r="I5128" s="14"/>
      <c r="J5128" s="14"/>
      <c r="K5128" s="14"/>
      <c r="Z5128" s="14"/>
      <c r="AA5128" s="14"/>
    </row>
    <row r="5129" spans="1:27">
      <c r="A5129" s="14"/>
      <c r="B5129" s="85"/>
      <c r="C5129" s="14"/>
      <c r="D5129" s="14"/>
      <c r="E5129" s="14"/>
      <c r="F5129" s="14"/>
      <c r="G5129" s="14"/>
      <c r="H5129" s="14"/>
      <c r="I5129" s="14"/>
      <c r="J5129" s="14"/>
      <c r="K5129" s="14"/>
      <c r="Z5129" s="14"/>
      <c r="AA5129" s="14"/>
    </row>
    <row r="5130" spans="1:27">
      <c r="A5130" s="14"/>
      <c r="B5130" s="85"/>
      <c r="C5130" s="14"/>
      <c r="D5130" s="14"/>
      <c r="E5130" s="14"/>
      <c r="F5130" s="14"/>
      <c r="G5130" s="14"/>
      <c r="H5130" s="14"/>
      <c r="I5130" s="14"/>
      <c r="J5130" s="14"/>
      <c r="K5130" s="14"/>
      <c r="Z5130" s="14"/>
      <c r="AA5130" s="14"/>
    </row>
    <row r="5131" spans="1:27">
      <c r="A5131" s="14"/>
      <c r="B5131" s="85"/>
      <c r="C5131" s="14"/>
      <c r="D5131" s="14"/>
      <c r="E5131" s="14"/>
      <c r="F5131" s="14"/>
      <c r="G5131" s="14"/>
      <c r="H5131" s="14"/>
      <c r="I5131" s="14"/>
      <c r="J5131" s="14"/>
      <c r="K5131" s="14"/>
      <c r="Z5131" s="14"/>
      <c r="AA5131" s="14"/>
    </row>
    <row r="5132" spans="1:27">
      <c r="A5132" s="14"/>
      <c r="B5132" s="85"/>
      <c r="C5132" s="14"/>
      <c r="D5132" s="14"/>
      <c r="E5132" s="14"/>
      <c r="F5132" s="14"/>
      <c r="G5132" s="14"/>
      <c r="H5132" s="14"/>
      <c r="I5132" s="14"/>
      <c r="J5132" s="14"/>
      <c r="K5132" s="14"/>
      <c r="Z5132" s="14"/>
      <c r="AA5132" s="14"/>
    </row>
    <row r="5133" spans="1:27">
      <c r="A5133" s="14"/>
      <c r="B5133" s="85"/>
      <c r="C5133" s="14"/>
      <c r="D5133" s="14"/>
      <c r="E5133" s="14"/>
      <c r="F5133" s="14"/>
      <c r="G5133" s="14"/>
      <c r="H5133" s="14"/>
      <c r="I5133" s="14"/>
      <c r="J5133" s="14"/>
      <c r="K5133" s="14"/>
      <c r="Z5133" s="14"/>
      <c r="AA5133" s="14"/>
    </row>
    <row r="5134" spans="1:27">
      <c r="A5134" s="14"/>
      <c r="B5134" s="85"/>
      <c r="C5134" s="14"/>
      <c r="D5134" s="14"/>
      <c r="E5134" s="14"/>
      <c r="F5134" s="14"/>
      <c r="G5134" s="14"/>
      <c r="H5134" s="14"/>
      <c r="I5134" s="14"/>
      <c r="J5134" s="14"/>
      <c r="K5134" s="14"/>
      <c r="Z5134" s="14"/>
      <c r="AA5134" s="14"/>
    </row>
    <row r="5135" spans="1:27">
      <c r="A5135" s="14"/>
      <c r="B5135" s="85"/>
      <c r="C5135" s="14"/>
      <c r="D5135" s="14"/>
      <c r="E5135" s="14"/>
      <c r="F5135" s="14"/>
      <c r="G5135" s="14"/>
      <c r="H5135" s="14"/>
      <c r="I5135" s="14"/>
      <c r="J5135" s="14"/>
      <c r="K5135" s="14"/>
      <c r="Z5135" s="14"/>
      <c r="AA5135" s="14"/>
    </row>
    <row r="5136" spans="1:27">
      <c r="A5136" s="14"/>
      <c r="B5136" s="85"/>
      <c r="C5136" s="14"/>
      <c r="D5136" s="14"/>
      <c r="E5136" s="14"/>
      <c r="F5136" s="14"/>
      <c r="G5136" s="14"/>
      <c r="H5136" s="14"/>
      <c r="I5136" s="14"/>
      <c r="J5136" s="14"/>
      <c r="K5136" s="14"/>
      <c r="Z5136" s="14"/>
      <c r="AA5136" s="14"/>
    </row>
    <row r="5137" spans="1:27">
      <c r="A5137" s="14"/>
      <c r="B5137" s="85"/>
      <c r="C5137" s="14"/>
      <c r="D5137" s="14"/>
      <c r="E5137" s="14"/>
      <c r="F5137" s="14"/>
      <c r="G5137" s="14"/>
      <c r="H5137" s="14"/>
      <c r="I5137" s="14"/>
      <c r="J5137" s="14"/>
      <c r="K5137" s="14"/>
      <c r="Z5137" s="14"/>
      <c r="AA5137" s="14"/>
    </row>
    <row r="5138" spans="1:27">
      <c r="A5138" s="14"/>
      <c r="B5138" s="85"/>
      <c r="C5138" s="14"/>
      <c r="D5138" s="14"/>
      <c r="E5138" s="14"/>
      <c r="F5138" s="14"/>
      <c r="G5138" s="14"/>
      <c r="H5138" s="14"/>
      <c r="I5138" s="14"/>
      <c r="J5138" s="14"/>
      <c r="K5138" s="14"/>
      <c r="Z5138" s="14"/>
      <c r="AA5138" s="14"/>
    </row>
    <row r="5139" spans="1:27">
      <c r="A5139" s="14"/>
      <c r="B5139" s="85"/>
      <c r="C5139" s="14"/>
      <c r="D5139" s="14"/>
      <c r="E5139" s="14"/>
      <c r="F5139" s="14"/>
      <c r="G5139" s="14"/>
      <c r="H5139" s="14"/>
      <c r="I5139" s="14"/>
      <c r="J5139" s="14"/>
      <c r="K5139" s="14"/>
      <c r="Z5139" s="14"/>
      <c r="AA5139" s="14"/>
    </row>
    <row r="5140" spans="1:27">
      <c r="A5140" s="14"/>
      <c r="B5140" s="85"/>
      <c r="C5140" s="14"/>
      <c r="D5140" s="14"/>
      <c r="E5140" s="14"/>
      <c r="F5140" s="14"/>
      <c r="G5140" s="14"/>
      <c r="H5140" s="14"/>
      <c r="I5140" s="14"/>
      <c r="J5140" s="14"/>
      <c r="K5140" s="14"/>
      <c r="Z5140" s="14"/>
      <c r="AA5140" s="14"/>
    </row>
    <row r="5141" spans="1:27">
      <c r="A5141" s="14"/>
      <c r="B5141" s="85"/>
      <c r="C5141" s="14"/>
      <c r="D5141" s="14"/>
      <c r="E5141" s="14"/>
      <c r="F5141" s="14"/>
      <c r="G5141" s="14"/>
      <c r="H5141" s="14"/>
      <c r="I5141" s="14"/>
      <c r="J5141" s="14"/>
      <c r="K5141" s="14"/>
      <c r="Z5141" s="14"/>
      <c r="AA5141" s="14"/>
    </row>
    <row r="5142" spans="1:27">
      <c r="A5142" s="14"/>
      <c r="B5142" s="85"/>
      <c r="C5142" s="14"/>
      <c r="D5142" s="14"/>
      <c r="E5142" s="14"/>
      <c r="F5142" s="14"/>
      <c r="G5142" s="14"/>
      <c r="H5142" s="14"/>
      <c r="I5142" s="14"/>
      <c r="J5142" s="14"/>
      <c r="K5142" s="14"/>
      <c r="Z5142" s="14"/>
      <c r="AA5142" s="14"/>
    </row>
    <row r="5143" spans="1:27">
      <c r="A5143" s="14"/>
      <c r="B5143" s="85"/>
      <c r="C5143" s="14"/>
      <c r="D5143" s="14"/>
      <c r="E5143" s="14"/>
      <c r="F5143" s="14"/>
      <c r="G5143" s="14"/>
      <c r="H5143" s="14"/>
      <c r="I5143" s="14"/>
      <c r="J5143" s="14"/>
      <c r="K5143" s="14"/>
      <c r="Z5143" s="14"/>
      <c r="AA5143" s="14"/>
    </row>
    <row r="5144" spans="1:27">
      <c r="A5144" s="14"/>
      <c r="B5144" s="85"/>
      <c r="C5144" s="14"/>
      <c r="D5144" s="14"/>
      <c r="E5144" s="14"/>
      <c r="F5144" s="14"/>
      <c r="G5144" s="14"/>
      <c r="H5144" s="14"/>
      <c r="I5144" s="14"/>
      <c r="J5144" s="14"/>
      <c r="K5144" s="14"/>
      <c r="Z5144" s="14"/>
      <c r="AA5144" s="14"/>
    </row>
    <row r="5145" spans="1:27">
      <c r="A5145" s="14"/>
      <c r="B5145" s="85"/>
      <c r="C5145" s="14"/>
      <c r="D5145" s="14"/>
      <c r="E5145" s="14"/>
      <c r="F5145" s="14"/>
      <c r="G5145" s="14"/>
      <c r="H5145" s="14"/>
      <c r="I5145" s="14"/>
      <c r="J5145" s="14"/>
      <c r="K5145" s="14"/>
      <c r="Z5145" s="14"/>
      <c r="AA5145" s="14"/>
    </row>
    <row r="5146" spans="1:27">
      <c r="A5146" s="14"/>
      <c r="B5146" s="85"/>
      <c r="C5146" s="14"/>
      <c r="D5146" s="14"/>
      <c r="E5146" s="14"/>
      <c r="F5146" s="14"/>
      <c r="G5146" s="14"/>
      <c r="H5146" s="14"/>
      <c r="I5146" s="14"/>
      <c r="J5146" s="14"/>
      <c r="K5146" s="14"/>
      <c r="Z5146" s="14"/>
      <c r="AA5146" s="14"/>
    </row>
    <row r="5147" spans="1:27">
      <c r="A5147" s="14"/>
      <c r="B5147" s="85"/>
      <c r="C5147" s="14"/>
      <c r="D5147" s="14"/>
      <c r="E5147" s="14"/>
      <c r="F5147" s="14"/>
      <c r="G5147" s="14"/>
      <c r="H5147" s="14"/>
      <c r="I5147" s="14"/>
      <c r="J5147" s="14"/>
      <c r="K5147" s="14"/>
      <c r="Z5147" s="14"/>
      <c r="AA5147" s="14"/>
    </row>
    <row r="5148" spans="1:27">
      <c r="A5148" s="14"/>
      <c r="B5148" s="85"/>
      <c r="C5148" s="14"/>
      <c r="D5148" s="14"/>
      <c r="E5148" s="14"/>
      <c r="F5148" s="14"/>
      <c r="G5148" s="14"/>
      <c r="H5148" s="14"/>
      <c r="I5148" s="14"/>
      <c r="J5148" s="14"/>
      <c r="K5148" s="14"/>
      <c r="Z5148" s="14"/>
      <c r="AA5148" s="14"/>
    </row>
    <row r="5149" spans="1:27">
      <c r="A5149" s="14"/>
      <c r="B5149" s="85"/>
      <c r="C5149" s="14"/>
      <c r="D5149" s="14"/>
      <c r="E5149" s="14"/>
      <c r="F5149" s="14"/>
      <c r="G5149" s="14"/>
      <c r="H5149" s="14"/>
      <c r="I5149" s="14"/>
      <c r="J5149" s="14"/>
      <c r="K5149" s="14"/>
      <c r="Z5149" s="14"/>
      <c r="AA5149" s="14"/>
    </row>
    <row r="5150" spans="1:27">
      <c r="A5150" s="14"/>
      <c r="B5150" s="85"/>
      <c r="C5150" s="14"/>
      <c r="D5150" s="14"/>
      <c r="E5150" s="14"/>
      <c r="F5150" s="14"/>
      <c r="G5150" s="14"/>
      <c r="H5150" s="14"/>
      <c r="I5150" s="14"/>
      <c r="J5150" s="14"/>
      <c r="K5150" s="14"/>
      <c r="Z5150" s="14"/>
      <c r="AA5150" s="14"/>
    </row>
    <row r="5151" spans="1:27">
      <c r="A5151" s="14"/>
      <c r="B5151" s="85"/>
      <c r="C5151" s="14"/>
      <c r="D5151" s="14"/>
      <c r="E5151" s="14"/>
      <c r="F5151" s="14"/>
      <c r="G5151" s="14"/>
      <c r="H5151" s="14"/>
      <c r="I5151" s="14"/>
      <c r="J5151" s="14"/>
      <c r="K5151" s="14"/>
      <c r="Z5151" s="14"/>
      <c r="AA5151" s="14"/>
    </row>
    <row r="5152" spans="1:27">
      <c r="A5152" s="14"/>
      <c r="B5152" s="85"/>
      <c r="C5152" s="14"/>
      <c r="D5152" s="14"/>
      <c r="E5152" s="14"/>
      <c r="F5152" s="14"/>
      <c r="G5152" s="14"/>
      <c r="H5152" s="14"/>
      <c r="I5152" s="14"/>
      <c r="J5152" s="14"/>
      <c r="K5152" s="14"/>
      <c r="Z5152" s="14"/>
      <c r="AA5152" s="14"/>
    </row>
    <row r="5153" spans="1:27">
      <c r="A5153" s="14"/>
      <c r="B5153" s="85"/>
      <c r="C5153" s="14"/>
      <c r="D5153" s="14"/>
      <c r="E5153" s="14"/>
      <c r="F5153" s="14"/>
      <c r="G5153" s="14"/>
      <c r="H5153" s="14"/>
      <c r="I5153" s="14"/>
      <c r="J5153" s="14"/>
      <c r="K5153" s="14"/>
      <c r="Z5153" s="14"/>
      <c r="AA5153" s="14"/>
    </row>
    <row r="5154" spans="1:27">
      <c r="A5154" s="14"/>
      <c r="B5154" s="85"/>
      <c r="C5154" s="14"/>
      <c r="D5154" s="14"/>
      <c r="E5154" s="14"/>
      <c r="F5154" s="14"/>
      <c r="G5154" s="14"/>
      <c r="H5154" s="14"/>
      <c r="I5154" s="14"/>
      <c r="J5154" s="14"/>
      <c r="K5154" s="14"/>
      <c r="Z5154" s="14"/>
      <c r="AA5154" s="14"/>
    </row>
    <row r="5155" spans="1:27">
      <c r="A5155" s="14"/>
      <c r="B5155" s="85"/>
      <c r="C5155" s="14"/>
      <c r="D5155" s="14"/>
      <c r="E5155" s="14"/>
      <c r="F5155" s="14"/>
      <c r="G5155" s="14"/>
      <c r="H5155" s="14"/>
      <c r="I5155" s="14"/>
      <c r="J5155" s="14"/>
      <c r="K5155" s="14"/>
      <c r="Z5155" s="14"/>
      <c r="AA5155" s="14"/>
    </row>
    <row r="5156" spans="1:27">
      <c r="A5156" s="14"/>
      <c r="B5156" s="85"/>
      <c r="C5156" s="14"/>
      <c r="D5156" s="14"/>
      <c r="E5156" s="14"/>
      <c r="F5156" s="14"/>
      <c r="G5156" s="14"/>
      <c r="H5156" s="14"/>
      <c r="I5156" s="14"/>
      <c r="J5156" s="14"/>
      <c r="K5156" s="14"/>
      <c r="Z5156" s="14"/>
      <c r="AA5156" s="14"/>
    </row>
    <row r="5157" spans="1:27">
      <c r="A5157" s="14"/>
      <c r="B5157" s="85"/>
      <c r="C5157" s="14"/>
      <c r="D5157" s="14"/>
      <c r="E5157" s="14"/>
      <c r="F5157" s="14"/>
      <c r="G5157" s="14"/>
      <c r="H5157" s="14"/>
      <c r="I5157" s="14"/>
      <c r="J5157" s="14"/>
      <c r="K5157" s="14"/>
      <c r="Z5157" s="14"/>
      <c r="AA5157" s="14"/>
    </row>
    <row r="5158" spans="1:27">
      <c r="A5158" s="14"/>
      <c r="B5158" s="85"/>
      <c r="C5158" s="14"/>
      <c r="D5158" s="14"/>
      <c r="E5158" s="14"/>
      <c r="F5158" s="14"/>
      <c r="G5158" s="14"/>
      <c r="H5158" s="14"/>
      <c r="I5158" s="14"/>
      <c r="J5158" s="14"/>
      <c r="K5158" s="14"/>
      <c r="Z5158" s="14"/>
      <c r="AA5158" s="14"/>
    </row>
    <row r="5159" spans="1:27">
      <c r="A5159" s="14"/>
      <c r="B5159" s="85"/>
      <c r="C5159" s="14"/>
      <c r="D5159" s="14"/>
      <c r="E5159" s="14"/>
      <c r="F5159" s="14"/>
      <c r="G5159" s="14"/>
      <c r="H5159" s="14"/>
      <c r="I5159" s="14"/>
      <c r="J5159" s="14"/>
      <c r="K5159" s="14"/>
      <c r="Z5159" s="14"/>
      <c r="AA5159" s="14"/>
    </row>
    <row r="5160" spans="1:27">
      <c r="A5160" s="14"/>
      <c r="B5160" s="85"/>
      <c r="C5160" s="14"/>
      <c r="D5160" s="14"/>
      <c r="E5160" s="14"/>
      <c r="F5160" s="14"/>
      <c r="G5160" s="14"/>
      <c r="H5160" s="14"/>
      <c r="I5160" s="14"/>
      <c r="J5160" s="14"/>
      <c r="K5160" s="14"/>
      <c r="Z5160" s="14"/>
      <c r="AA5160" s="14"/>
    </row>
    <row r="5161" spans="1:27">
      <c r="A5161" s="14"/>
      <c r="B5161" s="85"/>
      <c r="C5161" s="14"/>
      <c r="D5161" s="14"/>
      <c r="E5161" s="14"/>
      <c r="F5161" s="14"/>
      <c r="G5161" s="14"/>
      <c r="H5161" s="14"/>
      <c r="I5161" s="14"/>
      <c r="J5161" s="14"/>
      <c r="K5161" s="14"/>
      <c r="Z5161" s="14"/>
      <c r="AA5161" s="14"/>
    </row>
    <row r="5162" spans="1:27">
      <c r="A5162" s="14"/>
      <c r="B5162" s="85"/>
      <c r="C5162" s="14"/>
      <c r="D5162" s="14"/>
      <c r="E5162" s="14"/>
      <c r="F5162" s="14"/>
      <c r="G5162" s="14"/>
      <c r="H5162" s="14"/>
      <c r="I5162" s="14"/>
      <c r="J5162" s="14"/>
      <c r="K5162" s="14"/>
      <c r="Z5162" s="14"/>
      <c r="AA5162" s="14"/>
    </row>
    <row r="5163" spans="1:27">
      <c r="A5163" s="14"/>
      <c r="B5163" s="85"/>
      <c r="C5163" s="14"/>
      <c r="D5163" s="14"/>
      <c r="E5163" s="14"/>
      <c r="F5163" s="14"/>
      <c r="G5163" s="14"/>
      <c r="H5163" s="14"/>
      <c r="I5163" s="14"/>
      <c r="J5163" s="14"/>
      <c r="K5163" s="14"/>
      <c r="Z5163" s="14"/>
      <c r="AA5163" s="14"/>
    </row>
    <row r="5164" spans="1:27">
      <c r="A5164" s="14"/>
      <c r="B5164" s="85"/>
      <c r="C5164" s="14"/>
      <c r="D5164" s="14"/>
      <c r="E5164" s="14"/>
      <c r="F5164" s="14"/>
      <c r="G5164" s="14"/>
      <c r="H5164" s="14"/>
      <c r="I5164" s="14"/>
      <c r="J5164" s="14"/>
      <c r="K5164" s="14"/>
      <c r="Z5164" s="14"/>
      <c r="AA5164" s="14"/>
    </row>
    <row r="5165" spans="1:27">
      <c r="A5165" s="14"/>
      <c r="B5165" s="85"/>
      <c r="C5165" s="14"/>
      <c r="D5165" s="14"/>
      <c r="E5165" s="14"/>
      <c r="F5165" s="14"/>
      <c r="G5165" s="14"/>
      <c r="H5165" s="14"/>
      <c r="I5165" s="14"/>
      <c r="J5165" s="14"/>
      <c r="K5165" s="14"/>
      <c r="Z5165" s="14"/>
      <c r="AA5165" s="14"/>
    </row>
    <row r="5166" spans="1:27">
      <c r="A5166" s="14"/>
      <c r="B5166" s="85"/>
      <c r="C5166" s="14"/>
      <c r="D5166" s="14"/>
      <c r="E5166" s="14"/>
      <c r="F5166" s="14"/>
      <c r="G5166" s="14"/>
      <c r="H5166" s="14"/>
      <c r="I5166" s="14"/>
      <c r="J5166" s="14"/>
      <c r="K5166" s="14"/>
      <c r="Z5166" s="14"/>
      <c r="AA5166" s="14"/>
    </row>
    <row r="5167" spans="1:27">
      <c r="A5167" s="14"/>
      <c r="B5167" s="85"/>
      <c r="C5167" s="14"/>
      <c r="D5167" s="14"/>
      <c r="E5167" s="14"/>
      <c r="F5167" s="14"/>
      <c r="G5167" s="14"/>
      <c r="H5167" s="14"/>
      <c r="I5167" s="14"/>
      <c r="J5167" s="14"/>
      <c r="K5167" s="14"/>
      <c r="Z5167" s="14"/>
      <c r="AA5167" s="14"/>
    </row>
    <row r="5168" spans="1:27">
      <c r="A5168" s="14"/>
      <c r="B5168" s="85"/>
      <c r="C5168" s="14"/>
      <c r="D5168" s="14"/>
      <c r="E5168" s="14"/>
      <c r="F5168" s="14"/>
      <c r="G5168" s="14"/>
      <c r="H5168" s="14"/>
      <c r="I5168" s="14"/>
      <c r="J5168" s="14"/>
      <c r="K5168" s="14"/>
      <c r="Z5168" s="14"/>
      <c r="AA5168" s="14"/>
    </row>
    <row r="5169" spans="1:27">
      <c r="A5169" s="14"/>
      <c r="B5169" s="85"/>
      <c r="C5169" s="14"/>
      <c r="D5169" s="14"/>
      <c r="E5169" s="14"/>
      <c r="F5169" s="14"/>
      <c r="G5169" s="14"/>
      <c r="H5169" s="14"/>
      <c r="I5169" s="14"/>
      <c r="J5169" s="14"/>
      <c r="K5169" s="14"/>
      <c r="Z5169" s="14"/>
      <c r="AA5169" s="14"/>
    </row>
    <row r="5170" spans="1:27">
      <c r="A5170" s="14"/>
      <c r="B5170" s="85"/>
      <c r="C5170" s="14"/>
      <c r="D5170" s="14"/>
      <c r="E5170" s="14"/>
      <c r="F5170" s="14"/>
      <c r="G5170" s="14"/>
      <c r="H5170" s="14"/>
      <c r="I5170" s="14"/>
      <c r="J5170" s="14"/>
      <c r="K5170" s="14"/>
      <c r="Z5170" s="14"/>
      <c r="AA5170" s="14"/>
    </row>
    <row r="5171" spans="1:27">
      <c r="A5171" s="14"/>
      <c r="B5171" s="85"/>
      <c r="C5171" s="14"/>
      <c r="D5171" s="14"/>
      <c r="E5171" s="14"/>
      <c r="F5171" s="14"/>
      <c r="G5171" s="14"/>
      <c r="H5171" s="14"/>
      <c r="I5171" s="14"/>
      <c r="J5171" s="14"/>
      <c r="K5171" s="14"/>
      <c r="Z5171" s="14"/>
      <c r="AA5171" s="14"/>
    </row>
    <row r="5172" spans="1:27">
      <c r="A5172" s="14"/>
      <c r="B5172" s="85"/>
      <c r="C5172" s="14"/>
      <c r="D5172" s="14"/>
      <c r="E5172" s="14"/>
      <c r="F5172" s="14"/>
      <c r="G5172" s="14"/>
      <c r="H5172" s="14"/>
      <c r="I5172" s="14"/>
      <c r="J5172" s="14"/>
      <c r="K5172" s="14"/>
      <c r="Z5172" s="14"/>
      <c r="AA5172" s="14"/>
    </row>
    <row r="5173" spans="1:27">
      <c r="A5173" s="14"/>
      <c r="B5173" s="85"/>
      <c r="C5173" s="14"/>
      <c r="D5173" s="14"/>
      <c r="E5173" s="14"/>
      <c r="F5173" s="14"/>
      <c r="G5173" s="14"/>
      <c r="H5173" s="14"/>
      <c r="I5173" s="14"/>
      <c r="J5173" s="14"/>
      <c r="K5173" s="14"/>
      <c r="Z5173" s="14"/>
      <c r="AA5173" s="14"/>
    </row>
    <row r="5174" spans="1:27">
      <c r="A5174" s="14"/>
      <c r="B5174" s="85"/>
      <c r="C5174" s="14"/>
      <c r="D5174" s="14"/>
      <c r="E5174" s="14"/>
      <c r="F5174" s="14"/>
      <c r="G5174" s="14"/>
      <c r="H5174" s="14"/>
      <c r="I5174" s="14"/>
      <c r="J5174" s="14"/>
      <c r="K5174" s="14"/>
      <c r="Z5174" s="14"/>
      <c r="AA5174" s="14"/>
    </row>
    <row r="5175" spans="1:27">
      <c r="A5175" s="14"/>
      <c r="B5175" s="85"/>
      <c r="C5175" s="14"/>
      <c r="D5175" s="14"/>
      <c r="E5175" s="14"/>
      <c r="F5175" s="14"/>
      <c r="G5175" s="14"/>
      <c r="H5175" s="14"/>
      <c r="I5175" s="14"/>
      <c r="J5175" s="14"/>
      <c r="K5175" s="14"/>
      <c r="Z5175" s="14"/>
      <c r="AA5175" s="14"/>
    </row>
    <row r="5176" spans="1:27">
      <c r="A5176" s="14"/>
      <c r="B5176" s="85"/>
      <c r="C5176" s="14"/>
      <c r="D5176" s="14"/>
      <c r="E5176" s="14"/>
      <c r="F5176" s="14"/>
      <c r="G5176" s="14"/>
      <c r="H5176" s="14"/>
      <c r="I5176" s="14"/>
      <c r="J5176" s="14"/>
      <c r="K5176" s="14"/>
      <c r="Z5176" s="14"/>
      <c r="AA5176" s="14"/>
    </row>
    <row r="5177" spans="1:27">
      <c r="A5177" s="14"/>
      <c r="B5177" s="85"/>
      <c r="C5177" s="14"/>
      <c r="D5177" s="14"/>
      <c r="E5177" s="14"/>
      <c r="F5177" s="14"/>
      <c r="G5177" s="14"/>
      <c r="H5177" s="14"/>
      <c r="I5177" s="14"/>
      <c r="J5177" s="14"/>
      <c r="K5177" s="14"/>
      <c r="Z5177" s="14"/>
      <c r="AA5177" s="14"/>
    </row>
    <row r="5178" spans="1:27">
      <c r="A5178" s="14"/>
      <c r="B5178" s="85"/>
      <c r="C5178" s="14"/>
      <c r="D5178" s="14"/>
      <c r="E5178" s="14"/>
      <c r="F5178" s="14"/>
      <c r="G5178" s="14"/>
      <c r="H5178" s="14"/>
      <c r="I5178" s="14"/>
      <c r="J5178" s="14"/>
      <c r="K5178" s="14"/>
      <c r="Z5178" s="14"/>
      <c r="AA5178" s="14"/>
    </row>
    <row r="5179" spans="1:27">
      <c r="A5179" s="14"/>
      <c r="B5179" s="85"/>
      <c r="C5179" s="14"/>
      <c r="D5179" s="14"/>
      <c r="E5179" s="14"/>
      <c r="F5179" s="14"/>
      <c r="G5179" s="14"/>
      <c r="H5179" s="14"/>
      <c r="I5179" s="14"/>
      <c r="J5179" s="14"/>
      <c r="K5179" s="14"/>
      <c r="Z5179" s="14"/>
      <c r="AA5179" s="14"/>
    </row>
    <row r="5180" spans="1:27">
      <c r="A5180" s="14"/>
      <c r="B5180" s="85"/>
      <c r="C5180" s="14"/>
      <c r="D5180" s="14"/>
      <c r="E5180" s="14"/>
      <c r="F5180" s="14"/>
      <c r="G5180" s="14"/>
      <c r="H5180" s="14"/>
      <c r="I5180" s="14"/>
      <c r="J5180" s="14"/>
      <c r="K5180" s="14"/>
      <c r="Z5180" s="14"/>
      <c r="AA5180" s="14"/>
    </row>
    <row r="5181" spans="1:27">
      <c r="A5181" s="14"/>
      <c r="B5181" s="85"/>
      <c r="C5181" s="14"/>
      <c r="D5181" s="14"/>
      <c r="E5181" s="14"/>
      <c r="F5181" s="14"/>
      <c r="G5181" s="14"/>
      <c r="H5181" s="14"/>
      <c r="I5181" s="14"/>
      <c r="J5181" s="14"/>
      <c r="K5181" s="14"/>
      <c r="Z5181" s="14"/>
      <c r="AA5181" s="14"/>
    </row>
    <row r="5182" spans="1:27">
      <c r="A5182" s="14"/>
      <c r="B5182" s="85"/>
      <c r="C5182" s="14"/>
      <c r="D5182" s="14"/>
      <c r="E5182" s="14"/>
      <c r="F5182" s="14"/>
      <c r="G5182" s="14"/>
      <c r="H5182" s="14"/>
      <c r="I5182" s="14"/>
      <c r="J5182" s="14"/>
      <c r="K5182" s="14"/>
      <c r="Z5182" s="14"/>
      <c r="AA5182" s="14"/>
    </row>
    <row r="5183" spans="1:27">
      <c r="A5183" s="14"/>
      <c r="B5183" s="85"/>
      <c r="C5183" s="14"/>
      <c r="D5183" s="14"/>
      <c r="E5183" s="14"/>
      <c r="F5183" s="14"/>
      <c r="G5183" s="14"/>
      <c r="H5183" s="14"/>
      <c r="I5183" s="14"/>
      <c r="J5183" s="14"/>
      <c r="K5183" s="14"/>
      <c r="Z5183" s="14"/>
      <c r="AA5183" s="14"/>
    </row>
    <row r="5184" spans="1:27">
      <c r="A5184" s="14"/>
      <c r="B5184" s="85"/>
      <c r="C5184" s="14"/>
      <c r="D5184" s="14"/>
      <c r="E5184" s="14"/>
      <c r="F5184" s="14"/>
      <c r="G5184" s="14"/>
      <c r="H5184" s="14"/>
      <c r="I5184" s="14"/>
      <c r="J5184" s="14"/>
      <c r="K5184" s="14"/>
      <c r="Z5184" s="14"/>
      <c r="AA5184" s="14"/>
    </row>
    <row r="5185" spans="1:27">
      <c r="A5185" s="14"/>
      <c r="B5185" s="85"/>
      <c r="C5185" s="14"/>
      <c r="D5185" s="14"/>
      <c r="E5185" s="14"/>
      <c r="F5185" s="14"/>
      <c r="G5185" s="14"/>
      <c r="H5185" s="14"/>
      <c r="I5185" s="14"/>
      <c r="J5185" s="14"/>
      <c r="K5185" s="14"/>
      <c r="Z5185" s="14"/>
      <c r="AA5185" s="14"/>
    </row>
    <row r="5186" spans="1:27">
      <c r="A5186" s="14"/>
      <c r="B5186" s="85"/>
      <c r="C5186" s="14"/>
      <c r="D5186" s="14"/>
      <c r="E5186" s="14"/>
      <c r="F5186" s="14"/>
      <c r="G5186" s="14"/>
      <c r="H5186" s="14"/>
      <c r="I5186" s="14"/>
      <c r="J5186" s="14"/>
      <c r="K5186" s="14"/>
      <c r="Z5186" s="14"/>
      <c r="AA5186" s="14"/>
    </row>
    <row r="5187" spans="1:27">
      <c r="A5187" s="14"/>
      <c r="B5187" s="85"/>
      <c r="C5187" s="14"/>
      <c r="D5187" s="14"/>
      <c r="E5187" s="14"/>
      <c r="F5187" s="14"/>
      <c r="G5187" s="14"/>
      <c r="H5187" s="14"/>
      <c r="I5187" s="14"/>
      <c r="J5187" s="14"/>
      <c r="K5187" s="14"/>
      <c r="Z5187" s="14"/>
      <c r="AA5187" s="14"/>
    </row>
    <row r="5188" spans="1:27">
      <c r="A5188" s="14"/>
      <c r="B5188" s="85"/>
      <c r="C5188" s="14"/>
      <c r="D5188" s="14"/>
      <c r="E5188" s="14"/>
      <c r="F5188" s="14"/>
      <c r="G5188" s="14"/>
      <c r="H5188" s="14"/>
      <c r="I5188" s="14"/>
      <c r="J5188" s="14"/>
      <c r="K5188" s="14"/>
      <c r="Z5188" s="14"/>
      <c r="AA5188" s="14"/>
    </row>
    <row r="5189" spans="1:27">
      <c r="A5189" s="14"/>
      <c r="B5189" s="85"/>
      <c r="C5189" s="14"/>
      <c r="D5189" s="14"/>
      <c r="E5189" s="14"/>
      <c r="F5189" s="14"/>
      <c r="G5189" s="14"/>
      <c r="H5189" s="14"/>
      <c r="I5189" s="14"/>
      <c r="J5189" s="14"/>
      <c r="K5189" s="14"/>
      <c r="Z5189" s="14"/>
      <c r="AA5189" s="14"/>
    </row>
    <row r="5190" spans="1:27">
      <c r="A5190" s="14"/>
      <c r="B5190" s="85"/>
      <c r="C5190" s="14"/>
      <c r="D5190" s="14"/>
      <c r="E5190" s="14"/>
      <c r="F5190" s="14"/>
      <c r="G5190" s="14"/>
      <c r="H5190" s="14"/>
      <c r="I5190" s="14"/>
      <c r="J5190" s="14"/>
      <c r="K5190" s="14"/>
      <c r="Z5190" s="14"/>
      <c r="AA5190" s="14"/>
    </row>
    <row r="5191" spans="1:27">
      <c r="A5191" s="14"/>
      <c r="B5191" s="85"/>
      <c r="C5191" s="14"/>
      <c r="D5191" s="14"/>
      <c r="E5191" s="14"/>
      <c r="F5191" s="14"/>
      <c r="G5191" s="14"/>
      <c r="H5191" s="14"/>
      <c r="I5191" s="14"/>
      <c r="J5191" s="14"/>
      <c r="K5191" s="14"/>
      <c r="Z5191" s="14"/>
      <c r="AA5191" s="14"/>
    </row>
    <row r="5192" spans="1:27">
      <c r="A5192" s="14"/>
      <c r="B5192" s="85"/>
      <c r="C5192" s="14"/>
      <c r="D5192" s="14"/>
      <c r="E5192" s="14"/>
      <c r="F5192" s="14"/>
      <c r="G5192" s="14"/>
      <c r="H5192" s="14"/>
      <c r="I5192" s="14"/>
      <c r="J5192" s="14"/>
      <c r="K5192" s="14"/>
      <c r="Z5192" s="14"/>
      <c r="AA5192" s="14"/>
    </row>
    <row r="5193" spans="1:27">
      <c r="A5193" s="14"/>
      <c r="B5193" s="85"/>
      <c r="C5193" s="14"/>
      <c r="D5193" s="14"/>
      <c r="E5193" s="14"/>
      <c r="F5193" s="14"/>
      <c r="G5193" s="14"/>
      <c r="H5193" s="14"/>
      <c r="I5193" s="14"/>
      <c r="J5193" s="14"/>
      <c r="K5193" s="14"/>
      <c r="Z5193" s="14"/>
      <c r="AA5193" s="14"/>
    </row>
    <row r="5194" spans="1:27">
      <c r="A5194" s="14"/>
      <c r="B5194" s="85"/>
      <c r="C5194" s="14"/>
      <c r="D5194" s="14"/>
      <c r="E5194" s="14"/>
      <c r="F5194" s="14"/>
      <c r="G5194" s="14"/>
      <c r="H5194" s="14"/>
      <c r="I5194" s="14"/>
      <c r="J5194" s="14"/>
      <c r="K5194" s="14"/>
      <c r="Z5194" s="14"/>
      <c r="AA5194" s="14"/>
    </row>
    <row r="5195" spans="1:27">
      <c r="A5195" s="14"/>
      <c r="B5195" s="85"/>
      <c r="C5195" s="14"/>
      <c r="D5195" s="14"/>
      <c r="E5195" s="14"/>
      <c r="F5195" s="14"/>
      <c r="G5195" s="14"/>
      <c r="H5195" s="14"/>
      <c r="I5195" s="14"/>
      <c r="J5195" s="14"/>
      <c r="K5195" s="14"/>
      <c r="Z5195" s="14"/>
      <c r="AA5195" s="14"/>
    </row>
    <row r="5196" spans="1:27">
      <c r="A5196" s="14"/>
      <c r="B5196" s="85"/>
      <c r="C5196" s="14"/>
      <c r="D5196" s="14"/>
      <c r="E5196" s="14"/>
      <c r="F5196" s="14"/>
      <c r="G5196" s="14"/>
      <c r="H5196" s="14"/>
      <c r="I5196" s="14"/>
      <c r="J5196" s="14"/>
      <c r="K5196" s="14"/>
      <c r="Z5196" s="14"/>
      <c r="AA5196" s="14"/>
    </row>
    <row r="5197" spans="1:27">
      <c r="A5197" s="14"/>
      <c r="B5197" s="85"/>
      <c r="C5197" s="14"/>
      <c r="D5197" s="14"/>
      <c r="E5197" s="14"/>
      <c r="F5197" s="14"/>
      <c r="G5197" s="14"/>
      <c r="H5197" s="14"/>
      <c r="I5197" s="14"/>
      <c r="J5197" s="14"/>
      <c r="K5197" s="14"/>
      <c r="Z5197" s="14"/>
      <c r="AA5197" s="14"/>
    </row>
    <row r="5198" spans="1:27">
      <c r="A5198" s="14"/>
      <c r="B5198" s="85"/>
      <c r="C5198" s="14"/>
      <c r="D5198" s="14"/>
      <c r="E5198" s="14"/>
      <c r="F5198" s="14"/>
      <c r="G5198" s="14"/>
      <c r="H5198" s="14"/>
      <c r="I5198" s="14"/>
      <c r="J5198" s="14"/>
      <c r="K5198" s="14"/>
      <c r="Z5198" s="14"/>
      <c r="AA5198" s="14"/>
    </row>
    <row r="5199" spans="1:27">
      <c r="A5199" s="14"/>
      <c r="B5199" s="85"/>
      <c r="C5199" s="14"/>
      <c r="D5199" s="14"/>
      <c r="E5199" s="14"/>
      <c r="F5199" s="14"/>
      <c r="G5199" s="14"/>
      <c r="H5199" s="14"/>
      <c r="I5199" s="14"/>
      <c r="J5199" s="14"/>
      <c r="K5199" s="14"/>
      <c r="Z5199" s="14"/>
      <c r="AA5199" s="14"/>
    </row>
    <row r="5200" spans="1:27">
      <c r="A5200" s="14"/>
      <c r="B5200" s="85"/>
      <c r="C5200" s="14"/>
      <c r="D5200" s="14"/>
      <c r="E5200" s="14"/>
      <c r="F5200" s="14"/>
      <c r="G5200" s="14"/>
      <c r="H5200" s="14"/>
      <c r="I5200" s="14"/>
      <c r="J5200" s="14"/>
      <c r="K5200" s="14"/>
      <c r="Z5200" s="14"/>
      <c r="AA5200" s="14"/>
    </row>
    <row r="5201" spans="1:27">
      <c r="A5201" s="14"/>
      <c r="B5201" s="85"/>
      <c r="C5201" s="14"/>
      <c r="D5201" s="14"/>
      <c r="E5201" s="14"/>
      <c r="F5201" s="14"/>
      <c r="G5201" s="14"/>
      <c r="H5201" s="14"/>
      <c r="I5201" s="14"/>
      <c r="J5201" s="14"/>
      <c r="K5201" s="14"/>
      <c r="Z5201" s="14"/>
      <c r="AA5201" s="14"/>
    </row>
    <row r="5202" spans="1:27">
      <c r="A5202" s="14"/>
      <c r="B5202" s="85"/>
      <c r="C5202" s="14"/>
      <c r="D5202" s="14"/>
      <c r="E5202" s="14"/>
      <c r="F5202" s="14"/>
      <c r="G5202" s="14"/>
      <c r="H5202" s="14"/>
      <c r="I5202" s="14"/>
      <c r="J5202" s="14"/>
      <c r="K5202" s="14"/>
      <c r="Z5202" s="14"/>
      <c r="AA5202" s="14"/>
    </row>
    <row r="5203" spans="1:27">
      <c r="A5203" s="14"/>
      <c r="B5203" s="85"/>
      <c r="C5203" s="14"/>
      <c r="D5203" s="14"/>
      <c r="E5203" s="14"/>
      <c r="F5203" s="14"/>
      <c r="G5203" s="14"/>
      <c r="H5203" s="14"/>
      <c r="I5203" s="14"/>
      <c r="J5203" s="14"/>
      <c r="K5203" s="14"/>
      <c r="Z5203" s="14"/>
      <c r="AA5203" s="14"/>
    </row>
    <row r="5204" spans="1:27">
      <c r="A5204" s="14"/>
      <c r="B5204" s="85"/>
      <c r="C5204" s="14"/>
      <c r="D5204" s="14"/>
      <c r="E5204" s="14"/>
      <c r="F5204" s="14"/>
      <c r="G5204" s="14"/>
      <c r="H5204" s="14"/>
      <c r="I5204" s="14"/>
      <c r="J5204" s="14"/>
      <c r="K5204" s="14"/>
      <c r="Z5204" s="14"/>
      <c r="AA5204" s="14"/>
    </row>
    <row r="5205" spans="1:27">
      <c r="A5205" s="14"/>
      <c r="B5205" s="85"/>
      <c r="C5205" s="14"/>
      <c r="D5205" s="14"/>
      <c r="E5205" s="14"/>
      <c r="F5205" s="14"/>
      <c r="G5205" s="14"/>
      <c r="H5205" s="14"/>
      <c r="I5205" s="14"/>
      <c r="J5205" s="14"/>
      <c r="K5205" s="14"/>
      <c r="Z5205" s="14"/>
      <c r="AA5205" s="14"/>
    </row>
    <row r="5206" spans="1:27">
      <c r="A5206" s="14"/>
      <c r="B5206" s="85"/>
      <c r="C5206" s="14"/>
      <c r="D5206" s="14"/>
      <c r="E5206" s="14"/>
      <c r="F5206" s="14"/>
      <c r="G5206" s="14"/>
      <c r="H5206" s="14"/>
      <c r="I5206" s="14"/>
      <c r="J5206" s="14"/>
      <c r="K5206" s="14"/>
      <c r="Z5206" s="14"/>
      <c r="AA5206" s="14"/>
    </row>
    <row r="5207" spans="1:27">
      <c r="A5207" s="14"/>
      <c r="B5207" s="85"/>
      <c r="C5207" s="14"/>
      <c r="D5207" s="14"/>
      <c r="E5207" s="14"/>
      <c r="F5207" s="14"/>
      <c r="G5207" s="14"/>
      <c r="H5207" s="14"/>
      <c r="I5207" s="14"/>
      <c r="J5207" s="14"/>
      <c r="K5207" s="14"/>
      <c r="Z5207" s="14"/>
      <c r="AA5207" s="14"/>
    </row>
    <row r="5208" spans="1:27">
      <c r="A5208" s="14"/>
      <c r="B5208" s="85"/>
      <c r="C5208" s="14"/>
      <c r="D5208" s="14"/>
      <c r="E5208" s="14"/>
      <c r="F5208" s="14"/>
      <c r="G5208" s="14"/>
      <c r="H5208" s="14"/>
      <c r="I5208" s="14"/>
      <c r="J5208" s="14"/>
      <c r="K5208" s="14"/>
      <c r="Z5208" s="14"/>
      <c r="AA5208" s="14"/>
    </row>
    <row r="5209" spans="1:27">
      <c r="A5209" s="14"/>
      <c r="B5209" s="85"/>
      <c r="C5209" s="14"/>
      <c r="D5209" s="14"/>
      <c r="E5209" s="14"/>
      <c r="F5209" s="14"/>
      <c r="G5209" s="14"/>
      <c r="H5209" s="14"/>
      <c r="I5209" s="14"/>
      <c r="J5209" s="14"/>
      <c r="K5209" s="14"/>
      <c r="Z5209" s="14"/>
      <c r="AA5209" s="14"/>
    </row>
    <row r="5210" spans="1:27">
      <c r="A5210" s="14"/>
      <c r="B5210" s="85"/>
      <c r="C5210" s="14"/>
      <c r="D5210" s="14"/>
      <c r="E5210" s="14"/>
      <c r="F5210" s="14"/>
      <c r="G5210" s="14"/>
      <c r="H5210" s="14"/>
      <c r="I5210" s="14"/>
      <c r="J5210" s="14"/>
      <c r="K5210" s="14"/>
      <c r="Z5210" s="14"/>
      <c r="AA5210" s="14"/>
    </row>
    <row r="5211" spans="1:27">
      <c r="A5211" s="14"/>
      <c r="B5211" s="85"/>
      <c r="C5211" s="14"/>
      <c r="D5211" s="14"/>
      <c r="E5211" s="14"/>
      <c r="F5211" s="14"/>
      <c r="G5211" s="14"/>
      <c r="H5211" s="14"/>
      <c r="I5211" s="14"/>
      <c r="J5211" s="14"/>
      <c r="K5211" s="14"/>
      <c r="Z5211" s="14"/>
      <c r="AA5211" s="14"/>
    </row>
    <row r="5212" spans="1:27">
      <c r="A5212" s="14"/>
      <c r="B5212" s="85"/>
      <c r="C5212" s="14"/>
      <c r="D5212" s="14"/>
      <c r="E5212" s="14"/>
      <c r="F5212" s="14"/>
      <c r="G5212" s="14"/>
      <c r="H5212" s="14"/>
      <c r="I5212" s="14"/>
      <c r="J5212" s="14"/>
      <c r="K5212" s="14"/>
      <c r="Z5212" s="14"/>
      <c r="AA5212" s="14"/>
    </row>
    <row r="5213" spans="1:27">
      <c r="A5213" s="14"/>
      <c r="B5213" s="85"/>
      <c r="C5213" s="14"/>
      <c r="D5213" s="14"/>
      <c r="E5213" s="14"/>
      <c r="F5213" s="14"/>
      <c r="G5213" s="14"/>
      <c r="H5213" s="14"/>
      <c r="I5213" s="14"/>
      <c r="J5213" s="14"/>
      <c r="K5213" s="14"/>
      <c r="Z5213" s="14"/>
      <c r="AA5213" s="14"/>
    </row>
    <row r="5214" spans="1:27">
      <c r="A5214" s="14"/>
      <c r="B5214" s="85"/>
      <c r="C5214" s="14"/>
      <c r="D5214" s="14"/>
      <c r="E5214" s="14"/>
      <c r="F5214" s="14"/>
      <c r="G5214" s="14"/>
      <c r="H5214" s="14"/>
      <c r="I5214" s="14"/>
      <c r="J5214" s="14"/>
      <c r="K5214" s="14"/>
      <c r="Z5214" s="14"/>
      <c r="AA5214" s="14"/>
    </row>
    <row r="5215" spans="1:27">
      <c r="A5215" s="14"/>
      <c r="B5215" s="85"/>
      <c r="C5215" s="14"/>
      <c r="D5215" s="14"/>
      <c r="E5215" s="14"/>
      <c r="F5215" s="14"/>
      <c r="G5215" s="14"/>
      <c r="H5215" s="14"/>
      <c r="I5215" s="14"/>
      <c r="J5215" s="14"/>
      <c r="K5215" s="14"/>
      <c r="Z5215" s="14"/>
      <c r="AA5215" s="14"/>
    </row>
    <row r="5216" spans="1:27">
      <c r="A5216" s="14"/>
      <c r="B5216" s="85"/>
      <c r="C5216" s="14"/>
      <c r="D5216" s="14"/>
      <c r="E5216" s="14"/>
      <c r="F5216" s="14"/>
      <c r="G5216" s="14"/>
      <c r="H5216" s="14"/>
      <c r="I5216" s="14"/>
      <c r="J5216" s="14"/>
      <c r="K5216" s="14"/>
      <c r="Z5216" s="14"/>
      <c r="AA5216" s="14"/>
    </row>
    <row r="5217" spans="1:27">
      <c r="A5217" s="14"/>
      <c r="B5217" s="85"/>
      <c r="C5217" s="14"/>
      <c r="D5217" s="14"/>
      <c r="E5217" s="14"/>
      <c r="F5217" s="14"/>
      <c r="G5217" s="14"/>
      <c r="H5217" s="14"/>
      <c r="I5217" s="14"/>
      <c r="J5217" s="14"/>
      <c r="K5217" s="14"/>
      <c r="Z5217" s="14"/>
      <c r="AA5217" s="14"/>
    </row>
    <row r="5218" spans="1:27">
      <c r="A5218" s="14"/>
      <c r="B5218" s="85"/>
      <c r="C5218" s="14"/>
      <c r="D5218" s="14"/>
      <c r="E5218" s="14"/>
      <c r="F5218" s="14"/>
      <c r="G5218" s="14"/>
      <c r="H5218" s="14"/>
      <c r="I5218" s="14"/>
      <c r="J5218" s="14"/>
      <c r="K5218" s="14"/>
      <c r="Z5218" s="14"/>
      <c r="AA5218" s="14"/>
    </row>
    <row r="5219" spans="1:27">
      <c r="A5219" s="14"/>
      <c r="B5219" s="85"/>
      <c r="C5219" s="14"/>
      <c r="D5219" s="14"/>
      <c r="E5219" s="14"/>
      <c r="F5219" s="14"/>
      <c r="G5219" s="14"/>
      <c r="H5219" s="14"/>
      <c r="I5219" s="14"/>
      <c r="J5219" s="14"/>
      <c r="K5219" s="14"/>
      <c r="Z5219" s="14"/>
      <c r="AA5219" s="14"/>
    </row>
    <row r="5220" spans="1:27">
      <c r="A5220" s="14"/>
      <c r="B5220" s="85"/>
      <c r="C5220" s="14"/>
      <c r="D5220" s="14"/>
      <c r="E5220" s="14"/>
      <c r="F5220" s="14"/>
      <c r="G5220" s="14"/>
      <c r="H5220" s="14"/>
      <c r="I5220" s="14"/>
      <c r="J5220" s="14"/>
      <c r="K5220" s="14"/>
      <c r="Z5220" s="14"/>
      <c r="AA5220" s="14"/>
    </row>
    <row r="5221" spans="1:27">
      <c r="A5221" s="14"/>
      <c r="B5221" s="85"/>
      <c r="C5221" s="14"/>
      <c r="D5221" s="14"/>
      <c r="E5221" s="14"/>
      <c r="F5221" s="14"/>
      <c r="G5221" s="14"/>
      <c r="H5221" s="14"/>
      <c r="I5221" s="14"/>
      <c r="J5221" s="14"/>
      <c r="K5221" s="14"/>
      <c r="Z5221" s="14"/>
      <c r="AA5221" s="14"/>
    </row>
    <row r="5222" spans="1:27">
      <c r="A5222" s="14"/>
      <c r="B5222" s="85"/>
      <c r="C5222" s="14"/>
      <c r="D5222" s="14"/>
      <c r="E5222" s="14"/>
      <c r="F5222" s="14"/>
      <c r="G5222" s="14"/>
      <c r="H5222" s="14"/>
      <c r="I5222" s="14"/>
      <c r="J5222" s="14"/>
      <c r="K5222" s="14"/>
      <c r="Z5222" s="14"/>
      <c r="AA5222" s="14"/>
    </row>
    <row r="5223" spans="1:27">
      <c r="A5223" s="14"/>
      <c r="B5223" s="85"/>
      <c r="C5223" s="14"/>
      <c r="D5223" s="14"/>
      <c r="E5223" s="14"/>
      <c r="F5223" s="14"/>
      <c r="G5223" s="14"/>
      <c r="H5223" s="14"/>
      <c r="I5223" s="14"/>
      <c r="J5223" s="14"/>
      <c r="K5223" s="14"/>
      <c r="Z5223" s="14"/>
      <c r="AA5223" s="14"/>
    </row>
    <row r="5224" spans="1:27">
      <c r="A5224" s="14"/>
      <c r="B5224" s="85"/>
      <c r="C5224" s="14"/>
      <c r="D5224" s="14"/>
      <c r="E5224" s="14"/>
      <c r="F5224" s="14"/>
      <c r="G5224" s="14"/>
      <c r="H5224" s="14"/>
      <c r="I5224" s="14"/>
      <c r="J5224" s="14"/>
      <c r="K5224" s="14"/>
      <c r="Z5224" s="14"/>
      <c r="AA5224" s="14"/>
    </row>
    <row r="5225" spans="1:27">
      <c r="A5225" s="14"/>
      <c r="B5225" s="85"/>
      <c r="C5225" s="14"/>
      <c r="D5225" s="14"/>
      <c r="E5225" s="14"/>
      <c r="F5225" s="14"/>
      <c r="G5225" s="14"/>
      <c r="H5225" s="14"/>
      <c r="I5225" s="14"/>
      <c r="J5225" s="14"/>
      <c r="K5225" s="14"/>
      <c r="Z5225" s="14"/>
      <c r="AA5225" s="14"/>
    </row>
    <row r="5226" spans="1:27">
      <c r="A5226" s="14"/>
      <c r="B5226" s="85"/>
      <c r="C5226" s="14"/>
      <c r="D5226" s="14"/>
      <c r="E5226" s="14"/>
      <c r="F5226" s="14"/>
      <c r="G5226" s="14"/>
      <c r="H5226" s="14"/>
      <c r="I5226" s="14"/>
      <c r="J5226" s="14"/>
      <c r="K5226" s="14"/>
      <c r="Z5226" s="14"/>
      <c r="AA5226" s="14"/>
    </row>
    <row r="5227" spans="1:27">
      <c r="A5227" s="14"/>
      <c r="B5227" s="85"/>
      <c r="C5227" s="14"/>
      <c r="D5227" s="14"/>
      <c r="E5227" s="14"/>
      <c r="F5227" s="14"/>
      <c r="G5227" s="14"/>
      <c r="H5227" s="14"/>
      <c r="I5227" s="14"/>
      <c r="J5227" s="14"/>
      <c r="K5227" s="14"/>
      <c r="Z5227" s="14"/>
      <c r="AA5227" s="14"/>
    </row>
    <row r="5228" spans="1:27">
      <c r="A5228" s="14"/>
      <c r="B5228" s="85"/>
      <c r="C5228" s="14"/>
      <c r="D5228" s="14"/>
      <c r="E5228" s="14"/>
      <c r="F5228" s="14"/>
      <c r="G5228" s="14"/>
      <c r="H5228" s="14"/>
      <c r="I5228" s="14"/>
      <c r="J5228" s="14"/>
      <c r="K5228" s="14"/>
      <c r="Z5228" s="14"/>
      <c r="AA5228" s="14"/>
    </row>
    <row r="5229" spans="1:27">
      <c r="A5229" s="14"/>
      <c r="B5229" s="85"/>
      <c r="C5229" s="14"/>
      <c r="D5229" s="14"/>
      <c r="E5229" s="14"/>
      <c r="F5229" s="14"/>
      <c r="G5229" s="14"/>
      <c r="H5229" s="14"/>
      <c r="I5229" s="14"/>
      <c r="J5229" s="14"/>
      <c r="K5229" s="14"/>
      <c r="Z5229" s="14"/>
      <c r="AA5229" s="14"/>
    </row>
    <row r="5230" spans="1:27">
      <c r="A5230" s="14"/>
      <c r="B5230" s="85"/>
      <c r="C5230" s="14"/>
      <c r="D5230" s="14"/>
      <c r="E5230" s="14"/>
      <c r="F5230" s="14"/>
      <c r="G5230" s="14"/>
      <c r="H5230" s="14"/>
      <c r="I5230" s="14"/>
      <c r="J5230" s="14"/>
      <c r="K5230" s="14"/>
      <c r="Z5230" s="14"/>
      <c r="AA5230" s="14"/>
    </row>
    <row r="5231" spans="1:27">
      <c r="A5231" s="14"/>
      <c r="B5231" s="85"/>
      <c r="C5231" s="14"/>
      <c r="D5231" s="14"/>
      <c r="E5231" s="14"/>
      <c r="F5231" s="14"/>
      <c r="G5231" s="14"/>
      <c r="H5231" s="14"/>
      <c r="I5231" s="14"/>
      <c r="J5231" s="14"/>
      <c r="K5231" s="14"/>
      <c r="Z5231" s="14"/>
      <c r="AA5231" s="14"/>
    </row>
    <row r="5232" spans="1:27">
      <c r="A5232" s="14"/>
      <c r="B5232" s="85"/>
      <c r="C5232" s="14"/>
      <c r="D5232" s="14"/>
      <c r="E5232" s="14"/>
      <c r="F5232" s="14"/>
      <c r="G5232" s="14"/>
      <c r="H5232" s="14"/>
      <c r="I5232" s="14"/>
      <c r="J5232" s="14"/>
      <c r="K5232" s="14"/>
      <c r="Z5232" s="14"/>
      <c r="AA5232" s="14"/>
    </row>
    <row r="5233" spans="1:27">
      <c r="A5233" s="14"/>
      <c r="B5233" s="85"/>
      <c r="C5233" s="14"/>
      <c r="D5233" s="14"/>
      <c r="E5233" s="14"/>
      <c r="F5233" s="14"/>
      <c r="G5233" s="14"/>
      <c r="H5233" s="14"/>
      <c r="I5233" s="14"/>
      <c r="J5233" s="14"/>
      <c r="K5233" s="14"/>
      <c r="Z5233" s="14"/>
      <c r="AA5233" s="14"/>
    </row>
    <row r="5234" spans="1:27">
      <c r="A5234" s="14"/>
      <c r="B5234" s="85"/>
      <c r="C5234" s="14"/>
      <c r="D5234" s="14"/>
      <c r="E5234" s="14"/>
      <c r="F5234" s="14"/>
      <c r="G5234" s="14"/>
      <c r="H5234" s="14"/>
      <c r="I5234" s="14"/>
      <c r="J5234" s="14"/>
      <c r="K5234" s="14"/>
      <c r="Z5234" s="14"/>
      <c r="AA5234" s="14"/>
    </row>
    <row r="5235" spans="1:27">
      <c r="A5235" s="14"/>
      <c r="B5235" s="85"/>
      <c r="C5235" s="14"/>
      <c r="D5235" s="14"/>
      <c r="E5235" s="14"/>
      <c r="F5235" s="14"/>
      <c r="G5235" s="14"/>
      <c r="H5235" s="14"/>
      <c r="I5235" s="14"/>
      <c r="J5235" s="14"/>
      <c r="K5235" s="14"/>
      <c r="Z5235" s="14"/>
      <c r="AA5235" s="14"/>
    </row>
    <row r="5236" spans="1:27">
      <c r="A5236" s="14"/>
      <c r="B5236" s="85"/>
      <c r="C5236" s="14"/>
      <c r="D5236" s="14"/>
      <c r="E5236" s="14"/>
      <c r="F5236" s="14"/>
      <c r="G5236" s="14"/>
      <c r="H5236" s="14"/>
      <c r="I5236" s="14"/>
      <c r="J5236" s="14"/>
      <c r="K5236" s="14"/>
      <c r="Z5236" s="14"/>
      <c r="AA5236" s="14"/>
    </row>
    <row r="5237" spans="1:27">
      <c r="A5237" s="14"/>
      <c r="B5237" s="85"/>
      <c r="C5237" s="14"/>
      <c r="D5237" s="14"/>
      <c r="E5237" s="14"/>
      <c r="F5237" s="14"/>
      <c r="G5237" s="14"/>
      <c r="H5237" s="14"/>
      <c r="I5237" s="14"/>
      <c r="J5237" s="14"/>
      <c r="K5237" s="14"/>
      <c r="Z5237" s="14"/>
      <c r="AA5237" s="14"/>
    </row>
    <row r="5238" spans="1:27">
      <c r="A5238" s="14"/>
      <c r="B5238" s="85"/>
      <c r="C5238" s="14"/>
      <c r="D5238" s="14"/>
      <c r="E5238" s="14"/>
      <c r="F5238" s="14"/>
      <c r="G5238" s="14"/>
      <c r="H5238" s="14"/>
      <c r="I5238" s="14"/>
      <c r="J5238" s="14"/>
      <c r="K5238" s="14"/>
      <c r="Z5238" s="14"/>
      <c r="AA5238" s="14"/>
    </row>
    <row r="5239" spans="1:27">
      <c r="A5239" s="14"/>
      <c r="B5239" s="85"/>
      <c r="C5239" s="14"/>
      <c r="D5239" s="14"/>
      <c r="E5239" s="14"/>
      <c r="F5239" s="14"/>
      <c r="G5239" s="14"/>
      <c r="H5239" s="14"/>
      <c r="I5239" s="14"/>
      <c r="J5239" s="14"/>
      <c r="K5239" s="14"/>
      <c r="Z5239" s="14"/>
      <c r="AA5239" s="14"/>
    </row>
    <row r="5240" spans="1:27">
      <c r="A5240" s="14"/>
      <c r="B5240" s="85"/>
      <c r="C5240" s="14"/>
      <c r="D5240" s="14"/>
      <c r="E5240" s="14"/>
      <c r="F5240" s="14"/>
      <c r="G5240" s="14"/>
      <c r="H5240" s="14"/>
      <c r="I5240" s="14"/>
      <c r="J5240" s="14"/>
      <c r="K5240" s="14"/>
      <c r="Z5240" s="14"/>
      <c r="AA5240" s="14"/>
    </row>
    <row r="5241" spans="1:27">
      <c r="A5241" s="14"/>
      <c r="B5241" s="85"/>
      <c r="C5241" s="14"/>
      <c r="D5241" s="14"/>
      <c r="E5241" s="14"/>
      <c r="F5241" s="14"/>
      <c r="G5241" s="14"/>
      <c r="H5241" s="14"/>
      <c r="I5241" s="14"/>
      <c r="J5241" s="14"/>
      <c r="K5241" s="14"/>
      <c r="Z5241" s="14"/>
      <c r="AA5241" s="14"/>
    </row>
    <row r="5242" spans="1:27">
      <c r="A5242" s="14"/>
      <c r="B5242" s="85"/>
      <c r="C5242" s="14"/>
      <c r="D5242" s="14"/>
      <c r="E5242" s="14"/>
      <c r="F5242" s="14"/>
      <c r="G5242" s="14"/>
      <c r="H5242" s="14"/>
      <c r="I5242" s="14"/>
      <c r="J5242" s="14"/>
      <c r="K5242" s="14"/>
      <c r="Z5242" s="14"/>
      <c r="AA5242" s="14"/>
    </row>
    <row r="5243" spans="1:27">
      <c r="A5243" s="14"/>
      <c r="B5243" s="85"/>
      <c r="C5243" s="14"/>
      <c r="D5243" s="14"/>
      <c r="E5243" s="14"/>
      <c r="F5243" s="14"/>
      <c r="G5243" s="14"/>
      <c r="H5243" s="14"/>
      <c r="I5243" s="14"/>
      <c r="J5243" s="14"/>
      <c r="K5243" s="14"/>
      <c r="Z5243" s="14"/>
      <c r="AA5243" s="14"/>
    </row>
    <row r="5244" spans="1:27">
      <c r="A5244" s="14"/>
      <c r="B5244" s="85"/>
      <c r="C5244" s="14"/>
      <c r="D5244" s="14"/>
      <c r="E5244" s="14"/>
      <c r="F5244" s="14"/>
      <c r="G5244" s="14"/>
      <c r="H5244" s="14"/>
      <c r="I5244" s="14"/>
      <c r="J5244" s="14"/>
      <c r="K5244" s="14"/>
      <c r="Z5244" s="14"/>
      <c r="AA5244" s="14"/>
    </row>
    <row r="5245" spans="1:27">
      <c r="A5245" s="14"/>
      <c r="B5245" s="85"/>
      <c r="C5245" s="14"/>
      <c r="D5245" s="14"/>
      <c r="E5245" s="14"/>
      <c r="F5245" s="14"/>
      <c r="G5245" s="14"/>
      <c r="H5245" s="14"/>
      <c r="I5245" s="14"/>
      <c r="J5245" s="14"/>
      <c r="K5245" s="14"/>
      <c r="Z5245" s="14"/>
      <c r="AA5245" s="14"/>
    </row>
    <row r="5246" spans="1:27">
      <c r="A5246" s="14"/>
      <c r="B5246" s="85"/>
      <c r="C5246" s="14"/>
      <c r="D5246" s="14"/>
      <c r="E5246" s="14"/>
      <c r="F5246" s="14"/>
      <c r="G5246" s="14"/>
      <c r="H5246" s="14"/>
      <c r="I5246" s="14"/>
      <c r="J5246" s="14"/>
      <c r="K5246" s="14"/>
      <c r="Z5246" s="14"/>
      <c r="AA5246" s="14"/>
    </row>
    <row r="5247" spans="1:27">
      <c r="A5247" s="14"/>
      <c r="B5247" s="85"/>
      <c r="C5247" s="14"/>
      <c r="D5247" s="14"/>
      <c r="E5247" s="14"/>
      <c r="F5247" s="14"/>
      <c r="G5247" s="14"/>
      <c r="H5247" s="14"/>
      <c r="I5247" s="14"/>
      <c r="J5247" s="14"/>
      <c r="K5247" s="14"/>
      <c r="Z5247" s="14"/>
      <c r="AA5247" s="14"/>
    </row>
    <row r="5248" spans="1:27">
      <c r="A5248" s="14"/>
      <c r="B5248" s="85"/>
      <c r="C5248" s="14"/>
      <c r="D5248" s="14"/>
      <c r="E5248" s="14"/>
      <c r="F5248" s="14"/>
      <c r="G5248" s="14"/>
      <c r="H5248" s="14"/>
      <c r="I5248" s="14"/>
      <c r="J5248" s="14"/>
      <c r="K5248" s="14"/>
      <c r="Z5248" s="14"/>
      <c r="AA5248" s="14"/>
    </row>
    <row r="5249" spans="1:27">
      <c r="A5249" s="14"/>
      <c r="B5249" s="85"/>
      <c r="C5249" s="14"/>
      <c r="D5249" s="14"/>
      <c r="E5249" s="14"/>
      <c r="F5249" s="14"/>
      <c r="G5249" s="14"/>
      <c r="H5249" s="14"/>
      <c r="I5249" s="14"/>
      <c r="J5249" s="14"/>
      <c r="K5249" s="14"/>
      <c r="Z5249" s="14"/>
      <c r="AA5249" s="14"/>
    </row>
    <row r="5250" spans="1:27">
      <c r="A5250" s="14"/>
      <c r="B5250" s="85"/>
      <c r="C5250" s="14"/>
      <c r="D5250" s="14"/>
      <c r="E5250" s="14"/>
      <c r="F5250" s="14"/>
      <c r="G5250" s="14"/>
      <c r="H5250" s="14"/>
      <c r="I5250" s="14"/>
      <c r="J5250" s="14"/>
      <c r="K5250" s="14"/>
      <c r="Z5250" s="14"/>
      <c r="AA5250" s="14"/>
    </row>
    <row r="5251" spans="1:27">
      <c r="A5251" s="14"/>
      <c r="B5251" s="85"/>
      <c r="C5251" s="14"/>
      <c r="D5251" s="14"/>
      <c r="E5251" s="14"/>
      <c r="F5251" s="14"/>
      <c r="G5251" s="14"/>
      <c r="H5251" s="14"/>
      <c r="I5251" s="14"/>
      <c r="J5251" s="14"/>
      <c r="K5251" s="14"/>
      <c r="Z5251" s="14"/>
      <c r="AA5251" s="14"/>
    </row>
    <row r="5252" spans="1:27">
      <c r="A5252" s="14"/>
      <c r="B5252" s="85"/>
      <c r="C5252" s="14"/>
      <c r="D5252" s="14"/>
      <c r="E5252" s="14"/>
      <c r="F5252" s="14"/>
      <c r="G5252" s="14"/>
      <c r="H5252" s="14"/>
      <c r="I5252" s="14"/>
      <c r="J5252" s="14"/>
      <c r="K5252" s="14"/>
      <c r="Z5252" s="14"/>
      <c r="AA5252" s="14"/>
    </row>
    <row r="5253" spans="1:27">
      <c r="A5253" s="14"/>
      <c r="B5253" s="85"/>
      <c r="C5253" s="14"/>
      <c r="D5253" s="14"/>
      <c r="E5253" s="14"/>
      <c r="F5253" s="14"/>
      <c r="G5253" s="14"/>
      <c r="H5253" s="14"/>
      <c r="I5253" s="14"/>
      <c r="J5253" s="14"/>
      <c r="K5253" s="14"/>
      <c r="Z5253" s="14"/>
      <c r="AA5253" s="14"/>
    </row>
    <row r="5254" spans="1:27">
      <c r="A5254" s="14"/>
      <c r="B5254" s="85"/>
      <c r="C5254" s="14"/>
      <c r="D5254" s="14"/>
      <c r="E5254" s="14"/>
      <c r="F5254" s="14"/>
      <c r="G5254" s="14"/>
      <c r="H5254" s="14"/>
      <c r="I5254" s="14"/>
      <c r="J5254" s="14"/>
      <c r="K5254" s="14"/>
      <c r="Z5254" s="14"/>
      <c r="AA5254" s="14"/>
    </row>
    <row r="5255" spans="1:27">
      <c r="A5255" s="14"/>
      <c r="B5255" s="85"/>
      <c r="C5255" s="14"/>
      <c r="D5255" s="14"/>
      <c r="E5255" s="14"/>
      <c r="F5255" s="14"/>
      <c r="G5255" s="14"/>
      <c r="H5255" s="14"/>
      <c r="I5255" s="14"/>
      <c r="J5255" s="14"/>
      <c r="K5255" s="14"/>
      <c r="Z5255" s="14"/>
      <c r="AA5255" s="14"/>
    </row>
    <row r="5256" spans="1:27">
      <c r="A5256" s="14"/>
      <c r="B5256" s="85"/>
      <c r="C5256" s="14"/>
      <c r="D5256" s="14"/>
      <c r="E5256" s="14"/>
      <c r="F5256" s="14"/>
      <c r="G5256" s="14"/>
      <c r="H5256" s="14"/>
      <c r="I5256" s="14"/>
      <c r="J5256" s="14"/>
      <c r="K5256" s="14"/>
      <c r="Z5256" s="14"/>
      <c r="AA5256" s="14"/>
    </row>
    <row r="5257" spans="1:27">
      <c r="A5257" s="14"/>
      <c r="B5257" s="85"/>
      <c r="C5257" s="14"/>
      <c r="D5257" s="14"/>
      <c r="E5257" s="14"/>
      <c r="F5257" s="14"/>
      <c r="G5257" s="14"/>
      <c r="H5257" s="14"/>
      <c r="I5257" s="14"/>
      <c r="J5257" s="14"/>
      <c r="K5257" s="14"/>
      <c r="Z5257" s="14"/>
      <c r="AA5257" s="14"/>
    </row>
    <row r="5258" spans="1:27">
      <c r="A5258" s="14"/>
      <c r="B5258" s="85"/>
      <c r="C5258" s="14"/>
      <c r="D5258" s="14"/>
      <c r="E5258" s="14"/>
      <c r="F5258" s="14"/>
      <c r="G5258" s="14"/>
      <c r="H5258" s="14"/>
      <c r="I5258" s="14"/>
      <c r="J5258" s="14"/>
      <c r="K5258" s="14"/>
      <c r="Z5258" s="14"/>
      <c r="AA5258" s="14"/>
    </row>
    <row r="5259" spans="1:27">
      <c r="A5259" s="14"/>
      <c r="B5259" s="85"/>
      <c r="C5259" s="14"/>
      <c r="D5259" s="14"/>
      <c r="E5259" s="14"/>
      <c r="F5259" s="14"/>
      <c r="G5259" s="14"/>
      <c r="H5259" s="14"/>
      <c r="I5259" s="14"/>
      <c r="J5259" s="14"/>
      <c r="K5259" s="14"/>
      <c r="Z5259" s="14"/>
      <c r="AA5259" s="14"/>
    </row>
    <row r="5260" spans="1:27">
      <c r="A5260" s="14"/>
      <c r="B5260" s="85"/>
      <c r="C5260" s="14"/>
      <c r="D5260" s="14"/>
      <c r="E5260" s="14"/>
      <c r="F5260" s="14"/>
      <c r="G5260" s="14"/>
      <c r="H5260" s="14"/>
      <c r="I5260" s="14"/>
      <c r="J5260" s="14"/>
      <c r="K5260" s="14"/>
      <c r="Z5260" s="14"/>
      <c r="AA5260" s="14"/>
    </row>
    <row r="5261" spans="1:27">
      <c r="A5261" s="14"/>
      <c r="B5261" s="85"/>
      <c r="C5261" s="14"/>
      <c r="D5261" s="14"/>
      <c r="E5261" s="14"/>
      <c r="F5261" s="14"/>
      <c r="G5261" s="14"/>
      <c r="H5261" s="14"/>
      <c r="I5261" s="14"/>
      <c r="J5261" s="14"/>
      <c r="K5261" s="14"/>
      <c r="Z5261" s="14"/>
      <c r="AA5261" s="14"/>
    </row>
    <row r="5262" spans="1:27">
      <c r="A5262" s="14"/>
      <c r="B5262" s="85"/>
      <c r="C5262" s="14"/>
      <c r="D5262" s="14"/>
      <c r="E5262" s="14"/>
      <c r="F5262" s="14"/>
      <c r="G5262" s="14"/>
      <c r="H5262" s="14"/>
      <c r="I5262" s="14"/>
      <c r="J5262" s="14"/>
      <c r="K5262" s="14"/>
      <c r="Z5262" s="14"/>
      <c r="AA5262" s="14"/>
    </row>
    <row r="5263" spans="1:27">
      <c r="A5263" s="14"/>
      <c r="B5263" s="85"/>
      <c r="C5263" s="14"/>
      <c r="D5263" s="14"/>
      <c r="E5263" s="14"/>
      <c r="F5263" s="14"/>
      <c r="G5263" s="14"/>
      <c r="H5263" s="14"/>
      <c r="I5263" s="14"/>
      <c r="J5263" s="14"/>
      <c r="K5263" s="14"/>
      <c r="Z5263" s="14"/>
      <c r="AA5263" s="14"/>
    </row>
    <row r="5264" spans="1:27">
      <c r="A5264" s="14"/>
      <c r="B5264" s="85"/>
      <c r="C5264" s="14"/>
      <c r="D5264" s="14"/>
      <c r="E5264" s="14"/>
      <c r="F5264" s="14"/>
      <c r="G5264" s="14"/>
      <c r="H5264" s="14"/>
      <c r="I5264" s="14"/>
      <c r="J5264" s="14"/>
      <c r="K5264" s="14"/>
      <c r="Z5264" s="14"/>
      <c r="AA5264" s="14"/>
    </row>
    <row r="5265" spans="1:27">
      <c r="A5265" s="14"/>
      <c r="B5265" s="85"/>
      <c r="C5265" s="14"/>
      <c r="D5265" s="14"/>
      <c r="E5265" s="14"/>
      <c r="F5265" s="14"/>
      <c r="G5265" s="14"/>
      <c r="H5265" s="14"/>
      <c r="I5265" s="14"/>
      <c r="J5265" s="14"/>
      <c r="K5265" s="14"/>
      <c r="Z5265" s="14"/>
      <c r="AA5265" s="14"/>
    </row>
    <row r="5266" spans="1:27">
      <c r="A5266" s="14"/>
      <c r="B5266" s="85"/>
      <c r="C5266" s="14"/>
      <c r="D5266" s="14"/>
      <c r="E5266" s="14"/>
      <c r="F5266" s="14"/>
      <c r="G5266" s="14"/>
      <c r="H5266" s="14"/>
      <c r="I5266" s="14"/>
      <c r="J5266" s="14"/>
      <c r="K5266" s="14"/>
      <c r="Z5266" s="14"/>
      <c r="AA5266" s="14"/>
    </row>
    <row r="5267" spans="1:27">
      <c r="A5267" s="14"/>
      <c r="B5267" s="85"/>
      <c r="C5267" s="14"/>
      <c r="D5267" s="14"/>
      <c r="E5267" s="14"/>
      <c r="F5267" s="14"/>
      <c r="G5267" s="14"/>
      <c r="H5267" s="14"/>
      <c r="I5267" s="14"/>
      <c r="J5267" s="14"/>
      <c r="K5267" s="14"/>
      <c r="Z5267" s="14"/>
      <c r="AA5267" s="14"/>
    </row>
    <row r="5268" spans="1:27">
      <c r="A5268" s="14"/>
      <c r="B5268" s="85"/>
      <c r="C5268" s="14"/>
      <c r="D5268" s="14"/>
      <c r="E5268" s="14"/>
      <c r="F5268" s="14"/>
      <c r="G5268" s="14"/>
      <c r="H5268" s="14"/>
      <c r="I5268" s="14"/>
      <c r="J5268" s="14"/>
      <c r="K5268" s="14"/>
      <c r="Z5268" s="14"/>
      <c r="AA5268" s="14"/>
    </row>
    <row r="5269" spans="1:27">
      <c r="A5269" s="14"/>
      <c r="B5269" s="85"/>
      <c r="C5269" s="14"/>
      <c r="D5269" s="14"/>
      <c r="E5269" s="14"/>
      <c r="F5269" s="14"/>
      <c r="G5269" s="14"/>
      <c r="H5269" s="14"/>
      <c r="I5269" s="14"/>
      <c r="J5269" s="14"/>
      <c r="K5269" s="14"/>
      <c r="Z5269" s="14"/>
      <c r="AA5269" s="14"/>
    </row>
    <row r="5270" spans="1:27">
      <c r="A5270" s="14"/>
      <c r="B5270" s="85"/>
      <c r="C5270" s="14"/>
      <c r="D5270" s="14"/>
      <c r="E5270" s="14"/>
      <c r="F5270" s="14"/>
      <c r="G5270" s="14"/>
      <c r="H5270" s="14"/>
      <c r="I5270" s="14"/>
      <c r="J5270" s="14"/>
      <c r="K5270" s="14"/>
      <c r="Z5270" s="14"/>
      <c r="AA5270" s="14"/>
    </row>
    <row r="5271" spans="1:27">
      <c r="A5271" s="14"/>
      <c r="B5271" s="85"/>
      <c r="C5271" s="14"/>
      <c r="D5271" s="14"/>
      <c r="E5271" s="14"/>
      <c r="F5271" s="14"/>
      <c r="G5271" s="14"/>
      <c r="H5271" s="14"/>
      <c r="I5271" s="14"/>
      <c r="J5271" s="14"/>
      <c r="K5271" s="14"/>
      <c r="Z5271" s="14"/>
      <c r="AA5271" s="14"/>
    </row>
    <row r="5272" spans="1:27">
      <c r="A5272" s="14"/>
      <c r="B5272" s="85"/>
      <c r="C5272" s="14"/>
      <c r="D5272" s="14"/>
      <c r="E5272" s="14"/>
      <c r="F5272" s="14"/>
      <c r="G5272" s="14"/>
      <c r="H5272" s="14"/>
      <c r="I5272" s="14"/>
      <c r="J5272" s="14"/>
      <c r="K5272" s="14"/>
      <c r="Z5272" s="14"/>
      <c r="AA5272" s="14"/>
    </row>
    <row r="5273" spans="1:27">
      <c r="A5273" s="14"/>
      <c r="B5273" s="85"/>
      <c r="C5273" s="14"/>
      <c r="D5273" s="14"/>
      <c r="E5273" s="14"/>
      <c r="F5273" s="14"/>
      <c r="G5273" s="14"/>
      <c r="H5273" s="14"/>
      <c r="I5273" s="14"/>
      <c r="J5273" s="14"/>
      <c r="K5273" s="14"/>
      <c r="Z5273" s="14"/>
      <c r="AA5273" s="14"/>
    </row>
    <row r="5274" spans="1:27">
      <c r="A5274" s="14"/>
      <c r="B5274" s="85"/>
      <c r="C5274" s="14"/>
      <c r="D5274" s="14"/>
      <c r="E5274" s="14"/>
      <c r="F5274" s="14"/>
      <c r="G5274" s="14"/>
      <c r="H5274" s="14"/>
      <c r="I5274" s="14"/>
      <c r="J5274" s="14"/>
      <c r="K5274" s="14"/>
      <c r="Z5274" s="14"/>
      <c r="AA5274" s="14"/>
    </row>
    <row r="5275" spans="1:27">
      <c r="A5275" s="14"/>
      <c r="B5275" s="85"/>
      <c r="C5275" s="14"/>
      <c r="D5275" s="14"/>
      <c r="E5275" s="14"/>
      <c r="F5275" s="14"/>
      <c r="G5275" s="14"/>
      <c r="H5275" s="14"/>
      <c r="I5275" s="14"/>
      <c r="J5275" s="14"/>
      <c r="K5275" s="14"/>
      <c r="Z5275" s="14"/>
      <c r="AA5275" s="14"/>
    </row>
    <row r="5276" spans="1:27">
      <c r="A5276" s="14"/>
      <c r="B5276" s="85"/>
      <c r="C5276" s="14"/>
      <c r="D5276" s="14"/>
      <c r="E5276" s="14"/>
      <c r="F5276" s="14"/>
      <c r="G5276" s="14"/>
      <c r="H5276" s="14"/>
      <c r="I5276" s="14"/>
      <c r="J5276" s="14"/>
      <c r="K5276" s="14"/>
      <c r="Z5276" s="14"/>
      <c r="AA5276" s="14"/>
    </row>
    <row r="5277" spans="1:27">
      <c r="A5277" s="14"/>
      <c r="B5277" s="85"/>
      <c r="C5277" s="14"/>
      <c r="D5277" s="14"/>
      <c r="E5277" s="14"/>
      <c r="F5277" s="14"/>
      <c r="G5277" s="14"/>
      <c r="H5277" s="14"/>
      <c r="I5277" s="14"/>
      <c r="J5277" s="14"/>
      <c r="K5277" s="14"/>
      <c r="Z5277" s="14"/>
      <c r="AA5277" s="14"/>
    </row>
    <row r="5278" spans="1:27">
      <c r="A5278" s="14"/>
      <c r="B5278" s="85"/>
      <c r="C5278" s="14"/>
      <c r="D5278" s="14"/>
      <c r="E5278" s="14"/>
      <c r="F5278" s="14"/>
      <c r="G5278" s="14"/>
      <c r="H5278" s="14"/>
      <c r="I5278" s="14"/>
      <c r="J5278" s="14"/>
      <c r="K5278" s="14"/>
      <c r="Z5278" s="14"/>
      <c r="AA5278" s="14"/>
    </row>
    <row r="5279" spans="1:27">
      <c r="A5279" s="14"/>
      <c r="B5279" s="85"/>
      <c r="C5279" s="14"/>
      <c r="D5279" s="14"/>
      <c r="E5279" s="14"/>
      <c r="F5279" s="14"/>
      <c r="G5279" s="14"/>
      <c r="H5279" s="14"/>
      <c r="I5279" s="14"/>
      <c r="J5279" s="14"/>
      <c r="K5279" s="14"/>
      <c r="Z5279" s="14"/>
      <c r="AA5279" s="14"/>
    </row>
    <row r="5280" spans="1:27">
      <c r="A5280" s="14"/>
      <c r="B5280" s="85"/>
      <c r="C5280" s="14"/>
      <c r="D5280" s="14"/>
      <c r="E5280" s="14"/>
      <c r="F5280" s="14"/>
      <c r="G5280" s="14"/>
      <c r="H5280" s="14"/>
      <c r="I5280" s="14"/>
      <c r="J5280" s="14"/>
      <c r="K5280" s="14"/>
      <c r="Z5280" s="14"/>
      <c r="AA5280" s="14"/>
    </row>
    <row r="5281" spans="1:27">
      <c r="A5281" s="14"/>
      <c r="B5281" s="85"/>
      <c r="C5281" s="14"/>
      <c r="D5281" s="14"/>
      <c r="E5281" s="14"/>
      <c r="F5281" s="14"/>
      <c r="G5281" s="14"/>
      <c r="H5281" s="14"/>
      <c r="I5281" s="14"/>
      <c r="J5281" s="14"/>
      <c r="K5281" s="14"/>
      <c r="Z5281" s="14"/>
      <c r="AA5281" s="14"/>
    </row>
    <row r="5282" spans="1:27">
      <c r="A5282" s="14"/>
      <c r="B5282" s="85"/>
      <c r="C5282" s="14"/>
      <c r="D5282" s="14"/>
      <c r="E5282" s="14"/>
      <c r="F5282" s="14"/>
      <c r="G5282" s="14"/>
      <c r="H5282" s="14"/>
      <c r="I5282" s="14"/>
      <c r="J5282" s="14"/>
      <c r="K5282" s="14"/>
      <c r="Z5282" s="14"/>
      <c r="AA5282" s="14"/>
    </row>
    <row r="5283" spans="1:27">
      <c r="A5283" s="14"/>
      <c r="B5283" s="85"/>
      <c r="C5283" s="14"/>
      <c r="D5283" s="14"/>
      <c r="E5283" s="14"/>
      <c r="F5283" s="14"/>
      <c r="G5283" s="14"/>
      <c r="H5283" s="14"/>
      <c r="I5283" s="14"/>
      <c r="J5283" s="14"/>
      <c r="K5283" s="14"/>
      <c r="Z5283" s="14"/>
      <c r="AA5283" s="14"/>
    </row>
    <row r="5284" spans="1:27">
      <c r="A5284" s="14"/>
      <c r="B5284" s="85"/>
      <c r="C5284" s="14"/>
      <c r="D5284" s="14"/>
      <c r="E5284" s="14"/>
      <c r="F5284" s="14"/>
      <c r="G5284" s="14"/>
      <c r="H5284" s="14"/>
      <c r="I5284" s="14"/>
      <c r="J5284" s="14"/>
      <c r="K5284" s="14"/>
      <c r="Z5284" s="14"/>
      <c r="AA5284" s="14"/>
    </row>
    <row r="5285" spans="1:27">
      <c r="A5285" s="14"/>
      <c r="B5285" s="85"/>
      <c r="C5285" s="14"/>
      <c r="D5285" s="14"/>
      <c r="E5285" s="14"/>
      <c r="F5285" s="14"/>
      <c r="G5285" s="14"/>
      <c r="H5285" s="14"/>
      <c r="I5285" s="14"/>
      <c r="J5285" s="14"/>
      <c r="K5285" s="14"/>
      <c r="Z5285" s="14"/>
      <c r="AA5285" s="14"/>
    </row>
    <row r="5286" spans="1:27">
      <c r="A5286" s="14"/>
      <c r="B5286" s="85"/>
      <c r="C5286" s="14"/>
      <c r="D5286" s="14"/>
      <c r="E5286" s="14"/>
      <c r="F5286" s="14"/>
      <c r="G5286" s="14"/>
      <c r="H5286" s="14"/>
      <c r="I5286" s="14"/>
      <c r="J5286" s="14"/>
      <c r="K5286" s="14"/>
      <c r="Z5286" s="14"/>
      <c r="AA5286" s="14"/>
    </row>
    <row r="5287" spans="1:27">
      <c r="A5287" s="14"/>
      <c r="B5287" s="85"/>
      <c r="C5287" s="14"/>
      <c r="D5287" s="14"/>
      <c r="E5287" s="14"/>
      <c r="F5287" s="14"/>
      <c r="G5287" s="14"/>
      <c r="H5287" s="14"/>
      <c r="I5287" s="14"/>
      <c r="J5287" s="14"/>
      <c r="K5287" s="14"/>
      <c r="Z5287" s="14"/>
      <c r="AA5287" s="14"/>
    </row>
    <row r="5288" spans="1:27">
      <c r="A5288" s="14"/>
      <c r="B5288" s="85"/>
      <c r="C5288" s="14"/>
      <c r="D5288" s="14"/>
      <c r="E5288" s="14"/>
      <c r="F5288" s="14"/>
      <c r="G5288" s="14"/>
      <c r="H5288" s="14"/>
      <c r="I5288" s="14"/>
      <c r="J5288" s="14"/>
      <c r="K5288" s="14"/>
      <c r="Z5288" s="14"/>
      <c r="AA5288" s="14"/>
    </row>
    <row r="5289" spans="1:27">
      <c r="A5289" s="14"/>
      <c r="B5289" s="85"/>
      <c r="C5289" s="14"/>
      <c r="D5289" s="14"/>
      <c r="E5289" s="14"/>
      <c r="F5289" s="14"/>
      <c r="G5289" s="14"/>
      <c r="H5289" s="14"/>
      <c r="I5289" s="14"/>
      <c r="J5289" s="14"/>
      <c r="K5289" s="14"/>
      <c r="Z5289" s="14"/>
      <c r="AA5289" s="14"/>
    </row>
    <row r="5290" spans="1:27">
      <c r="A5290" s="14"/>
      <c r="B5290" s="85"/>
      <c r="C5290" s="14"/>
      <c r="D5290" s="14"/>
      <c r="E5290" s="14"/>
      <c r="F5290" s="14"/>
      <c r="G5290" s="14"/>
      <c r="H5290" s="14"/>
      <c r="I5290" s="14"/>
      <c r="J5290" s="14"/>
      <c r="K5290" s="14"/>
      <c r="Z5290" s="14"/>
      <c r="AA5290" s="14"/>
    </row>
    <row r="5291" spans="1:27">
      <c r="A5291" s="14"/>
      <c r="B5291" s="85"/>
      <c r="C5291" s="14"/>
      <c r="D5291" s="14"/>
      <c r="E5291" s="14"/>
      <c r="F5291" s="14"/>
      <c r="G5291" s="14"/>
      <c r="H5291" s="14"/>
      <c r="I5291" s="14"/>
      <c r="J5291" s="14"/>
      <c r="K5291" s="14"/>
      <c r="Z5291" s="14"/>
      <c r="AA5291" s="14"/>
    </row>
    <row r="5292" spans="1:27">
      <c r="A5292" s="14"/>
      <c r="B5292" s="85"/>
      <c r="C5292" s="14"/>
      <c r="D5292" s="14"/>
      <c r="E5292" s="14"/>
      <c r="F5292" s="14"/>
      <c r="G5292" s="14"/>
      <c r="H5292" s="14"/>
      <c r="I5292" s="14"/>
      <c r="J5292" s="14"/>
      <c r="K5292" s="14"/>
      <c r="Z5292" s="14"/>
      <c r="AA5292" s="14"/>
    </row>
    <row r="5293" spans="1:27">
      <c r="A5293" s="14"/>
      <c r="B5293" s="85"/>
      <c r="C5293" s="14"/>
      <c r="D5293" s="14"/>
      <c r="E5293" s="14"/>
      <c r="F5293" s="14"/>
      <c r="G5293" s="14"/>
      <c r="H5293" s="14"/>
      <c r="I5293" s="14"/>
      <c r="J5293" s="14"/>
      <c r="K5293" s="14"/>
      <c r="Z5293" s="14"/>
      <c r="AA5293" s="14"/>
    </row>
    <row r="5294" spans="1:27">
      <c r="A5294" s="14"/>
      <c r="B5294" s="85"/>
      <c r="C5294" s="14"/>
      <c r="D5294" s="14"/>
      <c r="E5294" s="14"/>
      <c r="F5294" s="14"/>
      <c r="G5294" s="14"/>
      <c r="H5294" s="14"/>
      <c r="I5294" s="14"/>
      <c r="J5294" s="14"/>
      <c r="K5294" s="14"/>
      <c r="Z5294" s="14"/>
      <c r="AA5294" s="14"/>
    </row>
    <row r="5295" spans="1:27">
      <c r="A5295" s="14"/>
      <c r="B5295" s="85"/>
      <c r="C5295" s="14"/>
      <c r="D5295" s="14"/>
      <c r="E5295" s="14"/>
      <c r="F5295" s="14"/>
      <c r="G5295" s="14"/>
      <c r="H5295" s="14"/>
      <c r="I5295" s="14"/>
      <c r="J5295" s="14"/>
      <c r="K5295" s="14"/>
      <c r="Z5295" s="14"/>
      <c r="AA5295" s="14"/>
    </row>
    <row r="5296" spans="1:27">
      <c r="A5296" s="14"/>
      <c r="B5296" s="85"/>
      <c r="C5296" s="14"/>
      <c r="D5296" s="14"/>
      <c r="E5296" s="14"/>
      <c r="F5296" s="14"/>
      <c r="G5296" s="14"/>
      <c r="H5296" s="14"/>
      <c r="I5296" s="14"/>
      <c r="J5296" s="14"/>
      <c r="K5296" s="14"/>
      <c r="Z5296" s="14"/>
      <c r="AA5296" s="14"/>
    </row>
    <row r="5297" spans="1:27">
      <c r="A5297" s="14"/>
      <c r="B5297" s="85"/>
      <c r="C5297" s="14"/>
      <c r="D5297" s="14"/>
      <c r="E5297" s="14"/>
      <c r="F5297" s="14"/>
      <c r="G5297" s="14"/>
      <c r="H5297" s="14"/>
      <c r="I5297" s="14"/>
      <c r="J5297" s="14"/>
      <c r="K5297" s="14"/>
      <c r="Z5297" s="14"/>
      <c r="AA5297" s="14"/>
    </row>
    <row r="5298" spans="1:27">
      <c r="A5298" s="14"/>
      <c r="B5298" s="85"/>
      <c r="C5298" s="14"/>
      <c r="D5298" s="14"/>
      <c r="E5298" s="14"/>
      <c r="F5298" s="14"/>
      <c r="G5298" s="14"/>
      <c r="H5298" s="14"/>
      <c r="I5298" s="14"/>
      <c r="J5298" s="14"/>
      <c r="K5298" s="14"/>
      <c r="Z5298" s="14"/>
      <c r="AA5298" s="14"/>
    </row>
    <row r="5299" spans="1:27">
      <c r="A5299" s="14"/>
      <c r="B5299" s="85"/>
      <c r="C5299" s="14"/>
      <c r="D5299" s="14"/>
      <c r="E5299" s="14"/>
      <c r="F5299" s="14"/>
      <c r="G5299" s="14"/>
      <c r="H5299" s="14"/>
      <c r="I5299" s="14"/>
      <c r="J5299" s="14"/>
      <c r="K5299" s="14"/>
      <c r="Z5299" s="14"/>
      <c r="AA5299" s="14"/>
    </row>
    <row r="5300" spans="1:27">
      <c r="A5300" s="14"/>
      <c r="B5300" s="85"/>
      <c r="C5300" s="14"/>
      <c r="D5300" s="14"/>
      <c r="E5300" s="14"/>
      <c r="F5300" s="14"/>
      <c r="G5300" s="14"/>
      <c r="H5300" s="14"/>
      <c r="I5300" s="14"/>
      <c r="J5300" s="14"/>
      <c r="K5300" s="14"/>
      <c r="Z5300" s="14"/>
      <c r="AA5300" s="14"/>
    </row>
    <row r="5301" spans="1:27">
      <c r="A5301" s="14"/>
      <c r="B5301" s="85"/>
      <c r="C5301" s="14"/>
      <c r="D5301" s="14"/>
      <c r="E5301" s="14"/>
      <c r="F5301" s="14"/>
      <c r="G5301" s="14"/>
      <c r="H5301" s="14"/>
      <c r="I5301" s="14"/>
      <c r="J5301" s="14"/>
      <c r="K5301" s="14"/>
      <c r="Z5301" s="14"/>
      <c r="AA5301" s="14"/>
    </row>
    <row r="5302" spans="1:27">
      <c r="A5302" s="14"/>
      <c r="B5302" s="85"/>
      <c r="C5302" s="14"/>
      <c r="D5302" s="14"/>
      <c r="E5302" s="14"/>
      <c r="F5302" s="14"/>
      <c r="G5302" s="14"/>
      <c r="H5302" s="14"/>
      <c r="I5302" s="14"/>
      <c r="J5302" s="14"/>
      <c r="K5302" s="14"/>
      <c r="Z5302" s="14"/>
      <c r="AA5302" s="14"/>
    </row>
    <row r="5303" spans="1:27">
      <c r="A5303" s="14"/>
      <c r="B5303" s="85"/>
      <c r="C5303" s="14"/>
      <c r="D5303" s="14"/>
      <c r="E5303" s="14"/>
      <c r="F5303" s="14"/>
      <c r="G5303" s="14"/>
      <c r="H5303" s="14"/>
      <c r="I5303" s="14"/>
      <c r="J5303" s="14"/>
      <c r="K5303" s="14"/>
      <c r="Z5303" s="14"/>
      <c r="AA5303" s="14"/>
    </row>
    <row r="5304" spans="1:27">
      <c r="A5304" s="14"/>
      <c r="B5304" s="85"/>
      <c r="C5304" s="14"/>
      <c r="D5304" s="14"/>
      <c r="E5304" s="14"/>
      <c r="F5304" s="14"/>
      <c r="G5304" s="14"/>
      <c r="H5304" s="14"/>
      <c r="I5304" s="14"/>
      <c r="J5304" s="14"/>
      <c r="K5304" s="14"/>
      <c r="Z5304" s="14"/>
      <c r="AA5304" s="14"/>
    </row>
    <row r="5305" spans="1:27">
      <c r="A5305" s="14"/>
      <c r="B5305" s="85"/>
      <c r="C5305" s="14"/>
      <c r="D5305" s="14"/>
      <c r="E5305" s="14"/>
      <c r="F5305" s="14"/>
      <c r="G5305" s="14"/>
      <c r="H5305" s="14"/>
      <c r="I5305" s="14"/>
      <c r="J5305" s="14"/>
      <c r="K5305" s="14"/>
      <c r="Z5305" s="14"/>
      <c r="AA5305" s="14"/>
    </row>
    <row r="5306" spans="1:27">
      <c r="A5306" s="14"/>
      <c r="B5306" s="85"/>
      <c r="C5306" s="14"/>
      <c r="D5306" s="14"/>
      <c r="E5306" s="14"/>
      <c r="F5306" s="14"/>
      <c r="G5306" s="14"/>
      <c r="H5306" s="14"/>
      <c r="I5306" s="14"/>
      <c r="J5306" s="14"/>
      <c r="K5306" s="14"/>
      <c r="Z5306" s="14"/>
      <c r="AA5306" s="14"/>
    </row>
    <row r="5307" spans="1:27">
      <c r="A5307" s="14"/>
      <c r="B5307" s="85"/>
      <c r="C5307" s="14"/>
      <c r="D5307" s="14"/>
      <c r="E5307" s="14"/>
      <c r="F5307" s="14"/>
      <c r="G5307" s="14"/>
      <c r="H5307" s="14"/>
      <c r="I5307" s="14"/>
      <c r="J5307" s="14"/>
      <c r="K5307" s="14"/>
      <c r="Z5307" s="14"/>
      <c r="AA5307" s="14"/>
    </row>
    <row r="5308" spans="1:27">
      <c r="A5308" s="14"/>
      <c r="B5308" s="85"/>
      <c r="C5308" s="14"/>
      <c r="D5308" s="14"/>
      <c r="E5308" s="14"/>
      <c r="F5308" s="14"/>
      <c r="G5308" s="14"/>
      <c r="H5308" s="14"/>
      <c r="I5308" s="14"/>
      <c r="J5308" s="14"/>
      <c r="K5308" s="14"/>
      <c r="Z5308" s="14"/>
      <c r="AA5308" s="14"/>
    </row>
    <row r="5309" spans="1:27">
      <c r="A5309" s="14"/>
      <c r="B5309" s="85"/>
      <c r="C5309" s="14"/>
      <c r="D5309" s="14"/>
      <c r="E5309" s="14"/>
      <c r="F5309" s="14"/>
      <c r="G5309" s="14"/>
      <c r="H5309" s="14"/>
      <c r="I5309" s="14"/>
      <c r="J5309" s="14"/>
      <c r="K5309" s="14"/>
      <c r="Z5309" s="14"/>
      <c r="AA5309" s="14"/>
    </row>
    <row r="5310" spans="1:27">
      <c r="A5310" s="14"/>
      <c r="B5310" s="85"/>
      <c r="C5310" s="14"/>
      <c r="D5310" s="14"/>
      <c r="E5310" s="14"/>
      <c r="F5310" s="14"/>
      <c r="G5310" s="14"/>
      <c r="H5310" s="14"/>
      <c r="I5310" s="14"/>
      <c r="J5310" s="14"/>
      <c r="K5310" s="14"/>
      <c r="Z5310" s="14"/>
      <c r="AA5310" s="14"/>
    </row>
    <row r="5311" spans="1:27">
      <c r="A5311" s="14"/>
      <c r="B5311" s="85"/>
      <c r="C5311" s="14"/>
      <c r="D5311" s="14"/>
      <c r="E5311" s="14"/>
      <c r="F5311" s="14"/>
      <c r="G5311" s="14"/>
      <c r="H5311" s="14"/>
      <c r="I5311" s="14"/>
      <c r="J5311" s="14"/>
      <c r="K5311" s="14"/>
      <c r="Z5311" s="14"/>
      <c r="AA5311" s="14"/>
    </row>
    <row r="5312" spans="1:27">
      <c r="A5312" s="14"/>
      <c r="B5312" s="85"/>
      <c r="C5312" s="14"/>
      <c r="D5312" s="14"/>
      <c r="E5312" s="14"/>
      <c r="F5312" s="14"/>
      <c r="G5312" s="14"/>
      <c r="H5312" s="14"/>
      <c r="I5312" s="14"/>
      <c r="J5312" s="14"/>
      <c r="K5312" s="14"/>
      <c r="Z5312" s="14"/>
      <c r="AA5312" s="14"/>
    </row>
    <row r="5313" spans="1:27">
      <c r="A5313" s="14"/>
      <c r="B5313" s="85"/>
      <c r="C5313" s="14"/>
      <c r="D5313" s="14"/>
      <c r="E5313" s="14"/>
      <c r="F5313" s="14"/>
      <c r="G5313" s="14"/>
      <c r="H5313" s="14"/>
      <c r="I5313" s="14"/>
      <c r="J5313" s="14"/>
      <c r="K5313" s="14"/>
      <c r="Z5313" s="14"/>
      <c r="AA5313" s="14"/>
    </row>
    <row r="5314" spans="1:27">
      <c r="A5314" s="14"/>
      <c r="B5314" s="85"/>
      <c r="C5314" s="14"/>
      <c r="D5314" s="14"/>
      <c r="E5314" s="14"/>
      <c r="F5314" s="14"/>
      <c r="G5314" s="14"/>
      <c r="H5314" s="14"/>
      <c r="I5314" s="14"/>
      <c r="J5314" s="14"/>
      <c r="K5314" s="14"/>
      <c r="Z5314" s="14"/>
      <c r="AA5314" s="14"/>
    </row>
    <row r="5315" spans="1:27">
      <c r="A5315" s="14"/>
      <c r="B5315" s="85"/>
      <c r="C5315" s="14"/>
      <c r="D5315" s="14"/>
      <c r="E5315" s="14"/>
      <c r="F5315" s="14"/>
      <c r="G5315" s="14"/>
      <c r="H5315" s="14"/>
      <c r="I5315" s="14"/>
      <c r="J5315" s="14"/>
      <c r="K5315" s="14"/>
      <c r="Z5315" s="14"/>
      <c r="AA5315" s="14"/>
    </row>
    <row r="5316" spans="1:27">
      <c r="A5316" s="14"/>
      <c r="B5316" s="85"/>
      <c r="C5316" s="14"/>
      <c r="D5316" s="14"/>
      <c r="E5316" s="14"/>
      <c r="F5316" s="14"/>
      <c r="G5316" s="14"/>
      <c r="H5316" s="14"/>
      <c r="I5316" s="14"/>
      <c r="J5316" s="14"/>
      <c r="K5316" s="14"/>
      <c r="Z5316" s="14"/>
      <c r="AA5316" s="14"/>
    </row>
    <row r="5317" spans="1:27">
      <c r="A5317" s="14"/>
      <c r="B5317" s="85"/>
      <c r="C5317" s="14"/>
      <c r="D5317" s="14"/>
      <c r="E5317" s="14"/>
      <c r="F5317" s="14"/>
      <c r="G5317" s="14"/>
      <c r="H5317" s="14"/>
      <c r="I5317" s="14"/>
      <c r="J5317" s="14"/>
      <c r="K5317" s="14"/>
      <c r="Z5317" s="14"/>
      <c r="AA5317" s="14"/>
    </row>
    <row r="5318" spans="1:27">
      <c r="A5318" s="14"/>
      <c r="B5318" s="85"/>
      <c r="C5318" s="14"/>
      <c r="D5318" s="14"/>
      <c r="E5318" s="14"/>
      <c r="F5318" s="14"/>
      <c r="G5318" s="14"/>
      <c r="H5318" s="14"/>
      <c r="I5318" s="14"/>
      <c r="J5318" s="14"/>
      <c r="K5318" s="14"/>
      <c r="Z5318" s="14"/>
      <c r="AA5318" s="14"/>
    </row>
    <row r="5319" spans="1:27">
      <c r="A5319" s="14"/>
      <c r="B5319" s="85"/>
      <c r="C5319" s="14"/>
      <c r="D5319" s="14"/>
      <c r="E5319" s="14"/>
      <c r="F5319" s="14"/>
      <c r="G5319" s="14"/>
      <c r="H5319" s="14"/>
      <c r="I5319" s="14"/>
      <c r="J5319" s="14"/>
      <c r="K5319" s="14"/>
      <c r="Z5319" s="14"/>
      <c r="AA5319" s="14"/>
    </row>
    <row r="5320" spans="1:27">
      <c r="A5320" s="14"/>
      <c r="B5320" s="85"/>
      <c r="C5320" s="14"/>
      <c r="D5320" s="14"/>
      <c r="E5320" s="14"/>
      <c r="F5320" s="14"/>
      <c r="G5320" s="14"/>
      <c r="H5320" s="14"/>
      <c r="I5320" s="14"/>
      <c r="J5320" s="14"/>
      <c r="K5320" s="14"/>
      <c r="Z5320" s="14"/>
      <c r="AA5320" s="14"/>
    </row>
    <row r="5321" spans="1:27">
      <c r="A5321" s="14"/>
      <c r="B5321" s="85"/>
      <c r="C5321" s="14"/>
      <c r="D5321" s="14"/>
      <c r="E5321" s="14"/>
      <c r="F5321" s="14"/>
      <c r="G5321" s="14"/>
      <c r="H5321" s="14"/>
      <c r="I5321" s="14"/>
      <c r="J5321" s="14"/>
      <c r="K5321" s="14"/>
      <c r="Z5321" s="14"/>
      <c r="AA5321" s="14"/>
    </row>
    <row r="5322" spans="1:27">
      <c r="A5322" s="14"/>
      <c r="B5322" s="85"/>
      <c r="C5322" s="14"/>
      <c r="D5322" s="14"/>
      <c r="E5322" s="14"/>
      <c r="F5322" s="14"/>
      <c r="G5322" s="14"/>
      <c r="H5322" s="14"/>
      <c r="I5322" s="14"/>
      <c r="J5322" s="14"/>
      <c r="K5322" s="14"/>
      <c r="Z5322" s="14"/>
      <c r="AA5322" s="14"/>
    </row>
    <row r="5323" spans="1:27">
      <c r="A5323" s="14"/>
      <c r="B5323" s="85"/>
      <c r="C5323" s="14"/>
      <c r="D5323" s="14"/>
      <c r="E5323" s="14"/>
      <c r="F5323" s="14"/>
      <c r="G5323" s="14"/>
      <c r="H5323" s="14"/>
      <c r="I5323" s="14"/>
      <c r="J5323" s="14"/>
      <c r="K5323" s="14"/>
      <c r="Z5323" s="14"/>
      <c r="AA5323" s="14"/>
    </row>
    <row r="5324" spans="1:27">
      <c r="A5324" s="14"/>
      <c r="B5324" s="85"/>
      <c r="C5324" s="14"/>
      <c r="D5324" s="14"/>
      <c r="E5324" s="14"/>
      <c r="F5324" s="14"/>
      <c r="G5324" s="14"/>
      <c r="H5324" s="14"/>
      <c r="I5324" s="14"/>
      <c r="J5324" s="14"/>
      <c r="K5324" s="14"/>
      <c r="Z5324" s="14"/>
      <c r="AA5324" s="14"/>
    </row>
    <row r="5325" spans="1:27">
      <c r="A5325" s="14"/>
      <c r="B5325" s="85"/>
      <c r="C5325" s="14"/>
      <c r="D5325" s="14"/>
      <c r="E5325" s="14"/>
      <c r="F5325" s="14"/>
      <c r="G5325" s="14"/>
      <c r="H5325" s="14"/>
      <c r="I5325" s="14"/>
      <c r="J5325" s="14"/>
      <c r="K5325" s="14"/>
      <c r="Z5325" s="14"/>
      <c r="AA5325" s="14"/>
    </row>
    <row r="5326" spans="1:27">
      <c r="A5326" s="14"/>
      <c r="B5326" s="85"/>
      <c r="C5326" s="14"/>
      <c r="D5326" s="14"/>
      <c r="E5326" s="14"/>
      <c r="F5326" s="14"/>
      <c r="G5326" s="14"/>
      <c r="H5326" s="14"/>
      <c r="I5326" s="14"/>
      <c r="J5326" s="14"/>
      <c r="K5326" s="14"/>
      <c r="Z5326" s="14"/>
      <c r="AA5326" s="14"/>
    </row>
    <row r="5327" spans="1:27">
      <c r="A5327" s="14"/>
      <c r="B5327" s="85"/>
      <c r="C5327" s="14"/>
      <c r="D5327" s="14"/>
      <c r="E5327" s="14"/>
      <c r="F5327" s="14"/>
      <c r="G5327" s="14"/>
      <c r="H5327" s="14"/>
      <c r="I5327" s="14"/>
      <c r="J5327" s="14"/>
      <c r="K5327" s="14"/>
      <c r="Z5327" s="14"/>
      <c r="AA5327" s="14"/>
    </row>
    <row r="5328" spans="1:27">
      <c r="A5328" s="14"/>
      <c r="B5328" s="85"/>
      <c r="C5328" s="14"/>
      <c r="D5328" s="14"/>
      <c r="E5328" s="14"/>
      <c r="F5328" s="14"/>
      <c r="G5328" s="14"/>
      <c r="H5328" s="14"/>
      <c r="I5328" s="14"/>
      <c r="J5328" s="14"/>
      <c r="K5328" s="14"/>
      <c r="Z5328" s="14"/>
      <c r="AA5328" s="14"/>
    </row>
    <row r="5329" spans="1:27">
      <c r="A5329" s="14"/>
      <c r="B5329" s="85"/>
      <c r="C5329" s="14"/>
      <c r="D5329" s="14"/>
      <c r="E5329" s="14"/>
      <c r="F5329" s="14"/>
      <c r="G5329" s="14"/>
      <c r="H5329" s="14"/>
      <c r="I5329" s="14"/>
      <c r="J5329" s="14"/>
      <c r="K5329" s="14"/>
      <c r="Z5329" s="14"/>
      <c r="AA5329" s="14"/>
    </row>
    <row r="5330" spans="1:27">
      <c r="A5330" s="14"/>
      <c r="B5330" s="85"/>
      <c r="C5330" s="14"/>
      <c r="D5330" s="14"/>
      <c r="E5330" s="14"/>
      <c r="F5330" s="14"/>
      <c r="G5330" s="14"/>
      <c r="H5330" s="14"/>
      <c r="I5330" s="14"/>
      <c r="J5330" s="14"/>
      <c r="K5330" s="14"/>
      <c r="Z5330" s="14"/>
      <c r="AA5330" s="14"/>
    </row>
    <row r="5331" spans="1:27">
      <c r="A5331" s="14"/>
      <c r="B5331" s="85"/>
      <c r="C5331" s="14"/>
      <c r="D5331" s="14"/>
      <c r="E5331" s="14"/>
      <c r="F5331" s="14"/>
      <c r="G5331" s="14"/>
      <c r="H5331" s="14"/>
      <c r="I5331" s="14"/>
      <c r="J5331" s="14"/>
      <c r="K5331" s="14"/>
      <c r="Z5331" s="14"/>
      <c r="AA5331" s="14"/>
    </row>
    <row r="5332" spans="1:27">
      <c r="A5332" s="14"/>
      <c r="B5332" s="85"/>
      <c r="C5332" s="14"/>
      <c r="D5332" s="14"/>
      <c r="E5332" s="14"/>
      <c r="F5332" s="14"/>
      <c r="G5332" s="14"/>
      <c r="H5332" s="14"/>
      <c r="I5332" s="14"/>
      <c r="J5332" s="14"/>
      <c r="K5332" s="14"/>
      <c r="Z5332" s="14"/>
      <c r="AA5332" s="14"/>
    </row>
    <row r="5333" spans="1:27">
      <c r="A5333" s="14"/>
      <c r="B5333" s="85"/>
      <c r="C5333" s="14"/>
      <c r="D5333" s="14"/>
      <c r="E5333" s="14"/>
      <c r="F5333" s="14"/>
      <c r="G5333" s="14"/>
      <c r="H5333" s="14"/>
      <c r="I5333" s="14"/>
      <c r="J5333" s="14"/>
      <c r="K5333" s="14"/>
      <c r="Z5333" s="14"/>
      <c r="AA5333" s="14"/>
    </row>
    <row r="5334" spans="1:27">
      <c r="A5334" s="14"/>
      <c r="B5334" s="85"/>
      <c r="C5334" s="14"/>
      <c r="D5334" s="14"/>
      <c r="E5334" s="14"/>
      <c r="F5334" s="14"/>
      <c r="G5334" s="14"/>
      <c r="H5334" s="14"/>
      <c r="I5334" s="14"/>
      <c r="J5334" s="14"/>
      <c r="K5334" s="14"/>
      <c r="Z5334" s="14"/>
      <c r="AA5334" s="14"/>
    </row>
    <row r="5335" spans="1:27">
      <c r="A5335" s="14"/>
      <c r="B5335" s="85"/>
      <c r="C5335" s="14"/>
      <c r="D5335" s="14"/>
      <c r="E5335" s="14"/>
      <c r="F5335" s="14"/>
      <c r="G5335" s="14"/>
      <c r="H5335" s="14"/>
      <c r="I5335" s="14"/>
      <c r="J5335" s="14"/>
      <c r="K5335" s="14"/>
      <c r="Z5335" s="14"/>
      <c r="AA5335" s="14"/>
    </row>
    <row r="5336" spans="1:27">
      <c r="A5336" s="14"/>
      <c r="B5336" s="85"/>
      <c r="C5336" s="14"/>
      <c r="D5336" s="14"/>
      <c r="E5336" s="14"/>
      <c r="F5336" s="14"/>
      <c r="G5336" s="14"/>
      <c r="H5336" s="14"/>
      <c r="I5336" s="14"/>
      <c r="J5336" s="14"/>
      <c r="K5336" s="14"/>
      <c r="Z5336" s="14"/>
      <c r="AA5336" s="14"/>
    </row>
    <row r="5337" spans="1:27">
      <c r="A5337" s="14"/>
      <c r="B5337" s="85"/>
      <c r="C5337" s="14"/>
      <c r="D5337" s="14"/>
      <c r="E5337" s="14"/>
      <c r="F5337" s="14"/>
      <c r="G5337" s="14"/>
      <c r="H5337" s="14"/>
      <c r="I5337" s="14"/>
      <c r="J5337" s="14"/>
      <c r="K5337" s="14"/>
      <c r="Z5337" s="14"/>
      <c r="AA5337" s="14"/>
    </row>
    <row r="5338" spans="1:27">
      <c r="A5338" s="14"/>
      <c r="B5338" s="85"/>
      <c r="C5338" s="14"/>
      <c r="D5338" s="14"/>
      <c r="E5338" s="14"/>
      <c r="F5338" s="14"/>
      <c r="G5338" s="14"/>
      <c r="H5338" s="14"/>
      <c r="I5338" s="14"/>
      <c r="J5338" s="14"/>
      <c r="K5338" s="14"/>
      <c r="Z5338" s="14"/>
      <c r="AA5338" s="14"/>
    </row>
    <row r="5339" spans="1:27">
      <c r="A5339" s="14"/>
      <c r="B5339" s="85"/>
      <c r="C5339" s="14"/>
      <c r="D5339" s="14"/>
      <c r="E5339" s="14"/>
      <c r="F5339" s="14"/>
      <c r="G5339" s="14"/>
      <c r="H5339" s="14"/>
      <c r="I5339" s="14"/>
      <c r="J5339" s="14"/>
      <c r="K5339" s="14"/>
      <c r="Z5339" s="14"/>
      <c r="AA5339" s="14"/>
    </row>
    <row r="5340" spans="1:27">
      <c r="A5340" s="14"/>
      <c r="B5340" s="85"/>
      <c r="C5340" s="14"/>
      <c r="D5340" s="14"/>
      <c r="E5340" s="14"/>
      <c r="F5340" s="14"/>
      <c r="G5340" s="14"/>
      <c r="H5340" s="14"/>
      <c r="I5340" s="14"/>
      <c r="J5340" s="14"/>
      <c r="K5340" s="14"/>
      <c r="Z5340" s="14"/>
      <c r="AA5340" s="14"/>
    </row>
    <row r="5341" spans="1:27">
      <c r="A5341" s="14"/>
      <c r="B5341" s="85"/>
      <c r="C5341" s="14"/>
      <c r="D5341" s="14"/>
      <c r="E5341" s="14"/>
      <c r="F5341" s="14"/>
      <c r="G5341" s="14"/>
      <c r="H5341" s="14"/>
      <c r="I5341" s="14"/>
      <c r="J5341" s="14"/>
      <c r="K5341" s="14"/>
      <c r="Z5341" s="14"/>
      <c r="AA5341" s="14"/>
    </row>
    <row r="5342" spans="1:27">
      <c r="A5342" s="14"/>
      <c r="B5342" s="85"/>
      <c r="C5342" s="14"/>
      <c r="D5342" s="14"/>
      <c r="E5342" s="14"/>
      <c r="F5342" s="14"/>
      <c r="G5342" s="14"/>
      <c r="H5342" s="14"/>
      <c r="I5342" s="14"/>
      <c r="J5342" s="14"/>
      <c r="K5342" s="14"/>
      <c r="Z5342" s="14"/>
      <c r="AA5342" s="14"/>
    </row>
    <row r="5343" spans="1:27">
      <c r="A5343" s="14"/>
      <c r="B5343" s="85"/>
      <c r="C5343" s="14"/>
      <c r="D5343" s="14"/>
      <c r="E5343" s="14"/>
      <c r="F5343" s="14"/>
      <c r="G5343" s="14"/>
      <c r="H5343" s="14"/>
      <c r="I5343" s="14"/>
      <c r="J5343" s="14"/>
      <c r="K5343" s="14"/>
      <c r="Z5343" s="14"/>
      <c r="AA5343" s="14"/>
    </row>
    <row r="5344" spans="1:27">
      <c r="A5344" s="14"/>
      <c r="B5344" s="85"/>
      <c r="C5344" s="14"/>
      <c r="D5344" s="14"/>
      <c r="E5344" s="14"/>
      <c r="F5344" s="14"/>
      <c r="G5344" s="14"/>
      <c r="H5344" s="14"/>
      <c r="I5344" s="14"/>
      <c r="J5344" s="14"/>
      <c r="K5344" s="14"/>
      <c r="Z5344" s="14"/>
      <c r="AA5344" s="14"/>
    </row>
    <row r="5345" spans="1:27">
      <c r="A5345" s="14"/>
      <c r="B5345" s="85"/>
      <c r="C5345" s="14"/>
      <c r="D5345" s="14"/>
      <c r="E5345" s="14"/>
      <c r="F5345" s="14"/>
      <c r="G5345" s="14"/>
      <c r="H5345" s="14"/>
      <c r="I5345" s="14"/>
      <c r="J5345" s="14"/>
      <c r="K5345" s="14"/>
      <c r="Z5345" s="14"/>
      <c r="AA5345" s="14"/>
    </row>
    <row r="5346" spans="1:27">
      <c r="A5346" s="14"/>
      <c r="B5346" s="85"/>
      <c r="C5346" s="14"/>
      <c r="D5346" s="14"/>
      <c r="E5346" s="14"/>
      <c r="F5346" s="14"/>
      <c r="G5346" s="14"/>
      <c r="H5346" s="14"/>
      <c r="I5346" s="14"/>
      <c r="J5346" s="14"/>
      <c r="K5346" s="14"/>
      <c r="Z5346" s="14"/>
      <c r="AA5346" s="14"/>
    </row>
    <row r="5347" spans="1:27">
      <c r="A5347" s="14"/>
      <c r="B5347" s="85"/>
      <c r="C5347" s="14"/>
      <c r="D5347" s="14"/>
      <c r="E5347" s="14"/>
      <c r="F5347" s="14"/>
      <c r="G5347" s="14"/>
      <c r="H5347" s="14"/>
      <c r="I5347" s="14"/>
      <c r="J5347" s="14"/>
      <c r="K5347" s="14"/>
      <c r="Z5347" s="14"/>
      <c r="AA5347" s="14"/>
    </row>
    <row r="5348" spans="1:27">
      <c r="A5348" s="14"/>
      <c r="B5348" s="85"/>
      <c r="C5348" s="14"/>
      <c r="D5348" s="14"/>
      <c r="E5348" s="14"/>
      <c r="F5348" s="14"/>
      <c r="G5348" s="14"/>
      <c r="H5348" s="14"/>
      <c r="I5348" s="14"/>
      <c r="J5348" s="14"/>
      <c r="K5348" s="14"/>
      <c r="Z5348" s="14"/>
      <c r="AA5348" s="14"/>
    </row>
    <row r="5349" spans="1:27">
      <c r="A5349" s="14"/>
      <c r="B5349" s="85"/>
      <c r="C5349" s="14"/>
      <c r="D5349" s="14"/>
      <c r="E5349" s="14"/>
      <c r="F5349" s="14"/>
      <c r="G5349" s="14"/>
      <c r="H5349" s="14"/>
      <c r="I5349" s="14"/>
      <c r="J5349" s="14"/>
      <c r="K5349" s="14"/>
      <c r="Z5349" s="14"/>
      <c r="AA5349" s="14"/>
    </row>
    <row r="5350" spans="1:27">
      <c r="A5350" s="14"/>
      <c r="B5350" s="85"/>
      <c r="C5350" s="14"/>
      <c r="D5350" s="14"/>
      <c r="E5350" s="14"/>
      <c r="F5350" s="14"/>
      <c r="G5350" s="14"/>
      <c r="H5350" s="14"/>
      <c r="I5350" s="14"/>
      <c r="J5350" s="14"/>
      <c r="K5350" s="14"/>
      <c r="Z5350" s="14"/>
      <c r="AA5350" s="14"/>
    </row>
    <row r="5351" spans="1:27">
      <c r="A5351" s="14"/>
      <c r="B5351" s="85"/>
      <c r="C5351" s="14"/>
      <c r="D5351" s="14"/>
      <c r="E5351" s="14"/>
      <c r="F5351" s="14"/>
      <c r="G5351" s="14"/>
      <c r="H5351" s="14"/>
      <c r="I5351" s="14"/>
      <c r="J5351" s="14"/>
      <c r="K5351" s="14"/>
      <c r="Z5351" s="14"/>
      <c r="AA5351" s="14"/>
    </row>
    <row r="5352" spans="1:27">
      <c r="A5352" s="14"/>
      <c r="B5352" s="85"/>
      <c r="C5352" s="14"/>
      <c r="D5352" s="14"/>
      <c r="E5352" s="14"/>
      <c r="F5352" s="14"/>
      <c r="G5352" s="14"/>
      <c r="H5352" s="14"/>
      <c r="I5352" s="14"/>
      <c r="J5352" s="14"/>
      <c r="K5352" s="14"/>
      <c r="Z5352" s="14"/>
      <c r="AA5352" s="14"/>
    </row>
    <row r="5353" spans="1:27">
      <c r="A5353" s="14"/>
      <c r="B5353" s="85"/>
      <c r="C5353" s="14"/>
      <c r="D5353" s="14"/>
      <c r="E5353" s="14"/>
      <c r="F5353" s="14"/>
      <c r="G5353" s="14"/>
      <c r="H5353" s="14"/>
      <c r="I5353" s="14"/>
      <c r="J5353" s="14"/>
      <c r="K5353" s="14"/>
      <c r="Z5353" s="14"/>
      <c r="AA5353" s="14"/>
    </row>
    <row r="5354" spans="1:27">
      <c r="A5354" s="14"/>
      <c r="B5354" s="85"/>
      <c r="C5354" s="14"/>
      <c r="D5354" s="14"/>
      <c r="E5354" s="14"/>
      <c r="F5354" s="14"/>
      <c r="G5354" s="14"/>
      <c r="H5354" s="14"/>
      <c r="I5354" s="14"/>
      <c r="J5354" s="14"/>
      <c r="K5354" s="14"/>
      <c r="Z5354" s="14"/>
      <c r="AA5354" s="14"/>
    </row>
    <row r="5355" spans="1:27">
      <c r="A5355" s="14"/>
      <c r="B5355" s="85"/>
      <c r="C5355" s="14"/>
      <c r="D5355" s="14"/>
      <c r="E5355" s="14"/>
      <c r="F5355" s="14"/>
      <c r="G5355" s="14"/>
      <c r="H5355" s="14"/>
      <c r="I5355" s="14"/>
      <c r="J5355" s="14"/>
      <c r="K5355" s="14"/>
      <c r="Z5355" s="14"/>
      <c r="AA5355" s="14"/>
    </row>
    <row r="5356" spans="1:27">
      <c r="A5356" s="14"/>
      <c r="B5356" s="85"/>
      <c r="C5356" s="14"/>
      <c r="D5356" s="14"/>
      <c r="E5356" s="14"/>
      <c r="F5356" s="14"/>
      <c r="G5356" s="14"/>
      <c r="H5356" s="14"/>
      <c r="I5356" s="14"/>
      <c r="J5356" s="14"/>
      <c r="K5356" s="14"/>
      <c r="Z5356" s="14"/>
      <c r="AA5356" s="14"/>
    </row>
    <row r="5357" spans="1:27">
      <c r="A5357" s="14"/>
      <c r="B5357" s="85"/>
      <c r="C5357" s="14"/>
      <c r="D5357" s="14"/>
      <c r="E5357" s="14"/>
      <c r="F5357" s="14"/>
      <c r="G5357" s="14"/>
      <c r="H5357" s="14"/>
      <c r="I5357" s="14"/>
      <c r="J5357" s="14"/>
      <c r="K5357" s="14"/>
      <c r="Z5357" s="14"/>
      <c r="AA5357" s="14"/>
    </row>
    <row r="5358" spans="1:27">
      <c r="A5358" s="14"/>
      <c r="B5358" s="85"/>
      <c r="C5358" s="14"/>
      <c r="D5358" s="14"/>
      <c r="E5358" s="14"/>
      <c r="F5358" s="14"/>
      <c r="G5358" s="14"/>
      <c r="H5358" s="14"/>
      <c r="I5358" s="14"/>
      <c r="J5358" s="14"/>
      <c r="K5358" s="14"/>
      <c r="Z5358" s="14"/>
      <c r="AA5358" s="14"/>
    </row>
    <row r="5359" spans="1:27">
      <c r="A5359" s="14"/>
      <c r="B5359" s="85"/>
      <c r="C5359" s="14"/>
      <c r="D5359" s="14"/>
      <c r="E5359" s="14"/>
      <c r="F5359" s="14"/>
      <c r="G5359" s="14"/>
      <c r="H5359" s="14"/>
      <c r="I5359" s="14"/>
      <c r="J5359" s="14"/>
      <c r="K5359" s="14"/>
      <c r="Z5359" s="14"/>
      <c r="AA5359" s="14"/>
    </row>
    <row r="5360" spans="1:27">
      <c r="A5360" s="14"/>
      <c r="B5360" s="85"/>
      <c r="C5360" s="14"/>
      <c r="D5360" s="14"/>
      <c r="E5360" s="14"/>
      <c r="F5360" s="14"/>
      <c r="G5360" s="14"/>
      <c r="H5360" s="14"/>
      <c r="I5360" s="14"/>
      <c r="J5360" s="14"/>
      <c r="K5360" s="14"/>
      <c r="Z5360" s="14"/>
      <c r="AA5360" s="14"/>
    </row>
    <row r="5361" spans="1:27">
      <c r="A5361" s="14"/>
      <c r="B5361" s="85"/>
      <c r="C5361" s="14"/>
      <c r="D5361" s="14"/>
      <c r="E5361" s="14"/>
      <c r="F5361" s="14"/>
      <c r="G5361" s="14"/>
      <c r="H5361" s="14"/>
      <c r="I5361" s="14"/>
      <c r="J5361" s="14"/>
      <c r="K5361" s="14"/>
      <c r="Z5361" s="14"/>
      <c r="AA5361" s="14"/>
    </row>
    <row r="5362" spans="1:27">
      <c r="A5362" s="14"/>
      <c r="B5362" s="85"/>
      <c r="C5362" s="14"/>
      <c r="D5362" s="14"/>
      <c r="E5362" s="14"/>
      <c r="F5362" s="14"/>
      <c r="G5362" s="14"/>
      <c r="H5362" s="14"/>
      <c r="I5362" s="14"/>
      <c r="J5362" s="14"/>
      <c r="K5362" s="14"/>
      <c r="Z5362" s="14"/>
      <c r="AA5362" s="14"/>
    </row>
    <row r="5363" spans="1:27">
      <c r="A5363" s="14"/>
      <c r="B5363" s="85"/>
      <c r="C5363" s="14"/>
      <c r="D5363" s="14"/>
      <c r="E5363" s="14"/>
      <c r="F5363" s="14"/>
      <c r="G5363" s="14"/>
      <c r="H5363" s="14"/>
      <c r="I5363" s="14"/>
      <c r="J5363" s="14"/>
      <c r="K5363" s="14"/>
      <c r="Z5363" s="14"/>
      <c r="AA5363" s="14"/>
    </row>
    <row r="5364" spans="1:27">
      <c r="A5364" s="14"/>
      <c r="B5364" s="85"/>
      <c r="C5364" s="14"/>
      <c r="D5364" s="14"/>
      <c r="E5364" s="14"/>
      <c r="F5364" s="14"/>
      <c r="G5364" s="14"/>
      <c r="H5364" s="14"/>
      <c r="I5364" s="14"/>
      <c r="J5364" s="14"/>
      <c r="K5364" s="14"/>
      <c r="Z5364" s="14"/>
      <c r="AA5364" s="14"/>
    </row>
    <row r="5365" spans="1:27">
      <c r="A5365" s="14"/>
      <c r="B5365" s="85"/>
      <c r="C5365" s="14"/>
      <c r="D5365" s="14"/>
      <c r="E5365" s="14"/>
      <c r="F5365" s="14"/>
      <c r="G5365" s="14"/>
      <c r="H5365" s="14"/>
      <c r="I5365" s="14"/>
      <c r="J5365" s="14"/>
      <c r="K5365" s="14"/>
      <c r="Z5365" s="14"/>
      <c r="AA5365" s="14"/>
    </row>
  </sheetData>
  <mergeCells count="3">
    <mergeCell ref="R1:W1"/>
    <mergeCell ref="R2:T2"/>
    <mergeCell ref="U2:W2"/>
  </mergeCells>
  <phoneticPr fontId="0" type="noConversion"/>
  <pageMargins left="0.75" right="0.75" top="1" bottom="1" header="0.5" footer="0.5"/>
  <pageSetup paperSize="9" orientation="portrait" r:id="rId4"/>
  <headerFooter alignWithMargins="0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>
  <dimension ref="B2:G499"/>
  <sheetViews>
    <sheetView topLeftCell="A276" workbookViewId="0">
      <selection activeCell="G5" sqref="G5:G310"/>
    </sheetView>
  </sheetViews>
  <sheetFormatPr defaultRowHeight="12.75"/>
  <cols>
    <col min="2" max="2" width="14.85546875" customWidth="1"/>
    <col min="3" max="3" width="17" customWidth="1"/>
    <col min="4" max="4" width="14.28515625" customWidth="1"/>
    <col min="6" max="6" width="15.5703125" customWidth="1"/>
    <col min="7" max="7" width="19.5703125" customWidth="1"/>
  </cols>
  <sheetData>
    <row r="2" spans="2:7">
      <c r="B2" s="63" t="s">
        <v>92</v>
      </c>
      <c r="C2" s="63" t="s">
        <v>102</v>
      </c>
      <c r="D2" s="63" t="s">
        <v>103</v>
      </c>
      <c r="F2" s="63"/>
      <c r="G2" s="69" t="s">
        <v>100</v>
      </c>
    </row>
    <row r="3" spans="2:7">
      <c r="B3" s="79">
        <v>38689</v>
      </c>
      <c r="C3" s="80">
        <v>4.4200000000000008</v>
      </c>
      <c r="D3" s="80">
        <v>6.78</v>
      </c>
      <c r="F3" s="66">
        <v>38687</v>
      </c>
      <c r="G3" s="13">
        <v>-5.0780000000000003</v>
      </c>
    </row>
    <row r="4" spans="2:7">
      <c r="B4" s="81">
        <v>38690</v>
      </c>
      <c r="C4" s="82">
        <v>4.3012500000000005</v>
      </c>
      <c r="D4" s="82">
        <v>6.78</v>
      </c>
      <c r="F4" s="66">
        <v>38688</v>
      </c>
      <c r="G4" s="13">
        <v>0.3654</v>
      </c>
    </row>
    <row r="5" spans="2:7">
      <c r="B5" s="81">
        <v>38691</v>
      </c>
      <c r="C5" s="82">
        <v>4.1312500000000005</v>
      </c>
      <c r="D5" s="82">
        <v>6.78</v>
      </c>
      <c r="F5" s="66">
        <v>38689</v>
      </c>
      <c r="G5" s="13">
        <v>0.81950000000000001</v>
      </c>
    </row>
    <row r="6" spans="2:7">
      <c r="B6" s="81">
        <v>38692</v>
      </c>
      <c r="C6" s="82">
        <v>3.9212500000000001</v>
      </c>
      <c r="D6" s="82">
        <v>6.78</v>
      </c>
      <c r="F6" s="66">
        <v>38690</v>
      </c>
      <c r="G6" s="13">
        <v>0.75009999999999999</v>
      </c>
    </row>
    <row r="7" spans="2:7">
      <c r="B7" s="81">
        <v>38693</v>
      </c>
      <c r="C7" s="82">
        <v>3.7249999999999996</v>
      </c>
      <c r="D7" s="82">
        <v>6.78</v>
      </c>
      <c r="F7" s="66">
        <v>38691</v>
      </c>
      <c r="G7" s="13">
        <v>1.0309999999999999</v>
      </c>
    </row>
    <row r="8" spans="2:7">
      <c r="B8" s="81">
        <v>38694</v>
      </c>
      <c r="C8" s="82">
        <v>3.6074999999999999</v>
      </c>
      <c r="D8" s="82">
        <v>6.58</v>
      </c>
      <c r="F8" s="66">
        <v>38692</v>
      </c>
      <c r="G8" s="13">
        <v>2.3220000000000001</v>
      </c>
    </row>
    <row r="9" spans="2:7">
      <c r="B9" s="81">
        <v>38695</v>
      </c>
      <c r="C9" s="82">
        <v>3.5399999999999996</v>
      </c>
      <c r="D9" s="82">
        <v>6.5225</v>
      </c>
      <c r="F9" s="66">
        <v>38693</v>
      </c>
      <c r="G9" s="13">
        <v>2.073</v>
      </c>
    </row>
    <row r="10" spans="2:7">
      <c r="B10" s="81">
        <v>38696</v>
      </c>
      <c r="C10" s="82">
        <v>3.5</v>
      </c>
      <c r="D10" s="82">
        <v>6.5</v>
      </c>
      <c r="F10" s="66">
        <v>38694</v>
      </c>
      <c r="G10" s="13">
        <v>0.35930000000000001</v>
      </c>
    </row>
    <row r="11" spans="2:7">
      <c r="B11" s="81">
        <v>38697</v>
      </c>
      <c r="C11" s="82">
        <v>3.5</v>
      </c>
      <c r="D11" s="82">
        <v>6.4312500000000012</v>
      </c>
      <c r="F11" s="66">
        <v>38695</v>
      </c>
      <c r="G11" s="13">
        <v>-1.9530000000000001</v>
      </c>
    </row>
    <row r="12" spans="2:7">
      <c r="B12" s="81">
        <v>38698</v>
      </c>
      <c r="C12" s="82">
        <v>3.33</v>
      </c>
      <c r="D12" s="82">
        <v>6.3887499999999999</v>
      </c>
      <c r="F12" s="66">
        <v>38696</v>
      </c>
      <c r="G12" s="13">
        <v>-1.716</v>
      </c>
    </row>
    <row r="13" spans="2:7">
      <c r="B13" s="81">
        <v>38699</v>
      </c>
      <c r="C13" s="82">
        <v>3.1950000000000003</v>
      </c>
      <c r="D13" s="82">
        <v>6.3400000000000007</v>
      </c>
      <c r="F13" s="66">
        <v>38697</v>
      </c>
      <c r="G13" s="13">
        <v>3.0070000000000001</v>
      </c>
    </row>
    <row r="14" spans="2:7">
      <c r="B14" s="81">
        <v>38700</v>
      </c>
      <c r="C14" s="82">
        <v>3.0199999999999996</v>
      </c>
      <c r="D14" s="82">
        <v>6.2849999999999984</v>
      </c>
      <c r="F14" s="66">
        <v>38698</v>
      </c>
      <c r="G14" s="13">
        <v>3.2989999999999999</v>
      </c>
    </row>
    <row r="15" spans="2:7">
      <c r="B15" s="81">
        <v>38701</v>
      </c>
      <c r="C15" s="82">
        <v>2.8950000000000005</v>
      </c>
      <c r="D15" s="82">
        <v>6.2512500000000006</v>
      </c>
      <c r="F15" s="66">
        <v>38699</v>
      </c>
      <c r="G15" s="13">
        <v>1.339</v>
      </c>
    </row>
    <row r="16" spans="2:7">
      <c r="B16" s="81">
        <v>38702</v>
      </c>
      <c r="C16" s="82">
        <v>2.8700000000000006</v>
      </c>
      <c r="D16" s="82">
        <v>6.23</v>
      </c>
      <c r="F16" s="66">
        <v>38700</v>
      </c>
      <c r="G16" s="13">
        <v>-0.96679999999999999</v>
      </c>
    </row>
    <row r="17" spans="2:7">
      <c r="B17" s="81">
        <v>38703</v>
      </c>
      <c r="C17" s="82">
        <v>2.8125</v>
      </c>
      <c r="D17" s="82">
        <v>6.2000000000000011</v>
      </c>
      <c r="F17" s="66">
        <v>38701</v>
      </c>
      <c r="G17" s="13">
        <v>0.27629999999999999</v>
      </c>
    </row>
    <row r="18" spans="2:7">
      <c r="B18" s="81">
        <v>38704</v>
      </c>
      <c r="C18" s="82">
        <v>2.7449999999999997</v>
      </c>
      <c r="D18" s="82">
        <v>6.2000000000000011</v>
      </c>
      <c r="F18" s="66">
        <v>38702</v>
      </c>
      <c r="G18" s="13">
        <v>-3.786</v>
      </c>
    </row>
    <row r="19" spans="2:7">
      <c r="B19" s="81">
        <v>38705</v>
      </c>
      <c r="C19" s="82">
        <v>2.6650000000000005</v>
      </c>
      <c r="D19" s="82">
        <v>6.2000000000000011</v>
      </c>
      <c r="F19" s="66">
        <v>38703</v>
      </c>
      <c r="G19" s="13">
        <v>-6.6360000000000001</v>
      </c>
    </row>
    <row r="20" spans="2:7">
      <c r="B20" s="81">
        <v>38706</v>
      </c>
      <c r="C20" s="82">
        <v>2.5750000000000002</v>
      </c>
      <c r="D20" s="82">
        <v>6.1050000000000004</v>
      </c>
      <c r="F20" s="66">
        <v>38704</v>
      </c>
      <c r="G20" s="13">
        <v>-8.2230000000000008</v>
      </c>
    </row>
    <row r="21" spans="2:7">
      <c r="B21" s="81">
        <v>38707</v>
      </c>
      <c r="C21" s="82">
        <v>2.56</v>
      </c>
      <c r="D21" s="82">
        <v>6.0824999999999996</v>
      </c>
      <c r="F21" s="66">
        <v>38705</v>
      </c>
      <c r="G21" s="13">
        <v>-11.57</v>
      </c>
    </row>
    <row r="22" spans="2:7">
      <c r="B22" s="81">
        <v>38708</v>
      </c>
      <c r="C22" s="82">
        <v>2.4649999999999999</v>
      </c>
      <c r="D22" s="82">
        <v>6.0349999999999984</v>
      </c>
      <c r="F22" s="66">
        <v>38706</v>
      </c>
      <c r="G22" s="13">
        <v>-2.3559999999999999</v>
      </c>
    </row>
    <row r="23" spans="2:7">
      <c r="B23" s="81">
        <v>38709</v>
      </c>
      <c r="C23" s="82">
        <v>2.42</v>
      </c>
      <c r="D23" s="82">
        <v>5.99</v>
      </c>
      <c r="F23" s="66">
        <v>38707</v>
      </c>
      <c r="G23" s="13">
        <v>-2.9390000000000001</v>
      </c>
    </row>
    <row r="24" spans="2:7">
      <c r="B24" s="81">
        <v>38710</v>
      </c>
      <c r="C24" s="82">
        <v>2.395</v>
      </c>
      <c r="D24" s="82">
        <v>5.9687500000000009</v>
      </c>
      <c r="F24" s="66">
        <v>38708</v>
      </c>
      <c r="G24" s="13">
        <v>0.37730000000000002</v>
      </c>
    </row>
    <row r="25" spans="2:7">
      <c r="B25" s="81">
        <v>38711</v>
      </c>
      <c r="C25" s="82">
        <v>2.39</v>
      </c>
      <c r="D25" s="82">
        <v>5.9500000000000011</v>
      </c>
      <c r="F25" s="66">
        <v>38709</v>
      </c>
      <c r="G25" s="13">
        <v>0.45979999999999999</v>
      </c>
    </row>
    <row r="26" spans="2:7">
      <c r="B26" s="81">
        <v>38712</v>
      </c>
      <c r="C26" s="82">
        <v>2.38</v>
      </c>
      <c r="D26" s="82">
        <v>5.9450000000000003</v>
      </c>
      <c r="F26" s="66">
        <v>38710</v>
      </c>
      <c r="G26" s="13">
        <v>-0.21379999999999999</v>
      </c>
    </row>
    <row r="27" spans="2:7">
      <c r="B27" s="81">
        <v>38713</v>
      </c>
      <c r="C27" s="82">
        <v>2.3450000000000002</v>
      </c>
      <c r="D27" s="82">
        <v>5.9149999999999991</v>
      </c>
      <c r="F27" s="66">
        <v>38711</v>
      </c>
      <c r="G27" s="13">
        <v>-1.3859999999999999</v>
      </c>
    </row>
    <row r="28" spans="2:7">
      <c r="B28" s="81">
        <v>38714</v>
      </c>
      <c r="C28" s="82">
        <v>2.2599999999999998</v>
      </c>
      <c r="D28" s="82">
        <v>5.9012499999999992</v>
      </c>
      <c r="F28" s="66">
        <v>38712</v>
      </c>
      <c r="G28" s="13">
        <v>-2.2599999999999998</v>
      </c>
    </row>
    <row r="29" spans="2:7">
      <c r="B29" s="81">
        <v>38715</v>
      </c>
      <c r="C29" s="82">
        <v>2.1150000000000002</v>
      </c>
      <c r="D29" s="82">
        <v>5.8475000000000001</v>
      </c>
      <c r="F29" s="66">
        <v>38713</v>
      </c>
      <c r="G29" s="13">
        <v>-3.5529999999999999</v>
      </c>
    </row>
    <row r="30" spans="2:7">
      <c r="B30" s="81">
        <v>38716</v>
      </c>
      <c r="C30" s="82">
        <v>2.0550000000000002</v>
      </c>
      <c r="D30" s="82">
        <v>5.8249999999999993</v>
      </c>
      <c r="F30" s="66">
        <v>38714</v>
      </c>
      <c r="G30" s="13">
        <v>-3.7269999999999999</v>
      </c>
    </row>
    <row r="31" spans="2:7">
      <c r="B31" s="81">
        <v>38717</v>
      </c>
      <c r="C31" s="82">
        <v>1.9649999999999999</v>
      </c>
      <c r="D31" s="82">
        <v>5.8149999999999995</v>
      </c>
      <c r="F31" s="66">
        <v>38715</v>
      </c>
      <c r="G31" s="13">
        <v>-2.6859999999999999</v>
      </c>
    </row>
    <row r="32" spans="2:7">
      <c r="B32" s="81">
        <v>38718</v>
      </c>
      <c r="C32" s="82">
        <v>1.92</v>
      </c>
      <c r="D32" s="82">
        <v>5.7924999999999986</v>
      </c>
      <c r="F32" s="66">
        <v>38716</v>
      </c>
      <c r="G32" s="13">
        <v>-1.8180000000000001</v>
      </c>
    </row>
    <row r="33" spans="2:7">
      <c r="B33" s="81">
        <v>38719</v>
      </c>
      <c r="C33" s="82">
        <v>1.92</v>
      </c>
      <c r="D33" s="82">
        <v>5.7774999999999999</v>
      </c>
      <c r="F33" s="66">
        <v>38717</v>
      </c>
      <c r="G33" s="13">
        <v>-4.226</v>
      </c>
    </row>
    <row r="34" spans="2:7">
      <c r="B34" s="81">
        <v>38720</v>
      </c>
      <c r="C34" s="82">
        <v>1.92</v>
      </c>
      <c r="D34" s="82">
        <v>5.77</v>
      </c>
      <c r="F34" s="66">
        <v>38718</v>
      </c>
      <c r="G34" s="13">
        <v>-3.488</v>
      </c>
    </row>
    <row r="35" spans="2:7">
      <c r="B35" s="81">
        <v>38721</v>
      </c>
      <c r="C35" s="82">
        <v>1.92</v>
      </c>
      <c r="D35" s="82">
        <v>5.73</v>
      </c>
      <c r="F35" s="66">
        <v>38719</v>
      </c>
      <c r="G35" s="13">
        <v>-12.32</v>
      </c>
    </row>
    <row r="36" spans="2:7">
      <c r="B36" s="81">
        <v>38722</v>
      </c>
      <c r="C36" s="82">
        <v>1.92</v>
      </c>
      <c r="D36" s="82">
        <v>5.7</v>
      </c>
      <c r="F36" s="66">
        <v>38720</v>
      </c>
      <c r="G36" s="13">
        <v>-18.47</v>
      </c>
    </row>
    <row r="37" spans="2:7">
      <c r="B37" s="81">
        <v>38723</v>
      </c>
      <c r="C37" s="82">
        <v>1.92</v>
      </c>
      <c r="D37" s="82">
        <v>5.6675000000000004</v>
      </c>
      <c r="F37" s="66">
        <v>38721</v>
      </c>
      <c r="G37" s="13">
        <v>-13.7</v>
      </c>
    </row>
    <row r="38" spans="2:7">
      <c r="B38" s="81">
        <v>38724</v>
      </c>
      <c r="C38" s="82">
        <v>1.89</v>
      </c>
      <c r="D38" s="82">
        <v>5.66</v>
      </c>
      <c r="F38" s="66">
        <v>38722</v>
      </c>
      <c r="G38" s="13">
        <v>-4.5369999999999999</v>
      </c>
    </row>
    <row r="39" spans="2:7">
      <c r="B39" s="81">
        <v>38725</v>
      </c>
      <c r="C39" s="82">
        <v>1.6549999999999998</v>
      </c>
      <c r="D39" s="82">
        <v>5.6349999999999998</v>
      </c>
      <c r="F39" s="66">
        <v>38723</v>
      </c>
      <c r="G39" s="13">
        <v>-2.0630000000000002</v>
      </c>
    </row>
    <row r="40" spans="2:7">
      <c r="B40" s="81">
        <v>38726</v>
      </c>
      <c r="C40" s="82">
        <v>1.5337500000000002</v>
      </c>
      <c r="D40" s="82">
        <v>5.6199999999999992</v>
      </c>
      <c r="F40" s="66">
        <v>38724</v>
      </c>
      <c r="G40" s="13">
        <v>-4.048</v>
      </c>
    </row>
    <row r="41" spans="2:7">
      <c r="B41" s="81">
        <v>38727</v>
      </c>
      <c r="C41" s="82">
        <v>1.3349999999999997</v>
      </c>
      <c r="D41" s="82">
        <v>5.5737499999999995</v>
      </c>
      <c r="F41" s="66">
        <v>38725</v>
      </c>
      <c r="G41" s="13">
        <v>-2.915</v>
      </c>
    </row>
    <row r="42" spans="2:7">
      <c r="B42" s="81">
        <v>38728</v>
      </c>
      <c r="C42" s="82">
        <v>1.1250000000000002</v>
      </c>
      <c r="D42" s="82">
        <v>5.4799999999999995</v>
      </c>
      <c r="F42" s="66">
        <v>38726</v>
      </c>
      <c r="G42" s="13">
        <v>-5.5940000000000003</v>
      </c>
    </row>
    <row r="43" spans="2:7">
      <c r="B43" s="81">
        <v>38729</v>
      </c>
      <c r="C43" s="82">
        <v>1.0500000000000003</v>
      </c>
      <c r="D43" s="82">
        <v>5.4649999999999999</v>
      </c>
      <c r="F43" s="66">
        <v>38727</v>
      </c>
      <c r="G43" s="13">
        <v>-4.0510000000000002</v>
      </c>
    </row>
    <row r="44" spans="2:7">
      <c r="B44" s="81">
        <v>38730</v>
      </c>
      <c r="C44" s="82">
        <v>1.0299999999999998</v>
      </c>
      <c r="D44" s="82">
        <v>5.4349999999999996</v>
      </c>
      <c r="F44" s="66">
        <v>38728</v>
      </c>
      <c r="G44" s="13">
        <v>2.4750000000000001</v>
      </c>
    </row>
    <row r="45" spans="2:7">
      <c r="B45" s="81">
        <v>38731</v>
      </c>
      <c r="C45" s="82">
        <v>1.0450000000000002</v>
      </c>
      <c r="D45" s="82">
        <v>5.411249999999999</v>
      </c>
      <c r="F45" s="66">
        <v>38729</v>
      </c>
      <c r="G45" s="13">
        <v>1.732</v>
      </c>
    </row>
    <row r="46" spans="2:7">
      <c r="B46" s="81">
        <v>38732</v>
      </c>
      <c r="C46" s="82">
        <v>1.0912500000000001</v>
      </c>
      <c r="D46" s="82">
        <v>5.39</v>
      </c>
      <c r="F46" s="66">
        <v>38730</v>
      </c>
      <c r="G46" s="13">
        <v>1.1970000000000001</v>
      </c>
    </row>
    <row r="47" spans="2:7">
      <c r="B47" s="81">
        <v>38733</v>
      </c>
      <c r="C47" s="82">
        <v>1.1174999999999999</v>
      </c>
      <c r="D47" s="82">
        <v>5.3650000000000002</v>
      </c>
      <c r="F47" s="66">
        <v>38731</v>
      </c>
      <c r="G47" s="13">
        <v>-1.587</v>
      </c>
    </row>
    <row r="48" spans="2:7">
      <c r="B48" s="81">
        <v>38734</v>
      </c>
      <c r="C48" s="82">
        <v>1.1000000000000001</v>
      </c>
      <c r="D48" s="82">
        <v>5.2987500000000001</v>
      </c>
      <c r="F48" s="66">
        <v>38732</v>
      </c>
      <c r="G48" s="13">
        <v>-0.49990000000000001</v>
      </c>
    </row>
    <row r="49" spans="2:7">
      <c r="B49" s="81">
        <v>38735</v>
      </c>
      <c r="C49" s="82">
        <v>1.0149999999999999</v>
      </c>
      <c r="D49" s="82">
        <v>5.1850000000000005</v>
      </c>
      <c r="F49" s="66">
        <v>38733</v>
      </c>
      <c r="G49" s="13">
        <v>-1.946</v>
      </c>
    </row>
    <row r="50" spans="2:7">
      <c r="B50" s="81">
        <v>38736</v>
      </c>
      <c r="C50" s="82">
        <v>1.0299999999999998</v>
      </c>
      <c r="D50" s="82">
        <v>5.1400000000000006</v>
      </c>
      <c r="F50" s="66">
        <v>38734</v>
      </c>
      <c r="G50" s="13">
        <v>-1.36</v>
      </c>
    </row>
    <row r="51" spans="2:7">
      <c r="B51" s="81">
        <v>38737</v>
      </c>
      <c r="C51" s="82">
        <v>1.0350000000000001</v>
      </c>
      <c r="D51" s="82">
        <v>5.0612499999999994</v>
      </c>
      <c r="F51" s="66">
        <v>38735</v>
      </c>
      <c r="G51" s="13">
        <v>-4.2809999999999997</v>
      </c>
    </row>
    <row r="52" spans="2:7">
      <c r="B52" s="81">
        <v>38738</v>
      </c>
      <c r="C52" s="82">
        <v>1.1224999999999998</v>
      </c>
      <c r="D52" s="82">
        <v>5.0449999999999999</v>
      </c>
      <c r="F52" s="66">
        <v>38736</v>
      </c>
      <c r="G52" s="13">
        <v>-9.9090000000000007</v>
      </c>
    </row>
    <row r="53" spans="2:7">
      <c r="B53" s="81">
        <v>38739</v>
      </c>
      <c r="C53" s="82">
        <v>1.1175000000000002</v>
      </c>
      <c r="D53" s="82">
        <v>5.03</v>
      </c>
      <c r="F53" s="66">
        <v>38737</v>
      </c>
      <c r="G53" s="13">
        <v>-8.8550000000000004</v>
      </c>
    </row>
    <row r="54" spans="2:7">
      <c r="B54" s="81">
        <v>38740</v>
      </c>
      <c r="C54" s="82">
        <v>1.0625</v>
      </c>
      <c r="D54" s="82">
        <v>4.9749999999999996</v>
      </c>
      <c r="F54" s="66">
        <v>38738</v>
      </c>
      <c r="G54" s="13">
        <v>-8.9079999999999995</v>
      </c>
    </row>
    <row r="55" spans="2:7">
      <c r="B55" s="81">
        <v>38741</v>
      </c>
      <c r="C55" s="82">
        <v>1.3087500000000001</v>
      </c>
      <c r="D55" s="82">
        <v>4.8262499999999999</v>
      </c>
      <c r="F55" s="66">
        <v>38739</v>
      </c>
      <c r="G55" s="13">
        <v>-14.65</v>
      </c>
    </row>
    <row r="56" spans="2:7">
      <c r="B56" s="81">
        <v>38742</v>
      </c>
      <c r="C56" s="82">
        <v>1.5262500000000001</v>
      </c>
      <c r="D56" s="82">
        <v>4.754999999999999</v>
      </c>
      <c r="F56" s="66">
        <v>38740</v>
      </c>
      <c r="G56" s="13">
        <v>-4.5919999999999996</v>
      </c>
    </row>
    <row r="57" spans="2:7">
      <c r="B57" s="81">
        <v>38743</v>
      </c>
      <c r="C57" s="82">
        <v>1.4449999999999998</v>
      </c>
      <c r="D57" s="82">
        <v>4.7599999999999989</v>
      </c>
      <c r="F57" s="66">
        <v>38741</v>
      </c>
      <c r="G57" s="13">
        <v>-1.9019999999999999</v>
      </c>
    </row>
    <row r="58" spans="2:7">
      <c r="B58" s="81">
        <v>38744</v>
      </c>
      <c r="C58" s="82">
        <v>1.44</v>
      </c>
      <c r="D58" s="82">
        <v>4.7224999999999993</v>
      </c>
      <c r="F58" s="66">
        <v>38742</v>
      </c>
      <c r="G58" s="13">
        <v>-0.91579999999999995</v>
      </c>
    </row>
    <row r="59" spans="2:7">
      <c r="B59" s="81">
        <v>38745</v>
      </c>
      <c r="C59" s="82">
        <v>1.38</v>
      </c>
      <c r="D59" s="82">
        <v>4.6449999999999996</v>
      </c>
      <c r="F59" s="66">
        <v>38743</v>
      </c>
      <c r="G59" s="13">
        <v>-5.88</v>
      </c>
    </row>
    <row r="60" spans="2:7">
      <c r="B60" s="81">
        <v>38746</v>
      </c>
      <c r="C60" s="82">
        <v>1.3049999999999999</v>
      </c>
      <c r="D60" s="82">
        <v>4.6549999999999994</v>
      </c>
      <c r="F60" s="66">
        <v>38744</v>
      </c>
      <c r="G60" s="13">
        <v>-2.7890000000000001</v>
      </c>
    </row>
    <row r="61" spans="2:7">
      <c r="B61" s="81">
        <v>38747</v>
      </c>
      <c r="C61" s="82">
        <v>1.28</v>
      </c>
      <c r="D61" s="82">
        <v>4.625</v>
      </c>
      <c r="F61" s="66">
        <v>38745</v>
      </c>
      <c r="G61" s="13">
        <v>-2.516</v>
      </c>
    </row>
    <row r="62" spans="2:7">
      <c r="B62" s="81">
        <v>38748</v>
      </c>
      <c r="C62" s="82">
        <v>1.355</v>
      </c>
      <c r="D62" s="82">
        <v>4.62</v>
      </c>
      <c r="F62" s="66">
        <v>38746</v>
      </c>
      <c r="G62" s="13">
        <v>0.41349999999999998</v>
      </c>
    </row>
    <row r="63" spans="2:7">
      <c r="B63" s="81">
        <v>38749</v>
      </c>
      <c r="C63" s="82">
        <v>1.3499999999999999</v>
      </c>
      <c r="D63" s="82">
        <v>4.6349999999999998</v>
      </c>
      <c r="F63" s="66">
        <v>38747</v>
      </c>
      <c r="G63" s="13">
        <v>3.9209999999999998</v>
      </c>
    </row>
    <row r="64" spans="2:7">
      <c r="B64" s="81">
        <v>38750</v>
      </c>
      <c r="C64" s="82">
        <v>1.3050000000000002</v>
      </c>
      <c r="D64" s="82">
        <v>4.6100000000000003</v>
      </c>
      <c r="F64" s="66">
        <v>38748</v>
      </c>
      <c r="G64" s="13">
        <v>4.9530000000000003</v>
      </c>
    </row>
    <row r="65" spans="2:7">
      <c r="B65" s="81">
        <v>38751</v>
      </c>
      <c r="C65" s="82">
        <v>1.2699999999999998</v>
      </c>
      <c r="D65" s="82">
        <v>4.5949999999999998</v>
      </c>
      <c r="F65" s="66">
        <v>38749</v>
      </c>
      <c r="G65" s="13">
        <v>4.2859999999999996</v>
      </c>
    </row>
    <row r="66" spans="2:7">
      <c r="B66" s="81">
        <v>38752</v>
      </c>
      <c r="C66" s="82">
        <v>1.2699999999999998</v>
      </c>
      <c r="D66" s="82">
        <v>4.585</v>
      </c>
      <c r="F66" s="66">
        <v>38750</v>
      </c>
      <c r="G66" s="13">
        <v>1.347</v>
      </c>
    </row>
    <row r="67" spans="2:7">
      <c r="B67" s="81">
        <v>38753</v>
      </c>
      <c r="C67" s="82">
        <v>1.2699999999999998</v>
      </c>
      <c r="D67" s="82">
        <v>4.58</v>
      </c>
      <c r="F67" s="66">
        <v>38751</v>
      </c>
      <c r="G67" s="13">
        <v>-2.8940000000000001</v>
      </c>
    </row>
    <row r="68" spans="2:7">
      <c r="B68" s="81">
        <v>38754</v>
      </c>
      <c r="C68" s="82">
        <v>1.2850000000000001</v>
      </c>
      <c r="D68" s="82">
        <v>4.5550000000000006</v>
      </c>
      <c r="F68" s="66">
        <v>38752</v>
      </c>
      <c r="G68" s="13">
        <v>-10.55</v>
      </c>
    </row>
    <row r="69" spans="2:7">
      <c r="B69" s="81">
        <v>38755</v>
      </c>
      <c r="C69" s="82">
        <v>1.41</v>
      </c>
      <c r="D69" s="82">
        <v>4.5187500000000007</v>
      </c>
      <c r="F69" s="66">
        <v>38753</v>
      </c>
      <c r="G69" s="13">
        <v>-14.03</v>
      </c>
    </row>
    <row r="70" spans="2:7">
      <c r="B70" s="81">
        <v>38756</v>
      </c>
      <c r="C70" s="82">
        <v>1.43</v>
      </c>
      <c r="D70" s="82">
        <v>4.49</v>
      </c>
      <c r="F70" s="66">
        <v>38754</v>
      </c>
      <c r="G70" s="13">
        <v>-8.1150000000000002</v>
      </c>
    </row>
    <row r="71" spans="2:7">
      <c r="B71" s="81">
        <v>38757</v>
      </c>
      <c r="C71" s="82">
        <v>1.4349999999999998</v>
      </c>
      <c r="D71" s="82">
        <v>4.5200000000000005</v>
      </c>
      <c r="F71" s="66">
        <v>38755</v>
      </c>
      <c r="G71" s="13">
        <v>-1.5529999999999999</v>
      </c>
    </row>
    <row r="72" spans="2:7">
      <c r="B72" s="81">
        <v>38758</v>
      </c>
      <c r="C72" s="82">
        <v>1.36</v>
      </c>
      <c r="D72" s="82">
        <v>4.57</v>
      </c>
      <c r="F72" s="66">
        <v>38756</v>
      </c>
      <c r="G72" s="13">
        <v>-3.0230000000000001</v>
      </c>
    </row>
    <row r="73" spans="2:7">
      <c r="B73" s="81">
        <v>38759</v>
      </c>
      <c r="C73" s="82">
        <v>1.2799999999999998</v>
      </c>
      <c r="D73" s="82">
        <v>4.57</v>
      </c>
      <c r="F73" s="66">
        <v>38757</v>
      </c>
      <c r="G73" s="13">
        <v>-2.0289999999999999</v>
      </c>
    </row>
    <row r="74" spans="2:7">
      <c r="B74" s="81">
        <v>38760</v>
      </c>
      <c r="C74" s="82">
        <v>1.2587499999999998</v>
      </c>
      <c r="D74" s="82">
        <v>4.5362500000000008</v>
      </c>
      <c r="F74" s="66">
        <v>38758</v>
      </c>
      <c r="G74" s="13">
        <v>-5.4539999999999997</v>
      </c>
    </row>
    <row r="75" spans="2:7">
      <c r="B75" s="81">
        <v>38761</v>
      </c>
      <c r="C75" s="82">
        <v>1.1399999999999999</v>
      </c>
      <c r="D75" s="82">
        <v>4.5412500000000007</v>
      </c>
      <c r="F75" s="66">
        <v>38759</v>
      </c>
      <c r="G75" s="13">
        <v>-8.9760000000000009</v>
      </c>
    </row>
    <row r="76" spans="2:7">
      <c r="B76" s="81">
        <v>38762</v>
      </c>
      <c r="C76" s="82">
        <v>1.1175000000000002</v>
      </c>
      <c r="D76" s="82">
        <v>4.57</v>
      </c>
      <c r="F76" s="66">
        <v>38760</v>
      </c>
      <c r="G76" s="13">
        <v>-2.0059999999999998</v>
      </c>
    </row>
    <row r="77" spans="2:7">
      <c r="B77" s="81">
        <v>38763</v>
      </c>
      <c r="C77" s="82">
        <v>1.0925</v>
      </c>
      <c r="D77" s="82">
        <v>4.5400000000000009</v>
      </c>
      <c r="F77" s="66">
        <v>38761</v>
      </c>
      <c r="G77" s="13">
        <v>-9.4179999999999993</v>
      </c>
    </row>
    <row r="78" spans="2:7">
      <c r="B78" s="81">
        <v>38764</v>
      </c>
      <c r="C78" s="82">
        <v>1.01</v>
      </c>
      <c r="D78" s="82">
        <v>4.5149999999999997</v>
      </c>
      <c r="F78" s="66">
        <v>38762</v>
      </c>
      <c r="G78" s="13">
        <v>-6.0330000000000004</v>
      </c>
    </row>
    <row r="79" spans="2:7">
      <c r="B79" s="81">
        <v>38765</v>
      </c>
      <c r="C79" s="82">
        <v>0.94499999999999984</v>
      </c>
      <c r="D79" s="82">
        <v>4.4700000000000006</v>
      </c>
      <c r="F79" s="66">
        <v>38763</v>
      </c>
      <c r="G79" s="13">
        <v>-1.4470000000000001</v>
      </c>
    </row>
    <row r="80" spans="2:7">
      <c r="B80" s="81">
        <v>38766</v>
      </c>
      <c r="C80" s="82">
        <v>0.82499999999999996</v>
      </c>
      <c r="D80" s="82">
        <v>4.4200000000000008</v>
      </c>
      <c r="F80" s="66">
        <v>38764</v>
      </c>
      <c r="G80" s="13">
        <v>-1.7250000000000001</v>
      </c>
    </row>
    <row r="81" spans="2:7">
      <c r="B81" s="81">
        <v>38767</v>
      </c>
      <c r="C81" s="82">
        <v>0.76500000000000012</v>
      </c>
      <c r="D81" s="82">
        <v>4.3725000000000005</v>
      </c>
      <c r="F81" s="66">
        <v>38765</v>
      </c>
      <c r="G81" s="13">
        <v>-4.6289999999999996</v>
      </c>
    </row>
    <row r="82" spans="2:7">
      <c r="B82" s="81">
        <v>38768</v>
      </c>
      <c r="C82" s="82">
        <v>0.71500000000000008</v>
      </c>
      <c r="D82" s="82">
        <v>4.1587500000000004</v>
      </c>
      <c r="F82" s="66">
        <v>38766</v>
      </c>
      <c r="G82" s="13">
        <v>-3.5190000000000001</v>
      </c>
    </row>
    <row r="83" spans="2:7">
      <c r="B83" s="81">
        <v>38769</v>
      </c>
      <c r="C83" s="82">
        <v>0.67749999999999988</v>
      </c>
      <c r="D83" s="82">
        <v>4</v>
      </c>
      <c r="F83" s="66">
        <v>38767</v>
      </c>
      <c r="G83" s="13">
        <v>-0.874</v>
      </c>
    </row>
    <row r="84" spans="2:7">
      <c r="B84" s="81">
        <v>38770</v>
      </c>
      <c r="C84" s="82">
        <v>0.89250000000000007</v>
      </c>
      <c r="D84" s="82">
        <v>3.9037500000000005</v>
      </c>
      <c r="F84" s="66">
        <v>38768</v>
      </c>
      <c r="G84" s="13">
        <v>-1.18</v>
      </c>
    </row>
    <row r="85" spans="2:7">
      <c r="B85" s="81">
        <v>38771</v>
      </c>
      <c r="C85" s="82">
        <v>1.2987499999999998</v>
      </c>
      <c r="D85" s="82">
        <v>3.9487500000000004</v>
      </c>
      <c r="F85" s="66">
        <v>38769</v>
      </c>
      <c r="G85" s="13">
        <v>-4.9820000000000002</v>
      </c>
    </row>
    <row r="86" spans="2:7">
      <c r="B86" s="81">
        <v>38772</v>
      </c>
      <c r="C86" s="82">
        <v>1.0125000000000002</v>
      </c>
      <c r="D86" s="82">
        <v>3.9450000000000003</v>
      </c>
      <c r="F86" s="66">
        <v>38770</v>
      </c>
      <c r="G86" s="13">
        <v>-2.141</v>
      </c>
    </row>
    <row r="87" spans="2:7">
      <c r="B87" s="81">
        <v>38773</v>
      </c>
      <c r="C87" s="82">
        <v>1.7925</v>
      </c>
      <c r="D87" s="82">
        <v>3.5812499999999998</v>
      </c>
      <c r="F87" s="66">
        <v>38771</v>
      </c>
      <c r="G87" s="13">
        <v>0.57969999999999999</v>
      </c>
    </row>
    <row r="88" spans="2:7">
      <c r="B88" s="81">
        <v>38774</v>
      </c>
      <c r="C88" s="82">
        <v>2.0249999999999999</v>
      </c>
      <c r="D88" s="82">
        <v>3.3250000000000002</v>
      </c>
      <c r="F88" s="66">
        <v>38772</v>
      </c>
      <c r="G88" s="13">
        <v>-7.5499999999999998E-2</v>
      </c>
    </row>
    <row r="89" spans="2:7">
      <c r="B89" s="81">
        <v>38775</v>
      </c>
      <c r="C89" s="82">
        <v>2.2050000000000001</v>
      </c>
      <c r="D89" s="82">
        <v>3.3949999999999996</v>
      </c>
      <c r="F89" s="66">
        <v>38773</v>
      </c>
      <c r="G89" s="13">
        <v>-1.1180000000000001</v>
      </c>
    </row>
    <row r="90" spans="2:7">
      <c r="B90" s="81">
        <v>38776</v>
      </c>
      <c r="C90" s="82">
        <v>2.2200000000000002</v>
      </c>
      <c r="D90" s="82">
        <v>3.6062500000000002</v>
      </c>
      <c r="F90" s="66">
        <v>38774</v>
      </c>
      <c r="G90" s="13">
        <v>-5.2770000000000001</v>
      </c>
    </row>
    <row r="91" spans="2:7">
      <c r="B91" s="81">
        <v>38777</v>
      </c>
      <c r="C91" s="82">
        <v>2.085</v>
      </c>
      <c r="D91" s="82">
        <v>3.8250000000000006</v>
      </c>
      <c r="F91" s="66">
        <v>38775</v>
      </c>
      <c r="G91" s="13">
        <v>-7.407</v>
      </c>
    </row>
    <row r="92" spans="2:7">
      <c r="B92" s="81">
        <v>38778</v>
      </c>
      <c r="C92" s="82">
        <v>1.9549999999999998</v>
      </c>
      <c r="D92" s="82">
        <v>3.87</v>
      </c>
      <c r="F92" s="66">
        <v>38776</v>
      </c>
      <c r="G92" s="13">
        <v>-5.2969999999999997</v>
      </c>
    </row>
    <row r="93" spans="2:7">
      <c r="B93" s="81">
        <v>38779</v>
      </c>
      <c r="C93" s="82">
        <v>1.92</v>
      </c>
      <c r="D93" s="82">
        <v>3.875</v>
      </c>
      <c r="F93" s="66">
        <v>38777</v>
      </c>
      <c r="G93" s="13">
        <v>-4.3860000000000001</v>
      </c>
    </row>
    <row r="94" spans="2:7">
      <c r="B94" s="81">
        <v>38780</v>
      </c>
      <c r="C94" s="82">
        <v>2.0049999999999999</v>
      </c>
      <c r="D94" s="82">
        <v>3.91</v>
      </c>
      <c r="F94" s="66">
        <v>38778</v>
      </c>
      <c r="G94" s="13">
        <v>-6.0979999999999999</v>
      </c>
    </row>
    <row r="95" spans="2:7">
      <c r="B95" s="81">
        <v>38781</v>
      </c>
      <c r="C95" s="82">
        <v>2.08</v>
      </c>
      <c r="D95" s="82">
        <v>3.9450000000000003</v>
      </c>
      <c r="F95" s="66">
        <v>38779</v>
      </c>
      <c r="G95" s="13">
        <v>-7.4969999999999999</v>
      </c>
    </row>
    <row r="96" spans="2:7">
      <c r="B96" s="81">
        <v>38782</v>
      </c>
      <c r="C96" s="82">
        <v>1.9850000000000001</v>
      </c>
      <c r="D96" s="82">
        <v>3.9362500000000002</v>
      </c>
      <c r="F96" s="66">
        <v>38780</v>
      </c>
      <c r="G96" s="13">
        <v>-5.6559999999999997</v>
      </c>
    </row>
    <row r="97" spans="2:7">
      <c r="B97" s="81">
        <v>38783</v>
      </c>
      <c r="C97" s="82">
        <v>1.92</v>
      </c>
      <c r="D97" s="82">
        <v>3.9600000000000004</v>
      </c>
      <c r="F97" s="66">
        <v>38781</v>
      </c>
      <c r="G97" s="13">
        <v>-5.1669999999999998</v>
      </c>
    </row>
    <row r="98" spans="2:7">
      <c r="B98" s="81">
        <v>38784</v>
      </c>
      <c r="C98" s="82">
        <v>1.865</v>
      </c>
      <c r="D98" s="82">
        <v>3.9950000000000001</v>
      </c>
      <c r="F98" s="66">
        <v>38782</v>
      </c>
      <c r="G98" s="13">
        <v>-8.2420000000000009</v>
      </c>
    </row>
    <row r="99" spans="2:7">
      <c r="B99" s="81">
        <v>38785</v>
      </c>
      <c r="C99" s="82">
        <v>1.61625</v>
      </c>
      <c r="D99" s="82">
        <v>4.01</v>
      </c>
      <c r="F99" s="66">
        <v>38783</v>
      </c>
      <c r="G99" s="13">
        <v>-14.18</v>
      </c>
    </row>
    <row r="100" spans="2:7">
      <c r="B100" s="81">
        <v>38786</v>
      </c>
      <c r="C100" s="82">
        <v>1.4737499999999999</v>
      </c>
      <c r="D100" s="82">
        <v>4.0299999999999994</v>
      </c>
      <c r="F100" s="66">
        <v>38784</v>
      </c>
      <c r="G100" s="13">
        <v>-9.7390000000000008</v>
      </c>
    </row>
    <row r="101" spans="2:7">
      <c r="B101" s="81">
        <v>38787</v>
      </c>
      <c r="C101" s="82">
        <v>1.3250000000000002</v>
      </c>
      <c r="D101" s="82">
        <v>4.0949999999999998</v>
      </c>
      <c r="F101" s="66">
        <v>38785</v>
      </c>
      <c r="G101" s="13">
        <v>-11.43</v>
      </c>
    </row>
    <row r="102" spans="2:7">
      <c r="B102" s="81">
        <v>38788</v>
      </c>
      <c r="C102" s="82">
        <v>1.2012499999999999</v>
      </c>
      <c r="D102" s="82">
        <v>4.0250000000000004</v>
      </c>
      <c r="F102" s="66">
        <v>38786</v>
      </c>
      <c r="G102" s="13">
        <v>-12.62</v>
      </c>
    </row>
    <row r="103" spans="2:7">
      <c r="B103" s="81">
        <v>38789</v>
      </c>
      <c r="C103" s="82">
        <v>0.98499999999999988</v>
      </c>
      <c r="D103" s="82">
        <v>3.9587500000000002</v>
      </c>
      <c r="F103" s="66">
        <v>38787</v>
      </c>
      <c r="G103" s="13">
        <v>-8.5389999999999997</v>
      </c>
    </row>
    <row r="104" spans="2:7">
      <c r="B104" s="81">
        <v>38790</v>
      </c>
      <c r="C104" s="82">
        <v>0.8012499999999998</v>
      </c>
      <c r="D104" s="82">
        <v>3.8399999999999994</v>
      </c>
      <c r="F104" s="66">
        <v>38788</v>
      </c>
      <c r="G104" s="13">
        <v>-6.2709999999999999</v>
      </c>
    </row>
    <row r="105" spans="2:7">
      <c r="B105" s="81">
        <v>38791</v>
      </c>
      <c r="C105" s="82">
        <v>0.86875000000000013</v>
      </c>
      <c r="D105" s="82">
        <v>3.6387499999999999</v>
      </c>
      <c r="F105" s="66">
        <v>38789</v>
      </c>
      <c r="G105" s="13">
        <v>-10.62</v>
      </c>
    </row>
    <row r="106" spans="2:7">
      <c r="B106" s="81">
        <v>38792</v>
      </c>
      <c r="C106" s="82">
        <v>1.2224999999999999</v>
      </c>
      <c r="D106" s="82">
        <v>3.52</v>
      </c>
      <c r="F106" s="66">
        <v>38790</v>
      </c>
      <c r="G106" s="13">
        <v>-5.74</v>
      </c>
    </row>
    <row r="107" spans="2:7">
      <c r="B107" s="81">
        <v>38793</v>
      </c>
      <c r="C107" s="82">
        <v>1.49125</v>
      </c>
      <c r="D107" s="82">
        <v>3.5149999999999997</v>
      </c>
      <c r="F107" s="66">
        <v>38791</v>
      </c>
      <c r="G107" s="13">
        <v>-2.6309999999999998</v>
      </c>
    </row>
    <row r="108" spans="2:7">
      <c r="B108" s="81">
        <v>38794</v>
      </c>
      <c r="C108" s="82">
        <v>1.7462500000000001</v>
      </c>
      <c r="D108" s="82">
        <v>3.5887500000000001</v>
      </c>
      <c r="F108" s="66">
        <v>38792</v>
      </c>
      <c r="G108" s="13">
        <v>-5.1660000000000004</v>
      </c>
    </row>
    <row r="109" spans="2:7">
      <c r="B109" s="81">
        <v>38795</v>
      </c>
      <c r="C109" s="82">
        <v>1.9699999999999998</v>
      </c>
      <c r="D109" s="82">
        <v>3.6750000000000003</v>
      </c>
      <c r="F109" s="66">
        <v>38793</v>
      </c>
      <c r="G109" s="13">
        <v>-6.5830000000000002</v>
      </c>
    </row>
    <row r="110" spans="2:7">
      <c r="B110" s="81">
        <v>38796</v>
      </c>
      <c r="C110" s="82">
        <v>2.0900000000000003</v>
      </c>
      <c r="D110" s="82">
        <v>3.8537500000000002</v>
      </c>
      <c r="F110" s="66">
        <v>38794</v>
      </c>
      <c r="G110" s="13">
        <v>-9.75E-3</v>
      </c>
    </row>
    <row r="111" spans="2:7">
      <c r="B111" s="81">
        <v>38797</v>
      </c>
      <c r="C111" s="82">
        <v>2.105</v>
      </c>
      <c r="D111" s="82">
        <v>4.1062500000000002</v>
      </c>
      <c r="F111" s="66">
        <v>38795</v>
      </c>
      <c r="G111" s="13">
        <v>-1.5620000000000001</v>
      </c>
    </row>
    <row r="112" spans="2:7">
      <c r="B112" s="81">
        <v>38798</v>
      </c>
      <c r="C112" s="82">
        <v>2.0599999999999996</v>
      </c>
      <c r="D112" s="82">
        <v>4.2725</v>
      </c>
      <c r="F112" s="66">
        <v>38796</v>
      </c>
      <c r="G112" s="13">
        <v>-6.5789999999999997</v>
      </c>
    </row>
    <row r="113" spans="2:7">
      <c r="B113" s="81">
        <v>38799</v>
      </c>
      <c r="C113" s="82">
        <v>2.0049999999999999</v>
      </c>
      <c r="D113" s="82">
        <v>4.4200000000000008</v>
      </c>
      <c r="F113" s="66">
        <v>38797</v>
      </c>
      <c r="G113" s="13">
        <v>-8.8859999999999992</v>
      </c>
    </row>
    <row r="114" spans="2:7">
      <c r="B114" s="81">
        <v>38800</v>
      </c>
      <c r="C114" s="82">
        <v>1.9600000000000004</v>
      </c>
      <c r="D114" s="82">
        <v>4.4200000000000008</v>
      </c>
      <c r="F114" s="66">
        <v>38798</v>
      </c>
      <c r="G114" s="13">
        <v>-7.2030000000000003</v>
      </c>
    </row>
    <row r="115" spans="2:7">
      <c r="B115" s="81">
        <v>38801</v>
      </c>
      <c r="C115" s="82">
        <v>1.9400000000000002</v>
      </c>
      <c r="D115" s="82">
        <v>4.4200000000000008</v>
      </c>
      <c r="F115" s="66">
        <v>38799</v>
      </c>
      <c r="G115" s="13">
        <v>-8.6110000000000007</v>
      </c>
    </row>
    <row r="116" spans="2:7">
      <c r="B116" s="81">
        <v>38802</v>
      </c>
      <c r="C116" s="82">
        <v>1.92</v>
      </c>
      <c r="D116" s="82">
        <v>4.4200000000000008</v>
      </c>
      <c r="F116" s="66">
        <v>38800</v>
      </c>
      <c r="G116" s="13">
        <v>-9.0239999999999991</v>
      </c>
    </row>
    <row r="117" spans="2:7">
      <c r="B117" s="81">
        <v>38803</v>
      </c>
      <c r="C117" s="82">
        <v>1.92</v>
      </c>
      <c r="D117" s="82">
        <v>4.3637499999999996</v>
      </c>
      <c r="F117" s="66">
        <v>38801</v>
      </c>
      <c r="G117" s="13">
        <v>-6.8120000000000003</v>
      </c>
    </row>
    <row r="118" spans="2:7">
      <c r="B118" s="81">
        <v>38804</v>
      </c>
      <c r="C118" s="82">
        <v>1.92</v>
      </c>
      <c r="D118" s="82">
        <v>4.24</v>
      </c>
      <c r="F118" s="66">
        <v>38802</v>
      </c>
      <c r="G118" s="13">
        <v>-4.444</v>
      </c>
    </row>
    <row r="119" spans="2:7">
      <c r="B119" s="81">
        <v>38805</v>
      </c>
      <c r="C119" s="82">
        <v>1.92</v>
      </c>
      <c r="D119" s="82">
        <v>4.2150000000000007</v>
      </c>
      <c r="F119" s="66">
        <v>38803</v>
      </c>
      <c r="G119" s="13">
        <v>-0.18920000000000001</v>
      </c>
    </row>
    <row r="120" spans="2:7">
      <c r="B120" s="81">
        <v>38806</v>
      </c>
      <c r="C120" s="82">
        <v>1.92</v>
      </c>
      <c r="D120" s="82">
        <v>4.1599999999999993</v>
      </c>
      <c r="F120" s="66">
        <v>38804</v>
      </c>
      <c r="G120" s="13">
        <v>1.1910000000000001</v>
      </c>
    </row>
    <row r="121" spans="2:7">
      <c r="B121" s="81">
        <v>38807</v>
      </c>
      <c r="C121" s="82">
        <v>1.8599999999999999</v>
      </c>
      <c r="D121" s="82">
        <v>4.12</v>
      </c>
      <c r="F121" s="66">
        <v>38805</v>
      </c>
      <c r="G121" s="13">
        <v>0.62670000000000003</v>
      </c>
    </row>
    <row r="122" spans="2:7">
      <c r="B122" s="81">
        <v>38808</v>
      </c>
      <c r="C122" s="82">
        <v>1.69</v>
      </c>
      <c r="D122" s="82">
        <v>4.0950000000000006</v>
      </c>
      <c r="F122" s="66">
        <v>38806</v>
      </c>
      <c r="G122" s="13">
        <v>0.66839999999999999</v>
      </c>
    </row>
    <row r="123" spans="2:7">
      <c r="B123" s="81">
        <v>38809</v>
      </c>
      <c r="C123" s="82">
        <v>1.6487499999999997</v>
      </c>
      <c r="D123" s="82">
        <v>4.04</v>
      </c>
      <c r="F123" s="66">
        <v>38807</v>
      </c>
      <c r="G123" s="13">
        <v>-1.36</v>
      </c>
    </row>
    <row r="124" spans="2:7">
      <c r="B124" s="81">
        <v>38810</v>
      </c>
      <c r="C124" s="82">
        <v>1.6299999999999994</v>
      </c>
      <c r="D124" s="82">
        <v>4</v>
      </c>
      <c r="F124" s="66">
        <v>38808</v>
      </c>
      <c r="G124" s="13">
        <v>-1.696</v>
      </c>
    </row>
    <row r="125" spans="2:7">
      <c r="B125" s="81">
        <v>38811</v>
      </c>
      <c r="C125" s="82">
        <v>1.6549999999999998</v>
      </c>
      <c r="D125" s="82">
        <v>3.9650000000000003</v>
      </c>
      <c r="F125" s="66">
        <v>38809</v>
      </c>
      <c r="G125" s="13">
        <v>-0.86460000000000004</v>
      </c>
    </row>
    <row r="126" spans="2:7">
      <c r="B126" s="81">
        <v>38812</v>
      </c>
      <c r="C126" s="82">
        <v>1.6362499999999995</v>
      </c>
      <c r="D126" s="82">
        <v>3.9187500000000002</v>
      </c>
      <c r="F126" s="66">
        <v>38810</v>
      </c>
      <c r="G126" s="13">
        <v>1.129</v>
      </c>
    </row>
    <row r="127" spans="2:7">
      <c r="B127" s="81">
        <v>38813</v>
      </c>
      <c r="C127" s="82">
        <v>1.67875</v>
      </c>
      <c r="D127" s="82">
        <v>3.855</v>
      </c>
      <c r="F127" s="66">
        <v>38811</v>
      </c>
      <c r="G127" s="13">
        <v>1</v>
      </c>
    </row>
    <row r="128" spans="2:7">
      <c r="B128" s="81">
        <v>38814</v>
      </c>
      <c r="C128" s="82">
        <v>1.6374999999999997</v>
      </c>
      <c r="D128" s="82">
        <v>3.7600000000000002</v>
      </c>
      <c r="F128" s="66">
        <v>38812</v>
      </c>
      <c r="G128" s="13">
        <v>0.22539999999999999</v>
      </c>
    </row>
    <row r="129" spans="2:7">
      <c r="B129" s="81">
        <v>38815</v>
      </c>
      <c r="C129" s="82">
        <v>1.5275000000000003</v>
      </c>
      <c r="D129" s="82">
        <v>3.5587499999999999</v>
      </c>
      <c r="F129" s="66">
        <v>38813</v>
      </c>
      <c r="G129" s="13">
        <v>1.65</v>
      </c>
    </row>
    <row r="130" spans="2:7">
      <c r="B130" s="81">
        <v>38816</v>
      </c>
      <c r="C130" s="82">
        <v>1.2637499999999999</v>
      </c>
      <c r="D130" s="82">
        <v>3.2987500000000005</v>
      </c>
      <c r="F130" s="66">
        <v>38814</v>
      </c>
      <c r="G130" s="13">
        <v>2.9039999999999999</v>
      </c>
    </row>
    <row r="131" spans="2:7">
      <c r="B131" s="81">
        <v>38817</v>
      </c>
      <c r="C131" s="82">
        <v>0.95374999999999988</v>
      </c>
      <c r="D131" s="82">
        <v>3.1900000000000004</v>
      </c>
      <c r="F131" s="66">
        <v>38815</v>
      </c>
      <c r="G131" s="13">
        <v>2.5539999999999998</v>
      </c>
    </row>
    <row r="132" spans="2:7">
      <c r="B132" s="81">
        <v>38818</v>
      </c>
      <c r="C132" s="82">
        <v>0.93999999999999972</v>
      </c>
      <c r="D132" s="82">
        <v>3.1900000000000004</v>
      </c>
      <c r="F132" s="66">
        <v>38816</v>
      </c>
      <c r="G132" s="13">
        <v>3.355</v>
      </c>
    </row>
    <row r="133" spans="2:7">
      <c r="B133" s="81">
        <v>38819</v>
      </c>
      <c r="C133" s="82">
        <v>0.95</v>
      </c>
      <c r="D133" s="82">
        <v>3.1900000000000004</v>
      </c>
      <c r="F133" s="66">
        <v>38817</v>
      </c>
      <c r="G133" s="13">
        <v>0.86529999999999996</v>
      </c>
    </row>
    <row r="134" spans="2:7">
      <c r="B134" s="81">
        <v>38820</v>
      </c>
      <c r="C134" s="82">
        <v>1</v>
      </c>
      <c r="D134" s="82">
        <v>3.1900000000000004</v>
      </c>
      <c r="F134" s="66">
        <v>38818</v>
      </c>
      <c r="G134" s="13">
        <v>3.0169999999999999</v>
      </c>
    </row>
    <row r="135" spans="2:7">
      <c r="B135" s="81">
        <v>38821</v>
      </c>
      <c r="C135" s="82">
        <v>1.1187499999999999</v>
      </c>
      <c r="D135" s="82">
        <v>3.2</v>
      </c>
      <c r="F135" s="66">
        <v>38819</v>
      </c>
      <c r="G135" s="13">
        <v>3.0779999999999998</v>
      </c>
    </row>
    <row r="136" spans="2:7">
      <c r="B136" s="81">
        <v>38822</v>
      </c>
      <c r="C136" s="82">
        <v>1.2587499999999998</v>
      </c>
      <c r="D136" s="82">
        <v>3.2150000000000003</v>
      </c>
      <c r="F136" s="66">
        <v>38820</v>
      </c>
      <c r="G136" s="13">
        <v>3.524</v>
      </c>
    </row>
    <row r="137" spans="2:7">
      <c r="B137" s="81">
        <v>38823</v>
      </c>
      <c r="C137" s="82">
        <v>1.2699999999999998</v>
      </c>
      <c r="D137" s="82">
        <v>3.1900000000000004</v>
      </c>
      <c r="F137" s="66">
        <v>38821</v>
      </c>
      <c r="G137" s="13">
        <v>4.6639999999999997</v>
      </c>
    </row>
    <row r="138" spans="2:7">
      <c r="B138" s="81">
        <v>38824</v>
      </c>
      <c r="C138" s="82">
        <v>1.2849999999999999</v>
      </c>
      <c r="D138" s="82">
        <v>3.1550000000000002</v>
      </c>
      <c r="F138" s="66">
        <v>38822</v>
      </c>
      <c r="G138" s="13">
        <v>6.2910000000000004</v>
      </c>
    </row>
    <row r="139" spans="2:7">
      <c r="B139" s="81">
        <v>38825</v>
      </c>
      <c r="C139" s="82">
        <v>1.51125</v>
      </c>
      <c r="D139" s="82">
        <v>2.9212500000000006</v>
      </c>
      <c r="F139" s="66">
        <v>38823</v>
      </c>
      <c r="G139" s="13">
        <v>5.9809999999999999</v>
      </c>
    </row>
    <row r="140" spans="2:7">
      <c r="B140" s="81">
        <v>38826</v>
      </c>
      <c r="C140" s="82">
        <v>1.7987499999999998</v>
      </c>
      <c r="D140" s="82">
        <v>2.7799999999999994</v>
      </c>
      <c r="F140" s="66">
        <v>38824</v>
      </c>
      <c r="G140" s="13">
        <v>6.048</v>
      </c>
    </row>
    <row r="141" spans="2:7">
      <c r="B141" s="81">
        <v>38827</v>
      </c>
      <c r="C141" s="82">
        <v>1.92</v>
      </c>
      <c r="D141" s="82">
        <v>2.76</v>
      </c>
      <c r="F141" s="66">
        <v>38825</v>
      </c>
      <c r="G141" s="13">
        <v>6.0869999999999997</v>
      </c>
    </row>
    <row r="142" spans="2:7">
      <c r="B142" s="81">
        <v>38828</v>
      </c>
      <c r="C142" s="82">
        <v>1.9699999999999998</v>
      </c>
      <c r="D142" s="82">
        <v>2.7850000000000001</v>
      </c>
      <c r="F142" s="66">
        <v>38826</v>
      </c>
      <c r="G142" s="13">
        <v>6.1619999999999999</v>
      </c>
    </row>
    <row r="143" spans="2:7">
      <c r="B143" s="81">
        <v>38829</v>
      </c>
      <c r="C143" s="82">
        <v>2.08</v>
      </c>
      <c r="D143" s="82">
        <v>2.8375000000000004</v>
      </c>
      <c r="F143" s="66">
        <v>38827</v>
      </c>
      <c r="G143" s="13">
        <v>2.2650000000000001</v>
      </c>
    </row>
    <row r="144" spans="2:7">
      <c r="B144" s="81">
        <v>38830</v>
      </c>
      <c r="C144" s="82">
        <v>2.16</v>
      </c>
      <c r="D144" s="82">
        <v>2.8700000000000006</v>
      </c>
      <c r="F144" s="66">
        <v>38828</v>
      </c>
      <c r="G144" s="13">
        <v>4.5430000000000001</v>
      </c>
    </row>
    <row r="145" spans="2:7">
      <c r="B145" s="81">
        <v>38831</v>
      </c>
      <c r="C145" s="82">
        <v>2.2999999999999998</v>
      </c>
      <c r="D145" s="82">
        <v>2.8700000000000006</v>
      </c>
      <c r="F145" s="66">
        <v>38829</v>
      </c>
      <c r="G145" s="13">
        <v>5.2850000000000001</v>
      </c>
    </row>
    <row r="146" spans="2:7">
      <c r="B146" s="81">
        <v>38832</v>
      </c>
      <c r="C146" s="82">
        <v>2.5</v>
      </c>
      <c r="D146" s="82">
        <v>2.8700000000000006</v>
      </c>
      <c r="F146" s="66">
        <v>38830</v>
      </c>
      <c r="G146" s="13">
        <v>7.0679999999999996</v>
      </c>
    </row>
    <row r="147" spans="2:7">
      <c r="B147" s="81">
        <v>38833</v>
      </c>
      <c r="C147" s="82">
        <v>2.66</v>
      </c>
      <c r="D147" s="82">
        <v>2.8274999999999997</v>
      </c>
      <c r="F147" s="66">
        <v>38831</v>
      </c>
      <c r="G147" s="13">
        <v>8.5939999999999994</v>
      </c>
    </row>
    <row r="148" spans="2:7">
      <c r="B148" s="81">
        <v>38834</v>
      </c>
      <c r="C148" s="82">
        <v>2.9862500000000005</v>
      </c>
      <c r="D148" s="82">
        <v>2.645</v>
      </c>
      <c r="F148" s="66">
        <v>38832</v>
      </c>
      <c r="G148" s="13">
        <v>9.3000000000000007</v>
      </c>
    </row>
    <row r="149" spans="2:7">
      <c r="B149" s="81">
        <v>38835</v>
      </c>
      <c r="C149" s="82">
        <v>3.6199999999999997</v>
      </c>
      <c r="D149" s="82">
        <v>2.3849999999999998</v>
      </c>
      <c r="F149" s="66">
        <v>38833</v>
      </c>
      <c r="G149" s="13">
        <v>9.3650000000000002</v>
      </c>
    </row>
    <row r="150" spans="2:7">
      <c r="B150" s="81">
        <v>38836</v>
      </c>
      <c r="C150" s="82">
        <v>3.9537499999999999</v>
      </c>
      <c r="D150" s="82">
        <v>2.36</v>
      </c>
      <c r="F150" s="66">
        <v>38834</v>
      </c>
      <c r="G150" s="13">
        <v>9.3070000000000004</v>
      </c>
    </row>
    <row r="151" spans="2:7">
      <c r="B151" s="81">
        <v>38837</v>
      </c>
      <c r="C151" s="82">
        <v>4.0399999999999991</v>
      </c>
      <c r="D151" s="82">
        <v>2.3450000000000002</v>
      </c>
      <c r="F151" s="66">
        <v>38835</v>
      </c>
      <c r="G151" s="13">
        <v>6.4950000000000001</v>
      </c>
    </row>
    <row r="152" spans="2:7">
      <c r="B152" s="81">
        <v>38838</v>
      </c>
      <c r="C152" s="82">
        <v>3.9925000000000002</v>
      </c>
      <c r="D152" s="82">
        <v>2.3049999999999997</v>
      </c>
      <c r="F152" s="66">
        <v>38836</v>
      </c>
      <c r="G152" s="13">
        <v>8.6980000000000004</v>
      </c>
    </row>
    <row r="153" spans="2:7">
      <c r="B153" s="81">
        <v>38839</v>
      </c>
      <c r="C153" s="82">
        <v>3.835</v>
      </c>
      <c r="D153" s="82">
        <v>2.44</v>
      </c>
      <c r="F153" s="66">
        <v>38837</v>
      </c>
      <c r="G153" s="13">
        <v>8.2729999999999997</v>
      </c>
    </row>
    <row r="154" spans="2:7">
      <c r="B154" s="81">
        <v>38840</v>
      </c>
      <c r="C154" s="82">
        <v>3.8250000000000002</v>
      </c>
      <c r="D154" s="82">
        <v>2.56</v>
      </c>
      <c r="F154" s="66">
        <v>38838</v>
      </c>
      <c r="G154" s="13">
        <v>8.77</v>
      </c>
    </row>
    <row r="155" spans="2:7">
      <c r="B155" s="81">
        <v>38841</v>
      </c>
      <c r="C155" s="82">
        <v>3.9087499999999999</v>
      </c>
      <c r="D155" s="82">
        <v>2.6550000000000002</v>
      </c>
      <c r="F155" s="66">
        <v>38839</v>
      </c>
      <c r="G155" s="13">
        <v>8.8819999999999997</v>
      </c>
    </row>
    <row r="156" spans="2:7">
      <c r="B156" s="81">
        <v>38842</v>
      </c>
      <c r="C156" s="82">
        <v>4.0387500000000003</v>
      </c>
      <c r="D156" s="82">
        <v>2.7962500000000001</v>
      </c>
      <c r="F156" s="66">
        <v>38840</v>
      </c>
      <c r="G156" s="13">
        <v>10.130000000000001</v>
      </c>
    </row>
    <row r="157" spans="2:7">
      <c r="B157" s="81">
        <v>38843</v>
      </c>
      <c r="C157" s="82">
        <v>4.870000000000001</v>
      </c>
      <c r="D157" s="82">
        <v>3.6381250000000005</v>
      </c>
      <c r="F157" s="66">
        <v>38841</v>
      </c>
      <c r="G157" s="13">
        <v>11.51</v>
      </c>
    </row>
    <row r="158" spans="2:7">
      <c r="B158" s="81">
        <v>38844</v>
      </c>
      <c r="C158" s="82">
        <v>5.9500000000000011</v>
      </c>
      <c r="D158" s="82">
        <v>4.8650000000000011</v>
      </c>
      <c r="F158" s="66">
        <v>38842</v>
      </c>
      <c r="G158" s="13">
        <v>13.06</v>
      </c>
    </row>
    <row r="159" spans="2:7">
      <c r="B159" s="81">
        <v>38845</v>
      </c>
      <c r="C159" s="82">
        <v>5.9500000000000011</v>
      </c>
      <c r="D159" s="82">
        <v>4.8650000000000011</v>
      </c>
      <c r="F159" s="66">
        <v>38843</v>
      </c>
      <c r="G159" s="13">
        <v>13.79</v>
      </c>
    </row>
    <row r="160" spans="2:7">
      <c r="B160" s="81">
        <v>38846</v>
      </c>
      <c r="C160" s="82">
        <v>5.9500000000000011</v>
      </c>
      <c r="D160" s="82">
        <v>4.8650000000000011</v>
      </c>
      <c r="F160" s="66">
        <v>38844</v>
      </c>
      <c r="G160" s="13">
        <v>14.53</v>
      </c>
    </row>
    <row r="161" spans="2:7">
      <c r="B161" s="81">
        <v>38847</v>
      </c>
      <c r="C161" s="82">
        <v>6.5322222222222228</v>
      </c>
      <c r="D161" s="82">
        <v>5.6616666666666671</v>
      </c>
      <c r="F161" s="66">
        <v>38845</v>
      </c>
      <c r="G161" s="13">
        <v>15.34</v>
      </c>
    </row>
    <row r="162" spans="2:7">
      <c r="B162" s="81">
        <v>38848</v>
      </c>
      <c r="C162" s="82">
        <v>7.1125000000000007</v>
      </c>
      <c r="D162" s="82">
        <v>6.9137500000000003</v>
      </c>
      <c r="F162" s="66">
        <v>38846</v>
      </c>
      <c r="G162" s="13">
        <v>13.31</v>
      </c>
    </row>
    <row r="163" spans="2:7">
      <c r="B163" s="81">
        <v>38849</v>
      </c>
      <c r="C163" s="82">
        <v>6.986250000000001</v>
      </c>
      <c r="D163" s="82">
        <v>6.7212500000000004</v>
      </c>
      <c r="F163" s="66">
        <v>38847</v>
      </c>
      <c r="G163" s="13">
        <v>12.16</v>
      </c>
    </row>
    <row r="164" spans="2:7">
      <c r="B164" s="81">
        <v>38850</v>
      </c>
      <c r="C164" s="82">
        <v>7.0650000000000004</v>
      </c>
      <c r="D164" s="82">
        <v>6.8437500000000009</v>
      </c>
      <c r="F164" s="66">
        <v>38848</v>
      </c>
      <c r="G164" s="13">
        <v>14.1</v>
      </c>
    </row>
    <row r="165" spans="2:7">
      <c r="B165" s="81">
        <v>38851</v>
      </c>
      <c r="C165" s="82">
        <v>7.1862500000000002</v>
      </c>
      <c r="D165" s="82">
        <v>7.2412500000000009</v>
      </c>
      <c r="F165" s="66">
        <v>38849</v>
      </c>
      <c r="G165" s="13">
        <v>13.41</v>
      </c>
    </row>
    <row r="166" spans="2:7">
      <c r="B166" s="81">
        <v>38852</v>
      </c>
      <c r="C166" s="82">
        <v>7.5512500000000014</v>
      </c>
      <c r="D166" s="82">
        <v>7.1237500000000002</v>
      </c>
      <c r="F166" s="66">
        <v>38850</v>
      </c>
      <c r="G166" s="13">
        <v>10</v>
      </c>
    </row>
    <row r="167" spans="2:7">
      <c r="B167" s="81">
        <v>38853</v>
      </c>
      <c r="C167" s="82">
        <v>7.6162500000000009</v>
      </c>
      <c r="D167" s="82">
        <v>7.0525000000000002</v>
      </c>
      <c r="F167" s="66">
        <v>38851</v>
      </c>
      <c r="G167" s="13">
        <v>8.4749999999999996</v>
      </c>
    </row>
    <row r="168" spans="2:7">
      <c r="B168" s="81">
        <v>38854</v>
      </c>
      <c r="C168" s="82">
        <v>8.0287500000000005</v>
      </c>
      <c r="D168" s="82">
        <v>7.0037500000000001</v>
      </c>
      <c r="F168" s="66">
        <v>38852</v>
      </c>
      <c r="G168" s="13">
        <v>7.4729999999999999</v>
      </c>
    </row>
    <row r="169" spans="2:7">
      <c r="B169" s="81">
        <v>38855</v>
      </c>
      <c r="C169" s="82">
        <v>8.6237500000000011</v>
      </c>
      <c r="D169" s="82">
        <v>7.00875</v>
      </c>
      <c r="F169" s="66">
        <v>38853</v>
      </c>
      <c r="G169" s="13">
        <v>6.407</v>
      </c>
    </row>
    <row r="170" spans="2:7">
      <c r="B170" s="81">
        <v>38856</v>
      </c>
      <c r="C170" s="82">
        <v>9.1749999999999989</v>
      </c>
      <c r="D170" s="82">
        <v>6.9600000000000009</v>
      </c>
      <c r="F170" s="66">
        <v>38854</v>
      </c>
      <c r="G170" s="13">
        <v>6.99</v>
      </c>
    </row>
    <row r="171" spans="2:7">
      <c r="B171" s="81">
        <v>38857</v>
      </c>
      <c r="C171" s="82">
        <v>9.0775000000000006</v>
      </c>
      <c r="D171" s="82">
        <v>6.9250000000000007</v>
      </c>
      <c r="F171" s="66">
        <v>38855</v>
      </c>
      <c r="G171" s="13">
        <v>7.452</v>
      </c>
    </row>
    <row r="172" spans="2:7">
      <c r="B172" s="81">
        <v>38858</v>
      </c>
      <c r="C172" s="82">
        <v>8.7987500000000001</v>
      </c>
      <c r="D172" s="82">
        <v>6.9200000000000008</v>
      </c>
      <c r="F172" s="66">
        <v>38856</v>
      </c>
      <c r="G172" s="13">
        <v>8.3350000000000009</v>
      </c>
    </row>
    <row r="173" spans="2:7">
      <c r="B173" s="81">
        <v>38859</v>
      </c>
      <c r="C173" s="82">
        <v>8.4050000000000011</v>
      </c>
      <c r="D173" s="82">
        <v>6.9250000000000007</v>
      </c>
      <c r="F173" s="66">
        <v>38857</v>
      </c>
      <c r="G173" s="13">
        <v>8.7989999999999995</v>
      </c>
    </row>
    <row r="174" spans="2:7">
      <c r="B174" s="81">
        <v>38860</v>
      </c>
      <c r="C174" s="82">
        <v>8.4499999999999993</v>
      </c>
      <c r="D174" s="82">
        <v>7.0187499999999998</v>
      </c>
      <c r="F174" s="66">
        <v>38858</v>
      </c>
      <c r="G174" s="13">
        <v>10.93</v>
      </c>
    </row>
    <row r="175" spans="2:7">
      <c r="B175" s="81">
        <v>38861</v>
      </c>
      <c r="C175" s="82">
        <v>9.1874999999999982</v>
      </c>
      <c r="D175" s="82">
        <v>7.5200000000000005</v>
      </c>
      <c r="F175" s="66">
        <v>38859</v>
      </c>
      <c r="G175" s="13">
        <v>12.17</v>
      </c>
    </row>
    <row r="176" spans="2:7">
      <c r="B176" s="81">
        <v>38862</v>
      </c>
      <c r="C176" s="82">
        <v>9.2324999999999982</v>
      </c>
      <c r="D176" s="82">
        <v>7.9099999999999984</v>
      </c>
      <c r="F176" s="66">
        <v>38860</v>
      </c>
      <c r="G176" s="13">
        <v>11.84</v>
      </c>
    </row>
    <row r="177" spans="2:7">
      <c r="B177" s="81">
        <v>38863</v>
      </c>
      <c r="C177" s="82">
        <v>9.5137499999999982</v>
      </c>
      <c r="D177" s="82">
        <v>7.9099999999999984</v>
      </c>
      <c r="F177" s="66">
        <v>38861</v>
      </c>
      <c r="G177" s="13">
        <v>10.79</v>
      </c>
    </row>
    <row r="178" spans="2:7">
      <c r="B178" s="81">
        <v>38864</v>
      </c>
      <c r="C178" s="82">
        <v>9.6862500000000011</v>
      </c>
      <c r="D178" s="82">
        <v>7.8312500000000007</v>
      </c>
      <c r="F178" s="66">
        <v>38862</v>
      </c>
      <c r="G178" s="13">
        <v>8.8940000000000001</v>
      </c>
    </row>
    <row r="179" spans="2:7">
      <c r="B179" s="81">
        <v>38865</v>
      </c>
      <c r="C179" s="82">
        <v>9.2100000000000009</v>
      </c>
      <c r="D179" s="82">
        <v>7.6150000000000011</v>
      </c>
      <c r="F179" s="66">
        <v>38863</v>
      </c>
      <c r="G179" s="13">
        <v>9.2379999999999995</v>
      </c>
    </row>
    <row r="180" spans="2:7">
      <c r="B180" s="81">
        <v>38866</v>
      </c>
      <c r="C180" s="82">
        <v>9.0875000000000004</v>
      </c>
      <c r="D180" s="82">
        <v>7.6175000000000006</v>
      </c>
      <c r="F180" s="66">
        <v>38864</v>
      </c>
      <c r="G180" s="13">
        <v>9.2720000000000002</v>
      </c>
    </row>
    <row r="181" spans="2:7">
      <c r="B181" s="81">
        <v>38867</v>
      </c>
      <c r="C181" s="82">
        <v>9.5012500000000006</v>
      </c>
      <c r="D181" s="82">
        <v>7.7387500000000005</v>
      </c>
      <c r="F181" s="66">
        <v>38865</v>
      </c>
      <c r="G181" s="13">
        <v>9.423</v>
      </c>
    </row>
    <row r="182" spans="2:7">
      <c r="B182" s="81">
        <v>38868</v>
      </c>
      <c r="C182" s="82">
        <v>9.57</v>
      </c>
      <c r="D182" s="82">
        <v>7.7775000000000007</v>
      </c>
      <c r="F182" s="66">
        <v>38866</v>
      </c>
      <c r="G182" s="13">
        <v>8.5129999999999999</v>
      </c>
    </row>
    <row r="183" spans="2:7">
      <c r="B183" s="81">
        <v>38869</v>
      </c>
      <c r="C183" s="82">
        <v>9.401250000000001</v>
      </c>
      <c r="D183" s="82">
        <v>7.7250000000000005</v>
      </c>
      <c r="F183" s="66">
        <v>38867</v>
      </c>
      <c r="G183" s="13">
        <v>8.8849999999999998</v>
      </c>
    </row>
    <row r="184" spans="2:7">
      <c r="B184" s="81">
        <v>38870</v>
      </c>
      <c r="C184" s="82">
        <v>9.5424999999999986</v>
      </c>
      <c r="D184" s="82">
        <v>7.8862500000000004</v>
      </c>
      <c r="F184" s="66">
        <v>38868</v>
      </c>
      <c r="G184" s="13">
        <v>9.3520000000000003</v>
      </c>
    </row>
    <row r="185" spans="2:7">
      <c r="B185" s="81">
        <v>38871</v>
      </c>
      <c r="C185" s="82">
        <v>10.02375</v>
      </c>
      <c r="D185" s="82">
        <v>8.009999999999998</v>
      </c>
      <c r="F185" s="66">
        <v>38869</v>
      </c>
      <c r="G185" s="13">
        <v>10.119999999999999</v>
      </c>
    </row>
    <row r="186" spans="2:7">
      <c r="B186" s="81">
        <v>38872</v>
      </c>
      <c r="C186" s="82">
        <v>10.296250000000001</v>
      </c>
      <c r="D186" s="82">
        <v>8.1337499999999991</v>
      </c>
      <c r="F186" s="66">
        <v>38870</v>
      </c>
      <c r="G186" s="13">
        <v>14.2</v>
      </c>
    </row>
    <row r="187" spans="2:7">
      <c r="B187" s="81">
        <v>38873</v>
      </c>
      <c r="C187" s="82">
        <v>10.407500000000001</v>
      </c>
      <c r="D187" s="82">
        <v>8.2074999999999996</v>
      </c>
      <c r="F187" s="66">
        <v>38871</v>
      </c>
      <c r="G187" s="13">
        <v>14.58</v>
      </c>
    </row>
    <row r="188" spans="2:7">
      <c r="B188" s="81">
        <v>38874</v>
      </c>
      <c r="C188" s="82">
        <v>10.4275</v>
      </c>
      <c r="D188" s="82">
        <v>8.2800000000000011</v>
      </c>
      <c r="F188" s="66">
        <v>38872</v>
      </c>
      <c r="G188" s="13">
        <v>12.54</v>
      </c>
    </row>
    <row r="189" spans="2:7">
      <c r="B189" s="81">
        <v>38875</v>
      </c>
      <c r="C189" s="82">
        <v>10.54</v>
      </c>
      <c r="D189" s="82">
        <v>8.3000000000000007</v>
      </c>
      <c r="F189" s="66">
        <v>38873</v>
      </c>
      <c r="G189" s="13">
        <v>11.66</v>
      </c>
    </row>
    <row r="190" spans="2:7">
      <c r="B190" s="81">
        <v>38876</v>
      </c>
      <c r="C190" s="82">
        <v>10.563749999999999</v>
      </c>
      <c r="D190" s="82">
        <v>8.2275000000000009</v>
      </c>
      <c r="F190" s="66">
        <v>38874</v>
      </c>
      <c r="G190" s="13">
        <v>9.8460000000000001</v>
      </c>
    </row>
    <row r="191" spans="2:7">
      <c r="B191" s="81">
        <v>38877</v>
      </c>
      <c r="C191" s="82">
        <v>10.6275</v>
      </c>
      <c r="D191" s="82">
        <v>8.2050000000000001</v>
      </c>
      <c r="F191" s="66">
        <v>38875</v>
      </c>
      <c r="G191" s="13">
        <v>9.9179999999999993</v>
      </c>
    </row>
    <row r="192" spans="2:7">
      <c r="B192" s="81">
        <v>38878</v>
      </c>
      <c r="C192" s="82">
        <v>10.75</v>
      </c>
      <c r="D192" s="82">
        <v>8.1912499999999984</v>
      </c>
      <c r="F192" s="66">
        <v>38876</v>
      </c>
      <c r="G192" s="13">
        <v>14.6</v>
      </c>
    </row>
    <row r="193" spans="2:7">
      <c r="B193" s="81">
        <v>38879</v>
      </c>
      <c r="C193" s="82">
        <v>10.995000000000001</v>
      </c>
      <c r="D193" s="82">
        <v>8.1637500000000003</v>
      </c>
      <c r="F193" s="66">
        <v>38877</v>
      </c>
      <c r="G193" s="13">
        <v>17.329999999999998</v>
      </c>
    </row>
    <row r="194" spans="2:7">
      <c r="B194" s="81">
        <v>38880</v>
      </c>
      <c r="C194" s="82">
        <v>11.309999999999999</v>
      </c>
      <c r="D194" s="82">
        <v>8.16</v>
      </c>
      <c r="F194" s="66">
        <v>38878</v>
      </c>
      <c r="G194" s="13">
        <v>17.059999999999999</v>
      </c>
    </row>
    <row r="195" spans="2:7">
      <c r="B195" s="81">
        <v>38881</v>
      </c>
      <c r="C195" s="82">
        <v>11.9025</v>
      </c>
      <c r="D195" s="82">
        <v>8.3137500000000006</v>
      </c>
      <c r="F195" s="66">
        <v>38879</v>
      </c>
      <c r="G195" s="13">
        <v>19.48</v>
      </c>
    </row>
    <row r="196" spans="2:7">
      <c r="B196" s="81">
        <v>38882</v>
      </c>
      <c r="C196" s="82">
        <v>12.785</v>
      </c>
      <c r="D196" s="82">
        <v>8.5724999999999998</v>
      </c>
      <c r="F196" s="66">
        <v>38880</v>
      </c>
      <c r="G196" s="13">
        <v>21.28</v>
      </c>
    </row>
    <row r="197" spans="2:7">
      <c r="B197" s="81">
        <v>38883</v>
      </c>
      <c r="C197" s="82">
        <v>13.28875</v>
      </c>
      <c r="D197" s="82">
        <v>8.6162499999999991</v>
      </c>
      <c r="F197" s="66">
        <v>38881</v>
      </c>
      <c r="G197" s="13">
        <v>22.85</v>
      </c>
    </row>
    <row r="198" spans="2:7">
      <c r="B198" s="81">
        <v>38884</v>
      </c>
      <c r="C198" s="82">
        <v>13.543750000000001</v>
      </c>
      <c r="D198" s="82">
        <v>8.7099999999999991</v>
      </c>
      <c r="F198" s="66">
        <v>38882</v>
      </c>
      <c r="G198" s="13">
        <v>16.93</v>
      </c>
    </row>
    <row r="199" spans="2:7">
      <c r="B199" s="81">
        <v>38885</v>
      </c>
      <c r="C199" s="82">
        <v>13.716250000000002</v>
      </c>
      <c r="D199" s="82">
        <v>8.8049999999999997</v>
      </c>
      <c r="F199" s="66">
        <v>38883</v>
      </c>
      <c r="G199" s="13">
        <v>13.58</v>
      </c>
    </row>
    <row r="200" spans="2:7">
      <c r="B200" s="81">
        <v>38886</v>
      </c>
      <c r="C200" s="82">
        <v>13.296250000000001</v>
      </c>
      <c r="D200" s="82">
        <v>8.8025000000000002</v>
      </c>
      <c r="F200" s="66">
        <v>38884</v>
      </c>
      <c r="G200" s="13">
        <v>18.72</v>
      </c>
    </row>
    <row r="201" spans="2:7">
      <c r="B201" s="81">
        <v>38887</v>
      </c>
      <c r="C201" s="82">
        <v>13.85125</v>
      </c>
      <c r="D201" s="82">
        <v>9.0037500000000001</v>
      </c>
      <c r="F201" s="66">
        <v>38885</v>
      </c>
      <c r="G201" s="13">
        <v>19.89</v>
      </c>
    </row>
    <row r="202" spans="2:7">
      <c r="B202" s="81">
        <v>38888</v>
      </c>
      <c r="C202" s="82">
        <v>14.543749999999999</v>
      </c>
      <c r="D202" s="82">
        <v>9.1712500000000006</v>
      </c>
      <c r="F202" s="66">
        <v>38886</v>
      </c>
      <c r="G202" s="13">
        <v>20.010000000000002</v>
      </c>
    </row>
    <row r="203" spans="2:7">
      <c r="B203" s="81">
        <v>38889</v>
      </c>
      <c r="C203" s="82">
        <v>15.053749999999997</v>
      </c>
      <c r="D203" s="82">
        <v>9.3037499999999991</v>
      </c>
      <c r="F203" s="66">
        <v>38887</v>
      </c>
      <c r="G203" s="13">
        <v>20.23</v>
      </c>
    </row>
    <row r="204" spans="2:7">
      <c r="B204" s="81">
        <v>38890</v>
      </c>
      <c r="C204" s="82">
        <v>15.1975</v>
      </c>
      <c r="D204" s="82">
        <v>9.3412500000000005</v>
      </c>
      <c r="F204" s="66">
        <v>38888</v>
      </c>
      <c r="G204" s="13">
        <v>18.059999999999999</v>
      </c>
    </row>
    <row r="205" spans="2:7">
      <c r="B205" s="81">
        <v>38891</v>
      </c>
      <c r="C205" s="82">
        <v>15.362500000000001</v>
      </c>
      <c r="D205" s="82">
        <v>9.4250000000000007</v>
      </c>
      <c r="F205" s="66">
        <v>38889</v>
      </c>
      <c r="G205" s="13">
        <v>17.170000000000002</v>
      </c>
    </row>
    <row r="206" spans="2:7">
      <c r="B206" s="81">
        <v>38892</v>
      </c>
      <c r="C206" s="82">
        <v>15.31625</v>
      </c>
      <c r="D206" s="82">
        <v>9.4287499999999991</v>
      </c>
      <c r="F206" s="66">
        <v>38890</v>
      </c>
      <c r="G206" s="13">
        <v>16.52</v>
      </c>
    </row>
    <row r="207" spans="2:7">
      <c r="B207" s="81">
        <v>38893</v>
      </c>
      <c r="C207" s="82">
        <v>15.2425</v>
      </c>
      <c r="D207" s="82">
        <v>9.401250000000001</v>
      </c>
      <c r="F207" s="66">
        <v>38891</v>
      </c>
      <c r="G207" s="13">
        <v>14.49</v>
      </c>
    </row>
    <row r="208" spans="2:7">
      <c r="B208" s="81">
        <v>38894</v>
      </c>
      <c r="C208" s="82">
        <v>15.358750000000002</v>
      </c>
      <c r="D208" s="82">
        <v>9.620000000000001</v>
      </c>
      <c r="F208" s="66">
        <v>38892</v>
      </c>
      <c r="G208" s="13">
        <v>15.13</v>
      </c>
    </row>
    <row r="209" spans="2:7">
      <c r="B209" s="81">
        <v>38895</v>
      </c>
      <c r="C209" s="82">
        <v>15.4925</v>
      </c>
      <c r="D209" s="82">
        <v>9.86</v>
      </c>
      <c r="F209" s="66">
        <v>38893</v>
      </c>
      <c r="G209" s="13">
        <v>16.489999999999998</v>
      </c>
    </row>
    <row r="210" spans="2:7">
      <c r="B210" s="81">
        <v>38896</v>
      </c>
      <c r="C210" s="82">
        <v>15.78875</v>
      </c>
      <c r="D210" s="82">
        <v>10.350000000000001</v>
      </c>
      <c r="F210" s="66">
        <v>38894</v>
      </c>
      <c r="G210" s="13">
        <v>16.079999999999998</v>
      </c>
    </row>
    <row r="211" spans="2:7">
      <c r="B211" s="81">
        <v>38897</v>
      </c>
      <c r="C211" s="82">
        <v>15.7775</v>
      </c>
      <c r="D211" s="82">
        <v>10.722500000000002</v>
      </c>
      <c r="F211" s="66">
        <v>38895</v>
      </c>
      <c r="G211" s="13">
        <v>12.8</v>
      </c>
    </row>
    <row r="212" spans="2:7">
      <c r="B212" s="81">
        <v>38898</v>
      </c>
      <c r="C212" s="82">
        <v>15.656250000000002</v>
      </c>
      <c r="D212" s="82">
        <v>11.006250000000001</v>
      </c>
      <c r="F212" s="66">
        <v>38896</v>
      </c>
      <c r="G212" s="13">
        <v>13.22</v>
      </c>
    </row>
    <row r="213" spans="2:7">
      <c r="B213" s="81">
        <v>38899</v>
      </c>
      <c r="C213" s="82">
        <v>15.603750000000002</v>
      </c>
      <c r="D213" s="82">
        <v>11.1775</v>
      </c>
      <c r="F213" s="66">
        <v>38897</v>
      </c>
      <c r="G213" s="13">
        <v>15.85</v>
      </c>
    </row>
    <row r="214" spans="2:7">
      <c r="B214" s="81">
        <v>38900</v>
      </c>
      <c r="C214" s="82">
        <v>15.739999999999998</v>
      </c>
      <c r="D214" s="82">
        <v>11.28125</v>
      </c>
      <c r="F214" s="66">
        <v>38898</v>
      </c>
      <c r="G214" s="13">
        <v>18.07</v>
      </c>
    </row>
    <row r="215" spans="2:7">
      <c r="B215" s="81">
        <v>38901</v>
      </c>
      <c r="C215" s="82">
        <v>15.998750000000001</v>
      </c>
      <c r="D215" s="82">
        <v>11.407500000000001</v>
      </c>
      <c r="F215" s="66">
        <v>38899</v>
      </c>
      <c r="G215" s="13">
        <v>19.36</v>
      </c>
    </row>
    <row r="216" spans="2:7">
      <c r="B216" s="81">
        <v>38902</v>
      </c>
      <c r="C216" s="82">
        <v>16.2425</v>
      </c>
      <c r="D216" s="82">
        <v>11.52125</v>
      </c>
      <c r="F216" s="66">
        <v>38900</v>
      </c>
      <c r="G216" s="13">
        <v>20.07</v>
      </c>
    </row>
    <row r="217" spans="2:7">
      <c r="B217" s="81">
        <v>38903</v>
      </c>
      <c r="C217" s="82">
        <v>16.328749999999999</v>
      </c>
      <c r="D217" s="82">
        <v>11.4275</v>
      </c>
      <c r="F217" s="66">
        <v>38901</v>
      </c>
      <c r="G217" s="13">
        <v>21.06</v>
      </c>
    </row>
    <row r="218" spans="2:7">
      <c r="B218" s="81">
        <v>38904</v>
      </c>
      <c r="C218" s="82">
        <v>16.415000000000003</v>
      </c>
      <c r="D218" s="82">
        <v>11.395</v>
      </c>
      <c r="F218" s="66">
        <v>38902</v>
      </c>
      <c r="G218" s="13">
        <v>20.100000000000001</v>
      </c>
    </row>
    <row r="219" spans="2:7">
      <c r="B219" s="81">
        <v>38905</v>
      </c>
      <c r="C219" s="82">
        <v>16.587499999999999</v>
      </c>
      <c r="D219" s="82">
        <v>11.50375</v>
      </c>
      <c r="F219" s="66">
        <v>38903</v>
      </c>
      <c r="G219" s="13">
        <v>20.29</v>
      </c>
    </row>
    <row r="220" spans="2:7">
      <c r="B220" s="81">
        <v>38906</v>
      </c>
      <c r="C220" s="82">
        <v>16.858750000000001</v>
      </c>
      <c r="D220" s="82">
        <v>11.766249999999999</v>
      </c>
      <c r="F220" s="66">
        <v>38904</v>
      </c>
      <c r="G220" s="13">
        <v>21.25</v>
      </c>
    </row>
    <row r="221" spans="2:7">
      <c r="B221" s="81">
        <v>38907</v>
      </c>
      <c r="C221" s="82">
        <v>17.23875</v>
      </c>
      <c r="D221" s="82">
        <v>11.97125</v>
      </c>
      <c r="F221" s="66">
        <v>38905</v>
      </c>
      <c r="G221" s="13">
        <v>22.9</v>
      </c>
    </row>
    <row r="222" spans="2:7">
      <c r="B222" s="81">
        <v>38908</v>
      </c>
      <c r="C222" s="82">
        <v>17.687499999999996</v>
      </c>
      <c r="D222" s="82">
        <v>12.197500000000002</v>
      </c>
      <c r="F222" s="66">
        <v>38906</v>
      </c>
      <c r="G222" s="13">
        <v>21.07</v>
      </c>
    </row>
    <row r="223" spans="2:7">
      <c r="B223" s="81">
        <v>38909</v>
      </c>
      <c r="C223" s="82">
        <v>17.826250000000002</v>
      </c>
      <c r="D223" s="82">
        <v>12.188750000000002</v>
      </c>
      <c r="F223" s="66">
        <v>38907</v>
      </c>
      <c r="G223" s="13">
        <v>19.190000000000001</v>
      </c>
    </row>
    <row r="224" spans="2:7">
      <c r="B224" s="81">
        <v>38910</v>
      </c>
      <c r="C224" s="82">
        <v>17.713750000000001</v>
      </c>
      <c r="D224" s="82">
        <v>12.4825</v>
      </c>
      <c r="F224" s="66">
        <v>38908</v>
      </c>
      <c r="G224" s="13">
        <v>19.399999999999999</v>
      </c>
    </row>
    <row r="225" spans="2:7">
      <c r="B225" s="81">
        <v>38911</v>
      </c>
      <c r="C225" s="82">
        <v>17.490000000000002</v>
      </c>
      <c r="D225" s="82">
        <v>12.661249999999999</v>
      </c>
      <c r="F225" s="66">
        <v>38909</v>
      </c>
      <c r="G225" s="13">
        <v>18.100000000000001</v>
      </c>
    </row>
    <row r="226" spans="2:7">
      <c r="B226" s="81">
        <v>38912</v>
      </c>
      <c r="C226" s="82">
        <v>17.172499999999999</v>
      </c>
      <c r="D226" s="82">
        <v>12.484999999999999</v>
      </c>
      <c r="F226" s="66">
        <v>38910</v>
      </c>
      <c r="G226" s="13">
        <v>18.18</v>
      </c>
    </row>
    <row r="227" spans="2:7">
      <c r="B227" s="81">
        <v>38913</v>
      </c>
      <c r="C227" s="82">
        <v>16.731250000000003</v>
      </c>
      <c r="D227" s="82">
        <v>12.407500000000001</v>
      </c>
      <c r="F227" s="66">
        <v>38911</v>
      </c>
      <c r="G227" s="13">
        <v>17.21</v>
      </c>
    </row>
    <row r="228" spans="2:7">
      <c r="B228" s="81">
        <v>38914</v>
      </c>
      <c r="C228" s="82">
        <v>16.403750000000002</v>
      </c>
      <c r="D228" s="82">
        <v>12.32375</v>
      </c>
      <c r="F228" s="66">
        <v>38912</v>
      </c>
      <c r="G228" s="13">
        <v>15.08</v>
      </c>
    </row>
    <row r="229" spans="2:7">
      <c r="B229" s="81">
        <v>38915</v>
      </c>
      <c r="C229" s="82">
        <v>16.107499999999995</v>
      </c>
      <c r="D229" s="82">
        <v>12.52125</v>
      </c>
      <c r="F229" s="66">
        <v>38913</v>
      </c>
      <c r="G229" s="13">
        <v>14.1</v>
      </c>
    </row>
    <row r="230" spans="2:7">
      <c r="B230" s="81">
        <v>38916</v>
      </c>
      <c r="C230" s="82">
        <v>15.428750000000001</v>
      </c>
      <c r="D230" s="82">
        <v>12.607500000000002</v>
      </c>
      <c r="F230" s="66">
        <v>38914</v>
      </c>
      <c r="G230" s="13">
        <v>16.8</v>
      </c>
    </row>
    <row r="231" spans="2:7">
      <c r="B231" s="81">
        <v>38917</v>
      </c>
      <c r="C231" s="82">
        <v>15.733750000000001</v>
      </c>
      <c r="D231" s="82">
        <v>12.517500000000002</v>
      </c>
      <c r="F231" s="66">
        <v>38915</v>
      </c>
      <c r="G231" s="13">
        <v>19.07</v>
      </c>
    </row>
    <row r="232" spans="2:7">
      <c r="B232" s="81">
        <v>38918</v>
      </c>
      <c r="C232" s="82">
        <v>16.077499999999997</v>
      </c>
      <c r="D232" s="82">
        <v>12.703749999999999</v>
      </c>
      <c r="F232" s="66">
        <v>38916</v>
      </c>
      <c r="G232" s="13">
        <v>16.38</v>
      </c>
    </row>
    <row r="233" spans="2:7">
      <c r="B233" s="81">
        <v>38919</v>
      </c>
      <c r="C233" s="82">
        <v>16.25375</v>
      </c>
      <c r="D233" s="82">
        <v>12.872500000000002</v>
      </c>
      <c r="F233" s="66">
        <v>38917</v>
      </c>
      <c r="G233" s="13">
        <v>13.93</v>
      </c>
    </row>
    <row r="234" spans="2:7">
      <c r="B234" s="81">
        <v>38920</v>
      </c>
      <c r="C234" s="82">
        <v>16.362500000000001</v>
      </c>
      <c r="D234" s="82">
        <v>12.995000000000001</v>
      </c>
      <c r="F234" s="66">
        <v>38918</v>
      </c>
      <c r="G234" s="13">
        <v>15.63</v>
      </c>
    </row>
    <row r="235" spans="2:7">
      <c r="B235" s="81">
        <v>38921</v>
      </c>
      <c r="C235" s="82">
        <v>16.594999999999999</v>
      </c>
      <c r="D235" s="82">
        <v>13.002500000000001</v>
      </c>
      <c r="F235" s="66">
        <v>38919</v>
      </c>
      <c r="G235" s="13">
        <v>20.350000000000001</v>
      </c>
    </row>
    <row r="236" spans="2:7">
      <c r="B236" s="81">
        <v>38922</v>
      </c>
      <c r="C236" s="82">
        <v>16.700000000000003</v>
      </c>
      <c r="D236" s="82">
        <v>12.980000000000002</v>
      </c>
      <c r="F236" s="66">
        <v>38920</v>
      </c>
      <c r="G236" s="13">
        <v>16.59</v>
      </c>
    </row>
    <row r="237" spans="2:7">
      <c r="B237" s="81">
        <v>38923</v>
      </c>
      <c r="C237" s="82">
        <v>16.828749999999999</v>
      </c>
      <c r="D237" s="82">
        <v>12.983750000000002</v>
      </c>
      <c r="F237" s="66">
        <v>38921</v>
      </c>
      <c r="G237" s="13">
        <v>17.14</v>
      </c>
    </row>
    <row r="238" spans="2:7">
      <c r="B238" s="81">
        <v>38924</v>
      </c>
      <c r="C238" s="82">
        <v>16.939999999999998</v>
      </c>
      <c r="D238" s="82">
        <v>13.100000000000001</v>
      </c>
      <c r="F238" s="66">
        <v>38922</v>
      </c>
      <c r="G238" s="13">
        <v>19.2</v>
      </c>
    </row>
    <row r="239" spans="2:7">
      <c r="B239" s="81">
        <v>38925</v>
      </c>
      <c r="C239" s="82">
        <v>17.164999999999999</v>
      </c>
      <c r="D239" s="82">
        <v>13.256249999999998</v>
      </c>
      <c r="F239" s="66">
        <v>38923</v>
      </c>
      <c r="G239" s="13">
        <v>20.69</v>
      </c>
    </row>
    <row r="240" spans="2:7">
      <c r="B240" s="81">
        <v>38926</v>
      </c>
      <c r="C240" s="82">
        <v>17.48</v>
      </c>
      <c r="D240" s="82">
        <v>13.3475</v>
      </c>
      <c r="F240" s="66">
        <v>38924</v>
      </c>
      <c r="G240" s="13">
        <v>18.739999999999998</v>
      </c>
    </row>
    <row r="241" spans="2:7">
      <c r="B241" s="81">
        <v>38927</v>
      </c>
      <c r="C241" s="82">
        <v>17.933750000000003</v>
      </c>
      <c r="D241" s="82">
        <v>13.336249999999998</v>
      </c>
      <c r="F241" s="66">
        <v>38925</v>
      </c>
      <c r="G241" s="13">
        <v>19.82</v>
      </c>
    </row>
    <row r="242" spans="2:7">
      <c r="B242" s="81">
        <v>38928</v>
      </c>
      <c r="C242" s="82">
        <v>18.426249999999996</v>
      </c>
      <c r="D242" s="82">
        <v>12.918749999999999</v>
      </c>
      <c r="F242" s="66">
        <v>38926</v>
      </c>
      <c r="G242" s="13">
        <v>19.97</v>
      </c>
    </row>
    <row r="243" spans="2:7">
      <c r="B243" s="81">
        <v>38929</v>
      </c>
      <c r="C243" s="82">
        <v>17.796250000000001</v>
      </c>
      <c r="D243" s="82">
        <v>12.5075</v>
      </c>
      <c r="F243" s="66">
        <v>38927</v>
      </c>
      <c r="G243" s="13">
        <v>18.22</v>
      </c>
    </row>
    <row r="244" spans="2:7">
      <c r="B244" s="81">
        <v>38930</v>
      </c>
      <c r="C244" s="82">
        <v>16.736250000000002</v>
      </c>
      <c r="D244" s="82">
        <v>13.225000000000001</v>
      </c>
      <c r="F244" s="66">
        <v>38928</v>
      </c>
      <c r="G244" s="13">
        <v>18.97</v>
      </c>
    </row>
    <row r="245" spans="2:7">
      <c r="B245" s="81">
        <v>38931</v>
      </c>
      <c r="C245" s="82">
        <v>16.546250000000001</v>
      </c>
      <c r="D245" s="82">
        <v>13.70875</v>
      </c>
      <c r="F245" s="66">
        <v>38929</v>
      </c>
      <c r="G245" s="13">
        <v>19.850000000000001</v>
      </c>
    </row>
    <row r="246" spans="2:7">
      <c r="B246" s="81">
        <v>38932</v>
      </c>
      <c r="C246" s="82">
        <v>15.817499999999999</v>
      </c>
      <c r="D246" s="82">
        <v>13.0625</v>
      </c>
      <c r="F246" s="66">
        <v>38930</v>
      </c>
      <c r="G246" s="13">
        <v>18.45</v>
      </c>
    </row>
    <row r="247" spans="2:7">
      <c r="B247" s="81">
        <v>38933</v>
      </c>
      <c r="C247" s="82">
        <v>14.977500000000001</v>
      </c>
      <c r="D247" s="82">
        <v>12.222499999999998</v>
      </c>
      <c r="F247" s="66">
        <v>38931</v>
      </c>
      <c r="G247" s="13">
        <v>17.899999999999999</v>
      </c>
    </row>
    <row r="248" spans="2:7">
      <c r="B248" s="81">
        <v>38934</v>
      </c>
      <c r="C248" s="82">
        <v>14.750000000000002</v>
      </c>
      <c r="D248" s="82">
        <v>13.268750000000002</v>
      </c>
      <c r="F248" s="66">
        <v>38932</v>
      </c>
      <c r="G248" s="13">
        <v>19.47</v>
      </c>
    </row>
    <row r="249" spans="2:7">
      <c r="B249" s="81">
        <v>38935</v>
      </c>
      <c r="C249" s="82">
        <v>15.352499999999999</v>
      </c>
      <c r="D249" s="82">
        <v>13.668750000000001</v>
      </c>
      <c r="F249" s="66">
        <v>38933</v>
      </c>
      <c r="G249" s="13">
        <v>18.350000000000001</v>
      </c>
    </row>
    <row r="250" spans="2:7">
      <c r="B250" s="81">
        <v>38936</v>
      </c>
      <c r="C250" s="82">
        <v>15.7925</v>
      </c>
      <c r="D250" s="82">
        <v>13.74</v>
      </c>
      <c r="F250" s="66">
        <v>38934</v>
      </c>
      <c r="G250" s="13">
        <v>19.22</v>
      </c>
    </row>
    <row r="251" spans="2:7">
      <c r="B251" s="81">
        <v>38937</v>
      </c>
      <c r="C251" s="82">
        <v>16.265000000000001</v>
      </c>
      <c r="D251" s="82">
        <v>13.76</v>
      </c>
      <c r="F251" s="66">
        <v>38935</v>
      </c>
      <c r="G251" s="13">
        <v>20.76</v>
      </c>
    </row>
    <row r="252" spans="2:7">
      <c r="B252" s="81">
        <v>38938</v>
      </c>
      <c r="C252" s="82">
        <v>16.3325</v>
      </c>
      <c r="D252" s="82">
        <v>13.867499999999998</v>
      </c>
      <c r="F252" s="66">
        <v>38936</v>
      </c>
      <c r="G252" s="13">
        <v>21.08</v>
      </c>
    </row>
    <row r="253" spans="2:7">
      <c r="B253" s="81">
        <v>38939</v>
      </c>
      <c r="C253" s="82">
        <v>16.910000000000004</v>
      </c>
      <c r="D253" s="82">
        <v>14.1075</v>
      </c>
      <c r="F253" s="66">
        <v>38937</v>
      </c>
      <c r="G253" s="13">
        <v>19.68</v>
      </c>
    </row>
    <row r="254" spans="2:7">
      <c r="B254" s="81">
        <v>38940</v>
      </c>
      <c r="C254" s="82">
        <v>17.247499999999999</v>
      </c>
      <c r="D254" s="82">
        <v>14.24375</v>
      </c>
      <c r="F254" s="66">
        <v>38938</v>
      </c>
      <c r="G254" s="13">
        <v>18.5</v>
      </c>
    </row>
    <row r="255" spans="2:7">
      <c r="B255" s="81">
        <v>38941</v>
      </c>
      <c r="C255" s="82">
        <v>17.422499999999999</v>
      </c>
      <c r="D255" s="82">
        <v>14.377500000000001</v>
      </c>
      <c r="F255" s="66">
        <v>38939</v>
      </c>
      <c r="G255" s="13">
        <v>17.53</v>
      </c>
    </row>
    <row r="256" spans="2:7">
      <c r="B256" s="81">
        <v>38942</v>
      </c>
      <c r="C256" s="82">
        <v>17.826250000000002</v>
      </c>
      <c r="D256" s="82">
        <v>14.577500000000001</v>
      </c>
      <c r="F256" s="66">
        <v>38940</v>
      </c>
      <c r="G256" s="13">
        <v>15.79</v>
      </c>
    </row>
    <row r="257" spans="2:7">
      <c r="B257" s="81">
        <v>38943</v>
      </c>
      <c r="C257" s="82">
        <v>17.739999999999998</v>
      </c>
      <c r="D257" s="82">
        <v>14.515000000000002</v>
      </c>
      <c r="F257" s="66">
        <v>38941</v>
      </c>
      <c r="G257" s="13">
        <v>19.309999999999999</v>
      </c>
    </row>
    <row r="258" spans="2:7">
      <c r="B258" s="81">
        <v>38944</v>
      </c>
      <c r="C258" s="82">
        <v>17.556250000000002</v>
      </c>
      <c r="D258" s="82">
        <v>14.491250000000003</v>
      </c>
      <c r="F258" s="66">
        <v>38942</v>
      </c>
      <c r="G258" s="13">
        <v>18.64</v>
      </c>
    </row>
    <row r="259" spans="2:7">
      <c r="B259" s="81">
        <v>38945</v>
      </c>
      <c r="C259" s="82">
        <v>17.692499999999999</v>
      </c>
      <c r="D259" s="82">
        <v>14.628750000000002</v>
      </c>
      <c r="F259" s="66">
        <v>38943</v>
      </c>
      <c r="G259" s="13">
        <v>18.82</v>
      </c>
    </row>
    <row r="260" spans="2:7">
      <c r="B260" s="81">
        <v>38946</v>
      </c>
      <c r="C260" s="82">
        <v>17.686250000000001</v>
      </c>
      <c r="D260" s="82">
        <v>14.730000000000002</v>
      </c>
      <c r="F260" s="66">
        <v>38944</v>
      </c>
      <c r="G260" s="13">
        <v>16.399999999999999</v>
      </c>
    </row>
    <row r="261" spans="2:7">
      <c r="B261" s="81">
        <v>38947</v>
      </c>
      <c r="C261" s="82">
        <v>17.592500000000001</v>
      </c>
      <c r="D261" s="82">
        <v>14.771249999999998</v>
      </c>
      <c r="F261" s="66">
        <v>38945</v>
      </c>
      <c r="G261" s="13">
        <v>16.41</v>
      </c>
    </row>
    <row r="262" spans="2:7">
      <c r="B262" s="81">
        <v>38948</v>
      </c>
      <c r="C262" s="82">
        <v>17.44875</v>
      </c>
      <c r="D262" s="82">
        <v>14.68</v>
      </c>
      <c r="F262" s="66">
        <v>38946</v>
      </c>
      <c r="G262" s="13">
        <v>17.02</v>
      </c>
    </row>
    <row r="263" spans="2:7">
      <c r="B263" s="81">
        <v>38949</v>
      </c>
      <c r="C263" s="82">
        <v>16.748750000000001</v>
      </c>
      <c r="D263" s="82">
        <v>14.350000000000001</v>
      </c>
      <c r="F263" s="66">
        <v>38947</v>
      </c>
      <c r="G263" s="13">
        <v>17.72</v>
      </c>
    </row>
    <row r="264" spans="2:7">
      <c r="B264" s="81">
        <v>38950</v>
      </c>
      <c r="C264" s="82">
        <v>16.932500000000001</v>
      </c>
      <c r="D264" s="82">
        <v>14.34375</v>
      </c>
      <c r="F264" s="66">
        <v>38948</v>
      </c>
      <c r="G264" s="13">
        <v>18.05</v>
      </c>
    </row>
    <row r="265" spans="2:7">
      <c r="B265" s="81">
        <v>38951</v>
      </c>
      <c r="C265" s="82">
        <v>16.966249999999999</v>
      </c>
      <c r="D265" s="82">
        <v>14.55125</v>
      </c>
      <c r="F265" s="66">
        <v>38949</v>
      </c>
      <c r="G265" s="13">
        <v>17.41</v>
      </c>
    </row>
    <row r="266" spans="2:7">
      <c r="B266" s="81">
        <v>38952</v>
      </c>
      <c r="C266" s="82">
        <v>17.17625</v>
      </c>
      <c r="D266" s="82">
        <v>14.745000000000001</v>
      </c>
      <c r="F266" s="66">
        <v>38950</v>
      </c>
      <c r="G266" s="13">
        <v>16.53</v>
      </c>
    </row>
    <row r="267" spans="2:7">
      <c r="B267" s="81">
        <v>38953</v>
      </c>
      <c r="C267" s="82">
        <v>17.150000000000002</v>
      </c>
      <c r="D267" s="82">
        <v>14.846249999999998</v>
      </c>
      <c r="F267" s="66">
        <v>38951</v>
      </c>
      <c r="G267" s="13">
        <v>17.809999999999999</v>
      </c>
    </row>
    <row r="268" spans="2:7">
      <c r="B268" s="81">
        <v>38954</v>
      </c>
      <c r="C268" s="82">
        <v>17.165000000000003</v>
      </c>
      <c r="D268" s="82">
        <v>14.868749999999999</v>
      </c>
      <c r="F268" s="66">
        <v>38952</v>
      </c>
      <c r="G268" s="13">
        <v>16.97</v>
      </c>
    </row>
    <row r="269" spans="2:7">
      <c r="B269" s="81">
        <v>38955</v>
      </c>
      <c r="C269" s="82">
        <v>17.217500000000001</v>
      </c>
      <c r="D269" s="82">
        <v>14.95125</v>
      </c>
      <c r="F269" s="66">
        <v>38953</v>
      </c>
      <c r="G269" s="13">
        <v>18.350000000000001</v>
      </c>
    </row>
    <row r="270" spans="2:7">
      <c r="B270" s="81">
        <v>38956</v>
      </c>
      <c r="C270" s="82">
        <v>17.28125</v>
      </c>
      <c r="D270" s="82">
        <v>15.000000000000002</v>
      </c>
      <c r="F270" s="66">
        <v>38954</v>
      </c>
      <c r="G270" s="13">
        <v>16.97</v>
      </c>
    </row>
    <row r="271" spans="2:7">
      <c r="B271" s="81">
        <v>38957</v>
      </c>
      <c r="C271" s="82">
        <v>17.344999999999999</v>
      </c>
      <c r="D271" s="82">
        <v>14.948749999999999</v>
      </c>
      <c r="F271" s="66">
        <v>38955</v>
      </c>
      <c r="G271" s="13">
        <v>17.440000000000001</v>
      </c>
    </row>
    <row r="272" spans="2:7">
      <c r="B272" s="81">
        <v>38958</v>
      </c>
      <c r="C272" s="82">
        <v>17.34</v>
      </c>
      <c r="D272" s="82">
        <v>15.014999999999997</v>
      </c>
      <c r="F272" s="66">
        <v>38956</v>
      </c>
      <c r="G272" s="13">
        <v>18.11</v>
      </c>
    </row>
    <row r="273" spans="2:7">
      <c r="B273" s="81">
        <v>38959</v>
      </c>
      <c r="C273" s="82">
        <v>17.2775</v>
      </c>
      <c r="D273" s="82">
        <v>15.015000000000002</v>
      </c>
      <c r="F273" s="66">
        <v>38957</v>
      </c>
      <c r="G273" s="13">
        <v>16.559999999999999</v>
      </c>
    </row>
    <row r="274" spans="2:7">
      <c r="B274" s="81">
        <v>38960</v>
      </c>
      <c r="C274" s="82">
        <v>17.198750000000004</v>
      </c>
      <c r="D274" s="82">
        <v>15.015000000000001</v>
      </c>
      <c r="F274" s="66">
        <v>38958</v>
      </c>
      <c r="G274" s="13">
        <v>15.46</v>
      </c>
    </row>
    <row r="275" spans="2:7">
      <c r="B275" s="81">
        <v>38961</v>
      </c>
      <c r="C275" s="82">
        <v>17.150000000000002</v>
      </c>
      <c r="D275" s="82">
        <v>15.037499999999998</v>
      </c>
      <c r="F275" s="66">
        <v>38959</v>
      </c>
      <c r="G275" s="13">
        <v>15.35</v>
      </c>
    </row>
    <row r="276" spans="2:7">
      <c r="B276" s="81">
        <v>38962</v>
      </c>
      <c r="C276" s="82">
        <v>17.12</v>
      </c>
      <c r="D276" s="82">
        <v>15.1525</v>
      </c>
      <c r="F276" s="66">
        <v>38960</v>
      </c>
      <c r="G276" s="13">
        <v>16.059999999999999</v>
      </c>
    </row>
    <row r="277" spans="2:7">
      <c r="B277" s="81">
        <v>38963</v>
      </c>
      <c r="C277" s="82">
        <v>16.883749999999999</v>
      </c>
      <c r="D277" s="82">
        <v>15.227499999999999</v>
      </c>
      <c r="F277" s="66">
        <v>38961</v>
      </c>
      <c r="G277" s="13">
        <v>14.57</v>
      </c>
    </row>
    <row r="278" spans="2:7">
      <c r="B278" s="81">
        <v>38964</v>
      </c>
      <c r="C278" s="82">
        <v>12.463750000000003</v>
      </c>
      <c r="D278" s="82">
        <v>12.808749999999998</v>
      </c>
      <c r="F278" s="66">
        <v>38962</v>
      </c>
      <c r="G278" s="13">
        <v>15.67</v>
      </c>
    </row>
    <row r="279" spans="2:7">
      <c r="B279" s="81">
        <v>38965</v>
      </c>
      <c r="C279" s="82">
        <v>11.025000000000002</v>
      </c>
      <c r="D279" s="82">
        <v>12.049999999999999</v>
      </c>
      <c r="F279" s="66">
        <v>38963</v>
      </c>
      <c r="G279" s="13">
        <v>15.35</v>
      </c>
    </row>
    <row r="280" spans="2:7">
      <c r="B280" s="81">
        <v>38966</v>
      </c>
      <c r="C280" s="82">
        <v>11.025000000000002</v>
      </c>
      <c r="D280" s="82">
        <v>12.049999999999999</v>
      </c>
      <c r="F280" s="66">
        <v>38964</v>
      </c>
      <c r="G280" s="13">
        <v>15.02</v>
      </c>
    </row>
    <row r="281" spans="2:7">
      <c r="B281" s="81">
        <v>38967</v>
      </c>
      <c r="C281" s="82">
        <v>11.025000000000002</v>
      </c>
      <c r="D281" s="82">
        <v>12.049999999999999</v>
      </c>
      <c r="F281" s="66">
        <v>38965</v>
      </c>
      <c r="G281" s="13">
        <v>15.04</v>
      </c>
    </row>
    <row r="282" spans="2:7">
      <c r="B282" s="81">
        <v>38968</v>
      </c>
      <c r="C282" s="82">
        <v>11.025000000000002</v>
      </c>
      <c r="D282" s="82">
        <v>12.049999999999999</v>
      </c>
      <c r="F282" s="66">
        <v>38966</v>
      </c>
      <c r="G282" s="13">
        <v>13.54</v>
      </c>
    </row>
    <row r="283" spans="2:7">
      <c r="B283" s="81">
        <v>38969</v>
      </c>
      <c r="C283" s="82">
        <v>11.025000000000002</v>
      </c>
      <c r="D283" s="82">
        <v>12.049999999999999</v>
      </c>
      <c r="F283" s="66">
        <v>38967</v>
      </c>
      <c r="G283" s="13">
        <v>11.53</v>
      </c>
    </row>
    <row r="284" spans="2:7">
      <c r="B284" s="81">
        <v>38970</v>
      </c>
      <c r="C284" s="82">
        <v>11.025000000000002</v>
      </c>
      <c r="D284" s="82">
        <v>12.049999999999999</v>
      </c>
      <c r="F284" s="66">
        <v>38968</v>
      </c>
      <c r="G284" s="13">
        <v>9.923</v>
      </c>
    </row>
    <row r="285" spans="2:7">
      <c r="B285" s="81">
        <v>38971</v>
      </c>
      <c r="C285" s="82">
        <v>11.025000000000002</v>
      </c>
      <c r="D285" s="82">
        <v>12.049999999999999</v>
      </c>
      <c r="F285" s="66">
        <v>38969</v>
      </c>
      <c r="G285" s="13">
        <v>13.22</v>
      </c>
    </row>
    <row r="286" spans="2:7">
      <c r="B286" s="81">
        <v>38972</v>
      </c>
      <c r="C286" s="82">
        <v>11.025000000000002</v>
      </c>
      <c r="D286" s="82">
        <v>12.049999999999999</v>
      </c>
      <c r="F286" s="66">
        <v>38970</v>
      </c>
      <c r="G286" s="13">
        <v>13.24</v>
      </c>
    </row>
    <row r="287" spans="2:7">
      <c r="B287" s="81">
        <v>38973</v>
      </c>
      <c r="C287" s="82">
        <v>11.025000000000002</v>
      </c>
      <c r="D287" s="82">
        <v>12.049999999999999</v>
      </c>
      <c r="F287" s="66">
        <v>38971</v>
      </c>
      <c r="G287" s="13">
        <v>12.62</v>
      </c>
    </row>
    <row r="288" spans="2:7">
      <c r="B288" s="81">
        <v>38974</v>
      </c>
      <c r="C288" s="82">
        <v>11.025000000000002</v>
      </c>
      <c r="D288" s="82">
        <v>12.049999999999999</v>
      </c>
      <c r="F288" s="66">
        <v>38972</v>
      </c>
      <c r="G288" s="13">
        <v>15.27</v>
      </c>
    </row>
    <row r="289" spans="2:7">
      <c r="B289" s="81">
        <v>38975</v>
      </c>
      <c r="C289" s="82">
        <v>11.025000000000002</v>
      </c>
      <c r="D289" s="82">
        <v>12.049999999999999</v>
      </c>
      <c r="F289" s="66">
        <v>38973</v>
      </c>
      <c r="G289" s="13">
        <v>15.64</v>
      </c>
    </row>
    <row r="290" spans="2:7">
      <c r="B290" s="81">
        <v>38976</v>
      </c>
      <c r="C290" s="82">
        <v>11.025000000000002</v>
      </c>
      <c r="D290" s="82">
        <v>12.049999999999999</v>
      </c>
      <c r="F290" s="66">
        <v>38974</v>
      </c>
      <c r="G290" s="13">
        <v>14.69</v>
      </c>
    </row>
    <row r="291" spans="2:7">
      <c r="B291" s="81">
        <v>38977</v>
      </c>
      <c r="C291" s="82">
        <v>11.025000000000002</v>
      </c>
      <c r="D291" s="82">
        <v>12.049999999999999</v>
      </c>
      <c r="F291" s="66">
        <v>38975</v>
      </c>
      <c r="G291" s="13">
        <v>11.81</v>
      </c>
    </row>
    <row r="292" spans="2:7">
      <c r="B292" s="81">
        <v>38978</v>
      </c>
      <c r="C292" s="82">
        <v>11.025000000000002</v>
      </c>
      <c r="D292" s="82">
        <v>12.049999999999999</v>
      </c>
      <c r="F292" s="66">
        <v>38976</v>
      </c>
      <c r="G292" s="13">
        <v>9.2970000000000006</v>
      </c>
    </row>
    <row r="293" spans="2:7">
      <c r="B293" s="81">
        <v>38979</v>
      </c>
      <c r="C293" s="82">
        <v>11.025000000000002</v>
      </c>
      <c r="D293" s="82">
        <v>12.049999999999999</v>
      </c>
      <c r="F293" s="66">
        <v>38977</v>
      </c>
      <c r="G293" s="13">
        <v>9.6180000000000003</v>
      </c>
    </row>
    <row r="294" spans="2:7">
      <c r="B294" s="81">
        <v>38980</v>
      </c>
      <c r="C294" s="82">
        <v>11.025000000000002</v>
      </c>
      <c r="D294" s="82">
        <v>12.049999999999999</v>
      </c>
      <c r="F294" s="66">
        <v>38978</v>
      </c>
      <c r="G294" s="13">
        <v>11.3</v>
      </c>
    </row>
    <row r="295" spans="2:7">
      <c r="B295" s="81">
        <v>38981</v>
      </c>
      <c r="C295" s="82">
        <v>11.025000000000002</v>
      </c>
      <c r="D295" s="82">
        <v>12.049999999999999</v>
      </c>
      <c r="F295" s="66">
        <v>38979</v>
      </c>
      <c r="G295" s="13">
        <v>14.01</v>
      </c>
    </row>
    <row r="296" spans="2:7">
      <c r="B296" s="81">
        <v>38982</v>
      </c>
      <c r="C296" s="82">
        <v>11.025000000000002</v>
      </c>
      <c r="D296" s="82">
        <v>12.049999999999999</v>
      </c>
      <c r="F296" s="66">
        <v>38980</v>
      </c>
      <c r="G296" s="13">
        <v>14.51</v>
      </c>
    </row>
    <row r="297" spans="2:7">
      <c r="B297" s="81">
        <v>38983</v>
      </c>
      <c r="C297" s="82">
        <v>11.025000000000002</v>
      </c>
      <c r="D297" s="82">
        <v>12.049999999999999</v>
      </c>
      <c r="F297" s="66">
        <v>38981</v>
      </c>
      <c r="G297" s="13">
        <v>15.13</v>
      </c>
    </row>
    <row r="298" spans="2:7">
      <c r="B298" s="81">
        <v>38984</v>
      </c>
      <c r="C298" s="82">
        <v>11.025000000000002</v>
      </c>
      <c r="D298" s="82">
        <v>12.049999999999999</v>
      </c>
      <c r="F298" s="66">
        <v>38982</v>
      </c>
      <c r="G298" s="13">
        <v>16.12</v>
      </c>
    </row>
    <row r="299" spans="2:7">
      <c r="B299" s="81">
        <v>38985</v>
      </c>
      <c r="C299" s="82">
        <v>11.025000000000002</v>
      </c>
      <c r="D299" s="82">
        <v>12.049999999999999</v>
      </c>
      <c r="F299" s="66">
        <v>38983</v>
      </c>
      <c r="G299" s="13">
        <v>15.76</v>
      </c>
    </row>
    <row r="300" spans="2:7">
      <c r="B300" s="81">
        <v>38986</v>
      </c>
      <c r="C300" s="82">
        <v>11.025000000000002</v>
      </c>
      <c r="D300" s="82">
        <v>12.049999999999999</v>
      </c>
      <c r="F300" s="66">
        <v>38984</v>
      </c>
      <c r="G300" s="13">
        <v>14.5</v>
      </c>
    </row>
    <row r="301" spans="2:7">
      <c r="B301" s="81">
        <v>38987</v>
      </c>
      <c r="C301" s="82">
        <v>11.025000000000002</v>
      </c>
      <c r="D301" s="82">
        <v>12.049999999999999</v>
      </c>
      <c r="F301" s="66">
        <v>38985</v>
      </c>
      <c r="G301" s="13">
        <v>15.21</v>
      </c>
    </row>
    <row r="302" spans="2:7">
      <c r="B302" s="81">
        <v>38988</v>
      </c>
      <c r="C302" s="82">
        <v>11.025000000000002</v>
      </c>
      <c r="D302" s="82">
        <v>12.049999999999999</v>
      </c>
      <c r="F302" s="66">
        <v>38986</v>
      </c>
      <c r="G302" s="13">
        <v>15.84</v>
      </c>
    </row>
    <row r="303" spans="2:7">
      <c r="B303" s="81">
        <v>38989</v>
      </c>
      <c r="C303" s="82">
        <v>11.025000000000002</v>
      </c>
      <c r="D303" s="82">
        <v>12.049999999999999</v>
      </c>
      <c r="F303" s="66">
        <v>38987</v>
      </c>
      <c r="G303" s="13">
        <v>15.26</v>
      </c>
    </row>
    <row r="304" spans="2:7">
      <c r="B304" s="81">
        <v>38990</v>
      </c>
      <c r="C304" s="82">
        <v>11.025000000000002</v>
      </c>
      <c r="D304" s="82">
        <v>12.049999999999999</v>
      </c>
      <c r="F304" s="66">
        <v>38988</v>
      </c>
      <c r="G304" s="13">
        <v>14.25</v>
      </c>
    </row>
    <row r="305" spans="2:7">
      <c r="B305" s="81">
        <v>38991</v>
      </c>
      <c r="C305" s="82">
        <v>11.025000000000002</v>
      </c>
      <c r="D305" s="82">
        <v>12.049999999999999</v>
      </c>
      <c r="F305" s="66">
        <v>38989</v>
      </c>
      <c r="G305" s="13">
        <v>14.87</v>
      </c>
    </row>
    <row r="306" spans="2:7">
      <c r="B306" s="81">
        <v>38992</v>
      </c>
      <c r="C306" s="82">
        <v>11.025000000000002</v>
      </c>
      <c r="D306" s="82">
        <v>12.049999999999999</v>
      </c>
      <c r="F306" s="66">
        <v>38990</v>
      </c>
      <c r="G306" s="13">
        <v>11.18</v>
      </c>
    </row>
    <row r="307" spans="2:7">
      <c r="B307" s="81">
        <v>38993</v>
      </c>
      <c r="C307" s="82">
        <v>11.025000000000002</v>
      </c>
      <c r="D307" s="82">
        <v>12.049999999999999</v>
      </c>
      <c r="F307" s="66">
        <v>38991</v>
      </c>
      <c r="G307" s="13">
        <v>13.82</v>
      </c>
    </row>
    <row r="308" spans="2:7">
      <c r="B308" s="81">
        <v>38994</v>
      </c>
      <c r="C308" s="82">
        <v>11.025000000000002</v>
      </c>
      <c r="D308" s="82">
        <v>12.049999999999999</v>
      </c>
      <c r="F308" s="66">
        <v>38992</v>
      </c>
      <c r="G308" s="13">
        <v>11.38</v>
      </c>
    </row>
    <row r="309" spans="2:7">
      <c r="B309" s="81">
        <v>38995</v>
      </c>
      <c r="C309" s="82">
        <v>11.025000000000002</v>
      </c>
      <c r="D309" s="82">
        <v>12.049999999999999</v>
      </c>
      <c r="F309" s="66">
        <v>38993</v>
      </c>
      <c r="G309" s="13">
        <v>12.39</v>
      </c>
    </row>
    <row r="310" spans="2:7">
      <c r="B310" s="81">
        <v>38996</v>
      </c>
      <c r="C310" s="82">
        <v>11.025000000000002</v>
      </c>
      <c r="D310" s="82">
        <v>12.049999999999999</v>
      </c>
      <c r="F310" s="66">
        <v>38994</v>
      </c>
      <c r="G310" s="13">
        <v>11.34</v>
      </c>
    </row>
    <row r="311" spans="2:7">
      <c r="B311" s="81">
        <v>38997</v>
      </c>
      <c r="C311" s="82">
        <v>11.025000000000002</v>
      </c>
      <c r="D311" s="82">
        <v>12.049999999999999</v>
      </c>
      <c r="F311" s="66">
        <v>38995</v>
      </c>
      <c r="G311" s="13">
        <v>11.33</v>
      </c>
    </row>
    <row r="312" spans="2:7">
      <c r="B312" s="81">
        <v>38998</v>
      </c>
      <c r="C312" s="82">
        <v>11.025000000000002</v>
      </c>
      <c r="D312" s="82">
        <v>12.049999999999999</v>
      </c>
      <c r="F312" s="66">
        <v>38996</v>
      </c>
      <c r="G312" s="13">
        <v>9.718</v>
      </c>
    </row>
    <row r="313" spans="2:7">
      <c r="B313" s="81">
        <v>38999</v>
      </c>
      <c r="C313" s="82">
        <v>11.025000000000002</v>
      </c>
      <c r="D313" s="82">
        <v>12.049999999999999</v>
      </c>
      <c r="F313" s="66">
        <v>38997.583333333336</v>
      </c>
      <c r="G313" s="13">
        <v>13.237500000000001</v>
      </c>
    </row>
    <row r="314" spans="2:7">
      <c r="B314" s="81">
        <v>39000</v>
      </c>
      <c r="C314" s="82">
        <v>11.025000000000002</v>
      </c>
      <c r="D314" s="82">
        <v>12.049999999999999</v>
      </c>
      <c r="F314" s="66">
        <v>38998.583333333336</v>
      </c>
      <c r="G314" s="13">
        <v>14.029166666666667</v>
      </c>
    </row>
    <row r="315" spans="2:7">
      <c r="B315" s="81">
        <v>39001</v>
      </c>
      <c r="C315" s="82">
        <v>11.025000000000002</v>
      </c>
      <c r="D315" s="82">
        <v>12.049999999999999</v>
      </c>
      <c r="F315" s="66">
        <v>38999.583333333336</v>
      </c>
      <c r="G315" s="13">
        <v>11.808333333333332</v>
      </c>
    </row>
    <row r="316" spans="2:7">
      <c r="B316" s="81">
        <v>39002</v>
      </c>
      <c r="C316" s="82">
        <v>11.025000000000002</v>
      </c>
      <c r="D316" s="82">
        <v>12.049999999999999</v>
      </c>
      <c r="F316" s="66">
        <v>39000.583333333336</v>
      </c>
      <c r="G316" s="13">
        <v>11.4125</v>
      </c>
    </row>
    <row r="317" spans="2:7">
      <c r="B317" s="81">
        <v>39003</v>
      </c>
      <c r="C317" s="82">
        <v>11.025000000000002</v>
      </c>
      <c r="D317" s="82">
        <v>12.049999999999999</v>
      </c>
      <c r="F317" s="66">
        <v>39001.583333333336</v>
      </c>
      <c r="G317" s="13">
        <v>12.108333333333334</v>
      </c>
    </row>
    <row r="318" spans="2:7">
      <c r="B318" s="81">
        <v>39004</v>
      </c>
      <c r="C318" s="82">
        <v>11.025000000000002</v>
      </c>
      <c r="D318" s="82">
        <v>12.049999999999999</v>
      </c>
      <c r="F318" s="66">
        <v>39002.583333333336</v>
      </c>
      <c r="G318" s="13">
        <v>11.741666666666667</v>
      </c>
    </row>
    <row r="319" spans="2:7">
      <c r="B319" s="81">
        <v>39005</v>
      </c>
      <c r="C319" s="82">
        <v>11.025000000000002</v>
      </c>
      <c r="D319" s="82">
        <v>12.049999999999999</v>
      </c>
      <c r="F319" s="66">
        <v>39003.583333333336</v>
      </c>
      <c r="G319" s="13">
        <v>9.720833333333335</v>
      </c>
    </row>
    <row r="320" spans="2:7">
      <c r="B320" s="81">
        <v>39006</v>
      </c>
      <c r="C320" s="82">
        <v>11.025000000000002</v>
      </c>
      <c r="D320" s="82">
        <v>12.049999999999999</v>
      </c>
      <c r="F320" s="66">
        <v>39004.583333333336</v>
      </c>
      <c r="G320" s="13">
        <v>9.5208333333333304</v>
      </c>
    </row>
    <row r="321" spans="2:7">
      <c r="B321" s="81">
        <v>39007</v>
      </c>
      <c r="C321" s="82">
        <v>11.025000000000002</v>
      </c>
      <c r="D321" s="82">
        <v>12.049999999999999</v>
      </c>
      <c r="F321" s="66">
        <v>39005.583333333336</v>
      </c>
      <c r="G321" s="13">
        <v>10.929166666666669</v>
      </c>
    </row>
    <row r="322" spans="2:7">
      <c r="B322" s="81">
        <v>39008</v>
      </c>
      <c r="C322" s="82">
        <v>11.025000000000002</v>
      </c>
      <c r="D322" s="82">
        <v>12.049999999999999</v>
      </c>
      <c r="F322" s="66">
        <v>39006.583333333336</v>
      </c>
      <c r="G322" s="13">
        <v>10.016666666666666</v>
      </c>
    </row>
    <row r="323" spans="2:7">
      <c r="B323" s="81">
        <v>39009</v>
      </c>
      <c r="C323" s="82">
        <v>11.025000000000002</v>
      </c>
      <c r="D323" s="82">
        <v>12.049999999999999</v>
      </c>
      <c r="F323" s="66">
        <v>39007.583333333336</v>
      </c>
      <c r="G323" s="13">
        <v>10.041666666666668</v>
      </c>
    </row>
    <row r="324" spans="2:7">
      <c r="B324" s="81">
        <v>39010</v>
      </c>
      <c r="C324" s="82">
        <v>11.025000000000002</v>
      </c>
      <c r="D324" s="82">
        <v>12.049999999999999</v>
      </c>
      <c r="F324" s="66">
        <v>39008.583333333336</v>
      </c>
      <c r="G324" s="13">
        <v>9.2500000000000018</v>
      </c>
    </row>
    <row r="325" spans="2:7">
      <c r="B325" s="81">
        <v>39011</v>
      </c>
      <c r="C325" s="82">
        <v>11.025000000000002</v>
      </c>
      <c r="D325" s="82">
        <v>12.049999999999999</v>
      </c>
      <c r="F325" s="66">
        <v>39009.583333333336</v>
      </c>
      <c r="G325" s="13">
        <v>9.2416666666666671</v>
      </c>
    </row>
    <row r="326" spans="2:7">
      <c r="B326" s="81">
        <v>39012</v>
      </c>
      <c r="C326" s="82">
        <v>11.025000000000002</v>
      </c>
      <c r="D326" s="82">
        <v>12.049999999999999</v>
      </c>
      <c r="F326" s="66">
        <v>39010.583333333336</v>
      </c>
      <c r="G326" s="13">
        <v>9.5166666666666675</v>
      </c>
    </row>
    <row r="327" spans="2:7">
      <c r="B327" s="81">
        <v>39013</v>
      </c>
      <c r="C327" s="82">
        <v>11.025000000000002</v>
      </c>
      <c r="D327" s="82">
        <v>12.049999999999999</v>
      </c>
      <c r="F327" s="66">
        <v>39011.583333333336</v>
      </c>
      <c r="G327" s="13">
        <v>9.9874999999999989</v>
      </c>
    </row>
    <row r="328" spans="2:7">
      <c r="B328" s="81">
        <v>39014</v>
      </c>
      <c r="C328" s="82">
        <v>11.025000000000002</v>
      </c>
      <c r="D328" s="82">
        <v>12.049999999999999</v>
      </c>
      <c r="F328" s="66">
        <v>39012.583333333336</v>
      </c>
      <c r="G328" s="13">
        <v>11.004166666666663</v>
      </c>
    </row>
    <row r="329" spans="2:7">
      <c r="B329" s="81">
        <v>39015</v>
      </c>
      <c r="C329" s="82">
        <v>11.025000000000002</v>
      </c>
      <c r="D329" s="82">
        <v>12.049999999999999</v>
      </c>
      <c r="F329" s="66">
        <v>39013.583333333336</v>
      </c>
      <c r="G329" s="13">
        <v>11.154166666666663</v>
      </c>
    </row>
    <row r="330" spans="2:7">
      <c r="B330" s="81">
        <v>39016</v>
      </c>
      <c r="C330" s="82">
        <v>11.025000000000002</v>
      </c>
      <c r="D330" s="82">
        <v>12.049999999999999</v>
      </c>
      <c r="F330" s="66">
        <v>39014.583333333336</v>
      </c>
      <c r="G330" s="13">
        <v>11.508333333333333</v>
      </c>
    </row>
    <row r="331" spans="2:7">
      <c r="B331" s="81">
        <v>39017</v>
      </c>
      <c r="C331" s="82">
        <v>11.025000000000002</v>
      </c>
      <c r="D331" s="82">
        <v>12.049999999999999</v>
      </c>
      <c r="F331" s="66">
        <v>39015.583333333336</v>
      </c>
      <c r="G331" s="13">
        <v>6.2666666666666666</v>
      </c>
    </row>
    <row r="332" spans="2:7">
      <c r="B332" s="81">
        <v>39018</v>
      </c>
      <c r="C332" s="82">
        <v>11.025000000000002</v>
      </c>
      <c r="D332" s="82">
        <v>12.049999999999999</v>
      </c>
      <c r="F332" s="66">
        <v>39016.583333333336</v>
      </c>
      <c r="G332" s="13">
        <v>4.8000000000000007</v>
      </c>
    </row>
    <row r="333" spans="2:7">
      <c r="B333" s="81">
        <v>39019</v>
      </c>
      <c r="C333" s="82">
        <v>11.025000000000002</v>
      </c>
      <c r="D333" s="82">
        <v>12.049999999999999</v>
      </c>
      <c r="F333" s="66">
        <v>39017.583333333336</v>
      </c>
      <c r="G333" s="13">
        <v>8.3666666666666671</v>
      </c>
    </row>
    <row r="334" spans="2:7">
      <c r="B334" s="81">
        <v>39020</v>
      </c>
      <c r="C334" s="82">
        <v>11.025000000000002</v>
      </c>
      <c r="D334" s="82">
        <v>12.049999999999999</v>
      </c>
      <c r="F334" s="66">
        <v>39018.583333333336</v>
      </c>
      <c r="G334" s="13">
        <v>1.5541666666666671</v>
      </c>
    </row>
    <row r="335" spans="2:7">
      <c r="B335" s="81">
        <v>39021</v>
      </c>
      <c r="C335" s="82">
        <v>11.025000000000002</v>
      </c>
      <c r="D335" s="82">
        <v>12.049999999999999</v>
      </c>
      <c r="F335" s="66">
        <v>39019.583333333336</v>
      </c>
      <c r="G335" s="13">
        <v>-1.8166666666666667</v>
      </c>
    </row>
    <row r="336" spans="2:7">
      <c r="B336" s="81">
        <v>39022</v>
      </c>
      <c r="C336" s="82">
        <v>11.025000000000002</v>
      </c>
      <c r="D336" s="82">
        <v>12.049999999999999</v>
      </c>
      <c r="F336" s="66">
        <v>39020.583333333336</v>
      </c>
      <c r="G336" s="13">
        <v>1.9583333333333333</v>
      </c>
    </row>
    <row r="337" spans="2:7">
      <c r="B337" s="81">
        <v>39023</v>
      </c>
      <c r="C337" s="82">
        <v>11.025000000000002</v>
      </c>
      <c r="D337" s="82">
        <v>12.049999999999999</v>
      </c>
      <c r="F337" s="66">
        <v>39021.583333333336</v>
      </c>
      <c r="G337" s="13">
        <v>2.4958333333333331</v>
      </c>
    </row>
    <row r="338" spans="2:7">
      <c r="B338" s="81">
        <v>39024</v>
      </c>
      <c r="C338" s="82">
        <v>11.025000000000002</v>
      </c>
      <c r="D338" s="82">
        <v>12.049999999999999</v>
      </c>
      <c r="F338" s="66">
        <v>39022.583333333336</v>
      </c>
      <c r="G338" s="13">
        <v>0.77187499999999998</v>
      </c>
    </row>
    <row r="339" spans="2:7">
      <c r="B339" s="81">
        <v>39025</v>
      </c>
      <c r="C339" s="82">
        <v>11.025000000000002</v>
      </c>
      <c r="D339" s="82">
        <v>12.049999999999999</v>
      </c>
      <c r="F339" s="66">
        <v>39023.583333333336</v>
      </c>
      <c r="G339" s="13">
        <v>0.79791666666666661</v>
      </c>
    </row>
    <row r="340" spans="2:7">
      <c r="B340" s="81">
        <v>39026</v>
      </c>
      <c r="C340" s="82">
        <v>11.025000000000002</v>
      </c>
      <c r="D340" s="82">
        <v>12.049999999999999</v>
      </c>
      <c r="F340" s="66">
        <v>39024.583333333336</v>
      </c>
      <c r="G340" s="13">
        <v>1.4548611111111101</v>
      </c>
    </row>
    <row r="341" spans="2:7">
      <c r="B341" s="81">
        <v>39027</v>
      </c>
      <c r="C341" s="82">
        <v>11.025000000000002</v>
      </c>
      <c r="D341" s="82">
        <v>12.049999999999999</v>
      </c>
      <c r="F341" s="66">
        <v>39025.583333333336</v>
      </c>
      <c r="G341" s="13">
        <v>2.0194444444444422</v>
      </c>
    </row>
    <row r="342" spans="2:7">
      <c r="B342" s="81">
        <v>39028</v>
      </c>
      <c r="C342" s="82">
        <v>11.025000000000002</v>
      </c>
      <c r="D342" s="82">
        <v>12.049999999999999</v>
      </c>
      <c r="F342" s="66">
        <v>39026.583333333336</v>
      </c>
      <c r="G342" s="13">
        <v>2.310069444444443</v>
      </c>
    </row>
    <row r="343" spans="2:7">
      <c r="B343" s="81">
        <v>39029</v>
      </c>
      <c r="C343" s="82">
        <v>11.025000000000002</v>
      </c>
      <c r="D343" s="82">
        <v>12.049999999999999</v>
      </c>
      <c r="F343" s="66">
        <v>39027.583333333336</v>
      </c>
      <c r="G343" s="13">
        <v>2.8923611111111098</v>
      </c>
    </row>
    <row r="344" spans="2:7">
      <c r="B344" s="81">
        <v>39030</v>
      </c>
      <c r="C344" s="82">
        <v>11.025000000000002</v>
      </c>
      <c r="D344" s="82">
        <v>12.049999999999999</v>
      </c>
      <c r="F344" s="66">
        <v>39028.583333333336</v>
      </c>
      <c r="G344" s="13">
        <v>3.1871527777777762</v>
      </c>
    </row>
    <row r="345" spans="2:7">
      <c r="B345" s="81">
        <v>39031</v>
      </c>
      <c r="C345" s="82">
        <v>5.25875</v>
      </c>
      <c r="D345" s="82">
        <v>9.1737500000000018</v>
      </c>
      <c r="F345" s="66">
        <v>39029.583333333336</v>
      </c>
      <c r="G345" s="13">
        <v>3.1482638888888883</v>
      </c>
    </row>
    <row r="346" spans="2:7">
      <c r="B346" s="81">
        <v>39032</v>
      </c>
      <c r="C346" s="82">
        <v>5.31</v>
      </c>
      <c r="D346" s="82">
        <v>9.2149999999999999</v>
      </c>
      <c r="F346" s="66">
        <v>39030.583333333336</v>
      </c>
      <c r="G346" s="13">
        <v>3.3166666666666655</v>
      </c>
    </row>
    <row r="347" spans="2:7">
      <c r="B347" s="81">
        <v>39033</v>
      </c>
      <c r="C347" s="82">
        <v>4.9050000000000002</v>
      </c>
      <c r="D347" s="82">
        <v>9.16</v>
      </c>
      <c r="F347" s="66">
        <v>39031.583333333336</v>
      </c>
      <c r="G347" s="13">
        <v>3.7850694444444426</v>
      </c>
    </row>
    <row r="348" spans="2:7">
      <c r="B348" s="81">
        <v>39034</v>
      </c>
      <c r="C348" s="82">
        <v>4.5012500000000006</v>
      </c>
      <c r="D348" s="82">
        <v>9.0712500000000009</v>
      </c>
      <c r="F348" s="66">
        <v>39032.583333333336</v>
      </c>
      <c r="G348" s="13">
        <v>4.1104166666666639</v>
      </c>
    </row>
    <row r="349" spans="2:7">
      <c r="B349" s="81">
        <v>39035</v>
      </c>
      <c r="C349" s="82">
        <v>4.4200000000000008</v>
      </c>
      <c r="D349" s="82">
        <v>9.0299999999999994</v>
      </c>
      <c r="F349" s="66">
        <v>39033.583333333336</v>
      </c>
      <c r="G349" s="13">
        <v>4.2149305555555543</v>
      </c>
    </row>
    <row r="350" spans="2:7">
      <c r="B350" s="81">
        <v>39036</v>
      </c>
      <c r="C350" s="82">
        <v>4.0862500000000006</v>
      </c>
      <c r="D350" s="82">
        <v>8.9262499999999996</v>
      </c>
      <c r="F350" s="66">
        <v>39034.583333333336</v>
      </c>
      <c r="G350" s="13">
        <v>4.7222222222222197</v>
      </c>
    </row>
    <row r="351" spans="2:7">
      <c r="B351" s="81">
        <v>39037</v>
      </c>
      <c r="C351" s="82">
        <v>3.855</v>
      </c>
      <c r="D351" s="82">
        <v>8.7875000000000014</v>
      </c>
      <c r="F351" s="66">
        <v>39035.583333333336</v>
      </c>
      <c r="G351" s="13">
        <v>5.3847222222222193</v>
      </c>
    </row>
    <row r="352" spans="2:7">
      <c r="B352" s="81">
        <v>39038</v>
      </c>
      <c r="C352" s="82">
        <v>3.5962499999999995</v>
      </c>
      <c r="D352" s="82">
        <v>8.6724999999999994</v>
      </c>
      <c r="F352" s="66">
        <v>39036.583333333336</v>
      </c>
      <c r="G352" s="13">
        <v>5.8100694444444434</v>
      </c>
    </row>
    <row r="353" spans="2:7">
      <c r="B353" s="81">
        <v>39039</v>
      </c>
      <c r="C353" s="82">
        <v>3.6399999999999997</v>
      </c>
      <c r="D353" s="82">
        <v>8.5474999999999994</v>
      </c>
      <c r="F353" s="66">
        <v>39037.583333333336</v>
      </c>
      <c r="G353" s="13">
        <v>6.0881944444444427</v>
      </c>
    </row>
    <row r="354" spans="2:7">
      <c r="B354" s="81">
        <v>39040</v>
      </c>
      <c r="C354" s="82">
        <v>3.8912500000000003</v>
      </c>
      <c r="D354" s="82">
        <v>8.48</v>
      </c>
      <c r="F354" s="66">
        <v>39038.583333333336</v>
      </c>
      <c r="G354" s="13">
        <v>6.3423611111111082</v>
      </c>
    </row>
    <row r="355" spans="2:7">
      <c r="B355" s="81">
        <v>39041</v>
      </c>
      <c r="C355" s="82">
        <v>4.1637500000000003</v>
      </c>
      <c r="D355" s="82">
        <v>8.3687499999999986</v>
      </c>
      <c r="F355" s="66">
        <v>39039.583333333336</v>
      </c>
      <c r="G355" s="13">
        <v>6.2718749999999961</v>
      </c>
    </row>
    <row r="356" spans="2:7">
      <c r="B356" s="81">
        <v>39042</v>
      </c>
      <c r="C356" s="82">
        <v>4.3587500000000006</v>
      </c>
      <c r="D356" s="82">
        <v>8.25</v>
      </c>
      <c r="F356" s="66">
        <v>39040.583333333336</v>
      </c>
      <c r="G356" s="13">
        <v>6.3298611111111063</v>
      </c>
    </row>
    <row r="357" spans="2:7">
      <c r="B357" s="81">
        <v>39043</v>
      </c>
      <c r="C357" s="82">
        <v>4.4200000000000008</v>
      </c>
      <c r="D357" s="82">
        <v>8.1587500000000013</v>
      </c>
      <c r="F357" s="66">
        <v>39041.583333333336</v>
      </c>
      <c r="G357" s="13">
        <v>6.5083333333333275</v>
      </c>
    </row>
    <row r="358" spans="2:7">
      <c r="B358" s="81">
        <v>39044</v>
      </c>
      <c r="C358" s="82">
        <v>4.4450000000000003</v>
      </c>
      <c r="D358" s="82">
        <v>8.0712500000000009</v>
      </c>
      <c r="F358" s="66">
        <v>39042.583333333336</v>
      </c>
      <c r="G358" s="13">
        <v>6.7138888888888815</v>
      </c>
    </row>
    <row r="359" spans="2:7">
      <c r="B359" s="81">
        <v>39045</v>
      </c>
      <c r="C359" s="82">
        <v>4.5362500000000008</v>
      </c>
      <c r="D359" s="82">
        <v>7.9825000000000017</v>
      </c>
      <c r="F359" s="66">
        <v>39043.583333333336</v>
      </c>
      <c r="G359" s="13">
        <v>6.7732638888888808</v>
      </c>
    </row>
    <row r="360" spans="2:7">
      <c r="B360" s="81">
        <v>39046</v>
      </c>
      <c r="C360" s="82">
        <v>4.6099999999999994</v>
      </c>
      <c r="D360" s="82">
        <v>7.9249999999999989</v>
      </c>
      <c r="F360" s="66">
        <v>39044.583333333336</v>
      </c>
      <c r="G360" s="13">
        <v>6.822916666666659</v>
      </c>
    </row>
    <row r="361" spans="2:7">
      <c r="B361" s="81">
        <v>39047</v>
      </c>
      <c r="C361" s="82">
        <v>4.7024999999999997</v>
      </c>
      <c r="D361" s="82">
        <v>7.9099999999999984</v>
      </c>
      <c r="F361" s="66">
        <v>39045.583333333336</v>
      </c>
      <c r="G361" s="13">
        <v>7.0524305555555502</v>
      </c>
    </row>
    <row r="362" spans="2:7">
      <c r="B362" s="81">
        <v>39048</v>
      </c>
      <c r="C362" s="82">
        <v>4.7699999999999996</v>
      </c>
      <c r="D362" s="82">
        <v>7.86</v>
      </c>
      <c r="F362" s="66">
        <v>39046.583333333336</v>
      </c>
      <c r="G362" s="13">
        <v>7.2128472222222211</v>
      </c>
    </row>
    <row r="363" spans="2:7">
      <c r="B363" s="81">
        <v>39049</v>
      </c>
      <c r="C363" s="82">
        <v>4.8825000000000003</v>
      </c>
      <c r="D363" s="82">
        <v>7.7212500000000004</v>
      </c>
      <c r="F363" s="66">
        <v>39047.583333333336</v>
      </c>
      <c r="G363" s="13">
        <v>7.1819444444444418</v>
      </c>
    </row>
    <row r="364" spans="2:7">
      <c r="B364" s="81">
        <v>39050</v>
      </c>
      <c r="C364" s="82">
        <v>5.0150000000000006</v>
      </c>
      <c r="D364" s="82">
        <v>7.6700000000000008</v>
      </c>
      <c r="F364" s="66">
        <v>39048.583333333336</v>
      </c>
      <c r="G364" s="13">
        <v>7.0177083333333323</v>
      </c>
    </row>
    <row r="365" spans="2:7">
      <c r="B365" s="81">
        <v>39051</v>
      </c>
      <c r="C365" s="82">
        <v>5.0825000000000005</v>
      </c>
      <c r="D365" s="82">
        <v>7.6350000000000007</v>
      </c>
      <c r="F365" s="66">
        <v>39049.583333333336</v>
      </c>
      <c r="G365" s="13">
        <v>7.0611111111111127</v>
      </c>
    </row>
    <row r="366" spans="2:7">
      <c r="B366" s="81">
        <v>39052</v>
      </c>
      <c r="C366" s="82">
        <v>5.1800000000000006</v>
      </c>
      <c r="D366" s="82">
        <v>7.6175000000000006</v>
      </c>
      <c r="F366" s="66">
        <v>39050.583333333336</v>
      </c>
      <c r="G366" s="13">
        <v>6.8788194444444439</v>
      </c>
    </row>
    <row r="367" spans="2:7">
      <c r="B367" s="81">
        <v>39053</v>
      </c>
      <c r="C367" s="82">
        <v>5.2937500000000002</v>
      </c>
      <c r="D367" s="82">
        <v>7.5750000000000011</v>
      </c>
      <c r="F367" s="66">
        <v>39051.583333333336</v>
      </c>
      <c r="G367" s="13">
        <v>6.7020833333333316</v>
      </c>
    </row>
    <row r="368" spans="2:7">
      <c r="B368" s="81">
        <v>39054</v>
      </c>
      <c r="C368" s="82">
        <v>5.3737499999999994</v>
      </c>
      <c r="D368" s="82">
        <v>7.548750000000001</v>
      </c>
      <c r="F368" s="66">
        <v>39052.583333333336</v>
      </c>
      <c r="G368" s="13">
        <v>6.4024305555555525</v>
      </c>
    </row>
    <row r="369" spans="2:7">
      <c r="B369" s="81">
        <v>39055</v>
      </c>
      <c r="C369" s="82">
        <v>5.4499999999999993</v>
      </c>
      <c r="D369" s="82">
        <v>7.53</v>
      </c>
      <c r="F369" s="66">
        <v>39053.583333333336</v>
      </c>
      <c r="G369" s="13">
        <v>6.1388888888888884</v>
      </c>
    </row>
    <row r="370" spans="2:7">
      <c r="B370" s="81">
        <v>39056</v>
      </c>
      <c r="C370" s="82">
        <v>5.527499999999999</v>
      </c>
      <c r="D370" s="82">
        <v>7.4637500000000001</v>
      </c>
      <c r="F370" s="66">
        <v>39054.583333333336</v>
      </c>
      <c r="G370" s="13">
        <v>6.1562500000000018</v>
      </c>
    </row>
    <row r="371" spans="2:7">
      <c r="B371" s="81">
        <v>39057</v>
      </c>
      <c r="C371" s="82">
        <v>5.6062499999999993</v>
      </c>
      <c r="D371" s="82">
        <v>7.42</v>
      </c>
      <c r="F371" s="66">
        <v>39055.583333333336</v>
      </c>
      <c r="G371" s="13">
        <v>6.2420138888888932</v>
      </c>
    </row>
    <row r="372" spans="2:7">
      <c r="B372" s="81">
        <v>39058</v>
      </c>
      <c r="C372" s="82">
        <v>5.6199999999999992</v>
      </c>
      <c r="D372" s="82">
        <v>7.415</v>
      </c>
      <c r="F372" s="66">
        <v>39056.583333333336</v>
      </c>
      <c r="G372" s="13">
        <v>5.9847222222222252</v>
      </c>
    </row>
    <row r="373" spans="2:7">
      <c r="B373" s="81">
        <v>39059</v>
      </c>
      <c r="C373" s="82">
        <v>5.6549999999999994</v>
      </c>
      <c r="D373" s="82">
        <v>7.4</v>
      </c>
      <c r="F373" s="66">
        <v>39057.583333333336</v>
      </c>
      <c r="G373" s="13">
        <v>5.2555555555555564</v>
      </c>
    </row>
    <row r="374" spans="2:7">
      <c r="B374" s="81">
        <v>39060</v>
      </c>
      <c r="C374" s="82">
        <v>5.6999999999999993</v>
      </c>
      <c r="D374" s="82">
        <v>7.39</v>
      </c>
      <c r="F374" s="66">
        <v>39058.583333333336</v>
      </c>
      <c r="G374" s="13">
        <v>4.3628472222222197</v>
      </c>
    </row>
    <row r="375" spans="2:7">
      <c r="B375" s="81">
        <v>39061</v>
      </c>
      <c r="C375" s="82">
        <v>5.74</v>
      </c>
      <c r="D375" s="82">
        <v>7.39</v>
      </c>
      <c r="F375" s="66">
        <v>39059.583333333336</v>
      </c>
      <c r="G375" s="13">
        <v>3.6027777777777743</v>
      </c>
    </row>
    <row r="376" spans="2:7">
      <c r="B376" s="81">
        <v>39062</v>
      </c>
      <c r="C376" s="82">
        <v>5.745000000000001</v>
      </c>
      <c r="D376" s="82">
        <v>7.2987500000000001</v>
      </c>
      <c r="F376" s="66">
        <v>39060.583333333336</v>
      </c>
      <c r="G376" s="13">
        <v>3.2562499999999961</v>
      </c>
    </row>
    <row r="377" spans="2:7">
      <c r="B377" s="81">
        <v>39063</v>
      </c>
      <c r="C377" s="82">
        <v>5.7050000000000001</v>
      </c>
      <c r="D377" s="82">
        <v>7.2050000000000001</v>
      </c>
      <c r="F377" s="66">
        <v>39061.583333333336</v>
      </c>
      <c r="G377" s="13">
        <v>2.5812499999999998</v>
      </c>
    </row>
    <row r="378" spans="2:7">
      <c r="B378" s="81">
        <v>39064</v>
      </c>
      <c r="C378" s="82">
        <v>5.6824999999999992</v>
      </c>
      <c r="D378" s="82">
        <v>7.1812500000000004</v>
      </c>
      <c r="F378" s="66">
        <v>39062.583333333336</v>
      </c>
      <c r="G378" s="13">
        <v>2.3836805555555562</v>
      </c>
    </row>
    <row r="379" spans="2:7">
      <c r="B379" s="81">
        <v>39065</v>
      </c>
      <c r="C379" s="82">
        <v>5.6349999999999998</v>
      </c>
      <c r="D379" s="82">
        <v>7.1287500000000001</v>
      </c>
      <c r="F379" s="66">
        <v>39063.583333333336</v>
      </c>
      <c r="G379" s="13">
        <v>2.1534722222222227</v>
      </c>
    </row>
    <row r="380" spans="2:7">
      <c r="B380" s="81">
        <v>39066</v>
      </c>
      <c r="C380" s="82">
        <v>5.56</v>
      </c>
      <c r="D380" s="82">
        <v>7.07</v>
      </c>
      <c r="F380" s="66">
        <v>39064.583333333336</v>
      </c>
      <c r="G380" s="13">
        <v>2.151736111111112</v>
      </c>
    </row>
    <row r="381" spans="2:7">
      <c r="B381" s="81">
        <v>39067</v>
      </c>
      <c r="C381" s="82">
        <v>5.47</v>
      </c>
      <c r="D381" s="82">
        <v>7.0812499999999998</v>
      </c>
      <c r="F381" s="66">
        <v>39065.583333333336</v>
      </c>
      <c r="G381" s="13">
        <v>1.724305555555556</v>
      </c>
    </row>
    <row r="382" spans="2:7">
      <c r="B382" s="81">
        <v>39068</v>
      </c>
      <c r="C382" s="82">
        <v>5.47</v>
      </c>
      <c r="D382" s="82">
        <v>7.0812500000000007</v>
      </c>
      <c r="F382" s="66">
        <v>39066.583333333336</v>
      </c>
      <c r="G382" s="13">
        <v>1.2947916666666666</v>
      </c>
    </row>
    <row r="383" spans="2:7">
      <c r="B383" s="81">
        <v>39069</v>
      </c>
      <c r="C383" s="82">
        <v>5.4149999999999991</v>
      </c>
      <c r="D383" s="82">
        <v>7.085</v>
      </c>
      <c r="F383" s="66">
        <v>39067.583333333336</v>
      </c>
      <c r="G383" s="13">
        <v>0.79513888888888895</v>
      </c>
    </row>
    <row r="384" spans="2:7">
      <c r="B384" s="81">
        <v>39070</v>
      </c>
      <c r="C384" s="82">
        <v>5.28</v>
      </c>
      <c r="D384" s="82">
        <v>7.0774999999999997</v>
      </c>
      <c r="F384" s="66">
        <v>39068.583333333336</v>
      </c>
      <c r="G384" s="13">
        <v>0.7340277777777775</v>
      </c>
    </row>
    <row r="385" spans="2:7">
      <c r="B385" s="81">
        <v>39071</v>
      </c>
      <c r="C385" s="82">
        <v>5.0962499999999995</v>
      </c>
      <c r="D385" s="82">
        <v>7.085</v>
      </c>
      <c r="F385" s="66">
        <v>39069.583333333336</v>
      </c>
      <c r="G385" s="13">
        <v>0.89999999999999958</v>
      </c>
    </row>
    <row r="386" spans="2:7">
      <c r="B386" s="81">
        <v>39072</v>
      </c>
      <c r="C386" s="82">
        <v>4.9275000000000002</v>
      </c>
      <c r="D386" s="82">
        <v>7.0774999999999997</v>
      </c>
      <c r="F386" s="66">
        <v>39070.583333333336</v>
      </c>
      <c r="G386" s="13">
        <v>1.3125000000000002</v>
      </c>
    </row>
    <row r="387" spans="2:7">
      <c r="B387" s="81">
        <v>39073</v>
      </c>
      <c r="C387" s="82">
        <v>4.65625</v>
      </c>
      <c r="D387" s="82">
        <v>7.0200000000000005</v>
      </c>
      <c r="F387" s="66">
        <v>39071.583333333336</v>
      </c>
      <c r="G387" s="13">
        <v>1.9204861111111109</v>
      </c>
    </row>
    <row r="388" spans="2:7">
      <c r="B388" s="81">
        <v>39074</v>
      </c>
      <c r="C388" s="82">
        <v>4.4500000000000011</v>
      </c>
      <c r="D388" s="82">
        <v>6.9300000000000006</v>
      </c>
      <c r="F388" s="66">
        <v>39072.583333333336</v>
      </c>
      <c r="G388" s="13">
        <v>1.9847222222222227</v>
      </c>
    </row>
    <row r="389" spans="2:7">
      <c r="B389" s="81">
        <v>39075</v>
      </c>
      <c r="C389" s="82">
        <v>4.335</v>
      </c>
      <c r="D389" s="82">
        <v>6.9200000000000008</v>
      </c>
      <c r="F389" s="66">
        <v>39073.583333333336</v>
      </c>
      <c r="G389" s="13">
        <v>2.181597222222222</v>
      </c>
    </row>
    <row r="390" spans="2:7">
      <c r="B390" s="81">
        <v>39076</v>
      </c>
      <c r="C390" s="82">
        <v>4.1350000000000007</v>
      </c>
      <c r="D390" s="82">
        <v>6.8937499999999998</v>
      </c>
      <c r="F390" s="66">
        <v>39074.583333333336</v>
      </c>
      <c r="G390" s="13">
        <v>2.0600694444444452</v>
      </c>
    </row>
    <row r="391" spans="2:7">
      <c r="B391" s="81">
        <v>39077</v>
      </c>
      <c r="C391" s="82">
        <v>3.9824999999999999</v>
      </c>
      <c r="D391" s="82">
        <v>6.875</v>
      </c>
      <c r="F391" s="66">
        <v>39075.583333333336</v>
      </c>
      <c r="G391" s="13">
        <v>2.1989583333333331</v>
      </c>
    </row>
    <row r="392" spans="2:7">
      <c r="B392" s="81">
        <v>39078</v>
      </c>
      <c r="C392" s="82">
        <v>3.84</v>
      </c>
      <c r="D392" s="82">
        <v>6.81</v>
      </c>
      <c r="F392" s="66">
        <v>39076.583333333336</v>
      </c>
      <c r="G392" s="13">
        <v>2.0097222222222233</v>
      </c>
    </row>
    <row r="393" spans="2:7">
      <c r="B393" s="81">
        <v>39079</v>
      </c>
      <c r="C393" s="82">
        <v>3.5487500000000001</v>
      </c>
      <c r="D393" s="82">
        <v>6.78</v>
      </c>
      <c r="F393" s="66">
        <v>39077.583333333336</v>
      </c>
      <c r="G393" s="13">
        <v>2.0656250000000012</v>
      </c>
    </row>
    <row r="394" spans="2:7">
      <c r="B394" s="81">
        <v>39080</v>
      </c>
      <c r="C394" s="82">
        <v>3.4099999999999997</v>
      </c>
      <c r="D394" s="82">
        <v>6.7175000000000002</v>
      </c>
      <c r="F394" s="66">
        <v>39078.583333333336</v>
      </c>
      <c r="G394" s="13">
        <v>2.1381944444444461</v>
      </c>
    </row>
    <row r="395" spans="2:7">
      <c r="B395" s="81">
        <v>39081</v>
      </c>
      <c r="C395" s="82">
        <v>3.2862500000000003</v>
      </c>
      <c r="D395" s="82">
        <v>6.5925000000000002</v>
      </c>
      <c r="F395" s="66">
        <v>39079.583333333336</v>
      </c>
      <c r="G395" s="13">
        <v>2.5093750000000017</v>
      </c>
    </row>
    <row r="396" spans="2:7">
      <c r="B396" s="81">
        <v>39082</v>
      </c>
      <c r="C396" s="82">
        <v>3.13</v>
      </c>
      <c r="D396" s="82">
        <v>6.4987500000000002</v>
      </c>
      <c r="F396" s="66">
        <v>39080.583333333336</v>
      </c>
      <c r="G396" s="13">
        <v>2.7638888888888893</v>
      </c>
    </row>
    <row r="397" spans="2:7">
      <c r="B397" s="81">
        <v>39083</v>
      </c>
      <c r="C397" s="82">
        <v>3.04</v>
      </c>
      <c r="D397" s="82">
        <v>6.48</v>
      </c>
      <c r="F397" s="66">
        <v>39081.583333333336</v>
      </c>
      <c r="G397" s="13">
        <v>3.2388888888888894</v>
      </c>
    </row>
    <row r="398" spans="2:7">
      <c r="B398" s="81">
        <v>39084</v>
      </c>
      <c r="C398" s="82">
        <v>2.9849999999999999</v>
      </c>
      <c r="D398" s="82">
        <v>6.3900000000000006</v>
      </c>
      <c r="F398" s="66">
        <v>39082.583333333336</v>
      </c>
      <c r="G398" s="13">
        <v>3.0041666666666669</v>
      </c>
    </row>
    <row r="399" spans="2:7">
      <c r="B399" s="81">
        <v>39085</v>
      </c>
      <c r="C399" s="82">
        <v>2.9050000000000002</v>
      </c>
      <c r="D399" s="82">
        <v>6.2999999999999989</v>
      </c>
      <c r="F399" s="66">
        <v>39083.583333333336</v>
      </c>
      <c r="G399" s="13">
        <v>2.6902777777777782</v>
      </c>
    </row>
    <row r="400" spans="2:7">
      <c r="B400" s="81">
        <v>39086</v>
      </c>
      <c r="C400" s="82">
        <v>2.8387500000000001</v>
      </c>
      <c r="D400" s="82">
        <v>6.2425000000000015</v>
      </c>
      <c r="F400" s="66">
        <v>39084.583333333336</v>
      </c>
      <c r="G400" s="13">
        <v>2.4704861111111098</v>
      </c>
    </row>
    <row r="401" spans="2:7">
      <c r="B401" s="81">
        <v>39087</v>
      </c>
      <c r="C401" s="82">
        <v>2.7987500000000001</v>
      </c>
      <c r="D401" s="82">
        <v>6.2000000000000011</v>
      </c>
      <c r="F401" s="66">
        <v>39085.583333333336</v>
      </c>
      <c r="G401" s="13">
        <v>2.4968749999999975</v>
      </c>
    </row>
    <row r="402" spans="2:7">
      <c r="B402" s="81">
        <v>39088</v>
      </c>
      <c r="C402" s="82">
        <v>2.76</v>
      </c>
      <c r="D402" s="82">
        <v>6.2000000000000011</v>
      </c>
      <c r="F402" s="66">
        <v>39086.583333333336</v>
      </c>
      <c r="G402" s="13">
        <v>2.5704861111111095</v>
      </c>
    </row>
    <row r="403" spans="2:7">
      <c r="B403" s="81">
        <v>39089</v>
      </c>
      <c r="C403" s="82">
        <v>2.7349999999999999</v>
      </c>
      <c r="D403" s="82">
        <v>6.1312500000000014</v>
      </c>
      <c r="F403" s="66">
        <v>39087.583333333336</v>
      </c>
      <c r="G403" s="13">
        <v>2.7121527777777774</v>
      </c>
    </row>
    <row r="404" spans="2:7">
      <c r="B404" s="81">
        <v>39090</v>
      </c>
      <c r="C404" s="82">
        <v>2.6700000000000004</v>
      </c>
      <c r="D404" s="82">
        <v>6.0525000000000002</v>
      </c>
      <c r="F404" s="66">
        <v>39088.583333333336</v>
      </c>
      <c r="G404" s="13">
        <v>2.4684027777777788</v>
      </c>
    </row>
    <row r="405" spans="2:7">
      <c r="B405" s="81">
        <v>39091</v>
      </c>
      <c r="C405" s="82">
        <v>2.56</v>
      </c>
      <c r="D405" s="82">
        <v>5.9562500000000007</v>
      </c>
      <c r="F405" s="66">
        <v>39089.583333333336</v>
      </c>
      <c r="G405" s="13">
        <v>2.6993055555555565</v>
      </c>
    </row>
    <row r="406" spans="2:7">
      <c r="B406" s="81">
        <v>39092</v>
      </c>
      <c r="C406" s="82">
        <v>2.585</v>
      </c>
      <c r="D406" s="82">
        <v>5.8287500000000012</v>
      </c>
      <c r="F406" s="66">
        <v>39090.583333333336</v>
      </c>
      <c r="G406" s="13">
        <v>2.3354166666666689</v>
      </c>
    </row>
    <row r="407" spans="2:7">
      <c r="B407" s="81">
        <v>39093</v>
      </c>
      <c r="C407" s="82">
        <v>2.7149999999999999</v>
      </c>
      <c r="D407" s="82">
        <v>5.7999999999999989</v>
      </c>
      <c r="F407" s="66">
        <v>39091.583333333336</v>
      </c>
      <c r="G407" s="13">
        <v>1.4604166666666685</v>
      </c>
    </row>
    <row r="408" spans="2:7">
      <c r="B408" s="81">
        <v>39094</v>
      </c>
      <c r="C408" s="82">
        <v>2.8525000000000005</v>
      </c>
      <c r="D408" s="82">
        <v>5.7924999999999986</v>
      </c>
      <c r="F408" s="66">
        <v>39092.583333333336</v>
      </c>
      <c r="G408" s="13">
        <v>0.81180555555555634</v>
      </c>
    </row>
    <row r="409" spans="2:7">
      <c r="B409" s="81">
        <v>39095</v>
      </c>
      <c r="C409" s="82">
        <v>2.8700000000000006</v>
      </c>
      <c r="D409" s="82">
        <v>5.7737499999999997</v>
      </c>
      <c r="F409" s="66">
        <v>39093.583333333336</v>
      </c>
      <c r="G409" s="13">
        <v>-0.23229166666666737</v>
      </c>
    </row>
    <row r="410" spans="2:7">
      <c r="B410" s="81">
        <v>39096</v>
      </c>
      <c r="C410" s="82">
        <v>2.78125</v>
      </c>
      <c r="D410" s="82">
        <v>5.6937499999999996</v>
      </c>
      <c r="F410" s="66">
        <v>39094.583333333336</v>
      </c>
      <c r="G410" s="13">
        <v>-1.152083333333334</v>
      </c>
    </row>
    <row r="411" spans="2:7">
      <c r="B411" s="81">
        <v>39097</v>
      </c>
      <c r="C411" s="82">
        <v>2.6350000000000002</v>
      </c>
      <c r="D411" s="82">
        <v>5.5737499999999995</v>
      </c>
      <c r="F411" s="66">
        <v>39095.583333333336</v>
      </c>
      <c r="G411" s="13">
        <v>-2.0520833333333335</v>
      </c>
    </row>
    <row r="412" spans="2:7">
      <c r="B412" s="81">
        <v>39098</v>
      </c>
      <c r="C412" s="82">
        <v>2.4749999999999996</v>
      </c>
      <c r="D412" s="82">
        <v>5.4162499999999989</v>
      </c>
      <c r="F412" s="66">
        <v>39096.583333333336</v>
      </c>
      <c r="G412" s="13">
        <v>-2.8013888888888889</v>
      </c>
    </row>
    <row r="413" spans="2:7">
      <c r="B413" s="81">
        <v>39099</v>
      </c>
      <c r="C413" s="82">
        <v>2.4049999999999998</v>
      </c>
      <c r="D413" s="82">
        <v>5.3849999999999998</v>
      </c>
      <c r="F413" s="66">
        <v>39097.583333333336</v>
      </c>
      <c r="G413" s="13">
        <v>-3.120138888888889</v>
      </c>
    </row>
    <row r="414" spans="2:7">
      <c r="B414" s="81">
        <v>39100</v>
      </c>
      <c r="C414" s="82">
        <v>2.4</v>
      </c>
      <c r="D414" s="82">
        <v>5.36</v>
      </c>
      <c r="F414" s="66">
        <v>39098.583333333336</v>
      </c>
      <c r="G414" s="13">
        <v>-3.7611111111111106</v>
      </c>
    </row>
    <row r="415" spans="2:7">
      <c r="B415" s="81">
        <v>39101</v>
      </c>
      <c r="C415" s="82">
        <v>2.3649999999999998</v>
      </c>
      <c r="D415" s="82">
        <v>5.36</v>
      </c>
      <c r="F415" s="66">
        <v>39099.583333333336</v>
      </c>
      <c r="G415" s="13">
        <v>-4.8864583333333336</v>
      </c>
    </row>
    <row r="416" spans="2:7">
      <c r="B416" s="81">
        <v>39102</v>
      </c>
      <c r="C416" s="82">
        <v>2.29</v>
      </c>
      <c r="D416" s="82">
        <v>5.3500000000000005</v>
      </c>
      <c r="F416" s="66">
        <v>39100.583333333336</v>
      </c>
      <c r="G416" s="13">
        <v>-5.4604166666666671</v>
      </c>
    </row>
    <row r="417" spans="2:7">
      <c r="B417" s="81">
        <v>39103</v>
      </c>
      <c r="C417" s="82">
        <v>2.2999999999999998</v>
      </c>
      <c r="D417" s="82">
        <v>5.3250000000000002</v>
      </c>
      <c r="F417" s="66">
        <v>39101.583333333336</v>
      </c>
      <c r="G417" s="13">
        <v>-5.9184027777777803</v>
      </c>
    </row>
    <row r="418" spans="2:7">
      <c r="B418" s="81">
        <v>39104</v>
      </c>
      <c r="C418" s="82">
        <v>2.2850000000000001</v>
      </c>
      <c r="D418" s="82">
        <v>5.2662500000000003</v>
      </c>
      <c r="F418" s="66">
        <v>39102.583333333336</v>
      </c>
      <c r="G418" s="13">
        <v>-5.7420138888888914</v>
      </c>
    </row>
    <row r="419" spans="2:7">
      <c r="B419" s="81">
        <v>39105</v>
      </c>
      <c r="C419" s="82">
        <v>2.1950000000000003</v>
      </c>
      <c r="D419" s="82">
        <v>5.19</v>
      </c>
      <c r="F419" s="66">
        <v>39103.583333333336</v>
      </c>
      <c r="G419" s="13">
        <v>-5.3239583333333345</v>
      </c>
    </row>
    <row r="420" spans="2:7">
      <c r="B420" s="81">
        <v>39106</v>
      </c>
      <c r="C420" s="82">
        <v>2.0649999999999999</v>
      </c>
      <c r="D420" s="82">
        <v>5.1625000000000005</v>
      </c>
      <c r="F420" s="66">
        <v>39104.583333333336</v>
      </c>
      <c r="G420" s="13">
        <v>-5.1034722222222211</v>
      </c>
    </row>
    <row r="421" spans="2:7">
      <c r="B421" s="81">
        <v>39107</v>
      </c>
      <c r="C421" s="82">
        <v>1.93</v>
      </c>
      <c r="D421" s="82">
        <v>5.1237500000000002</v>
      </c>
      <c r="F421" s="66">
        <v>39105.583333333336</v>
      </c>
      <c r="G421" s="13">
        <v>-4.3354166666666689</v>
      </c>
    </row>
    <row r="422" spans="2:7">
      <c r="B422" s="81">
        <v>39108</v>
      </c>
      <c r="C422" s="82">
        <v>1.92</v>
      </c>
      <c r="D422" s="82">
        <v>5.08</v>
      </c>
      <c r="F422" s="66">
        <v>39106.583333333336</v>
      </c>
      <c r="G422" s="13">
        <v>-3.3388888888888899</v>
      </c>
    </row>
    <row r="423" spans="2:7">
      <c r="B423" s="81">
        <v>39109</v>
      </c>
      <c r="C423" s="82">
        <v>1.92</v>
      </c>
      <c r="D423" s="82">
        <v>5.0599999999999996</v>
      </c>
      <c r="F423" s="66">
        <v>39107.583333333336</v>
      </c>
      <c r="G423" s="13">
        <v>-2.7513888888888878</v>
      </c>
    </row>
    <row r="424" spans="2:7">
      <c r="B424" s="81">
        <v>39110</v>
      </c>
      <c r="C424" s="82">
        <v>1.76</v>
      </c>
      <c r="D424" s="82">
        <v>5.0375000000000005</v>
      </c>
      <c r="F424" s="66">
        <v>39108.583333333336</v>
      </c>
      <c r="G424" s="13">
        <v>-2.5249999999999977</v>
      </c>
    </row>
    <row r="425" spans="2:7">
      <c r="B425" s="81">
        <v>39111</v>
      </c>
      <c r="C425" s="82">
        <v>1.6312499999999996</v>
      </c>
      <c r="D425" s="82">
        <v>5.0337500000000004</v>
      </c>
      <c r="F425" s="66">
        <v>39109.583333333336</v>
      </c>
      <c r="G425" s="13">
        <v>-3.2920138888888895</v>
      </c>
    </row>
    <row r="426" spans="2:7">
      <c r="B426" s="81">
        <v>39112</v>
      </c>
      <c r="C426" s="82">
        <v>1.5762499999999999</v>
      </c>
      <c r="D426" s="82">
        <v>5.03</v>
      </c>
      <c r="F426" s="66">
        <v>39110.583333333336</v>
      </c>
      <c r="G426" s="13">
        <v>-3.2854166666666673</v>
      </c>
    </row>
    <row r="427" spans="2:7">
      <c r="B427" s="81">
        <v>39113</v>
      </c>
      <c r="C427" s="82">
        <v>1.5487499999999998</v>
      </c>
      <c r="D427" s="82">
        <v>5.03</v>
      </c>
      <c r="F427" s="66">
        <v>39111.583333333336</v>
      </c>
      <c r="G427" s="13">
        <v>-3.1420138888888909</v>
      </c>
    </row>
    <row r="428" spans="2:7">
      <c r="B428" s="81">
        <v>39114</v>
      </c>
      <c r="C428" s="82">
        <v>1.5850000000000002</v>
      </c>
      <c r="D428" s="82">
        <v>5.0200000000000005</v>
      </c>
      <c r="F428" s="66">
        <v>39112.583333333336</v>
      </c>
      <c r="G428" s="13">
        <v>-3.4118055555555564</v>
      </c>
    </row>
    <row r="429" spans="2:7">
      <c r="B429" s="81">
        <v>39115</v>
      </c>
      <c r="C429" s="82">
        <v>1.5674999999999999</v>
      </c>
      <c r="D429" s="82">
        <v>4.9800000000000004</v>
      </c>
      <c r="F429" s="66">
        <v>39113.583333333336</v>
      </c>
      <c r="G429" s="13">
        <v>-4.0243055555555562</v>
      </c>
    </row>
    <row r="430" spans="2:7">
      <c r="B430" s="81">
        <v>39116</v>
      </c>
      <c r="C430" s="82">
        <v>1.5662500000000001</v>
      </c>
      <c r="D430" s="82">
        <v>4.9149999999999991</v>
      </c>
      <c r="F430" s="66">
        <v>39114.583333333336</v>
      </c>
      <c r="G430" s="13">
        <v>-4.5625000000000009</v>
      </c>
    </row>
    <row r="431" spans="2:7">
      <c r="B431" s="81">
        <v>39117</v>
      </c>
      <c r="C431" s="82">
        <v>1.5137499999999997</v>
      </c>
      <c r="D431" s="82">
        <v>4.875</v>
      </c>
      <c r="F431" s="66">
        <v>39115.583333333336</v>
      </c>
      <c r="G431" s="13">
        <v>-4.7437499999999995</v>
      </c>
    </row>
    <row r="432" spans="2:7">
      <c r="B432" s="81">
        <v>39118</v>
      </c>
      <c r="C432" s="82">
        <v>1.4762500000000001</v>
      </c>
      <c r="D432" s="82">
        <v>4.8550000000000004</v>
      </c>
      <c r="F432" s="66">
        <v>39116.583333333336</v>
      </c>
      <c r="G432" s="13">
        <v>-4.9364583333333307</v>
      </c>
    </row>
    <row r="433" spans="2:7">
      <c r="B433" s="81">
        <v>39119</v>
      </c>
      <c r="C433" s="82">
        <v>1.44</v>
      </c>
      <c r="D433" s="82">
        <v>4.8249999999999993</v>
      </c>
      <c r="F433" s="66">
        <v>39117.583333333336</v>
      </c>
      <c r="G433" s="13">
        <v>-5.2298611111111093</v>
      </c>
    </row>
    <row r="434" spans="2:7">
      <c r="B434" s="81">
        <v>39120</v>
      </c>
      <c r="C434" s="82">
        <v>1.3849999999999998</v>
      </c>
      <c r="D434" s="82">
        <v>4.7749999999999995</v>
      </c>
      <c r="F434" s="66">
        <v>39118.583333333336</v>
      </c>
      <c r="G434" s="13">
        <v>-5.3288194444444414</v>
      </c>
    </row>
    <row r="435" spans="2:7">
      <c r="B435" s="81">
        <v>39121</v>
      </c>
      <c r="C435" s="82">
        <v>1.2949999999999999</v>
      </c>
      <c r="D435" s="82">
        <v>4.7499999999999991</v>
      </c>
      <c r="F435" s="66">
        <v>39119.583333333336</v>
      </c>
      <c r="G435" s="13">
        <v>-4.9361111111111065</v>
      </c>
    </row>
    <row r="436" spans="2:7">
      <c r="B436" s="81">
        <v>39122</v>
      </c>
      <c r="C436" s="82">
        <v>1.23125</v>
      </c>
      <c r="D436" s="82">
        <v>4.7162499999999996</v>
      </c>
      <c r="F436" s="66">
        <v>39120.583333333336</v>
      </c>
      <c r="G436" s="13">
        <v>-4.4239583333333279</v>
      </c>
    </row>
    <row r="437" spans="2:7">
      <c r="B437" s="81">
        <v>39123</v>
      </c>
      <c r="C437" s="82">
        <v>1.125</v>
      </c>
      <c r="D437" s="82">
        <v>4.6875</v>
      </c>
      <c r="F437" s="66">
        <v>39121.583333333336</v>
      </c>
      <c r="G437" s="13">
        <v>-3.6954861111111104</v>
      </c>
    </row>
    <row r="438" spans="2:7">
      <c r="B438" s="81">
        <v>39124</v>
      </c>
      <c r="C438" s="82">
        <v>1.0349999999999999</v>
      </c>
      <c r="D438" s="82">
        <v>4.6487499999999997</v>
      </c>
      <c r="F438" s="66">
        <v>39122.583333333336</v>
      </c>
      <c r="G438" s="13">
        <v>-3.7465277777777786</v>
      </c>
    </row>
    <row r="439" spans="2:7">
      <c r="B439" s="81">
        <v>39125</v>
      </c>
      <c r="C439" s="82">
        <v>0.9850000000000001</v>
      </c>
      <c r="D439" s="82">
        <v>4.6150000000000002</v>
      </c>
      <c r="F439" s="66">
        <v>39123.583333333336</v>
      </c>
      <c r="G439" s="13">
        <v>-4.388541666666665</v>
      </c>
    </row>
    <row r="440" spans="2:7">
      <c r="B440" s="81">
        <v>39126</v>
      </c>
      <c r="C440" s="82">
        <v>0.91874999999999996</v>
      </c>
      <c r="D440" s="82">
        <v>4.5750000000000002</v>
      </c>
      <c r="F440" s="66">
        <v>39124.583333333336</v>
      </c>
      <c r="G440" s="13">
        <v>-4.5038194444444457</v>
      </c>
    </row>
    <row r="441" spans="2:7">
      <c r="B441" s="81">
        <v>39127</v>
      </c>
      <c r="C441" s="82">
        <v>0.84624999999999995</v>
      </c>
      <c r="D441" s="82">
        <v>4.5450000000000008</v>
      </c>
      <c r="F441" s="66">
        <v>39125.583333333336</v>
      </c>
      <c r="G441" s="13">
        <v>-4.3354166666666671</v>
      </c>
    </row>
    <row r="442" spans="2:7">
      <c r="B442" s="81">
        <v>39128</v>
      </c>
      <c r="C442" s="82">
        <v>0.80499999999999994</v>
      </c>
      <c r="D442" s="82">
        <v>4.5225</v>
      </c>
      <c r="F442" s="66">
        <v>39126.583333333336</v>
      </c>
      <c r="G442" s="13">
        <v>-4.1065972222222236</v>
      </c>
    </row>
    <row r="443" spans="2:7">
      <c r="B443" s="81">
        <v>39129</v>
      </c>
      <c r="C443" s="82">
        <v>0.77500000000000013</v>
      </c>
      <c r="D443" s="82">
        <v>4.5</v>
      </c>
      <c r="F443" s="66">
        <v>39127.583333333336</v>
      </c>
      <c r="G443" s="13">
        <v>-4.0871527777777779</v>
      </c>
    </row>
    <row r="444" spans="2:7">
      <c r="B444" s="81">
        <v>39130</v>
      </c>
      <c r="C444" s="82">
        <v>0.78</v>
      </c>
      <c r="D444" s="82">
        <v>4.4750000000000005</v>
      </c>
      <c r="F444" s="66">
        <v>39128.583333333336</v>
      </c>
      <c r="G444" s="13">
        <v>-4.047569444444445</v>
      </c>
    </row>
    <row r="445" spans="2:7">
      <c r="B445" s="81">
        <v>39131</v>
      </c>
      <c r="C445" s="82">
        <v>0.77</v>
      </c>
      <c r="D445" s="82">
        <v>4.4350000000000005</v>
      </c>
      <c r="F445" s="66">
        <v>39129.583333333336</v>
      </c>
      <c r="G445" s="13">
        <v>-4.0656250000000007</v>
      </c>
    </row>
    <row r="446" spans="2:7">
      <c r="B446" s="81">
        <v>39132</v>
      </c>
      <c r="C446" s="82">
        <v>0.77499999999999991</v>
      </c>
      <c r="D446" s="82">
        <v>4.4200000000000008</v>
      </c>
      <c r="F446" s="66">
        <v>39130.583333333336</v>
      </c>
      <c r="G446" s="13">
        <v>-4.1781250000000014</v>
      </c>
    </row>
    <row r="447" spans="2:7">
      <c r="B447" s="81">
        <v>39133</v>
      </c>
      <c r="C447" s="82">
        <v>0.78500000000000014</v>
      </c>
      <c r="D447" s="82">
        <v>4.4250000000000007</v>
      </c>
      <c r="F447" s="66">
        <v>39131.583333333336</v>
      </c>
      <c r="G447" s="13">
        <v>-4.1986111111111128</v>
      </c>
    </row>
    <row r="448" spans="2:7">
      <c r="B448" s="81">
        <v>39134</v>
      </c>
      <c r="C448" s="82">
        <v>0.79499999999999993</v>
      </c>
      <c r="D448" s="82">
        <v>4.4200000000000008</v>
      </c>
      <c r="F448" s="66">
        <v>39132.583333333336</v>
      </c>
      <c r="G448" s="13">
        <v>-4.1388888888888911</v>
      </c>
    </row>
    <row r="449" spans="2:7">
      <c r="B449" s="81">
        <v>39135</v>
      </c>
      <c r="C449" s="82">
        <v>0.77</v>
      </c>
      <c r="D449" s="82">
        <v>4.4200000000000008</v>
      </c>
      <c r="F449" s="66">
        <v>39133.583333333336</v>
      </c>
      <c r="G449" s="13">
        <v>-3.8277777777777788</v>
      </c>
    </row>
    <row r="450" spans="2:7">
      <c r="B450" s="81">
        <v>39136</v>
      </c>
      <c r="C450" s="82">
        <v>0.71</v>
      </c>
      <c r="D450" s="82">
        <v>4.4200000000000008</v>
      </c>
      <c r="F450" s="66">
        <v>39134.583333333336</v>
      </c>
      <c r="G450" s="13">
        <v>-3.2864583333333335</v>
      </c>
    </row>
    <row r="451" spans="2:7">
      <c r="B451" s="81">
        <v>39137</v>
      </c>
      <c r="C451" s="82">
        <v>0.64124999999999999</v>
      </c>
      <c r="D451" s="82">
        <v>4.4200000000000008</v>
      </c>
      <c r="F451" s="66">
        <v>39135.583333333336</v>
      </c>
      <c r="G451" s="13">
        <v>-2.0503472222222237</v>
      </c>
    </row>
    <row r="452" spans="2:7">
      <c r="B452" s="81">
        <v>39138</v>
      </c>
      <c r="C452" s="82">
        <v>0.60499999999999998</v>
      </c>
      <c r="D452" s="82">
        <v>4.4012500000000001</v>
      </c>
      <c r="F452" s="66">
        <v>39136.583333333336</v>
      </c>
      <c r="G452" s="13">
        <v>-0.96423611111111152</v>
      </c>
    </row>
    <row r="453" spans="2:7">
      <c r="B453" s="81">
        <v>39139</v>
      </c>
      <c r="C453" s="82">
        <v>0.6</v>
      </c>
      <c r="D453" s="82">
        <v>4.2687499999999998</v>
      </c>
      <c r="F453" s="66">
        <v>39137.583333333336</v>
      </c>
      <c r="G453" s="13">
        <v>-0.11006944444444397</v>
      </c>
    </row>
    <row r="454" spans="2:7">
      <c r="B454" s="81">
        <v>39140</v>
      </c>
      <c r="C454" s="82">
        <v>0.6</v>
      </c>
      <c r="D454" s="82">
        <v>4.2200000000000006</v>
      </c>
      <c r="F454" s="66">
        <v>39138.583333333336</v>
      </c>
      <c r="G454" s="13">
        <v>0.37013888888888902</v>
      </c>
    </row>
    <row r="455" spans="2:7">
      <c r="B455" s="81">
        <v>39141</v>
      </c>
      <c r="C455" s="82">
        <v>0.6</v>
      </c>
      <c r="D455" s="82">
        <v>4.1800000000000006</v>
      </c>
      <c r="F455" s="66">
        <v>39139.583333333336</v>
      </c>
      <c r="G455" s="13">
        <v>0.71909722222222205</v>
      </c>
    </row>
    <row r="456" spans="2:7">
      <c r="B456" s="81">
        <v>39142</v>
      </c>
      <c r="C456" s="82">
        <v>0.6</v>
      </c>
      <c r="D456" s="82">
        <v>4.1462499999999993</v>
      </c>
      <c r="F456" s="66">
        <v>39140.583333333336</v>
      </c>
      <c r="G456" s="13">
        <v>1.179513888888889</v>
      </c>
    </row>
    <row r="457" spans="2:7">
      <c r="B457" s="81">
        <v>39143</v>
      </c>
      <c r="C457" s="82">
        <v>0.6</v>
      </c>
      <c r="D457" s="82">
        <v>4.1275000000000004</v>
      </c>
      <c r="F457" s="66">
        <v>39141.583333333336</v>
      </c>
      <c r="G457" s="13">
        <v>1.7204861111111116</v>
      </c>
    </row>
    <row r="458" spans="2:7">
      <c r="B458" s="81">
        <v>39144</v>
      </c>
      <c r="C458" s="82">
        <v>0.52500000000000002</v>
      </c>
      <c r="D458" s="82">
        <v>4.1237500000000002</v>
      </c>
      <c r="F458" s="66">
        <v>39142.583333333336</v>
      </c>
      <c r="G458" s="13">
        <v>2.4236111111111125</v>
      </c>
    </row>
    <row r="459" spans="2:7">
      <c r="B459" s="81">
        <v>39145</v>
      </c>
      <c r="C459" s="82">
        <v>0.44499999999999995</v>
      </c>
      <c r="D459" s="82">
        <v>4.0649999999999995</v>
      </c>
      <c r="F459" s="66">
        <v>39143.583333333336</v>
      </c>
      <c r="G459" s="13">
        <v>2.9468750000000004</v>
      </c>
    </row>
    <row r="460" spans="2:7">
      <c r="B460" s="81">
        <v>39146</v>
      </c>
      <c r="C460" s="82">
        <v>0.41</v>
      </c>
      <c r="D460" s="82">
        <v>3.97</v>
      </c>
      <c r="F460" s="66">
        <v>39144.583333333336</v>
      </c>
      <c r="G460" s="13">
        <v>3.4680555555555563</v>
      </c>
    </row>
    <row r="461" spans="2:7">
      <c r="B461" s="81">
        <v>39147</v>
      </c>
      <c r="C461" s="82">
        <v>0.33500000000000002</v>
      </c>
      <c r="D461" s="82">
        <v>3.9137500000000003</v>
      </c>
      <c r="F461" s="66">
        <v>39145.583333333336</v>
      </c>
      <c r="G461" s="13">
        <v>3.8986111111111126</v>
      </c>
    </row>
    <row r="462" spans="2:7">
      <c r="B462" s="81">
        <v>39148</v>
      </c>
      <c r="C462" s="82">
        <v>0.3</v>
      </c>
      <c r="D462" s="82">
        <v>3.85</v>
      </c>
      <c r="F462" s="66">
        <v>39146.583333333336</v>
      </c>
      <c r="G462" s="13">
        <v>4.5590277777777795</v>
      </c>
    </row>
    <row r="463" spans="2:7">
      <c r="B463" s="81">
        <v>39149</v>
      </c>
      <c r="C463" s="82">
        <v>0.22624999999999998</v>
      </c>
      <c r="D463" s="82">
        <v>3.8149999999999995</v>
      </c>
      <c r="F463" s="66">
        <v>39147.583333333336</v>
      </c>
      <c r="G463" s="13">
        <v>4.8024305555555555</v>
      </c>
    </row>
    <row r="464" spans="2:7">
      <c r="B464" s="81">
        <v>39150</v>
      </c>
      <c r="C464" s="82">
        <v>0.13</v>
      </c>
      <c r="D464" s="82">
        <v>3.71</v>
      </c>
      <c r="F464" s="66">
        <v>39148.583333333336</v>
      </c>
      <c r="G464" s="13">
        <v>4.8135416666666648</v>
      </c>
    </row>
    <row r="465" spans="2:7">
      <c r="B465" s="81">
        <v>39151</v>
      </c>
      <c r="C465" s="82">
        <v>5.6250000000000001E-2</v>
      </c>
      <c r="D465" s="82">
        <v>3.6112500000000001</v>
      </c>
      <c r="F465" s="66">
        <v>39149.583333333336</v>
      </c>
      <c r="G465" s="13">
        <v>4.7975694444444406</v>
      </c>
    </row>
    <row r="466" spans="2:7">
      <c r="B466" s="81">
        <v>39152</v>
      </c>
      <c r="C466" s="82">
        <v>-1.6250000000000001E-2</v>
      </c>
      <c r="D466" s="82">
        <v>3.4850000000000003</v>
      </c>
      <c r="F466" s="66">
        <v>39150.583333333336</v>
      </c>
      <c r="G466" s="13">
        <v>4.7697916666666629</v>
      </c>
    </row>
    <row r="467" spans="2:7">
      <c r="B467" s="81">
        <v>39153</v>
      </c>
      <c r="C467" s="82">
        <v>-1.2500000000000002E-2</v>
      </c>
      <c r="D467" s="82">
        <v>3.3112500000000002</v>
      </c>
      <c r="F467" s="66">
        <v>39151.583333333336</v>
      </c>
      <c r="G467" s="13">
        <v>4.5604166666666623</v>
      </c>
    </row>
    <row r="468" spans="2:7">
      <c r="B468" s="81">
        <v>39154</v>
      </c>
      <c r="C468" s="82">
        <v>0.14624999999999999</v>
      </c>
      <c r="D468" s="82">
        <v>3.1750000000000003</v>
      </c>
      <c r="F468" s="66">
        <v>39152.583333333336</v>
      </c>
      <c r="G468" s="13">
        <v>4.1923611111111079</v>
      </c>
    </row>
    <row r="469" spans="2:7">
      <c r="B469" s="81">
        <v>39155</v>
      </c>
      <c r="C469" s="82">
        <v>0.52375000000000005</v>
      </c>
      <c r="D469" s="82">
        <v>2.9849999999999999</v>
      </c>
      <c r="F469" s="66">
        <v>39153.583333333336</v>
      </c>
      <c r="G469" s="13">
        <v>3.9135416666666631</v>
      </c>
    </row>
    <row r="470" spans="2:7">
      <c r="B470" s="81">
        <v>39156</v>
      </c>
      <c r="C470" s="82">
        <v>0.76374999999999993</v>
      </c>
      <c r="D470" s="82">
        <v>2.92</v>
      </c>
      <c r="F470" s="66">
        <v>39154.583333333336</v>
      </c>
      <c r="G470" s="13">
        <v>3.6427083333333337</v>
      </c>
    </row>
    <row r="471" spans="2:7">
      <c r="B471" s="81">
        <v>39157</v>
      </c>
      <c r="C471" s="82">
        <v>1.0662499999999999</v>
      </c>
      <c r="D471" s="82">
        <v>2.8750000000000004</v>
      </c>
      <c r="F471" s="66">
        <v>39155.583333333336</v>
      </c>
      <c r="G471" s="13">
        <v>3.3180555555555569</v>
      </c>
    </row>
    <row r="472" spans="2:7">
      <c r="B472" s="81">
        <v>39158</v>
      </c>
      <c r="C472" s="82">
        <v>1.49125</v>
      </c>
      <c r="D472" s="82">
        <v>2.8800000000000003</v>
      </c>
      <c r="F472" s="66">
        <v>39156.583333333336</v>
      </c>
      <c r="G472" s="13">
        <v>3.2211805555555579</v>
      </c>
    </row>
    <row r="473" spans="2:7">
      <c r="B473" s="81">
        <v>39159</v>
      </c>
      <c r="C473" s="82">
        <v>1.6124999999999998</v>
      </c>
      <c r="D473" s="82">
        <v>3.0500000000000003</v>
      </c>
      <c r="F473" s="66">
        <v>39157.583333333336</v>
      </c>
      <c r="G473" s="13">
        <v>3.3368055555555576</v>
      </c>
    </row>
    <row r="474" spans="2:7">
      <c r="B474" s="81">
        <v>39160</v>
      </c>
      <c r="C474" s="82">
        <v>1.425</v>
      </c>
      <c r="D474" s="82">
        <v>3.3049999999999997</v>
      </c>
      <c r="F474" s="66">
        <v>39158.583333333336</v>
      </c>
      <c r="G474" s="13">
        <v>3.3218749999999999</v>
      </c>
    </row>
    <row r="475" spans="2:7">
      <c r="B475" s="81">
        <v>39161</v>
      </c>
      <c r="C475" s="82">
        <v>1.34</v>
      </c>
      <c r="D475" s="82">
        <v>3.5687500000000001</v>
      </c>
      <c r="F475" s="66">
        <v>39159.583333333336</v>
      </c>
      <c r="G475" s="13">
        <v>3.6760416666666669</v>
      </c>
    </row>
    <row r="476" spans="2:7">
      <c r="B476" s="81">
        <v>39162</v>
      </c>
      <c r="C476" s="82">
        <v>1.2999999999999998</v>
      </c>
      <c r="D476" s="82">
        <v>3.6800000000000006</v>
      </c>
      <c r="F476" s="66">
        <v>39160.583333333336</v>
      </c>
      <c r="G476" s="13">
        <v>4.2743055555555562</v>
      </c>
    </row>
    <row r="477" spans="2:7">
      <c r="B477" s="81">
        <v>39163</v>
      </c>
      <c r="C477" s="82">
        <v>1.1549999999999998</v>
      </c>
      <c r="D477" s="82">
        <v>3.6850000000000001</v>
      </c>
      <c r="F477" s="66">
        <v>39161.583333333336</v>
      </c>
      <c r="G477" s="13">
        <v>4.6368055555555578</v>
      </c>
    </row>
    <row r="478" spans="2:7">
      <c r="B478" s="81">
        <v>39164</v>
      </c>
      <c r="C478" s="82">
        <v>0.97999999999999976</v>
      </c>
      <c r="D478" s="82">
        <v>3.6337500000000005</v>
      </c>
      <c r="F478" s="66">
        <v>39162.583333333336</v>
      </c>
      <c r="G478" s="13">
        <v>5.0631944444444468</v>
      </c>
    </row>
    <row r="479" spans="2:7">
      <c r="B479" s="81">
        <v>39165</v>
      </c>
      <c r="C479" s="82">
        <v>0.96</v>
      </c>
      <c r="D479" s="82">
        <v>3.57</v>
      </c>
      <c r="F479" s="66">
        <v>39163.583333333336</v>
      </c>
      <c r="G479" s="13">
        <v>5.8947916666666691</v>
      </c>
    </row>
    <row r="480" spans="2:7">
      <c r="B480" s="81">
        <v>39166</v>
      </c>
      <c r="C480" s="82">
        <v>1.0450000000000002</v>
      </c>
      <c r="D480" s="82">
        <v>3.52</v>
      </c>
      <c r="F480" s="66">
        <v>39164.583333333336</v>
      </c>
      <c r="G480" s="13">
        <v>6.2840277777777791</v>
      </c>
    </row>
    <row r="481" spans="2:7">
      <c r="B481" s="81">
        <v>39167</v>
      </c>
      <c r="C481" s="82">
        <v>1.0912500000000001</v>
      </c>
      <c r="D481" s="82">
        <v>3.44</v>
      </c>
      <c r="F481" s="66">
        <v>39165.583333333336</v>
      </c>
      <c r="G481" s="13">
        <v>6.4822916666666677</v>
      </c>
    </row>
    <row r="482" spans="2:7">
      <c r="B482" s="81">
        <v>39168</v>
      </c>
      <c r="C482" s="82">
        <v>1.33375</v>
      </c>
      <c r="D482" s="82">
        <v>3.36</v>
      </c>
      <c r="F482" s="66">
        <v>39166.583333333336</v>
      </c>
      <c r="G482" s="13">
        <v>6.7805555555555559</v>
      </c>
    </row>
    <row r="483" spans="2:7">
      <c r="B483" s="81">
        <v>39169</v>
      </c>
      <c r="C483" s="82">
        <v>1.7787499999999998</v>
      </c>
      <c r="D483" s="82">
        <v>3.3150000000000004</v>
      </c>
      <c r="F483" s="66">
        <v>39167.583333333336</v>
      </c>
      <c r="G483" s="13">
        <v>6.854166666666667</v>
      </c>
    </row>
    <row r="484" spans="2:7">
      <c r="B484" s="81">
        <v>39170</v>
      </c>
      <c r="C484" s="82">
        <v>2.2199999999999998</v>
      </c>
      <c r="D484" s="82">
        <v>3.2662500000000003</v>
      </c>
      <c r="F484" s="66">
        <v>39168.583333333336</v>
      </c>
      <c r="G484" s="13">
        <v>6.6208333333333336</v>
      </c>
    </row>
    <row r="485" spans="2:7">
      <c r="B485" s="81">
        <v>39171</v>
      </c>
      <c r="C485" s="82">
        <v>2.7275</v>
      </c>
      <c r="D485" s="82">
        <v>3.2337500000000001</v>
      </c>
      <c r="F485" s="66">
        <v>39169.583333333336</v>
      </c>
      <c r="G485" s="13">
        <v>6.2232638888888907</v>
      </c>
    </row>
    <row r="486" spans="2:7">
      <c r="B486" s="81">
        <v>39172</v>
      </c>
      <c r="C486" s="82">
        <v>3.1675</v>
      </c>
      <c r="D486" s="82">
        <v>3.2337500000000001</v>
      </c>
      <c r="F486" s="66">
        <v>39170.583333333336</v>
      </c>
      <c r="G486" s="13">
        <v>5.7239583333333357</v>
      </c>
    </row>
    <row r="487" spans="2:7">
      <c r="B487" s="81">
        <v>39173</v>
      </c>
      <c r="C487" s="82">
        <v>3.5049999999999994</v>
      </c>
      <c r="D487" s="82">
        <v>3.2487500000000002</v>
      </c>
      <c r="F487" s="66">
        <v>39171.583333333336</v>
      </c>
      <c r="G487" s="13">
        <v>5.1788194444444473</v>
      </c>
    </row>
    <row r="488" spans="2:7">
      <c r="B488" s="81">
        <v>39174</v>
      </c>
      <c r="C488" s="82">
        <v>3.8525</v>
      </c>
      <c r="D488" s="82">
        <v>3.27</v>
      </c>
      <c r="F488" s="66">
        <v>39172.583333333336</v>
      </c>
      <c r="G488" s="13">
        <v>5.3156250000000025</v>
      </c>
    </row>
    <row r="489" spans="2:7">
      <c r="B489" s="81">
        <v>39175</v>
      </c>
      <c r="C489" s="82">
        <v>4.3012500000000005</v>
      </c>
      <c r="D489" s="82">
        <v>3.3050000000000002</v>
      </c>
      <c r="F489" s="66">
        <v>39173.583333333336</v>
      </c>
      <c r="G489" s="13">
        <v>5.4329861111111137</v>
      </c>
    </row>
    <row r="490" spans="2:7">
      <c r="B490" s="81">
        <v>39176</v>
      </c>
      <c r="C490" s="82">
        <v>4.4200000000000008</v>
      </c>
      <c r="D490" s="82">
        <v>3.3599999999999994</v>
      </c>
      <c r="F490" s="66">
        <v>39174.583333333336</v>
      </c>
      <c r="G490" s="13">
        <v>5.7006944444444434</v>
      </c>
    </row>
    <row r="491" spans="2:7">
      <c r="B491" s="81">
        <v>39177</v>
      </c>
      <c r="C491" s="82">
        <v>4.4200000000000008</v>
      </c>
      <c r="D491" s="82">
        <v>3.48</v>
      </c>
      <c r="F491" s="66">
        <v>39175.583333333336</v>
      </c>
      <c r="G491" s="13">
        <v>5.99861111111111</v>
      </c>
    </row>
    <row r="492" spans="2:7">
      <c r="B492" s="81">
        <v>39178</v>
      </c>
      <c r="C492" s="82">
        <v>4.4200000000000008</v>
      </c>
      <c r="D492" s="82">
        <v>3.6112500000000001</v>
      </c>
      <c r="F492" s="66">
        <v>39176.583333333336</v>
      </c>
      <c r="G492" s="13">
        <v>6.8795138888888845</v>
      </c>
    </row>
    <row r="493" spans="2:7">
      <c r="B493" s="81">
        <v>39179</v>
      </c>
      <c r="C493" s="82">
        <v>4.4200000000000008</v>
      </c>
      <c r="D493" s="82">
        <v>3.8000000000000003</v>
      </c>
      <c r="F493" s="66">
        <v>39177.583333333336</v>
      </c>
      <c r="G493" s="13">
        <v>7.7531249999999954</v>
      </c>
    </row>
    <row r="494" spans="2:7">
      <c r="B494" s="81">
        <v>39180</v>
      </c>
      <c r="C494" s="82">
        <v>4.4200000000000008</v>
      </c>
      <c r="D494" s="82">
        <v>3.9162500000000007</v>
      </c>
      <c r="F494" s="66">
        <v>39178.583333333336</v>
      </c>
      <c r="G494" s="13">
        <v>8.0486111111111036</v>
      </c>
    </row>
    <row r="495" spans="2:7">
      <c r="B495" s="81">
        <v>39181</v>
      </c>
      <c r="C495" s="82">
        <v>4.3725000000000005</v>
      </c>
      <c r="D495" s="82">
        <v>3.9600000000000004</v>
      </c>
      <c r="F495" s="66">
        <v>39179.583333333336</v>
      </c>
      <c r="G495" s="13">
        <v>8.2628472222222165</v>
      </c>
    </row>
    <row r="496" spans="2:7">
      <c r="B496" s="81">
        <v>39182</v>
      </c>
      <c r="C496" s="82">
        <v>4.05</v>
      </c>
      <c r="D496" s="82">
        <v>3.9950000000000001</v>
      </c>
      <c r="F496" s="66">
        <v>39180.583333333336</v>
      </c>
      <c r="G496" s="13">
        <v>8.2454861111111093</v>
      </c>
    </row>
    <row r="497" spans="2:7">
      <c r="B497" s="81">
        <v>39183</v>
      </c>
      <c r="C497" s="82">
        <v>3.8366666666666664</v>
      </c>
      <c r="D497" s="82">
        <v>4.0266666666666664</v>
      </c>
      <c r="F497" s="66">
        <v>39181.583333333336</v>
      </c>
      <c r="G497" s="13">
        <v>8.3607638888888882</v>
      </c>
    </row>
    <row r="498" spans="2:7">
      <c r="F498" s="66">
        <v>39182.583333333336</v>
      </c>
      <c r="G498" s="13">
        <v>8.64201388888889</v>
      </c>
    </row>
    <row r="499" spans="2:7">
      <c r="F499" s="66">
        <v>39183.583333333336</v>
      </c>
      <c r="G499" s="13">
        <v>8.8222222222222229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description</vt:lpstr>
      <vt:lpstr>DATA_Halland </vt:lpstr>
      <vt:lpstr>Halland_averages</vt:lpstr>
      <vt:lpstr>DATA_Jämtland</vt:lpstr>
      <vt:lpstr>DATA_Uppland</vt:lpstr>
      <vt:lpstr>Uppland_averages</vt:lpstr>
    </vt:vector>
  </TitlesOfParts>
  <Company>JTI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lrodhe</dc:creator>
  <cp:lastModifiedBy>alj</cp:lastModifiedBy>
  <cp:lastPrinted>2010-03-25T12:38:46Z</cp:lastPrinted>
  <dcterms:created xsi:type="dcterms:W3CDTF">2006-10-30T13:57:09Z</dcterms:created>
  <dcterms:modified xsi:type="dcterms:W3CDTF">2010-03-26T15:29:57Z</dcterms:modified>
</cp:coreProperties>
</file>